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3F5F3FF6-967A-47C7-899C-D9E8A4774D27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CoCubes.com" sheetId="10" r:id="rId1"/>
    <sheet name="Student_Data_UG" sheetId="6" r:id="rId2"/>
    <sheet name="Sheet3" sheetId="15" r:id="rId3"/>
    <sheet name="Student_Data_PG" sheetId="11" r:id="rId4"/>
    <sheet name="Sheet2" sheetId="13" r:id="rId5"/>
    <sheet name="Sheet1" sheetId="14" r:id="rId6"/>
    <sheet name="Sheet4" sheetId="16" r:id="rId7"/>
  </sheets>
  <externalReferences>
    <externalReference r:id="rId8"/>
    <externalReference r:id="rId9"/>
  </externalReferences>
  <definedNames>
    <definedName name="_xlnm._FilterDatabase" localSheetId="4" hidden="1">Sheet2!$A$1:$BD$1</definedName>
    <definedName name="_xlnm._FilterDatabase" localSheetId="2" hidden="1">Sheet3!$A$1:$BB$1</definedName>
    <definedName name="_xlnm._FilterDatabase" localSheetId="1" hidden="1">Student_Data_UG!$A$7:$V$7</definedName>
  </definedNames>
  <calcPr calcId="191029"/>
</workbook>
</file>

<file path=xl/calcChain.xml><?xml version="1.0" encoding="utf-8"?>
<calcChain xmlns="http://schemas.openxmlformats.org/spreadsheetml/2006/main">
  <c r="G25" i="16" l="1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AE97" i="15"/>
  <c r="AE91" i="15"/>
  <c r="AE52" i="15"/>
  <c r="AE436" i="15"/>
  <c r="AE490" i="15"/>
  <c r="AE1066" i="15"/>
  <c r="AE1150" i="15"/>
  <c r="AE1134" i="15"/>
  <c r="AE249" i="15"/>
  <c r="AE1161" i="15"/>
  <c r="Y1161" i="15"/>
  <c r="Y97" i="15"/>
  <c r="AE1200" i="15"/>
  <c r="AE1170" i="15"/>
  <c r="Y1170" i="15"/>
  <c r="AE1145" i="15"/>
  <c r="AE1121" i="15"/>
  <c r="Y1121" i="15"/>
  <c r="AE1120" i="15"/>
  <c r="Y1120" i="15"/>
  <c r="AE1119" i="15"/>
  <c r="AE1117" i="15"/>
  <c r="AE1113" i="15"/>
  <c r="Y1113" i="15"/>
  <c r="AE1099" i="15"/>
  <c r="Y1099" i="15"/>
  <c r="AE1097" i="15"/>
  <c r="Y1097" i="15"/>
  <c r="AE1096" i="15"/>
  <c r="AE1081" i="15"/>
  <c r="AE1015" i="15"/>
  <c r="AE1000" i="15"/>
  <c r="AE998" i="15"/>
  <c r="AE959" i="15"/>
  <c r="AE922" i="15"/>
  <c r="AE914" i="15"/>
  <c r="AE875" i="15"/>
  <c r="AE861" i="15"/>
  <c r="AE848" i="15"/>
  <c r="AE843" i="15"/>
  <c r="AE831" i="15"/>
  <c r="AE819" i="15"/>
  <c r="Y819" i="15"/>
  <c r="AE798" i="15"/>
  <c r="AE786" i="15"/>
  <c r="AE743" i="15"/>
  <c r="AE695" i="15"/>
  <c r="Y695" i="15"/>
  <c r="AE666" i="15"/>
  <c r="Y43" i="15"/>
  <c r="AE525" i="15"/>
  <c r="AE508" i="15"/>
  <c r="AE498" i="15"/>
  <c r="AE470" i="15"/>
  <c r="AE458" i="15"/>
  <c r="AE406" i="15"/>
  <c r="AE402" i="15"/>
  <c r="AE336" i="15"/>
  <c r="AE324" i="15"/>
  <c r="Y324" i="15"/>
  <c r="AE309" i="15"/>
  <c r="AE305" i="15"/>
  <c r="AE301" i="15"/>
  <c r="AE280" i="15"/>
  <c r="AE277" i="15"/>
  <c r="Y277" i="15"/>
  <c r="AE262" i="15"/>
  <c r="AE256" i="15"/>
  <c r="AE229" i="15"/>
  <c r="AE212" i="15"/>
  <c r="AE209" i="15"/>
  <c r="AE207" i="15"/>
  <c r="AE193" i="15"/>
  <c r="AE188" i="15"/>
  <c r="AE168" i="15"/>
  <c r="AE153" i="15"/>
  <c r="AE127" i="15"/>
  <c r="AE122" i="15"/>
  <c r="AE120" i="15"/>
  <c r="AE113" i="15"/>
  <c r="Y113" i="15"/>
  <c r="AE109" i="15"/>
  <c r="AE108" i="15"/>
  <c r="AE970" i="15"/>
  <c r="AE941" i="15"/>
  <c r="AE737" i="15"/>
  <c r="AE372" i="15"/>
  <c r="AE924" i="15"/>
  <c r="AE803" i="15"/>
  <c r="AE693" i="15"/>
  <c r="AE563" i="15"/>
  <c r="AE432" i="15"/>
  <c r="AE252" i="15"/>
  <c r="AE780" i="15"/>
  <c r="AE686" i="15"/>
  <c r="AE613" i="15"/>
  <c r="AE541" i="15"/>
  <c r="AE520" i="15"/>
  <c r="AE479" i="15"/>
  <c r="AE464" i="15"/>
  <c r="AE418" i="15"/>
  <c r="AE377" i="15"/>
  <c r="AE348" i="15"/>
  <c r="AE319" i="15"/>
  <c r="AE524" i="15"/>
  <c r="AE933" i="15"/>
  <c r="AE877" i="15"/>
  <c r="AE748" i="15"/>
  <c r="AE740" i="15"/>
  <c r="AE567" i="15"/>
  <c r="AE547" i="15"/>
  <c r="AE417" i="15"/>
  <c r="AE366" i="15"/>
  <c r="AE342" i="15"/>
  <c r="AE1009" i="15"/>
  <c r="AE1004" i="15"/>
  <c r="AE991" i="15"/>
  <c r="AE76" i="15"/>
  <c r="AE927" i="15"/>
  <c r="AE865" i="15"/>
  <c r="AE825" i="15"/>
  <c r="AE809" i="15"/>
  <c r="AE801" i="15"/>
  <c r="AE760" i="15"/>
  <c r="AE669" i="15"/>
  <c r="AE49" i="15"/>
  <c r="AE592" i="15"/>
  <c r="AE480" i="15"/>
  <c r="AE390" i="15"/>
  <c r="AE491" i="15"/>
  <c r="AE1105" i="15"/>
  <c r="AE1103" i="15"/>
  <c r="AE254" i="15"/>
  <c r="AE540" i="15"/>
  <c r="AE1071" i="15"/>
  <c r="AE931" i="15"/>
  <c r="AE873" i="15"/>
  <c r="AE859" i="15"/>
  <c r="AE639" i="15"/>
  <c r="AE565" i="15"/>
  <c r="AE534" i="15"/>
  <c r="AE487" i="15"/>
  <c r="AE461" i="15"/>
  <c r="AE441" i="15"/>
  <c r="AE373" i="15"/>
  <c r="AE312" i="15"/>
  <c r="AE290" i="15"/>
  <c r="AE253" i="15"/>
  <c r="AE189" i="15"/>
  <c r="AE510" i="15"/>
  <c r="AE408" i="15"/>
  <c r="AE772" i="15"/>
  <c r="AE723" i="15"/>
  <c r="AE242" i="15"/>
  <c r="AE1018" i="15"/>
  <c r="AE916" i="15"/>
  <c r="AE913" i="15"/>
  <c r="AE907" i="15"/>
  <c r="AE879" i="15"/>
  <c r="AE787" i="15"/>
  <c r="AE762" i="15"/>
  <c r="AE603" i="15"/>
  <c r="AE493" i="15"/>
  <c r="AE455" i="15"/>
  <c r="AE451" i="15"/>
  <c r="AE440" i="15"/>
  <c r="AE292" i="15"/>
  <c r="AE858" i="15"/>
  <c r="AE688" i="15"/>
  <c r="AE537" i="15"/>
  <c r="AE445" i="15"/>
  <c r="AE1167" i="15"/>
  <c r="AE1074" i="15"/>
  <c r="AE1034" i="15"/>
  <c r="AE1032" i="15"/>
  <c r="AE891" i="15"/>
  <c r="AE735" i="15"/>
  <c r="AE627" i="15"/>
  <c r="AE621" i="15"/>
  <c r="AE576" i="15"/>
  <c r="AE574" i="15"/>
  <c r="AE573" i="15"/>
  <c r="AE557" i="15"/>
  <c r="AE553" i="15"/>
  <c r="AE39" i="15"/>
  <c r="AE912" i="15"/>
  <c r="AE629" i="15"/>
  <c r="AE1173" i="15"/>
  <c r="AE996" i="15"/>
  <c r="AE985" i="15"/>
  <c r="AE973" i="15"/>
  <c r="AE961" i="15"/>
  <c r="AE951" i="15"/>
  <c r="AE904" i="15"/>
  <c r="AE870" i="15"/>
  <c r="AE851" i="15"/>
  <c r="AE847" i="15"/>
  <c r="AE839" i="15"/>
  <c r="AE811" i="15"/>
  <c r="AE726" i="15"/>
  <c r="AE715" i="15"/>
  <c r="AE713" i="15"/>
  <c r="AE667" i="15"/>
  <c r="AE598" i="15"/>
  <c r="AE559" i="15"/>
  <c r="AE555" i="15"/>
  <c r="AE516" i="15"/>
  <c r="AE371" i="15"/>
  <c r="AE1079" i="15"/>
  <c r="AE724" i="15"/>
  <c r="AE974" i="15"/>
  <c r="AE1186" i="15"/>
  <c r="AE1110" i="15"/>
  <c r="Y1110" i="15"/>
  <c r="AE1040" i="15"/>
  <c r="AE1002" i="15"/>
  <c r="AE942" i="15"/>
  <c r="AE905" i="15"/>
  <c r="AE828" i="15"/>
  <c r="AE782" i="15"/>
  <c r="AE678" i="15"/>
  <c r="AE612" i="15"/>
  <c r="AE568" i="15"/>
  <c r="AE533" i="15"/>
  <c r="AE293" i="15"/>
  <c r="AE130" i="15"/>
  <c r="AE967" i="15"/>
  <c r="AE788" i="15"/>
  <c r="AE749" i="15"/>
  <c r="AE527" i="15"/>
  <c r="AE505" i="15"/>
  <c r="AE1049" i="15"/>
  <c r="AE925" i="15"/>
  <c r="AE883" i="15"/>
  <c r="AE866" i="15"/>
  <c r="AE759" i="15"/>
  <c r="AE643" i="15"/>
  <c r="AE584" i="15"/>
  <c r="AE453" i="15"/>
  <c r="AE396" i="15"/>
  <c r="AE257" i="15"/>
  <c r="AE23" i="15"/>
  <c r="AE414" i="15"/>
  <c r="AE364" i="15"/>
  <c r="AE717" i="15"/>
  <c r="AE239" i="15"/>
  <c r="AE1069" i="15"/>
  <c r="AE1058" i="15"/>
  <c r="AE1016" i="15"/>
  <c r="AE980" i="15"/>
  <c r="AE830" i="15"/>
  <c r="AE807" i="15"/>
  <c r="AE694" i="15"/>
  <c r="AE646" i="15"/>
  <c r="AE528" i="15"/>
  <c r="AE473" i="15"/>
  <c r="AE405" i="15"/>
  <c r="AE389" i="15"/>
  <c r="AE384" i="15"/>
  <c r="AE354" i="15"/>
  <c r="AE241" i="15"/>
  <c r="AE21" i="15"/>
  <c r="AE176" i="15"/>
  <c r="AE173" i="15"/>
  <c r="AE1075" i="15"/>
  <c r="AE955" i="15"/>
  <c r="AE876" i="15"/>
  <c r="AE856" i="15"/>
  <c r="AE423" i="15"/>
  <c r="AE398" i="15"/>
  <c r="AE835" i="15"/>
  <c r="AE711" i="15"/>
  <c r="AE1064" i="15"/>
  <c r="AE1050" i="15"/>
  <c r="AE909" i="15"/>
  <c r="AE878" i="15"/>
  <c r="AE802" i="15"/>
  <c r="AE734" i="15"/>
  <c r="AE697" i="15"/>
  <c r="AE673" i="15"/>
  <c r="AE663" i="15"/>
  <c r="AE300" i="15"/>
  <c r="AE267" i="15"/>
  <c r="AE167" i="15"/>
  <c r="AE142" i="15"/>
  <c r="AE140" i="15"/>
  <c r="AE388" i="15"/>
  <c r="AE1078" i="15"/>
  <c r="AE983" i="15"/>
  <c r="AE928" i="15"/>
  <c r="AE911" i="15"/>
  <c r="AE897" i="15"/>
  <c r="AE820" i="15"/>
  <c r="AE812" i="15"/>
  <c r="AE779" i="15"/>
  <c r="AE704" i="15"/>
  <c r="AE641" i="15"/>
  <c r="AE585" i="15"/>
  <c r="AE575" i="15"/>
  <c r="AE571" i="15"/>
  <c r="AE513" i="15"/>
  <c r="AE476" i="15"/>
  <c r="AE454" i="15"/>
  <c r="AE429" i="15"/>
  <c r="AE331" i="15"/>
  <c r="AE320" i="15"/>
  <c r="AE185" i="15"/>
  <c r="AE631" i="15"/>
  <c r="AE411" i="15"/>
  <c r="AE383" i="15"/>
  <c r="AE1101" i="15"/>
  <c r="AE920" i="15"/>
  <c r="Y920" i="15"/>
  <c r="AE609" i="15"/>
  <c r="AE569" i="15"/>
  <c r="AE387" i="15"/>
  <c r="AE240" i="15"/>
  <c r="AE190" i="15"/>
  <c r="AE133" i="15"/>
  <c r="AE368" i="15"/>
  <c r="AE32" i="15"/>
  <c r="AE1054" i="15"/>
  <c r="AE857" i="15"/>
  <c r="AE805" i="15"/>
  <c r="AE536" i="15"/>
  <c r="AE515" i="15"/>
  <c r="AE511" i="15"/>
  <c r="AE477" i="15"/>
  <c r="AE446" i="15"/>
  <c r="Y446" i="15"/>
  <c r="AE332" i="15"/>
  <c r="AE222" i="15"/>
  <c r="AE774" i="15"/>
  <c r="AE1146" i="15"/>
  <c r="AE1137" i="15"/>
  <c r="AE1029" i="15"/>
  <c r="AE971" i="15"/>
  <c r="AE691" i="15"/>
  <c r="AE635" i="15"/>
  <c r="AE566" i="15"/>
  <c r="AE531" i="15"/>
  <c r="AE507" i="15"/>
  <c r="Y507" i="15"/>
  <c r="AE460" i="15"/>
  <c r="AE452" i="15"/>
  <c r="AE299" i="15"/>
  <c r="AE199" i="15"/>
  <c r="AE195" i="15"/>
  <c r="AE940" i="15"/>
  <c r="AE615" i="15"/>
  <c r="AE1059" i="15"/>
  <c r="AE1036" i="15"/>
  <c r="AE965" i="15"/>
  <c r="AE957" i="15"/>
  <c r="AE514" i="15"/>
  <c r="AE463" i="15"/>
  <c r="AE375" i="15"/>
  <c r="AE328" i="15"/>
  <c r="AE271" i="15"/>
  <c r="AE1019" i="15"/>
  <c r="AE906" i="15"/>
  <c r="AE806" i="15"/>
  <c r="AE1027" i="15"/>
  <c r="Y1027" i="15"/>
  <c r="AE1024" i="15"/>
  <c r="Y1024" i="15"/>
  <c r="AE840" i="15"/>
  <c r="AE764" i="15"/>
  <c r="AE672" i="15"/>
  <c r="AE433" i="15"/>
  <c r="AE355" i="15"/>
  <c r="AE237" i="15"/>
  <c r="AE233" i="15"/>
  <c r="AE116" i="15"/>
  <c r="AE775" i="15"/>
  <c r="AE752" i="15"/>
  <c r="AE1136" i="15"/>
  <c r="AE975" i="15"/>
  <c r="AE952" i="15"/>
  <c r="AE948" i="15"/>
  <c r="AE854" i="15"/>
  <c r="AE824" i="15"/>
  <c r="AE770" i="15"/>
  <c r="AE766" i="15"/>
  <c r="AE718" i="15"/>
  <c r="AE696" i="15"/>
  <c r="AE632" i="15"/>
  <c r="AE502" i="15"/>
  <c r="AE401" i="15"/>
  <c r="AE60" i="15"/>
  <c r="AE607" i="15"/>
  <c r="AE604" i="15"/>
  <c r="AE36" i="15"/>
  <c r="AE412" i="15"/>
  <c r="AE984" i="15"/>
  <c r="AE838" i="15"/>
  <c r="AE1203" i="15"/>
  <c r="AE82" i="15"/>
  <c r="AE910" i="15"/>
  <c r="AE886" i="15"/>
  <c r="AE67" i="15"/>
  <c r="AE761" i="15"/>
  <c r="AE758" i="15"/>
  <c r="AE662" i="15"/>
  <c r="AE622" i="15"/>
  <c r="AE582" i="15"/>
  <c r="AE548" i="15"/>
  <c r="AE297" i="15"/>
  <c r="AE295" i="15"/>
  <c r="AE285" i="15"/>
  <c r="AE201" i="15"/>
  <c r="AE191" i="15"/>
  <c r="AE979" i="15"/>
  <c r="AE499" i="15"/>
  <c r="AE1178" i="15"/>
  <c r="AE926" i="15"/>
  <c r="AE1189" i="15"/>
  <c r="AE981" i="15"/>
  <c r="AE918" i="15"/>
  <c r="AE902" i="15"/>
  <c r="AE776" i="15"/>
  <c r="AE509" i="15"/>
  <c r="AE420" i="15"/>
  <c r="AE269" i="15"/>
  <c r="AE261" i="15"/>
  <c r="AE12" i="15"/>
  <c r="AE196" i="15"/>
  <c r="AE184" i="15"/>
  <c r="AE182" i="15"/>
  <c r="AE462" i="15"/>
  <c r="AE1010" i="15"/>
  <c r="AE899" i="15"/>
  <c r="AE705" i="15"/>
  <c r="AE703" i="15"/>
  <c r="AE682" i="15"/>
  <c r="AE660" i="15"/>
  <c r="AE530" i="15"/>
  <c r="AE512" i="15"/>
  <c r="AE457" i="15"/>
  <c r="AE442" i="15"/>
  <c r="AE27" i="15"/>
  <c r="AE215" i="15"/>
  <c r="AE15" i="15"/>
  <c r="AE192" i="15"/>
  <c r="AE124" i="15"/>
  <c r="AE2" i="15"/>
  <c r="AE874" i="15"/>
  <c r="AE501" i="15"/>
  <c r="AE1195" i="15"/>
  <c r="AE687" i="15"/>
  <c r="AE1211" i="15"/>
  <c r="AE1197" i="15"/>
  <c r="AE1060" i="15"/>
  <c r="AE1044" i="15"/>
  <c r="AE1031" i="15"/>
  <c r="AE947" i="15"/>
  <c r="AE677" i="15"/>
  <c r="AE668" i="15"/>
  <c r="AE596" i="15"/>
  <c r="AE583" i="15"/>
  <c r="AE247" i="15"/>
  <c r="AE219" i="15"/>
  <c r="AE9" i="15"/>
  <c r="AE960" i="15"/>
  <c r="AE816" i="15"/>
  <c r="AE594" i="15"/>
  <c r="AE492" i="15"/>
  <c r="AE270" i="15"/>
  <c r="Y270" i="15"/>
  <c r="AE1130" i="15"/>
  <c r="AE989" i="15"/>
  <c r="AE863" i="15"/>
  <c r="AE849" i="15"/>
  <c r="AE618" i="15"/>
  <c r="AE33" i="15"/>
  <c r="AE353" i="15"/>
  <c r="AE1183" i="15"/>
  <c r="AE1174" i="15"/>
  <c r="AE1063" i="15"/>
  <c r="AE580" i="15"/>
  <c r="AE597" i="15"/>
  <c r="AE1082" i="15"/>
  <c r="AE84" i="15"/>
  <c r="AE986" i="15"/>
  <c r="AE956" i="15"/>
  <c r="AE872" i="15"/>
  <c r="AE842" i="15"/>
  <c r="AE799" i="15"/>
  <c r="AE781" i="15"/>
  <c r="AE719" i="15"/>
  <c r="AE659" i="15"/>
  <c r="AE624" i="15"/>
  <c r="AE620" i="15"/>
  <c r="AE430" i="15"/>
  <c r="AE425" i="15"/>
  <c r="AE394" i="15"/>
  <c r="AE307" i="15"/>
  <c r="AE265" i="15"/>
  <c r="AE217" i="15"/>
  <c r="AE213" i="15"/>
  <c r="AE170" i="15"/>
  <c r="AE1011" i="15"/>
  <c r="AE589" i="15"/>
  <c r="AE570" i="15"/>
  <c r="AE728" i="15"/>
  <c r="AE725" i="15"/>
  <c r="AE611" i="15"/>
  <c r="AE593" i="15"/>
  <c r="AE561" i="15"/>
  <c r="AE552" i="15"/>
  <c r="AE437" i="15"/>
  <c r="AE160" i="15"/>
  <c r="AE123" i="15"/>
  <c r="AE698" i="15"/>
  <c r="AE789" i="15"/>
  <c r="AE1023" i="15"/>
  <c r="AE966" i="15"/>
  <c r="AE837" i="15"/>
  <c r="AE549" i="15"/>
  <c r="AE485" i="15"/>
  <c r="AE483" i="15"/>
  <c r="AE391" i="15"/>
  <c r="AE1157" i="15"/>
  <c r="AE1080" i="15"/>
  <c r="AE900" i="15"/>
  <c r="Y900" i="15"/>
  <c r="AE765" i="15"/>
  <c r="AE48" i="15"/>
  <c r="AE562" i="15"/>
  <c r="AE535" i="15"/>
  <c r="AE410" i="15"/>
  <c r="AE291" i="15"/>
  <c r="AE259" i="15"/>
  <c r="AE146" i="15"/>
  <c r="AE1035" i="15"/>
  <c r="AE885" i="15"/>
  <c r="AE1124" i="15"/>
  <c r="AE1109" i="15"/>
  <c r="AE1073" i="15"/>
  <c r="AE997" i="15"/>
  <c r="AE972" i="15"/>
  <c r="AE832" i="15"/>
  <c r="AE783" i="15"/>
  <c r="AE676" i="15"/>
  <c r="Y676" i="15"/>
  <c r="AE529" i="15"/>
  <c r="AE306" i="15"/>
  <c r="Y306" i="15"/>
  <c r="AE174" i="15"/>
  <c r="AE111" i="15"/>
  <c r="AE104" i="15"/>
  <c r="AE276" i="15"/>
  <c r="AE1065" i="15"/>
  <c r="AE1061" i="15"/>
  <c r="AE741" i="15"/>
  <c r="AE602" i="15"/>
  <c r="AE542" i="15"/>
  <c r="AE523" i="15"/>
  <c r="AE313" i="15"/>
  <c r="AE994" i="15"/>
  <c r="AE74" i="15"/>
  <c r="AE969" i="15"/>
  <c r="AE871" i="15"/>
  <c r="AE218" i="15"/>
  <c r="AE136" i="15"/>
  <c r="AE792" i="15"/>
  <c r="AE581" i="15"/>
  <c r="AE83" i="15"/>
  <c r="AE1033" i="15"/>
  <c r="AE813" i="15"/>
  <c r="AE484" i="15"/>
  <c r="AE638" i="15"/>
  <c r="AE467" i="15"/>
  <c r="AE322" i="15"/>
  <c r="AE197" i="15"/>
  <c r="AE729" i="15"/>
  <c r="AE1025" i="15"/>
  <c r="AE855" i="15"/>
  <c r="AE791" i="15"/>
  <c r="AE488" i="15"/>
  <c r="AE325" i="15"/>
  <c r="AE296" i="15"/>
  <c r="AE22" i="15"/>
  <c r="AE1028" i="15"/>
  <c r="AE466" i="15"/>
  <c r="AE1214" i="15"/>
  <c r="AE1076" i="15"/>
  <c r="AE1046" i="15"/>
  <c r="Y1046" i="15"/>
  <c r="AE846" i="15"/>
  <c r="AE818" i="15"/>
  <c r="AE54" i="15"/>
  <c r="AE413" i="15"/>
  <c r="AE303" i="15"/>
  <c r="AE19" i="15"/>
  <c r="AE205" i="15"/>
  <c r="AE522" i="15"/>
  <c r="AE1108" i="15"/>
  <c r="AE636" i="15"/>
  <c r="AE1175" i="15"/>
  <c r="AE1151" i="15"/>
  <c r="AE804" i="15"/>
  <c r="AE784" i="15"/>
  <c r="AE680" i="15"/>
  <c r="AE497" i="15"/>
  <c r="AE344" i="15"/>
  <c r="AE1053" i="15"/>
  <c r="AE1144" i="15"/>
  <c r="AE381" i="15"/>
  <c r="AE379" i="15"/>
  <c r="AE1132" i="15"/>
  <c r="AE75" i="15"/>
  <c r="AE953" i="15"/>
  <c r="AE716" i="15"/>
  <c r="AE706" i="15"/>
  <c r="AE700" i="15"/>
  <c r="AE392" i="15"/>
  <c r="AE1123" i="15"/>
  <c r="AE577" i="15"/>
  <c r="AE1068" i="15"/>
  <c r="AE70" i="15"/>
  <c r="AE903" i="15"/>
  <c r="AE543" i="15"/>
  <c r="AE489" i="15"/>
  <c r="AE284" i="15"/>
  <c r="AE244" i="15"/>
  <c r="AE587" i="15"/>
  <c r="AE990" i="15"/>
  <c r="AE950" i="15"/>
  <c r="AE551" i="15"/>
  <c r="AE482" i="15"/>
  <c r="AE363" i="15"/>
  <c r="AE183" i="15"/>
  <c r="AE144" i="15"/>
  <c r="AE465" i="15"/>
  <c r="AE203" i="15"/>
  <c r="AE640" i="15"/>
  <c r="AE1154" i="15"/>
  <c r="AE1087" i="15"/>
  <c r="AE992" i="15"/>
  <c r="AE427" i="15"/>
  <c r="AE281" i="15"/>
  <c r="AE172" i="15"/>
  <c r="AE4" i="15"/>
  <c r="AE1006" i="15"/>
  <c r="AE795" i="15"/>
  <c r="AE841" i="15"/>
  <c r="AE590" i="15"/>
  <c r="AE395" i="15"/>
  <c r="AE1042" i="15"/>
  <c r="AE963" i="15"/>
  <c r="AE850" i="15"/>
  <c r="AE51" i="15"/>
  <c r="AE468" i="15"/>
  <c r="AE407" i="15"/>
  <c r="AE288" i="15"/>
  <c r="AE278" i="15"/>
  <c r="AE246" i="15"/>
  <c r="AE14" i="15"/>
  <c r="AE198" i="15"/>
  <c r="AE538" i="15"/>
  <c r="AE1188" i="15"/>
  <c r="AE1125" i="15"/>
  <c r="AE1098" i="15"/>
  <c r="AE1039" i="15"/>
  <c r="AE69" i="15"/>
  <c r="AE773" i="15"/>
  <c r="AE736" i="15"/>
  <c r="AE634" i="15"/>
  <c r="AE439" i="15"/>
  <c r="AE380" i="15"/>
  <c r="AE343" i="15"/>
  <c r="AE166" i="15"/>
  <c r="AE1030" i="15"/>
  <c r="AE619" i="15"/>
  <c r="AE754" i="15"/>
  <c r="AE544" i="15"/>
  <c r="AE1038" i="15"/>
  <c r="AE526" i="15"/>
  <c r="AE422" i="15"/>
  <c r="AE314" i="15"/>
  <c r="AE186" i="15"/>
  <c r="AE1208" i="15"/>
  <c r="AE946" i="15"/>
  <c r="AE756" i="15"/>
  <c r="AE177" i="15"/>
  <c r="AE128" i="15"/>
  <c r="AE962" i="15"/>
  <c r="AE85" i="15"/>
  <c r="AE881" i="15"/>
  <c r="AE64" i="15"/>
  <c r="AE24" i="15"/>
  <c r="AE767" i="15"/>
  <c r="AE1172" i="15"/>
  <c r="AE915" i="15"/>
  <c r="AE180" i="15"/>
  <c r="AE1017" i="15"/>
  <c r="AE793" i="15"/>
  <c r="AE616" i="15"/>
  <c r="AE539" i="15"/>
  <c r="AE1138" i="15"/>
  <c r="AE1126" i="15"/>
  <c r="AE78" i="15"/>
  <c r="AE821" i="15"/>
  <c r="AE808" i="15"/>
  <c r="AE628" i="15"/>
  <c r="Y628" i="15"/>
  <c r="AE595" i="15"/>
  <c r="AE469" i="15"/>
  <c r="AE341" i="15"/>
  <c r="AE329" i="15"/>
  <c r="AE298" i="15"/>
  <c r="AE266" i="15"/>
  <c r="AE235" i="15"/>
  <c r="AE438" i="15"/>
  <c r="AE657" i="15"/>
  <c r="AE521" i="15"/>
  <c r="AE500" i="15"/>
  <c r="AE80" i="15"/>
  <c r="AE977" i="15"/>
  <c r="AE714" i="15"/>
  <c r="AE674" i="15"/>
  <c r="AE558" i="15"/>
  <c r="AE323" i="15"/>
  <c r="AE273" i="15"/>
  <c r="AE1026" i="15"/>
  <c r="AE1055" i="15"/>
  <c r="AE750" i="15"/>
  <c r="AE742" i="15"/>
  <c r="AE730" i="15"/>
  <c r="AE626" i="15"/>
  <c r="AE8" i="15"/>
  <c r="AE1057" i="15"/>
  <c r="AE1005" i="15"/>
  <c r="AE654" i="15"/>
  <c r="AE564" i="15"/>
  <c r="AE386" i="15"/>
  <c r="AE1205" i="15"/>
  <c r="AE1048" i="15"/>
  <c r="AE206" i="15"/>
  <c r="AE450" i="15"/>
  <c r="AE1133" i="15"/>
  <c r="AE681" i="15"/>
  <c r="AE845" i="15"/>
  <c r="AE708" i="15"/>
  <c r="AE25" i="15"/>
  <c r="AE236" i="15"/>
  <c r="AE1014" i="15"/>
  <c r="AE898" i="15"/>
  <c r="AE347" i="15"/>
  <c r="AE279" i="15"/>
  <c r="AE938" i="15"/>
  <c r="AE815" i="15"/>
  <c r="AE357" i="15"/>
  <c r="AE649" i="15"/>
  <c r="AE546" i="15"/>
  <c r="AE658" i="15"/>
  <c r="AE586" i="15"/>
  <c r="AE194" i="15"/>
  <c r="AE7" i="15"/>
  <c r="AE3" i="15"/>
  <c r="AE107" i="15"/>
  <c r="AE722" i="15"/>
  <c r="AE670" i="15"/>
  <c r="AE404" i="15"/>
  <c r="AE245" i="15"/>
  <c r="AE1129" i="15"/>
  <c r="AE1041" i="15"/>
  <c r="AE880" i="15"/>
  <c r="AE829" i="15"/>
  <c r="AE302" i="15"/>
  <c r="AE472" i="15"/>
  <c r="AE964" i="15"/>
  <c r="AE376" i="15"/>
  <c r="AE365" i="15"/>
  <c r="AE349" i="15"/>
  <c r="AE794" i="15"/>
  <c r="AE419" i="15"/>
  <c r="AE1212" i="15"/>
  <c r="AE769" i="15"/>
  <c r="AE702" i="15"/>
  <c r="AE591" i="15"/>
  <c r="AE519" i="15"/>
  <c r="AE340" i="15"/>
  <c r="AE1093" i="15"/>
  <c r="AE823" i="15"/>
  <c r="AE486" i="15"/>
  <c r="AE443" i="15"/>
  <c r="AE1156" i="15"/>
  <c r="AE13" i="15"/>
  <c r="AE853" i="15"/>
  <c r="AE836" i="15"/>
  <c r="AE79" i="15"/>
  <c r="AE63" i="15"/>
  <c r="AE310" i="15"/>
  <c r="AE225" i="15"/>
  <c r="AE10" i="15"/>
  <c r="AE155" i="15"/>
  <c r="AE1056" i="15"/>
  <c r="AE1106" i="15"/>
  <c r="AE982" i="15"/>
  <c r="AE652" i="15"/>
  <c r="AE338" i="15"/>
  <c r="AE200" i="15"/>
  <c r="AE145" i="15"/>
  <c r="AE53" i="15"/>
  <c r="AE647" i="15"/>
  <c r="AE578" i="15"/>
  <c r="AE554" i="15"/>
  <c r="AE369" i="15"/>
  <c r="AE901" i="15"/>
  <c r="Y901" i="15"/>
  <c r="AE181" i="15"/>
  <c r="AE143" i="15"/>
  <c r="AE999" i="15"/>
  <c r="AE1181" i="15"/>
  <c r="AE689" i="15"/>
  <c r="AE1112" i="15"/>
  <c r="AE757" i="15"/>
  <c r="AE494" i="15"/>
  <c r="AE753" i="15"/>
  <c r="AE503" i="15"/>
  <c r="AE945" i="15"/>
  <c r="AE790" i="15"/>
  <c r="AE339" i="15"/>
  <c r="Y339" i="15"/>
  <c r="AE221" i="15"/>
  <c r="AE532" i="15"/>
  <c r="AE614" i="15"/>
  <c r="AE204" i="15"/>
  <c r="AE29" i="15"/>
  <c r="AE995" i="15"/>
  <c r="AE416" i="15"/>
  <c r="AE633" i="15"/>
  <c r="AE1215" i="15"/>
  <c r="AE1067" i="15"/>
  <c r="AE895" i="15"/>
  <c r="AE600" i="15"/>
  <c r="AE421" i="15"/>
  <c r="AE248" i="15"/>
  <c r="AE148" i="15"/>
  <c r="AE834" i="15"/>
  <c r="AE426" i="15"/>
  <c r="AE72" i="15"/>
  <c r="AE504" i="15"/>
  <c r="AE315" i="15"/>
  <c r="AE171" i="15"/>
  <c r="AE59" i="15"/>
  <c r="AE550" i="15"/>
  <c r="AE385" i="15"/>
  <c r="AE367" i="15"/>
  <c r="AE154" i="15"/>
  <c r="AE1131" i="15"/>
  <c r="AE47" i="15"/>
  <c r="AE360" i="15"/>
  <c r="AE287" i="15"/>
  <c r="AE852" i="15"/>
  <c r="AE768" i="15"/>
  <c r="AE435" i="15"/>
  <c r="AE134" i="15"/>
  <c r="AE637" i="15"/>
  <c r="AE424" i="15"/>
  <c r="AE1051" i="15"/>
  <c r="AE62" i="15"/>
  <c r="AE738" i="15"/>
  <c r="AE495" i="15"/>
  <c r="AE61" i="15"/>
  <c r="AE921" i="15"/>
  <c r="AE1139" i="15"/>
  <c r="AE608" i="15"/>
  <c r="AE1182" i="15"/>
  <c r="AE572" i="15"/>
  <c r="AE318" i="15"/>
  <c r="AE220" i="15"/>
  <c r="AE106" i="15"/>
  <c r="AE41" i="15"/>
  <c r="AE175" i="15"/>
  <c r="AE138" i="15"/>
  <c r="AE96" i="15"/>
  <c r="AE1104" i="15"/>
  <c r="AE655" i="15"/>
  <c r="AE403" i="15"/>
  <c r="AE361" i="15"/>
  <c r="AE289" i="15"/>
  <c r="AE431" i="15"/>
  <c r="AE664" i="15"/>
  <c r="AE1020" i="15"/>
  <c r="AE993" i="15"/>
  <c r="AE739" i="15"/>
  <c r="AE721" i="15"/>
  <c r="AE370" i="15"/>
  <c r="AE141" i="15"/>
  <c r="AE939" i="15"/>
  <c r="AE260" i="15"/>
  <c r="AE119" i="15"/>
  <c r="AE152" i="15"/>
  <c r="AE1077" i="15"/>
  <c r="AE81" i="15"/>
  <c r="AE976" i="15"/>
  <c r="AE58" i="15"/>
  <c r="AE362" i="15"/>
  <c r="AE1135" i="15"/>
  <c r="AE684" i="15"/>
  <c r="AE187" i="15"/>
  <c r="AE710" i="15"/>
  <c r="AE892" i="15"/>
  <c r="AE258" i="15"/>
  <c r="Y258" i="15"/>
  <c r="AE228" i="15"/>
  <c r="AE73" i="15"/>
  <c r="AE89" i="15"/>
  <c r="AE316" i="15"/>
  <c r="AE110" i="15"/>
  <c r="AE334" i="15"/>
  <c r="AE428" i="15"/>
  <c r="AE884" i="15"/>
  <c r="AE755" i="15"/>
  <c r="AE335" i="15"/>
  <c r="AE11" i="15"/>
  <c r="AE1168" i="15"/>
  <c r="AE1062" i="15"/>
  <c r="Y1062" i="15"/>
  <c r="AE630" i="15"/>
  <c r="AE826" i="15"/>
  <c r="AE31" i="15"/>
  <c r="AE352" i="15"/>
  <c r="AE1143" i="15"/>
  <c r="AE699" i="15"/>
  <c r="AE1003" i="15"/>
  <c r="AE345" i="15"/>
  <c r="Y345" i="15"/>
  <c r="AE1199" i="15"/>
  <c r="AE112" i="15"/>
  <c r="AE447" i="15"/>
  <c r="AE117" i="15"/>
  <c r="AE919" i="15"/>
  <c r="AE642" i="15"/>
  <c r="AE179" i="15"/>
  <c r="AE701" i="15"/>
  <c r="AE294" i="15"/>
  <c r="AE868" i="15"/>
  <c r="AE987" i="15"/>
  <c r="AE1158" i="15"/>
  <c r="AE17" i="15"/>
  <c r="AE216" i="15"/>
  <c r="AE94" i="15"/>
  <c r="AE810" i="15"/>
  <c r="AE274" i="15"/>
  <c r="AE255" i="15"/>
  <c r="AE579" i="15"/>
  <c r="AE943" i="15"/>
  <c r="AE351" i="15"/>
  <c r="AE157" i="15"/>
  <c r="AE98" i="15"/>
  <c r="AE675" i="15"/>
  <c r="AE38" i="15"/>
  <c r="AE1193" i="15"/>
  <c r="AE685" i="15"/>
  <c r="AE30" i="15"/>
  <c r="AE283" i="15"/>
  <c r="AE275" i="15"/>
  <c r="AE308" i="15"/>
  <c r="AE317" i="15"/>
  <c r="AE99" i="15"/>
  <c r="AE208" i="15"/>
  <c r="AE651" i="15"/>
  <c r="AE159" i="15"/>
  <c r="AE125" i="15"/>
  <c r="AE1141" i="15"/>
  <c r="AE156" i="15"/>
  <c r="AE949" i="15"/>
  <c r="AE1194" i="15"/>
  <c r="AE1001" i="15"/>
  <c r="AE778" i="15"/>
  <c r="AE337" i="15"/>
  <c r="AE20" i="15"/>
  <c r="AE1013" i="15"/>
  <c r="AE6" i="15"/>
  <c r="AE350" i="15"/>
  <c r="AE232" i="15"/>
  <c r="AE1007" i="15"/>
  <c r="AE409" i="15"/>
  <c r="AE44" i="15"/>
  <c r="AE1218" i="15"/>
  <c r="AE90" i="15"/>
  <c r="AE50" i="15"/>
  <c r="AE93" i="15"/>
  <c r="AE34" i="15"/>
  <c r="AE214" i="15"/>
  <c r="AE149" i="15"/>
  <c r="AE605" i="15"/>
  <c r="AE326" i="15"/>
  <c r="AE1043" i="15"/>
  <c r="AE623" i="15"/>
  <c r="AE988" i="15"/>
  <c r="AE844" i="15"/>
  <c r="AE889" i="15"/>
  <c r="Y889" i="15"/>
  <c r="AE448" i="15"/>
  <c r="AE304" i="15"/>
  <c r="AE224" i="15"/>
  <c r="AE132" i="15"/>
  <c r="AE478" i="15"/>
  <c r="AE707" i="15"/>
  <c r="AE227" i="15"/>
  <c r="AE653" i="15"/>
  <c r="AE944" i="15"/>
  <c r="AE712" i="15"/>
  <c r="AE1008" i="15"/>
  <c r="AE264" i="15"/>
  <c r="AE57" i="15"/>
  <c r="AE434" i="15"/>
  <c r="AE934" i="15"/>
  <c r="AE210" i="15"/>
  <c r="AE610" i="15"/>
  <c r="AE1153" i="15"/>
  <c r="Y1153" i="15"/>
  <c r="AE234" i="15"/>
  <c r="AE1209" i="15"/>
  <c r="AE1155" i="15"/>
  <c r="AE86" i="15"/>
  <c r="AE771" i="15"/>
  <c r="AE374" i="15"/>
  <c r="AE68" i="15"/>
  <c r="AE475" i="15"/>
  <c r="AE888" i="15"/>
  <c r="AE359" i="15"/>
  <c r="AE135" i="15"/>
  <c r="AE37" i="15"/>
  <c r="AE87" i="15"/>
  <c r="AE822" i="15"/>
  <c r="AE1176" i="15"/>
  <c r="AE864" i="15"/>
  <c r="AE163" i="15"/>
  <c r="AE645" i="15"/>
  <c r="AE126" i="15"/>
  <c r="AE588" i="15"/>
  <c r="AE393" i="15"/>
  <c r="AE648" i="15"/>
  <c r="AE415" i="15"/>
  <c r="AE56" i="15"/>
  <c r="AE746" i="15"/>
  <c r="AE661" i="15"/>
  <c r="AE481" i="15"/>
  <c r="Y481" i="15"/>
  <c r="AE1094" i="15"/>
  <c r="AE1021" i="15"/>
  <c r="AE45" i="15"/>
  <c r="AE935" i="15"/>
  <c r="AE26" i="15"/>
  <c r="AE162" i="15"/>
  <c r="AE867" i="15"/>
  <c r="Y867" i="15"/>
  <c r="AE164" i="15"/>
  <c r="AE625" i="15"/>
  <c r="AE268" i="15"/>
  <c r="AE727" i="15"/>
  <c r="AE311" i="15"/>
  <c r="AE560" i="15"/>
  <c r="AE747" i="15"/>
  <c r="AE5" i="15"/>
  <c r="AE1196" i="15"/>
  <c r="Y1196" i="15"/>
  <c r="AE1102" i="15"/>
  <c r="AE644" i="15"/>
  <c r="AE923" i="15"/>
  <c r="AE1100" i="15"/>
  <c r="AE211" i="15"/>
  <c r="AE1206" i="15"/>
  <c r="AE506" i="15"/>
  <c r="AE346" i="15"/>
  <c r="AE202" i="15"/>
  <c r="Y202" i="15"/>
  <c r="AE709" i="15"/>
  <c r="AE1083" i="15"/>
  <c r="AE147" i="15"/>
  <c r="AE46" i="15"/>
  <c r="AE1045" i="15"/>
  <c r="AE251" i="15"/>
  <c r="AE88" i="15"/>
  <c r="AE656" i="15"/>
  <c r="AE1204" i="15"/>
  <c r="AE263" i="15"/>
  <c r="AE1095" i="15"/>
  <c r="AE954" i="15"/>
  <c r="AE917" i="15"/>
  <c r="AE459" i="15"/>
  <c r="AE556" i="15"/>
  <c r="AE397" i="15"/>
  <c r="AE327" i="15"/>
  <c r="AE40" i="15"/>
  <c r="AE178" i="15"/>
  <c r="AE1187" i="15"/>
  <c r="AE968" i="15"/>
  <c r="AE814" i="15"/>
  <c r="AE1162" i="15"/>
  <c r="AE1210" i="15"/>
  <c r="AE65" i="15"/>
  <c r="Y65" i="15"/>
  <c r="AE908" i="15"/>
  <c r="AE1037" i="15"/>
  <c r="AE456" i="15"/>
  <c r="AE1127" i="15"/>
  <c r="AE231" i="15"/>
  <c r="AE1207" i="15"/>
  <c r="AE400" i="15"/>
  <c r="AE1192" i="15"/>
  <c r="AE1177" i="15"/>
  <c r="AE860" i="15"/>
  <c r="AE496" i="15"/>
  <c r="AE869" i="15"/>
  <c r="AE827" i="15"/>
  <c r="AE797" i="15"/>
  <c r="AE785" i="15"/>
  <c r="AE733" i="15"/>
  <c r="AE272" i="15"/>
  <c r="AE833" i="15"/>
  <c r="AE1191" i="15"/>
  <c r="AE1070" i="15"/>
  <c r="AE399" i="15"/>
  <c r="AE131" i="15"/>
  <c r="AE929" i="15"/>
  <c r="AE1190" i="15"/>
  <c r="AE129" i="15"/>
  <c r="AE1092" i="15"/>
  <c r="Y1092" i="15"/>
  <c r="AE1198" i="15"/>
  <c r="AE1184" i="15"/>
  <c r="AE1090" i="15"/>
  <c r="AE1202" i="15"/>
  <c r="AE1088" i="15"/>
  <c r="AE1180" i="15"/>
  <c r="AE1118" i="15"/>
  <c r="AE1111" i="15"/>
  <c r="AE223" i="15"/>
  <c r="AE121" i="15"/>
  <c r="Y121" i="15"/>
  <c r="AE1107" i="15"/>
  <c r="AE1089" i="15"/>
  <c r="AE1219" i="15"/>
  <c r="AE1091" i="15"/>
  <c r="AE1179" i="15"/>
  <c r="AE1152" i="15"/>
  <c r="AE1216" i="15"/>
  <c r="AE1160" i="15"/>
  <c r="AE1149" i="15"/>
  <c r="AE1201" i="15"/>
  <c r="AE1085" i="15"/>
  <c r="AE1171" i="15"/>
  <c r="AE1165" i="15"/>
  <c r="AE1086" i="15"/>
  <c r="AE1163" i="15"/>
  <c r="AE1159" i="15"/>
  <c r="AE1169" i="15"/>
  <c r="AE282" i="15"/>
  <c r="AE1185" i="15"/>
  <c r="Y1185" i="15"/>
  <c r="AE1164" i="15"/>
  <c r="AE95" i="15"/>
  <c r="AE1148" i="15"/>
  <c r="Y1148" i="15"/>
  <c r="AE1114" i="15"/>
  <c r="AE1147" i="15"/>
  <c r="AE1084" i="15"/>
  <c r="AE731" i="15"/>
  <c r="AE449" i="15"/>
  <c r="AE321" i="15"/>
  <c r="AE230" i="15"/>
  <c r="AE893" i="15"/>
  <c r="Y893" i="15"/>
  <c r="AE115" i="15"/>
  <c r="AE894" i="15"/>
  <c r="AE1128" i="15"/>
  <c r="AE150" i="15"/>
  <c r="AE238" i="15"/>
  <c r="AE226" i="15"/>
  <c r="AE169" i="15"/>
  <c r="AE1140" i="15"/>
  <c r="AE796" i="15"/>
  <c r="AE978" i="15"/>
  <c r="AE882" i="15"/>
  <c r="AE887" i="15"/>
  <c r="AE250" i="15"/>
  <c r="Y250" i="15"/>
  <c r="AE890" i="15"/>
  <c r="AE118" i="15"/>
  <c r="AE862" i="15"/>
  <c r="AE937" i="15"/>
  <c r="AE1142" i="15"/>
  <c r="AE474" i="15"/>
  <c r="AE1217" i="15"/>
  <c r="AE151" i="15"/>
  <c r="AE1166" i="15"/>
  <c r="AE1116" i="15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L711" i="6" l="1"/>
  <c r="L719" i="6"/>
  <c r="L517" i="6"/>
  <c r="L588" i="6"/>
  <c r="L554" i="6"/>
  <c r="L519" i="6"/>
  <c r="L578" i="6"/>
  <c r="L544" i="6"/>
  <c r="L530" i="6"/>
  <c r="L505" i="6"/>
  <c r="L448" i="6"/>
  <c r="L502" i="6"/>
  <c r="L497" i="6"/>
  <c r="L403" i="6"/>
  <c r="L317" i="6"/>
  <c r="L372" i="6"/>
  <c r="L266" i="6"/>
  <c r="L339" i="6"/>
  <c r="L277" i="6"/>
  <c r="L328" i="6"/>
  <c r="L138" i="6"/>
  <c r="L103" i="6"/>
  <c r="AE396" i="13"/>
  <c r="AE397" i="13"/>
  <c r="AE576" i="13"/>
  <c r="AE398" i="13"/>
  <c r="AE577" i="13"/>
  <c r="AE487" i="13"/>
  <c r="AE220" i="13"/>
  <c r="AE578" i="13"/>
  <c r="AE579" i="13"/>
  <c r="AE399" i="13"/>
  <c r="AE580" i="13"/>
  <c r="AE488" i="13"/>
  <c r="AE400" i="13"/>
  <c r="AE581" i="13"/>
  <c r="AE401" i="13"/>
  <c r="AE489" i="13"/>
  <c r="AE490" i="13"/>
  <c r="AE729" i="13"/>
  <c r="AE402" i="13"/>
  <c r="AE221" i="13"/>
  <c r="AE730" i="13"/>
  <c r="AE575" i="13"/>
  <c r="Y962" i="13"/>
  <c r="Y937" i="13"/>
  <c r="Y1179" i="13"/>
  <c r="Y923" i="13"/>
  <c r="Y884" i="13"/>
  <c r="Y1152" i="13"/>
  <c r="Y859" i="13"/>
  <c r="Y973" i="13"/>
  <c r="Y944" i="13"/>
  <c r="Y938" i="13"/>
  <c r="Y930" i="13"/>
  <c r="Y1018" i="13"/>
  <c r="Y1172" i="13"/>
  <c r="Y918" i="13"/>
  <c r="Y879" i="13"/>
  <c r="Y1086" i="13"/>
  <c r="Y1108" i="13"/>
  <c r="Y1122" i="13"/>
  <c r="Y1057" i="13"/>
  <c r="Y866" i="13"/>
  <c r="Y933" i="13"/>
  <c r="Y403" i="13"/>
  <c r="Y23" i="13"/>
  <c r="Y804" i="13"/>
  <c r="Y802" i="13"/>
  <c r="Y798" i="13"/>
  <c r="Y746" i="13"/>
  <c r="Y738" i="13"/>
  <c r="Y237" i="13"/>
  <c r="Y546" i="13"/>
  <c r="Y545" i="13"/>
  <c r="Y552" i="13"/>
  <c r="Y297" i="13"/>
  <c r="Y346" i="13"/>
  <c r="Y443" i="13"/>
  <c r="Y145" i="13"/>
  <c r="Y148" i="13"/>
  <c r="Y611" i="13"/>
  <c r="Y663" i="13"/>
  <c r="Y583" i="13"/>
  <c r="Y594" i="13"/>
  <c r="Y641" i="13"/>
  <c r="Y17" i="13"/>
  <c r="Y24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00000000-0006-0000-0100-00000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68" authorId="0" shapeId="0" xr:uid="{00000000-0006-0000-0100-00000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92" authorId="0" shapeId="0" xr:uid="{00000000-0006-0000-0100-00000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92" authorId="0" shapeId="0" xr:uid="{00000000-0006-0000-0100-00000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92" authorId="0" shapeId="0" xr:uid="{00000000-0006-0000-0100-00000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92" authorId="0" shapeId="0" xr:uid="{00000000-0006-0000-0100-00000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92" authorId="0" shapeId="0" xr:uid="{00000000-0006-0000-0100-00000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92" authorId="0" shapeId="0" xr:uid="{00000000-0006-0000-0100-00000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95" authorId="0" shapeId="0" xr:uid="{00000000-0006-0000-0100-00000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113" authorId="0" shapeId="0" xr:uid="{00000000-0006-0000-0100-00000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42" authorId="0" shapeId="0" xr:uid="{00000000-0006-0000-0100-00000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174" authorId="0" shapeId="0" xr:uid="{00000000-0006-0000-0100-00000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95" authorId="0" shapeId="0" xr:uid="{00000000-0006-0000-0100-00000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20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40" authorId="0" shapeId="0" xr:uid="{00000000-0006-0000-0100-00000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50" authorId="0" shapeId="0" xr:uid="{00000000-0006-0000-0100-00001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58" authorId="0" shapeId="0" xr:uid="{00000000-0006-0000-0100-00001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10" authorId="0" shapeId="0" xr:uid="{00000000-0006-0000-0100-00001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10" authorId="0" shapeId="0" xr:uid="{00000000-0006-0000-0100-00001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310" authorId="0" shapeId="0" xr:uid="{00000000-0006-0000-0100-00001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310" authorId="0" shapeId="0" xr:uid="{00000000-0006-0000-0100-00001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310" authorId="0" shapeId="0" xr:uid="{00000000-0006-0000-0100-00001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310" authorId="0" shapeId="0" xr:uid="{00000000-0006-0000-0100-00001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24" authorId="0" shapeId="0" xr:uid="{00000000-0006-0000-0100-00001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49" authorId="0" shapeId="0" xr:uid="{00000000-0006-0000-0100-00001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49" authorId="0" shapeId="0" xr:uid="{00000000-0006-0000-0100-00001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349" authorId="0" shapeId="0" xr:uid="{00000000-0006-0000-0100-00001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349" authorId="0" shapeId="0" xr:uid="{00000000-0006-0000-0100-00001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349" authorId="0" shapeId="0" xr:uid="{00000000-0006-0000-0100-00001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349" authorId="0" shapeId="0" xr:uid="{00000000-0006-0000-0100-00001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D380" authorId="0" shapeId="0" xr:uid="{00000000-0006-0000-0100-00001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92" authorId="0" shapeId="0" xr:uid="{00000000-0006-0000-0100-00002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409" authorId="0" shapeId="0" xr:uid="{00000000-0006-0000-0100-00002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P427" authorId="0" shapeId="0" xr:uid="{00000000-0006-0000-0100-00002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427" authorId="0" shapeId="0" xr:uid="{00000000-0006-0000-0100-00002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502" authorId="0" shapeId="0" xr:uid="{00000000-0006-0000-0100-00002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502" authorId="0" shapeId="0" xr:uid="{00000000-0006-0000-0100-00002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533" authorId="0" shapeId="0" xr:uid="{00000000-0006-0000-0100-00002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533" authorId="0" shapeId="0" xr:uid="{00000000-0006-0000-0100-00002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533" authorId="0" shapeId="0" xr:uid="{00000000-0006-0000-0100-00002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540" authorId="0" shapeId="0" xr:uid="{00000000-0006-0000-0100-00002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569" authorId="0" shapeId="0" xr:uid="{00000000-0006-0000-0100-00002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91" authorId="0" shapeId="0" xr:uid="{00000000-0006-0000-0100-00002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594" authorId="0" shapeId="0" xr:uid="{00000000-0006-0000-0100-00002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634" authorId="0" shapeId="0" xr:uid="{00000000-0006-0000-0100-00002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679" authorId="0" shapeId="0" xr:uid="{00000000-0006-0000-0100-00002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804" authorId="0" shapeId="0" xr:uid="{00000000-0006-0000-0100-00002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830" authorId="0" shapeId="0" xr:uid="{00000000-0006-0000-0100-00003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835" authorId="0" shapeId="0" xr:uid="{00000000-0006-0000-0100-00003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846" authorId="0" shapeId="0" xr:uid="{00000000-0006-0000-0100-00003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0" authorId="0" shapeId="0" xr:uid="{00000000-0006-0000-0200-00000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10" authorId="0" shapeId="0" xr:uid="{00000000-0006-0000-0200-00000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35" authorId="0" shapeId="0" xr:uid="{00000000-0006-0000-0200-00000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3" authorId="0" shapeId="0" xr:uid="{00000000-0006-0000-0200-00000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83" authorId="0" shapeId="0" xr:uid="{00000000-0006-0000-0200-00000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96" authorId="0" shapeId="0" xr:uid="{00000000-0006-0000-0200-00000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9" authorId="0" shapeId="0" xr:uid="{00000000-0006-0000-0200-00000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26" authorId="0" shapeId="0" xr:uid="{00000000-0006-0000-0200-00000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126" authorId="0" shapeId="0" xr:uid="{00000000-0006-0000-0200-00000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126" authorId="0" shapeId="0" xr:uid="{00000000-0006-0000-0200-00000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126" authorId="0" shapeId="0" xr:uid="{00000000-0006-0000-0200-00000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126" authorId="0" shapeId="0" xr:uid="{00000000-0006-0000-0200-00000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126" authorId="0" shapeId="0" xr:uid="{00000000-0006-0000-0200-00000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126" authorId="0" shapeId="0" xr:uid="{00000000-0006-0000-0200-00000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126" authorId="0" shapeId="0" xr:uid="{00000000-0006-0000-0200-00000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140" authorId="0" shapeId="0" xr:uid="{00000000-0006-0000-0200-00001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57" authorId="0" shapeId="0" xr:uid="{00000000-0006-0000-0200-00001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157" authorId="0" shapeId="0" xr:uid="{00000000-0006-0000-0200-00001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93" authorId="0" shapeId="0" xr:uid="{00000000-0006-0000-0200-00001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O201" authorId="0" shapeId="0" xr:uid="{00000000-0006-0000-0200-00001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P201" authorId="0" shapeId="0" xr:uid="{00000000-0006-0000-0200-00001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06" authorId="0" shapeId="0" xr:uid="{00000000-0006-0000-0200-00001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2" authorId="0" shapeId="0" xr:uid="{00000000-0006-0000-0200-00001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51" authorId="0" shapeId="0" xr:uid="{00000000-0006-0000-0200-00001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51" authorId="0" shapeId="0" xr:uid="{00000000-0006-0000-0200-00001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68" authorId="0" shapeId="0" xr:uid="{00000000-0006-0000-0200-00001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268" authorId="0" shapeId="0" xr:uid="{00000000-0006-0000-0200-00001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74" authorId="0" shapeId="0" xr:uid="{00000000-0006-0000-0200-00001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274" authorId="0" shapeId="0" xr:uid="{00000000-0006-0000-0200-00001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274" authorId="0" shapeId="0" xr:uid="{00000000-0006-0000-0200-00001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283" authorId="0" shapeId="0" xr:uid="{00000000-0006-0000-0200-00001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283" authorId="0" shapeId="0" xr:uid="{00000000-0006-0000-0200-00002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O326" authorId="0" shapeId="0" xr:uid="{00000000-0006-0000-0200-00002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P326" authorId="0" shapeId="0" xr:uid="{00000000-0006-0000-0200-00002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336" authorId="0" shapeId="0" xr:uid="{00000000-0006-0000-0200-00002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379" authorId="0" shapeId="0" xr:uid="{00000000-0006-0000-0200-00002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04" authorId="0" shapeId="0" xr:uid="{00000000-0006-0000-0200-00002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425" authorId="0" shapeId="0" xr:uid="{00000000-0006-0000-0200-00002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28" authorId="0" shapeId="0" xr:uid="{00000000-0006-0000-0200-00002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35" authorId="0" shapeId="0" xr:uid="{00000000-0006-0000-0200-00002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435" authorId="0" shapeId="0" xr:uid="{00000000-0006-0000-0200-00002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435" authorId="0" shapeId="0" xr:uid="{00000000-0006-0000-0200-00002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435" authorId="0" shapeId="0" xr:uid="{00000000-0006-0000-0200-00002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435" authorId="0" shapeId="0" xr:uid="{00000000-0006-0000-0200-00002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435" authorId="0" shapeId="0" xr:uid="{00000000-0006-0000-0200-00002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435" authorId="0" shapeId="0" xr:uid="{00000000-0006-0000-0200-00002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435" authorId="0" shapeId="0" xr:uid="{00000000-0006-0000-0200-00002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435" authorId="0" shapeId="0" xr:uid="{00000000-0006-0000-0200-00003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435" authorId="0" shapeId="0" xr:uid="{00000000-0006-0000-0200-00003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435" authorId="0" shapeId="0" xr:uid="{00000000-0006-0000-0200-00003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435" authorId="0" shapeId="0" xr:uid="{00000000-0006-0000-0200-00003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435" authorId="0" shapeId="0" xr:uid="{00000000-0006-0000-0200-00003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435" authorId="0" shapeId="0" xr:uid="{00000000-0006-0000-0200-00003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435" authorId="0" shapeId="0" xr:uid="{00000000-0006-0000-0200-00003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G435" authorId="0" shapeId="0" xr:uid="{00000000-0006-0000-0200-00003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435" authorId="0" shapeId="0" xr:uid="{00000000-0006-0000-0200-00003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435" authorId="0" shapeId="0" xr:uid="{00000000-0006-0000-0200-00003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435" authorId="0" shapeId="0" xr:uid="{00000000-0006-0000-0200-00003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435" authorId="0" shapeId="0" xr:uid="{00000000-0006-0000-0200-00003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435" authorId="0" shapeId="0" xr:uid="{00000000-0006-0000-0200-00003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435" authorId="0" shapeId="0" xr:uid="{00000000-0006-0000-0200-00003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435" authorId="0" shapeId="0" xr:uid="{00000000-0006-0000-0200-00003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435" authorId="0" shapeId="0" xr:uid="{00000000-0006-0000-0200-00003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435" authorId="0" shapeId="0" xr:uid="{00000000-0006-0000-0200-00004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435" authorId="0" shapeId="0" xr:uid="{00000000-0006-0000-0200-00004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435" authorId="0" shapeId="0" xr:uid="{00000000-0006-0000-0200-00004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435" authorId="0" shapeId="0" xr:uid="{00000000-0006-0000-0200-00004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435" authorId="0" shapeId="0" xr:uid="{00000000-0006-0000-0200-00004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435" authorId="0" shapeId="0" xr:uid="{00000000-0006-0000-0200-00004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435" authorId="0" shapeId="0" xr:uid="{00000000-0006-0000-0200-00004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435" authorId="0" shapeId="0" xr:uid="{00000000-0006-0000-0200-00004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435" authorId="0" shapeId="0" xr:uid="{00000000-0006-0000-0200-00004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435" authorId="0" shapeId="0" xr:uid="{00000000-0006-0000-0200-00004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435" authorId="0" shapeId="0" xr:uid="{00000000-0006-0000-0200-00004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435" authorId="0" shapeId="0" xr:uid="{00000000-0006-0000-0200-00004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435" authorId="0" shapeId="0" xr:uid="{00000000-0006-0000-0200-00004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36" authorId="0" shapeId="0" xr:uid="{00000000-0006-0000-0200-00004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436" authorId="0" shapeId="0" xr:uid="{00000000-0006-0000-0200-00004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436" authorId="0" shapeId="0" xr:uid="{00000000-0006-0000-0200-00004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436" authorId="0" shapeId="0" xr:uid="{00000000-0006-0000-0200-00005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436" authorId="0" shapeId="0" xr:uid="{00000000-0006-0000-0200-00005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436" authorId="0" shapeId="0" xr:uid="{00000000-0006-0000-0200-00005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436" authorId="0" shapeId="0" xr:uid="{00000000-0006-0000-0200-00005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436" authorId="0" shapeId="0" xr:uid="{00000000-0006-0000-0200-00005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436" authorId="0" shapeId="0" xr:uid="{00000000-0006-0000-0200-00005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436" authorId="0" shapeId="0" xr:uid="{00000000-0006-0000-0200-00005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436" authorId="0" shapeId="0" xr:uid="{00000000-0006-0000-0200-00005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436" authorId="0" shapeId="0" xr:uid="{00000000-0006-0000-0200-00005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436" authorId="0" shapeId="0" xr:uid="{00000000-0006-0000-0200-00005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436" authorId="0" shapeId="0" xr:uid="{00000000-0006-0000-0200-00005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436" authorId="0" shapeId="0" xr:uid="{00000000-0006-0000-0200-00005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G436" authorId="0" shapeId="0" xr:uid="{00000000-0006-0000-0200-00005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436" authorId="0" shapeId="0" xr:uid="{00000000-0006-0000-0200-00005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436" authorId="0" shapeId="0" xr:uid="{00000000-0006-0000-0200-00005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436" authorId="0" shapeId="0" xr:uid="{00000000-0006-0000-0200-00005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436" authorId="0" shapeId="0" xr:uid="{00000000-0006-0000-0200-00006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436" authorId="0" shapeId="0" xr:uid="{00000000-0006-0000-0200-00006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436" authorId="0" shapeId="0" xr:uid="{00000000-0006-0000-0200-00006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436" authorId="0" shapeId="0" xr:uid="{00000000-0006-0000-0200-00006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436" authorId="0" shapeId="0" xr:uid="{00000000-0006-0000-0200-00006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436" authorId="0" shapeId="0" xr:uid="{00000000-0006-0000-0200-00006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436" authorId="0" shapeId="0" xr:uid="{00000000-0006-0000-0200-00006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436" authorId="0" shapeId="0" xr:uid="{00000000-0006-0000-0200-00006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436" authorId="0" shapeId="0" xr:uid="{00000000-0006-0000-0200-00006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436" authorId="0" shapeId="0" xr:uid="{00000000-0006-0000-0200-00006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436" authorId="0" shapeId="0" xr:uid="{00000000-0006-0000-0200-00006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436" authorId="0" shapeId="0" xr:uid="{00000000-0006-0000-0200-00006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436" authorId="0" shapeId="0" xr:uid="{00000000-0006-0000-0200-00006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436" authorId="0" shapeId="0" xr:uid="{00000000-0006-0000-0200-00006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436" authorId="0" shapeId="0" xr:uid="{00000000-0006-0000-0200-00006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436" authorId="0" shapeId="0" xr:uid="{00000000-0006-0000-0200-00006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436" authorId="0" shapeId="0" xr:uid="{00000000-0006-0000-0200-00007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436" authorId="0" shapeId="0" xr:uid="{00000000-0006-0000-0200-00007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58" authorId="0" shapeId="0" xr:uid="{00000000-0006-0000-0200-00007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458" authorId="0" shapeId="0" xr:uid="{00000000-0006-0000-0200-00007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461" authorId="0" shapeId="0" xr:uid="{00000000-0006-0000-0200-00007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81" authorId="0" shapeId="0" xr:uid="{00000000-0006-0000-0200-00007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494" authorId="0" shapeId="0" xr:uid="{00000000-0006-0000-0200-00007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494" authorId="0" shapeId="0" xr:uid="{00000000-0006-0000-0200-00007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32" authorId="0" shapeId="0" xr:uid="{00000000-0006-0000-0200-00007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532" authorId="0" shapeId="0" xr:uid="{00000000-0006-0000-0200-00007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558" authorId="0" shapeId="0" xr:uid="{00000000-0006-0000-0200-00007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558" authorId="0" shapeId="0" xr:uid="{00000000-0006-0000-0200-00007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60" authorId="0" shapeId="0" xr:uid="{00000000-0006-0000-0200-00007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620" authorId="0" shapeId="0" xr:uid="{00000000-0006-0000-0200-00007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628" authorId="0" shapeId="0" xr:uid="{00000000-0006-0000-0200-00007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652" authorId="0" shapeId="0" xr:uid="{00000000-0006-0000-0200-00007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694" authorId="0" shapeId="0" xr:uid="{00000000-0006-0000-0200-00008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694" authorId="0" shapeId="0" xr:uid="{00000000-0006-0000-0200-00008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694" authorId="0" shapeId="0" xr:uid="{00000000-0006-0000-0200-00008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737" authorId="0" shapeId="0" xr:uid="{00000000-0006-0000-0200-00008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737" authorId="0" shapeId="0" xr:uid="{00000000-0006-0000-0200-00008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737" authorId="0" shapeId="0" xr:uid="{00000000-0006-0000-0200-00008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756" authorId="0" shapeId="0" xr:uid="{00000000-0006-0000-0200-00008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767" authorId="0" shapeId="0" xr:uid="{00000000-0006-0000-0200-00008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769" authorId="0" shapeId="0" xr:uid="{00000000-0006-0000-0200-00008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776" authorId="0" shapeId="0" xr:uid="{00000000-0006-0000-0200-00008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838" authorId="0" shapeId="0" xr:uid="{00000000-0006-0000-0200-00008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838" authorId="0" shapeId="0" xr:uid="{00000000-0006-0000-0200-00008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838" authorId="0" shapeId="0" xr:uid="{00000000-0006-0000-0200-00008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838" authorId="0" shapeId="0" xr:uid="{00000000-0006-0000-0200-00008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838" authorId="0" shapeId="0" xr:uid="{00000000-0006-0000-0200-00008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838" authorId="0" shapeId="0" xr:uid="{00000000-0006-0000-0200-00008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838" authorId="0" shapeId="0" xr:uid="{00000000-0006-0000-0200-00009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38" authorId="0" shapeId="0" xr:uid="{00000000-0006-0000-0200-00009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838" authorId="0" shapeId="0" xr:uid="{00000000-0006-0000-0200-00009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838" authorId="0" shapeId="0" xr:uid="{00000000-0006-0000-0200-00009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838" authorId="0" shapeId="0" xr:uid="{00000000-0006-0000-0200-00009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838" authorId="0" shapeId="0" xr:uid="{00000000-0006-0000-0200-00009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838" authorId="0" shapeId="0" xr:uid="{00000000-0006-0000-0200-00009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838" authorId="0" shapeId="0" xr:uid="{00000000-0006-0000-0200-00009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838" authorId="0" shapeId="0" xr:uid="{00000000-0006-0000-0200-00009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G838" authorId="0" shapeId="0" xr:uid="{00000000-0006-0000-0200-00009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838" authorId="0" shapeId="0" xr:uid="{00000000-0006-0000-0200-00009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838" authorId="0" shapeId="0" xr:uid="{00000000-0006-0000-0200-00009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838" authorId="0" shapeId="0" xr:uid="{00000000-0006-0000-0200-00009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838" authorId="0" shapeId="0" xr:uid="{00000000-0006-0000-0200-00009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838" authorId="0" shapeId="0" xr:uid="{00000000-0006-0000-0200-00009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838" authorId="0" shapeId="0" xr:uid="{00000000-0006-0000-0200-00009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838" authorId="0" shapeId="0" xr:uid="{00000000-0006-0000-0200-0000A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838" authorId="0" shapeId="0" xr:uid="{00000000-0006-0000-0200-0000A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838" authorId="0" shapeId="0" xr:uid="{00000000-0006-0000-0200-0000A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838" authorId="0" shapeId="0" xr:uid="{00000000-0006-0000-0200-0000A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838" authorId="0" shapeId="0" xr:uid="{00000000-0006-0000-0200-0000A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838" authorId="0" shapeId="0" xr:uid="{00000000-0006-0000-0200-0000A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838" authorId="0" shapeId="0" xr:uid="{00000000-0006-0000-0200-0000A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838" authorId="0" shapeId="0" xr:uid="{00000000-0006-0000-0200-0000A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838" authorId="0" shapeId="0" xr:uid="{00000000-0006-0000-0200-0000A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838" authorId="0" shapeId="0" xr:uid="{00000000-0006-0000-0200-0000A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838" authorId="0" shapeId="0" xr:uid="{00000000-0006-0000-0200-0000A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838" authorId="0" shapeId="0" xr:uid="{00000000-0006-0000-0200-0000A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838" authorId="0" shapeId="0" xr:uid="{00000000-0006-0000-0200-0000A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838" authorId="0" shapeId="0" xr:uid="{00000000-0006-0000-0200-0000A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838" authorId="0" shapeId="0" xr:uid="{00000000-0006-0000-0200-0000A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888" authorId="0" shapeId="0" xr:uid="{00000000-0006-0000-0200-0000A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888" authorId="0" shapeId="0" xr:uid="{00000000-0006-0000-0200-0000B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888" authorId="0" shapeId="0" xr:uid="{00000000-0006-0000-0200-0000B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888" authorId="0" shapeId="0" xr:uid="{00000000-0006-0000-0200-0000B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888" authorId="0" shapeId="0" xr:uid="{00000000-0006-0000-0200-0000B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888" authorId="0" shapeId="0" xr:uid="{00000000-0006-0000-0200-0000B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888" authorId="0" shapeId="0" xr:uid="{00000000-0006-0000-0200-0000B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88" authorId="0" shapeId="0" xr:uid="{00000000-0006-0000-0200-0000B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888" authorId="0" shapeId="0" xr:uid="{00000000-0006-0000-0200-0000B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888" authorId="0" shapeId="0" xr:uid="{00000000-0006-0000-0200-0000B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888" authorId="0" shapeId="0" xr:uid="{00000000-0006-0000-0200-0000B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888" authorId="0" shapeId="0" xr:uid="{00000000-0006-0000-0200-0000B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888" authorId="0" shapeId="0" xr:uid="{00000000-0006-0000-0200-0000B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888" authorId="0" shapeId="0" xr:uid="{00000000-0006-0000-0200-0000B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888" authorId="0" shapeId="0" xr:uid="{00000000-0006-0000-0200-0000B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G888" authorId="0" shapeId="0" xr:uid="{00000000-0006-0000-0200-0000B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888" authorId="0" shapeId="0" xr:uid="{00000000-0006-0000-0200-0000B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888" authorId="0" shapeId="0" xr:uid="{00000000-0006-0000-0200-0000C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888" authorId="0" shapeId="0" xr:uid="{00000000-0006-0000-0200-0000C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888" authorId="0" shapeId="0" xr:uid="{00000000-0006-0000-0200-0000C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888" authorId="0" shapeId="0" xr:uid="{00000000-0006-0000-0200-0000C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888" authorId="0" shapeId="0" xr:uid="{00000000-0006-0000-0200-0000C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888" authorId="0" shapeId="0" xr:uid="{00000000-0006-0000-0200-0000C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888" authorId="0" shapeId="0" xr:uid="{00000000-0006-0000-0200-0000C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888" authorId="0" shapeId="0" xr:uid="{00000000-0006-0000-0200-0000C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888" authorId="0" shapeId="0" xr:uid="{00000000-0006-0000-0200-0000C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888" authorId="0" shapeId="0" xr:uid="{00000000-0006-0000-0200-0000C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888" authorId="0" shapeId="0" xr:uid="{00000000-0006-0000-0200-0000C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888" authorId="0" shapeId="0" xr:uid="{00000000-0006-0000-0200-0000C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888" authorId="0" shapeId="0" xr:uid="{00000000-0006-0000-0200-0000C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888" authorId="0" shapeId="0" xr:uid="{00000000-0006-0000-0200-0000C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888" authorId="0" shapeId="0" xr:uid="{00000000-0006-0000-0200-0000C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888" authorId="0" shapeId="0" xr:uid="{00000000-0006-0000-0200-0000C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888" authorId="0" shapeId="0" xr:uid="{00000000-0006-0000-0200-0000D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888" authorId="0" shapeId="0" xr:uid="{00000000-0006-0000-0200-0000D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888" authorId="0" shapeId="0" xr:uid="{00000000-0006-0000-0200-0000D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888" authorId="0" shapeId="0" xr:uid="{00000000-0006-0000-0200-0000D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923" authorId="0" shapeId="0" xr:uid="{00000000-0006-0000-0200-0000D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923" authorId="0" shapeId="0" xr:uid="{00000000-0006-0000-0200-0000D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923" authorId="0" shapeId="0" xr:uid="{00000000-0006-0000-0200-0000D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944" authorId="0" shapeId="0" xr:uid="{00000000-0006-0000-0200-0000D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944" authorId="0" shapeId="0" xr:uid="{00000000-0006-0000-0200-0000D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944" authorId="0" shapeId="0" xr:uid="{00000000-0006-0000-0200-0000D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948" authorId="0" shapeId="0" xr:uid="{00000000-0006-0000-0200-0000D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948" authorId="0" shapeId="0" xr:uid="{00000000-0006-0000-0200-0000D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948" authorId="0" shapeId="0" xr:uid="{00000000-0006-0000-0200-0000D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952" authorId="0" shapeId="0" xr:uid="{00000000-0006-0000-0200-0000D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953" authorId="0" shapeId="0" xr:uid="{00000000-0006-0000-0200-0000D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953" authorId="0" shapeId="0" xr:uid="{00000000-0006-0000-0200-0000D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965" authorId="0" shapeId="0" xr:uid="{00000000-0006-0000-0200-0000E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981" authorId="0" shapeId="0" xr:uid="{00000000-0006-0000-0200-0000E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985" authorId="0" shapeId="0" xr:uid="{00000000-0006-0000-0200-0000E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1018" authorId="0" shapeId="0" xr:uid="{00000000-0006-0000-0200-0000E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21" authorId="0" shapeId="0" xr:uid="{00000000-0006-0000-0200-0000E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049" authorId="0" shapeId="0" xr:uid="{00000000-0006-0000-0200-0000E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054" authorId="0" shapeId="0" xr:uid="{00000000-0006-0000-0200-0000E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1054" authorId="0" shapeId="0" xr:uid="{00000000-0006-0000-0200-0000E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1054" authorId="0" shapeId="0" xr:uid="{00000000-0006-0000-0200-0000E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1054" authorId="0" shapeId="0" xr:uid="{00000000-0006-0000-0200-0000E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066" authorId="0" shapeId="0" xr:uid="{00000000-0006-0000-0200-0000E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F1066" authorId="0" shapeId="0" xr:uid="{00000000-0006-0000-0200-0000E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74" authorId="0" shapeId="0" xr:uid="{00000000-0006-0000-0200-0000E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13" authorId="0" shapeId="0" xr:uid="{00000000-0006-0000-0200-0000E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19" authorId="0" shapeId="0" xr:uid="{00000000-0006-0000-0200-0000E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48" authorId="0" shapeId="0" xr:uid="{00000000-0006-0000-0200-0000E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1151" authorId="0" shapeId="0" xr:uid="{00000000-0006-0000-0200-0000F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1151" authorId="0" shapeId="0" xr:uid="{00000000-0006-0000-0200-0000F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1159" authorId="0" shapeId="0" xr:uid="{00000000-0006-0000-0200-0000F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1195" authorId="0" shapeId="0" xr:uid="{00000000-0006-0000-0200-0000F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1218" authorId="0" shapeId="0" xr:uid="{00000000-0006-0000-0200-0000F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218" authorId="0" shapeId="0" xr:uid="{00000000-0006-0000-0200-0000F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1218" authorId="0" shapeId="0" xr:uid="{00000000-0006-0000-0200-0000F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1218" authorId="0" shapeId="0" xr:uid="{00000000-0006-0000-0200-0000F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400-00000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3" authorId="0" shapeId="0" xr:uid="{00000000-0006-0000-0400-00000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41" authorId="0" shapeId="0" xr:uid="{00000000-0006-0000-0400-00000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3" authorId="0" shapeId="0" xr:uid="{00000000-0006-0000-0400-00000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53" authorId="0" shapeId="0" xr:uid="{00000000-0006-0000-0400-00000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55" authorId="0" shapeId="0" xr:uid="{00000000-0006-0000-0400-00000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55" authorId="0" shapeId="0" xr:uid="{00000000-0006-0000-0400-00000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65" authorId="0" shapeId="0" xr:uid="{00000000-0006-0000-0400-00000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65" authorId="0" shapeId="0" xr:uid="{00000000-0006-0000-0400-00000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66" authorId="0" shapeId="0" xr:uid="{00000000-0006-0000-0400-00000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70" authorId="0" shapeId="0" xr:uid="{00000000-0006-0000-0400-00000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70" authorId="0" shapeId="0" xr:uid="{00000000-0006-0000-0400-00000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74" authorId="0" shapeId="0" xr:uid="{00000000-0006-0000-0400-00000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74" authorId="0" shapeId="0" xr:uid="{00000000-0006-0000-0400-00000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74" authorId="0" shapeId="0" xr:uid="{00000000-0006-0000-0400-00000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74" authorId="0" shapeId="0" xr:uid="{00000000-0006-0000-0400-00001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74" authorId="0" shapeId="0" xr:uid="{00000000-0006-0000-0400-00001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74" authorId="0" shapeId="0" xr:uid="{00000000-0006-0000-0400-00001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74" authorId="0" shapeId="0" xr:uid="{00000000-0006-0000-0400-00001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74" authorId="0" shapeId="0" xr:uid="{00000000-0006-0000-0400-00001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74" authorId="0" shapeId="0" xr:uid="{00000000-0006-0000-0400-00001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74" authorId="0" shapeId="0" xr:uid="{00000000-0006-0000-0400-00001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74" authorId="0" shapeId="0" xr:uid="{00000000-0006-0000-0400-00001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74" authorId="0" shapeId="0" xr:uid="{00000000-0006-0000-0400-00001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74" authorId="0" shapeId="0" xr:uid="{00000000-0006-0000-0400-00001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74" authorId="0" shapeId="0" xr:uid="{00000000-0006-0000-0400-00001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74" authorId="0" shapeId="0" xr:uid="{00000000-0006-0000-0400-00001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74" authorId="0" shapeId="0" xr:uid="{00000000-0006-0000-0400-00001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74" authorId="0" shapeId="0" xr:uid="{00000000-0006-0000-0400-00001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74" authorId="0" shapeId="0" xr:uid="{00000000-0006-0000-0400-00001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74" authorId="0" shapeId="0" xr:uid="{00000000-0006-0000-0400-00001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74" authorId="0" shapeId="0" xr:uid="{00000000-0006-0000-0400-00002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74" authorId="0" shapeId="0" xr:uid="{00000000-0006-0000-0400-00002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74" authorId="0" shapeId="0" xr:uid="{00000000-0006-0000-0400-00002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74" authorId="0" shapeId="0" xr:uid="{00000000-0006-0000-0400-00002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74" authorId="0" shapeId="0" xr:uid="{00000000-0006-0000-0400-00002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74" authorId="0" shapeId="0" xr:uid="{00000000-0006-0000-0400-00002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74" authorId="0" shapeId="0" xr:uid="{00000000-0006-0000-0400-00002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74" authorId="0" shapeId="0" xr:uid="{00000000-0006-0000-0400-00002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74" authorId="0" shapeId="0" xr:uid="{00000000-0006-0000-0400-00002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74" authorId="0" shapeId="0" xr:uid="{00000000-0006-0000-0400-00002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74" authorId="0" shapeId="0" xr:uid="{00000000-0006-0000-0400-00002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74" authorId="0" shapeId="0" xr:uid="{00000000-0006-0000-0400-00002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74" authorId="0" shapeId="0" xr:uid="{00000000-0006-0000-0400-00002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74" authorId="0" shapeId="0" xr:uid="{00000000-0006-0000-0400-00002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74" authorId="0" shapeId="0" xr:uid="{00000000-0006-0000-0400-00002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74" authorId="0" shapeId="0" xr:uid="{00000000-0006-0000-0400-00002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C74" authorId="0" shapeId="0" xr:uid="{00000000-0006-0000-0400-00003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D74" authorId="0" shapeId="0" xr:uid="{00000000-0006-0000-0400-00003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93" authorId="0" shapeId="0" xr:uid="{00000000-0006-0000-0400-00003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119" authorId="0" shapeId="0" xr:uid="{00000000-0006-0000-0400-00003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199" authorId="0" shapeId="0" xr:uid="{00000000-0006-0000-0400-00003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232" authorId="0" shapeId="0" xr:uid="{00000000-0006-0000-0400-00003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232" authorId="0" shapeId="0" xr:uid="{00000000-0006-0000-0400-00003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232" authorId="0" shapeId="0" xr:uid="{00000000-0006-0000-0400-00003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232" authorId="0" shapeId="0" xr:uid="{00000000-0006-0000-0400-00003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232" authorId="0" shapeId="0" xr:uid="{00000000-0006-0000-0400-00003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232" authorId="0" shapeId="0" xr:uid="{00000000-0006-0000-0400-00003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232" authorId="0" shapeId="0" xr:uid="{00000000-0006-0000-0400-00003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232" authorId="0" shapeId="0" xr:uid="{00000000-0006-0000-0400-00003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232" authorId="0" shapeId="0" xr:uid="{00000000-0006-0000-0400-00003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232" authorId="0" shapeId="0" xr:uid="{00000000-0006-0000-0400-00003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232" authorId="0" shapeId="0" xr:uid="{00000000-0006-0000-0400-00003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232" authorId="0" shapeId="0" xr:uid="{00000000-0006-0000-0400-00004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232" authorId="0" shapeId="0" xr:uid="{00000000-0006-0000-0400-00004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232" authorId="0" shapeId="0" xr:uid="{00000000-0006-0000-0400-00004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232" authorId="0" shapeId="0" xr:uid="{00000000-0006-0000-0400-00004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232" authorId="0" shapeId="0" xr:uid="{00000000-0006-0000-0400-00004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232" authorId="0" shapeId="0" xr:uid="{00000000-0006-0000-0400-00004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232" authorId="0" shapeId="0" xr:uid="{00000000-0006-0000-0400-00004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232" authorId="0" shapeId="0" xr:uid="{00000000-0006-0000-0400-00004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232" authorId="0" shapeId="0" xr:uid="{00000000-0006-0000-0400-00004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232" authorId="0" shapeId="0" xr:uid="{00000000-0006-0000-0400-00004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232" authorId="0" shapeId="0" xr:uid="{00000000-0006-0000-0400-00004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232" authorId="0" shapeId="0" xr:uid="{00000000-0006-0000-0400-00004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232" authorId="0" shapeId="0" xr:uid="{00000000-0006-0000-0400-00004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232" authorId="0" shapeId="0" xr:uid="{00000000-0006-0000-0400-00004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232" authorId="0" shapeId="0" xr:uid="{00000000-0006-0000-0400-00004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232" authorId="0" shapeId="0" xr:uid="{00000000-0006-0000-0400-00004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232" authorId="0" shapeId="0" xr:uid="{00000000-0006-0000-0400-00005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232" authorId="0" shapeId="0" xr:uid="{00000000-0006-0000-0400-00005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232" authorId="0" shapeId="0" xr:uid="{00000000-0006-0000-0400-00005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232" authorId="0" shapeId="0" xr:uid="{00000000-0006-0000-0400-00005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232" authorId="0" shapeId="0" xr:uid="{00000000-0006-0000-0400-00005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232" authorId="0" shapeId="0" xr:uid="{00000000-0006-0000-0400-00005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232" authorId="0" shapeId="0" xr:uid="{00000000-0006-0000-0400-00005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232" authorId="0" shapeId="0" xr:uid="{00000000-0006-0000-0400-00005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C232" authorId="0" shapeId="0" xr:uid="{00000000-0006-0000-0400-00005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D232" authorId="0" shapeId="0" xr:uid="{00000000-0006-0000-0400-00005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252" authorId="0" shapeId="0" xr:uid="{00000000-0006-0000-0400-00005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63" authorId="0" shapeId="0" xr:uid="{00000000-0006-0000-0400-00005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65" authorId="0" shapeId="0" xr:uid="{00000000-0006-0000-0400-00005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266" authorId="0" shapeId="0" xr:uid="{00000000-0006-0000-0400-00005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315" authorId="0" shapeId="0" xr:uid="{00000000-0006-0000-0400-00005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323" authorId="0" shapeId="0" xr:uid="{00000000-0006-0000-0400-00005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323" authorId="0" shapeId="0" xr:uid="{00000000-0006-0000-0400-00006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323" authorId="0" shapeId="0" xr:uid="{00000000-0006-0000-0400-00006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323" authorId="0" shapeId="0" xr:uid="{00000000-0006-0000-0400-00006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323" authorId="0" shapeId="0" xr:uid="{00000000-0006-0000-0400-00006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323" authorId="0" shapeId="0" xr:uid="{00000000-0006-0000-0400-00006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323" authorId="0" shapeId="0" xr:uid="{00000000-0006-0000-0400-00006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323" authorId="0" shapeId="0" xr:uid="{00000000-0006-0000-0400-00006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323" authorId="0" shapeId="0" xr:uid="{00000000-0006-0000-0400-00006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323" authorId="0" shapeId="0" xr:uid="{00000000-0006-0000-0400-00006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323" authorId="0" shapeId="0" xr:uid="{00000000-0006-0000-0400-00006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323" authorId="0" shapeId="0" xr:uid="{00000000-0006-0000-0400-00006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323" authorId="0" shapeId="0" xr:uid="{00000000-0006-0000-0400-00006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323" authorId="0" shapeId="0" xr:uid="{00000000-0006-0000-0400-00006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323" authorId="0" shapeId="0" xr:uid="{00000000-0006-0000-0400-00006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323" authorId="0" shapeId="0" xr:uid="{00000000-0006-0000-0400-00006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323" authorId="0" shapeId="0" xr:uid="{00000000-0006-0000-0400-00006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323" authorId="0" shapeId="0" xr:uid="{00000000-0006-0000-0400-00007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323" authorId="0" shapeId="0" xr:uid="{00000000-0006-0000-0400-00007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323" authorId="0" shapeId="0" xr:uid="{00000000-0006-0000-0400-00007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323" authorId="0" shapeId="0" xr:uid="{00000000-0006-0000-0400-00007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323" authorId="0" shapeId="0" xr:uid="{00000000-0006-0000-0400-00007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323" authorId="0" shapeId="0" xr:uid="{00000000-0006-0000-0400-00007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323" authorId="0" shapeId="0" xr:uid="{00000000-0006-0000-0400-00007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323" authorId="0" shapeId="0" xr:uid="{00000000-0006-0000-0400-00007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323" authorId="0" shapeId="0" xr:uid="{00000000-0006-0000-0400-00007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323" authorId="0" shapeId="0" xr:uid="{00000000-0006-0000-0400-00007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323" authorId="0" shapeId="0" xr:uid="{00000000-0006-0000-0400-00007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323" authorId="0" shapeId="0" xr:uid="{00000000-0006-0000-0400-00007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323" authorId="0" shapeId="0" xr:uid="{00000000-0006-0000-0400-00007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323" authorId="0" shapeId="0" xr:uid="{00000000-0006-0000-0400-00007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323" authorId="0" shapeId="0" xr:uid="{00000000-0006-0000-0400-00007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323" authorId="0" shapeId="0" xr:uid="{00000000-0006-0000-0400-00007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323" authorId="0" shapeId="0" xr:uid="{00000000-0006-0000-0400-00008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323" authorId="0" shapeId="0" xr:uid="{00000000-0006-0000-0400-00008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C323" authorId="0" shapeId="0" xr:uid="{00000000-0006-0000-0400-00008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D323" authorId="0" shapeId="0" xr:uid="{00000000-0006-0000-0400-00008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338" authorId="0" shapeId="0" xr:uid="{00000000-0006-0000-0400-00008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338" authorId="0" shapeId="0" xr:uid="{00000000-0006-0000-0400-00008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338" authorId="0" shapeId="0" xr:uid="{00000000-0006-0000-0400-00008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338" authorId="0" shapeId="0" xr:uid="{00000000-0006-0000-0400-00008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358" authorId="0" shapeId="0" xr:uid="{00000000-0006-0000-0400-00008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376" authorId="0" shapeId="0" xr:uid="{00000000-0006-0000-0400-00008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402" authorId="0" shapeId="0" xr:uid="{00000000-0006-0000-0400-00008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402" authorId="0" shapeId="0" xr:uid="{00000000-0006-0000-0400-00008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470" authorId="0" shapeId="0" xr:uid="{00000000-0006-0000-0400-00008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470" authorId="0" shapeId="0" xr:uid="{00000000-0006-0000-0400-00008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470" authorId="0" shapeId="0" xr:uid="{00000000-0006-0000-0400-00008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488" authorId="0" shapeId="0" xr:uid="{00000000-0006-0000-0400-00008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88" authorId="0" shapeId="0" xr:uid="{00000000-0006-0000-0400-00009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488" authorId="0" shapeId="0" xr:uid="{00000000-0006-0000-0400-00009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492" authorId="0" shapeId="0" xr:uid="{00000000-0006-0000-0400-00009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492" authorId="0" shapeId="0" xr:uid="{00000000-0006-0000-0400-00009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C492" authorId="0" shapeId="0" xr:uid="{00000000-0006-0000-0400-00009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93" authorId="0" shapeId="0" xr:uid="{00000000-0006-0000-0400-00009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494" authorId="0" shapeId="0" xr:uid="{00000000-0006-0000-0400-00009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H494" authorId="0" shapeId="0" xr:uid="{00000000-0006-0000-0400-00009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494" authorId="0" shapeId="0" xr:uid="{00000000-0006-0000-0400-00009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523" authorId="0" shapeId="0" xr:uid="{00000000-0006-0000-0400-00009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523" authorId="0" shapeId="0" xr:uid="{00000000-0006-0000-0400-00009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538" authorId="0" shapeId="0" xr:uid="{00000000-0006-0000-0400-00009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542" authorId="0" shapeId="0" xr:uid="{00000000-0006-0000-0400-00009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542" authorId="0" shapeId="0" xr:uid="{00000000-0006-0000-0400-00009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542" authorId="0" shapeId="0" xr:uid="{00000000-0006-0000-0400-00009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43" authorId="0" shapeId="0" xr:uid="{00000000-0006-0000-0400-00009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548" authorId="0" shapeId="0" xr:uid="{00000000-0006-0000-0400-0000A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66" authorId="0" shapeId="0" xr:uid="{00000000-0006-0000-0400-0000A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568" authorId="0" shapeId="0" xr:uid="{00000000-0006-0000-0400-0000A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589" authorId="0" shapeId="0" xr:uid="{00000000-0006-0000-0400-0000A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589" authorId="0" shapeId="0" xr:uid="{00000000-0006-0000-0400-0000A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D589" authorId="0" shapeId="0" xr:uid="{00000000-0006-0000-0400-0000A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630" authorId="0" shapeId="0" xr:uid="{00000000-0006-0000-0400-0000A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O683" authorId="0" shapeId="0" xr:uid="{00000000-0006-0000-0400-0000A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P683" authorId="0" shapeId="0" xr:uid="{00000000-0006-0000-0400-0000A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704" authorId="0" shapeId="0" xr:uid="{00000000-0006-0000-0400-0000A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729" authorId="0" shapeId="0" xr:uid="{00000000-0006-0000-0400-0000A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754" authorId="0" shapeId="0" xr:uid="{00000000-0006-0000-0400-0000A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777" authorId="0" shapeId="0" xr:uid="{00000000-0006-0000-0400-0000A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798" authorId="0" shapeId="0" xr:uid="{00000000-0006-0000-0400-0000A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06" authorId="0" shapeId="0" xr:uid="{00000000-0006-0000-0400-0000A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806" authorId="0" shapeId="0" xr:uid="{00000000-0006-0000-0400-0000A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814" authorId="0" shapeId="0" xr:uid="{00000000-0006-0000-0400-0000B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818" authorId="0" shapeId="0" xr:uid="{00000000-0006-0000-0400-0000B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18" authorId="0" shapeId="0" xr:uid="{00000000-0006-0000-0400-0000B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818" authorId="0" shapeId="0" xr:uid="{00000000-0006-0000-0400-0000B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818" authorId="0" shapeId="0" xr:uid="{00000000-0006-0000-0400-0000B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868" authorId="0" shapeId="0" xr:uid="{00000000-0006-0000-0400-0000B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878" authorId="0" shapeId="0" xr:uid="{00000000-0006-0000-0400-0000B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879" authorId="0" shapeId="0" xr:uid="{00000000-0006-0000-0400-0000B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J896" authorId="0" shapeId="0" xr:uid="{00000000-0006-0000-0400-0000B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K896" authorId="0" shapeId="0" xr:uid="{00000000-0006-0000-0400-0000B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M896" authorId="0" shapeId="0" xr:uid="{00000000-0006-0000-0400-0000B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N896" authorId="0" shapeId="0" xr:uid="{00000000-0006-0000-0400-0000B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896" authorId="0" shapeId="0" xr:uid="{00000000-0006-0000-0400-0000B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U896" authorId="0" shapeId="0" xr:uid="{00000000-0006-0000-0400-0000B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V896" authorId="0" shapeId="0" xr:uid="{00000000-0006-0000-0400-0000B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896" authorId="0" shapeId="0" xr:uid="{00000000-0006-0000-0400-0000B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896" authorId="0" shapeId="0" xr:uid="{00000000-0006-0000-0400-0000C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896" authorId="0" shapeId="0" xr:uid="{00000000-0006-0000-0400-0000C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A896" authorId="0" shapeId="0" xr:uid="{00000000-0006-0000-0400-0000C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B896" authorId="0" shapeId="0" xr:uid="{00000000-0006-0000-0400-0000C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896" authorId="0" shapeId="0" xr:uid="{00000000-0006-0000-0400-0000C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896" authorId="0" shapeId="0" xr:uid="{00000000-0006-0000-0400-0000C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896" authorId="0" shapeId="0" xr:uid="{00000000-0006-0000-0400-0000C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I896" authorId="0" shapeId="0" xr:uid="{00000000-0006-0000-0400-0000C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J896" authorId="0" shapeId="0" xr:uid="{00000000-0006-0000-0400-0000C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K896" authorId="0" shapeId="0" xr:uid="{00000000-0006-0000-0400-0000C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L896" authorId="0" shapeId="0" xr:uid="{00000000-0006-0000-0400-0000C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M896" authorId="0" shapeId="0" xr:uid="{00000000-0006-0000-0400-0000C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N896" authorId="0" shapeId="0" xr:uid="{00000000-0006-0000-0400-0000C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O896" authorId="0" shapeId="0" xr:uid="{00000000-0006-0000-0400-0000C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896" authorId="0" shapeId="0" xr:uid="{00000000-0006-0000-0400-0000C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896" authorId="0" shapeId="0" xr:uid="{00000000-0006-0000-0400-0000C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896" authorId="0" shapeId="0" xr:uid="{00000000-0006-0000-0400-0000D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896" authorId="0" shapeId="0" xr:uid="{00000000-0006-0000-0400-0000D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T896" authorId="0" shapeId="0" xr:uid="{00000000-0006-0000-0400-0000D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U896" authorId="0" shapeId="0" xr:uid="{00000000-0006-0000-0400-0000D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896" authorId="0" shapeId="0" xr:uid="{00000000-0006-0000-0400-0000D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W896" authorId="0" shapeId="0" xr:uid="{00000000-0006-0000-0400-0000D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X896" authorId="0" shapeId="0" xr:uid="{00000000-0006-0000-0400-0000D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Y896" authorId="0" shapeId="0" xr:uid="{00000000-0006-0000-0400-0000D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Z896" authorId="0" shapeId="0" xr:uid="{00000000-0006-0000-0400-0000D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A896" authorId="0" shapeId="0" xr:uid="{00000000-0006-0000-0400-0000D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B896" authorId="0" shapeId="0" xr:uid="{00000000-0006-0000-0400-0000D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C896" authorId="0" shapeId="0" xr:uid="{00000000-0006-0000-0400-0000D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D896" authorId="0" shapeId="0" xr:uid="{00000000-0006-0000-0400-0000D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912" authorId="0" shapeId="0" xr:uid="{00000000-0006-0000-0400-0000D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T912" authorId="0" shapeId="0" xr:uid="{00000000-0006-0000-0400-0000D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920" authorId="0" shapeId="0" xr:uid="{00000000-0006-0000-0400-0000D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949" authorId="0" shapeId="0" xr:uid="{00000000-0006-0000-0400-0000E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975" authorId="0" shapeId="0" xr:uid="{00000000-0006-0000-0400-0000E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Q975" authorId="0" shapeId="0" xr:uid="{00000000-0006-0000-0400-0000E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10" authorId="0" shapeId="0" xr:uid="{00000000-0006-0000-0400-0000E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1056" authorId="0" shapeId="0" xr:uid="{00000000-0006-0000-0400-0000E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56" authorId="0" shapeId="0" xr:uid="{00000000-0006-0000-0400-0000E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61" authorId="0" shapeId="0" xr:uid="{00000000-0006-0000-0400-0000E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1061" authorId="0" shapeId="0" xr:uid="{00000000-0006-0000-0400-0000E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O1070" authorId="0" shapeId="0" xr:uid="{00000000-0006-0000-0400-0000E8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P1070" authorId="0" shapeId="0" xr:uid="{00000000-0006-0000-0400-0000E9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073" authorId="0" shapeId="0" xr:uid="{00000000-0006-0000-0400-0000EA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080" authorId="0" shapeId="0" xr:uid="{00000000-0006-0000-0400-0000EB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1080" authorId="0" shapeId="0" xr:uid="{00000000-0006-0000-0400-0000EC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00" authorId="0" shapeId="0" xr:uid="{00000000-0006-0000-0400-0000ED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1100" authorId="0" shapeId="0" xr:uid="{00000000-0006-0000-0400-0000EE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W1153" authorId="0" shapeId="0" xr:uid="{00000000-0006-0000-0400-0000EF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X1153" authorId="0" shapeId="0" xr:uid="{00000000-0006-0000-0400-0000F0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Z1153" authorId="0" shapeId="0" xr:uid="{00000000-0006-0000-0400-0000F1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C1153" authorId="0" shapeId="0" xr:uid="{00000000-0006-0000-0400-0000F2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D1153" authorId="0" shapeId="0" xr:uid="{00000000-0006-0000-0400-0000F3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H1153" authorId="0" shapeId="0" xr:uid="{00000000-0006-0000-0400-0000F4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R1153" authorId="0" shapeId="0" xr:uid="{00000000-0006-0000-0400-0000F5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V1153" authorId="0" shapeId="0" xr:uid="{00000000-0006-0000-0400-0000F6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172" authorId="0" shapeId="0" xr:uid="{00000000-0006-0000-0400-0000F700000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<sst xmlns="http://schemas.openxmlformats.org/spreadsheetml/2006/main" count="79412" uniqueCount="14594">
  <si>
    <t>Mobile Number</t>
  </si>
  <si>
    <t>Branch</t>
  </si>
  <si>
    <t>Email ID</t>
  </si>
  <si>
    <t>Graduation Degree</t>
  </si>
  <si>
    <t>% Marks -12th</t>
  </si>
  <si>
    <t>% Marks -10th</t>
  </si>
  <si>
    <t>Student Name</t>
  </si>
  <si>
    <t>UG</t>
  </si>
  <si>
    <t>Year of Passing - 10th</t>
  </si>
  <si>
    <t>Year of Passing - 12th</t>
  </si>
  <si>
    <t>Aggregate % - Graduation</t>
  </si>
  <si>
    <t xml:space="preserve">10th Board Name </t>
  </si>
  <si>
    <t xml:space="preserve">12th Board Name </t>
  </si>
  <si>
    <t>Year of Passing Graduation</t>
  </si>
  <si>
    <t>No. of current backlogs</t>
  </si>
  <si>
    <t>Gender</t>
  </si>
  <si>
    <t>Diploma Specialization - Branch</t>
  </si>
  <si>
    <t>Diploma Marks</t>
  </si>
  <si>
    <t>Year of Passing- Diploma</t>
  </si>
  <si>
    <t>Complete College Name</t>
  </si>
  <si>
    <t>Student Information Sheet</t>
  </si>
  <si>
    <t>Fill In Case the student has done Diploma</t>
  </si>
  <si>
    <t>History of Backlogs (Yes/No)</t>
  </si>
  <si>
    <t>All Fields are compulsory. Incomplete Database can't be uploaded.</t>
  </si>
  <si>
    <t>In case of exceptions, please mention in the email.</t>
  </si>
  <si>
    <t>Logins will be generated within 2 working days of sharing of complete database.</t>
  </si>
  <si>
    <t>University/CRN/College Roll Number</t>
  </si>
  <si>
    <t>Please don’t change the format. Database not in below format can't be uploaded.</t>
  </si>
  <si>
    <t>IMPORTANT REQUEST</t>
  </si>
  <si>
    <t>Student Information</t>
  </si>
  <si>
    <t>UG Details</t>
  </si>
  <si>
    <t>PG Details</t>
  </si>
  <si>
    <t>PG</t>
  </si>
  <si>
    <t>Last name</t>
  </si>
  <si>
    <t>Srihitha</t>
  </si>
  <si>
    <t>Timestamp</t>
  </si>
  <si>
    <t>Email Address</t>
  </si>
  <si>
    <t>RollNumber</t>
  </si>
  <si>
    <t>Surname</t>
  </si>
  <si>
    <t>Full name</t>
  </si>
  <si>
    <t>College</t>
  </si>
  <si>
    <t>Mobile No</t>
  </si>
  <si>
    <t>E.Mail ID</t>
  </si>
  <si>
    <t xml:space="preserve"> Immediate Future plan</t>
  </si>
  <si>
    <t xml:space="preserve">Are you Interested in Placements from College? </t>
  </si>
  <si>
    <t>Reason for Not Interested in Placements Event</t>
  </si>
  <si>
    <t>Current Course of Study</t>
  </si>
  <si>
    <t>Select company preference 1st</t>
  </si>
  <si>
    <t>Select company preference 2nd</t>
  </si>
  <si>
    <t>MBA Specialisation</t>
  </si>
  <si>
    <t>M.Tech Specialisation</t>
  </si>
  <si>
    <t>M.Pharmacy</t>
  </si>
  <si>
    <t>10th Year of Pass</t>
  </si>
  <si>
    <t>10th Board Name</t>
  </si>
  <si>
    <t>Marks secured in 10th</t>
  </si>
  <si>
    <t>Maximum Marks in 10th</t>
  </si>
  <si>
    <t>10th %</t>
  </si>
  <si>
    <t>10th % T&amp;P</t>
  </si>
  <si>
    <t>Name of the School,Place,State</t>
  </si>
  <si>
    <t>Did You study Intermediate,+2 or Diploma</t>
  </si>
  <si>
    <t>Inter/Diploma/+2 YOP</t>
  </si>
  <si>
    <t>Marks Secured in Inter/Diploma /CBSE +2/ICSE +2</t>
  </si>
  <si>
    <t>Maximum Marks in Inter/Diploma</t>
  </si>
  <si>
    <t>12%T&amp;P</t>
  </si>
  <si>
    <t>Inter/Diploma /CBSE +2/ICSE +2 %</t>
  </si>
  <si>
    <t>Name of the Inter/+2 college/Diploma ,Place</t>
  </si>
  <si>
    <t>Date of Birth</t>
  </si>
  <si>
    <t>Nature of Admission</t>
  </si>
  <si>
    <t>EAMCET/ECET/PGCET Rank</t>
  </si>
  <si>
    <t>UG-CGPA</t>
  </si>
  <si>
    <t>No.of Current active Backlogs</t>
  </si>
  <si>
    <t>No.of Passive Backlogs</t>
  </si>
  <si>
    <t>Your Dream company</t>
  </si>
  <si>
    <t>Address for Correspondence</t>
  </si>
  <si>
    <t>State</t>
  </si>
  <si>
    <t>City Name</t>
  </si>
  <si>
    <t>Pin code</t>
  </si>
  <si>
    <t>Permanent address</t>
  </si>
  <si>
    <t>Father's Name</t>
  </si>
  <si>
    <t>Father's Mobile No</t>
  </si>
  <si>
    <t>Mother's Name</t>
  </si>
  <si>
    <t>Mother's Mobile No</t>
  </si>
  <si>
    <t>Father's Occupation</t>
  </si>
  <si>
    <t>Mother's Occupation</t>
  </si>
  <si>
    <t>ayemonzeba2@gmail.com</t>
  </si>
  <si>
    <t>21H51A05J4</t>
  </si>
  <si>
    <t>Ayemon</t>
  </si>
  <si>
    <t>Zeba</t>
  </si>
  <si>
    <t>Ayemon Zeba</t>
  </si>
  <si>
    <t>CMRCET</t>
  </si>
  <si>
    <t>Job</t>
  </si>
  <si>
    <t>Yes</t>
  </si>
  <si>
    <t>B.Tech</t>
  </si>
  <si>
    <t>CSE</t>
  </si>
  <si>
    <t>SSC</t>
  </si>
  <si>
    <t>Father's Model High School, S. C. B. Nagar, Hyderabad</t>
  </si>
  <si>
    <t>Intermediate</t>
  </si>
  <si>
    <t>Narayana Junior College, Chintal, Hyderabad</t>
  </si>
  <si>
    <t>Female</t>
  </si>
  <si>
    <t>Counselling</t>
  </si>
  <si>
    <t>Google</t>
  </si>
  <si>
    <t>8-110, Sanjay Gandhi Nagar, Jeedimetla, Hyderabad</t>
  </si>
  <si>
    <t>Telangana</t>
  </si>
  <si>
    <t>Hyderabad</t>
  </si>
  <si>
    <t>Gouse</t>
  </si>
  <si>
    <t>Anjum Shabana</t>
  </si>
  <si>
    <t>Business</t>
  </si>
  <si>
    <t>Housewife</t>
  </si>
  <si>
    <t>shaik.shoaibhannan05@gmail.com</t>
  </si>
  <si>
    <t>21H51A6623</t>
  </si>
  <si>
    <t>Shaik</t>
  </si>
  <si>
    <t>shoaib hannan</t>
  </si>
  <si>
    <t>Shaik shoaib hannnan</t>
  </si>
  <si>
    <t>CSE-AIML</t>
  </si>
  <si>
    <t xml:space="preserve">Gowtham model school,siddipet,telangana </t>
  </si>
  <si>
    <t xml:space="preserve">Narayana,kukatpally,hyderabad </t>
  </si>
  <si>
    <t>Male</t>
  </si>
  <si>
    <t>Amazon</t>
  </si>
  <si>
    <t>Hyderabad,medchal</t>
  </si>
  <si>
    <t xml:space="preserve">Hyderabad </t>
  </si>
  <si>
    <t>Salmanpura,siddipet,telangana</t>
  </si>
  <si>
    <t>Siddipet</t>
  </si>
  <si>
    <t>Shaik hassain</t>
  </si>
  <si>
    <t>Bilkhis begum</t>
  </si>
  <si>
    <t xml:space="preserve">Mechanical Engineer </t>
  </si>
  <si>
    <t>Home maker</t>
  </si>
  <si>
    <t>vamshireddy2907@gmail.com</t>
  </si>
  <si>
    <t>21H51A6649</t>
  </si>
  <si>
    <t>RONDLA</t>
  </si>
  <si>
    <t>SAI VAMSHIDHAR REDDY</t>
  </si>
  <si>
    <t>RONDLA SAI VAMSHIDHAR REDDY</t>
  </si>
  <si>
    <t>ST.CLARET HIGH SCHOOL, Athvelly,medchal, Hyderabad</t>
  </si>
  <si>
    <t>NARAYANA JR COLLEGE</t>
  </si>
  <si>
    <t>Management</t>
  </si>
  <si>
    <t>Apple Inc</t>
  </si>
  <si>
    <t>3-55/2, Athvelly, medchal, Hyderabad
Land mark:near Laxmi Vilas bank</t>
  </si>
  <si>
    <t>TELANGANA</t>
  </si>
  <si>
    <t>HYDERABAD</t>
  </si>
  <si>
    <t>3-55/2, Athvelly, medchal Hyderabad</t>
  </si>
  <si>
    <t>R KARNAKAR REDDY</t>
  </si>
  <si>
    <t>R LAXMI</t>
  </si>
  <si>
    <t>DRIVER</t>
  </si>
  <si>
    <t>mtejaswini368@gmail.com</t>
  </si>
  <si>
    <t>21H51A6706</t>
  </si>
  <si>
    <t xml:space="preserve">Mamidisetty </t>
  </si>
  <si>
    <t xml:space="preserve">Tejaswini </t>
  </si>
  <si>
    <t xml:space="preserve">Mamidisetty Tejaswini </t>
  </si>
  <si>
    <t>CSE-DS</t>
  </si>
  <si>
    <t xml:space="preserve">St.Anthonys high school,kompally  ,Telangana </t>
  </si>
  <si>
    <t xml:space="preserve">Narayana junior college, suchitra </t>
  </si>
  <si>
    <t xml:space="preserve">Wipro ,Amazon </t>
  </si>
  <si>
    <t>Royal park , kompally  ,hyderabad</t>
  </si>
  <si>
    <t xml:space="preserve">Telangana </t>
  </si>
  <si>
    <t xml:space="preserve">Manasa residency, royal park, kompally </t>
  </si>
  <si>
    <t xml:space="preserve">M.Narasayya </t>
  </si>
  <si>
    <t>M.Sujatha</t>
  </si>
  <si>
    <t xml:space="preserve">Private employee </t>
  </si>
  <si>
    <t>House wife</t>
  </si>
  <si>
    <t>kadhuluribhavana@gmail.com</t>
  </si>
  <si>
    <t>21H51A7203</t>
  </si>
  <si>
    <t>Kadhuluri</t>
  </si>
  <si>
    <t>Bhavana</t>
  </si>
  <si>
    <t>kadhuluri Bhavana</t>
  </si>
  <si>
    <t>sai krupa high school,sri krishna nagar,yousufguda,Hyderabad</t>
  </si>
  <si>
    <t>Narayana junior college</t>
  </si>
  <si>
    <t>Microsoft,google</t>
  </si>
  <si>
    <t>8-3-231/w/57,jublihills,road no.2,Hyderabad</t>
  </si>
  <si>
    <t>Kadhuluri Babji</t>
  </si>
  <si>
    <t>Kadhuluri Mani</t>
  </si>
  <si>
    <t>DHOBI</t>
  </si>
  <si>
    <t>house worker</t>
  </si>
  <si>
    <t>velamajala.amuktha@gmail.com</t>
  </si>
  <si>
    <t>21H51A7227</t>
  </si>
  <si>
    <t>Velamjaala</t>
  </si>
  <si>
    <t>Amuktha</t>
  </si>
  <si>
    <t>Velamajala Amuktha</t>
  </si>
  <si>
    <t>09177657528</t>
  </si>
  <si>
    <t>Sri chaitanya High School,ECIL,Hyderabad</t>
  </si>
  <si>
    <t>Sri chaitanya khalashala,NALAKUNTA-DD COLONY</t>
  </si>
  <si>
    <t>Microsoft</t>
  </si>
  <si>
    <t>H.no:6-32/1/113p,strret no 2,Vayushakthi Nagar,Dammaiguda-nagaram,500083</t>
  </si>
  <si>
    <t>Medchal</t>
  </si>
  <si>
    <t>Velamajala Nagaraju</t>
  </si>
  <si>
    <t>Velamajala Kavitha</t>
  </si>
  <si>
    <t>Govt. Teacher(maths)</t>
  </si>
  <si>
    <t>kavyareddyalavala01@gmail.com</t>
  </si>
  <si>
    <t>21H51A0528</t>
  </si>
  <si>
    <t xml:space="preserve">Alavala </t>
  </si>
  <si>
    <t>Kavya</t>
  </si>
  <si>
    <t>Alavala Kavya</t>
  </si>
  <si>
    <t>Triveni Talent School, Chintal, Qutubullapur, Medchal, Telangana</t>
  </si>
  <si>
    <t>Narayana Junior College, KPBG</t>
  </si>
  <si>
    <t>Adobe and Amazon</t>
  </si>
  <si>
    <t>01-076/25/1/64, 65 Woods Enclave, RaiChandini mall lane,Petbasheerabad, Kompally, Medchal</t>
  </si>
  <si>
    <t>Kompally, Hyderabad</t>
  </si>
  <si>
    <t>01-076/25/1/64, 65 Woods Enclave, Raichandini mall lane, pet basheerabad, kompally, Medchal</t>
  </si>
  <si>
    <t>Alavala Veera Reddy</t>
  </si>
  <si>
    <t>Alavala Kanaka Durga</t>
  </si>
  <si>
    <t>Private Employee</t>
  </si>
  <si>
    <t>kurakulashailesh2003@gmail.com</t>
  </si>
  <si>
    <t>21H51A0566</t>
  </si>
  <si>
    <t xml:space="preserve">KURAKULA </t>
  </si>
  <si>
    <t xml:space="preserve">SHAILESH </t>
  </si>
  <si>
    <t xml:space="preserve">KURAKULA SHAILESH </t>
  </si>
  <si>
    <t xml:space="preserve">Bhashyam High School,Santosh Nagar, Hyderabad </t>
  </si>
  <si>
    <t>Narayana, Ravirala</t>
  </si>
  <si>
    <t>Apple, Amazon</t>
  </si>
  <si>
    <t>9-7-192, G-6 SRI RAM RESIDENCY, MARUTHI NAGAR STREET NUMBER 2, NEAR YADIGIRI THEATRE</t>
  </si>
  <si>
    <t>KURAKULA KISHANLAL</t>
  </si>
  <si>
    <t>KURAKULA ANURADHA</t>
  </si>
  <si>
    <t>GOVERNMENT EMPLOYEE</t>
  </si>
  <si>
    <t>anvithanagireddy@gmail.com</t>
  </si>
  <si>
    <t>21H51A0516</t>
  </si>
  <si>
    <t>Nagireddy</t>
  </si>
  <si>
    <t>Anvitha</t>
  </si>
  <si>
    <t>Nagireddy Anvitha</t>
  </si>
  <si>
    <t>Higher studies in Abroad</t>
  </si>
  <si>
    <t>21h51a0576@cmrcet.ac.in</t>
  </si>
  <si>
    <t>21H51A0576</t>
  </si>
  <si>
    <t xml:space="preserve">Upadhyayula </t>
  </si>
  <si>
    <t xml:space="preserve">Naga Manaswini </t>
  </si>
  <si>
    <t xml:space="preserve">Upadhyayula Naga Manaswini </t>
  </si>
  <si>
    <t>manaswini.976@gmail.com</t>
  </si>
  <si>
    <t>CBSE</t>
  </si>
  <si>
    <t>St. Martin's High School, Malkajgiri, Hyderabad</t>
  </si>
  <si>
    <t>CBSE +2</t>
  </si>
  <si>
    <t>DAV Public School, Safilguda, Hyderabad</t>
  </si>
  <si>
    <t>Delloite</t>
  </si>
  <si>
    <t>Flat number 203, A.K Residency, Vishnupuri extension, Vimala devi nagar, Malkajgiri, 
 Hyderabad</t>
  </si>
  <si>
    <t>U Nageswara Rao</t>
  </si>
  <si>
    <t>U Sree Lakshmi</t>
  </si>
  <si>
    <t>Legal Manager</t>
  </si>
  <si>
    <t>Office Administration</t>
  </si>
  <si>
    <t>21h51a0502@cmrcet.ac.in</t>
  </si>
  <si>
    <t>21H51A0502</t>
  </si>
  <si>
    <t>Dasari</t>
  </si>
  <si>
    <t>Harini</t>
  </si>
  <si>
    <t>Dasari Harini</t>
  </si>
  <si>
    <t>dasariharini395@gmail.com</t>
  </si>
  <si>
    <t>Paramita Heritage School, Karimnagar, Telangana</t>
  </si>
  <si>
    <t>Sri Chaitanya Junior Kalasala, Hyderabad</t>
  </si>
  <si>
    <t>Tata</t>
  </si>
  <si>
    <t>8-4-522/B, Thirumalanagar, Karimnagar</t>
  </si>
  <si>
    <t>Karimnagar</t>
  </si>
  <si>
    <t>Dasari Srinivas</t>
  </si>
  <si>
    <t>Eppalapally Aruna</t>
  </si>
  <si>
    <t>Teacher</t>
  </si>
  <si>
    <t>akanshj99@gmail.com</t>
  </si>
  <si>
    <t>21H51A0506</t>
  </si>
  <si>
    <t>Jangiti</t>
  </si>
  <si>
    <t>Akansh</t>
  </si>
  <si>
    <t>Jangiti Akansh</t>
  </si>
  <si>
    <t xml:space="preserve">St Andrews High School, old bowenpally, Hyderabad </t>
  </si>
  <si>
    <t xml:space="preserve">Vijaya Ratna Junior College </t>
  </si>
  <si>
    <t xml:space="preserve">Microsoft </t>
  </si>
  <si>
    <t xml:space="preserve">1-3-342, Tallabasti, Kavadiguda, Hyderabad </t>
  </si>
  <si>
    <t xml:space="preserve">1-3-342, Tallabasti ,Kavadiguda ,Hyderabad </t>
  </si>
  <si>
    <t>Jangiti Rajender</t>
  </si>
  <si>
    <t>Jangiti Triveni</t>
  </si>
  <si>
    <t xml:space="preserve">House wife </t>
  </si>
  <si>
    <t>itszayd2003@gmail.com</t>
  </si>
  <si>
    <t>21H51A0507</t>
  </si>
  <si>
    <t>Kalaam</t>
  </si>
  <si>
    <t>Zayd Ahmed</t>
  </si>
  <si>
    <t>Kalaam Zayd Ahmed</t>
  </si>
  <si>
    <t>Kendriya Vidyalaya No. 2, Bikaner, Rajasthan</t>
  </si>
  <si>
    <t>Kendriya Vidyalaya Mysuru, Karnataka</t>
  </si>
  <si>
    <t>ThoughtWorks</t>
  </si>
  <si>
    <t>Plot no:7, Silver Springs Colony, 6th cross Durgavihar, Gunrock Avenue, Trimulgherry Secunderabad 500015
Telangana State.</t>
  </si>
  <si>
    <t>Tamil Nadu</t>
  </si>
  <si>
    <t>Coimbatore</t>
  </si>
  <si>
    <t>3/76, VKV Nagar,
N.G.G.O Colony, Coimbatore North, Tamil Nadu.</t>
  </si>
  <si>
    <t>S Abdul Kalaam</t>
  </si>
  <si>
    <t>K Rafia Sulthana</t>
  </si>
  <si>
    <t>Retired Army Officer</t>
  </si>
  <si>
    <t>House Wife</t>
  </si>
  <si>
    <t>vaishnavi2274@gmail.com</t>
  </si>
  <si>
    <t>21H51A0510</t>
  </si>
  <si>
    <t>Lavangu</t>
  </si>
  <si>
    <t xml:space="preserve">Vaishnavi </t>
  </si>
  <si>
    <t xml:space="preserve">Lavangu vaishnavi </t>
  </si>
  <si>
    <t xml:space="preserve">ST.CLARET HIGH SCHOOL,MEDCHAL,TELANGANA </t>
  </si>
  <si>
    <t>Narayana Junior college, kukatpally</t>
  </si>
  <si>
    <t>Infosys</t>
  </si>
  <si>
    <t>H.No:1-232/12,vinayak nagar colony road number  2,medchal-malkajgiri Dist,Telangana .</t>
  </si>
  <si>
    <t xml:space="preserve">Lavangu Dinesh kumar </t>
  </si>
  <si>
    <t xml:space="preserve">Lavangu Lavangu </t>
  </si>
  <si>
    <t>-</t>
  </si>
  <si>
    <t>padalaanil98@gmail.com</t>
  </si>
  <si>
    <t>21H51A0517</t>
  </si>
  <si>
    <t xml:space="preserve">PADALA </t>
  </si>
  <si>
    <t xml:space="preserve">ANILKUMAR </t>
  </si>
  <si>
    <t xml:space="preserve">PADALA ANILKUMAR </t>
  </si>
  <si>
    <t xml:space="preserve">Akshara Concept High School, Jadcherla, Telangana </t>
  </si>
  <si>
    <t xml:space="preserve">Prathibha Junior College , Mahabubnagar </t>
  </si>
  <si>
    <t xml:space="preserve">H.No 1-34/2/A, Bureddy pally, Jadcherla,mahabubnagar </t>
  </si>
  <si>
    <t xml:space="preserve">Mahabubnagar </t>
  </si>
  <si>
    <t xml:space="preserve">H.No 1-34/2/A, Bureddy pally, Jadcherla ,mahabubnagar </t>
  </si>
  <si>
    <t>PADALA RANGAIAH</t>
  </si>
  <si>
    <t xml:space="preserve">PADALA SHASHIKALA </t>
  </si>
  <si>
    <t xml:space="preserve">Farmer </t>
  </si>
  <si>
    <t>shreyashkulkarni1804@gmail.com</t>
  </si>
  <si>
    <t>21H51A0522</t>
  </si>
  <si>
    <t xml:space="preserve">Kulkarni </t>
  </si>
  <si>
    <t xml:space="preserve">Shreyash Sanjeev kumar </t>
  </si>
  <si>
    <t xml:space="preserve">Shreyash Sanjeev kumar Kulkarni </t>
  </si>
  <si>
    <t xml:space="preserve">MNR School of Excellence, Sangareddy,  Hyderabad </t>
  </si>
  <si>
    <t xml:space="preserve">Narayana Junior College, Hyderabad </t>
  </si>
  <si>
    <t>H.No 309, Road No. 1, Shivaji Nagar, Shirur</t>
  </si>
  <si>
    <t xml:space="preserve">Maharashtra </t>
  </si>
  <si>
    <t>Shirur, District Pune</t>
  </si>
  <si>
    <t xml:space="preserve">8-729, Asif Gunj, Fort Road, kalburagi </t>
  </si>
  <si>
    <t xml:space="preserve">Kalburagi </t>
  </si>
  <si>
    <t>Sanjeev Kumar Mahaveer</t>
  </si>
  <si>
    <t xml:space="preserve">Preeti Sanjeev Kumar Kulkarni </t>
  </si>
  <si>
    <t>Home Maker</t>
  </si>
  <si>
    <t>sahasrakolan08@gmail.com</t>
  </si>
  <si>
    <t>21H51A0539</t>
  </si>
  <si>
    <t>Kolan</t>
  </si>
  <si>
    <t>Sahasra Reddy</t>
  </si>
  <si>
    <t>Kolan Sahasra Reddy</t>
  </si>
  <si>
    <t>Keshava Reddy, Appanapally, Telengana</t>
  </si>
  <si>
    <t xml:space="preserve">8-5-1/3/F,Teachers colony,Mahabubnagar </t>
  </si>
  <si>
    <t>Telengana</t>
  </si>
  <si>
    <t>Kolan Ravinder Reddy</t>
  </si>
  <si>
    <t>Maddi Sunitha Devi</t>
  </si>
  <si>
    <t xml:space="preserve">Health dept supervisor </t>
  </si>
  <si>
    <t>Govt Teacher</t>
  </si>
  <si>
    <t>vinuthnaabbula@gmail.com</t>
  </si>
  <si>
    <t>21H51A0553</t>
  </si>
  <si>
    <t>Abbula</t>
  </si>
  <si>
    <t>Vinuthna</t>
  </si>
  <si>
    <t>Abbula Vinuthna</t>
  </si>
  <si>
    <t>Gayathri Vivekananda Vidyalayam,Dubbak,Telangana</t>
  </si>
  <si>
    <t>Narayana junior college,Bachupally,Hyderabad</t>
  </si>
  <si>
    <t xml:space="preserve">Microsoft,Google,Amazon,Adobe,Wallmart,Mentorgraphics,paloalto,Capgemini,Accenture </t>
  </si>
  <si>
    <t>Bhoompally,Bhoompally Mandal,Siddpet District</t>
  </si>
  <si>
    <t>Bhoopamlly &amp;Hno-6-20,Bhoompally Mandal ,Siddipet District</t>
  </si>
  <si>
    <t xml:space="preserve">Siddipet </t>
  </si>
  <si>
    <t>Abbula Yadagiri Goud</t>
  </si>
  <si>
    <t>Abbula Girija</t>
  </si>
  <si>
    <t>Bussiness</t>
  </si>
  <si>
    <t>21h51a0557@cmrcet.ac.in</t>
  </si>
  <si>
    <t>21H51A0557</t>
  </si>
  <si>
    <t>Buchenelli</t>
  </si>
  <si>
    <t>Nikhilesh Reddy</t>
  </si>
  <si>
    <t>Buchenelli Nikhilesh Reddy</t>
  </si>
  <si>
    <t>bnikhileshreddy1@gmail.com</t>
  </si>
  <si>
    <t>Castle Town High School,Rajeev Nagar,Hyderabad</t>
  </si>
  <si>
    <t>Sri Chaitanya,SR Nagar,Hyderabad</t>
  </si>
  <si>
    <t>8-3-163/4/79,Sanjay Nagar, Sri Ram Nagar, Yusufguda , Hyderabad</t>
  </si>
  <si>
    <t>Buchenelli Gangadhar Reddy</t>
  </si>
  <si>
    <t>Buchenelli Santoshi</t>
  </si>
  <si>
    <t>Private employee</t>
  </si>
  <si>
    <t>Private teacher</t>
  </si>
  <si>
    <t>21h51a0561@cmrcet.ac.in</t>
  </si>
  <si>
    <t>21H51A0561</t>
  </si>
  <si>
    <t>Gunreddy</t>
  </si>
  <si>
    <t>Akshith Reddy</t>
  </si>
  <si>
    <t>Gunreddy Akshith Reddy</t>
  </si>
  <si>
    <t>akshith268@gmail.com</t>
  </si>
  <si>
    <t>Shine High School, Hanamkonda, Warangal</t>
  </si>
  <si>
    <t>Narayana, Hyderabad</t>
  </si>
  <si>
    <t>Accenture</t>
  </si>
  <si>
    <t>Cmr Boys Hostel, Kompally</t>
  </si>
  <si>
    <t>2-11-473/A, Gopalpur, Hanamkonda</t>
  </si>
  <si>
    <t>Hanamkonda</t>
  </si>
  <si>
    <t>G. Vijender Reddy</t>
  </si>
  <si>
    <t>A. Anitha</t>
  </si>
  <si>
    <t>Lecturer</t>
  </si>
  <si>
    <t>sainimmala2025@gmail.com</t>
  </si>
  <si>
    <t>21H51A0571</t>
  </si>
  <si>
    <t xml:space="preserve">NIMMALA </t>
  </si>
  <si>
    <t>Sai</t>
  </si>
  <si>
    <t>Nimmala sai</t>
  </si>
  <si>
    <t xml:space="preserve">Geetanjali high school, Shaligouraram, Hyderabad </t>
  </si>
  <si>
    <t xml:space="preserve">Narayana junior College, Hyderabad </t>
  </si>
  <si>
    <t xml:space="preserve">Google </t>
  </si>
  <si>
    <t>12-62, Ramagiri, shaligouraram, nalgonda,508210, Telangana</t>
  </si>
  <si>
    <t xml:space="preserve">Nalgonda </t>
  </si>
  <si>
    <t xml:space="preserve">12-62, Ramagiri, shaligouraram, nalgonda,508210, Telangana </t>
  </si>
  <si>
    <t xml:space="preserve">Nimmala Veeraswamy </t>
  </si>
  <si>
    <t>Nimmala Padma</t>
  </si>
  <si>
    <t xml:space="preserve">Farming </t>
  </si>
  <si>
    <t>21H51A0579@cmrcet.ac.in</t>
  </si>
  <si>
    <t>21H51A0579</t>
  </si>
  <si>
    <t>Ambati</t>
  </si>
  <si>
    <t>Rohith Raju</t>
  </si>
  <si>
    <t>Ambati Rohith Raju</t>
  </si>
  <si>
    <t>rohithrajuambati@gmail.com</t>
  </si>
  <si>
    <t>Narayana olympiad school, Old Bowenpally , Secunderabad</t>
  </si>
  <si>
    <t xml:space="preserve">Narayana junior college, Hyderabad </t>
  </si>
  <si>
    <t>H.no : 8-6-118/A , Sri Balaji enclave, Sri Mallikarjuna Colony , Old Bowenpally , Secunderabad,500011</t>
  </si>
  <si>
    <t>H.no : 8-6-118/A , Sri Balaji enclave, Sri Mallikarjuna Colony , Old Bowenpally , Secunderabad, 500011</t>
  </si>
  <si>
    <t>Ambati Maheshwar Raju</t>
  </si>
  <si>
    <t>Ambati Sudha</t>
  </si>
  <si>
    <t>Government employee</t>
  </si>
  <si>
    <t>mandalojuvasanth30@gmail.com</t>
  </si>
  <si>
    <t>21H51A0587</t>
  </si>
  <si>
    <t xml:space="preserve">Mandaloju </t>
  </si>
  <si>
    <t xml:space="preserve">Vasanth Kumar </t>
  </si>
  <si>
    <t xml:space="preserve">Mandaloju Vasanth Kumar </t>
  </si>
  <si>
    <t>Bhashyam high school,v.v.nagar colony</t>
  </si>
  <si>
    <t xml:space="preserve">Narayana junior College </t>
  </si>
  <si>
    <t>TCS</t>
  </si>
  <si>
    <t>38-109,chenna reddy nagar</t>
  </si>
  <si>
    <t xml:space="preserve">38-109,chenna reddy nagar </t>
  </si>
  <si>
    <t>Mandaloju Brahmananda chary</t>
  </si>
  <si>
    <t>Mandaloju Saritha</t>
  </si>
  <si>
    <t xml:space="preserve">Government employee </t>
  </si>
  <si>
    <t>Home marker</t>
  </si>
  <si>
    <t>vinutnapanchagnula@gmail.com</t>
  </si>
  <si>
    <t>21H51A0594</t>
  </si>
  <si>
    <t>Panchagnula</t>
  </si>
  <si>
    <t>Vinutna</t>
  </si>
  <si>
    <t>Panchagnula Vinutna</t>
  </si>
  <si>
    <t>G. Pulla Reddy Memorial School, Dilsukhnagar, Hyderabad</t>
  </si>
  <si>
    <t>Narayana Junior College,  Hyderabad</t>
  </si>
  <si>
    <t>Google, Microsoft, IBM, Accenture, Infosys, Apple, Amazon</t>
  </si>
  <si>
    <t>404, silicon ridge appartment, nageshwar colony, road no-2, kothapet, hyderabad-500035</t>
  </si>
  <si>
    <t>Panchagnula Satyanarayana Murthy</t>
  </si>
  <si>
    <t>Durgam Naga Jyothi</t>
  </si>
  <si>
    <t>Doctor</t>
  </si>
  <si>
    <t>suchitpaul.ipaul@gmail.com</t>
  </si>
  <si>
    <t>21H51A05A0</t>
  </si>
  <si>
    <t xml:space="preserve">Sheshavamatam </t>
  </si>
  <si>
    <t>Suchit Paul</t>
  </si>
  <si>
    <t>Sheshavamatam Suchit Paul</t>
  </si>
  <si>
    <t xml:space="preserve">ST ANN'S HIGH SCHOOL, MADINAGUDA, RANGA REDDY DISTRICT,HYDERABAD </t>
  </si>
  <si>
    <t xml:space="preserve">Sri Chaitanya,Madinaguda,Hyderabad </t>
  </si>
  <si>
    <t>Plot No-166, Suraksha Enclave, Opp Community Hall.
VTC: Chandanagar, PO: Chandanagar,
Sub District: Serilingampally, District: K.v. Rangareddy, State: Telangana, PIN Code: 500050.</t>
  </si>
  <si>
    <t>Plot No-166, Suraksha Enclave, Opp Community Hall.
VTC: Chandanagar, PO: Chandanagar,
Sub District: Serilingampally, District: K.v. Rangareddy, State: Telangana, PIN Code: 500050,</t>
  </si>
  <si>
    <t>S Sundar paul</t>
  </si>
  <si>
    <t xml:space="preserve">P glory Priscilla </t>
  </si>
  <si>
    <t xml:space="preserve">Software engineer </t>
  </si>
  <si>
    <t xml:space="preserve">Teacher </t>
  </si>
  <si>
    <t>rchathurya2002@gmail.com</t>
  </si>
  <si>
    <t>21H51A05C3</t>
  </si>
  <si>
    <t xml:space="preserve">RAYABARAPU </t>
  </si>
  <si>
    <t xml:space="preserve">CHATHURYA </t>
  </si>
  <si>
    <t xml:space="preserve">RAYABARAPU CHATHURYA </t>
  </si>
  <si>
    <t xml:space="preserve">Progress High School, Reddy Colony, Hanamkonda, Warangal </t>
  </si>
  <si>
    <t xml:space="preserve">Alphores Jr. College, Hanamkonda, Warangal </t>
  </si>
  <si>
    <t xml:space="preserve">GOOGLE </t>
  </si>
  <si>
    <t>P.No - 708, SKD Nagar, BN Reddy Nagar, Ranga Reddy , Hyderabad.</t>
  </si>
  <si>
    <t>6-26, Neerukulla(vil.), Atmakur(mdl.), Hanamkonda(Dist.), WGL, Telangana.</t>
  </si>
  <si>
    <t xml:space="preserve">Hanamkonda </t>
  </si>
  <si>
    <t>RAYABARAPU LAXMINARAYANA</t>
  </si>
  <si>
    <t xml:space="preserve">RAYABARAPU DHANA LAKSHMI </t>
  </si>
  <si>
    <t>Farmer</t>
  </si>
  <si>
    <t xml:space="preserve">Housewife </t>
  </si>
  <si>
    <t>nakkalakeerthana2004@gmail.com</t>
  </si>
  <si>
    <t>21H51A05E6</t>
  </si>
  <si>
    <t>Nakkala</t>
  </si>
  <si>
    <t xml:space="preserve">Keerthana </t>
  </si>
  <si>
    <t xml:space="preserve">Nakkala Keerthana </t>
  </si>
  <si>
    <t xml:space="preserve">Sri Chaitanya Techno School, Hyderabad, Telangana </t>
  </si>
  <si>
    <t xml:space="preserve">Trividyaa Junior College </t>
  </si>
  <si>
    <t>Atlassian,Google</t>
  </si>
  <si>
    <t>H.no.13-246/A,Road No.7,Opp. Dhanalaxmi Apartment,Near Medchal RatnaDeep,Medchal</t>
  </si>
  <si>
    <t>H.no.13-246/A,Road No.7,Opp. Dhanalaxmi Apartment,Near Medchal RatnaDeep,Medchal, Hyderabad, Telangana</t>
  </si>
  <si>
    <t xml:space="preserve">Nakkala Thimothy Reddy </t>
  </si>
  <si>
    <t>Nakkala Bhagya</t>
  </si>
  <si>
    <t xml:space="preserve">Private Employee </t>
  </si>
  <si>
    <t>bharathneelam1617@gmail.com</t>
  </si>
  <si>
    <t>21H51A05E7</t>
  </si>
  <si>
    <t>Neelam</t>
  </si>
  <si>
    <t>Bharath Kumar</t>
  </si>
  <si>
    <t xml:space="preserve">Neelam Bharath Kumar </t>
  </si>
  <si>
    <t>Nalanda High School,Surya nagar, Nizamabad</t>
  </si>
  <si>
    <t>Narayana jr college, Lingampally</t>
  </si>
  <si>
    <t xml:space="preserve">H. No:1-35/1,Near Hanuman temple, 1st ward, Nyalkal, Nizamabad </t>
  </si>
  <si>
    <t xml:space="preserve">Nizamabad </t>
  </si>
  <si>
    <t>Neelam Gangaram</t>
  </si>
  <si>
    <t>Neelam Laxmi</t>
  </si>
  <si>
    <t>tasnimzafira@gmail.com</t>
  </si>
  <si>
    <t>21H51A05F4</t>
  </si>
  <si>
    <t>Tasnim</t>
  </si>
  <si>
    <t>Shaik Tasnim</t>
  </si>
  <si>
    <t>Sanskar Innovative School, Medchal, Hyderabad, Telangana</t>
  </si>
  <si>
    <t>Sri Chaitanya, kukatpally</t>
  </si>
  <si>
    <t>1-34/6, Surya Nagar Colony, Medchal, Hyderabad, 501401</t>
  </si>
  <si>
    <t>Shaik Asif</t>
  </si>
  <si>
    <t>Shaik Shaheen</t>
  </si>
  <si>
    <t>ysuryanarayana4321@gmail.com</t>
  </si>
  <si>
    <t>21H51A05F6</t>
  </si>
  <si>
    <t>Yarramsetti</t>
  </si>
  <si>
    <t xml:space="preserve">Madhu Venkata Surya Narayana </t>
  </si>
  <si>
    <t xml:space="preserve">Yarramsetti Madhu Venkata Surya Narayana </t>
  </si>
  <si>
    <t>Bhashyam Public School,Tadepalligudem,Andhra Pradesh</t>
  </si>
  <si>
    <t xml:space="preserve">Sri Chaintanya Junior Kalashala,Kukatpally </t>
  </si>
  <si>
    <t xml:space="preserve">Plot no-119, Sri Krishna Nagar Colony, Road No-3,Quthbullapur,Telangana </t>
  </si>
  <si>
    <t xml:space="preserve">Quthbullapur </t>
  </si>
  <si>
    <t>3-107,YSR Colony,4th street ,Narayanapuram,West Godavari,Andhra pradesh</t>
  </si>
  <si>
    <t xml:space="preserve">Narayanapuram </t>
  </si>
  <si>
    <t>Yarramsetti Dhana Raju</t>
  </si>
  <si>
    <t xml:space="preserve">Yarramsetti Karuna Kumari </t>
  </si>
  <si>
    <t>Welder</t>
  </si>
  <si>
    <t>Private job</t>
  </si>
  <si>
    <t>gunnavinayreddy@gmail.com</t>
  </si>
  <si>
    <t>21H51A05G1</t>
  </si>
  <si>
    <t xml:space="preserve">GUNNA </t>
  </si>
  <si>
    <t xml:space="preserve">VINAY KUMAR REDDY </t>
  </si>
  <si>
    <t xml:space="preserve">GUNNA VINAY KUMAR REDDY </t>
  </si>
  <si>
    <t xml:space="preserve">Geethanjali high school, Nagarkurnool,Telangana </t>
  </si>
  <si>
    <t xml:space="preserve">Sri Chaitanya junior college </t>
  </si>
  <si>
    <t>Google,Amazon,</t>
  </si>
  <si>
    <t>1-69, yatdharpalle,tadoor(mandal), nagarkurnool (dist),Telangana 509209</t>
  </si>
  <si>
    <t xml:space="preserve">Nagarkurnool </t>
  </si>
  <si>
    <t>1-69, yatdharpalle,tadoor, nagarkurnool,509209</t>
  </si>
  <si>
    <t xml:space="preserve">G NARSI REDDY </t>
  </si>
  <si>
    <t xml:space="preserve">G VANI </t>
  </si>
  <si>
    <t>venugopalmamdi42@gmail.com</t>
  </si>
  <si>
    <t>21H51A05G7</t>
  </si>
  <si>
    <t>Mamidi</t>
  </si>
  <si>
    <t>Venugopal</t>
  </si>
  <si>
    <t>Mamidi Venugopal</t>
  </si>
  <si>
    <t>SRM HIGH SCHOOL,KODAD,SURYAPET,TELANGANA</t>
  </si>
  <si>
    <t>TSRJC,sarvail</t>
  </si>
  <si>
    <t>microsoft,amazon,goldmansachs,paypal,accenture,siemens</t>
  </si>
  <si>
    <t>10-132,padmashalibazar,mellacheruvu,,suryapet</t>
  </si>
  <si>
    <t>kodad</t>
  </si>
  <si>
    <t>Mamidi Venkatappaiah</t>
  </si>
  <si>
    <t>mamidi Vijayalaxmi</t>
  </si>
  <si>
    <t>labour</t>
  </si>
  <si>
    <t>santhusathwik15@gmail.com</t>
  </si>
  <si>
    <t>21H51A05J7</t>
  </si>
  <si>
    <t>Goranti</t>
  </si>
  <si>
    <t>Santhu Sathwik</t>
  </si>
  <si>
    <t xml:space="preserve">Goranti Santhu Sathwik </t>
  </si>
  <si>
    <t>Presidency High School,Nizamabad,Telangana</t>
  </si>
  <si>
    <t>Sri Chaitanya Junior Kalasala,Bowrampet, Hyderabad</t>
  </si>
  <si>
    <t>Meta</t>
  </si>
  <si>
    <t>6-14-73 Namdevwada, Nizamabad,Telangana,503002.</t>
  </si>
  <si>
    <t>6-14-73,Namdevwada, Nizamabad,Telangana,503002</t>
  </si>
  <si>
    <t>Nizamabad</t>
  </si>
  <si>
    <t>Goranti Srinivas</t>
  </si>
  <si>
    <t>Goranti Pavani</t>
  </si>
  <si>
    <t>Business Man</t>
  </si>
  <si>
    <t>kjs562004@gmail.com</t>
  </si>
  <si>
    <t>21H51A05K0</t>
  </si>
  <si>
    <t>Kachi Reddy</t>
  </si>
  <si>
    <t>Jaya Sree</t>
  </si>
  <si>
    <t>Kachi Reddy Jaya Sree</t>
  </si>
  <si>
    <t xml:space="preserve">Sri Chaitanya EM High School,Nandyal,Kurnool,Andhra Pradesh </t>
  </si>
  <si>
    <t xml:space="preserve">Sri Chaitanya Junior Kalasala,Medchal,Hyderabad </t>
  </si>
  <si>
    <t>Microsoft,Google</t>
  </si>
  <si>
    <t xml:space="preserve">Andhra Pradesh </t>
  </si>
  <si>
    <t>Kurnool</t>
  </si>
  <si>
    <t xml:space="preserve">3-36,Thogarchedu,Kurnool,Andhra Pradesh </t>
  </si>
  <si>
    <t>Kachi Reddy Maddileti Reddy</t>
  </si>
  <si>
    <t>Kachi Reddy Deepthi</t>
  </si>
  <si>
    <t xml:space="preserve">Business </t>
  </si>
  <si>
    <t>mailtusyaa@gmail.com</t>
  </si>
  <si>
    <t>21H51A05L4</t>
  </si>
  <si>
    <t>Sreerala</t>
  </si>
  <si>
    <t>Tusyaa</t>
  </si>
  <si>
    <t>Sreerala Tusyaa</t>
  </si>
  <si>
    <t>St.Francis Girls High School,Secunderabad,Hyderabad</t>
  </si>
  <si>
    <t>Narayana Junior College, Narayanaguda,Hyderabad</t>
  </si>
  <si>
    <t>19-108/1,Raviteja Apartment,3rd Floor , Street no-3,Gowtham Nagar ,Malkajgiri.</t>
  </si>
  <si>
    <t>MEDCHAL-MALKAJGIRI</t>
  </si>
  <si>
    <t>19-108/1,Raviteja Apartment,3rd Floor , Street no-3,Gautham Nagar ,Malkajgiri.</t>
  </si>
  <si>
    <t>Sreerala Kishore Kumar</t>
  </si>
  <si>
    <t>Sreerala Chandrika</t>
  </si>
  <si>
    <t>Homemaker</t>
  </si>
  <si>
    <t>sailesh142003@gmail.com</t>
  </si>
  <si>
    <t>21H51A05L5</t>
  </si>
  <si>
    <t xml:space="preserve">UNI </t>
  </si>
  <si>
    <t>SAILESH</t>
  </si>
  <si>
    <t>UNI SAILESH</t>
  </si>
  <si>
    <t>NEWTON GRAMMER HIGH SCHOOL</t>
  </si>
  <si>
    <t>NARAYANA JUNIOR COLLEGE</t>
  </si>
  <si>
    <t>GOOGLE</t>
  </si>
  <si>
    <t>8-3-228/321/2,1st floor, Rahamanth Nagar, Yoususfguda,Hyd-500045</t>
  </si>
  <si>
    <t>UNI SRIKANTH</t>
  </si>
  <si>
    <t>UNI SANGEETHA</t>
  </si>
  <si>
    <t>VEGETABLE SELLER</t>
  </si>
  <si>
    <t>HOUSE WIFE</t>
  </si>
  <si>
    <t>varshithjaishetty@gmail.com</t>
  </si>
  <si>
    <t>21H51A1202</t>
  </si>
  <si>
    <t>Jaishetti</t>
  </si>
  <si>
    <t xml:space="preserve">Sri Varshith </t>
  </si>
  <si>
    <t xml:space="preserve">Jaishetti Sri Varshith </t>
  </si>
  <si>
    <t>IT</t>
  </si>
  <si>
    <t>Sri Chaitanya school</t>
  </si>
  <si>
    <t>Sri Chaitanya junior kalasala,rajiv gandhi nagar bachupally</t>
  </si>
  <si>
    <t xml:space="preserve">3-3 main road Velgatoor, Velgatoor,Jagtial </t>
  </si>
  <si>
    <t xml:space="preserve">Jagityal </t>
  </si>
  <si>
    <t xml:space="preserve">3-3 main road Velgatoor </t>
  </si>
  <si>
    <t>Rama krishna</t>
  </si>
  <si>
    <t xml:space="preserve">Bhargavi </t>
  </si>
  <si>
    <t>venudharkaringula3@gmail.com</t>
  </si>
  <si>
    <t>21H51A1203</t>
  </si>
  <si>
    <t>KARINGULA</t>
  </si>
  <si>
    <t>VENUDHAR</t>
  </si>
  <si>
    <t>KARINGULA VENUDHAR</t>
  </si>
  <si>
    <t>JAYA HIGH SCHOOL, SURYAPET</t>
  </si>
  <si>
    <t>SRI CHAITANYA JUNIOR COLLEGE,MADHAPUR,HYDERABAD</t>
  </si>
  <si>
    <t>MICROSOFT</t>
  </si>
  <si>
    <t>13-100002 ,OPPOSITE JAHNAVI TOWNSHIP,SURYAPET-508213</t>
  </si>
  <si>
    <t>SURYAPET</t>
  </si>
  <si>
    <t>KARINGULA SRIDHAR</t>
  </si>
  <si>
    <t>KARINGULA KAVITHA</t>
  </si>
  <si>
    <t>BUSINESS</t>
  </si>
  <si>
    <t>HOUSEWIFE</t>
  </si>
  <si>
    <t>ramana.03shetty@gmail.com</t>
  </si>
  <si>
    <t>21H51A1213</t>
  </si>
  <si>
    <t xml:space="preserve">Gowrishetty </t>
  </si>
  <si>
    <t>Ramana</t>
  </si>
  <si>
    <t xml:space="preserve">Ramana Gowrishetty </t>
  </si>
  <si>
    <t>ICSE</t>
  </si>
  <si>
    <t xml:space="preserve">St.Josephs's Public School, King koti, Hyderabad </t>
  </si>
  <si>
    <t xml:space="preserve">Keshav Smarak Junior College, Barkathpura, Hyderabad </t>
  </si>
  <si>
    <t>Plot 10, 6-2-146,flat 102, Maithri Residency, Amaravati Colony, karkhana</t>
  </si>
  <si>
    <t xml:space="preserve">Secunderabad </t>
  </si>
  <si>
    <t xml:space="preserve">Plot 10, 6-2-146,flat 102, Maithri Residency, Amaravati Colony, karkhana </t>
  </si>
  <si>
    <t xml:space="preserve">G Ravi Kanth </t>
  </si>
  <si>
    <t>G Lavanya</t>
  </si>
  <si>
    <t>indhutadkole9188@gmail.com</t>
  </si>
  <si>
    <t>21h51a1217</t>
  </si>
  <si>
    <t xml:space="preserve">Tadkole </t>
  </si>
  <si>
    <t>Indhu</t>
  </si>
  <si>
    <t>Tadkole Indhu</t>
  </si>
  <si>
    <t>tadkoleindhu27@gmail.com</t>
  </si>
  <si>
    <t>Pragna High School, Bodhan, Telangana</t>
  </si>
  <si>
    <t xml:space="preserve">NSR Impulse, pragathinagar, kukatpally </t>
  </si>
  <si>
    <t>plot-no:28, Tadbund, secunderabad, Telangana</t>
  </si>
  <si>
    <t>h-no:26, borlam village, banswada , kamareddy, Telangana</t>
  </si>
  <si>
    <t>Kamareddy</t>
  </si>
  <si>
    <t>Tadkole Rajeshwar Goud</t>
  </si>
  <si>
    <t>Tadkole Shailaja</t>
  </si>
  <si>
    <t>Home-maker</t>
  </si>
  <si>
    <t>balakrishnagoddati@gmail.com</t>
  </si>
  <si>
    <t>21H51A1229</t>
  </si>
  <si>
    <t>Goddati</t>
  </si>
  <si>
    <t>Bala Krishna Prasad</t>
  </si>
  <si>
    <t>Goddati Bala Krishna Prasad</t>
  </si>
  <si>
    <t>Olivet School,Visakhapatnam,Andhra Pradesh</t>
  </si>
  <si>
    <t>Narayana Jr college,Visakhapatnam</t>
  </si>
  <si>
    <t>8-7-193/79,Wesley Teachers Colony ,old Bowenpally,Hyderabad.</t>
  </si>
  <si>
    <t>14-11-2,ramajogipeta,Maharanipeta,Visakhapatnam,Andhra Pradesh</t>
  </si>
  <si>
    <t>Visakhapatnam</t>
  </si>
  <si>
    <t>Goddati Rama Krishna Prasad</t>
  </si>
  <si>
    <t>Goddati Lalitha</t>
  </si>
  <si>
    <t>private employee</t>
  </si>
  <si>
    <t>vr2190141@gmail.com</t>
  </si>
  <si>
    <t>21H51A1235</t>
  </si>
  <si>
    <t>Buddineni</t>
  </si>
  <si>
    <t>Vishwas</t>
  </si>
  <si>
    <t>Buddineni Vishwas</t>
  </si>
  <si>
    <t>Vani secondary school, Centenary colony,peddapalli</t>
  </si>
  <si>
    <t>SR prime college,kurkyala,karimnagar</t>
  </si>
  <si>
    <t>ST2-1217,Centenary colony,Ramagiri mdl, peddapalli district.</t>
  </si>
  <si>
    <t xml:space="preserve">Peddapalli </t>
  </si>
  <si>
    <t>Buddineni Ramesh rao</t>
  </si>
  <si>
    <t>Buddineni Vidyulatha</t>
  </si>
  <si>
    <t xml:space="preserve">Singareni employee </t>
  </si>
  <si>
    <t>maravikasreddy@gmail.com</t>
  </si>
  <si>
    <t>21H51A1241</t>
  </si>
  <si>
    <t>Mara</t>
  </si>
  <si>
    <t xml:space="preserve">Vikas Reddy </t>
  </si>
  <si>
    <t xml:space="preserve">Mara Vikas Reddy </t>
  </si>
  <si>
    <t xml:space="preserve">Telangana State Model School,Sadashivanagar, Kamareddy </t>
  </si>
  <si>
    <t xml:space="preserve">Amazon </t>
  </si>
  <si>
    <t xml:space="preserve">1-98, Thirmanpally , Sadashivanagar, Kamareddy </t>
  </si>
  <si>
    <t xml:space="preserve">Kamareddy </t>
  </si>
  <si>
    <t>1-98, Thirmanpally , Sadashivanagar, Kamareddy</t>
  </si>
  <si>
    <t>M Thirupathi Reddy</t>
  </si>
  <si>
    <t>M Latha</t>
  </si>
  <si>
    <t>Famer</t>
  </si>
  <si>
    <t>kotturvanireddy@gmail.com</t>
  </si>
  <si>
    <t>21H51A1260</t>
  </si>
  <si>
    <t xml:space="preserve">Kottur </t>
  </si>
  <si>
    <t>Vani</t>
  </si>
  <si>
    <t>Kottur Vani</t>
  </si>
  <si>
    <t xml:space="preserve">Kgbv,laxman Chanda, Nirmal </t>
  </si>
  <si>
    <t xml:space="preserve">Tsrjc, Nirmal </t>
  </si>
  <si>
    <t>Microsoft, Google, Accenture,Tcs,Atlassian</t>
  </si>
  <si>
    <t xml:space="preserve">Gundampally , dilawarpur,Nirmal </t>
  </si>
  <si>
    <t>Nirmal</t>
  </si>
  <si>
    <t xml:space="preserve">Gundampally,dilawarpur,Nirmal </t>
  </si>
  <si>
    <t>Kottur Chinnareddy</t>
  </si>
  <si>
    <t>Kottur Rajalaxmi</t>
  </si>
  <si>
    <t>nademakshaya18@gmail.com</t>
  </si>
  <si>
    <t>21H51A1264</t>
  </si>
  <si>
    <t>Nadem</t>
  </si>
  <si>
    <t>Akshaya</t>
  </si>
  <si>
    <t>Nadem Akshaya</t>
  </si>
  <si>
    <t>Alphores school of gen next</t>
  </si>
  <si>
    <t>Sri Chaitanya , madinaguda</t>
  </si>
  <si>
    <t xml:space="preserve">22 -108/13/1  yalala vari nilayam 2nd floor /2nd house Kanukunta rice mill , chandanagar  Hyderabad </t>
  </si>
  <si>
    <t>3-125, julapalli Mandalam , Julapalle Karimnagar telangana</t>
  </si>
  <si>
    <t>Nadem veeresham</t>
  </si>
  <si>
    <t>Nadem Lavanya</t>
  </si>
  <si>
    <t xml:space="preserve">Govt JAO </t>
  </si>
  <si>
    <t>daravathchandrika1989@gmail.com</t>
  </si>
  <si>
    <t>21H51A6207</t>
  </si>
  <si>
    <t>Dharavath</t>
  </si>
  <si>
    <t>Chandrika</t>
  </si>
  <si>
    <t>Dharavath Chandrika</t>
  </si>
  <si>
    <t>CSE-CS</t>
  </si>
  <si>
    <t>Indian Blossoms High School</t>
  </si>
  <si>
    <t>Narayana Junior College</t>
  </si>
  <si>
    <t>IBM</t>
  </si>
  <si>
    <t>8-2-269/19/332/1 Indira nagar Kamalapuri colony Banjara Hills Road no.2</t>
  </si>
  <si>
    <t>Dharavath Prasad</t>
  </si>
  <si>
    <t>Dharavath Asha</t>
  </si>
  <si>
    <t>Civil Contractor</t>
  </si>
  <si>
    <t>gadedeepika8@gmail.com</t>
  </si>
  <si>
    <t>21H51A6222</t>
  </si>
  <si>
    <t>Gade</t>
  </si>
  <si>
    <t>Deepika</t>
  </si>
  <si>
    <t>Gade Deepika</t>
  </si>
  <si>
    <t>Carmel convent high school, Mancherial,Telangana</t>
  </si>
  <si>
    <t>Alphores junior college ,Mancherial</t>
  </si>
  <si>
    <t>Accenture,Paloalto,CISCO,Microsoft,Google</t>
  </si>
  <si>
    <t xml:space="preserve">House No. : 2-33/8 ,
Plot No. 92  ,
Suchitra Junction ,
Near E-Seva and st alphonsa's high school, in front of usha residency. 
Medchal Highway </t>
  </si>
  <si>
    <t>House no-18-602
LIC Colony,
Near IB Chowrastha,
Mancherial, 
Telangana</t>
  </si>
  <si>
    <t>Mancherial</t>
  </si>
  <si>
    <t>Gade Shankar</t>
  </si>
  <si>
    <t>Gade Saritha</t>
  </si>
  <si>
    <t>chinmaimalla06@gmail.com</t>
  </si>
  <si>
    <t>21H51A6227</t>
  </si>
  <si>
    <t>Malla</t>
  </si>
  <si>
    <t>Chinmai</t>
  </si>
  <si>
    <t>Malla Chinmai</t>
  </si>
  <si>
    <t>Sri Venkateswara childrens high school,tirupati,chittoor</t>
  </si>
  <si>
    <t>Narayana junior college,tirupati</t>
  </si>
  <si>
    <t>Adobe</t>
  </si>
  <si>
    <t>Flat no 2B,padma Priya towers,Bismillah nagar,renigunta,tirupati-517520</t>
  </si>
  <si>
    <t>Tirupati</t>
  </si>
  <si>
    <t>Flat no 2B,padma Priya towers,Bismillah nagar,renigunta,tirupati</t>
  </si>
  <si>
    <t>M.J.V.N.G.Sankar</t>
  </si>
  <si>
    <t>M.Shanmukhi</t>
  </si>
  <si>
    <t>Loco pilot</t>
  </si>
  <si>
    <t>veerabuoy@gmail.com</t>
  </si>
  <si>
    <t>21H51A6261</t>
  </si>
  <si>
    <t xml:space="preserve">BODA </t>
  </si>
  <si>
    <t xml:space="preserve">VEERA KUMAR </t>
  </si>
  <si>
    <t xml:space="preserve">VEERA KUMAR BODA </t>
  </si>
  <si>
    <t xml:space="preserve">PGF EM high School, Nemmikal, Suryapet </t>
  </si>
  <si>
    <t xml:space="preserve">Sri Gayatri Junior College, Aadibatla, Ranga Reddy </t>
  </si>
  <si>
    <t xml:space="preserve">Amazon, Flipkart, TCS, Capgemini </t>
  </si>
  <si>
    <t xml:space="preserve">ST boys hostel, jayadarshini road, Medchal </t>
  </si>
  <si>
    <t xml:space="preserve">Medchal </t>
  </si>
  <si>
    <t xml:space="preserve">8-30, Boda Tanda, Atmakur S, Suryapet </t>
  </si>
  <si>
    <t xml:space="preserve">Suryapet </t>
  </si>
  <si>
    <t xml:space="preserve">Boda Kalo </t>
  </si>
  <si>
    <t xml:space="preserve">Boda Saroja </t>
  </si>
  <si>
    <t xml:space="preserve">Agriculture </t>
  </si>
  <si>
    <t>tanaythota2567@gmail.com</t>
  </si>
  <si>
    <t>21H51A6273</t>
  </si>
  <si>
    <t>Thota</t>
  </si>
  <si>
    <t>Tanay kumar</t>
  </si>
  <si>
    <t>Thota Tanay Kumar</t>
  </si>
  <si>
    <t xml:space="preserve">Narayana concept high school, vanasthalipuram, Hyderabad </t>
  </si>
  <si>
    <t xml:space="preserve">Narayana junior College,dhilshuknagar, Hyderabad </t>
  </si>
  <si>
    <t>Apple</t>
  </si>
  <si>
    <t xml:space="preserve">6-4-283,hig,phase-4,tv-colony, vanasthalipuram, Hyderabad </t>
  </si>
  <si>
    <t xml:space="preserve">Thota Naga Suresh Babu </t>
  </si>
  <si>
    <t xml:space="preserve">Thota Naga Kumari </t>
  </si>
  <si>
    <t>Technitian</t>
  </si>
  <si>
    <t>ballarishi@gmail.com</t>
  </si>
  <si>
    <t>21H51A6289</t>
  </si>
  <si>
    <t>Balla</t>
  </si>
  <si>
    <t>Rishi Balla</t>
  </si>
  <si>
    <t>St. Peter's Public School,Bowenpally,Hyderabad</t>
  </si>
  <si>
    <t>FIITJEE,Saifabad</t>
  </si>
  <si>
    <t>Palo Alto Networks, Microsoft, Amazon</t>
  </si>
  <si>
    <t>Flat No.410,TNR North City Residencies, Suchitra Rd, Green Park, Jeedimetla, Hyderabad, Telangana</t>
  </si>
  <si>
    <t>Srinath Balla</t>
  </si>
  <si>
    <t>Sirisha Balla</t>
  </si>
  <si>
    <t>harshithachanda123@gmail.com</t>
  </si>
  <si>
    <t>21H51A62A0</t>
  </si>
  <si>
    <t>Chanda</t>
  </si>
  <si>
    <t xml:space="preserve">Harshitha </t>
  </si>
  <si>
    <t>Harshitha Chanda</t>
  </si>
  <si>
    <t>B.P DAV school,knachanbagh,hyderabad</t>
  </si>
  <si>
    <t xml:space="preserve">FIITJE intercollege,Hyderabad </t>
  </si>
  <si>
    <t>Walmart</t>
  </si>
  <si>
    <t xml:space="preserve">Adjacent TO Rahamanzil,H NO 5-4-708/8/9,kattal Mandi, Abide,Nampally,Hyderabad, Telangana </t>
  </si>
  <si>
    <t xml:space="preserve">House No:-6-213/6,plot no 27,Road No 5a,triveni nagar,balapur-x-road, hyderabad, telangana </t>
  </si>
  <si>
    <t xml:space="preserve">Vijaya Bhaskar Chanda </t>
  </si>
  <si>
    <t>G Gayathri</t>
  </si>
  <si>
    <t>amithkammalapally7141@gmail.com</t>
  </si>
  <si>
    <t>21H51A62A2</t>
  </si>
  <si>
    <t xml:space="preserve">KAMMALAPALLY </t>
  </si>
  <si>
    <t>AMITH KUMAR</t>
  </si>
  <si>
    <t xml:space="preserve">KAMMALAPALLY AMITH KUMAR </t>
  </si>
  <si>
    <t xml:space="preserve">SPR HIGH SCHOOL, NARKETPALLY, TELANGANA </t>
  </si>
  <si>
    <t>Sri Gayatri junior college, adibatla, rangareddy</t>
  </si>
  <si>
    <t xml:space="preserve">H no 3-9 chinna thummala gudem, narketpally, nalgonda </t>
  </si>
  <si>
    <t xml:space="preserve">HYDERABAD </t>
  </si>
  <si>
    <t xml:space="preserve">H no 3-9, Chinna thummala gudem, narketpally, nalgonda </t>
  </si>
  <si>
    <t xml:space="preserve">LINGAIAH </t>
  </si>
  <si>
    <t>Alivelu</t>
  </si>
  <si>
    <t>prathamg2401@gmail.com</t>
  </si>
  <si>
    <t>21H51A62A8</t>
  </si>
  <si>
    <t>Gondiker</t>
  </si>
  <si>
    <t>Pratham</t>
  </si>
  <si>
    <t>Pratham Gondiker</t>
  </si>
  <si>
    <t>The Secunderabad Public School,West Marredpally,Secunderabad</t>
  </si>
  <si>
    <t>Narayana Junior College,Secunderabad</t>
  </si>
  <si>
    <t>4-5-86,Lala Temple, Ranigunj</t>
  </si>
  <si>
    <t>Secunderabad</t>
  </si>
  <si>
    <t>Pankaj Gondiker</t>
  </si>
  <si>
    <t>Shilpa Gondiker</t>
  </si>
  <si>
    <t>bhangayavanthi2004@gmail.com</t>
  </si>
  <si>
    <t>21H51A62B7</t>
  </si>
  <si>
    <t>Bhangay</t>
  </si>
  <si>
    <t>Avanthi</t>
  </si>
  <si>
    <t>Bhangay Avanthi</t>
  </si>
  <si>
    <t>07989889629</t>
  </si>
  <si>
    <t>S.V Model High School, Dilkushnagar, IDPL colony, Hyderabad</t>
  </si>
  <si>
    <t xml:space="preserve"> Amazon, Accenture,  Microsoft, Paypal , Qualcomm</t>
  </si>
  <si>
    <t>8-8-14/2A, IDPL Colony, Chintal, Hyderabad</t>
  </si>
  <si>
    <t>Bhangay Raju</t>
  </si>
  <si>
    <t>Bhangay Sunitha</t>
  </si>
  <si>
    <t>Two-Wheeler Mechanic</t>
  </si>
  <si>
    <t>chparimala03@gmail.com</t>
  </si>
  <si>
    <t>21H51A6602</t>
  </si>
  <si>
    <t>Chindam</t>
  </si>
  <si>
    <t>Parimala</t>
  </si>
  <si>
    <t xml:space="preserve">Chindam parimala </t>
  </si>
  <si>
    <t>Sri panini high school,Mahabubabad,Telangana</t>
  </si>
  <si>
    <t>Sri chaitanya,Khammam</t>
  </si>
  <si>
    <t>Amazon,Microsoft,Google,Infosys</t>
  </si>
  <si>
    <t>Medchal,Hyderabad,Telangana</t>
  </si>
  <si>
    <t>Pathipaka Bazar,Mahabubabad,Mahabubabad</t>
  </si>
  <si>
    <t>Mahabubabad</t>
  </si>
  <si>
    <t>Chindam srinivas</t>
  </si>
  <si>
    <t>Chindam sandhya</t>
  </si>
  <si>
    <t>shravanigummadi7@gmail.com</t>
  </si>
  <si>
    <t>21H51A6606</t>
  </si>
  <si>
    <t>GUMMADI</t>
  </si>
  <si>
    <t>SHRAVANI</t>
  </si>
  <si>
    <t>GUMMADI SHRAVAANI</t>
  </si>
  <si>
    <t>Jhansi vidyalayam high school, choppadandi, karimnagar dist</t>
  </si>
  <si>
    <t>SR jr college for girls</t>
  </si>
  <si>
    <t>Infosys, microsoft, amazon</t>
  </si>
  <si>
    <t>Medchal, hyderabad</t>
  </si>
  <si>
    <t>Mallapur, dharmaram, peddapalli dist</t>
  </si>
  <si>
    <t>Peddapalli</t>
  </si>
  <si>
    <t>GUMMADI SRINIVAS</t>
  </si>
  <si>
    <t>GUMMADI LAVANYA</t>
  </si>
  <si>
    <t>hanumansettymahendrasushanth@gmail.com</t>
  </si>
  <si>
    <t>21H51A6607</t>
  </si>
  <si>
    <t>Hanumansetty</t>
  </si>
  <si>
    <t>Mahendra Sushanth</t>
  </si>
  <si>
    <t>Hanumansetty Mahendra Sushanth</t>
  </si>
  <si>
    <t>Sister Nivedita School,Hyderabad</t>
  </si>
  <si>
    <t>sri chaitanya,hyderabad</t>
  </si>
  <si>
    <t>Wells Fargo</t>
  </si>
  <si>
    <t>plot no -170,sai baba appartments,mothinagar,hyderabad</t>
  </si>
  <si>
    <t>H.Ravi Kumar</t>
  </si>
  <si>
    <t>H.Laxmi</t>
  </si>
  <si>
    <t>IT employee</t>
  </si>
  <si>
    <t>kambalapallydharani@gmail.com</t>
  </si>
  <si>
    <t>21H51A6608</t>
  </si>
  <si>
    <t xml:space="preserve">Kambalapally </t>
  </si>
  <si>
    <t xml:space="preserve">Dharani Kumar </t>
  </si>
  <si>
    <t xml:space="preserve">Kambalapally Dharani Kumar </t>
  </si>
  <si>
    <t xml:space="preserve">St.Alphonsus' High School, D.V.K Road, Nalgonda </t>
  </si>
  <si>
    <t xml:space="preserve">Pragathi Junior College, Nalgonda </t>
  </si>
  <si>
    <t>9-100/431, Laxmi ganapati colony,Thatti Annaram, Abdullapurmet mandal,Ranga Reddy District.</t>
  </si>
  <si>
    <t>9-100/431, Laxmi ganapati colony, Thatti Annaram, Abdullapurmet mandal, Ranga Reddy District .</t>
  </si>
  <si>
    <t>Kambalapally Chandrudu</t>
  </si>
  <si>
    <t>Kambalapally Padma</t>
  </si>
  <si>
    <t xml:space="preserve">Retired superintendent in social welfare department </t>
  </si>
  <si>
    <t>iamtarunbolla@gmail.com</t>
  </si>
  <si>
    <t>21H51A6632</t>
  </si>
  <si>
    <t>Bolla</t>
  </si>
  <si>
    <t xml:space="preserve">Tarun </t>
  </si>
  <si>
    <t xml:space="preserve">Bolla Tarun </t>
  </si>
  <si>
    <t xml:space="preserve">St Claret High School,Athvelly,Medchal, Hyderabad </t>
  </si>
  <si>
    <t>Narayana Junior College,Kukatpally</t>
  </si>
  <si>
    <t>H.No.5-29-8/1,Near Sai Baba Temple,Medchal</t>
  </si>
  <si>
    <t>Bolla Srinivas</t>
  </si>
  <si>
    <t>Bolla Padma</t>
  </si>
  <si>
    <t>Hosemaker</t>
  </si>
  <si>
    <t>bgnaneshwari99@gmail.com</t>
  </si>
  <si>
    <t>21H51A6633</t>
  </si>
  <si>
    <t xml:space="preserve">Bombothula </t>
  </si>
  <si>
    <t xml:space="preserve">Gnaneshwari </t>
  </si>
  <si>
    <t xml:space="preserve">Bombothula Gnaneshwari </t>
  </si>
  <si>
    <t>Zilla Parishad High School ,Gargul,Kamareddy</t>
  </si>
  <si>
    <t xml:space="preserve">Sandeepani Junior College , Kamareddy </t>
  </si>
  <si>
    <t>1-17,Near Gandhi Statue,Gargul,Kamareddy</t>
  </si>
  <si>
    <t>1-17,Near Gandhi statue,Gargul,Kamareddy</t>
  </si>
  <si>
    <t>Bombothula Nagaraj Goud</t>
  </si>
  <si>
    <t xml:space="preserve">Bombothula Jayalaxmi </t>
  </si>
  <si>
    <t>Beddiworker</t>
  </si>
  <si>
    <t>varshithtejapidugu@gmail.com</t>
  </si>
  <si>
    <t>21H51A6648</t>
  </si>
  <si>
    <t xml:space="preserve">PIDUGU </t>
  </si>
  <si>
    <t xml:space="preserve">VARSHITH TEJA </t>
  </si>
  <si>
    <t xml:space="preserve">PIDUGU VARSHITH TEJA </t>
  </si>
  <si>
    <t>Sri Krishnaveni high school,Godavarikhani,dist.Peddhapalli</t>
  </si>
  <si>
    <t xml:space="preserve">Narayana junior college,Hyderabad </t>
  </si>
  <si>
    <t xml:space="preserve">H.no:21-2-102/4,Markendayacolony,Godavarikhani,dist:peddhapalli,telangana </t>
  </si>
  <si>
    <t>H.no:21-2-102/4,markendayacolony,Godavarikhani,dist:peddhapalli</t>
  </si>
  <si>
    <t>Peddhapalli</t>
  </si>
  <si>
    <t>PIDUGU VAMSHI KIRAN</t>
  </si>
  <si>
    <t>PIDUGU SHOBHA RANI</t>
  </si>
  <si>
    <t>Police head constable</t>
  </si>
  <si>
    <t>ashitoshsheri018@gmail.com</t>
  </si>
  <si>
    <t>21H51A6654</t>
  </si>
  <si>
    <t>Sheri</t>
  </si>
  <si>
    <t>Ashitosh</t>
  </si>
  <si>
    <t xml:space="preserve">Sheri Ashitosh </t>
  </si>
  <si>
    <t xml:space="preserve">Narayana high school,Kphb, Hyderabad, Telangana </t>
  </si>
  <si>
    <t xml:space="preserve">Narayana college, Hyderabad </t>
  </si>
  <si>
    <t xml:space="preserve">2-22-121,flat no:301,Ushodhaya enclave, vijay nagar colony, Kukatpally, Hyderabad </t>
  </si>
  <si>
    <t xml:space="preserve">Kukatpally </t>
  </si>
  <si>
    <t>2-22-121,flat no:301,Ushodhaya enclave, vijay nagar colony, Kukatpally, Hyderabad</t>
  </si>
  <si>
    <t>Sheri Shiva Shankar</t>
  </si>
  <si>
    <t>Sheri Jyothi</t>
  </si>
  <si>
    <t>Private Job</t>
  </si>
  <si>
    <t>sidrao650@gmail.com</t>
  </si>
  <si>
    <t>21H51A6655</t>
  </si>
  <si>
    <t>Shirva</t>
  </si>
  <si>
    <t>Siddharth Rao</t>
  </si>
  <si>
    <t xml:space="preserve">Shirva Siddharth Rao </t>
  </si>
  <si>
    <t xml:space="preserve">Bolton School Opposite Tivoli gardens secunderabad </t>
  </si>
  <si>
    <t xml:space="preserve">Bhavans Junior college, Secunderabad </t>
  </si>
  <si>
    <t>Google,meta</t>
  </si>
  <si>
    <t>3-9-35/A, Siva Arun Colony, Lakshmi Nagar, West Marredpally, Secunderabad, Telangana 500026, India</t>
  </si>
  <si>
    <t xml:space="preserve">Srinivas Rao </t>
  </si>
  <si>
    <t xml:space="preserve">Rekha Rao </t>
  </si>
  <si>
    <t xml:space="preserve">Homemaker </t>
  </si>
  <si>
    <t>amulyaagolapu@gmail.com</t>
  </si>
  <si>
    <t>21H51A6657</t>
  </si>
  <si>
    <t>Agolapu</t>
  </si>
  <si>
    <t>Amulya</t>
  </si>
  <si>
    <t>Agolapu Amulya</t>
  </si>
  <si>
    <t>SRICHAITNYA HIGHSCHOOL</t>
  </si>
  <si>
    <t>Pedappali kunaram road</t>
  </si>
  <si>
    <t>Telagana</t>
  </si>
  <si>
    <t>Peddapali</t>
  </si>
  <si>
    <t>Mondaiah</t>
  </si>
  <si>
    <t>Malleshwari</t>
  </si>
  <si>
    <t>sowmyaikkurti@gmail.com</t>
  </si>
  <si>
    <t>21h51a6679</t>
  </si>
  <si>
    <t xml:space="preserve">Ikkurti </t>
  </si>
  <si>
    <t xml:space="preserve">Sowmya </t>
  </si>
  <si>
    <t xml:space="preserve">Sowmya Ikkurti </t>
  </si>
  <si>
    <t xml:space="preserve">Pallavi model school, Alwal, Hyderabad </t>
  </si>
  <si>
    <t xml:space="preserve">Page, kompally, secunderabad </t>
  </si>
  <si>
    <t xml:space="preserve">Plot no 19, janaki nagar, old alwal, secunderabad. </t>
  </si>
  <si>
    <t xml:space="preserve">Plot no : 19, janaki nagar, old alwal, secunderabad. </t>
  </si>
  <si>
    <t xml:space="preserve">Ravi kumar Ikkurti </t>
  </si>
  <si>
    <t xml:space="preserve">Padmaja ikkurti </t>
  </si>
  <si>
    <t>Advocate</t>
  </si>
  <si>
    <t xml:space="preserve">Advocate </t>
  </si>
  <si>
    <t>vedanjali2003@gmail.com</t>
  </si>
  <si>
    <t>21H51A6680</t>
  </si>
  <si>
    <t>Surparaju</t>
  </si>
  <si>
    <t>Vedanjali</t>
  </si>
  <si>
    <t>Surparaju Vedanjali</t>
  </si>
  <si>
    <t>ratnam high school ,tirupati,andhra pradesh</t>
  </si>
  <si>
    <t>narayana,tirupati</t>
  </si>
  <si>
    <t>google,accenture</t>
  </si>
  <si>
    <t>cmr girls hostel 2,cmrit,kandlakoya,hyderabad</t>
  </si>
  <si>
    <t>telengana</t>
  </si>
  <si>
    <t>hyderabad</t>
  </si>
  <si>
    <t>18-3-15 kadhi colony,tirupati,andhra pradesh</t>
  </si>
  <si>
    <t>tirupati</t>
  </si>
  <si>
    <t>S.Bala Subramanyam</t>
  </si>
  <si>
    <t>S.Latha</t>
  </si>
  <si>
    <t>house wife</t>
  </si>
  <si>
    <t>bhavanamusini@gmail.com</t>
  </si>
  <si>
    <t>21H51A66A4</t>
  </si>
  <si>
    <t>Musini</t>
  </si>
  <si>
    <t>Musini Bhavana</t>
  </si>
  <si>
    <t>Narayana High School, kukatpally, hyderabad</t>
  </si>
  <si>
    <t>Narayana junior college, Hyderabad</t>
  </si>
  <si>
    <t>HNo-7-1-76/2, ferozguda, bowenpally, Secundrabad</t>
  </si>
  <si>
    <t>M. V. V. Naga Raju</t>
  </si>
  <si>
    <t>M. Kondamma</t>
  </si>
  <si>
    <t>Workshop</t>
  </si>
  <si>
    <t>anjalisrav1620@gmail.com</t>
  </si>
  <si>
    <t>21H51A66C5</t>
  </si>
  <si>
    <t>MARABOINA ANJALI</t>
  </si>
  <si>
    <t>ANJALI</t>
  </si>
  <si>
    <t>ZP HIGH SCHOOL,VELVARHY,YADADRI BHUVANAGIRI</t>
  </si>
  <si>
    <t>SRI GAYATHRI JUNIOR COLLEGE,HYDERABAD</t>
  </si>
  <si>
    <t>GOOGLE,MICROSOFT,ADOBE,AMAZON</t>
  </si>
  <si>
    <t>VELVARTHY,YADADRI BHUVANAGIRI</t>
  </si>
  <si>
    <t>YADADRI BHUVANAGIRI</t>
  </si>
  <si>
    <t>MARABOINA PARASHURAM</t>
  </si>
  <si>
    <t>MARABOINA VARAMMA</t>
  </si>
  <si>
    <t>FARMER</t>
  </si>
  <si>
    <t>shailajamuthyala2004@gmail.com</t>
  </si>
  <si>
    <t>21H51A66C8</t>
  </si>
  <si>
    <t xml:space="preserve">Muthyala </t>
  </si>
  <si>
    <t>Shailaja</t>
  </si>
  <si>
    <t xml:space="preserve">Muthyala Shailaja </t>
  </si>
  <si>
    <t xml:space="preserve">Santhinikethan talent school </t>
  </si>
  <si>
    <t>Narayana, chaitanya puri</t>
  </si>
  <si>
    <t xml:space="preserve">5-185,Yashodaya nagar colony,Inamguda </t>
  </si>
  <si>
    <t>5-185,yashodaya nagar colony, Inamguda,Telangana</t>
  </si>
  <si>
    <t>Muthyala Srinivasa Rao</t>
  </si>
  <si>
    <t>Muthyala Vijaya Kumari</t>
  </si>
  <si>
    <t>yk9604870@gmail.com</t>
  </si>
  <si>
    <t>21H51A66E1</t>
  </si>
  <si>
    <t xml:space="preserve">Sharma </t>
  </si>
  <si>
    <t xml:space="preserve">Yogesh Kumar </t>
  </si>
  <si>
    <t>Yogesh Kumar Sharma</t>
  </si>
  <si>
    <t xml:space="preserve">The Secunderabad Public School, West Marredpally, Secunderabad. </t>
  </si>
  <si>
    <t>Apple, google, amazon, microsoft, wipro, intel, tcs</t>
  </si>
  <si>
    <t>6-3-187/1/A new bhoiguda, near mykalamandi chabbras heights, 4th floor 403 jay nagar colony, Secunderabad-500003.</t>
  </si>
  <si>
    <t xml:space="preserve">6-3-187/1/A New Bhoiguda near mykalamandi, chabbras heights, 4th floor 403 Secunderabad. </t>
  </si>
  <si>
    <t xml:space="preserve">Hari Prasad Sharma </t>
  </si>
  <si>
    <t>Manisha Sharma</t>
  </si>
  <si>
    <t xml:space="preserve">Self Employed. </t>
  </si>
  <si>
    <t xml:space="preserve">Home Maker. </t>
  </si>
  <si>
    <t>abhinavdornala777@gmail.com</t>
  </si>
  <si>
    <t>21H51A66E7</t>
  </si>
  <si>
    <t>Dornala</t>
  </si>
  <si>
    <t xml:space="preserve">Abhinav Kumar </t>
  </si>
  <si>
    <t xml:space="preserve">Dornala Abhinav Kumar </t>
  </si>
  <si>
    <t xml:space="preserve">NARAYANA HIGH SCHOOL, R.K. Puram, Hyderabad </t>
  </si>
  <si>
    <t>NARAYANA Jr. College Pullahreddy, Dilsukhnagar</t>
  </si>
  <si>
    <t>12-1-232/2, Krushinagar, Bandlaguda, Nagole, Hyderabad.</t>
  </si>
  <si>
    <t>D. Srinivasulu</t>
  </si>
  <si>
    <t xml:space="preserve">D. Lakshmi </t>
  </si>
  <si>
    <t>ishapandey2204@gmail.com</t>
  </si>
  <si>
    <t>21H51A66F0</t>
  </si>
  <si>
    <t>Pandey</t>
  </si>
  <si>
    <t>Isha Kumari</t>
  </si>
  <si>
    <t>Isha Kumari Pandey</t>
  </si>
  <si>
    <t>Nirmala Hrudaya Girls High School</t>
  </si>
  <si>
    <t>SR Junior College</t>
  </si>
  <si>
    <t>Godown Road,Near Rajasthan Bhavan,Nizamabad,Telengana</t>
  </si>
  <si>
    <t>Pavan Kumar</t>
  </si>
  <si>
    <t>Basanti Pandey</t>
  </si>
  <si>
    <t>Govt.Lecturer</t>
  </si>
  <si>
    <t>saisruthinukala2004@gmail.com</t>
  </si>
  <si>
    <t>21H51A66F9</t>
  </si>
  <si>
    <t>NUKALA</t>
  </si>
  <si>
    <t>SAI SRUTHI</t>
  </si>
  <si>
    <t>Nukala Sai Sruthi</t>
  </si>
  <si>
    <t>Narayana High School,Suchitra</t>
  </si>
  <si>
    <t>Narayana Junior College,Suchitra</t>
  </si>
  <si>
    <t>Flat no 301,Yesh bharathi residency,Padmanagar phase 2,road no 20,Chinthal</t>
  </si>
  <si>
    <t>Nukala Anil Krishna</t>
  </si>
  <si>
    <t>Akula Sailaja</t>
  </si>
  <si>
    <t>Private School Teacher</t>
  </si>
  <si>
    <t>Government School Teacher</t>
  </si>
  <si>
    <t>veeravardhan777@gmail.com</t>
  </si>
  <si>
    <t>21H51A66H0</t>
  </si>
  <si>
    <t>Addala</t>
  </si>
  <si>
    <t>Veera Vardhan</t>
  </si>
  <si>
    <t>Addala Veera Vardhan</t>
  </si>
  <si>
    <t>21h51a66h0@cmrcet.ac.in</t>
  </si>
  <si>
    <t>Sri Chaitanya High School,Madhura Nagar,Hyderabad</t>
  </si>
  <si>
    <t>Sri Chaitanya CO-OP Junior Kalasala,Sanjeeva Reddy Nagar,Ameerpet,Hyderabad</t>
  </si>
  <si>
    <t>H. No.7-1-72/73, Flat No.G7, Annapurna Apartments, Dharam Karam Road, Ameerpet, Hyderabad, Telangana, India</t>
  </si>
  <si>
    <t>Addala Lakshmi Narayana</t>
  </si>
  <si>
    <t>Addala Nalini</t>
  </si>
  <si>
    <t>Pvt Employee</t>
  </si>
  <si>
    <t>vaishnavign11@gmail.com</t>
  </si>
  <si>
    <t>21H51A66H7</t>
  </si>
  <si>
    <t xml:space="preserve">ETABOINA </t>
  </si>
  <si>
    <t xml:space="preserve">VAISHNAVI </t>
  </si>
  <si>
    <t xml:space="preserve">ETABOINA VAISHNAVI </t>
  </si>
  <si>
    <t xml:space="preserve">BNR High School,pudur,Medchal, Hyderabad </t>
  </si>
  <si>
    <t>Sri Chaitanya junior college,Alwal</t>
  </si>
  <si>
    <t xml:space="preserve">Google , Microsoft </t>
  </si>
  <si>
    <t>Medchal , Telangana</t>
  </si>
  <si>
    <t>Pudur village, Medchal Mandal,Medchal district, Hyderabad,Telangana,501401</t>
  </si>
  <si>
    <t xml:space="preserve">ETABOINA GOPAL </t>
  </si>
  <si>
    <t xml:space="preserve">ETABOINA NIRMALA </t>
  </si>
  <si>
    <t>sravyapushpa2003@gmail.com</t>
  </si>
  <si>
    <t>21H51A66J2</t>
  </si>
  <si>
    <t>LOKAM</t>
  </si>
  <si>
    <t>SREE SRAVYA PUSHPA</t>
  </si>
  <si>
    <t>LOKAM SREE SRAVYA PUSHPA</t>
  </si>
  <si>
    <t>Unique High School,Quthbullapur,Hyderabad,Telangana</t>
  </si>
  <si>
    <t xml:space="preserve">Sri Chaitanya,Hyderabad </t>
  </si>
  <si>
    <t xml:space="preserve">H.No:48-203,suryanagar,idpl,chintal,Hyderabad,Telangana </t>
  </si>
  <si>
    <t xml:space="preserve">H.No:48-203,suryanagar,idpl,chintal,Hyderabad, Telangana </t>
  </si>
  <si>
    <t>LOKAM RAVI BABU</t>
  </si>
  <si>
    <t>LOKAM PRASANNA</t>
  </si>
  <si>
    <t>udayasri2339@gmail.com</t>
  </si>
  <si>
    <t>21H51A66J9</t>
  </si>
  <si>
    <t>PULIGANDLA</t>
  </si>
  <si>
    <t>UDAYA SRI</t>
  </si>
  <si>
    <t>PULIGANDLA UDAYA SRI</t>
  </si>
  <si>
    <t>SRI CHAITANYA TECHNO HS,KODAD,TELANGANA</t>
  </si>
  <si>
    <t>SRI CHAITANYA JUNIOR KALASALA,HYDERABAD</t>
  </si>
  <si>
    <t>KANDLAKOYA,MEDCHAL ROAD</t>
  </si>
  <si>
    <t>3-213/4/5/A/10,NAYANAGAR</t>
  </si>
  <si>
    <t>KODAD</t>
  </si>
  <si>
    <t>PULIGANDLA SRINIVASA RAO</t>
  </si>
  <si>
    <t>PULIGANDLA SUHASINI</t>
  </si>
  <si>
    <t>vyshnavich2304@gmail.com</t>
  </si>
  <si>
    <t>21H51A6703</t>
  </si>
  <si>
    <t xml:space="preserve">Chervirala </t>
  </si>
  <si>
    <t xml:space="preserve">Vyshnavi </t>
  </si>
  <si>
    <t xml:space="preserve">Chervirala vyshnavi </t>
  </si>
  <si>
    <t>Sri Krishna veni talent school, gajwel,siddipet</t>
  </si>
  <si>
    <t xml:space="preserve">Ascent junior college, Hyderabad </t>
  </si>
  <si>
    <t xml:space="preserve">Goggle </t>
  </si>
  <si>
    <t xml:space="preserve">Gajwel, siddipet </t>
  </si>
  <si>
    <t xml:space="preserve">Gajwel </t>
  </si>
  <si>
    <t xml:space="preserve">Bharath nagar,Gajwel, siddipet </t>
  </si>
  <si>
    <t xml:space="preserve">Chervirala venkatesh </t>
  </si>
  <si>
    <t xml:space="preserve">Chervirala swapna </t>
  </si>
  <si>
    <t>vivekvardhankotha@gmail.com</t>
  </si>
  <si>
    <t>21H51A6723</t>
  </si>
  <si>
    <t>Kotha</t>
  </si>
  <si>
    <t xml:space="preserve">Vivek Vardhan Reddy </t>
  </si>
  <si>
    <t>Kotha Vivek Vardhan Reddy</t>
  </si>
  <si>
    <t>Dr. Kkr's Gowtham, Bachupally, Telangana</t>
  </si>
  <si>
    <t>Sri Chaitanya, Hyderabad</t>
  </si>
  <si>
    <t>JP Morgan</t>
  </si>
  <si>
    <t>House number: 5-1015/323
1st floor 102,Veda Balaji apartments, Alwal Hills Road No 12, High Tension line Road ,Secunderabad,Telangana-500010</t>
  </si>
  <si>
    <t>K. Janardhan Reddy</t>
  </si>
  <si>
    <t>K. Swapna</t>
  </si>
  <si>
    <t xml:space="preserve">Government Employee </t>
  </si>
  <si>
    <t>rraki3423@gmail.com</t>
  </si>
  <si>
    <t>21H51A6726</t>
  </si>
  <si>
    <t>TALLAPALLI</t>
  </si>
  <si>
    <t>RAKESH</t>
  </si>
  <si>
    <t xml:space="preserve">TALLAPALLI RAKESH </t>
  </si>
  <si>
    <t xml:space="preserve">Model mission High school,majeedpur, Telangana </t>
  </si>
  <si>
    <t xml:space="preserve">New chaitanya jr.college, himayathnagar </t>
  </si>
  <si>
    <t>Thunuki bollaram ,mulugu,siddipet</t>
  </si>
  <si>
    <t xml:space="preserve">Thunuki bollaram, mulugu, siddipet </t>
  </si>
  <si>
    <t>Tallapalli Narsing rao</t>
  </si>
  <si>
    <t xml:space="preserve">Tallapalli sujatha </t>
  </si>
  <si>
    <t>vorugantinikitha@gmail.com</t>
  </si>
  <si>
    <t>21H51A6727</t>
  </si>
  <si>
    <t xml:space="preserve">Voruganti </t>
  </si>
  <si>
    <t>Nikitha</t>
  </si>
  <si>
    <t xml:space="preserve">Voruganti nikitha </t>
  </si>
  <si>
    <t xml:space="preserve">Rajadhani model high school, Neredmet, Hyderabad </t>
  </si>
  <si>
    <t>Sri chaitanya, ecil</t>
  </si>
  <si>
    <t xml:space="preserve">Google,Amazon </t>
  </si>
  <si>
    <t>29_808,vinaykanagar,Neredmet, malkajgiri</t>
  </si>
  <si>
    <t>29_808 Vinayak nagar Neredmet malkajagiri</t>
  </si>
  <si>
    <t xml:space="preserve">Voruganti santosh kumar </t>
  </si>
  <si>
    <t>Voruganti sandhya</t>
  </si>
  <si>
    <t xml:space="preserve">Self employee </t>
  </si>
  <si>
    <t>msonutehrin@gmail.com</t>
  </si>
  <si>
    <t>21H51A6730</t>
  </si>
  <si>
    <t>Mohammad</t>
  </si>
  <si>
    <t xml:space="preserve">Sonu Thahreen </t>
  </si>
  <si>
    <t>Mohammad Sonu Thahreen</t>
  </si>
  <si>
    <t>09502453927</t>
  </si>
  <si>
    <t xml:space="preserve">St Francis High School,Madhira mandal, khammam district </t>
  </si>
  <si>
    <t xml:space="preserve">Sri Chaitanya, Khammam </t>
  </si>
  <si>
    <t xml:space="preserve">INFOSYS </t>
  </si>
  <si>
    <t>CMR girls hostel 2, near CMR central auditorium, kandlakoya, Medchal</t>
  </si>
  <si>
    <t>HNo 8-9-100/A, Inside fort bagh, Khammam, 507001</t>
  </si>
  <si>
    <t>Khammam</t>
  </si>
  <si>
    <t>Mohammad Yaseen Ali</t>
  </si>
  <si>
    <t>Mohammad Tahasin</t>
  </si>
  <si>
    <t>saipriyank87@gmail.com</t>
  </si>
  <si>
    <t>21H51A6741</t>
  </si>
  <si>
    <t>NANDA KUMAR</t>
  </si>
  <si>
    <t xml:space="preserve">SAI PRIYANK </t>
  </si>
  <si>
    <t>SAI PRIYANK NANDAKUMAR</t>
  </si>
  <si>
    <t xml:space="preserve">Pragathi Central School, Pragathi Nagar, Opposite JNTU, Hyderabad </t>
  </si>
  <si>
    <t xml:space="preserve">Narayana Junior College, Jala vayu vihar,JNTU, Hyderabad </t>
  </si>
  <si>
    <t>Sai Ganesh Homes, Plot no 121, Prashanthi Hills Road No 1A, Beside Pragathi Central Kids, Nizampet, Hyderabad</t>
  </si>
  <si>
    <t>K Nanda Kumar</t>
  </si>
  <si>
    <t xml:space="preserve">K Lakshmi Prasanna </t>
  </si>
  <si>
    <t>samithreddy2004@gmail.com</t>
  </si>
  <si>
    <t>21H51A6750</t>
  </si>
  <si>
    <t>Marapelli</t>
  </si>
  <si>
    <t>Samith Reddy</t>
  </si>
  <si>
    <t>Marapelli Samith Reddy</t>
  </si>
  <si>
    <t>Krishnaveni Talent School, Mancherial, Telangana</t>
  </si>
  <si>
    <t>Tech Mahindra</t>
  </si>
  <si>
    <t>18-18-Li0001/1, Opposite to Siddhi Nilayam, Aditya Enclave, Mancherial, Telangana</t>
  </si>
  <si>
    <t xml:space="preserve">18-18-Li0001/1, Opposite to Siddhi Nilayam, Aditya Enclave, Mancherial, Telangana </t>
  </si>
  <si>
    <t>Marapelli Raghupathi Reddy</t>
  </si>
  <si>
    <t>Marapelli Kavitha</t>
  </si>
  <si>
    <t>Government Employee</t>
  </si>
  <si>
    <t>koushikchowdaryp444@gmail.com</t>
  </si>
  <si>
    <t>21H51A6752</t>
  </si>
  <si>
    <t xml:space="preserve">Patchava </t>
  </si>
  <si>
    <t xml:space="preserve">Koushik Chowdary </t>
  </si>
  <si>
    <t xml:space="preserve">Patchava Koushik Chowdary </t>
  </si>
  <si>
    <t xml:space="preserve">KKR Gowtham international school, Vijayawada, Andhra Pradesh </t>
  </si>
  <si>
    <t>Sri Chaitanya, Vijayawada</t>
  </si>
  <si>
    <t>3/176 ,Dhoorjati Nagar ,Gudur ,Tirupati district , Andhra Pradesh ,524101</t>
  </si>
  <si>
    <t xml:space="preserve">Tirupati </t>
  </si>
  <si>
    <t>3/176, Dhoorjati Nagar ,Gudur , Tirupati district , Andhra Pradesh ,524101</t>
  </si>
  <si>
    <t xml:space="preserve">Thirupati </t>
  </si>
  <si>
    <t xml:space="preserve">Patchava Sridhar </t>
  </si>
  <si>
    <t xml:space="preserve">Patchava Bhagya Lakshmi </t>
  </si>
  <si>
    <t>devendharraju773@gmail.com</t>
  </si>
  <si>
    <t>21H51A6758</t>
  </si>
  <si>
    <t xml:space="preserve">NADAKUDITI </t>
  </si>
  <si>
    <t xml:space="preserve">DEVENDHAR RAJU </t>
  </si>
  <si>
    <t>NADAKUDITI DEVENDHAR RAJU</t>
  </si>
  <si>
    <t>Srivani English Medium School, Nereducherla ,Suryapet</t>
  </si>
  <si>
    <t>Narayana,kuntloor</t>
  </si>
  <si>
    <t>Fathepuram, H.no:2-1, Nereducherla (m), Suryapet (D), Telangana, 508201</t>
  </si>
  <si>
    <t xml:space="preserve">Nereducherla </t>
  </si>
  <si>
    <t>Nereducherla</t>
  </si>
  <si>
    <t>N.Venkatarama Raju</t>
  </si>
  <si>
    <t>N.Lakshmi Leela Rani</t>
  </si>
  <si>
    <t>mamindlaabhiramyadav@gmail.com</t>
  </si>
  <si>
    <t>21H51A6762</t>
  </si>
  <si>
    <t xml:space="preserve">Mamindla </t>
  </si>
  <si>
    <t>Abhiram Yadav</t>
  </si>
  <si>
    <t>Mamindla Abhiram Yadav</t>
  </si>
  <si>
    <t xml:space="preserve">Meridian high school, siddipet, Telangana </t>
  </si>
  <si>
    <t xml:space="preserve">Sri Chaitanya, Hyderabad </t>
  </si>
  <si>
    <t>17-3-71/1,near buruzu, rangadhampally, siddipet</t>
  </si>
  <si>
    <t>17-3-71/1, rangadhampally,siddipet</t>
  </si>
  <si>
    <t xml:space="preserve">Mamindla Ilaiah </t>
  </si>
  <si>
    <t>Mamindla Umarani</t>
  </si>
  <si>
    <t>21h51a7207@cmrcet.ac.in</t>
  </si>
  <si>
    <t>21H51A7207</t>
  </si>
  <si>
    <t>Ghouse Mouddin</t>
  </si>
  <si>
    <t>Shaik Ghouse Mouddin</t>
  </si>
  <si>
    <t>Gautami Vidya Dhamam High School,S.R Nagar,Hyderabad</t>
  </si>
  <si>
    <t>Sri Chaitanya,S.R Nagar</t>
  </si>
  <si>
    <t>Srt-216,kiran photo studio road,near b.k guda park,S.R Nagar,Hyderabad</t>
  </si>
  <si>
    <t xml:space="preserve">Telengana </t>
  </si>
  <si>
    <t>Shaik Abdul Qhadeer</t>
  </si>
  <si>
    <t>Sana</t>
  </si>
  <si>
    <t>My father was expired in 2020</t>
  </si>
  <si>
    <t>sukthenikhil@gmail.com</t>
  </si>
  <si>
    <t>21H51A7209</t>
  </si>
  <si>
    <t>SUKTHE</t>
  </si>
  <si>
    <t xml:space="preserve">NIKHIL </t>
  </si>
  <si>
    <t xml:space="preserve">SUKTHE NIKHIL </t>
  </si>
  <si>
    <t>+917396286287</t>
  </si>
  <si>
    <t xml:space="preserve">ABHUDAYA HIGH SCHOOL, JAGATHGIRI GUTTA, HYDERABAD </t>
  </si>
  <si>
    <t xml:space="preserve">NARAYANA jr College </t>
  </si>
  <si>
    <t>Google,Amazon, microsoft, Cisco, Oracle...MNC's</t>
  </si>
  <si>
    <t>Anjay Nagar Road no -4 Jagathgiri Gutta, Hyderabad 500037</t>
  </si>
  <si>
    <t xml:space="preserve">SUKTHE JAGADISH </t>
  </si>
  <si>
    <t>SUKTHE VASANTHA</t>
  </si>
  <si>
    <t>Auto driver</t>
  </si>
  <si>
    <t>sakethgoud513@gmail.com</t>
  </si>
  <si>
    <t>21H51A7216</t>
  </si>
  <si>
    <t xml:space="preserve">RYAKALA </t>
  </si>
  <si>
    <t>SAKETH GOUD</t>
  </si>
  <si>
    <t>RYAKALA SAKETH GOUD</t>
  </si>
  <si>
    <t xml:space="preserve">NARAYANA E TECHNO SCHOOL </t>
  </si>
  <si>
    <t xml:space="preserve">NARAYANA JUNIOR COLLEGE </t>
  </si>
  <si>
    <t xml:space="preserve">MICROSOFT </t>
  </si>
  <si>
    <t>Microsoft Campus, Gachibowli, Hyderabad - 500032, Telangana, India</t>
  </si>
  <si>
    <t xml:space="preserve">Flat no 704 kanakadhra landmark apartment kapra </t>
  </si>
  <si>
    <t>Kapra</t>
  </si>
  <si>
    <t>RYAKALA SRINIVAS GOUD</t>
  </si>
  <si>
    <t>RYAKALA SAMATHA</t>
  </si>
  <si>
    <t>Hipuse maker</t>
  </si>
  <si>
    <t>bindhusrireddy18@gmail.com</t>
  </si>
  <si>
    <t>21H51A7232</t>
  </si>
  <si>
    <t xml:space="preserve">MADIREDDY </t>
  </si>
  <si>
    <t>BINDHU SRI</t>
  </si>
  <si>
    <t xml:space="preserve">MADIREDDY BINDHUSRI </t>
  </si>
  <si>
    <t xml:space="preserve">ST.MARY'S VIDYANIKETAN HIGH SCHOOL </t>
  </si>
  <si>
    <t xml:space="preserve">GEETANJALI JUNIOR COLLEGE </t>
  </si>
  <si>
    <t>2-53/1 village - Nemtoor,Mandal- Wargal,District - Siddipet</t>
  </si>
  <si>
    <t>Gajwel</t>
  </si>
  <si>
    <t>2-53/1, village - Nemtoor,Mandal- Wargal,District - Siddipet</t>
  </si>
  <si>
    <t xml:space="preserve">MADIREDDY AGAM REDDY </t>
  </si>
  <si>
    <t>MADIREDDY LATHA</t>
  </si>
  <si>
    <t>pavanimandepudi29@gmail.com</t>
  </si>
  <si>
    <t>21H51A7241</t>
  </si>
  <si>
    <t xml:space="preserve">Mandepudi </t>
  </si>
  <si>
    <t xml:space="preserve">Pavani </t>
  </si>
  <si>
    <t xml:space="preserve">Mandepudi Pavani </t>
  </si>
  <si>
    <t xml:space="preserve">VVCentral Public School, Raghunadhepalem, Khammam </t>
  </si>
  <si>
    <t xml:space="preserve">Sri Chaitanya junior College, Khammam </t>
  </si>
  <si>
    <t xml:space="preserve">3-54 gate karepalli, Khammam </t>
  </si>
  <si>
    <t xml:space="preserve">Khammam </t>
  </si>
  <si>
    <t xml:space="preserve">3-54 Gate Karepalli, Khammam , Telangana </t>
  </si>
  <si>
    <t>Mandepudi SrinivasaRao</t>
  </si>
  <si>
    <t xml:space="preserve">Mandepudi Swarupa </t>
  </si>
  <si>
    <t>kashikarmanik17@gmail.com</t>
  </si>
  <si>
    <t>21H51A7242</t>
  </si>
  <si>
    <t>Kashikar</t>
  </si>
  <si>
    <t>Manik</t>
  </si>
  <si>
    <t xml:space="preserve">Manik kashikar </t>
  </si>
  <si>
    <t xml:space="preserve">All saints high school, Gunfoundary, Hyderabad </t>
  </si>
  <si>
    <t xml:space="preserve">Narayana junior college , Narayanguda, Hyderabad </t>
  </si>
  <si>
    <t>5-1-235 Jambagh Sunder Bhavan</t>
  </si>
  <si>
    <t>Late Jayanth kashikar</t>
  </si>
  <si>
    <t>Archana kashikar</t>
  </si>
  <si>
    <t>thotasowmya77@gmail.com</t>
  </si>
  <si>
    <t>21H51A7246</t>
  </si>
  <si>
    <t xml:space="preserve">Thota Sowmya </t>
  </si>
  <si>
    <t>GDR high school,Gajwel,siddipet</t>
  </si>
  <si>
    <t>Narayana,mallampet</t>
  </si>
  <si>
    <t xml:space="preserve">Gajwel opposite to government hospital near police station </t>
  </si>
  <si>
    <t xml:space="preserve">Thota Amarender Rao </t>
  </si>
  <si>
    <t>Thota Srimathi</t>
  </si>
  <si>
    <t>21H51A7254@cmrcet.ac.in</t>
  </si>
  <si>
    <t>21H51A7254</t>
  </si>
  <si>
    <t xml:space="preserve">Patlori </t>
  </si>
  <si>
    <t xml:space="preserve">Neha reddy </t>
  </si>
  <si>
    <t xml:space="preserve">Patlori neha reddy </t>
  </si>
  <si>
    <t>patlorinehareddy@gmail.com</t>
  </si>
  <si>
    <t>Sri Chaitanya school        Toopran</t>
  </si>
  <si>
    <t>Sri chaitanya,nizampet</t>
  </si>
  <si>
    <t>Microsoft,google,adobe</t>
  </si>
  <si>
    <t>H .no T-81 (yavapur)vill. Toopran(mandal) medak .dist</t>
  </si>
  <si>
    <t>Toopran</t>
  </si>
  <si>
    <t xml:space="preserve">Patlori surendar reddy </t>
  </si>
  <si>
    <t>Patlori shailaja</t>
  </si>
  <si>
    <t>meghashyam3107@gmail.com</t>
  </si>
  <si>
    <t>21H51A7261</t>
  </si>
  <si>
    <t>Siramdasu</t>
  </si>
  <si>
    <t>Megha shyam</t>
  </si>
  <si>
    <t>S megha shyam</t>
  </si>
  <si>
    <t xml:space="preserve">Kendriya vidyalaya picket secunderabad </t>
  </si>
  <si>
    <t xml:space="preserve">Benguluru </t>
  </si>
  <si>
    <t xml:space="preserve">House no:23 picket near jbs secunderabad </t>
  </si>
  <si>
    <t>S. Seshagiri</t>
  </si>
  <si>
    <t>Kanaka lakshmi</t>
  </si>
  <si>
    <t>Gold smith</t>
  </si>
  <si>
    <t>srividyareddi.19@gmail.com</t>
  </si>
  <si>
    <t>21H51A7302</t>
  </si>
  <si>
    <t xml:space="preserve">Gandheti </t>
  </si>
  <si>
    <t>Srividya</t>
  </si>
  <si>
    <t xml:space="preserve">Gandheti Srividya </t>
  </si>
  <si>
    <t>Other</t>
  </si>
  <si>
    <t>Bhashyam High School,V.V.N colony, Kukatpally, Hyderabad</t>
  </si>
  <si>
    <t>Sri Chaitanya Kalasala, Nizampet,Bachupally</t>
  </si>
  <si>
    <t xml:space="preserve">Gandheti's Residency, Mahadevpuram Colony, gajularamaram, Hyderabad,Telangana. </t>
  </si>
  <si>
    <t>Gandheti's Residency, Mahadevpuram Colony, gajularamaram,
Hyderabad,Telangana</t>
  </si>
  <si>
    <t>Gandheti Chinna Somireddy</t>
  </si>
  <si>
    <t>Gandheti Keerthi</t>
  </si>
  <si>
    <t>yashwanthpasala12@gmail.com</t>
  </si>
  <si>
    <t>21H51A7307</t>
  </si>
  <si>
    <t xml:space="preserve">PASALA </t>
  </si>
  <si>
    <t>YASHWANTH YADAV</t>
  </si>
  <si>
    <t xml:space="preserve">PASALA YASHWANTH YADAV </t>
  </si>
  <si>
    <t xml:space="preserve">Cyber Age Pupils High School,Medchal, Telangana </t>
  </si>
  <si>
    <t xml:space="preserve">TriVidya Junior College, Suchitra, Telangana </t>
  </si>
  <si>
    <t xml:space="preserve">ACCENTURE </t>
  </si>
  <si>
    <t xml:space="preserve">13-198/16/klr/a-e klr Vijaya Nagar Medchal Telangana </t>
  </si>
  <si>
    <t xml:space="preserve">13-198/16/klr/a-e klr vijaya nagar medchal Telangana </t>
  </si>
  <si>
    <t>PASALA VENKATA RAO</t>
  </si>
  <si>
    <t xml:space="preserve">PASALA SUBHASHINI </t>
  </si>
  <si>
    <t>klsandeepachari@gmail.com</t>
  </si>
  <si>
    <t>21H51A7332</t>
  </si>
  <si>
    <t>K</t>
  </si>
  <si>
    <t xml:space="preserve">Laxmi Sandeep </t>
  </si>
  <si>
    <t xml:space="preserve">K Laxmi Sandeep </t>
  </si>
  <si>
    <t>Krushi Vignan School, Wanaparthy dist</t>
  </si>
  <si>
    <t>Rao's Junior College, Wanaparthy dist</t>
  </si>
  <si>
    <t xml:space="preserve">RTC colony,Road no 3,Medchal, Hyderabad </t>
  </si>
  <si>
    <t>Mandoddi Village,Rajoli mandal,Jogulamba Gadwal dist,Mahabub Nagar,Telangana.</t>
  </si>
  <si>
    <t xml:space="preserve">Gadwal </t>
  </si>
  <si>
    <t>K Krishna Mohanachari</t>
  </si>
  <si>
    <t>K Leelavathi</t>
  </si>
  <si>
    <t>reddyshanmuka67@gmail.com</t>
  </si>
  <si>
    <t>21H51A7334</t>
  </si>
  <si>
    <t xml:space="preserve">Peddireddy </t>
  </si>
  <si>
    <t xml:space="preserve">Shanmuk Reddy </t>
  </si>
  <si>
    <t xml:space="preserve">Peddireddy shanmuk Reddy </t>
  </si>
  <si>
    <t xml:space="preserve">St Antony's English medium High school porumamilla Kadapa district </t>
  </si>
  <si>
    <t xml:space="preserve">NRI junior college tenali guntur district </t>
  </si>
  <si>
    <t>Deloitte, Cognizant, Accenture, mentor graphics,Cisco, Oracle,ibm, Amazon,genpact</t>
  </si>
  <si>
    <t xml:space="preserve">Hal colony road no 6 gajularamaram 32-620B medchal malkajgiri jeedimetla </t>
  </si>
  <si>
    <t>Kadapa district porumamilla mandal kondugaripalli</t>
  </si>
  <si>
    <t>Kadapa</t>
  </si>
  <si>
    <t>Peddireddy suryanarayana reddy</t>
  </si>
  <si>
    <t xml:space="preserve">Peddireddy Sirisha </t>
  </si>
  <si>
    <t xml:space="preserve">Supervisor </t>
  </si>
  <si>
    <t>poojithareddymarri@gmail.com</t>
  </si>
  <si>
    <t>21H51A7341</t>
  </si>
  <si>
    <t>Marri</t>
  </si>
  <si>
    <t xml:space="preserve">Poojitha </t>
  </si>
  <si>
    <t>Marri poojitha</t>
  </si>
  <si>
    <t xml:space="preserve">ZPHS Thammavaram,chintalapalem ,suryapet </t>
  </si>
  <si>
    <t xml:space="preserve">Suguna junior college ,kodad </t>
  </si>
  <si>
    <t xml:space="preserve">Adobe </t>
  </si>
  <si>
    <t>Suryapet(dist),chintalapalem(mandal),chintriyala(village)</t>
  </si>
  <si>
    <t xml:space="preserve">Hyderabad ,medchal </t>
  </si>
  <si>
    <t xml:space="preserve">Marri subbareddy </t>
  </si>
  <si>
    <t xml:space="preserve">Marri Anjali </t>
  </si>
  <si>
    <t>anuraghkamatam@gmail.com</t>
  </si>
  <si>
    <t>21H51A7361</t>
  </si>
  <si>
    <t>Kamatam</t>
  </si>
  <si>
    <t>Prem Anuragh</t>
  </si>
  <si>
    <t>Kamatam Prem Anuragh</t>
  </si>
  <si>
    <t>Gowtham Model School, Siddipet, Telangana.</t>
  </si>
  <si>
    <t>Narayana Junior College, Kukatpally, Hyderabad.</t>
  </si>
  <si>
    <t xml:space="preserve">H.no 18-14-131/23, Employees colony, Near Neelakanteshwara temple, Maruthi nagar, Siddipet, Telangana, 502103. </t>
  </si>
  <si>
    <t>K. Prashanth Kumar</t>
  </si>
  <si>
    <t>K. Kalpana Karthik</t>
  </si>
  <si>
    <t xml:space="preserve">Automation Engineer </t>
  </si>
  <si>
    <t>tanujamaurya99@gmail.com</t>
  </si>
  <si>
    <t>21H51A7365</t>
  </si>
  <si>
    <t xml:space="preserve">Maurya </t>
  </si>
  <si>
    <t>Tanuja</t>
  </si>
  <si>
    <t xml:space="preserve">Tanuja Maurya </t>
  </si>
  <si>
    <t>Shri Bherulal Ranka S.S. Jain high School</t>
  </si>
  <si>
    <t xml:space="preserve">Narayana Junior College </t>
  </si>
  <si>
    <t xml:space="preserve">2-4-135 hno opposite to hanuman temple,Tadbund,old bowenpally,Secunderabad </t>
  </si>
  <si>
    <t>2-4-135 hno opposite to hanuman temple,Tadbund,old bowenpally,Secunderabad</t>
  </si>
  <si>
    <t>Sudhir Maurya</t>
  </si>
  <si>
    <t>Sandhya Maurya</t>
  </si>
  <si>
    <t>kirantejareddy1027@gmail.com</t>
  </si>
  <si>
    <t>22H55A1202</t>
  </si>
  <si>
    <t>Boothpur</t>
  </si>
  <si>
    <t>Kiran Teja Reddy</t>
  </si>
  <si>
    <t>Boothpur Kiran Teja Reddy</t>
  </si>
  <si>
    <t>Apex Central School, Mahbubnagar, Telangana</t>
  </si>
  <si>
    <t>Diploma</t>
  </si>
  <si>
    <t>Government Polytechnic College, Mahbubnagar</t>
  </si>
  <si>
    <t xml:space="preserve">Hno-3-3, 
Peddarajamur(vill), 
Devarkadra(Mdl), 
Mahabubnagar (Dist) </t>
  </si>
  <si>
    <t>Mahabubnagar</t>
  </si>
  <si>
    <t>B Venkat Reddy</t>
  </si>
  <si>
    <t>B Laxmi Devi</t>
  </si>
  <si>
    <t>sriramnakka039@gmail.com</t>
  </si>
  <si>
    <t>22H55A7206</t>
  </si>
  <si>
    <t>NAKKA</t>
  </si>
  <si>
    <t>SRI RAM</t>
  </si>
  <si>
    <t>NAKKA SRI RAM</t>
  </si>
  <si>
    <t xml:space="preserve">EKASHILA HIGH SCHOOL, W. Inavolu, warangal </t>
  </si>
  <si>
    <t>GOVT POLYTECHNIC STATION GHANPUR, st. Ghanpur, jangan</t>
  </si>
  <si>
    <t xml:space="preserve">Telangana, warangal, Wardhannapet, Bandouthapur </t>
  </si>
  <si>
    <t xml:space="preserve">Warangal </t>
  </si>
  <si>
    <t xml:space="preserve">Warangal, Wardhannapet, Bandouthapur </t>
  </si>
  <si>
    <t>Nakka Ravi</t>
  </si>
  <si>
    <t>Nakka Rajitha</t>
  </si>
  <si>
    <t>Hose wife</t>
  </si>
  <si>
    <t>21h51a0107@cmrcet.ac.in</t>
  </si>
  <si>
    <t>21H51A0107</t>
  </si>
  <si>
    <t>Gaini</t>
  </si>
  <si>
    <t xml:space="preserve">Jahnavi </t>
  </si>
  <si>
    <t xml:space="preserve">Gaini Jahnavi </t>
  </si>
  <si>
    <t>21h51a0110@cmrcet.ac.in</t>
  </si>
  <si>
    <t>21H51A0110</t>
  </si>
  <si>
    <t xml:space="preserve">Goskula </t>
  </si>
  <si>
    <t xml:space="preserve">Mahesh </t>
  </si>
  <si>
    <t>Goskula Mahesh</t>
  </si>
  <si>
    <t>poshettyvarshith12@gmail.com</t>
  </si>
  <si>
    <t>21H51A0520</t>
  </si>
  <si>
    <t xml:space="preserve">Poshetty </t>
  </si>
  <si>
    <t>Varshith</t>
  </si>
  <si>
    <t xml:space="preserve">Poshetty Varshith </t>
  </si>
  <si>
    <t>beulahsupragnya28@gmail.com</t>
  </si>
  <si>
    <t>21H51A0593</t>
  </si>
  <si>
    <t xml:space="preserve">PAMULA </t>
  </si>
  <si>
    <t>BEULAH SUPRAGNYA</t>
  </si>
  <si>
    <t xml:space="preserve">PAMULA BEULAH SUPRAGNYA </t>
  </si>
  <si>
    <t>abhinavrangu2003@gmail.com</t>
  </si>
  <si>
    <t>21H51A05C2</t>
  </si>
  <si>
    <t xml:space="preserve">RANGU </t>
  </si>
  <si>
    <t xml:space="preserve">ABHINAV </t>
  </si>
  <si>
    <t xml:space="preserve">RANGU ABHINAV </t>
  </si>
  <si>
    <t>sudamsksr26@gmail.com</t>
  </si>
  <si>
    <t>21H51A05H7</t>
  </si>
  <si>
    <t>Sudam</t>
  </si>
  <si>
    <t>Shiva</t>
  </si>
  <si>
    <t>SudamShiva</t>
  </si>
  <si>
    <t>thallamgeethan@gmail.com</t>
  </si>
  <si>
    <t>21H51A05H9</t>
  </si>
  <si>
    <t>Thallam</t>
  </si>
  <si>
    <t>Geethan</t>
  </si>
  <si>
    <t>Thallam Geethan</t>
  </si>
  <si>
    <t>gangasanishankarshan@gmail.com</t>
  </si>
  <si>
    <t>21H51A05M3</t>
  </si>
  <si>
    <t xml:space="preserve">Shankarshan </t>
  </si>
  <si>
    <t xml:space="preserve">Gangasani </t>
  </si>
  <si>
    <t xml:space="preserve">Shankarshan Gangasani </t>
  </si>
  <si>
    <t>21h51a05m3@cmrcet.ac.in</t>
  </si>
  <si>
    <t>sudulamunaiah@gmail.com</t>
  </si>
  <si>
    <t>21H51A6234</t>
  </si>
  <si>
    <t>Sudula</t>
  </si>
  <si>
    <t>Sai Charan</t>
  </si>
  <si>
    <t>Sudula Sai Charan</t>
  </si>
  <si>
    <t>premkumarboggula7744@gmail.com</t>
  </si>
  <si>
    <t>21H51A6241</t>
  </si>
  <si>
    <t xml:space="preserve">Boggula </t>
  </si>
  <si>
    <t xml:space="preserve">Prem kumar </t>
  </si>
  <si>
    <t xml:space="preserve">Boggula Prem Kumar </t>
  </si>
  <si>
    <t>21H51A6251@cmrcet.ac.in</t>
  </si>
  <si>
    <t>21H51A6251</t>
  </si>
  <si>
    <t>POODARI</t>
  </si>
  <si>
    <t>MAHENDER</t>
  </si>
  <si>
    <t>POODARI MAHENDER</t>
  </si>
  <si>
    <t>varunreddydasari8658@gmail.com</t>
  </si>
  <si>
    <t>21H51A6298</t>
  </si>
  <si>
    <t>DASARI</t>
  </si>
  <si>
    <t>VARUN REDDY</t>
  </si>
  <si>
    <t>DASARI VARUN REDDY</t>
  </si>
  <si>
    <t>sohail.baig.mohd@gmail.com</t>
  </si>
  <si>
    <t>21H51A62C6</t>
  </si>
  <si>
    <t>MOHAMMAD</t>
  </si>
  <si>
    <t>SOHAIL BAIG</t>
  </si>
  <si>
    <t>MOHAMMAD SOHAIL BAIG</t>
  </si>
  <si>
    <t>narramnenilaxmikumudini@gmail.com</t>
  </si>
  <si>
    <t>21H51A6619</t>
  </si>
  <si>
    <t xml:space="preserve">NARRAMNENI </t>
  </si>
  <si>
    <t xml:space="preserve">LAXMI KUMUDINI </t>
  </si>
  <si>
    <t xml:space="preserve">NARRAMNENI LAXMI KUMUDINI </t>
  </si>
  <si>
    <t>harsharock5073@gmail.com</t>
  </si>
  <si>
    <t>21H51A6661</t>
  </si>
  <si>
    <t>Boppi a</t>
  </si>
  <si>
    <t>Harshavardhan</t>
  </si>
  <si>
    <t>Boppi Harshavardhan</t>
  </si>
  <si>
    <t>shriyataduri@gmail.com</t>
  </si>
  <si>
    <t>21H51A6681</t>
  </si>
  <si>
    <t>Taduri</t>
  </si>
  <si>
    <t>Shriya</t>
  </si>
  <si>
    <t>Taduri Shriya</t>
  </si>
  <si>
    <t>srishareddybarla19@gmail.com</t>
  </si>
  <si>
    <t>21H51A6717</t>
  </si>
  <si>
    <t>Barla</t>
  </si>
  <si>
    <t>Srisha reddy</t>
  </si>
  <si>
    <t>Barla srisha reddy</t>
  </si>
  <si>
    <t>21h51a6745@cmrcet.ac.in</t>
  </si>
  <si>
    <t>21H51A6745</t>
  </si>
  <si>
    <t xml:space="preserve">Vuyyuri </t>
  </si>
  <si>
    <t xml:space="preserve">Manu Sri Harsha </t>
  </si>
  <si>
    <t xml:space="preserve">Vuyyuri Manu Sri Harsha </t>
  </si>
  <si>
    <t>manuharsha099@gmail.com</t>
  </si>
  <si>
    <t>bhanuthanniru4522@gmail.com</t>
  </si>
  <si>
    <t>21H51A7325</t>
  </si>
  <si>
    <t xml:space="preserve">Thanneeru </t>
  </si>
  <si>
    <t xml:space="preserve">Bhanu Prasad </t>
  </si>
  <si>
    <t>Thanneeru Bhanu Prasad</t>
  </si>
  <si>
    <t>bogavellyrikshith@gmail.com</t>
  </si>
  <si>
    <t>21h51a7358</t>
  </si>
  <si>
    <t>Bogavelly</t>
  </si>
  <si>
    <t xml:space="preserve">Rikshith </t>
  </si>
  <si>
    <t>Bogavelly Rikshith</t>
  </si>
  <si>
    <t>goudaravind517@gmail.com</t>
  </si>
  <si>
    <t>22H55A0309</t>
  </si>
  <si>
    <t>Goundla</t>
  </si>
  <si>
    <t>Aravind</t>
  </si>
  <si>
    <t>Goundla Aravind</t>
  </si>
  <si>
    <t>sinpunk735@gmail.com</t>
  </si>
  <si>
    <t>21H51A0330</t>
  </si>
  <si>
    <t>Sinchan</t>
  </si>
  <si>
    <t>Pal</t>
  </si>
  <si>
    <t>Sinchan Pal</t>
  </si>
  <si>
    <t>Higher studies in India</t>
  </si>
  <si>
    <t>aksharapittala07@gmail.com</t>
  </si>
  <si>
    <t>21H51A62C7</t>
  </si>
  <si>
    <t>Pittala</t>
  </si>
  <si>
    <t>Akshara</t>
  </si>
  <si>
    <t>Pittala Akshara</t>
  </si>
  <si>
    <t>21H51A7331@cmrcet.ac.in</t>
  </si>
  <si>
    <t>21H51A7331</t>
  </si>
  <si>
    <t xml:space="preserve">GOVULA </t>
  </si>
  <si>
    <t>MEENU</t>
  </si>
  <si>
    <t xml:space="preserve">GOVULA MEENU </t>
  </si>
  <si>
    <t>pinnojisathvik2003@gmail.com</t>
  </si>
  <si>
    <t>22h55a0318</t>
  </si>
  <si>
    <t xml:space="preserve">Pinnoji </t>
  </si>
  <si>
    <t>Sathvik</t>
  </si>
  <si>
    <t xml:space="preserve">Pinnoji Sathvik </t>
  </si>
  <si>
    <t>karthikabbadasari1905@gmail.com</t>
  </si>
  <si>
    <t>22H55A7301</t>
  </si>
  <si>
    <t xml:space="preserve">ABBADASARI </t>
  </si>
  <si>
    <t xml:space="preserve">KARTHIK </t>
  </si>
  <si>
    <t xml:space="preserve">VIGNESH </t>
  </si>
  <si>
    <t>tulasikandala@gmail.com</t>
  </si>
  <si>
    <t>21H51A0112</t>
  </si>
  <si>
    <t>Kandala</t>
  </si>
  <si>
    <t>Tulasi</t>
  </si>
  <si>
    <t xml:space="preserve">Kandala Tulasi </t>
  </si>
  <si>
    <t>CIVIL</t>
  </si>
  <si>
    <t>Service</t>
  </si>
  <si>
    <t>Core</t>
  </si>
  <si>
    <t xml:space="preserve">ZPHS school kodad,suryapet district, Telangana </t>
  </si>
  <si>
    <t xml:space="preserve">Resonance, khammam </t>
  </si>
  <si>
    <t>7-33/A gandhinagar kodad, suryapet district 508206</t>
  </si>
  <si>
    <t xml:space="preserve">Kodad </t>
  </si>
  <si>
    <t xml:space="preserve">Kandala Ramarao </t>
  </si>
  <si>
    <t xml:space="preserve">Kandala Sujatha </t>
  </si>
  <si>
    <t xml:space="preserve">Daily worker </t>
  </si>
  <si>
    <t>eshwarmerupula28@gmail.com</t>
  </si>
  <si>
    <t>21H51A0117</t>
  </si>
  <si>
    <t xml:space="preserve">Eshwar </t>
  </si>
  <si>
    <t>Merupula</t>
  </si>
  <si>
    <t xml:space="preserve">Eshwar Merupula </t>
  </si>
  <si>
    <t xml:space="preserve">TS model school,Mandepally, Rajanna sircilla, Telangana </t>
  </si>
  <si>
    <t xml:space="preserve">Bhavans Sri Aurobindo junior college </t>
  </si>
  <si>
    <t>3-35 Mandepally, Thangalapally,Rajanna sircilla, pin code 505301</t>
  </si>
  <si>
    <t xml:space="preserve">Rajanna sircilla </t>
  </si>
  <si>
    <t>3-35 Mandepally, Thangalapally, Rajanna sircilla pincode 505301</t>
  </si>
  <si>
    <t>Venkata narsaiah</t>
  </si>
  <si>
    <t xml:space="preserve">Devendra </t>
  </si>
  <si>
    <t>sindhuponnam60@gmail.com</t>
  </si>
  <si>
    <t>21H51A0120</t>
  </si>
  <si>
    <t>Ponnam</t>
  </si>
  <si>
    <t>Sindhu</t>
  </si>
  <si>
    <t>Ponnam sindhu</t>
  </si>
  <si>
    <t xml:space="preserve">Carmel convent High school, mancherial </t>
  </si>
  <si>
    <t>Sri Gayatri,kphb</t>
  </si>
  <si>
    <t>Gudipet police camp , H No:395</t>
  </si>
  <si>
    <t xml:space="preserve">Mancherial </t>
  </si>
  <si>
    <t>P.Gangadhar</t>
  </si>
  <si>
    <t>P.Anuradha</t>
  </si>
  <si>
    <t>Police</t>
  </si>
  <si>
    <t>ravulanikitha666@gmail.com</t>
  </si>
  <si>
    <t>21H51A0121</t>
  </si>
  <si>
    <t>Ravula</t>
  </si>
  <si>
    <t xml:space="preserve">Ravula nikitha </t>
  </si>
  <si>
    <t xml:space="preserve">Raman high school </t>
  </si>
  <si>
    <t>Sri gayatri</t>
  </si>
  <si>
    <t>Seethampet ,H No:1 103</t>
  </si>
  <si>
    <t>Ravula Rayalingu</t>
  </si>
  <si>
    <t>Bhagya laxmi</t>
  </si>
  <si>
    <t>kkeerthana3331@gmail.com</t>
  </si>
  <si>
    <t>21H51A0124</t>
  </si>
  <si>
    <t>Thummala</t>
  </si>
  <si>
    <t>Keerthana</t>
  </si>
  <si>
    <t>Thummala Keerthana</t>
  </si>
  <si>
    <t>Kerala Model High School</t>
  </si>
  <si>
    <t>Tswreis(G) ,narmal</t>
  </si>
  <si>
    <t>Rajanna sircilla</t>
  </si>
  <si>
    <t>Marupaka, vemulawada, Rajanna sircilla district</t>
  </si>
  <si>
    <t>Thummala Narsaiah</t>
  </si>
  <si>
    <t>Thummala Saravva</t>
  </si>
  <si>
    <t>srimukthavaddapally@gmail.com</t>
  </si>
  <si>
    <t>21H51A0125</t>
  </si>
  <si>
    <t>Vaddapally</t>
  </si>
  <si>
    <t xml:space="preserve">Sri Muktha </t>
  </si>
  <si>
    <t xml:space="preserve">Vaddapally Sri Muktha </t>
  </si>
  <si>
    <t>Bhagavathi English Medium high school</t>
  </si>
  <si>
    <t>Alphores, karimnagar</t>
  </si>
  <si>
    <t xml:space="preserve">9-1-111/2 , Bhagathnagar , karimnagar </t>
  </si>
  <si>
    <t xml:space="preserve">Karimnagar </t>
  </si>
  <si>
    <t xml:space="preserve">9-1-111/2 , Bhagathnagar,karimnagar </t>
  </si>
  <si>
    <t>Vaddapally Prasad</t>
  </si>
  <si>
    <t>Vaddapally Subhashini</t>
  </si>
  <si>
    <t>bhukyaanil112@gmail.com</t>
  </si>
  <si>
    <t>21H51A0133</t>
  </si>
  <si>
    <t>Bhukya</t>
  </si>
  <si>
    <t>Anil</t>
  </si>
  <si>
    <t>Bhukya Anil</t>
  </si>
  <si>
    <t>21h51a0133@cmrcet.ac.in</t>
  </si>
  <si>
    <t xml:space="preserve">Msr public school </t>
  </si>
  <si>
    <t xml:space="preserve">Sjpbm junior college </t>
  </si>
  <si>
    <t>Bhadrachalam sarapaka</t>
  </si>
  <si>
    <t>Sarapaka</t>
  </si>
  <si>
    <t>Badhya</t>
  </si>
  <si>
    <t>Ramadevi</t>
  </si>
  <si>
    <t xml:space="preserve">Former </t>
  </si>
  <si>
    <t>brahmanpallyravali@gmail.com</t>
  </si>
  <si>
    <t>21H51A0136</t>
  </si>
  <si>
    <t>Brahmampally</t>
  </si>
  <si>
    <t>Ravali</t>
  </si>
  <si>
    <t>Brahmanpally Ravali</t>
  </si>
  <si>
    <t>TSSW girls Residential school, kallagadda Ramayampet, Medak, Telangana</t>
  </si>
  <si>
    <t>TSWR Girls Isnapur, Sangareddy</t>
  </si>
  <si>
    <t>Wipro</t>
  </si>
  <si>
    <t>Balanagar, hyderabad</t>
  </si>
  <si>
    <t>Village:Bandaposanipally
Mandal: yeldhurthy
District:Medak</t>
  </si>
  <si>
    <t>Medak</t>
  </si>
  <si>
    <t>B. Krishna</t>
  </si>
  <si>
    <t>Left</t>
  </si>
  <si>
    <t>B. Pochamma</t>
  </si>
  <si>
    <t>21h51a0142@cmrcet.ac.in</t>
  </si>
  <si>
    <t>21H51A0142</t>
  </si>
  <si>
    <t xml:space="preserve">Kolala </t>
  </si>
  <si>
    <t xml:space="preserve">Revan Goud </t>
  </si>
  <si>
    <t xml:space="preserve">Kolala Revan Goud </t>
  </si>
  <si>
    <t xml:space="preserve">Bhavitha High school, Kamareddy, Telangana </t>
  </si>
  <si>
    <t xml:space="preserve">Sree Sandeepani junior College, kamareddy </t>
  </si>
  <si>
    <t>Microsoft,LandT</t>
  </si>
  <si>
    <t xml:space="preserve">Adloor </t>
  </si>
  <si>
    <t xml:space="preserve">Kolala Laxminarayana Goud </t>
  </si>
  <si>
    <t xml:space="preserve">Kolala Manjula </t>
  </si>
  <si>
    <t>bharathnaidu7055@gmail.com</t>
  </si>
  <si>
    <t>21H51A0143</t>
  </si>
  <si>
    <t>Kotte</t>
  </si>
  <si>
    <t>Bharath</t>
  </si>
  <si>
    <t>Kotte Bharath</t>
  </si>
  <si>
    <t>ST. Francis E.M.  High school, Madhira, Khammam</t>
  </si>
  <si>
    <t>Susheela memorial junior college,Madhira, Khammam</t>
  </si>
  <si>
    <t xml:space="preserve">Google and L&amp;T </t>
  </si>
  <si>
    <t>Godavari Homes, suchitra, medchal, Hyderabad, India</t>
  </si>
  <si>
    <t>India</t>
  </si>
  <si>
    <t xml:space="preserve">Maturu(village), Madhira (Mdl), Khammam (Dist), Telangana. </t>
  </si>
  <si>
    <t>Kotte. Narasimaha Rao</t>
  </si>
  <si>
    <t>Kotte vijaya Laxmi</t>
  </si>
  <si>
    <t>Daily worker</t>
  </si>
  <si>
    <t>pavankalyan052003@gmail.com</t>
  </si>
  <si>
    <t>21H51A0145</t>
  </si>
  <si>
    <t xml:space="preserve">MANGADODDI </t>
  </si>
  <si>
    <t>PAVAN KALYAN YADAV</t>
  </si>
  <si>
    <t>MANGADODDI PAVAN KALYAN YADAV</t>
  </si>
  <si>
    <t>SRI GAYATRI E TECHNO SCHOOL</t>
  </si>
  <si>
    <t>NARAYANA JUNIOR COLLAGE</t>
  </si>
  <si>
    <t>SRI RAM COLONY JALPALLY BALAPUR RANGAREDDY</t>
  </si>
  <si>
    <t>TELANAGANA</t>
  </si>
  <si>
    <t>HYDERABAB</t>
  </si>
  <si>
    <t>M SHIVA RAMULU</t>
  </si>
  <si>
    <t>M ARCHANA</t>
  </si>
  <si>
    <t>BUSNIESSS</t>
  </si>
  <si>
    <t>HOME KEEPER</t>
  </si>
  <si>
    <t>21H51A0147@cmrcet.ac.in</t>
  </si>
  <si>
    <t>21H51A0147</t>
  </si>
  <si>
    <t>Medarapu</t>
  </si>
  <si>
    <t>Sneha</t>
  </si>
  <si>
    <t>Medarapu sneha</t>
  </si>
  <si>
    <t>snehamedarapu@gmail.com</t>
  </si>
  <si>
    <t>Vasavi High school,bhainsa,dist:nirmal</t>
  </si>
  <si>
    <t>Sri Chaitanya,nizampet</t>
  </si>
  <si>
    <t xml:space="preserve">E.A.constructions </t>
  </si>
  <si>
    <t xml:space="preserve">Dullapally,medchal district, Telangana </t>
  </si>
  <si>
    <t xml:space="preserve">Dullapally </t>
  </si>
  <si>
    <t>Medarapu sanjeevchary</t>
  </si>
  <si>
    <t>Medarapu sujatha</t>
  </si>
  <si>
    <t>Fibric work</t>
  </si>
  <si>
    <t>vallepurakesh26@gmail.com</t>
  </si>
  <si>
    <t>21h51a0154</t>
  </si>
  <si>
    <t xml:space="preserve">Vallepu </t>
  </si>
  <si>
    <t xml:space="preserve">Rakesh </t>
  </si>
  <si>
    <t xml:space="preserve"> Vallepu Rakesh </t>
  </si>
  <si>
    <t>New Lilly model high school, malkangiri,medchal</t>
  </si>
  <si>
    <t xml:space="preserve">Narayana junior College, east marredpally, secunderabad </t>
  </si>
  <si>
    <t xml:space="preserve">Vipro, Amazon </t>
  </si>
  <si>
    <t xml:space="preserve">10_4_80/D/1/602/71/FF,ACS nagar addagutta secunderabad </t>
  </si>
  <si>
    <t xml:space="preserve"> 10_4_80/D/1/602/71/ff,Azad Chandra shekhar nagar,addagutta, secunderabad
</t>
  </si>
  <si>
    <t>Vallepu komuraiah</t>
  </si>
  <si>
    <t>Pp</t>
  </si>
  <si>
    <t>Vallepu manjula</t>
  </si>
  <si>
    <t>7u</t>
  </si>
  <si>
    <t xml:space="preserve">Superviser </t>
  </si>
  <si>
    <t>pujireddy555@gmail.com</t>
  </si>
  <si>
    <t>21H51A0201</t>
  </si>
  <si>
    <t xml:space="preserve">Achammagari </t>
  </si>
  <si>
    <t>Poojitha Reddy</t>
  </si>
  <si>
    <t xml:space="preserve">Achammagari Poojitha Reddy </t>
  </si>
  <si>
    <t>EEE</t>
  </si>
  <si>
    <t xml:space="preserve">TSMJP RES BC (G) High School,Kalwakurthi, Mahaboobnagar District </t>
  </si>
  <si>
    <t>Sri Chaitanya junior College,LB Nagar</t>
  </si>
  <si>
    <t>L&amp;T and AWS</t>
  </si>
  <si>
    <t>Peddha mungal ched (V),Addakal(M), Mahaboobnagar (D)</t>
  </si>
  <si>
    <t xml:space="preserve">Mahaboobnagar </t>
  </si>
  <si>
    <t>A.Govardhan Reddy</t>
  </si>
  <si>
    <t>A.Mamatha</t>
  </si>
  <si>
    <t>alluriashrithagoud260404@gmail.com</t>
  </si>
  <si>
    <t>21H51A0202</t>
  </si>
  <si>
    <t xml:space="preserve">ALLURI </t>
  </si>
  <si>
    <t>ASHRITHA GOUD</t>
  </si>
  <si>
    <t xml:space="preserve">ALLURI ASHRITHA GOUD </t>
  </si>
  <si>
    <t xml:space="preserve">Shiva Shivani SPS High school, Kompally, Hyderabad </t>
  </si>
  <si>
    <t>Sri Chaitanya, Zeedimetla village</t>
  </si>
  <si>
    <t>Amazon, Accenture</t>
  </si>
  <si>
    <t xml:space="preserve">Hno.5-191/4,Laxmi Nagar colony, Gundla Pochampally, Medchal mandal and district </t>
  </si>
  <si>
    <t>ALLURI NAVEEN GOUD</t>
  </si>
  <si>
    <t>ALLURI LAVANYA GOUD</t>
  </si>
  <si>
    <t xml:space="preserve">BUSINESS MAN </t>
  </si>
  <si>
    <t xml:space="preserve">HOUSE WIFE </t>
  </si>
  <si>
    <t>likhithabanoth5@gmail.com</t>
  </si>
  <si>
    <t>21H51A0206</t>
  </si>
  <si>
    <t>Banoth</t>
  </si>
  <si>
    <t>Likhitha</t>
  </si>
  <si>
    <t>Banoth Likhitha</t>
  </si>
  <si>
    <t xml:space="preserve">Blooming minds central school,khammam, Telangana </t>
  </si>
  <si>
    <t xml:space="preserve">Google, Accenture, Capgemini , Amazon </t>
  </si>
  <si>
    <t xml:space="preserve">14-2-231/26/6/A/1 ballepally,khammam, Telangana </t>
  </si>
  <si>
    <t xml:space="preserve">14-5-112,ballepally, pandurangapuram, khammam, Telangana </t>
  </si>
  <si>
    <t>Banoth veerabhadram</t>
  </si>
  <si>
    <t>Banoth sujatha</t>
  </si>
  <si>
    <t xml:space="preserve">Government teacher </t>
  </si>
  <si>
    <t>dakshathabolla@gmail.com</t>
  </si>
  <si>
    <t>21H51A0213</t>
  </si>
  <si>
    <t xml:space="preserve">Dakshatha reddy </t>
  </si>
  <si>
    <t xml:space="preserve">Bolla Dakshatha reddy </t>
  </si>
  <si>
    <t xml:space="preserve">The Nalgonda Public School ,Nalgonda, Telangana </t>
  </si>
  <si>
    <t xml:space="preserve">Google Accenture Amazon Capgemini </t>
  </si>
  <si>
    <t xml:space="preserve">148/k medchal malkajgiri koreemula village </t>
  </si>
  <si>
    <t xml:space="preserve">Malkajgiri medchal Hyderabad </t>
  </si>
  <si>
    <t>Bolla Buchi reddy</t>
  </si>
  <si>
    <t>Bolla Uma Rani</t>
  </si>
  <si>
    <t>Welding shop</t>
  </si>
  <si>
    <t>vineethdayyala@gmail.com</t>
  </si>
  <si>
    <t>21H51A0214</t>
  </si>
  <si>
    <t>Dayyala Sai Vineeth</t>
  </si>
  <si>
    <t>Sai Vineeth</t>
  </si>
  <si>
    <t>Alphores high school,vavilalapally,karimnagar</t>
  </si>
  <si>
    <t>Alphores junior collage</t>
  </si>
  <si>
    <t>Amazon aws</t>
  </si>
  <si>
    <t>2-10-767,jyothinagar,karimnagar,telangana</t>
  </si>
  <si>
    <t>Dayyala Bhoomaiah</t>
  </si>
  <si>
    <t>Dayyala Latha</t>
  </si>
  <si>
    <t>Govt employee</t>
  </si>
  <si>
    <t>harishearu24@gmail.com</t>
  </si>
  <si>
    <t>21H51A0216</t>
  </si>
  <si>
    <t xml:space="preserve">EARU </t>
  </si>
  <si>
    <t>HARISH</t>
  </si>
  <si>
    <t>EARU HARISH</t>
  </si>
  <si>
    <t xml:space="preserve">Vikas high school, ponnal, siddipet </t>
  </si>
  <si>
    <t xml:space="preserve">Narayana junior collegeb, hyderabad </t>
  </si>
  <si>
    <t xml:space="preserve">Mentor graphics </t>
  </si>
  <si>
    <t>H-no=2-20,Thadoor, M:cheriyal , dist siddipet</t>
  </si>
  <si>
    <t>Cheriyal</t>
  </si>
  <si>
    <t>Earu ojal</t>
  </si>
  <si>
    <t>Earu latha</t>
  </si>
  <si>
    <t>kondradakeshwar4822@gmail.com</t>
  </si>
  <si>
    <t>21H51A0223</t>
  </si>
  <si>
    <t>Kondra</t>
  </si>
  <si>
    <t>Dakeshwar</t>
  </si>
  <si>
    <t>Kondra Dakeshwar</t>
  </si>
  <si>
    <t>Fatima convent High school,sarseelak, kagaznagar, district Komaram bheem telangana</t>
  </si>
  <si>
    <t>Sree Sai college ,hanmakonda,warangal</t>
  </si>
  <si>
    <t>Kagaznagar,  Komaram bheem Telangana</t>
  </si>
  <si>
    <t>Kagaznagar</t>
  </si>
  <si>
    <t>Kondra ramchander Rao</t>
  </si>
  <si>
    <t>Kondra Manohari</t>
  </si>
  <si>
    <t>Govt. Employee</t>
  </si>
  <si>
    <t>madamvignesh@gmail.com</t>
  </si>
  <si>
    <t>21H51A0227</t>
  </si>
  <si>
    <t>Madam</t>
  </si>
  <si>
    <t>Vignesh</t>
  </si>
  <si>
    <t>Madam Vignesh</t>
  </si>
  <si>
    <t xml:space="preserve">St. Arnold High School, RC puram, Hyderabad </t>
  </si>
  <si>
    <t xml:space="preserve">Yuva Junior College, Keesara, Hyderabad </t>
  </si>
  <si>
    <t>Google, Netflix</t>
  </si>
  <si>
    <t>H No. 10-245/9 Plot No.298, Pardha Saradhi Nagar, Chitkul Village, Pantancheru Mandal, Sangareddy, Telangana state-502307</t>
  </si>
  <si>
    <t>Madam Bhupal</t>
  </si>
  <si>
    <t xml:space="preserve">Madam Leelavathi </t>
  </si>
  <si>
    <t>mannemsathvika18@gmail.com</t>
  </si>
  <si>
    <t>21H51A0229</t>
  </si>
  <si>
    <t xml:space="preserve">Mannem </t>
  </si>
  <si>
    <t xml:space="preserve">Sathvika </t>
  </si>
  <si>
    <t xml:space="preserve">Mannem Sathvika </t>
  </si>
  <si>
    <t>Rathnam school, Nellore,andhrapradesh</t>
  </si>
  <si>
    <t xml:space="preserve">Sri Chaitanya, Vijayawada </t>
  </si>
  <si>
    <t xml:space="preserve">Any electrical </t>
  </si>
  <si>
    <t xml:space="preserve">Cmrit girls hostel </t>
  </si>
  <si>
    <t xml:space="preserve">Andhrapradesh </t>
  </si>
  <si>
    <t xml:space="preserve">Nellore </t>
  </si>
  <si>
    <t xml:space="preserve">Podalakur, Nellore </t>
  </si>
  <si>
    <t>M.Veenkatarathnam</t>
  </si>
  <si>
    <t>M.Vasavi</t>
  </si>
  <si>
    <t>nagapuripuji@gmail.com</t>
  </si>
  <si>
    <t>21H51A0232</t>
  </si>
  <si>
    <t>Nagapuri</t>
  </si>
  <si>
    <t>Poojitha</t>
  </si>
  <si>
    <t>Nagapuri Poojitha</t>
  </si>
  <si>
    <t xml:space="preserve">T S Resi (Girls) High School,Balanagar,Mahaboobnagar </t>
  </si>
  <si>
    <t>Telangana Social Welfare Residential Junior College for Girl's,Narayanpet,</t>
  </si>
  <si>
    <t>2-65, Peddagudem , Wanaparthy District</t>
  </si>
  <si>
    <t>Wanaparthy</t>
  </si>
  <si>
    <t>Nagapuri Venkataiah</t>
  </si>
  <si>
    <t>Nagapuri Padmamma</t>
  </si>
  <si>
    <t>pranithkumarpallikonda@gmail.com</t>
  </si>
  <si>
    <t>21H51A0234</t>
  </si>
  <si>
    <t xml:space="preserve">Pallikonda </t>
  </si>
  <si>
    <t xml:space="preserve">Pranith Kumar </t>
  </si>
  <si>
    <t>Pallikonda Pranith Kumar</t>
  </si>
  <si>
    <t xml:space="preserve">Vijaya High School, Manjulapur, Nirmal, Telangana </t>
  </si>
  <si>
    <t xml:space="preserve">Narayana junior College, Ghatkesar, Hyderabad </t>
  </si>
  <si>
    <t>Friends executive boys Hostel, Kompally</t>
  </si>
  <si>
    <t>H.No: 4-119/1, Manjulapur, Nirmal</t>
  </si>
  <si>
    <t>Pallikonda Ravikanth</t>
  </si>
  <si>
    <t>Pallikonda Sunitha</t>
  </si>
  <si>
    <t xml:space="preserve">Judicial Department </t>
  </si>
  <si>
    <t>anirudhp683@gmail.com</t>
  </si>
  <si>
    <t>21H51A0240</t>
  </si>
  <si>
    <t>PARIMI</t>
  </si>
  <si>
    <t>SAI SRINIVASA ANIRUDH</t>
  </si>
  <si>
    <t>PARIMI SAI SRINIVASA ANIRUDH</t>
  </si>
  <si>
    <t>parimisaisrinivasaanirudh@gmail.com</t>
  </si>
  <si>
    <t>MATRUSRI SCHOOL,NALLAKUNTA,HYDERABAD</t>
  </si>
  <si>
    <t>SHARADA JUNIOR COLLEGE,SECUNDRABAD</t>
  </si>
  <si>
    <t>ISRO</t>
  </si>
  <si>
    <t>1-7-1002/46,ANNAPURNA APARTMENTS,RAMNAGAR,HYDERABAD</t>
  </si>
  <si>
    <t>PARIMI MADHAVA KUMAR</t>
  </si>
  <si>
    <t>PARIMI SRIDEVI</t>
  </si>
  <si>
    <t>ACCOUNTANT</t>
  </si>
  <si>
    <t>NA</t>
  </si>
  <si>
    <t>kachhwahsayali06@gmail.com</t>
  </si>
  <si>
    <t>21H51A0242</t>
  </si>
  <si>
    <t>Kachhwah</t>
  </si>
  <si>
    <t>Sayali Rajesh Kachhwah</t>
  </si>
  <si>
    <t>Seventh day adventist higher secondary school</t>
  </si>
  <si>
    <t>Kompally,Medchal</t>
  </si>
  <si>
    <t>ganpati nagar, near old mankapur police station, Nagpur, Maharasthra</t>
  </si>
  <si>
    <t>Nagpur</t>
  </si>
  <si>
    <t>rajesh kachhwah</t>
  </si>
  <si>
    <t>kiran kachhwah</t>
  </si>
  <si>
    <t>21h51a0243@cmrcet.ac.in</t>
  </si>
  <si>
    <t>21H51A0243</t>
  </si>
  <si>
    <t xml:space="preserve">Shathani </t>
  </si>
  <si>
    <t>Archana</t>
  </si>
  <si>
    <t xml:space="preserve">Shathani Archana </t>
  </si>
  <si>
    <t>archanashathani@gmail.com</t>
  </si>
  <si>
    <t xml:space="preserve">Geetha high school , Toopran </t>
  </si>
  <si>
    <t>Narayana college, mallampet</t>
  </si>
  <si>
    <t>Google LLC</t>
  </si>
  <si>
    <t xml:space="preserve">Toopran </t>
  </si>
  <si>
    <t xml:space="preserve">Kangal ,thoguta ,siddipet </t>
  </si>
  <si>
    <t xml:space="preserve">Swamy </t>
  </si>
  <si>
    <t>Kavitha</t>
  </si>
  <si>
    <t xml:space="preserve">Linemen </t>
  </si>
  <si>
    <t>21h51a0301@cmrcet.ac.in</t>
  </si>
  <si>
    <t>21H51A0301</t>
  </si>
  <si>
    <t xml:space="preserve">Annaveni </t>
  </si>
  <si>
    <t>Sagar</t>
  </si>
  <si>
    <t xml:space="preserve">Annaveni Sagar </t>
  </si>
  <si>
    <t>MECH</t>
  </si>
  <si>
    <t>TS Model school,mandapally,sircilla</t>
  </si>
  <si>
    <t xml:space="preserve">Sri Chaitanya junior College </t>
  </si>
  <si>
    <t xml:space="preserve">Tata </t>
  </si>
  <si>
    <t>Hno:4-36, chandrampeta,
Sircilla,505301</t>
  </si>
  <si>
    <t>Anjaneyulu</t>
  </si>
  <si>
    <t>Lavanya</t>
  </si>
  <si>
    <t>No</t>
  </si>
  <si>
    <t>21h51a0302@cmrcet.ac.in</t>
  </si>
  <si>
    <t>21H51A0302</t>
  </si>
  <si>
    <t xml:space="preserve">Bathula </t>
  </si>
  <si>
    <t xml:space="preserve">Kishor </t>
  </si>
  <si>
    <t xml:space="preserve">Bathula kishor </t>
  </si>
  <si>
    <t xml:space="preserve">Karuna high school </t>
  </si>
  <si>
    <t xml:space="preserve">Narayana junior college </t>
  </si>
  <si>
    <t>HAVELLS</t>
  </si>
  <si>
    <t xml:space="preserve">D-2 block Ganapati Sugar Industry Limited Sangareddy </t>
  </si>
  <si>
    <t xml:space="preserve">Sangareddy </t>
  </si>
  <si>
    <t xml:space="preserve">D-2 block Ganapati Sugar Industry Limited </t>
  </si>
  <si>
    <t xml:space="preserve">Ramana murthy </t>
  </si>
  <si>
    <t xml:space="preserve">Nagamani </t>
  </si>
  <si>
    <t>Worker</t>
  </si>
  <si>
    <t xml:space="preserve">Home Maker </t>
  </si>
  <si>
    <t>pandujillepalli222@gmail.com</t>
  </si>
  <si>
    <t>21H51A0304</t>
  </si>
  <si>
    <t>Jillepalli</t>
  </si>
  <si>
    <t>Sandeep</t>
  </si>
  <si>
    <t>Jillepalli Sandeep</t>
  </si>
  <si>
    <t>Srujana Concept High School,Suryapet,Telangana</t>
  </si>
  <si>
    <t>Krishnaveni Arts &amp; Science Junior College,Khammam</t>
  </si>
  <si>
    <t>1-22, Anajipuram village, Penpahad Mandal, Suryapet district, Telangana state.</t>
  </si>
  <si>
    <t>Jillepalli Venkatratnam</t>
  </si>
  <si>
    <t>Jillepalli Hymavathi</t>
  </si>
  <si>
    <t>21h51a0308@cmrcet.ac.in</t>
  </si>
  <si>
    <t>21H51A0308</t>
  </si>
  <si>
    <t>KUMPATLA</t>
  </si>
  <si>
    <t>NAGA DURGA KONDALA RAO</t>
  </si>
  <si>
    <t>KUMPATLA NAGA DURGA KONDALA RAO</t>
  </si>
  <si>
    <t>kondalraok1212@gmail.com</t>
  </si>
  <si>
    <t>Sr Digi school , Nizampet village , Hyderabad</t>
  </si>
  <si>
    <t>Sri Chaitanya , Kukatpally , Hyderabad</t>
  </si>
  <si>
    <t>CATERPILLAR , BOSCH ,</t>
  </si>
  <si>
    <t xml:space="preserve">Ho no ; 3-6/9 , Nizampet village ,near pochamma temple </t>
  </si>
  <si>
    <t>8-59/2 , Munganda chivaru / Munganda munjavarapu kottu road , P. Gannavaram mandalam , konaseema</t>
  </si>
  <si>
    <t>Huderabad</t>
  </si>
  <si>
    <t>KUMPATLA RAMAKRISHNA</t>
  </si>
  <si>
    <t>KUMPATLA PADMAVATHI</t>
  </si>
  <si>
    <t>Bike mechanic</t>
  </si>
  <si>
    <t xml:space="preserve">Home maker </t>
  </si>
  <si>
    <t>lunavathsrikanth140@gmail.com</t>
  </si>
  <si>
    <t>21H51A0309</t>
  </si>
  <si>
    <t>LUNAVATH</t>
  </si>
  <si>
    <t xml:space="preserve">SREEKANTH </t>
  </si>
  <si>
    <t xml:space="preserve">LUNAVATH SREEKANTH </t>
  </si>
  <si>
    <t xml:space="preserve">ZPHS LINGAIPALLY, CHEEKODE,PAPANNAPET,MEDAK, TELANGANA </t>
  </si>
  <si>
    <t>TTWURJC GURUKULAM,JINNARAM(BOYS),SANGAREDDY</t>
  </si>
  <si>
    <t>MENTOR GRAPHICS</t>
  </si>
  <si>
    <t>4-92 AMBRIYATHANDA, LINGAIPALLY,PAPANNAPET,MEDAK</t>
  </si>
  <si>
    <t xml:space="preserve">TELANGANA </t>
  </si>
  <si>
    <t>MEDAK</t>
  </si>
  <si>
    <t xml:space="preserve">MEDAK </t>
  </si>
  <si>
    <t xml:space="preserve">LUNAVATH ROOPSINGH </t>
  </si>
  <si>
    <t>LUNAVATH DURGI</t>
  </si>
  <si>
    <t xml:space="preserve">FARMER </t>
  </si>
  <si>
    <t xml:space="preserve">LABOUR </t>
  </si>
  <si>
    <t>21H51A0313@cmrcet.ac.in</t>
  </si>
  <si>
    <t>21H51A0313</t>
  </si>
  <si>
    <t>Palivela</t>
  </si>
  <si>
    <t>Dharma teja</t>
  </si>
  <si>
    <t>Palivela dharma teja</t>
  </si>
  <si>
    <t>sudheerpallivela@gmail.com</t>
  </si>
  <si>
    <t xml:space="preserve">Prodigy concept school, Kukatpally, Hyderabad </t>
  </si>
  <si>
    <t xml:space="preserve">Sri Chaitanya, Telangana </t>
  </si>
  <si>
    <t xml:space="preserve">mahindra and Toyota </t>
  </si>
  <si>
    <t xml:space="preserve">2-1-49/43/2 Indra hills,shamshiguda,addagutta society, KPHB JNTUH </t>
  </si>
  <si>
    <t>2-1-49/43/2 Indra hills,shamshiguda,addagutta society, KPHB JNTUH</t>
  </si>
  <si>
    <t>P.nageswara</t>
  </si>
  <si>
    <t>P.koteswari</t>
  </si>
  <si>
    <t xml:space="preserve">Sarees business </t>
  </si>
  <si>
    <t>sandeepbuyakar@gmail.com</t>
  </si>
  <si>
    <t>21H51A0316</t>
  </si>
  <si>
    <t>Buyakar</t>
  </si>
  <si>
    <t>Buyakar Sandeep</t>
  </si>
  <si>
    <t>St George's High School ,Moulali ,Hyderabad</t>
  </si>
  <si>
    <t>Narayana Junior College ,Tarnaka</t>
  </si>
  <si>
    <t>43-260 , Hanuman Nagar ,Moula Ali ,Hyderabad ,malkajgiri ,Medchal</t>
  </si>
  <si>
    <t>43-260 , Hanuman Nagar ,Moula Ali ,Hyderabad ,Malkajgiri ,Medchal</t>
  </si>
  <si>
    <t>Buyakar Eashwar</t>
  </si>
  <si>
    <t>Buyakar Sangeetha Bai</t>
  </si>
  <si>
    <t>Expired (late)</t>
  </si>
  <si>
    <t>dharmendraramawat483@gmail.com</t>
  </si>
  <si>
    <t>21H51A0318</t>
  </si>
  <si>
    <t>Ramawat</t>
  </si>
  <si>
    <t>Dharmendar</t>
  </si>
  <si>
    <t>Dharmendar Ramawat</t>
  </si>
  <si>
    <t>CMR Model High School,H.A.L Colony,Gajularamaram Road,Hyderabad</t>
  </si>
  <si>
    <t>Sri Gayatri Junior College,Hyderabad</t>
  </si>
  <si>
    <t>Mercedes Benz</t>
  </si>
  <si>
    <t>H.No:12-30/1,N.L.B Nagar,Shapur Nagar,Gajularamaram Rd,Jeedimetla,Hyderabad,Telangana-500055</t>
  </si>
  <si>
    <t>VPO Badabara,Chhoti Khatu,Khatu Khurd,Didwana,Nagaur,Rajasthan-341302</t>
  </si>
  <si>
    <t>Nagaur</t>
  </si>
  <si>
    <t>Vikram Lal</t>
  </si>
  <si>
    <t>Prem Lata</t>
  </si>
  <si>
    <t>Security Guard</t>
  </si>
  <si>
    <t>uuday2715@gmail.com</t>
  </si>
  <si>
    <t>21H51A0321</t>
  </si>
  <si>
    <t xml:space="preserve">Gopi </t>
  </si>
  <si>
    <t xml:space="preserve">Uday Kumar </t>
  </si>
  <si>
    <t xml:space="preserve">Gopi Uday kumar </t>
  </si>
  <si>
    <t xml:space="preserve">ZPHS BOYS HIGH SCHOOL, shadnagar </t>
  </si>
  <si>
    <t xml:space="preserve">Vignan jr college, shadnagar </t>
  </si>
  <si>
    <t xml:space="preserve">H No 5-10
Dattatreya Colony
Chataan Pally
SHADNAGAR, ranga reddy </t>
  </si>
  <si>
    <t xml:space="preserve">Shadnagar </t>
  </si>
  <si>
    <t>G.lingam</t>
  </si>
  <si>
    <t>G.santosha</t>
  </si>
  <si>
    <t xml:space="preserve">Shop keeper </t>
  </si>
  <si>
    <t>shaiksharukh5802@gmail.com</t>
  </si>
  <si>
    <t>21H51A0329</t>
  </si>
  <si>
    <t>SHAIK</t>
  </si>
  <si>
    <t>SHAROOKH</t>
  </si>
  <si>
    <t>SHAIK SHAROOKH</t>
  </si>
  <si>
    <t>ZP High School, kaligote,mdl:Jakranpally,dist:Nizamabd</t>
  </si>
  <si>
    <t xml:space="preserve">Narayana junior college ,Nizamabad </t>
  </si>
  <si>
    <t>Tata company</t>
  </si>
  <si>
    <t>9-20-2066 Autonagar,  mdl:Nizamabad,Dist:Nizambad, Telangana 503001</t>
  </si>
  <si>
    <t xml:space="preserve">Nizambad </t>
  </si>
  <si>
    <t>SHAIK KHAJAMIYA</t>
  </si>
  <si>
    <t>SHAIK JALALBI</t>
  </si>
  <si>
    <t xml:space="preserve">Self employed </t>
  </si>
  <si>
    <t>chandu24cs@gmail.com</t>
  </si>
  <si>
    <t>21H51A0401</t>
  </si>
  <si>
    <t>B</t>
  </si>
  <si>
    <t>Chandra shekhar</t>
  </si>
  <si>
    <t xml:space="preserve">B Chandra shekhar </t>
  </si>
  <si>
    <t>ECE</t>
  </si>
  <si>
    <t>(ZPHS)ZILLA PARISHAD HIGH SCHOOL(Govt.),Madanapuram,Telangana</t>
  </si>
  <si>
    <t>Prathibha Junior College ,Mahabubnagar</t>
  </si>
  <si>
    <t>Microsoft , Amazon</t>
  </si>
  <si>
    <t>Nelvidi</t>
  </si>
  <si>
    <t>B Anjaneyulu</t>
  </si>
  <si>
    <t>B Sujatha</t>
  </si>
  <si>
    <t>banothnithinnaik2002@gmail.com</t>
  </si>
  <si>
    <t>21H51A0402</t>
  </si>
  <si>
    <t xml:space="preserve">Banoth </t>
  </si>
  <si>
    <t xml:space="preserve">Nithin </t>
  </si>
  <si>
    <t xml:space="preserve">Banoth Nithin </t>
  </si>
  <si>
    <t xml:space="preserve">St Joseph's High school </t>
  </si>
  <si>
    <t xml:space="preserve">Narayan junior College,sr nagar </t>
  </si>
  <si>
    <t>13-4-62,v ramarao Nagar, borabanda Hyderabad 18</t>
  </si>
  <si>
    <t xml:space="preserve">13-4-62,v ramarao Nagar borabanda Hyderabad 18 </t>
  </si>
  <si>
    <t>Banoth ramchander</t>
  </si>
  <si>
    <t xml:space="preserve">Banoth Saritha </t>
  </si>
  <si>
    <t xml:space="preserve">Self business </t>
  </si>
  <si>
    <t>21h5a0403@cmrcet.ac.in</t>
  </si>
  <si>
    <t>21H51A0403</t>
  </si>
  <si>
    <t xml:space="preserve">BASIBOINA </t>
  </si>
  <si>
    <t xml:space="preserve">AKSHITHA </t>
  </si>
  <si>
    <t xml:space="preserve">BASIBOINA AKSHITHA </t>
  </si>
  <si>
    <t>21h51a0403@cmrcet.ac.in</t>
  </si>
  <si>
    <t xml:space="preserve">Sri Chaitanya Olympiad school, khammam </t>
  </si>
  <si>
    <t>H.no:5-2-240/8/3, Mustafa Nagar,Khammam</t>
  </si>
  <si>
    <t xml:space="preserve">Murali Krishna </t>
  </si>
  <si>
    <t xml:space="preserve">Marketing </t>
  </si>
  <si>
    <t>chellisrikanth432@gmail.com</t>
  </si>
  <si>
    <t>21H51A0404</t>
  </si>
  <si>
    <t>Chelli</t>
  </si>
  <si>
    <t>Srikanth</t>
  </si>
  <si>
    <t>Chelli Srikanth</t>
  </si>
  <si>
    <t>Centurion Public School,Parlakhemundi,Odisha</t>
  </si>
  <si>
    <t>12-2-149,Moosapet,Hyderabad</t>
  </si>
  <si>
    <t>Chelli BhaskarRao</t>
  </si>
  <si>
    <t>Chelli Sujatha</t>
  </si>
  <si>
    <t>Labour</t>
  </si>
  <si>
    <t>casiddhubhargav@gmail.com</t>
  </si>
  <si>
    <t>21H51A0405</t>
  </si>
  <si>
    <t>Chittari Amravathi</t>
  </si>
  <si>
    <t>Siddhi Bharghava Varma</t>
  </si>
  <si>
    <t>Chittari Amravathi Siddhi Bharghava Varma</t>
  </si>
  <si>
    <t>Bhashyam high school,Habsiguda,telangana</t>
  </si>
  <si>
    <t>Narayana,Nallakunta</t>
  </si>
  <si>
    <t>3-12-47,Ganesh Nagar,Ramanthapur,Hyderabad</t>
  </si>
  <si>
    <t>C.A.K.C.Varma</t>
  </si>
  <si>
    <t>C.A.V.Lakshmi</t>
  </si>
  <si>
    <t>Cab Driver</t>
  </si>
  <si>
    <t>House keeper</t>
  </si>
  <si>
    <t>devireddy.tarunsai16@gmail.com</t>
  </si>
  <si>
    <t>21H51A0406</t>
  </si>
  <si>
    <t>Devireddy</t>
  </si>
  <si>
    <t>Tarun Sai Reddy</t>
  </si>
  <si>
    <t>Devireddy Tarun Sai Reddy</t>
  </si>
  <si>
    <t>Sri Sai High School, lakshmipuram Gangannagudem, West Godavari, Andhra Pradesh</t>
  </si>
  <si>
    <t>Tirumala Junior College , Rajahmundry</t>
  </si>
  <si>
    <t>AMAZON</t>
  </si>
  <si>
    <t>2-64, vidhyanagar post and village , jogannapalem panchayat, west godavari , eluru, andhra pradesh 534450</t>
  </si>
  <si>
    <t>Andhra Pradesh</t>
  </si>
  <si>
    <t>Eluru</t>
  </si>
  <si>
    <t>2-64, vidhyanagar post and village , 7th mile, jogannapalem panchayat</t>
  </si>
  <si>
    <t>D.Siva Prasada Reddy</t>
  </si>
  <si>
    <t>D.Kavitha</t>
  </si>
  <si>
    <t>Bank Employee</t>
  </si>
  <si>
    <t>sharanyareddy661@gmail.com</t>
  </si>
  <si>
    <t>21H51A0407</t>
  </si>
  <si>
    <t xml:space="preserve">DODLA </t>
  </si>
  <si>
    <t xml:space="preserve">SHARANYA </t>
  </si>
  <si>
    <t xml:space="preserve">DODLA SHARANYA </t>
  </si>
  <si>
    <t xml:space="preserve">Matrusri high school, bodhan, nizamabad, Telangana </t>
  </si>
  <si>
    <t xml:space="preserve">Narayana, Hyderabad </t>
  </si>
  <si>
    <t xml:space="preserve">1-70/2, kumanpally, bodhan, nizamabad, Telangana </t>
  </si>
  <si>
    <t>DODLA RAMREDDY</t>
  </si>
  <si>
    <t>DODLA SUJATHA</t>
  </si>
  <si>
    <t>pinkypriyanka162@gmail.com</t>
  </si>
  <si>
    <t>21H51A0408</t>
  </si>
  <si>
    <t>Gottumukula</t>
  </si>
  <si>
    <t>Priyanka</t>
  </si>
  <si>
    <t>Gottumukula Priyanka</t>
  </si>
  <si>
    <t>Master minds high school,pebbair,wanaparthy</t>
  </si>
  <si>
    <t>jagruthi junior college,wanaparthy</t>
  </si>
  <si>
    <t>google</t>
  </si>
  <si>
    <t>G Venkataiah</t>
  </si>
  <si>
    <t>G Padma</t>
  </si>
  <si>
    <t>sahithigundu19@gmail.com</t>
  </si>
  <si>
    <t>21H51A0410</t>
  </si>
  <si>
    <t>GUNDU</t>
  </si>
  <si>
    <t xml:space="preserve">SAHITHI </t>
  </si>
  <si>
    <t xml:space="preserve">GUNDU SAHITHI </t>
  </si>
  <si>
    <t xml:space="preserve">Ekashila e-techno school,Punnel, Warangal </t>
  </si>
  <si>
    <t>SR Junior College For Girls ,Kakaji colony,Hanamkonda</t>
  </si>
  <si>
    <t>41-2-203/1, Bollikunta, khila warangal, warangal.</t>
  </si>
  <si>
    <t>41-2-203/1, Bollikunta, khila warangal, warangal</t>
  </si>
  <si>
    <t xml:space="preserve">GUNDU RAVINDRA </t>
  </si>
  <si>
    <t>GUNDU RAJAHAMSA</t>
  </si>
  <si>
    <t>www.indurishravani@gmail.com</t>
  </si>
  <si>
    <t>21H51A0412</t>
  </si>
  <si>
    <t>INDURI</t>
  </si>
  <si>
    <t>INDURI SHRAVANI</t>
  </si>
  <si>
    <t>GREEN FIELDS e-TECHNO SCHOOL,MEDIPALLY,HYDERABAD</t>
  </si>
  <si>
    <t xml:space="preserve">SRI CHAITANYA JUNIOR COLLEGE ,HYDERABAD </t>
  </si>
  <si>
    <t>QUALCOMM</t>
  </si>
  <si>
    <t>H.NO-5-76/53,PRIVILLAGE COLONY ESTATES ,ROAD NO-1,CHENGICHERLA,BODUPPAL,MEDCHAL</t>
  </si>
  <si>
    <t xml:space="preserve">
H.NO-5-76/53,PRIVILLAGE COLONY ESTATES,ROAD NO-1,CHENGICHERLA,BODUPPAL,MEDCHAL
HYDERABAD,TELANGANA</t>
  </si>
  <si>
    <t>INDURI SHANKER</t>
  </si>
  <si>
    <t>INDURI LAXMI</t>
  </si>
  <si>
    <t>bhargavkrishna2731@gmail.com</t>
  </si>
  <si>
    <t>21H51A0416</t>
  </si>
  <si>
    <t xml:space="preserve">Kudaravalli </t>
  </si>
  <si>
    <t xml:space="preserve">Bhargav krishna </t>
  </si>
  <si>
    <t xml:space="preserve">Kudaravalli bhargav krishna </t>
  </si>
  <si>
    <t xml:space="preserve">Kcp Siddhartha, Vijayawada, Andhra Pradesh </t>
  </si>
  <si>
    <t xml:space="preserve">Kcp Siddhartha, Vijayawada </t>
  </si>
  <si>
    <t xml:space="preserve">Infosys </t>
  </si>
  <si>
    <t xml:space="preserve">1-26,Sai Nagar , kompally, Hyderabad </t>
  </si>
  <si>
    <t xml:space="preserve">2-78,bobbarlanka,ramalayam, bobbarlanka,chodayapalem, guntur, Andhra Pradesh </t>
  </si>
  <si>
    <t xml:space="preserve">Guntur </t>
  </si>
  <si>
    <t xml:space="preserve">Kudaravalli pitchaiah Chowdary </t>
  </si>
  <si>
    <t>Kudaravalli Nagini</t>
  </si>
  <si>
    <t xml:space="preserve">Buisness </t>
  </si>
  <si>
    <t>smd174866@gmail.com</t>
  </si>
  <si>
    <t>21H51A0419</t>
  </si>
  <si>
    <t xml:space="preserve">Mahammad </t>
  </si>
  <si>
    <t>Salman</t>
  </si>
  <si>
    <t xml:space="preserve">Mahammad Salman </t>
  </si>
  <si>
    <t xml:space="preserve">ZPHS Gowreddy Pally, Gowreddy Pally, Telangana </t>
  </si>
  <si>
    <t xml:space="preserve">Sri Venkateshwara, Nagarkurnool </t>
  </si>
  <si>
    <t xml:space="preserve">Medchal, Hyderabad </t>
  </si>
  <si>
    <t>2-54, Komatikunta ( Vill) , Lingal (Mdl), Nagarkurnool (Dist)</t>
  </si>
  <si>
    <t xml:space="preserve">Niranjan </t>
  </si>
  <si>
    <t>Shamim begum</t>
  </si>
  <si>
    <t>Tailor</t>
  </si>
  <si>
    <t>nehasamreen961@gmail.com</t>
  </si>
  <si>
    <t>21H51A0421</t>
  </si>
  <si>
    <t>Neha</t>
  </si>
  <si>
    <t xml:space="preserve">Samreen </t>
  </si>
  <si>
    <t xml:space="preserve">Neha Samreen </t>
  </si>
  <si>
    <t xml:space="preserve">Hindu Public school ,Sanath Nagar, Hyderabad </t>
  </si>
  <si>
    <t xml:space="preserve">Narayana Junior College, Kukatpally </t>
  </si>
  <si>
    <t>Mentor Graphics , Amazon, IBM, Accenture , Microsoft</t>
  </si>
  <si>
    <t>Hanuman Temple Street, Anwar Noor Majid, Athvelly, Medchal, Medchal-malkajgiri</t>
  </si>
  <si>
    <t>MD HANEEF</t>
  </si>
  <si>
    <t>RIZWANA BEGUM</t>
  </si>
  <si>
    <t>Driver</t>
  </si>
  <si>
    <t>pashapusarvesh523@gmail.com</t>
  </si>
  <si>
    <t>21H51A0422</t>
  </si>
  <si>
    <t>Pashapu</t>
  </si>
  <si>
    <t>Sarvesh</t>
  </si>
  <si>
    <t>Pashapu Sarvesh</t>
  </si>
  <si>
    <t>T. S. Residential school boys madnoor, kamareddy, nizamabad</t>
  </si>
  <si>
    <t>Sri chaitanya, hyderabad</t>
  </si>
  <si>
    <t>Kompally, hyderabad</t>
  </si>
  <si>
    <t>Kothapally, mupkal, nizamabad</t>
  </si>
  <si>
    <t>Armoor</t>
  </si>
  <si>
    <t>P. Prabhakar</t>
  </si>
  <si>
    <t>P. Godavari</t>
  </si>
  <si>
    <t>rishikareddyrs@gmail.com</t>
  </si>
  <si>
    <t>21H51A0425</t>
  </si>
  <si>
    <t>Revoori</t>
  </si>
  <si>
    <t>Rishika Reddy</t>
  </si>
  <si>
    <t>Revoori Rishika Reddy</t>
  </si>
  <si>
    <t>Cyber Age Pupils School,Medchal,Hyderabad.</t>
  </si>
  <si>
    <t xml:space="preserve">Trividya junior college </t>
  </si>
  <si>
    <t>15-45/11/301,Vishnu Nilayam, Sri Balaji Nagar Colony, Behind GOVT ITI,Medchal, Telangana, 501401</t>
  </si>
  <si>
    <t>Revoori Ramana Reddy</t>
  </si>
  <si>
    <t>Revoori Venna Reddy</t>
  </si>
  <si>
    <t>priyankaroyyala93@gmail.com</t>
  </si>
  <si>
    <t>21H51A0426</t>
  </si>
  <si>
    <t>ROYYALA</t>
  </si>
  <si>
    <t>PRIYANKA</t>
  </si>
  <si>
    <t>ROYYALA PRIYANKA</t>
  </si>
  <si>
    <t>Vidyavahini high school, East Marredpally, Telangana</t>
  </si>
  <si>
    <t>H. NO:10-4-A/143, SEC-BAD, EAST-MARREDPALLY , ADDAGUTTA</t>
  </si>
  <si>
    <t>SECUNDERABAD, EAST MARREDPALLY</t>
  </si>
  <si>
    <t>H. NO:10-4-A/143, SEC-BAD, EAST MARREDPALLY , ADDAGUTTA</t>
  </si>
  <si>
    <t>SECUNDERABAD</t>
  </si>
  <si>
    <t>ROYYALA SAIMALLU</t>
  </si>
  <si>
    <t>ROYYALA KALA</t>
  </si>
  <si>
    <t>40000/month</t>
  </si>
  <si>
    <t>bakkanagarajuyadav@gmail.com</t>
  </si>
  <si>
    <t>21H51A0428</t>
  </si>
  <si>
    <t>Bakka</t>
  </si>
  <si>
    <t>Nagaraju</t>
  </si>
  <si>
    <t>Bakka Nagaraju</t>
  </si>
  <si>
    <t>Zphs Gudur(J),Palakurthy,Telangana.</t>
  </si>
  <si>
    <t>Shivani jr college ,hanamkonda</t>
  </si>
  <si>
    <t>Keerthy reddy boys hostel,kompally,medical.</t>
  </si>
  <si>
    <t xml:space="preserve">Kompally </t>
  </si>
  <si>
    <t xml:space="preserve">Vill:Thirumalagiri ,mdl:Palakurthy,Dist:jangaon,Telangana. </t>
  </si>
  <si>
    <t>Palakuthy</t>
  </si>
  <si>
    <t>Narsaiah</t>
  </si>
  <si>
    <t>Venkatamma</t>
  </si>
  <si>
    <t>kanilkumar0966@gmail.com</t>
  </si>
  <si>
    <t>21H51A0432</t>
  </si>
  <si>
    <t>KUMMARI</t>
  </si>
  <si>
    <t>ANIL KUMAR</t>
  </si>
  <si>
    <t xml:space="preserve">KUMMARI ANIL KUMAR </t>
  </si>
  <si>
    <t xml:space="preserve">Abraham memorial high school , Gadwal, Jogulamba Gadwal, Telangana.  </t>
  </si>
  <si>
    <t xml:space="preserve">Sri Chaitanya junior college, Hyderabad </t>
  </si>
  <si>
    <t xml:space="preserve">Officers colony, Kandlakoya, Medchal, Hyderabad. </t>
  </si>
  <si>
    <t>Gadwal</t>
  </si>
  <si>
    <t>2-5-13/1,Kummari veedhi, Burdapeta, Gadwal,Jogulamba Gadwal district, Telangana</t>
  </si>
  <si>
    <t>K Nagaraju</t>
  </si>
  <si>
    <t>K Sujatha</t>
  </si>
  <si>
    <t>mohammedmuneeb380@gmail.com</t>
  </si>
  <si>
    <t>21H51A0436</t>
  </si>
  <si>
    <t xml:space="preserve">Mohammed </t>
  </si>
  <si>
    <t>Muneeb</t>
  </si>
  <si>
    <t xml:space="preserve">Mohammed Muneeb </t>
  </si>
  <si>
    <t xml:space="preserve">Sr Digi High School,Hemanagar, Hyderabad </t>
  </si>
  <si>
    <t>Narayana Junior College,Tarnaka</t>
  </si>
  <si>
    <t>Aws,Infosys,Tcs</t>
  </si>
  <si>
    <t xml:space="preserve">2-20-4/1/29/b sai ram nagar colony,uppal, Hyderabad </t>
  </si>
  <si>
    <t xml:space="preserve">2-20-4/1/29/B sai ram nagar colony,uppal, Hyderabad </t>
  </si>
  <si>
    <t>Mohammed Qutubuddin</t>
  </si>
  <si>
    <t>Nazima Begum</t>
  </si>
  <si>
    <t xml:space="preserve">Car Driver </t>
  </si>
  <si>
    <t>manasa1610701@gmail.com</t>
  </si>
  <si>
    <t>21H51A0437</t>
  </si>
  <si>
    <t>Muthyala</t>
  </si>
  <si>
    <t>Manasa</t>
  </si>
  <si>
    <t>Muthyala Manasa</t>
  </si>
  <si>
    <t>Vibgyor International school chandranagar, Ranga reddy, Hyderabad</t>
  </si>
  <si>
    <t>Narayana junior college, mallapet</t>
  </si>
  <si>
    <t xml:space="preserve">Google, Infosys, Accenture. </t>
  </si>
  <si>
    <t xml:space="preserve">Plot no 65,Jayalaxmi nagar, phase-3, beeramguda, patancheru mandal. </t>
  </si>
  <si>
    <t>Muthyala Srinivas</t>
  </si>
  <si>
    <t>Muthyala Rathnamala</t>
  </si>
  <si>
    <t>21h51a0438@cmrcet.ac.in</t>
  </si>
  <si>
    <t>21H51A0438</t>
  </si>
  <si>
    <t>GOJE</t>
  </si>
  <si>
    <t>NITIN</t>
  </si>
  <si>
    <t>NITIN GOJE</t>
  </si>
  <si>
    <t>nitingoje22@gmail.com</t>
  </si>
  <si>
    <t>SRI CHAITANYA SCHOOL, ALWAL, HYDERABAD</t>
  </si>
  <si>
    <t>SRI CHAITANYA JUNIOR KALASA, ALWAL, HYDERABAD</t>
  </si>
  <si>
    <t>H.NO: 1-5-989/93, CITIZEN COLONY, OLD ALWAL, SECENDERABAD</t>
  </si>
  <si>
    <t>7-17, RAJULLA-X-ROAD, BICHKINDA, KAMAREDDY</t>
  </si>
  <si>
    <t>VIJAY GOJE</t>
  </si>
  <si>
    <t>KALPANA GOJE</t>
  </si>
  <si>
    <t>BUSINESS MAN</t>
  </si>
  <si>
    <t>palthiakshay29@gmail.com</t>
  </si>
  <si>
    <t>21H51A0439</t>
  </si>
  <si>
    <t>Palthi</t>
  </si>
  <si>
    <t xml:space="preserve">Akshay </t>
  </si>
  <si>
    <t>Palthi Akshay</t>
  </si>
  <si>
    <t xml:space="preserve">Scholars English Medium School , Laxminagar , Karimnagar </t>
  </si>
  <si>
    <t xml:space="preserve">Alphores Junior college, vavillalapalli , karimnagar </t>
  </si>
  <si>
    <t xml:space="preserve">Hno :-8-5-248/2 , Laxminagar, Karimnagar </t>
  </si>
  <si>
    <t>Palthi Shankar</t>
  </si>
  <si>
    <t>Palthi Devi</t>
  </si>
  <si>
    <t>Business mam</t>
  </si>
  <si>
    <t>gopalgoud208@gmail.com</t>
  </si>
  <si>
    <t>21H51A0440</t>
  </si>
  <si>
    <t xml:space="preserve">Peddagoni </t>
  </si>
  <si>
    <t>Gopal Goud</t>
  </si>
  <si>
    <t>Peddagoni Gopal Goud</t>
  </si>
  <si>
    <t>Geetha school ,toopran,medak</t>
  </si>
  <si>
    <t>Sr college,bodu uppal</t>
  </si>
  <si>
    <t>Village -shivampet
Mandal-shivampet
District-medak
H.no-2-11</t>
  </si>
  <si>
    <t xml:space="preserve">Shivampet </t>
  </si>
  <si>
    <t>P.venkatraju goud</t>
  </si>
  <si>
    <t>Sujatha</t>
  </si>
  <si>
    <t>Passed away</t>
  </si>
  <si>
    <t>aravindash987@gmail.com</t>
  </si>
  <si>
    <t>21H51A0441</t>
  </si>
  <si>
    <t>Peddireddy</t>
  </si>
  <si>
    <t>Aravind Reddy</t>
  </si>
  <si>
    <t>Peddireddy Aravind Reddy</t>
  </si>
  <si>
    <t>St. Ann's High School, Kazipet, Warangal</t>
  </si>
  <si>
    <t>Narayana Junior College, Dilsukhnagar, Hyderabad</t>
  </si>
  <si>
    <t>2-10-755/2, Teachers colony, Phase-1, Subedari, Hanamkonda, Warangal Urban</t>
  </si>
  <si>
    <t>2-10-755/2, Teachers Colony, Phase-1, Subedari, Hanamkonda, Warangal Urban</t>
  </si>
  <si>
    <t>Peddireddy Ramchandra Reddy</t>
  </si>
  <si>
    <t>Peddireddy Mamatha</t>
  </si>
  <si>
    <t>priyankaraulo2003@gmail.com</t>
  </si>
  <si>
    <t>21H51A0443</t>
  </si>
  <si>
    <t>Raulo</t>
  </si>
  <si>
    <t>Priyanka raulo</t>
  </si>
  <si>
    <t>Naagarjuna talent school,Medchal,hydrebad</t>
  </si>
  <si>
    <t>Narayana junior college,Kukatpally</t>
  </si>
  <si>
    <t>Microsoft,amazon,adobe</t>
  </si>
  <si>
    <t>near padmavathi homes,gokul nagar,medchal dist,hyderabad</t>
  </si>
  <si>
    <t>telangana</t>
  </si>
  <si>
    <t>near padmavathi homes,gokul nagar,opposite surya hospital road</t>
  </si>
  <si>
    <t>Santosh kumar raulo</t>
  </si>
  <si>
    <t>Jayanty raulo</t>
  </si>
  <si>
    <t>private employe</t>
  </si>
  <si>
    <t>teacher</t>
  </si>
  <si>
    <t>puliushakiran03@gmail.com</t>
  </si>
  <si>
    <t>21H51A0444</t>
  </si>
  <si>
    <t>Puli</t>
  </si>
  <si>
    <t>Usha Kiran</t>
  </si>
  <si>
    <t>Puli Usha Kiran</t>
  </si>
  <si>
    <t>Army Public School, Bolarum, Hyderabad,Telangana</t>
  </si>
  <si>
    <t>Narayana Junior College, Suchitra</t>
  </si>
  <si>
    <t>H NO =2-4-32/38&amp;39 ,
FLAT NO 503,LAXMI NIVAS,
TLR AVENUE,
MACHABOLLARAM,
ALWAL,SECUNDERABAD.</t>
  </si>
  <si>
    <t>H NO. 4/70-3 Ganganapalli, SAKN mandal, Kadapa district, Andhra Pradesh</t>
  </si>
  <si>
    <t>Badvel</t>
  </si>
  <si>
    <t>Puli Venkata Rami Reddy</t>
  </si>
  <si>
    <t>Puli Usha Lakshmi</t>
  </si>
  <si>
    <t>Ex-servicemen</t>
  </si>
  <si>
    <t>thatlarajkumar@gmail.com</t>
  </si>
  <si>
    <t>21H51A0448</t>
  </si>
  <si>
    <t>Thatla</t>
  </si>
  <si>
    <t>Raj Kumar</t>
  </si>
  <si>
    <t>Thatla Raj Kumar</t>
  </si>
  <si>
    <t xml:space="preserve">Krishnaveni talent school, Godavarikhani, Ramagundam, Peddapelli </t>
  </si>
  <si>
    <t>Saanvi junior college,Rekurthi,(M)Kothapally,(D) Karimnagar.</t>
  </si>
  <si>
    <t>Google, Microsoft, MSI,Apple</t>
  </si>
  <si>
    <t>16-6-196, Ramesh Nagar, Godavarikhani, Ramagundam, Peddapelli.</t>
  </si>
  <si>
    <t>GODAVARIKHANI</t>
  </si>
  <si>
    <t>Thatla Laxmaiah</t>
  </si>
  <si>
    <t>Thatla Rekha</t>
  </si>
  <si>
    <t>Singareni employe</t>
  </si>
  <si>
    <t>thularajeshwar.12345@gmail.com</t>
  </si>
  <si>
    <t>21H51A0449</t>
  </si>
  <si>
    <t>Thula</t>
  </si>
  <si>
    <t xml:space="preserve">Rajeshwar </t>
  </si>
  <si>
    <t xml:space="preserve">Thula Rajeshwar </t>
  </si>
  <si>
    <t>SPRK HIGH SCHOOL, BASWANNAPALLY, KAMAREDDY</t>
  </si>
  <si>
    <t>SHREE BHARATHI JUNIOR COLLEGE, KAMAREDDY</t>
  </si>
  <si>
    <t>H.No: 1-1, Argonda, Argonda, Mdl: Rajampet, Dist: Kamareddy, TS-503110</t>
  </si>
  <si>
    <t>Thula Baswaiah</t>
  </si>
  <si>
    <t>Thula Amrutha</t>
  </si>
  <si>
    <t>sahithiyaski@gmail.com</t>
  </si>
  <si>
    <t>21H51A0452</t>
  </si>
  <si>
    <t>YASKI</t>
  </si>
  <si>
    <t>SAHITHI</t>
  </si>
  <si>
    <t xml:space="preserve">YASKI SAHITHI </t>
  </si>
  <si>
    <t xml:space="preserve">Vijay's Vibgyor International School, Ameenpur, Hyderabad </t>
  </si>
  <si>
    <t xml:space="preserve">Narayana Junior College, JNTU, Hyderabad </t>
  </si>
  <si>
    <t xml:space="preserve">H-No=5-120/16,LCR teachers colony, ameenpur </t>
  </si>
  <si>
    <t xml:space="preserve">H-No=5-120/16 ,LCR teachers colony, ameenpur </t>
  </si>
  <si>
    <t>YASKI VENKATESHAM</t>
  </si>
  <si>
    <t>YASKI VARALAXMI</t>
  </si>
  <si>
    <t xml:space="preserve">Police department </t>
  </si>
  <si>
    <t>anuhyaanne007@gmail.com</t>
  </si>
  <si>
    <t>21H51A0455</t>
  </si>
  <si>
    <t xml:space="preserve">Anne </t>
  </si>
  <si>
    <t xml:space="preserve">Anuhya </t>
  </si>
  <si>
    <t xml:space="preserve">Anne Anuhya </t>
  </si>
  <si>
    <t>09492104819</t>
  </si>
  <si>
    <t xml:space="preserve">Get Devshala </t>
  </si>
  <si>
    <t xml:space="preserve">Gowtham Junior College </t>
  </si>
  <si>
    <t xml:space="preserve">1-08-083,Aakash Nagar Colony, New Bowenpally, Secunderabad. </t>
  </si>
  <si>
    <t xml:space="preserve">Anne Kiran Kumar </t>
  </si>
  <si>
    <t xml:space="preserve">Anne Romitha </t>
  </si>
  <si>
    <t xml:space="preserve">Doctor </t>
  </si>
  <si>
    <t>rajinibussa@gmail.com</t>
  </si>
  <si>
    <t>21H51A0459</t>
  </si>
  <si>
    <t xml:space="preserve">Bussa Raghavapur </t>
  </si>
  <si>
    <t>Rajitha</t>
  </si>
  <si>
    <t>Bussa Raghavapur Rajitha</t>
  </si>
  <si>
    <t>09989370294</t>
  </si>
  <si>
    <t xml:space="preserve">ZPHS  Gangapur, siddipet </t>
  </si>
  <si>
    <t xml:space="preserve">Master minds junior college, siddipet </t>
  </si>
  <si>
    <t>Google,tcs</t>
  </si>
  <si>
    <t xml:space="preserve">Gangaur, chinnakodure, siddipet </t>
  </si>
  <si>
    <t>hyderbad</t>
  </si>
  <si>
    <t xml:space="preserve">Gangaur, chinnakodure </t>
  </si>
  <si>
    <t>B.Ramchandram</t>
  </si>
  <si>
    <t>B.Manemma</t>
  </si>
  <si>
    <t>business</t>
  </si>
  <si>
    <t>gubbavaishnavi13@gmail.com</t>
  </si>
  <si>
    <t>21H51A0465</t>
  </si>
  <si>
    <t>Gubba</t>
  </si>
  <si>
    <t>Vaishnavi</t>
  </si>
  <si>
    <t>Gubba Vaishnavi</t>
  </si>
  <si>
    <t>Keshava Reddy Concept School,Appannapally,Mahabubnagar</t>
  </si>
  <si>
    <t>Sri Gayatri college, Peddaamberpet</t>
  </si>
  <si>
    <t>Atlassian</t>
  </si>
  <si>
    <t>Royal Nivas Apartment , Ravi residency , Dilsuknagar ,Hyderabad</t>
  </si>
  <si>
    <t>H.no:10-177,near by sujit kumar agarwal hosipital, Nethaji Road , Badepally , Jadcherla</t>
  </si>
  <si>
    <t>Gubba Venkatesh</t>
  </si>
  <si>
    <t>Gubba Lavanya</t>
  </si>
  <si>
    <t>kamollanaveen0@gmail.com</t>
  </si>
  <si>
    <t>21H51A0467</t>
  </si>
  <si>
    <t xml:space="preserve">Kamolla </t>
  </si>
  <si>
    <t xml:space="preserve">Naveen </t>
  </si>
  <si>
    <t xml:space="preserve">Kamolla Naveen </t>
  </si>
  <si>
    <t xml:space="preserve">St.Vincents High school ,alirajpet, siddipet </t>
  </si>
  <si>
    <t>Narayana jr.college</t>
  </si>
  <si>
    <t>Thigul(v),Jagadevpur(mandal), Siddipet (district)</t>
  </si>
  <si>
    <t>Thigul (Village), Jagadevpur (mandal), Siddipet (district)
H-no: 3-41</t>
  </si>
  <si>
    <t>K. Rajaiah</t>
  </si>
  <si>
    <t>K. Kanakavva</t>
  </si>
  <si>
    <t>21h51a0468@cmrcet.ac.in</t>
  </si>
  <si>
    <t>21H51A0468</t>
  </si>
  <si>
    <t>Kavati</t>
  </si>
  <si>
    <t>Ganesh</t>
  </si>
  <si>
    <t>Kavati Ganesh</t>
  </si>
  <si>
    <t>kavatiganesh143@gmail.com</t>
  </si>
  <si>
    <t>Liberty high school, jakaram, mulugu</t>
  </si>
  <si>
    <t>Ips prime college, hanamkonda</t>
  </si>
  <si>
    <t>4-132, keshavapur, mulugu, telangana</t>
  </si>
  <si>
    <t>Mulugu</t>
  </si>
  <si>
    <t>4-132, hanuman road, keshavapur, mulugu, telangana</t>
  </si>
  <si>
    <t>Kavati Subhash</t>
  </si>
  <si>
    <t>Kavati Rajitha</t>
  </si>
  <si>
    <t>mpst9797@gmail.com</t>
  </si>
  <si>
    <t>21H51A0469</t>
  </si>
  <si>
    <t>Majji</t>
  </si>
  <si>
    <t>Pothana Satya Teja</t>
  </si>
  <si>
    <t>Majji Pothana Satya Teja</t>
  </si>
  <si>
    <t>Sri Chaitanya EM School,  Chintalapudi, Andhra Pradesh</t>
  </si>
  <si>
    <t>Tesla</t>
  </si>
  <si>
    <t xml:space="preserve">1-7-1022/9/40, Ambedhkar nagar,  Musheerabad , Hyderabad ,Telangana </t>
  </si>
  <si>
    <t xml:space="preserve">1-7-1022/9/40, Ambedhkar Nagar, Musheerabad, Hyderabad, Telangana </t>
  </si>
  <si>
    <t xml:space="preserve">Majji Srinivas </t>
  </si>
  <si>
    <t>Majji Sandhya Rani</t>
  </si>
  <si>
    <t xml:space="preserve">Finance </t>
  </si>
  <si>
    <t>praneethmamunuri@gmail.com</t>
  </si>
  <si>
    <t>21H51A0470</t>
  </si>
  <si>
    <t xml:space="preserve">Mamunuri </t>
  </si>
  <si>
    <t xml:space="preserve">Praneeth goud </t>
  </si>
  <si>
    <t xml:space="preserve">Mamunuri praneeth goud </t>
  </si>
  <si>
    <t>Aryabhatta high school,thorrur,mahububabad</t>
  </si>
  <si>
    <t xml:space="preserve">Narayana </t>
  </si>
  <si>
    <t xml:space="preserve">Siemens </t>
  </si>
  <si>
    <t>Thorrur, mahububabad</t>
  </si>
  <si>
    <t xml:space="preserve">Thorrur </t>
  </si>
  <si>
    <t>Polumalla,maddirala,suryapet</t>
  </si>
  <si>
    <t>Mamunuri Vijaya kumar</t>
  </si>
  <si>
    <t>Mamunuri karuna</t>
  </si>
  <si>
    <t>mohammadsameer57358@gmail.com</t>
  </si>
  <si>
    <t>21H51A0472</t>
  </si>
  <si>
    <t xml:space="preserve">Mohammad </t>
  </si>
  <si>
    <t>Sameer</t>
  </si>
  <si>
    <t xml:space="preserve">Mohammad Sameer </t>
  </si>
  <si>
    <t xml:space="preserve">Telangana State Model School ool </t>
  </si>
  <si>
    <t xml:space="preserve">NRI Junior Kalashala </t>
  </si>
  <si>
    <t xml:space="preserve">Qualcomm </t>
  </si>
  <si>
    <t>H.no:6-94/4/B, vennampalle, saidapur, karimnagar, Telangana -505490</t>
  </si>
  <si>
    <t>Shabbeer Ali (late)</t>
  </si>
  <si>
    <t>Jubeda Begum</t>
  </si>
  <si>
    <t xml:space="preserve">Daily wage Labour </t>
  </si>
  <si>
    <t>nujellaaakash@gmail.com</t>
  </si>
  <si>
    <t>21H51A0474</t>
  </si>
  <si>
    <t>Nujella</t>
  </si>
  <si>
    <t>Aakash</t>
  </si>
  <si>
    <t xml:space="preserve">Nujella Aakash </t>
  </si>
  <si>
    <t>St. Mary's Bethany Convent Vidyalaya (H.S), Nagaram, keesara mandal, medchal dist., Hyderabad, Telangana, 500083</t>
  </si>
  <si>
    <t xml:space="preserve">Sri Gayatri, Ecil, Hyderabad, Telangana </t>
  </si>
  <si>
    <t>DRDO</t>
  </si>
  <si>
    <t>H.no.- 4-88/8/2, plot no. 86, Sai Krupa enclave, Nagaram, keesara mandal, medchal dist.</t>
  </si>
  <si>
    <t>H.no.- 4-88/8/2, plot no.- 86, Sai Krupa enclave, Nagaram, keesara mandal, medchal dist., Hyderabad, Telangana, 500083</t>
  </si>
  <si>
    <t>NJ. Srinivas</t>
  </si>
  <si>
    <t>N. Sesha Sundari</t>
  </si>
  <si>
    <t>pattemsathwika29@gmail.com</t>
  </si>
  <si>
    <t>21H51A0475</t>
  </si>
  <si>
    <t xml:space="preserve">Pattem </t>
  </si>
  <si>
    <t>Sathwika</t>
  </si>
  <si>
    <t>Pattem Sathwika</t>
  </si>
  <si>
    <t>Siddartha High School,Mankammathota,Karimnagar,Telangana</t>
  </si>
  <si>
    <t>Alphores,Karimnagar</t>
  </si>
  <si>
    <t>H.No.5-58/5, Chinthakunta, Karimnagar, Telangana</t>
  </si>
  <si>
    <t>Pattem Rajaiah</t>
  </si>
  <si>
    <t>Pattem Sunanda</t>
  </si>
  <si>
    <t>deekshithapeddi20@gmail.com</t>
  </si>
  <si>
    <t>21H51A0476</t>
  </si>
  <si>
    <t>PEDDI</t>
  </si>
  <si>
    <t>DEEKSHITHA</t>
  </si>
  <si>
    <t>PEDDI DEEKSHITHA</t>
  </si>
  <si>
    <t>KAKATIYA CONCEPT SCHOOL,SURYAPET,TELANGANA</t>
  </si>
  <si>
    <t>NARAYANA JUNIOR COLLEGE,RANGAREDDY</t>
  </si>
  <si>
    <t xml:space="preserve"> INFOSYS</t>
  </si>
  <si>
    <t>1-4-249/99/B, Balaji Nagar, Suryapet</t>
  </si>
  <si>
    <t>1-4-249/99/B, BALAJI NAGAR,SURYAPET</t>
  </si>
  <si>
    <t>PEDDI CHANDRASHEKAR</t>
  </si>
  <si>
    <t>PEDDI SRILATHA</t>
  </si>
  <si>
    <t>21h51a0478@cmrcet.ac.in</t>
  </si>
  <si>
    <t>21H51A0478</t>
  </si>
  <si>
    <t>ANGIDI</t>
  </si>
  <si>
    <t>AKHILA</t>
  </si>
  <si>
    <t>ANGIDI AKHILA</t>
  </si>
  <si>
    <t>akhilaangidi0@gmail.com</t>
  </si>
  <si>
    <t>Z.P.H.S.High school, Srinagar,Nizamabad,Telangana</t>
  </si>
  <si>
    <t xml:space="preserve">T.S.Model Joiner College </t>
  </si>
  <si>
    <t xml:space="preserve">Sindhuja Ladies Hostel, Kompally,Hyderabad </t>
  </si>
  <si>
    <t>Vakeel form,Varni,Nizamabad</t>
  </si>
  <si>
    <t>ANGIDI SAMBAIAH</t>
  </si>
  <si>
    <t>ANGIDI SHARADA</t>
  </si>
  <si>
    <t>2003kalyanchekuti@gmail.com</t>
  </si>
  <si>
    <t>21H51A0480</t>
  </si>
  <si>
    <t>Chekuti</t>
  </si>
  <si>
    <t>Kalyan Yadav</t>
  </si>
  <si>
    <t xml:space="preserve">Chekuti Kalyan Yadav </t>
  </si>
  <si>
    <t xml:space="preserve">Vignan English Medium High School, Yellareddypet, Telangana </t>
  </si>
  <si>
    <t xml:space="preserve">Racharla junior college, Rajanna Sircilla </t>
  </si>
  <si>
    <t xml:space="preserve">Kompally, Anu furniture </t>
  </si>
  <si>
    <t xml:space="preserve">Rajanna Sircilla </t>
  </si>
  <si>
    <t>10-149E1</t>
  </si>
  <si>
    <t>Chekuti Raju Yadav</t>
  </si>
  <si>
    <t>Chekuti Manjula Yadav</t>
  </si>
  <si>
    <t>21h51a0484@cmrcet.ac.in</t>
  </si>
  <si>
    <t>21H51A0484</t>
  </si>
  <si>
    <t>JATANGI</t>
  </si>
  <si>
    <t xml:space="preserve">GOWTHAMI </t>
  </si>
  <si>
    <t xml:space="preserve">JATANGI GOWTHAMI </t>
  </si>
  <si>
    <t>New city central school,suryapet dist,Telangana</t>
  </si>
  <si>
    <t>Narayana junior College,Hyderabad,Hayath nagar</t>
  </si>
  <si>
    <t xml:space="preserve">Accenture </t>
  </si>
  <si>
    <t>Suryapet</t>
  </si>
  <si>
    <t xml:space="preserve">Patharlapahad </t>
  </si>
  <si>
    <t>JATANGI RAMMALLU</t>
  </si>
  <si>
    <t>JATANGI DHANAMMA</t>
  </si>
  <si>
    <t>sanjana.kolipaka16@gmail.com</t>
  </si>
  <si>
    <t>21H51A0488</t>
  </si>
  <si>
    <t xml:space="preserve">KOLIPAKA </t>
  </si>
  <si>
    <t>SANJANA</t>
  </si>
  <si>
    <t xml:space="preserve">KOLIPAKA SANJANA </t>
  </si>
  <si>
    <t xml:space="preserve">Kakatiya techno school, Begumpet "X"Road, pedhapalli </t>
  </si>
  <si>
    <t xml:space="preserve">Narayana jr college, Hyderabad </t>
  </si>
  <si>
    <t>Begumpet "X" road, pedhapalli</t>
  </si>
  <si>
    <t xml:space="preserve">Pedhapalli </t>
  </si>
  <si>
    <t>KOLIPAKA RAVI</t>
  </si>
  <si>
    <t>KOLIPAKA SRILATHA</t>
  </si>
  <si>
    <t>21h51a0489@cmrcet.ac.in</t>
  </si>
  <si>
    <t>21H51A0489</t>
  </si>
  <si>
    <t>KOTAPATI</t>
  </si>
  <si>
    <t>SAIPRADEEP REDDY</t>
  </si>
  <si>
    <t>KOTAPATI SAIPRADEEP REDDY</t>
  </si>
  <si>
    <t xml:space="preserve">St marys english medium high school,bayyaram,pinapaka mandal,bhadradri kothagudem </t>
  </si>
  <si>
    <t>Sri chaitanya jr kalasala,Miyapur,Hyderabad</t>
  </si>
  <si>
    <t>BAYYARAM,PINAPAKA MANDAL,BHADRADRI KOTHAGUDEM,TELANGANA</t>
  </si>
  <si>
    <t>BHADRADRI KOTHAGUDEM</t>
  </si>
  <si>
    <t>KOTAPATI SRINIVAS REDDY</t>
  </si>
  <si>
    <t>KOTAPATI JAYA LAKSHMI</t>
  </si>
  <si>
    <t>HOME MAKER</t>
  </si>
  <si>
    <t>marojusiri26@gmail.com</t>
  </si>
  <si>
    <t>21H51A0493</t>
  </si>
  <si>
    <t>Maroju</t>
  </si>
  <si>
    <t xml:space="preserve">Sireesha </t>
  </si>
  <si>
    <t xml:space="preserve">Maroju sireesha </t>
  </si>
  <si>
    <t>Khammam public school, khammam</t>
  </si>
  <si>
    <t>Sri Chaitanya junior college,khammam</t>
  </si>
  <si>
    <t>Amazon and product based companies, an organisation that can  help me and lead a meaning life and enjoy a rewarding career.</t>
  </si>
  <si>
    <t xml:space="preserve">Kompally,devendar colony( 500100) ,medchal,Hyderabad </t>
  </si>
  <si>
    <t>Prashanthinagar,khanapuram,khammam dist</t>
  </si>
  <si>
    <t>Maroju uday bhaskar</t>
  </si>
  <si>
    <t xml:space="preserve">Maroju krishnaveni </t>
  </si>
  <si>
    <t>psaikirangoud98@gmail.com</t>
  </si>
  <si>
    <t>21H51A0497</t>
  </si>
  <si>
    <t>Peddagani</t>
  </si>
  <si>
    <t>Sai Kiran Goud</t>
  </si>
  <si>
    <t>Peddagani Sai Kiran Goud</t>
  </si>
  <si>
    <t>Nalanda Vidya Bhavan High School, Mothinagar, Hyderabad</t>
  </si>
  <si>
    <t>Sri Gayatri Junior College, SR Nagar, Hyderabad</t>
  </si>
  <si>
    <t xml:space="preserve">Peddagani Sai Kiran Goud,
H.No : 13-1-78/C, Mothinagar , near Apna Bazaar,
Hyderabad, Telangana - 500018
</t>
  </si>
  <si>
    <t>Peddagani Sai Kiran Goud,
H.No : 13-1-78/C, Mothinagar , near Apna Bazaar,
Hyderabad, Telangana - 500018</t>
  </si>
  <si>
    <t>Peddagani Venkatesh Goud</t>
  </si>
  <si>
    <t>Peddagani Padma</t>
  </si>
  <si>
    <t>Own Business</t>
  </si>
  <si>
    <t>srinuragam12469@gmail.com</t>
  </si>
  <si>
    <t>21H51A0499</t>
  </si>
  <si>
    <t>RAGAM</t>
  </si>
  <si>
    <t>SRINU</t>
  </si>
  <si>
    <t>RAGAM SRINU</t>
  </si>
  <si>
    <t>KAKATIYA HIGH SCHOOL, WARANGAL</t>
  </si>
  <si>
    <t>KALOJI JUNIOR COLLEGE,HANAMKONDA</t>
  </si>
  <si>
    <t>BHEL</t>
  </si>
  <si>
    <t>1-30, VILL:CHAPALABANDA,MDL: DUGGONDI</t>
  </si>
  <si>
    <t>WARANGAL</t>
  </si>
  <si>
    <t>RAGAM PRABHAKAR</t>
  </si>
  <si>
    <t>RAGAM RAJITHA</t>
  </si>
  <si>
    <t>sabavathvenkatesh65@gmail.com</t>
  </si>
  <si>
    <t>21H51A04A0</t>
  </si>
  <si>
    <t xml:space="preserve">Sabavath </t>
  </si>
  <si>
    <t xml:space="preserve">Venkatesh </t>
  </si>
  <si>
    <t xml:space="preserve">Sabavath venkatesh </t>
  </si>
  <si>
    <t>21h51a04a0@cmrcet.ac.in</t>
  </si>
  <si>
    <t xml:space="preserve">Christhu Jyothi vidyalam , mahabubnagar, Telangana </t>
  </si>
  <si>
    <t xml:space="preserve">Narayan junior College </t>
  </si>
  <si>
    <t xml:space="preserve">Mumbai </t>
  </si>
  <si>
    <t xml:space="preserve">Duduguthanda hanmanpally kondapur </t>
  </si>
  <si>
    <t>Sabavath raju</t>
  </si>
  <si>
    <t>Sabavath kavitha</t>
  </si>
  <si>
    <t>mahathi3110@gmail.com</t>
  </si>
  <si>
    <t>21H51A04A1</t>
  </si>
  <si>
    <t>Tetali</t>
  </si>
  <si>
    <t>Mahathi</t>
  </si>
  <si>
    <t>Tetali Mahathi</t>
  </si>
  <si>
    <t>J. Sikile school, Narsapur</t>
  </si>
  <si>
    <t>Narayana, vijayawada</t>
  </si>
  <si>
    <t>Accenture, google</t>
  </si>
  <si>
    <t>Akellavari street, brahmana samahkya, narsapur</t>
  </si>
  <si>
    <t>Andhrapradesh</t>
  </si>
  <si>
    <t>Narsapur</t>
  </si>
  <si>
    <t>Akellavari street, near brahmana samahkya, narsapur</t>
  </si>
  <si>
    <t>Tetali Srinivasa Rao</t>
  </si>
  <si>
    <t>Tetali Sri Valli</t>
  </si>
  <si>
    <t>21h51a04a2@cmrcet.ac.in</t>
  </si>
  <si>
    <t>21H51A04A2</t>
  </si>
  <si>
    <t xml:space="preserve">THATIPALLI </t>
  </si>
  <si>
    <t>THANUJA</t>
  </si>
  <si>
    <t xml:space="preserve">THATIPALLI THANUJA </t>
  </si>
  <si>
    <t>thanujathatipalli@gmail.com</t>
  </si>
  <si>
    <t>SREE VIDYANIKETHAN HIGH SCHOOL,GOPALAPURAM, KHAMMAM(DIST), TELANGANA (STATE)</t>
  </si>
  <si>
    <t xml:space="preserve">SRI CHAITANYA JUNIOR KALASHALA, KHAMMAM </t>
  </si>
  <si>
    <t xml:space="preserve">GOOGLE, MICROSOFT, AMAZON , ACCENTURE </t>
  </si>
  <si>
    <t>BASWAPURAM, LINGAGUDEM, KHAMMAM(DIST), TELANGANA (STATE).</t>
  </si>
  <si>
    <t xml:space="preserve">KHAMMAM </t>
  </si>
  <si>
    <t>SATEESH</t>
  </si>
  <si>
    <t xml:space="preserve">LAKSHMI </t>
  </si>
  <si>
    <t xml:space="preserve">HOME MAKER </t>
  </si>
  <si>
    <t>kumarsaisriram2004@gmail.com</t>
  </si>
  <si>
    <t>21H51A04A3</t>
  </si>
  <si>
    <t>Tsavalam</t>
  </si>
  <si>
    <t>Kumar sai sriram</t>
  </si>
  <si>
    <t>Tsavalam Kumar sai sriram</t>
  </si>
  <si>
    <t xml:space="preserve">English union High school, kavadiguda, Hyderabad </t>
  </si>
  <si>
    <t xml:space="preserve">Narayana junior college,himayatnagar, Hyderabad </t>
  </si>
  <si>
    <t xml:space="preserve">1-4-27/72/115, padmashali colony, kavadiguda, Hyderabad </t>
  </si>
  <si>
    <t xml:space="preserve">18-124,sai nagar,kothuru,west godavari, andhrapradesh </t>
  </si>
  <si>
    <t>Tsavalam venkateswara rao</t>
  </si>
  <si>
    <t>Tsavalam varalakshmi</t>
  </si>
  <si>
    <t xml:space="preserve">Government servent </t>
  </si>
  <si>
    <t>kowstubvangala@gmail.com</t>
  </si>
  <si>
    <t>21H51A04A4</t>
  </si>
  <si>
    <t>Vangala</t>
  </si>
  <si>
    <t xml:space="preserve">Pavan Kowstub </t>
  </si>
  <si>
    <t xml:space="preserve">Vangala Pavan Kowstub </t>
  </si>
  <si>
    <t xml:space="preserve">Sri Chaitanya school, pithapuram, Andhra Pradesh </t>
  </si>
  <si>
    <t>Sri Chaitanya,Vijayawada</t>
  </si>
  <si>
    <t>JP Morgans</t>
  </si>
  <si>
    <t xml:space="preserve">D.no.9-4-154/M, near padagaya, Brahmin agraharam, pithapuram, Andhra Pradesh </t>
  </si>
  <si>
    <t xml:space="preserve">Pithapuram </t>
  </si>
  <si>
    <t>Vangala Narasimhacharyulu</t>
  </si>
  <si>
    <t>Maringanti Hemalatha</t>
  </si>
  <si>
    <t>akhilanupoju.18@gmail.com</t>
  </si>
  <si>
    <t>21H51A04A6</t>
  </si>
  <si>
    <t>ANUPOJU</t>
  </si>
  <si>
    <t xml:space="preserve">AKHIL </t>
  </si>
  <si>
    <t>ANUPOJU  AKHIL</t>
  </si>
  <si>
    <t>anupojuakhil2003@gmail.com</t>
  </si>
  <si>
    <t xml:space="preserve">SAFRANI MEMORIAL HIGH SCHOOL, H.S.DARGA,HYDERABAD </t>
  </si>
  <si>
    <t xml:space="preserve">NARAYANA JUNIOR COLLEGE, HYDERABAD </t>
  </si>
  <si>
    <t xml:space="preserve">4-62,H.S.DARGA, RAIDURGAM, SERILINGAMPALLY MDL, HYDERABAD, TELANGANA </t>
  </si>
  <si>
    <t xml:space="preserve">ANUPOJU VEERABHADRA ACHARI </t>
  </si>
  <si>
    <t xml:space="preserve">ANUPOJU ANURADHA </t>
  </si>
  <si>
    <t>udayatukulabhasker@gmail.com</t>
  </si>
  <si>
    <t>21H51A04A7</t>
  </si>
  <si>
    <t>Atukula</t>
  </si>
  <si>
    <t xml:space="preserve">Uday Bhasker </t>
  </si>
  <si>
    <t xml:space="preserve">Uday Bhasker Atukula </t>
  </si>
  <si>
    <t xml:space="preserve">Sanskruti Vidyalaya, Nizampet, Hyderabad </t>
  </si>
  <si>
    <t xml:space="preserve">NRI Junior College, Kukatpally </t>
  </si>
  <si>
    <t>8-32/G2, A Block, Seeligallas enclave, road no 9, Bandari Layout, Nizampet Village, Nizampet, Medchal district, Hyderabad, Telangana 500090</t>
  </si>
  <si>
    <t xml:space="preserve">Atukula Poorna Chander </t>
  </si>
  <si>
    <t xml:space="preserve">Uday shree Shivva </t>
  </si>
  <si>
    <t xml:space="preserve">Pharmasist </t>
  </si>
  <si>
    <t xml:space="preserve">Conductor </t>
  </si>
  <si>
    <t>chinnaroyyalaarunkumar@gmail.com</t>
  </si>
  <si>
    <t>21H51A04A9</t>
  </si>
  <si>
    <t>CHINNA ROYYALA</t>
  </si>
  <si>
    <t>ARUN KUMAR</t>
  </si>
  <si>
    <t>CHINNA ROYYALA ARUN KUMAR</t>
  </si>
  <si>
    <t>KRISHNAVENI HIGH SCHOOL,PATANCHERU</t>
  </si>
  <si>
    <t>NARAYANA JR COLLEGE,MADHINAGUDA</t>
  </si>
  <si>
    <t>PATELGUDA,AMEENPUR,SANGAREDDY,502319</t>
  </si>
  <si>
    <t>CHINNA ROYYALA AMRUTHA</t>
  </si>
  <si>
    <t>PRIVATE EMPLOYEE</t>
  </si>
  <si>
    <t>madhumithadasari77@gmail.com</t>
  </si>
  <si>
    <t>21H51A04B0</t>
  </si>
  <si>
    <t>Madhumitha</t>
  </si>
  <si>
    <t>Dasari Madhumitha</t>
  </si>
  <si>
    <t>Sri Bhashita High School ,Armoor</t>
  </si>
  <si>
    <t>Impulse junior collage,Nizampet</t>
  </si>
  <si>
    <t xml:space="preserve">Medchal,rangareddy district , Hyderabad </t>
  </si>
  <si>
    <t>1-3/1/A,lakkora,mandal:velpoor,dist: Nizamabad,pincode:503311</t>
  </si>
  <si>
    <t>Lakhora</t>
  </si>
  <si>
    <t xml:space="preserve">Dasari Srinivas </t>
  </si>
  <si>
    <t xml:space="preserve">Dasari Lavanya </t>
  </si>
  <si>
    <t>gangasaniaparna11@gmail.com</t>
  </si>
  <si>
    <t>21H51A04B1</t>
  </si>
  <si>
    <t xml:space="preserve">GANGASANI </t>
  </si>
  <si>
    <t xml:space="preserve">APARNA LAKSHMI </t>
  </si>
  <si>
    <t xml:space="preserve">GANGASANI APARNA LAKSHMI </t>
  </si>
  <si>
    <t xml:space="preserve">VIGNAN BO-TREE SCHOOL, Nizampet, Hyderabad </t>
  </si>
  <si>
    <t xml:space="preserve">Sri Chaitanya, Miyapur </t>
  </si>
  <si>
    <t xml:space="preserve">Google, Amazon, Microsoft </t>
  </si>
  <si>
    <t>#2-1/108, Widia employees colony, Miyapur, Hyderabad, 500049</t>
  </si>
  <si>
    <t>GANGASANI SESHASAYANA REDDY</t>
  </si>
  <si>
    <t>GANGASANI SARADA</t>
  </si>
  <si>
    <t xml:space="preserve">BUSINESS </t>
  </si>
  <si>
    <t>21H51A04B2@cmrcet.ac.in</t>
  </si>
  <si>
    <t>21H51A04B2</t>
  </si>
  <si>
    <t>Goli</t>
  </si>
  <si>
    <t>Lahari</t>
  </si>
  <si>
    <t>Goli Lahari</t>
  </si>
  <si>
    <t>CRPF public school, Jawahar Nagar, Hakimpet</t>
  </si>
  <si>
    <t xml:space="preserve">Narayana, Mallampet </t>
  </si>
  <si>
    <t xml:space="preserve">1-5-145/146 flat no.105 shiva Sai avenue , old alwal, Secunderabad </t>
  </si>
  <si>
    <t>Goli ganesh</t>
  </si>
  <si>
    <t>Surekha</t>
  </si>
  <si>
    <t>saibhargav37761@gmail.com</t>
  </si>
  <si>
    <t>21H51A04B6</t>
  </si>
  <si>
    <t>MEKALA</t>
  </si>
  <si>
    <t>SAIBHARGAV</t>
  </si>
  <si>
    <t>MEKALA SAIBHARGAV</t>
  </si>
  <si>
    <t>ADITYA HIGH SCHOOL, CHAITANYA NAGAR,MIRYALAGUDA,NALGONDA Dist</t>
  </si>
  <si>
    <t>NARAYANA JUNIOR COLLEGE,ADIBATLA,RANGAREDDY Dist</t>
  </si>
  <si>
    <t>03-69/01, GANAPATHIVARI GUDEM,BOMMAKAL, NALGONDA</t>
  </si>
  <si>
    <t>NALGONDA</t>
  </si>
  <si>
    <t>VENKATARAMANA</t>
  </si>
  <si>
    <t>SHAILAJA</t>
  </si>
  <si>
    <t>AGRICULTURE (FARMING)</t>
  </si>
  <si>
    <t>HOMEMAKER</t>
  </si>
  <si>
    <t>myadaraboinakeerthana@gmail.com</t>
  </si>
  <si>
    <t>21H51A04B8</t>
  </si>
  <si>
    <t>Myadaraboina</t>
  </si>
  <si>
    <t>Myadaraboina keerthana</t>
  </si>
  <si>
    <t>Infant jesus convent school, reddipalem, warangal, telangana</t>
  </si>
  <si>
    <t>Narayana, Bachupally</t>
  </si>
  <si>
    <t>E block -702, jains carlton creek, manikonda, hyderabad, Telangana</t>
  </si>
  <si>
    <t>E block -702, jains carlton creek, manikonda, hyderabad,500104, Telangana</t>
  </si>
  <si>
    <t>Chakrapani</t>
  </si>
  <si>
    <t>Swaroopa</t>
  </si>
  <si>
    <t>harshithapurohitham@gmail.com</t>
  </si>
  <si>
    <t>21H51A04C0</t>
  </si>
  <si>
    <t>Purohitham</t>
  </si>
  <si>
    <t>Harshitha</t>
  </si>
  <si>
    <t xml:space="preserve">Purohitham Harshitha </t>
  </si>
  <si>
    <t xml:space="preserve">Sri Chaitanya Techno School,Guntakal,Ananthapur district, Andhrapradesh </t>
  </si>
  <si>
    <t xml:space="preserve">Narayana Junior College, Kurnool </t>
  </si>
  <si>
    <t xml:space="preserve">A Company which gives me the self-satisfaction and responsibilities according to my skills </t>
  </si>
  <si>
    <t xml:space="preserve">House No:19/50,Maddamma Bhavi Street ,Maddikera, Kurnool district, Andhrapradesh </t>
  </si>
  <si>
    <t xml:space="preserve">Kurnool </t>
  </si>
  <si>
    <t>Purohitham Sreedharacharlu</t>
  </si>
  <si>
    <t>Purohitham Shakunthala</t>
  </si>
  <si>
    <t>akshaysamalla04@gmail.com</t>
  </si>
  <si>
    <t>21H51A04C5</t>
  </si>
  <si>
    <t>SAMALLA</t>
  </si>
  <si>
    <t>AKSHAY</t>
  </si>
  <si>
    <t xml:space="preserve">SAMALLA AKSHAY </t>
  </si>
  <si>
    <t>SRI CHAITANYA SCHOOL , HMT COLONY, OLD ALWAL,MEDCHAL .</t>
  </si>
  <si>
    <t>SRI CHAITANYA JUNIOR KALASALA,SR NAGAR,HYDERABAD</t>
  </si>
  <si>
    <t>1-4-Si009,road no. 9,near sidhapur,GNR colony,Nirmal.</t>
  </si>
  <si>
    <t>NIRMAL</t>
  </si>
  <si>
    <t>Nirmal,Telangana.</t>
  </si>
  <si>
    <t>SAMALLA GANGADHAR</t>
  </si>
  <si>
    <t>SAMALLA MADHURI</t>
  </si>
  <si>
    <t>LAB TECHNICIAN</t>
  </si>
  <si>
    <t>shashwathvarma870@gmail.com</t>
  </si>
  <si>
    <t>21H51A04C6</t>
  </si>
  <si>
    <t>SHASHWATH</t>
  </si>
  <si>
    <t>VARMA</t>
  </si>
  <si>
    <t xml:space="preserve">SHASHWATH VARMA </t>
  </si>
  <si>
    <t>GOUTHAMI VIDYA NIKETHAN HIGH SCHOOL</t>
  </si>
  <si>
    <t>VISION JUNIOR COLLEGE</t>
  </si>
  <si>
    <t>13-06-250/3/12/19,MEHDIPATNAM, HARIDAS NAGAR, HYDERABAD.</t>
  </si>
  <si>
    <t>VINEETH KUMAR VARMA</t>
  </si>
  <si>
    <t>SWAROOPA VARMA</t>
  </si>
  <si>
    <t>PRIVATE SCHOOL TEACHER</t>
  </si>
  <si>
    <t>sindivyshnavi95@gmail.com</t>
  </si>
  <si>
    <t>21H51A04C7</t>
  </si>
  <si>
    <t>Sindi</t>
  </si>
  <si>
    <t>Vyshnavi</t>
  </si>
  <si>
    <t xml:space="preserve">Sindi Vyshnavi </t>
  </si>
  <si>
    <t xml:space="preserve">Mahathi Vidya Niketan High School, Gajwel, Siddipet District </t>
  </si>
  <si>
    <t xml:space="preserve">GMR Junior College, Gajwel, Siddipet District </t>
  </si>
  <si>
    <t>Siemens</t>
  </si>
  <si>
    <t>H:No :8-108/A, Street :Vasavinagar, Gajwel, Siddipet District, Telangana
Pin code:502278</t>
  </si>
  <si>
    <t>H:No :8-108/A, Vasavinagar, Gajwel, Siddipet District, Telangana
Pin code:502278</t>
  </si>
  <si>
    <t xml:space="preserve">Sindi Yadagiri </t>
  </si>
  <si>
    <t xml:space="preserve">Sindi Vijaya </t>
  </si>
  <si>
    <t>prathushathakkallapally@gmail.com</t>
  </si>
  <si>
    <t>21H51A04C8</t>
  </si>
  <si>
    <t xml:space="preserve">Thakkallapally </t>
  </si>
  <si>
    <t xml:space="preserve">Prathusha </t>
  </si>
  <si>
    <t xml:space="preserve">Thakkallapally Prathusha </t>
  </si>
  <si>
    <t>St Ann's high school,kazipet,warangal</t>
  </si>
  <si>
    <t xml:space="preserve">SR Prime, warangal </t>
  </si>
  <si>
    <t>Medchal,hyd</t>
  </si>
  <si>
    <t xml:space="preserve">Rampur, Warangal </t>
  </si>
  <si>
    <t>Hanmakonda</t>
  </si>
  <si>
    <t>Thakkallapally Venkat rao</t>
  </si>
  <si>
    <t xml:space="preserve">Thakkallapally Rama </t>
  </si>
  <si>
    <t>21h51a04c9@cmrcet.ac.in</t>
  </si>
  <si>
    <t>21H51A04C9</t>
  </si>
  <si>
    <t>YASA</t>
  </si>
  <si>
    <t>VAMSHI</t>
  </si>
  <si>
    <t>YASA VAMSHI</t>
  </si>
  <si>
    <t>yasavamshi6@gmail.com</t>
  </si>
  <si>
    <t>New era high school, khammam</t>
  </si>
  <si>
    <t>Sri chaitanya junior college, khammam</t>
  </si>
  <si>
    <t>Microsoft, google, tcs, Amazon,infosis</t>
  </si>
  <si>
    <t>4-90,thanikella village,konijerlla mandal, khammam district</t>
  </si>
  <si>
    <t>4-90,thanikella village, konijerlla mandal, khammam district</t>
  </si>
  <si>
    <t>Yasa srinu</t>
  </si>
  <si>
    <t>Yasa laxmi</t>
  </si>
  <si>
    <t>21h51a04d0@cmrcet.ac.in</t>
  </si>
  <si>
    <t>21H51A04D0</t>
  </si>
  <si>
    <t>Yerasi</t>
  </si>
  <si>
    <t xml:space="preserve">Krishna Narasimha Reddy </t>
  </si>
  <si>
    <t xml:space="preserve">Yerasi Krishna Narasimha Reddy </t>
  </si>
  <si>
    <t>krishnanarasimhareddyyerasi@gmail.com</t>
  </si>
  <si>
    <t>Indus Montessori High school, Kurnool,A.P</t>
  </si>
  <si>
    <t xml:space="preserve">Narayana junior College, Ranga Reddy, Telangana </t>
  </si>
  <si>
    <t>Intel</t>
  </si>
  <si>
    <t>Koilkuntla, Nandyal district,A P</t>
  </si>
  <si>
    <t>KURNOOL</t>
  </si>
  <si>
    <t>1-90, Bondaladinne Village sanjamala mandal , Nandyal district,A.P</t>
  </si>
  <si>
    <t xml:space="preserve">Y.Jayasimha Reddy </t>
  </si>
  <si>
    <t>Y.Shyamalamma</t>
  </si>
  <si>
    <t>yakubnayak222@gmail.com</t>
  </si>
  <si>
    <t>21H51A04D3</t>
  </si>
  <si>
    <t>BHUKYA</t>
  </si>
  <si>
    <t>YAKANNA</t>
  </si>
  <si>
    <t>BHUKYA YAKANNA</t>
  </si>
  <si>
    <t>yakubnayak222@gamil.com</t>
  </si>
  <si>
    <t>TTWRIES BOYS ETURNAGARM BOYS ETURNAGARAM</t>
  </si>
  <si>
    <t>SRICHAITANYA JUNIOUR COLLEGE KHAMMAM</t>
  </si>
  <si>
    <t>microsoft</t>
  </si>
  <si>
    <t>GUNJEDU,KOTHAGUDA,MAHABUBABAD</t>
  </si>
  <si>
    <t>MAHABUBABAD</t>
  </si>
  <si>
    <t>BHUKYA SOMLA</t>
  </si>
  <si>
    <t>BHUKYA KAMALAMMA</t>
  </si>
  <si>
    <t>FORMER</t>
  </si>
  <si>
    <t>chepurirachana27@gmail.com</t>
  </si>
  <si>
    <t>21H51A04D5</t>
  </si>
  <si>
    <t xml:space="preserve">CHEPURI </t>
  </si>
  <si>
    <t xml:space="preserve">RACHANA </t>
  </si>
  <si>
    <t xml:space="preserve">CHEPURI RACHANA </t>
  </si>
  <si>
    <t xml:space="preserve">Sri Chaitanya Techno School, Kompally, Hyderabad </t>
  </si>
  <si>
    <t xml:space="preserve">Narayana Junior College Kukatpally, Hyderabad </t>
  </si>
  <si>
    <t xml:space="preserve">Google, Microsoft </t>
  </si>
  <si>
    <t xml:space="preserve">Vaishnavi Home's ,Flat No: 204, Vidya Nagar Colony ,Perkit,,Armoor, Nizamabad </t>
  </si>
  <si>
    <t xml:space="preserve">Vaishnavi Home's Flat no:204,Vidya Nagar colony, Perkit, Armoor, Nizamabad </t>
  </si>
  <si>
    <t xml:space="preserve">CHEPURI SRIDHAR </t>
  </si>
  <si>
    <t xml:space="preserve">CHEPURI SARITHA </t>
  </si>
  <si>
    <t>manisaidasari247@gmail.com</t>
  </si>
  <si>
    <t>21H51A04D7</t>
  </si>
  <si>
    <t>MANISAI</t>
  </si>
  <si>
    <t>DASARI MANISAI</t>
  </si>
  <si>
    <t xml:space="preserve">SV. VIDYALAYA HIGH SCHOOL, MAHABUBABAD, TELANGANA </t>
  </si>
  <si>
    <t>NARAYANA JUNIOR COLLEGE, BONGLOOR</t>
  </si>
  <si>
    <t xml:space="preserve">MICROSOFT, ACCENTURE </t>
  </si>
  <si>
    <t xml:space="preserve">H-no.4-2-60,hari kishan mill road mahabubabad, mahabubabad district, Telangana </t>
  </si>
  <si>
    <t>DASARI SRINIVAS</t>
  </si>
  <si>
    <t>DASARI LATHA</t>
  </si>
  <si>
    <t xml:space="preserve">ELECTRICIAN </t>
  </si>
  <si>
    <t>21h51a04e2@cmrcet.ac.in</t>
  </si>
  <si>
    <t>21H51A04E2</t>
  </si>
  <si>
    <t>Mittapalli</t>
  </si>
  <si>
    <t>Uday Kumar</t>
  </si>
  <si>
    <t>Mittapalli Uday Kumar</t>
  </si>
  <si>
    <t>udaymittapalli4@gmail.com</t>
  </si>
  <si>
    <t>Ekashila High School,Hasanparthy,Warangal (Urban)</t>
  </si>
  <si>
    <t>Impulse junior college,Hydrabad</t>
  </si>
  <si>
    <t>Kandlakoya,medchal</t>
  </si>
  <si>
    <t>Karakagudem(village&amp;mandal)
Bhadradri kothagudem(dist)</t>
  </si>
  <si>
    <t>Bhadrachalam</t>
  </si>
  <si>
    <t>Mittapalli Venkateshwarlu</t>
  </si>
  <si>
    <t>Mittapalli Malleswari</t>
  </si>
  <si>
    <t>Shop keeper</t>
  </si>
  <si>
    <t>abdulrakheeb118@gmail.com</t>
  </si>
  <si>
    <t>21H51A04E3</t>
  </si>
  <si>
    <t>Abdul Rakheeb</t>
  </si>
  <si>
    <t>Mohammad Abdul Rakheeb</t>
  </si>
  <si>
    <t>The laurel high school</t>
  </si>
  <si>
    <t>Alphores junior college</t>
  </si>
  <si>
    <t>9-4-491,sapthagiri colony, karimnagar</t>
  </si>
  <si>
    <t>Mohammad Kareemuddin</t>
  </si>
  <si>
    <t>Mehrajunnisa Begum</t>
  </si>
  <si>
    <t>nithinrajeshpippara@gmail.com</t>
  </si>
  <si>
    <t>21H51A04E4</t>
  </si>
  <si>
    <t>PIPPARA</t>
  </si>
  <si>
    <t>NITHIN RAJESH</t>
  </si>
  <si>
    <t>PIPPARA NITHIN RAJESH</t>
  </si>
  <si>
    <t>ADITYA SCHOOL</t>
  </si>
  <si>
    <t>ADITYA JR. COLLEGE, NARSAPURAM</t>
  </si>
  <si>
    <t>BSNL, JP MORGAN</t>
  </si>
  <si>
    <t>16-4-29/10, prakash nagar-1, Rustumbada, Narsapuram, West godavari, Andhra pradesh- 534275.</t>
  </si>
  <si>
    <t>ANDHRA PRADESH</t>
  </si>
  <si>
    <t>NARASAPURAM</t>
  </si>
  <si>
    <t>16-4-29/10, PRAKASH NAGAR 1, RUSTUMBADA, NARSAPURAM, WEST GODAVARI, 534275, A.P.</t>
  </si>
  <si>
    <t>PIPPARA VENKATESWARA RAO</t>
  </si>
  <si>
    <t>PIPPARA SATYA DURGA</t>
  </si>
  <si>
    <t>21h51a04e5@cmrcet.ac.in</t>
  </si>
  <si>
    <t>21H51A04E5</t>
  </si>
  <si>
    <t xml:space="preserve">Nuthulapati </t>
  </si>
  <si>
    <t xml:space="preserve">Nuthulapati jahnavi </t>
  </si>
  <si>
    <t>jaanunuthulapati@gmail.com</t>
  </si>
  <si>
    <t xml:space="preserve">Regina Carmeli convent High school,indra colony,new palvoncha </t>
  </si>
  <si>
    <t>+2</t>
  </si>
  <si>
    <t xml:space="preserve">Nalanda junior college, kothgudem </t>
  </si>
  <si>
    <t xml:space="preserve">Kothgudem </t>
  </si>
  <si>
    <t xml:space="preserve">Kothgudem dist, palvoncha, basavatarka colony </t>
  </si>
  <si>
    <t>thanmayee09@gmail.com</t>
  </si>
  <si>
    <t>21H51A04E7</t>
  </si>
  <si>
    <t xml:space="preserve">Paladugu </t>
  </si>
  <si>
    <t>Thanmayee Gowri</t>
  </si>
  <si>
    <t>Paladugu Thanmayee Gowri</t>
  </si>
  <si>
    <t xml:space="preserve">Narayana Group of Schools,Kurnool,Andhra Pradesh </t>
  </si>
  <si>
    <t>Race Junior College,Kurnool</t>
  </si>
  <si>
    <t>F. No-504 VASUNDHRA HEIGHTS,  YELUKURU BUNGLOWS,  ULCHALA ROAD</t>
  </si>
  <si>
    <t>P Chandra Sekhar</t>
  </si>
  <si>
    <t>P Pallavi</t>
  </si>
  <si>
    <t>21h51a04e9@cmrcet.ac.in</t>
  </si>
  <si>
    <t>21h51a04e9</t>
  </si>
  <si>
    <t xml:space="preserve">Raavi </t>
  </si>
  <si>
    <t>R</t>
  </si>
  <si>
    <t>Shireesha raavi</t>
  </si>
  <si>
    <t>shireesharaavi@gmail.com</t>
  </si>
  <si>
    <t xml:space="preserve">Cal public school kapra hyderabad </t>
  </si>
  <si>
    <t xml:space="preserve">Narayana junior college vidhyanagar hyderabad </t>
  </si>
  <si>
    <t>1-9-1113/24/b 3rd floor dhayanad nagar vidhyanagar</t>
  </si>
  <si>
    <t>Telegana</t>
  </si>
  <si>
    <t>1-9-1113/24/b 3rd floor dhayanad nagar  vidhayanagar hyderabad 500044</t>
  </si>
  <si>
    <t>R ravi kumar</t>
  </si>
  <si>
    <t>Parbati</t>
  </si>
  <si>
    <t>Self employee</t>
  </si>
  <si>
    <t>kurshitharavirala709@gmail.com</t>
  </si>
  <si>
    <t>21H51A04F0</t>
  </si>
  <si>
    <t xml:space="preserve">Ravirala </t>
  </si>
  <si>
    <t xml:space="preserve">Kurshitha </t>
  </si>
  <si>
    <t xml:space="preserve">Ravirala kurshitha </t>
  </si>
  <si>
    <t xml:space="preserve">Lakshayaa high school,Halia,Nalgonda district </t>
  </si>
  <si>
    <t xml:space="preserve">Narayana Junior College,Kuntloor, Hyderabad </t>
  </si>
  <si>
    <t xml:space="preserve">Google, Microsoft, Amazon </t>
  </si>
  <si>
    <t xml:space="preserve">Gayatri dresses,Halia, Nalgonda district </t>
  </si>
  <si>
    <t>Ravirala Laxminarayana</t>
  </si>
  <si>
    <t xml:space="preserve">Ravirala Anjali </t>
  </si>
  <si>
    <t xml:space="preserve">Tailoring </t>
  </si>
  <si>
    <t>kirodher12345678@gmail.com</t>
  </si>
  <si>
    <t>21H51A04F1</t>
  </si>
  <si>
    <t>SAMA</t>
  </si>
  <si>
    <t>KIRODHER REDDY</t>
  </si>
  <si>
    <t>SAMA KIRODHER REDDY</t>
  </si>
  <si>
    <t>CBR HIGH SCHOOL,ADILABAD,TELANGANA</t>
  </si>
  <si>
    <t>Sri chaitanya junior kalasala,hydernager,Hyderabad</t>
  </si>
  <si>
    <t>4-67,PENDALWADA,ADILABAD,504409</t>
  </si>
  <si>
    <t>Adilabad</t>
  </si>
  <si>
    <t>4-67,PENDALWADA,ADILABAD,504309</t>
  </si>
  <si>
    <t>SAMA ULLAS REDDY</t>
  </si>
  <si>
    <t>SAMA KAVITHA REDDY</t>
  </si>
  <si>
    <t>21h51a04f3@crmcet.ac.in</t>
  </si>
  <si>
    <t>21H51A04F3</t>
  </si>
  <si>
    <t xml:space="preserve">Thadepu </t>
  </si>
  <si>
    <t xml:space="preserve">Srikanth </t>
  </si>
  <si>
    <t xml:space="preserve">Thadepu Srikanth </t>
  </si>
  <si>
    <t>srikanththadepu03@gmail.com</t>
  </si>
  <si>
    <t xml:space="preserve">Good Samaritan High School,Vengalrao Nagar,S.R.Nagar, Hyderabad </t>
  </si>
  <si>
    <t xml:space="preserve">Narayana JR College,SR Nagar, Hyderabad </t>
  </si>
  <si>
    <t xml:space="preserve">Deloitte </t>
  </si>
  <si>
    <t xml:space="preserve">8-2-293/82/VN/21, Sri Vinayaka Nagar, Film Nagar, Jubilee hills, Hyderabad </t>
  </si>
  <si>
    <t>T Devaiah</t>
  </si>
  <si>
    <t xml:space="preserve">T Anuradha </t>
  </si>
  <si>
    <t xml:space="preserve">Electrician </t>
  </si>
  <si>
    <t xml:space="preserve">Home Tutor </t>
  </si>
  <si>
    <t>vyshuuvojjala@gmail.com</t>
  </si>
  <si>
    <t>21H51A04F6</t>
  </si>
  <si>
    <t xml:space="preserve">Vojjala </t>
  </si>
  <si>
    <t xml:space="preserve">Vojjala Vaishnavi </t>
  </si>
  <si>
    <t xml:space="preserve">Hi-tech Modern High School ,Old Bowenpally, Hyderabad, Telangana </t>
  </si>
  <si>
    <t xml:space="preserve">Sri Gayatri group of Institutions, West Marrdpally, Telangana </t>
  </si>
  <si>
    <t>1-31-918 ,P.No:26,Sai Nagar Bank colony,Kanajiguda, diaryfarm road trimulgheery secunderabad
Pincode:500015</t>
  </si>
  <si>
    <t>1-31-918 ,P.No:26,Sai Nagar Bank colony,Kanajiguda, diaryfarm road trimulgheery secunderabad</t>
  </si>
  <si>
    <t>V.Rajendra Prasad</t>
  </si>
  <si>
    <t>V.Latha</t>
  </si>
  <si>
    <t>swathiyarabati1610@gmail.com</t>
  </si>
  <si>
    <t>21H51A04F7</t>
  </si>
  <si>
    <t>Yarabati</t>
  </si>
  <si>
    <t>Swathi</t>
  </si>
  <si>
    <t xml:space="preserve">Yarabati Swathi </t>
  </si>
  <si>
    <t xml:space="preserve">Bhashyam, Kukatpally, Hyderabad </t>
  </si>
  <si>
    <t xml:space="preserve">H.No-10-41/A, Vinayaka Nagar, balanagar, Hyderabad </t>
  </si>
  <si>
    <t xml:space="preserve">Yarabati Sugunakara Rao </t>
  </si>
  <si>
    <t>Yarabati Mohini</t>
  </si>
  <si>
    <t xml:space="preserve">Civil Supervisor </t>
  </si>
  <si>
    <t>mounikadumpala0@gmail.com</t>
  </si>
  <si>
    <t>21H51A04G2</t>
  </si>
  <si>
    <t xml:space="preserve">Dumpala </t>
  </si>
  <si>
    <t xml:space="preserve">Mounika </t>
  </si>
  <si>
    <t xml:space="preserve">Dumpala Mounika </t>
  </si>
  <si>
    <t xml:space="preserve">Vaishnavi high school, shapur nagar, jeedimetla dist, Telangana </t>
  </si>
  <si>
    <t xml:space="preserve">Microsoft, Google </t>
  </si>
  <si>
    <t>H.NO 1-114/B/192 ,Ravi narayana Reddy nagar,phase 2 Mahadevapuram -500055</t>
  </si>
  <si>
    <t>D.Baskar rao</t>
  </si>
  <si>
    <t>D.Govindamma</t>
  </si>
  <si>
    <t>Painter</t>
  </si>
  <si>
    <t>thanujagouni7@gmail.com</t>
  </si>
  <si>
    <t>21H51A04G5</t>
  </si>
  <si>
    <t>Gouni</t>
  </si>
  <si>
    <t>Thanuja</t>
  </si>
  <si>
    <t xml:space="preserve">Gouni Thanuja </t>
  </si>
  <si>
    <t xml:space="preserve">Bomma Brilliant Grammar School,Dharmasalapuram, Khammam </t>
  </si>
  <si>
    <t xml:space="preserve">Excellent Junior College, Khammam </t>
  </si>
  <si>
    <t xml:space="preserve">301 H-block, Sanjana's Courtyard,kandlakoya village, Medchal </t>
  </si>
  <si>
    <t>3-79/1,kothuru, Khammam, 
Dhamsalapuram,
Seetarampuram,
khammam</t>
  </si>
  <si>
    <t xml:space="preserve">Gouni Narasimha Rao </t>
  </si>
  <si>
    <t xml:space="preserve">Gouni Anitha </t>
  </si>
  <si>
    <t>tharungudipati1729@gmail.com</t>
  </si>
  <si>
    <t>21H51A04G6</t>
  </si>
  <si>
    <t>Gudipati</t>
  </si>
  <si>
    <t>Tharun</t>
  </si>
  <si>
    <t>Gudipati Tharun</t>
  </si>
  <si>
    <t>Little Flower High School,Nereducharla,Suryapet</t>
  </si>
  <si>
    <t>Kavitha Junior College ,chilkur.kodad</t>
  </si>
  <si>
    <t>Qualcomm,Intel</t>
  </si>
  <si>
    <t>Sajjapuram village ,Palakaveedu Mandal,Suryapet District</t>
  </si>
  <si>
    <t>Nereducharla</t>
  </si>
  <si>
    <t>Sajjapuram, Nereducharla</t>
  </si>
  <si>
    <t>Gudipati  Kotaiah</t>
  </si>
  <si>
    <t>Gudipati Nagalaxmi</t>
  </si>
  <si>
    <t>Daily Labour</t>
  </si>
  <si>
    <t>House Keeper</t>
  </si>
  <si>
    <t>sethukommana9898@gmail.com</t>
  </si>
  <si>
    <t>21H51A04G8</t>
  </si>
  <si>
    <t>Kommana</t>
  </si>
  <si>
    <t>Sethu Sai Teja</t>
  </si>
  <si>
    <t>Kommana Sethu Sai Teja</t>
  </si>
  <si>
    <t>Vidya Vikas High School, Gudivada, Andhra pradesh</t>
  </si>
  <si>
    <t>Narayana Junior College, Vijayawada</t>
  </si>
  <si>
    <t>Deloitte, Qualcomm software</t>
  </si>
  <si>
    <t>10/249-9A-A1, kakatiya nagar lane no 1, teachers colony, gudivada, Andhra pradesh-521301</t>
  </si>
  <si>
    <t>Andhra pradesh</t>
  </si>
  <si>
    <t>Gudivada</t>
  </si>
  <si>
    <t>Kommana Pardha Saradhi</t>
  </si>
  <si>
    <t>Kommana Ratna Kumari</t>
  </si>
  <si>
    <t>Private bus travels supervisor</t>
  </si>
  <si>
    <t>meenapallysandhya@gmail.com</t>
  </si>
  <si>
    <t>21H51A04G9</t>
  </si>
  <si>
    <t xml:space="preserve">Meenapally </t>
  </si>
  <si>
    <t>Sandhya yadav</t>
  </si>
  <si>
    <t xml:space="preserve">Meenapally sandhya yadav </t>
  </si>
  <si>
    <t xml:space="preserve">Bhrungy International school ,vikarabad </t>
  </si>
  <si>
    <t xml:space="preserve">Sri chaitanya,Hyderabad </t>
  </si>
  <si>
    <t>Kompally ,medchal</t>
  </si>
  <si>
    <t xml:space="preserve">Arkathala,navapet mandal,vikarabad District </t>
  </si>
  <si>
    <t xml:space="preserve">Vikarabad </t>
  </si>
  <si>
    <t>Meenapally suresh yadav</t>
  </si>
  <si>
    <t>anandishetty20@gmail.com</t>
  </si>
  <si>
    <t>21H51A04H1</t>
  </si>
  <si>
    <t xml:space="preserve">NAGUBANDI </t>
  </si>
  <si>
    <t>ANANDI</t>
  </si>
  <si>
    <t xml:space="preserve">NAGUBANDI ANANDI </t>
  </si>
  <si>
    <t xml:space="preserve">SR Digi High School, Kothagudem </t>
  </si>
  <si>
    <t xml:space="preserve">Microsoft, Google, Infosys, Mindtree </t>
  </si>
  <si>
    <t xml:space="preserve">Ramalayam street, Khammam </t>
  </si>
  <si>
    <t xml:space="preserve">NAGUBANDI KIRAN KUMAR </t>
  </si>
  <si>
    <t xml:space="preserve">NAGUBANDI SAVITA </t>
  </si>
  <si>
    <t>LIC officer</t>
  </si>
  <si>
    <t>rahulpogula07@gmail.com</t>
  </si>
  <si>
    <t>21H51A04H5</t>
  </si>
  <si>
    <t xml:space="preserve">Pogula </t>
  </si>
  <si>
    <t>Rahul</t>
  </si>
  <si>
    <t xml:space="preserve">Pogula Rahul </t>
  </si>
  <si>
    <t xml:space="preserve">Basha High school , E. Bayyaram, Bhadradri kothagudem, Telangana </t>
  </si>
  <si>
    <t xml:space="preserve">SR junior college, Hyderabad </t>
  </si>
  <si>
    <t xml:space="preserve">Officers colony, kandlakoya, medchal, Hyderabad </t>
  </si>
  <si>
    <t xml:space="preserve">1-99/2, Bhattupalli, Karakagudem, Bhadradri kothagudem, Telangana </t>
  </si>
  <si>
    <t xml:space="preserve">Karakagudem </t>
  </si>
  <si>
    <t xml:space="preserve">Pogula Yellagoud </t>
  </si>
  <si>
    <t>Pogula Swarupa</t>
  </si>
  <si>
    <t>iamtoolazii@gmail.com</t>
  </si>
  <si>
    <t>21h51a04h6</t>
  </si>
  <si>
    <t xml:space="preserve">Pusapati </t>
  </si>
  <si>
    <t xml:space="preserve">Abhiram </t>
  </si>
  <si>
    <t xml:space="preserve">Pusapati Abhiram </t>
  </si>
  <si>
    <t>Srichaitanya techno school,hayathnagar,hyderabad</t>
  </si>
  <si>
    <t xml:space="preserve">Narayana,hyderabad </t>
  </si>
  <si>
    <t>Gundlapochampally</t>
  </si>
  <si>
    <t>Ramachandragudam</t>
  </si>
  <si>
    <t>miryalaguda</t>
  </si>
  <si>
    <t>Harinath</t>
  </si>
  <si>
    <t>Nagamani</t>
  </si>
  <si>
    <t xml:space="preserve">Police </t>
  </si>
  <si>
    <t>ruksanakitty674@gmail.com</t>
  </si>
  <si>
    <t>21H51A04H7</t>
  </si>
  <si>
    <t xml:space="preserve">Ruksana </t>
  </si>
  <si>
    <t xml:space="preserve">Mohammad Ruksana </t>
  </si>
  <si>
    <t xml:space="preserve">Mahathi Vidya Niketan High school, Gajwel,Siddipet district </t>
  </si>
  <si>
    <t xml:space="preserve">Vishwa Teja junior college,Gajwel, Siddipet district </t>
  </si>
  <si>
    <t>Google, Microsoft, Accenture, Infosys, Amazon</t>
  </si>
  <si>
    <t xml:space="preserve">H.No-1-181,B.C Colony, Gajwel, Siddipet district </t>
  </si>
  <si>
    <t xml:space="preserve">Mohammad Abdul Rahman </t>
  </si>
  <si>
    <t xml:space="preserve">Farzana Begum </t>
  </si>
  <si>
    <t>sindhusree.1654604@gmail.com</t>
  </si>
  <si>
    <t>21H51A04H9</t>
  </si>
  <si>
    <t>Barji</t>
  </si>
  <si>
    <t>Sai Raga Sindhu Sree</t>
  </si>
  <si>
    <t>Sai Raga Sindhu Sree Barji</t>
  </si>
  <si>
    <t>barjisindhu2004@gmail.com</t>
  </si>
  <si>
    <t>Rajadhani residential shcool, nizampet, hyderabad</t>
  </si>
  <si>
    <t>Narayana junior college, mallampet</t>
  </si>
  <si>
    <t>Flatno.301 comfort splendour apartment, bhandari layout roadno9, nizampet</t>
  </si>
  <si>
    <t>Flatno301 comfort splendour apartment, bhandari layout roadno9, nizampet</t>
  </si>
  <si>
    <t>B.Naresh</t>
  </si>
  <si>
    <t>B.Sridevi</t>
  </si>
  <si>
    <t>shaikameesha98@gmail.com</t>
  </si>
  <si>
    <t>21H51A04J0</t>
  </si>
  <si>
    <t>Ameesha</t>
  </si>
  <si>
    <t>Shaik Ameesha</t>
  </si>
  <si>
    <t xml:space="preserve">TS residential school, Burgampahad, Badhradhri kothagudem district </t>
  </si>
  <si>
    <t>Sri Chaitanya, Khammam</t>
  </si>
  <si>
    <t>5-16/E 
Leela sundaraiah Nagar, wyra, Khammam district</t>
  </si>
  <si>
    <t>Wyra</t>
  </si>
  <si>
    <t>5-16/E
Leela sundaraiah Nagar, wyra, Khammam district</t>
  </si>
  <si>
    <t>Sk. Nagulmeera</t>
  </si>
  <si>
    <t>Sk. Fathima</t>
  </si>
  <si>
    <t>Driving</t>
  </si>
  <si>
    <t>akhilthuppathi555@gmail.com</t>
  </si>
  <si>
    <t>21H51A04J1</t>
  </si>
  <si>
    <t xml:space="preserve">Thuppathi </t>
  </si>
  <si>
    <t>Akhil</t>
  </si>
  <si>
    <t xml:space="preserve">Thuppathi Akhil </t>
  </si>
  <si>
    <t>ZPHS School,peddamunagala,khammam</t>
  </si>
  <si>
    <t>Narayana Junior College,Hyderabad</t>
  </si>
  <si>
    <t>Peddamunagala (village),Konijerla(mandal),Khammam (district)</t>
  </si>
  <si>
    <t>T.Raghavulu</t>
  </si>
  <si>
    <t>T.Jayamma</t>
  </si>
  <si>
    <t>rishithaarukonda0611@gmail.com</t>
  </si>
  <si>
    <t>21H51A04J3</t>
  </si>
  <si>
    <t>Arukonda</t>
  </si>
  <si>
    <t>Rishitha</t>
  </si>
  <si>
    <t>Arukonda Rishitha</t>
  </si>
  <si>
    <t>Narayana Group of schools, Maruthi nagar, Vijayawada</t>
  </si>
  <si>
    <t>Sri chaitanya junior college, Vijayawada.</t>
  </si>
  <si>
    <t>Flat-503, Renuka Residency, Rock Town Colony, Road-2, 6th Cross, Opp. Goteti Kalyana Vedika, L.B. Nagar, Hyderabad</t>
  </si>
  <si>
    <t>Arukonda Surender Rao</t>
  </si>
  <si>
    <t>Arukonda Revathi</t>
  </si>
  <si>
    <t>Private Sector</t>
  </si>
  <si>
    <t>srikarbarmani@gmail.com</t>
  </si>
  <si>
    <t>21H51A04J4</t>
  </si>
  <si>
    <t xml:space="preserve">BARMANI </t>
  </si>
  <si>
    <t xml:space="preserve">SRIKAR </t>
  </si>
  <si>
    <t xml:space="preserve">BARMANI SRIKAR </t>
  </si>
  <si>
    <t xml:space="preserve">Apex Central school </t>
  </si>
  <si>
    <t xml:space="preserve">Rishi Junior College </t>
  </si>
  <si>
    <t>H No 7-1-261, T P S Krishna Nagar, Phase-1, Godumakunta Village -501301</t>
  </si>
  <si>
    <t>H No 1-8-117, T D gutta Mahabubnagar, 509001</t>
  </si>
  <si>
    <t xml:space="preserve">BARMANI MALLIKARJUN </t>
  </si>
  <si>
    <t>M JAYAMMA</t>
  </si>
  <si>
    <t>Shope</t>
  </si>
  <si>
    <t xml:space="preserve">Private Telugu teacher </t>
  </si>
  <si>
    <t>endlaakshaya0712@gmail.com</t>
  </si>
  <si>
    <t>21H51A04J8</t>
  </si>
  <si>
    <t xml:space="preserve">Endla </t>
  </si>
  <si>
    <t xml:space="preserve">Endla Akshaya </t>
  </si>
  <si>
    <t xml:space="preserve">Trinity model secondary school,near railway station, peddapalli </t>
  </si>
  <si>
    <t xml:space="preserve">Trinity junior college, Karimnagar </t>
  </si>
  <si>
    <t xml:space="preserve">Sabbitham,near bus stop, peddapalli </t>
  </si>
  <si>
    <t xml:space="preserve">Sabbitham, peddapalli </t>
  </si>
  <si>
    <t xml:space="preserve">Endla Ravinder </t>
  </si>
  <si>
    <t>Endla Akshaya</t>
  </si>
  <si>
    <t xml:space="preserve">Not there </t>
  </si>
  <si>
    <t>swejan03@gmail.com</t>
  </si>
  <si>
    <t>21H51A04J9</t>
  </si>
  <si>
    <t>GAJULA</t>
  </si>
  <si>
    <t>SWEJAN</t>
  </si>
  <si>
    <t>GAJULA SWEJAN</t>
  </si>
  <si>
    <t>Sri vijaya sai high school</t>
  </si>
  <si>
    <t>Narayana junior college, hyderabad</t>
  </si>
  <si>
    <t>Honeywell company</t>
  </si>
  <si>
    <t>1-117, vinayak nagar, achanpalli, Bodhan</t>
  </si>
  <si>
    <t>GAJULA SRINIVAS</t>
  </si>
  <si>
    <t>GAJULA LAVANYA</t>
  </si>
  <si>
    <t>AGRICULTURE</t>
  </si>
  <si>
    <t>gvssairamsarma@gmail.com</t>
  </si>
  <si>
    <t>21H51A04K0</t>
  </si>
  <si>
    <t xml:space="preserve">Gattupalli </t>
  </si>
  <si>
    <t>Venkata subramanya Sairam sarma</t>
  </si>
  <si>
    <t xml:space="preserve">Gattupalli Venkata subramanya Sairam sarma </t>
  </si>
  <si>
    <t>St Mary's High school,narasaraopet,guntur</t>
  </si>
  <si>
    <t>ICSE +2</t>
  </si>
  <si>
    <t>NRI.guntur</t>
  </si>
  <si>
    <t>Vijaya apartment FL no 205</t>
  </si>
  <si>
    <t>Guntur</t>
  </si>
  <si>
    <t xml:space="preserve">Narasaraopet </t>
  </si>
  <si>
    <t>Gattupalli Venkata lakshmana kumar</t>
  </si>
  <si>
    <t>Gattupalli kameswari</t>
  </si>
  <si>
    <t xml:space="preserve">Lecturer </t>
  </si>
  <si>
    <t>Principal</t>
  </si>
  <si>
    <t>muralimarkapuram7@gmail.com</t>
  </si>
  <si>
    <t>21H51A04K3</t>
  </si>
  <si>
    <t>Markapuram</t>
  </si>
  <si>
    <t>Murali</t>
  </si>
  <si>
    <t>Markapuram Murali</t>
  </si>
  <si>
    <t>Kendriya vidyalaya, university of hyderabad, ranga reddy</t>
  </si>
  <si>
    <t>Sri Gayatri, hyderabad</t>
  </si>
  <si>
    <t>1-104/4 masjid banda, kondapur, hyderabad</t>
  </si>
  <si>
    <t>M Chandra shekar</t>
  </si>
  <si>
    <t>M Mariyamma</t>
  </si>
  <si>
    <t>Supervisor</t>
  </si>
  <si>
    <t>vineethyadavmanthrala@gmail.com</t>
  </si>
  <si>
    <t>21H51A04K5</t>
  </si>
  <si>
    <t>Manthrala</t>
  </si>
  <si>
    <t xml:space="preserve">Vineeth Kumar </t>
  </si>
  <si>
    <t xml:space="preserve">Manthrala Vineeth Kumar </t>
  </si>
  <si>
    <t>Ich Dien Convent High School, Achampet, Nagarkurnool</t>
  </si>
  <si>
    <t xml:space="preserve">15-143/1, Sai Nagar colony </t>
  </si>
  <si>
    <t xml:space="preserve">Achampet </t>
  </si>
  <si>
    <t>15-143/1</t>
  </si>
  <si>
    <t xml:space="preserve">M Hussain Yadav </t>
  </si>
  <si>
    <t xml:space="preserve">M Shashikala </t>
  </si>
  <si>
    <t>naredlasandhya28@gmail.com</t>
  </si>
  <si>
    <t>21H51A04K7</t>
  </si>
  <si>
    <t>Naredla</t>
  </si>
  <si>
    <t xml:space="preserve">Sandhya Rani </t>
  </si>
  <si>
    <t xml:space="preserve">Naredla Sandhya Rani </t>
  </si>
  <si>
    <t xml:space="preserve">Matrix high school </t>
  </si>
  <si>
    <t xml:space="preserve">Impulse junior college </t>
  </si>
  <si>
    <t xml:space="preserve">Jalalpoor, Varni-Mandal </t>
  </si>
  <si>
    <t>Jalalpoor</t>
  </si>
  <si>
    <t>Naredla Sanjeevulu</t>
  </si>
  <si>
    <t>Naredla Shobha</t>
  </si>
  <si>
    <t>jayammabyreddy55@gmail.com</t>
  </si>
  <si>
    <t>21H51A04K8</t>
  </si>
  <si>
    <t xml:space="preserve">Pagadala </t>
  </si>
  <si>
    <t xml:space="preserve">Pagadala Swathi </t>
  </si>
  <si>
    <t>Sri Chaitanya School-Khalsa-Hayatnagar,Rangareddy District</t>
  </si>
  <si>
    <t xml:space="preserve">High-tech, Hyderabad </t>
  </si>
  <si>
    <t xml:space="preserve">Vinayaka hills,road no-8,almasguda, Hyderabad </t>
  </si>
  <si>
    <t>Pagadala Alluraiah</t>
  </si>
  <si>
    <t>Pagadala Roja</t>
  </si>
  <si>
    <t>shaikashraf.2410@gmail.com</t>
  </si>
  <si>
    <t>21H51A04L3</t>
  </si>
  <si>
    <t>Ashraf</t>
  </si>
  <si>
    <t>Shaik Ashraf</t>
  </si>
  <si>
    <t>Gopi Memorial High School,Kushiguda,Hyderabad</t>
  </si>
  <si>
    <t>Narayana Junior College,ECIL</t>
  </si>
  <si>
    <t>Adobe,Google,Microsoft,Dell</t>
  </si>
  <si>
    <t>1-10-28/199/21/3
Subhodaya colony, kushiguda, ECIL, Hyderabad</t>
  </si>
  <si>
    <t>Shaik Karimulla</t>
  </si>
  <si>
    <t>Shaik Jani Begum</t>
  </si>
  <si>
    <t>Mechanic</t>
  </si>
  <si>
    <t>saitejasuddala6406@gmail.com</t>
  </si>
  <si>
    <t>21H51A04L4</t>
  </si>
  <si>
    <t>Suddala</t>
  </si>
  <si>
    <t xml:space="preserve">Sai Teja </t>
  </si>
  <si>
    <t xml:space="preserve">Suddala Sai Teja </t>
  </si>
  <si>
    <t xml:space="preserve">Vasavi High School,Divya Nagar, Nirmal </t>
  </si>
  <si>
    <t xml:space="preserve">Near Rajini hospital, Priyadarshini Nagar, Nirmal </t>
  </si>
  <si>
    <t xml:space="preserve">Nirmal </t>
  </si>
  <si>
    <t>S.Satyanarayana</t>
  </si>
  <si>
    <t>S.Bhagya Laxmi</t>
  </si>
  <si>
    <t xml:space="preserve">Gold Smith </t>
  </si>
  <si>
    <t xml:space="preserve">Tailor </t>
  </si>
  <si>
    <t>sumavaragani00@gmail.com</t>
  </si>
  <si>
    <t>21H51A04L7</t>
  </si>
  <si>
    <t>Varagani</t>
  </si>
  <si>
    <t>Suma</t>
  </si>
  <si>
    <t>Varagani Suma</t>
  </si>
  <si>
    <t>Bharath Public School,kodad,Hyderabad</t>
  </si>
  <si>
    <t>Srividya Junior College,Kodad</t>
  </si>
  <si>
    <t>Google Microsoft Amazon</t>
  </si>
  <si>
    <t>Srinivas nagar kodad,Suryapet district,Telangana</t>
  </si>
  <si>
    <t>kodad,suryapet district,Telangana</t>
  </si>
  <si>
    <t xml:space="preserve">Varagani Sreenivas </t>
  </si>
  <si>
    <t>Varagani Kumari</t>
  </si>
  <si>
    <t>Daily wage worker</t>
  </si>
  <si>
    <t>yashspriv@gmail.com</t>
  </si>
  <si>
    <t>21H51A04L8</t>
  </si>
  <si>
    <t>Pendyala</t>
  </si>
  <si>
    <t>Yashwanth Reddy</t>
  </si>
  <si>
    <t>Yashwanth Reddy Pendyala</t>
  </si>
  <si>
    <t>Sanskar Innovative School,Medchal,Hyderabad</t>
  </si>
  <si>
    <t>Narayana,Madhapur,Hyderabad</t>
  </si>
  <si>
    <t>Villa no 14,Brindavan's Wellington, Gowdavelli, Gundlapochapalli</t>
  </si>
  <si>
    <t>1-28, Kishandaspet, Kondapur, Mustabad</t>
  </si>
  <si>
    <t>Siricilla</t>
  </si>
  <si>
    <t>Surender Reddy P</t>
  </si>
  <si>
    <t>Lavanya P</t>
  </si>
  <si>
    <t>21h51a04l9@cmrcet.ac.in</t>
  </si>
  <si>
    <t>21H51A04L9</t>
  </si>
  <si>
    <t xml:space="preserve">Akula kushendra teja </t>
  </si>
  <si>
    <t>Akula</t>
  </si>
  <si>
    <t>21h51a04l9@cmrcet.ac.in7</t>
  </si>
  <si>
    <t xml:space="preserve">Bhashyam high school,ecil,hyderabad </t>
  </si>
  <si>
    <t>Narayana,ecil,hyderabad</t>
  </si>
  <si>
    <t>accenture, microsoft</t>
  </si>
  <si>
    <t>flat no203,maheshwari enclave,near maruthi nagar,as rao nagar,ecil, hyderabad , telangana</t>
  </si>
  <si>
    <t xml:space="preserve">Flatno 203 , maheshwari enclave , maruthi nagar, as rao nagar , ecil, Hyderabad </t>
  </si>
  <si>
    <t xml:space="preserve">Akula pedakapu </t>
  </si>
  <si>
    <t>Akula vilasini</t>
  </si>
  <si>
    <t>sanjanaboya16@gmail.com</t>
  </si>
  <si>
    <t>21H51A04M1</t>
  </si>
  <si>
    <t>BOYA</t>
  </si>
  <si>
    <t xml:space="preserve">SANJANA </t>
  </si>
  <si>
    <t>BOYA SANJANA</t>
  </si>
  <si>
    <t xml:space="preserve">St Joseph's High school, Ramanthapur </t>
  </si>
  <si>
    <t>Sri Gayatri jnr college,himayathnagar</t>
  </si>
  <si>
    <t xml:space="preserve">3-17-56/10/235, gandhinagar, Ramanthapur, Hyderabad-13 </t>
  </si>
  <si>
    <t xml:space="preserve">3-17-56/10/235, gandhinagar, Ramanthapur Hyderabad-13 </t>
  </si>
  <si>
    <t xml:space="preserve">Boya Khadaraiah </t>
  </si>
  <si>
    <t xml:space="preserve">Boya Sunitha </t>
  </si>
  <si>
    <t>damerakondanithinpatel@gmail.com</t>
  </si>
  <si>
    <t>21H51A04M4</t>
  </si>
  <si>
    <t xml:space="preserve">Damerakonda </t>
  </si>
  <si>
    <t>Nithin</t>
  </si>
  <si>
    <t xml:space="preserve">Damerakonda Nithin </t>
  </si>
  <si>
    <t xml:space="preserve">St.theresa's high school,atmakur, hanamkonda </t>
  </si>
  <si>
    <t>Sri medha v warangal hunter road</t>
  </si>
  <si>
    <t>Kandlakoya 1-5-115/400</t>
  </si>
  <si>
    <t xml:space="preserve">Telegana </t>
  </si>
  <si>
    <t>Atmakur</t>
  </si>
  <si>
    <t>Devender</t>
  </si>
  <si>
    <t>gainiudaykiran@gmail.com</t>
  </si>
  <si>
    <t>21H51A04M7</t>
  </si>
  <si>
    <t>Uday Kiran</t>
  </si>
  <si>
    <t xml:space="preserve">Gaini uday Kiran </t>
  </si>
  <si>
    <t>Govt boys High school shakarnagar Bodhan,nizamabad,Telangana</t>
  </si>
  <si>
    <t>Tswrs/jc (boys) Yellareddy,kamareddy,Telangana</t>
  </si>
  <si>
    <t>MNC companys</t>
  </si>
  <si>
    <t>Medchal ,Telangana</t>
  </si>
  <si>
    <t>3-93/2,kaalabad,kodapgal(pedda)</t>
  </si>
  <si>
    <t>Bansuwada</t>
  </si>
  <si>
    <t>Gaini laxman</t>
  </si>
  <si>
    <t>Gaini sangeetha</t>
  </si>
  <si>
    <t>umeshlovelyson2003@gmail.com</t>
  </si>
  <si>
    <t>21H51A04M8</t>
  </si>
  <si>
    <t>Geedipally</t>
  </si>
  <si>
    <t>Umamaheshwar reddy</t>
  </si>
  <si>
    <t>Alphores high school bommakal karimnagar</t>
  </si>
  <si>
    <t>Narayanan junior college annojiguda ghatkesar Hyderabad</t>
  </si>
  <si>
    <t>Microsoft, Google, Accenture,tcs</t>
  </si>
  <si>
    <t>3-53 village fareedpet mandal:machareddy dist:kamareddy</t>
  </si>
  <si>
    <t>3-53 village : fareedpet
Mandal:machareddy
Dist:kamareddy</t>
  </si>
  <si>
    <t>Geedipally rathnakar reddy</t>
  </si>
  <si>
    <t>Geedipally saritha</t>
  </si>
  <si>
    <t>Agriculture</t>
  </si>
  <si>
    <t>reshma88450@gmail.com</t>
  </si>
  <si>
    <t>21H51A04M9</t>
  </si>
  <si>
    <t>Githolla</t>
  </si>
  <si>
    <t>Reshma</t>
  </si>
  <si>
    <t>Githolla Reshma</t>
  </si>
  <si>
    <t>SR Digi School,ECIL,Hyderabad</t>
  </si>
  <si>
    <t>Plot NO:87,Meenakshi Nagar,Road no 7,Kushaiguda,Hyderabad,Telangana</t>
  </si>
  <si>
    <t>Githolla Dastagiri</t>
  </si>
  <si>
    <t>Githolla Usha</t>
  </si>
  <si>
    <t>pranitha.koduru@gmail.com</t>
  </si>
  <si>
    <t>21H51A04N3</t>
  </si>
  <si>
    <t xml:space="preserve">Koduru </t>
  </si>
  <si>
    <t xml:space="preserve">Pranitha </t>
  </si>
  <si>
    <t xml:space="preserve">Koduru Pranitha </t>
  </si>
  <si>
    <t xml:space="preserve">St.Martin's High School </t>
  </si>
  <si>
    <t>Sri Chaitanya,Miyapur</t>
  </si>
  <si>
    <t xml:space="preserve">49-82/2, cherukupalli colony, qutubullapur, chintal, Hyderabad </t>
  </si>
  <si>
    <t xml:space="preserve">Koduru Bhaskar Rao </t>
  </si>
  <si>
    <t xml:space="preserve">Koduru Sunitha </t>
  </si>
  <si>
    <t>lokaaravindreddy28@gmail.com</t>
  </si>
  <si>
    <t>21H51A04N4</t>
  </si>
  <si>
    <t>Loka</t>
  </si>
  <si>
    <t xml:space="preserve">Aravind reddy </t>
  </si>
  <si>
    <t xml:space="preserve">Loka Aravind reddy </t>
  </si>
  <si>
    <t xml:space="preserve">R.B.V.R.R HIGH SCHOOL, Mubarak nagar, Nizamabad </t>
  </si>
  <si>
    <t xml:space="preserve">Sri Chaitanya,hydernagar, Hyderabad </t>
  </si>
  <si>
    <t xml:space="preserve">Mentor Graphics </t>
  </si>
  <si>
    <t>Thimmapur,ibrahimpatnam, metpally;505450</t>
  </si>
  <si>
    <t xml:space="preserve">Metpally </t>
  </si>
  <si>
    <t>Thimmapur,4-84/3,505450</t>
  </si>
  <si>
    <t xml:space="preserve">Metpalli </t>
  </si>
  <si>
    <t>Loka Jeevan reddy</t>
  </si>
  <si>
    <t>Loka swarupa rani</t>
  </si>
  <si>
    <t xml:space="preserve">Businesses </t>
  </si>
  <si>
    <t>varshithapurma2004@gmail.com</t>
  </si>
  <si>
    <t>21H51A04N9</t>
  </si>
  <si>
    <t xml:space="preserve">Purma </t>
  </si>
  <si>
    <t xml:space="preserve">Varshitha Purma </t>
  </si>
  <si>
    <t xml:space="preserve">Purma Varshitha </t>
  </si>
  <si>
    <t xml:space="preserve">Sri Chaitanya techno school ,HMT road,old alwal, Hyderabad </t>
  </si>
  <si>
    <t xml:space="preserve">Sri Chaitanya junior college,jeedimetla, Hyderabad </t>
  </si>
  <si>
    <t xml:space="preserve">High-tech City,Hyderabad </t>
  </si>
  <si>
    <t xml:space="preserve">Sree Balaji residency Sai Baba nagar colony old alwal Hyderabad </t>
  </si>
  <si>
    <t xml:space="preserve">Purma Venkateshwarlu </t>
  </si>
  <si>
    <t xml:space="preserve">Purma Sunitha </t>
  </si>
  <si>
    <t>sandeep.ubidi123@gmail.com</t>
  </si>
  <si>
    <t>21H51A04P1</t>
  </si>
  <si>
    <t>UBUDI</t>
  </si>
  <si>
    <t>SANDEEP</t>
  </si>
  <si>
    <t>UBUDI SANDEEP</t>
  </si>
  <si>
    <t>Misimi High School,Kammarpally,Nizamabad,Telangana</t>
  </si>
  <si>
    <t>Shree Gayatri Junior College,Armoor</t>
  </si>
  <si>
    <t>H.no:-7-76, DOWNSTREET,MEDCHAL(V,M&amp;D),TELANGANA(S)</t>
  </si>
  <si>
    <t>MEDCHAL</t>
  </si>
  <si>
    <t>H.no:-7-99/14, KAMMARPALLY(V&amp;M),NIZAMABAD(D),TELANGANA(S)</t>
  </si>
  <si>
    <t>NIZAMABAD</t>
  </si>
  <si>
    <t xml:space="preserve"> RAVI</t>
  </si>
  <si>
    <t>GANGAMANI(Stepmother)</t>
  </si>
  <si>
    <t xml:space="preserve"> Shop Holder</t>
  </si>
  <si>
    <t>Household</t>
  </si>
  <si>
    <t>sai9703536769@gmail.com</t>
  </si>
  <si>
    <t>21H51A04P3</t>
  </si>
  <si>
    <t>Amaripelly</t>
  </si>
  <si>
    <t>Sai kiran</t>
  </si>
  <si>
    <t>Amaripelly sai kiran</t>
  </si>
  <si>
    <t>Telangana model school, Dharmaram, Telangana</t>
  </si>
  <si>
    <t>Trinity College , karimnagar</t>
  </si>
  <si>
    <t xml:space="preserve">Medchal 
</t>
  </si>
  <si>
    <t>Dharmaram</t>
  </si>
  <si>
    <t>City :Dharmaram
Dist :Peddapelli</t>
  </si>
  <si>
    <t>Amaripelly lingamurthi</t>
  </si>
  <si>
    <t>Amaripelly vasantha</t>
  </si>
  <si>
    <t>pavangouda08@gmail.com</t>
  </si>
  <si>
    <t>21H51A04P4</t>
  </si>
  <si>
    <t xml:space="preserve">Ashelli </t>
  </si>
  <si>
    <t xml:space="preserve">Pavan Goud </t>
  </si>
  <si>
    <t xml:space="preserve">Ashelli Pavan Goud </t>
  </si>
  <si>
    <t xml:space="preserve">Nazarene grammar high school,Dabilpur, medchal, Telangana </t>
  </si>
  <si>
    <t xml:space="preserve">Sri Chaitanya junior Kalasal, alwal, Hyderabad </t>
  </si>
  <si>
    <t>H-no:-1-63, Nuthankal(v),Medchal(m)(d)</t>
  </si>
  <si>
    <t xml:space="preserve">Ashelli Laxman Goud </t>
  </si>
  <si>
    <t>Ashelli bhagya</t>
  </si>
  <si>
    <t>bandarupallinitisha@gmail.com</t>
  </si>
  <si>
    <t>21H51A04P5</t>
  </si>
  <si>
    <t xml:space="preserve">BANDARUPALLI </t>
  </si>
  <si>
    <t xml:space="preserve">NITHISHA </t>
  </si>
  <si>
    <t>BANDARUPALI NITHISHA</t>
  </si>
  <si>
    <t>Harvest public school,khammam,telangana</t>
  </si>
  <si>
    <t>Harvest co-operative junior college</t>
  </si>
  <si>
    <t>Amazon ,microsoft,google,accenture</t>
  </si>
  <si>
    <t>Anjanapuram(rejerla)(v),thallada(mdl)khammam(dist)</t>
  </si>
  <si>
    <t>Anjanapuram(rejerla)(v),thallada(mdl) ,khammam(dist)</t>
  </si>
  <si>
    <t>Nageswara Rao</t>
  </si>
  <si>
    <t>Sailaja</t>
  </si>
  <si>
    <t>bhuvankarthik2003@gmail.com</t>
  </si>
  <si>
    <t>21H51A04P6</t>
  </si>
  <si>
    <t>Bellamkonda</t>
  </si>
  <si>
    <t>Bhuvan Karthik</t>
  </si>
  <si>
    <t>Bellamkonda Bhuvan Karthik</t>
  </si>
  <si>
    <t>Sri Vignan School, Sainikpuri, Hyderabad</t>
  </si>
  <si>
    <t>Trividyaa Junior College</t>
  </si>
  <si>
    <t>Plot no D-3/3, officers' colony, Dr.A.S.Rao Nagar, Medchal-Malkajgiri, Hyderabad</t>
  </si>
  <si>
    <t>Bellamkonda Bala Muralidhar</t>
  </si>
  <si>
    <t>Bellamkonda Deepika</t>
  </si>
  <si>
    <t>Businessman</t>
  </si>
  <si>
    <t>udaykiranjogi5@gmail.com</t>
  </si>
  <si>
    <t>21H51A04Q2</t>
  </si>
  <si>
    <t>Jogi</t>
  </si>
  <si>
    <t>Udaykiran</t>
  </si>
  <si>
    <t>Jogi Udaykiran</t>
  </si>
  <si>
    <t>Sri vidyadhari EM High school, vempalli, kadapa, Andhra pradesh</t>
  </si>
  <si>
    <t>Sri chaitanya,Tirupati</t>
  </si>
  <si>
    <t>Flat no.G8, plot no. 90 to 93, shobha residency, Srinivasa Nagar, pragati nagar, Nizampet, Hydrabad, 500090</t>
  </si>
  <si>
    <t>Y.S.R kadapa</t>
  </si>
  <si>
    <t>Gaddam vari palli, chakrayapeta, kadapa , Andhra pradesh, 516259</t>
  </si>
  <si>
    <t>Jogi Shiva Prasad</t>
  </si>
  <si>
    <t>Jogi Usha rani</t>
  </si>
  <si>
    <t>jyothijuloori1@gmail.com</t>
  </si>
  <si>
    <t>21H51A04Q3</t>
  </si>
  <si>
    <t xml:space="preserve">JULURU </t>
  </si>
  <si>
    <t xml:space="preserve">JYOTHI </t>
  </si>
  <si>
    <t xml:space="preserve">JULURU JYOTHI </t>
  </si>
  <si>
    <t xml:space="preserve">New City Central school, Balaji Nagar, Suryapet </t>
  </si>
  <si>
    <t xml:space="preserve">Patharlaphad, H-no:1-17, Athmakur (s), Suryapet, Telangana </t>
  </si>
  <si>
    <t>8-1-54, Jyothi nagar, karmanghat, hyderabad,500079</t>
  </si>
  <si>
    <t>JULURU MALLAYACHARI</t>
  </si>
  <si>
    <t>JULURU ANASURYA</t>
  </si>
  <si>
    <t>kanchasankeerthana@gmail.com</t>
  </si>
  <si>
    <t>21H51A04Q4</t>
  </si>
  <si>
    <t>Kancha</t>
  </si>
  <si>
    <t xml:space="preserve">Sankeerthana </t>
  </si>
  <si>
    <t xml:space="preserve">Kancha Sankeerthana </t>
  </si>
  <si>
    <t xml:space="preserve">Swarna Bharathi High School,Ramavaram,Bhadradri Kothagudem </t>
  </si>
  <si>
    <t xml:space="preserve">Krishna veni junior college, Kothagudem </t>
  </si>
  <si>
    <t xml:space="preserve">Godavari homes , Suchithra, Hyderabad </t>
  </si>
  <si>
    <t xml:space="preserve">D/397,Nalarea , Rudrampur, Bhadradri Kothagudem </t>
  </si>
  <si>
    <t xml:space="preserve">Bhadradri Kothagudem </t>
  </si>
  <si>
    <t xml:space="preserve">Kancha Yadagiri </t>
  </si>
  <si>
    <t xml:space="preserve">Malleswari </t>
  </si>
  <si>
    <t>None</t>
  </si>
  <si>
    <t xml:space="preserve">Daily wage worker </t>
  </si>
  <si>
    <t>lchaitanya2103@gmail.com</t>
  </si>
  <si>
    <t>21H51A04Q8</t>
  </si>
  <si>
    <t>LAVURI</t>
  </si>
  <si>
    <t>SRI CHAITANYA</t>
  </si>
  <si>
    <t>LAVURI SRI CHAITANYA</t>
  </si>
  <si>
    <t>ARYAN SCHOOL,MIRYALGUDA,TELANGANA</t>
  </si>
  <si>
    <t>KLN JUNIOR COLLEGE,MIRYALGUDA</t>
  </si>
  <si>
    <t>GOOGLE,MICROSOFT</t>
  </si>
  <si>
    <t>KANDLAKOYA, MEDCHAL ROAD</t>
  </si>
  <si>
    <t>MIRYALGUDA</t>
  </si>
  <si>
    <t>LAVURI SAIDA</t>
  </si>
  <si>
    <t>LAVURI PADMA</t>
  </si>
  <si>
    <t>ELECTRICIAN (PRIVATE WORKER)</t>
  </si>
  <si>
    <t>ganeshlelloul2003@gmail.com</t>
  </si>
  <si>
    <t>21H51A04Q9</t>
  </si>
  <si>
    <t>Lelloul</t>
  </si>
  <si>
    <t xml:space="preserve">Lelloul Ganesh </t>
  </si>
  <si>
    <t xml:space="preserve">St.Josephs high school, Hyderabad,Ramanthapur </t>
  </si>
  <si>
    <t xml:space="preserve">Narayana junior college,Ramanthapur, Hyderabad </t>
  </si>
  <si>
    <t xml:space="preserve">Ramanthapur </t>
  </si>
  <si>
    <t>Patel Nagar</t>
  </si>
  <si>
    <t>Lelloul Babu Rao</t>
  </si>
  <si>
    <t>Lelloul Sujatha</t>
  </si>
  <si>
    <t>Retired</t>
  </si>
  <si>
    <t>shinynamindla@gmail.com</t>
  </si>
  <si>
    <t>21H51A04R0</t>
  </si>
  <si>
    <t xml:space="preserve">Namindla </t>
  </si>
  <si>
    <t xml:space="preserve">Shiny </t>
  </si>
  <si>
    <t xml:space="preserve">Namindla Shiny </t>
  </si>
  <si>
    <t xml:space="preserve">Little Flower School,Uppal, Hyderabad </t>
  </si>
  <si>
    <t>Narayana Junior college, Kukatpally, Medchal</t>
  </si>
  <si>
    <t xml:space="preserve">Flat no.402 Surya Residency, SBH colony , Prashanth Nagar, Uppal , Hyderabad </t>
  </si>
  <si>
    <t xml:space="preserve">Flat no.402 Surya Residency, SBH colony, Prashanth Nagar, Uppal, Hyderabad </t>
  </si>
  <si>
    <t>Namindla Shankar</t>
  </si>
  <si>
    <t>Glory Florence</t>
  </si>
  <si>
    <t>CI of Police</t>
  </si>
  <si>
    <t>ysathvika13@gmail.com</t>
  </si>
  <si>
    <t>21H51A04R7</t>
  </si>
  <si>
    <t>Yeleti</t>
  </si>
  <si>
    <t>Sathvika</t>
  </si>
  <si>
    <t>Yeleti Sathvika</t>
  </si>
  <si>
    <t>Sherwood public school</t>
  </si>
  <si>
    <t>Sri Gayatri Junior College</t>
  </si>
  <si>
    <t>DBS bank</t>
  </si>
  <si>
    <t>Pipeline road, jeedimetla village, petbasheerabad, secunderabad</t>
  </si>
  <si>
    <t>Yeleti Venkateswara Rao Chowdary</t>
  </si>
  <si>
    <t>Yeleti Usha Kiran</t>
  </si>
  <si>
    <t>Manager</t>
  </si>
  <si>
    <t>nithyasribingi27@gmail.com</t>
  </si>
  <si>
    <t>21H51A0501</t>
  </si>
  <si>
    <t>Bingi</t>
  </si>
  <si>
    <t>Nithyasri</t>
  </si>
  <si>
    <t>Bingi Nithyasri</t>
  </si>
  <si>
    <t xml:space="preserve">Maharshi vidyalaya School,Mahabubabad dist, Telangana </t>
  </si>
  <si>
    <t xml:space="preserve">Narayana junior college,kuntloor, Hyderabad </t>
  </si>
  <si>
    <t>8-1-174, Gattaihgudem, Palvancha - 507115 TELANGANA</t>
  </si>
  <si>
    <t xml:space="preserve">Palvancha </t>
  </si>
  <si>
    <t>Bingi Suresh Babu</t>
  </si>
  <si>
    <t>Bingi Annapurna</t>
  </si>
  <si>
    <t xml:space="preserve">Assistant Engineer </t>
  </si>
  <si>
    <t>2589gsl@gmail.com</t>
  </si>
  <si>
    <t>21H51A0504</t>
  </si>
  <si>
    <t>GAJULAPALLE</t>
  </si>
  <si>
    <t>SREE LAKSHMI</t>
  </si>
  <si>
    <t>GAJULAPALLE SREE LAKSHMI</t>
  </si>
  <si>
    <t>MODEL MISSION HIGH SCHOOL , LOTHKUNTA , SECUNDERABAD</t>
  </si>
  <si>
    <t>NARAYANA JUNIOUR COLLEGE, ALWAL</t>
  </si>
  <si>
    <t>INFOSYS, MICROSOFT</t>
  </si>
  <si>
    <t>Hno: 84/1 , Saraswathi nagar colony, lothkunta, secunderabad .</t>
  </si>
  <si>
    <t>Hno:84/1 , Saraswathi nagar colony</t>
  </si>
  <si>
    <t>GAJULAPALLE LAXMAIAH</t>
  </si>
  <si>
    <t>GAJULAPALLE PRABHAVATHI</t>
  </si>
  <si>
    <t>EX-ARMY</t>
  </si>
  <si>
    <t>pavanigouni929@gmail.com</t>
  </si>
  <si>
    <t>21H51A0505</t>
  </si>
  <si>
    <t>Pavani</t>
  </si>
  <si>
    <t>Gouni pavani</t>
  </si>
  <si>
    <t xml:space="preserve">Kennedy High the magnet , Kukatpally, hyderabad </t>
  </si>
  <si>
    <t xml:space="preserve">Sri Chaitanya Junior College </t>
  </si>
  <si>
    <t>2-13 dharmapur Raikode,sangareddy</t>
  </si>
  <si>
    <t>Zaheerabad</t>
  </si>
  <si>
    <t xml:space="preserve">2-13 dharmapur Raikode, sangareddy </t>
  </si>
  <si>
    <t xml:space="preserve">Zaheerabad </t>
  </si>
  <si>
    <t xml:space="preserve">Gouni Narsimlu </t>
  </si>
  <si>
    <t>Gouni parvathi</t>
  </si>
  <si>
    <t>keshwar586@gmail.com</t>
  </si>
  <si>
    <t>21H51A0509</t>
  </si>
  <si>
    <t>KURAPATI</t>
  </si>
  <si>
    <t>ESHWAR</t>
  </si>
  <si>
    <t>KURAPATI ESHWAR</t>
  </si>
  <si>
    <t>Sri Chaitanya school , nallakunda , hyderabad</t>
  </si>
  <si>
    <t>Sri Chaitanya junior college , pratibha campus , kphb phase 3 , hyderabad</t>
  </si>
  <si>
    <t>Google,microsoft</t>
  </si>
  <si>
    <t>Sri sadguru nilaya, karadi gudda road, near netaji school, manvi , raichur (dist)</t>
  </si>
  <si>
    <t>Karnataka</t>
  </si>
  <si>
    <t>Manvi</t>
  </si>
  <si>
    <t>KURAPATI SATYANARAYANA</t>
  </si>
  <si>
    <t>KURAPATI SREELATHA</t>
  </si>
  <si>
    <t>manyasrisai@gmail.com</t>
  </si>
  <si>
    <t>21H51A0511</t>
  </si>
  <si>
    <t>MAHANTHI</t>
  </si>
  <si>
    <t>SAI MANYA SRI</t>
  </si>
  <si>
    <t>MAHANTHI SAI MANYA SRI</t>
  </si>
  <si>
    <t>09347684374</t>
  </si>
  <si>
    <t>St.Mary's PSM High School,Sadashivpet,Telangana</t>
  </si>
  <si>
    <t>Shree Akshaya Junior College,Malkapur,Sangareddy</t>
  </si>
  <si>
    <t>4-7-8/25/5/1, Dwaraka Nagar, Sangareddy-502001, Telangana</t>
  </si>
  <si>
    <t>Sangareddy</t>
  </si>
  <si>
    <t>MAHANTI RAMANA</t>
  </si>
  <si>
    <t>MAHANTHI DEEPA</t>
  </si>
  <si>
    <t>mchhatwal7@gmail.com</t>
  </si>
  <si>
    <t>21H51A0512</t>
  </si>
  <si>
    <t>Chhatwal</t>
  </si>
  <si>
    <t>Manas</t>
  </si>
  <si>
    <t>Manas Chhatwal</t>
  </si>
  <si>
    <t>Little Flower High School,Temple Alwal,Hyderabad</t>
  </si>
  <si>
    <t>Loyola Academy Junior College</t>
  </si>
  <si>
    <t>Microsoft,Google,Amazon,Mentor Graphics,Flipkart,Myntra,TCS,Accenture,Wipro,Coginzant</t>
  </si>
  <si>
    <t>H.No:1-7-117/1 Plot No 113 Road No 9 Reddy Enclave Old Alwal 500010</t>
  </si>
  <si>
    <t>Deepak Chhatwal</t>
  </si>
  <si>
    <t>Kavitha Chhatwal</t>
  </si>
  <si>
    <t>Business Consultant</t>
  </si>
  <si>
    <t>Pharmacist,Nurse</t>
  </si>
  <si>
    <t>manikantanaidu3555@gmail.com</t>
  </si>
  <si>
    <t>21h51a0513</t>
  </si>
  <si>
    <t xml:space="preserve">Mangina </t>
  </si>
  <si>
    <t xml:space="preserve">Sri venkata sai </t>
  </si>
  <si>
    <t>Mangina sri venkata sai</t>
  </si>
  <si>
    <t xml:space="preserve">Navketan model school </t>
  </si>
  <si>
    <t xml:space="preserve">Hno 24-981/A pp nagar Umcc hospital back side gajulramaram road </t>
  </si>
  <si>
    <t>Mangina surya</t>
  </si>
  <si>
    <t>Mangina ramalaxmi</t>
  </si>
  <si>
    <t>21h51a0515@cmrcet.ac.in</t>
  </si>
  <si>
    <t>21H51A0515</t>
  </si>
  <si>
    <t>Muaaz</t>
  </si>
  <si>
    <t>Mohammed Muneer</t>
  </si>
  <si>
    <t>Muaaz Mohammed Muneer</t>
  </si>
  <si>
    <t>muaazmohammed591@gmail.com</t>
  </si>
  <si>
    <t xml:space="preserve">Shine High School, Hanamakonda, Telangana </t>
  </si>
  <si>
    <t>Nano Junior college Nallakunta</t>
  </si>
  <si>
    <t>Amazon,Microsoft</t>
  </si>
  <si>
    <t>12-1-1394/1 North lalagua Shantinagar Hyderabad Telanaga</t>
  </si>
  <si>
    <t xml:space="preserve">12-1-1394/1 North lalaguda Shanitnagar </t>
  </si>
  <si>
    <t>Khaja Muneeruddin</t>
  </si>
  <si>
    <t>Azmath Unnisa Begum</t>
  </si>
  <si>
    <t xml:space="preserve">Accountant </t>
  </si>
  <si>
    <t>gamersclash.online@gmail.com</t>
  </si>
  <si>
    <t>21H51A0519</t>
  </si>
  <si>
    <t>Pappula</t>
  </si>
  <si>
    <t xml:space="preserve">Karthik Reddy </t>
  </si>
  <si>
    <t xml:space="preserve">Pappula Karthik Reddy </t>
  </si>
  <si>
    <t xml:space="preserve">Sri Chaitanya school, Vijayawada </t>
  </si>
  <si>
    <t xml:space="preserve">Narayana, Vijayawada </t>
  </si>
  <si>
    <t xml:space="preserve">Nothing </t>
  </si>
  <si>
    <t>Roadno-4 Bhandhan bank V.N puram Bank colony,Podili,prakasam dist</t>
  </si>
  <si>
    <t>Podili</t>
  </si>
  <si>
    <t>Perareddypalli, konakalamitla mandal, Prakasam dt.</t>
  </si>
  <si>
    <t>Perareddypalli</t>
  </si>
  <si>
    <t>Srinivasulu Reddy</t>
  </si>
  <si>
    <t>Pushpavathi</t>
  </si>
  <si>
    <t>sumithss1704@gmail.com</t>
  </si>
  <si>
    <t>21H51A0523</t>
  </si>
  <si>
    <t xml:space="preserve">SIDDAMSHETTI </t>
  </si>
  <si>
    <t>SUMITH</t>
  </si>
  <si>
    <t xml:space="preserve">SIDDAMSHETTI SUMITH </t>
  </si>
  <si>
    <t xml:space="preserve">Paramita heritage school </t>
  </si>
  <si>
    <t xml:space="preserve">Narayana junior College,patancheru, Hyderabad </t>
  </si>
  <si>
    <t xml:space="preserve">H.no.5-1-4, uppugadda Street, vemulawada, Telangana </t>
  </si>
  <si>
    <t xml:space="preserve">H.no 5-1-4, uppugadda Street, vemulawada, Telangana </t>
  </si>
  <si>
    <t xml:space="preserve">Vemulawada </t>
  </si>
  <si>
    <t>SIDDAMSHETTI VENU</t>
  </si>
  <si>
    <t>SIDDAMSHETTI VANI SRI</t>
  </si>
  <si>
    <t xml:space="preserve">ELECTRICAL CONTRACTOR </t>
  </si>
  <si>
    <t>Home maker/House wife</t>
  </si>
  <si>
    <t>vasivasanthatejavth@gmail.com</t>
  </si>
  <si>
    <t>21H51A0524</t>
  </si>
  <si>
    <t>Tejavath vasantha</t>
  </si>
  <si>
    <t>vasantha</t>
  </si>
  <si>
    <t>St Aloysious english medium high school thanikella khammam</t>
  </si>
  <si>
    <t>krishnaveni junior college</t>
  </si>
  <si>
    <t>H NO 3-39/1  AMMAPALEM VILL AND POST KONIJERLA MANDAL KHAMMAM DIST</t>
  </si>
  <si>
    <t>KHAMMAM</t>
  </si>
  <si>
    <t>TEJAVATH MADHAVA RAO</t>
  </si>
  <si>
    <t>TEJAVATH LEELAVATHI</t>
  </si>
  <si>
    <t>RATION DELAR</t>
  </si>
  <si>
    <t>HOSUE WIFE</t>
  </si>
  <si>
    <t>thotamaheshwari669@gmail.com</t>
  </si>
  <si>
    <t>21H51A0525</t>
  </si>
  <si>
    <t>Maheshwari</t>
  </si>
  <si>
    <t>Thota maheshwari</t>
  </si>
  <si>
    <t>Sri chaitanya,kompally,hyderabad</t>
  </si>
  <si>
    <t>Sri chaitanya,madhapur</t>
  </si>
  <si>
    <t>Amazin</t>
  </si>
  <si>
    <t>Plot no.156p/a,suchitra,raghavendra colony,hyderabad</t>
  </si>
  <si>
    <t>Thota srinivas</t>
  </si>
  <si>
    <t>Thota laxmi</t>
  </si>
  <si>
    <t>akshatkala50@gmail.com</t>
  </si>
  <si>
    <t>21H51A0527</t>
  </si>
  <si>
    <t>Akshat</t>
  </si>
  <si>
    <t>Kala</t>
  </si>
  <si>
    <t>Akshat Kala</t>
  </si>
  <si>
    <t>Narayana High School, West Marredpally, Hyderabad</t>
  </si>
  <si>
    <t>Narayana Junior College, West Marredpally, Hyderabad</t>
  </si>
  <si>
    <t>H.No:20-67/1, Plot No:465, St.No:23, Gautam Nagar Malkajgiri-500047, Near Saraswatii School</t>
  </si>
  <si>
    <t>H.No:20-67/1, Plot No:465, St. No.23, Gautam Nagar Malkajgiri-500047,Near Saraswatii School, Secunderabad, Telangana</t>
  </si>
  <si>
    <t>Aashish Kala</t>
  </si>
  <si>
    <t>Rekha Kala</t>
  </si>
  <si>
    <t>Deceased</t>
  </si>
  <si>
    <t>Employee</t>
  </si>
  <si>
    <t>belkonianvesh9848@gmail.com</t>
  </si>
  <si>
    <t>21H51A0529</t>
  </si>
  <si>
    <t xml:space="preserve">Belkoni </t>
  </si>
  <si>
    <t>Anvesh</t>
  </si>
  <si>
    <t xml:space="preserve">Belkoni Anvesh </t>
  </si>
  <si>
    <t xml:space="preserve">Prana sri high school </t>
  </si>
  <si>
    <t xml:space="preserve">Vijaya Sai college </t>
  </si>
  <si>
    <t>vill:khajapur mdl:bodhan dist: nizamabad pin:503185</t>
  </si>
  <si>
    <t xml:space="preserve">Nizamabad, bodhan </t>
  </si>
  <si>
    <t xml:space="preserve">khajapur </t>
  </si>
  <si>
    <t>bodhan</t>
  </si>
  <si>
    <t>Laxman</t>
  </si>
  <si>
    <t>Anitha</t>
  </si>
  <si>
    <t xml:space="preserve">farmer </t>
  </si>
  <si>
    <t xml:space="preserve">house wife </t>
  </si>
  <si>
    <t>jyothikabenki@gmail.com</t>
  </si>
  <si>
    <t>21H51A0530</t>
  </si>
  <si>
    <t>Benki</t>
  </si>
  <si>
    <t>Jyothika</t>
  </si>
  <si>
    <t>Benki Jyothika</t>
  </si>
  <si>
    <t>Shantiniketan vidyalaya, shamirpet,hyderabad, telangana</t>
  </si>
  <si>
    <t xml:space="preserve">Google, microsoft, amazon, Mentor graphics, adobe, cisco, paloalto, commvault. </t>
  </si>
  <si>
    <t xml:space="preserve">136/A, meenakshi estates, jeedimetla, quthbullapur mandal, hyderabad, telangana, india. </t>
  </si>
  <si>
    <t>Benki Madhu sudhan</t>
  </si>
  <si>
    <t>Benki rajini</t>
  </si>
  <si>
    <t>Buisness man</t>
  </si>
  <si>
    <t>21h51a0531@cmrcet.ac.in</t>
  </si>
  <si>
    <t>21H51A0531</t>
  </si>
  <si>
    <t xml:space="preserve">Benki </t>
  </si>
  <si>
    <t>Varshitha Rani</t>
  </si>
  <si>
    <t>Benki Varshitha Rani</t>
  </si>
  <si>
    <t>bvarshitharani@gmail.com</t>
  </si>
  <si>
    <t>Telangana State Model School, Armoor, Nizamabad</t>
  </si>
  <si>
    <t>Telangana State Model jr. college, Armoor, Nizamabad</t>
  </si>
  <si>
    <t>Kompally, devender colony</t>
  </si>
  <si>
    <t>Vishaka colony, Armoor</t>
  </si>
  <si>
    <t>Benki Ramulu</t>
  </si>
  <si>
    <t>Benki Swarna Latha</t>
  </si>
  <si>
    <t>bolluharicharhan@gmail.com</t>
  </si>
  <si>
    <t>21H51A0532</t>
  </si>
  <si>
    <t>BOLLU</t>
  </si>
  <si>
    <t>HARI CHARHAN</t>
  </si>
  <si>
    <t>BOLLU HARI CHARHAN</t>
  </si>
  <si>
    <t>Vishwashanthi high school,ramnagar,karimnagar</t>
  </si>
  <si>
    <t>Sri chaitanya junior kalasala ,Yousufguda,hyderabad</t>
  </si>
  <si>
    <t>#8-5-Po 0020 pochamma temple,kothirampur,karimnagar</t>
  </si>
  <si>
    <t>karimnager</t>
  </si>
  <si>
    <t>Karimnager</t>
  </si>
  <si>
    <t>BOLLU RAMA MURTHY</t>
  </si>
  <si>
    <t>MUSHAM SUJATHA</t>
  </si>
  <si>
    <t>GOVERNMENT-TEACHER</t>
  </si>
  <si>
    <t>saisujan42@gmail.com</t>
  </si>
  <si>
    <t>21H51A0534</t>
  </si>
  <si>
    <t xml:space="preserve">Davuluri </t>
  </si>
  <si>
    <t xml:space="preserve">Sai Sujan </t>
  </si>
  <si>
    <t xml:space="preserve">Davuluri Sai Sujan </t>
  </si>
  <si>
    <t>Bhavan's Sri Ramakrishna Vidyalaya, Sainikpuri, Hyderabad, Telangana</t>
  </si>
  <si>
    <t xml:space="preserve">Narayana Junior College, Bhagyanagar Colony, Hyderabad </t>
  </si>
  <si>
    <t>Flat No: 505, Sai Nilayam, Plot No 437 &amp; 438, HIG 6th Phase, KPHB Colony, Kukatpally, Hyderabad, Telangana, 500085</t>
  </si>
  <si>
    <t>Davuluri Mohan</t>
  </si>
  <si>
    <t>Davuluri Siva Parvathi</t>
  </si>
  <si>
    <t>Pharmaceutical Sales Manager</t>
  </si>
  <si>
    <t>deshapathisahithi03@gmail.com</t>
  </si>
  <si>
    <t>21H51A0535</t>
  </si>
  <si>
    <t xml:space="preserve">Deshapathi </t>
  </si>
  <si>
    <t>Sahithi</t>
  </si>
  <si>
    <t xml:space="preserve">Deshapathi Sahithi </t>
  </si>
  <si>
    <t>deshapathisahithibtech2003@gmail.com</t>
  </si>
  <si>
    <t xml:space="preserve">Vikas Grammar School, Cherial, Siddipet </t>
  </si>
  <si>
    <t xml:space="preserve">Sadhana Junior College,cherial, Siddipet </t>
  </si>
  <si>
    <t>Kadaverugu, Cherial</t>
  </si>
  <si>
    <t xml:space="preserve">Kadaverugu, Cherial </t>
  </si>
  <si>
    <t xml:space="preserve">Deshapathi Srinivas Sharma </t>
  </si>
  <si>
    <t xml:space="preserve">Deshapathi Sridevi </t>
  </si>
  <si>
    <t>Priest</t>
  </si>
  <si>
    <t>dvssjayaprakash@gmail.com</t>
  </si>
  <si>
    <t>21H51A0536</t>
  </si>
  <si>
    <t xml:space="preserve">Dhulipalla </t>
  </si>
  <si>
    <t>Venkata Sai Siva Jayaprakash</t>
  </si>
  <si>
    <t xml:space="preserve">Dhulipalla Venkata Sai Siva Jayaprakash </t>
  </si>
  <si>
    <t xml:space="preserve">Sri Bhashyam High School,Khammam,Telangana </t>
  </si>
  <si>
    <t xml:space="preserve">Sri Chaitanya,Khammam </t>
  </si>
  <si>
    <t>H.no.10-6-210/20,Raparthi Nagar 2,Khammam</t>
  </si>
  <si>
    <t>Dhulipalla Srinivasa Rao</t>
  </si>
  <si>
    <t xml:space="preserve">Dhulipalla Anitha </t>
  </si>
  <si>
    <t>kommanaboinaanusha752@gmail.com</t>
  </si>
  <si>
    <t>21H51A0540</t>
  </si>
  <si>
    <t>Kommanaboina</t>
  </si>
  <si>
    <t>Anusha</t>
  </si>
  <si>
    <t>Kommanaboina Anusha</t>
  </si>
  <si>
    <t xml:space="preserve">Ravindra bharati school nizampet Telangana </t>
  </si>
  <si>
    <t>Sri Gayatri medchal</t>
  </si>
  <si>
    <t>Nizampet newsrinivasa colony phase-1 block-12 house-17</t>
  </si>
  <si>
    <t xml:space="preserve">Nizampet newsrinivasa colony phase-1 block-12 house-17 </t>
  </si>
  <si>
    <t>Kommanaboina Veeraiah</t>
  </si>
  <si>
    <t>Kommanaboina kavitha</t>
  </si>
  <si>
    <t xml:space="preserve">Security guard </t>
  </si>
  <si>
    <t>yoshith2004@gmail.com</t>
  </si>
  <si>
    <t>21H51A0543</t>
  </si>
  <si>
    <t>MANGA</t>
  </si>
  <si>
    <t xml:space="preserve">TARAKA RATNA YOSHITH GOUD </t>
  </si>
  <si>
    <t xml:space="preserve">MANGA TARAKA RATNA YOSHITH GOUD </t>
  </si>
  <si>
    <t xml:space="preserve">Gowtham Model School, A. S. Rao nagar, Hyderabad </t>
  </si>
  <si>
    <t xml:space="preserve">6-4/217/55/56, snehapuri colony, dammaiguda, Hyderabad </t>
  </si>
  <si>
    <t xml:space="preserve">MANGA ANJAIAH GOUD </t>
  </si>
  <si>
    <t xml:space="preserve">MANGA SUGUNA GOUD </t>
  </si>
  <si>
    <t xml:space="preserve">Private job </t>
  </si>
  <si>
    <t>sapnatiwari020202@gmail.com</t>
  </si>
  <si>
    <t>21H51A0546</t>
  </si>
  <si>
    <t>Tiwari</t>
  </si>
  <si>
    <t>Sapna</t>
  </si>
  <si>
    <t xml:space="preserve">Sapna Tiwari </t>
  </si>
  <si>
    <t xml:space="preserve">Kendriya Vidyalaya  AFS Begumpet, Hyderabad </t>
  </si>
  <si>
    <t xml:space="preserve">Kendriya Vidyalaya AFS Begumpet, Hyderabad </t>
  </si>
  <si>
    <t>H no. 7-4-56, Ferozguda, New Bowenpally, Secunderabad, Telangana - 500011</t>
  </si>
  <si>
    <t xml:space="preserve">Uttar Pradesh </t>
  </si>
  <si>
    <t>Deoria</t>
  </si>
  <si>
    <t>Vill- Tairia, P.O. Sohnag, Salempur, Deoria, Uttar Pradesh - 274509</t>
  </si>
  <si>
    <t xml:space="preserve">Manoj Kumar Tiwari </t>
  </si>
  <si>
    <t xml:space="preserve">Poonam Tiwari </t>
  </si>
  <si>
    <t>Serving in IAF</t>
  </si>
  <si>
    <t>karumudisatvika03@gmail.com</t>
  </si>
  <si>
    <t>21H51A0547</t>
  </si>
  <si>
    <t>Karumudi</t>
  </si>
  <si>
    <t>Satvika</t>
  </si>
  <si>
    <t>Satvika Karumudi</t>
  </si>
  <si>
    <t>satvikakarumudi@gmail.com</t>
  </si>
  <si>
    <t>D A V Public School , Kukatpally, Hyderabad, Telangana</t>
  </si>
  <si>
    <t>Sri Chaitanya Junior College For Girls , Miyapur , Hyderabad</t>
  </si>
  <si>
    <t>Plot No-876/B , Allwyn Colony Phase 1, Kukatpally , Hyderabad Telangana</t>
  </si>
  <si>
    <t>Rama Krishna Reddy Karumudi</t>
  </si>
  <si>
    <t>Sudha Rani Karumudi</t>
  </si>
  <si>
    <t>thakurabhinavsingh0@gmail.com</t>
  </si>
  <si>
    <t>21H51A0548</t>
  </si>
  <si>
    <t>Thakur</t>
  </si>
  <si>
    <t xml:space="preserve">Abhinav Singh </t>
  </si>
  <si>
    <t xml:space="preserve">Thakur Abhinav Singh </t>
  </si>
  <si>
    <t xml:space="preserve">Narayana e techno school ,malkajgiri,Hyderabad </t>
  </si>
  <si>
    <t xml:space="preserve">I Class CDR junior college,secunderabad </t>
  </si>
  <si>
    <t xml:space="preserve">BN no 284 Balram nagar colony road no 3 safilguda Hyderabad </t>
  </si>
  <si>
    <t xml:space="preserve">Thakur Gulab Singh </t>
  </si>
  <si>
    <t xml:space="preserve">Thakur Geetha Rani </t>
  </si>
  <si>
    <t>priyapramidhavemula25@gmail.com</t>
  </si>
  <si>
    <t>21H51A0552</t>
  </si>
  <si>
    <t>Vemula</t>
  </si>
  <si>
    <t xml:space="preserve">Priya pramidha </t>
  </si>
  <si>
    <t>Vemula priya pramidha</t>
  </si>
  <si>
    <t>Sri Chaitanya techno school</t>
  </si>
  <si>
    <t xml:space="preserve">Flat no 209,delight fortune, devendar nagar, kompally , Hyderabad </t>
  </si>
  <si>
    <t xml:space="preserve">Flat no:209, delight fortune, devendar nagar, kompally </t>
  </si>
  <si>
    <t>Vemula mohan rao</t>
  </si>
  <si>
    <t>Marneni Latha jyothi</t>
  </si>
  <si>
    <t xml:space="preserve">Govt teacher </t>
  </si>
  <si>
    <t>abhishektecn@gmail.com</t>
  </si>
  <si>
    <t>21H51A0554</t>
  </si>
  <si>
    <t xml:space="preserve">Abhishek </t>
  </si>
  <si>
    <t xml:space="preserve">Kumar Singh </t>
  </si>
  <si>
    <t xml:space="preserve">Abhishek Kumar Singh </t>
  </si>
  <si>
    <t>Divine Public School, Gorakhpur, Uttar Pradesh</t>
  </si>
  <si>
    <t xml:space="preserve">Academic Global School, Gorakhpur ,Uttar Pradesh </t>
  </si>
  <si>
    <t>GOOGLE, Amazon, Adobe, Microsoft, Qualcomm, Infosys, IBM,Tech Mehendra,Capgemini,Wipro</t>
  </si>
  <si>
    <t>Road no-14, Raghavendra Nagar near Bus Stand Medchal Hyderabad</t>
  </si>
  <si>
    <t>PAC CAMP JUNGLE TULSIRAM BICHHIYA GORAKHPUR, GAURAV NAGAR, UTTAR PRADESH</t>
  </si>
  <si>
    <t>Gorakhpur</t>
  </si>
  <si>
    <t>Vishnu Mohan  Singh</t>
  </si>
  <si>
    <t>Anita Singh</t>
  </si>
  <si>
    <t>21h51a0555@cmrcet.ac.in</t>
  </si>
  <si>
    <t>21H51A0555</t>
  </si>
  <si>
    <t>Aleti</t>
  </si>
  <si>
    <t xml:space="preserve">Ashwitha Reddy </t>
  </si>
  <si>
    <t xml:space="preserve">Aleti Ashwitha Reddy </t>
  </si>
  <si>
    <t>ashwithareddy703@gmail.com</t>
  </si>
  <si>
    <t xml:space="preserve">Sri Chaitanya techno school,kompally, telengana </t>
  </si>
  <si>
    <t>Microsoft,Google,Accenture,tcs,atlassian</t>
  </si>
  <si>
    <t xml:space="preserve">Yergatlaa, Nizambad </t>
  </si>
  <si>
    <t>Nizambad,armoor, yergatla</t>
  </si>
  <si>
    <t xml:space="preserve">Srinivas Reddy </t>
  </si>
  <si>
    <t>Shyamala</t>
  </si>
  <si>
    <t>d.v.sathwikreddy1411@gmail.com</t>
  </si>
  <si>
    <t>21H51A0558</t>
  </si>
  <si>
    <t>DANDA</t>
  </si>
  <si>
    <t>VENKATA SATHWIK REDDY</t>
  </si>
  <si>
    <t>DANDA VENKATA SATHWIK REDDY</t>
  </si>
  <si>
    <t>Shine High School, Naimnagar, Telangana</t>
  </si>
  <si>
    <t>SR Junior College, Waddepally</t>
  </si>
  <si>
    <t>1-4-170/A3/7 Chandrapuri colony</t>
  </si>
  <si>
    <t>Alwal</t>
  </si>
  <si>
    <t>2-4-804/A RAMNAGAR HANAMKONDA</t>
  </si>
  <si>
    <t>Warangal</t>
  </si>
  <si>
    <t>DANDA LINGA REDDY</t>
  </si>
  <si>
    <t>DANDA PAVANI</t>
  </si>
  <si>
    <t>Govt Employee</t>
  </si>
  <si>
    <t>21h51a0560@cmrcet.ac.in</t>
  </si>
  <si>
    <t>21H51A0560</t>
  </si>
  <si>
    <t>Gorinta</t>
  </si>
  <si>
    <t>Rahulu</t>
  </si>
  <si>
    <t>Gorinta Rahulu</t>
  </si>
  <si>
    <t>rahulgorinta2002@gmail.com</t>
  </si>
  <si>
    <t>Bhashyam High school,Nizampet,Hyderabad</t>
  </si>
  <si>
    <t>Narayana Junior college,Hyderabad</t>
  </si>
  <si>
    <t>2-P/277, Hmt swarnapuri Colony, PA Nagar,miyapur</t>
  </si>
  <si>
    <t>G Someshwar Rao</t>
  </si>
  <si>
    <t>G Neerajakshi</t>
  </si>
  <si>
    <t>Executive in CocaCola Company</t>
  </si>
  <si>
    <t>pranathikoduru2004@gmail.com</t>
  </si>
  <si>
    <t>21H51A0564</t>
  </si>
  <si>
    <t>Koduru</t>
  </si>
  <si>
    <t>Pranathi</t>
  </si>
  <si>
    <t>Koduru Pranathi</t>
  </si>
  <si>
    <t>Narayana High School, Boduppal, Hyderabad</t>
  </si>
  <si>
    <t>Narayana Junior College, Hyderabad</t>
  </si>
  <si>
    <t>H. No. 3-145/1/43, Pratap Enclave, Chengicherla, Boduppal, Hyderabad</t>
  </si>
  <si>
    <t>K. Jagan Mohan Reddy</t>
  </si>
  <si>
    <t>K. Kalyani</t>
  </si>
  <si>
    <t>k.vishalgoud1709@gmail.com</t>
  </si>
  <si>
    <t>21H51A0565</t>
  </si>
  <si>
    <t>KONDA</t>
  </si>
  <si>
    <t>VISHAL GOUD</t>
  </si>
  <si>
    <t xml:space="preserve">KONDA VISHAL GOUD </t>
  </si>
  <si>
    <t xml:space="preserve">VASAVI HIGH SCHOOL,Bhainsa,Nirmal, Telangana </t>
  </si>
  <si>
    <t xml:space="preserve">Narayana Junior College,Raviryala, Hyderabad </t>
  </si>
  <si>
    <t xml:space="preserve">Kompally, Hyderabad </t>
  </si>
  <si>
    <t>Palsi,Kubeer,Nirmal</t>
  </si>
  <si>
    <t>KONDA DEVARAJ GOUD</t>
  </si>
  <si>
    <t>KONDA LAXMI</t>
  </si>
  <si>
    <t>rishithamadira@gmail.com</t>
  </si>
  <si>
    <t>21H51A0567</t>
  </si>
  <si>
    <t xml:space="preserve">Madira </t>
  </si>
  <si>
    <t>Sai Rishitha</t>
  </si>
  <si>
    <t xml:space="preserve">Madira Sai Rishitha </t>
  </si>
  <si>
    <t xml:space="preserve">St.Peter's Grammar School, Jaya Nagar, New Bowenpally, Secunderabad, Hyderabad </t>
  </si>
  <si>
    <t xml:space="preserve">Narayana Jr. College, West Maredpally, Hyderabad </t>
  </si>
  <si>
    <t>NAYAN'S NATURE VILLE,
FLAT NO: 503 - B
MY PI CRYSTAL RD, 
SPRING FIELDS COLONY,
BEHIND GOOD SHEPHERD HIGH SCHOOL,
SUCHITRA, HYDERABAD - 500067</t>
  </si>
  <si>
    <t>Madira Sivaram Babu</t>
  </si>
  <si>
    <t>Madira Aruna</t>
  </si>
  <si>
    <t xml:space="preserve">Software Employee </t>
  </si>
  <si>
    <t>Home Maker(house wife)</t>
  </si>
  <si>
    <t>manurichandubabu@gmail.com</t>
  </si>
  <si>
    <t>21H51A0568</t>
  </si>
  <si>
    <t>Manuri</t>
  </si>
  <si>
    <t>Chandu Babu</t>
  </si>
  <si>
    <t>Manuri Chandu Babu</t>
  </si>
  <si>
    <t>Geetanjali Talent School kukatpally,hyderabaf</t>
  </si>
  <si>
    <t>Sri chaitanya junior college jntu hyderabad</t>
  </si>
  <si>
    <t>flat no 201 sri sai sadan apartments bhagyanagar colony kphb kukatpally hyderabad</t>
  </si>
  <si>
    <t>Manuri venkata ramana</t>
  </si>
  <si>
    <t>Manuri radhika</t>
  </si>
  <si>
    <t>sathyaramdhanalakshmi@gmail.com</t>
  </si>
  <si>
    <t>21H51A0573</t>
  </si>
  <si>
    <t>Sathyaram</t>
  </si>
  <si>
    <t>Dhanalakshmi</t>
  </si>
  <si>
    <t>Sathyaram Dhanalakshmi</t>
  </si>
  <si>
    <t>T.S.Residential School , Siddipet , Telangana</t>
  </si>
  <si>
    <t>T.S.Residential Junior College , Siddipet</t>
  </si>
  <si>
    <t>Kompally , Medchal , Telangana</t>
  </si>
  <si>
    <t>Zaheerabad , Sangareddy</t>
  </si>
  <si>
    <t>S.Dhanraj</t>
  </si>
  <si>
    <t>S.Jyothi</t>
  </si>
  <si>
    <t>Farming</t>
  </si>
  <si>
    <t>swapniljain2403@gmail.com</t>
  </si>
  <si>
    <t>21H51A0574</t>
  </si>
  <si>
    <t>Sha</t>
  </si>
  <si>
    <t>Sopnil Jain</t>
  </si>
  <si>
    <t xml:space="preserve">Sha Sopnil Jain </t>
  </si>
  <si>
    <t xml:space="preserve">St Joseph Convent High School, Adilabad </t>
  </si>
  <si>
    <t xml:space="preserve">Aditya Junior College, Adilabad </t>
  </si>
  <si>
    <t xml:space="preserve">b-12,old housing board colony, adilabad, Telangana </t>
  </si>
  <si>
    <t xml:space="preserve">Adilabad </t>
  </si>
  <si>
    <t xml:space="preserve"> b-12,Old housing board colony </t>
  </si>
  <si>
    <t xml:space="preserve">Sha Pramod Kumar Jain </t>
  </si>
  <si>
    <t>Sha neeta Jain</t>
  </si>
  <si>
    <t>sathwiktuduru@gmail.com</t>
  </si>
  <si>
    <t>21H51A0575</t>
  </si>
  <si>
    <t>Tuduru</t>
  </si>
  <si>
    <t xml:space="preserve">Sathwik </t>
  </si>
  <si>
    <t>Tuduru Sathwik</t>
  </si>
  <si>
    <t xml:space="preserve">Dr.K.K.R Gowtham school, Bowrampet, Hyderabad </t>
  </si>
  <si>
    <t xml:space="preserve">Sri Chaitanya, Bowrampet, Hyderabad </t>
  </si>
  <si>
    <t>Mentor Graphics</t>
  </si>
  <si>
    <t>1-15-161/B Kagaznagar, Kumaram bheem, 504296</t>
  </si>
  <si>
    <t xml:space="preserve">Kagaznagar </t>
  </si>
  <si>
    <t xml:space="preserve">1-15-161/B Kagaznagar, Kumaram bheem </t>
  </si>
  <si>
    <t>Tuduru Nageshwar Rao</t>
  </si>
  <si>
    <t>Tuduru Padmavathi</t>
  </si>
  <si>
    <t>ramakrishnareddyvarla@gamil.com</t>
  </si>
  <si>
    <t>21H51A0577</t>
  </si>
  <si>
    <t>Varla</t>
  </si>
  <si>
    <t>RamakrishnaReddy</t>
  </si>
  <si>
    <t>Varla RamakrishnaReddy</t>
  </si>
  <si>
    <t>SrinivasaRao Model High School,Mallapur,Hyderabad</t>
  </si>
  <si>
    <t>Narayana junior college,Hyderabad</t>
  </si>
  <si>
    <t xml:space="preserve">Tata Consultancy Services  </t>
  </si>
  <si>
    <t>F-102 udaynivas appts, annapurna colony,mallapur,Hyderabad.</t>
  </si>
  <si>
    <t>1-47 indanoor village,kodangal mandal,vikarabad dist,Telangana</t>
  </si>
  <si>
    <t>Varla VenkatReddy</t>
  </si>
  <si>
    <t>Varla Vijayalaxmi</t>
  </si>
  <si>
    <t>21h51a0578@cmrcet.ac.in</t>
  </si>
  <si>
    <t>21h51a0578</t>
  </si>
  <si>
    <t>Vuppala</t>
  </si>
  <si>
    <t>Shlagha</t>
  </si>
  <si>
    <t xml:space="preserve">Vuppala Shlagha </t>
  </si>
  <si>
    <t>vuppalashlagha@gmail.com</t>
  </si>
  <si>
    <t>Paramita Heritage school,padmanagar, karimnagar.</t>
  </si>
  <si>
    <t xml:space="preserve">Sri Chaitanya junior kalasala, Hyderabad </t>
  </si>
  <si>
    <t>Cyberarc</t>
  </si>
  <si>
    <t>Sai residency A-502,near KES garden,laxminagar,karimnagar</t>
  </si>
  <si>
    <t xml:space="preserve">HNo: 8-5-231/35/18,Sai residency,A-502,near KES garden, laxminagar, karimnagar </t>
  </si>
  <si>
    <t xml:space="preserve">Vuppala Narasimha Swamy </t>
  </si>
  <si>
    <t xml:space="preserve">Vuppala Rajeshwari </t>
  </si>
  <si>
    <t>bairaanusha47@gmail.com</t>
  </si>
  <si>
    <t>21H51A0580</t>
  </si>
  <si>
    <t>Baira</t>
  </si>
  <si>
    <t>Baira Anusha</t>
  </si>
  <si>
    <t>Alphores High School,Goplaraopet,Telangana</t>
  </si>
  <si>
    <t>Alphores Junior College,Rekurthy</t>
  </si>
  <si>
    <t>1-204,manasa womens hostel,vinayaka nager colony,opposite to bus depot,medchal Telangana,501401</t>
  </si>
  <si>
    <t>1-124 Pedda Kurmapalli
Choppadandi mandalam
Ragampet
karimnagar 
Telangana 505415</t>
  </si>
  <si>
    <t>Rajamallu</t>
  </si>
  <si>
    <t>Rajamma</t>
  </si>
  <si>
    <t>aishwaryagunnala23@gmail.com</t>
  </si>
  <si>
    <t>21H51A0581</t>
  </si>
  <si>
    <t>Gunnala</t>
  </si>
  <si>
    <t>Akhila</t>
  </si>
  <si>
    <t>Gunnala Akhila</t>
  </si>
  <si>
    <t xml:space="preserve">Vignan English Medium High school, Yellareddypet, Telangana </t>
  </si>
  <si>
    <t>Narayana Junior college,peddaamberpet</t>
  </si>
  <si>
    <t xml:space="preserve">CMR Girls Hostel, Seethariguda, Medchal </t>
  </si>
  <si>
    <t>Yellareddypet,Rajanna Sircilla</t>
  </si>
  <si>
    <t>Gunnala Raju</t>
  </si>
  <si>
    <t>Gunnala Sujatha</t>
  </si>
  <si>
    <t>knandini1209@gmail.com</t>
  </si>
  <si>
    <t>21H51A0584</t>
  </si>
  <si>
    <t xml:space="preserve">Koppula </t>
  </si>
  <si>
    <t xml:space="preserve">Venkata Sai Nandini </t>
  </si>
  <si>
    <t xml:space="preserve">Cumbum Vasavi High school </t>
  </si>
  <si>
    <t xml:space="preserve">Vasavi junior college </t>
  </si>
  <si>
    <t xml:space="preserve">Kakarla,ap, Prakasam dist </t>
  </si>
  <si>
    <t xml:space="preserve">Cumbum </t>
  </si>
  <si>
    <t>K.Gopi</t>
  </si>
  <si>
    <t>K.seshamma</t>
  </si>
  <si>
    <t xml:space="preserve">Political </t>
  </si>
  <si>
    <t>anveshreddykudumula4@gmail.com</t>
  </si>
  <si>
    <t>21H51A0585</t>
  </si>
  <si>
    <t>Kudumula</t>
  </si>
  <si>
    <t>Anvesh Reddy</t>
  </si>
  <si>
    <t>Kudumula Anvesh Reddy</t>
  </si>
  <si>
    <t>Kennedy High-The Global School,Bachupally,Hyderabad,Telangana</t>
  </si>
  <si>
    <t>Sri Chaitanya, SR Nagar ,Hyderabad</t>
  </si>
  <si>
    <t>Google,Amazon,Microsoft,Accenture,IBM</t>
  </si>
  <si>
    <t>6-3-649/5/4 besides Vascular care centre ,Raj Bhavan quaters line Somajiguda Hyderabad-500082</t>
  </si>
  <si>
    <t>6-3-649/5/4 besides Vascular care centre ,RajBhavan quaters line Somajiguda Hyderabad-500082</t>
  </si>
  <si>
    <t>Kudumula Muralidhar Reddy</t>
  </si>
  <si>
    <t>Kudumula Sridevi Reddy</t>
  </si>
  <si>
    <t>mohdabdulkalam1409@gmail.com</t>
  </si>
  <si>
    <t>21H51A0588</t>
  </si>
  <si>
    <t xml:space="preserve">MOHAMMAD </t>
  </si>
  <si>
    <t>ABDUL KALAM</t>
  </si>
  <si>
    <t>MOHAMMAD ABDUL KALAM</t>
  </si>
  <si>
    <t>Telangana State Model School, Vanchangiri,warangal</t>
  </si>
  <si>
    <t>Narayana Junior College,annojiguda,Gatkesar</t>
  </si>
  <si>
    <t xml:space="preserve">Paypal,Adobe, mentor graphics </t>
  </si>
  <si>
    <t xml:space="preserve">1-4/1,Kommala,Geesugonda,Warangal, Telangana </t>
  </si>
  <si>
    <t>1-4/1 ,Kommala,Geesugonda,Warangal,Telangana</t>
  </si>
  <si>
    <t>Saleem</t>
  </si>
  <si>
    <t xml:space="preserve">Gousiya Begum </t>
  </si>
  <si>
    <t>ali054mudassir@gmail.com</t>
  </si>
  <si>
    <t>21H51A0589</t>
  </si>
  <si>
    <t xml:space="preserve">Mudassir Ali </t>
  </si>
  <si>
    <t xml:space="preserve">Mohammed Mudassir Ali </t>
  </si>
  <si>
    <t xml:space="preserve">Krishnaveni Talent School </t>
  </si>
  <si>
    <t xml:space="preserve">Sree Chaitanya Junior College, Karimnagar </t>
  </si>
  <si>
    <t>H-No:5-139, chelgal, jagtial,505455</t>
  </si>
  <si>
    <t xml:space="preserve">Jagtial </t>
  </si>
  <si>
    <t xml:space="preserve">Mohammed Liyakhat Ali </t>
  </si>
  <si>
    <t xml:space="preserve">Rafia Sultana </t>
  </si>
  <si>
    <t xml:space="preserve">Police Constable </t>
  </si>
  <si>
    <t>mounikanalabolu22@gmail.com</t>
  </si>
  <si>
    <t>21H51A0590</t>
  </si>
  <si>
    <t>Nalabolu</t>
  </si>
  <si>
    <t>Mounika</t>
  </si>
  <si>
    <t>Nalabolu Mounika</t>
  </si>
  <si>
    <t>mounikanalabolu06@gmail.com</t>
  </si>
  <si>
    <t>The Indo English High School,Swarnapuri,Miyapur,Hyderabad</t>
  </si>
  <si>
    <t>Sri Chaitanya Junior Kalasala, Viveknagar,Kukatpally,Hyderabad</t>
  </si>
  <si>
    <t>Block No 13,Flat No 212,Prajay Shelters,Maktha,Miyapur,Hyderabad</t>
  </si>
  <si>
    <t>Telanagana</t>
  </si>
  <si>
    <t>Nalabolu Krishna</t>
  </si>
  <si>
    <t>Nalabolu Bramaramba</t>
  </si>
  <si>
    <t>siddharthanampally141003@gmail.com</t>
  </si>
  <si>
    <t>21H51A0591</t>
  </si>
  <si>
    <t>Nampally</t>
  </si>
  <si>
    <t>Siddhartha</t>
  </si>
  <si>
    <t>Nampally Siddhartha</t>
  </si>
  <si>
    <t>Vijay High School,Mubaraknagar,Nizamabad</t>
  </si>
  <si>
    <t>Narayana Junior College, Kukatpally ,Hyderabad</t>
  </si>
  <si>
    <t>H.No. 6-8-1, Namdevwada , Nizamabad - 503002</t>
  </si>
  <si>
    <t>Nampally Suresh Babu</t>
  </si>
  <si>
    <t>Nampally Rama Devi</t>
  </si>
  <si>
    <t>Government Teacher</t>
  </si>
  <si>
    <t>sravanirathod252@gmail.com</t>
  </si>
  <si>
    <t>21H51A0592</t>
  </si>
  <si>
    <t>Nenavath</t>
  </si>
  <si>
    <t>Sravani Rathod</t>
  </si>
  <si>
    <t>Nenavath sravani Rathod</t>
  </si>
  <si>
    <t>Bhrungy international school , vikarabad,Telangana.</t>
  </si>
  <si>
    <t xml:space="preserve">Sri aakash junior college ,Vidyanagar </t>
  </si>
  <si>
    <t>Infoys</t>
  </si>
  <si>
    <t>Cmr girls hostel ,Seethariguda,Medchal</t>
  </si>
  <si>
    <t>Dirsampally Tanda Doma mandal ,vikarabad.</t>
  </si>
  <si>
    <t>N.Pandya</t>
  </si>
  <si>
    <t>N.Latha</t>
  </si>
  <si>
    <t>rage.dhamodhar123@gmail.com</t>
  </si>
  <si>
    <t>21H51A0596</t>
  </si>
  <si>
    <t>Rage</t>
  </si>
  <si>
    <t>Damodhar</t>
  </si>
  <si>
    <t>Rage Damodhar</t>
  </si>
  <si>
    <t xml:space="preserve">Oxford high school, jagitial, Hyderabad </t>
  </si>
  <si>
    <t xml:space="preserve">Sri Chaitanya junior College, Hyder Nagar, Hyderabad </t>
  </si>
  <si>
    <t xml:space="preserve">1-9/1,rtc cross road, Hyderabad </t>
  </si>
  <si>
    <t>1-9/1 , near ponnala gardens, jagitial l, 505324</t>
  </si>
  <si>
    <t>kompally</t>
  </si>
  <si>
    <t>RAGE VENKATA SUBBAIAH</t>
  </si>
  <si>
    <t>RAGE SUBBARATHNAMMA</t>
  </si>
  <si>
    <t>Construction</t>
  </si>
  <si>
    <t>HomeMaker</t>
  </si>
  <si>
    <t>varunsuren2003@gmail.com</t>
  </si>
  <si>
    <t>21H51A0598</t>
  </si>
  <si>
    <t xml:space="preserve">S </t>
  </si>
  <si>
    <t>Varun</t>
  </si>
  <si>
    <t xml:space="preserve">S Varun </t>
  </si>
  <si>
    <t xml:space="preserve">Vasavi Public School </t>
  </si>
  <si>
    <t xml:space="preserve">Gyanavapi Junior college </t>
  </si>
  <si>
    <t>198, Defence colony, Neredmet</t>
  </si>
  <si>
    <t xml:space="preserve">198, Defence colony, Neredmet, Hyderabad, Telangana </t>
  </si>
  <si>
    <t>B Surender</t>
  </si>
  <si>
    <t xml:space="preserve">S Vanitha </t>
  </si>
  <si>
    <t xml:space="preserve">Self Employed </t>
  </si>
  <si>
    <t>21h51a0599@cmrcet.ac.in</t>
  </si>
  <si>
    <t>21H51A0599</t>
  </si>
  <si>
    <t>B L S</t>
  </si>
  <si>
    <t xml:space="preserve">Sai Kiran </t>
  </si>
  <si>
    <t xml:space="preserve">Sai Kiran B L S </t>
  </si>
  <si>
    <t xml:space="preserve">B. V. B. P School, RC Puram, Hyderabad </t>
  </si>
  <si>
    <t xml:space="preserve">Sri Chaitanya junior kalasa, Hyderabad </t>
  </si>
  <si>
    <t xml:space="preserve">Mani kanta homes, Hno:27,sri ram nagar colony, ammenpur, beeramguda, patencheru, hyderabad, Telangana </t>
  </si>
  <si>
    <t>Mani kanta homes, Hno:27,sri ram nagar colony, ammenpur, beeramguda, patencheru, hyderabad, Telangana</t>
  </si>
  <si>
    <t xml:space="preserve">B V Balaram </t>
  </si>
  <si>
    <t>B V Rajani</t>
  </si>
  <si>
    <t>bhanuteja.teegala@gmail.com</t>
  </si>
  <si>
    <t>21H51A05A1</t>
  </si>
  <si>
    <t>Teegala</t>
  </si>
  <si>
    <t>Bhanu Teja Reddy</t>
  </si>
  <si>
    <t>Teegala Bhanu Teja Reddy</t>
  </si>
  <si>
    <t>Bhashyam High School,S R Nagar,Hyderabad</t>
  </si>
  <si>
    <t>9/138,Sulthanpeta,Narpala,Ananthapur,Andhra Pradesh - 515425</t>
  </si>
  <si>
    <t>Ananthapur</t>
  </si>
  <si>
    <t>Teegala Uma Maheswara Reddy</t>
  </si>
  <si>
    <t>Teegala Hemalatha</t>
  </si>
  <si>
    <t>vaddirishika1501@gmail.com</t>
  </si>
  <si>
    <t>21H51A05A2</t>
  </si>
  <si>
    <t>Vaddi</t>
  </si>
  <si>
    <t xml:space="preserve">Rishika </t>
  </si>
  <si>
    <t>Vaddi Rishika</t>
  </si>
  <si>
    <t>Sri Chaitanya Techno School,Chinna Thokatta,New Bowenpally,Hyderabad,Telangana</t>
  </si>
  <si>
    <t>Sri Chaitanya Junior College,Madhapur,Hyderabad,Telangana</t>
  </si>
  <si>
    <t>Flat No 303,BJ Pearl,Presidency Avenue,Pakalakunta,Old Alwal,Hyderabad</t>
  </si>
  <si>
    <t xml:space="preserve">Flat No 303,BJ Pearl,Presidency Avenue,Pakalakunta,Old Alwal,Hyderabad </t>
  </si>
  <si>
    <t xml:space="preserve">Vaddi Harinadha Reddy </t>
  </si>
  <si>
    <t xml:space="preserve">Vaddi Vishala </t>
  </si>
  <si>
    <t>vishnusrivatsava@gmail.com</t>
  </si>
  <si>
    <t>21H51A05A3</t>
  </si>
  <si>
    <t>Yaddanapudi</t>
  </si>
  <si>
    <t>Vishnu Srivatsava</t>
  </si>
  <si>
    <t>Yaddanapudi Vishnu Srivatsava</t>
  </si>
  <si>
    <t>Narayana High School, Ramakrishnapuram, Hyderabad</t>
  </si>
  <si>
    <t>Rubrik</t>
  </si>
  <si>
    <t>H.no 302, VKC Prathama Apartments, Gayathri Nagar, Uppal Bhagayath, Uppal, Hyderabad</t>
  </si>
  <si>
    <t>Yaddanapudi Sivarama Sarma</t>
  </si>
  <si>
    <t>Yaddanapudi Anuradha</t>
  </si>
  <si>
    <t>arunyeldi@gmail.com</t>
  </si>
  <si>
    <t>21H51A05A4</t>
  </si>
  <si>
    <t>Yeldi</t>
  </si>
  <si>
    <t>Arun</t>
  </si>
  <si>
    <t>Yeldi Arun</t>
  </si>
  <si>
    <t xml:space="preserve">Vignana Jyothi High School, Kammarpally, Telangana </t>
  </si>
  <si>
    <t>Sr Junior College, Nizamabad</t>
  </si>
  <si>
    <t>H:No : 5-81, Village &amp; Mandal: Yergatla</t>
  </si>
  <si>
    <t>Yeldi Ganesh</t>
  </si>
  <si>
    <t>Yeldi Madhavi</t>
  </si>
  <si>
    <t>Hotel worker</t>
  </si>
  <si>
    <t>Beedi roller</t>
  </si>
  <si>
    <t>sathwikaileni23@gmail.com</t>
  </si>
  <si>
    <t>21H51A05A5</t>
  </si>
  <si>
    <t xml:space="preserve">Aileni </t>
  </si>
  <si>
    <t>Sathwik</t>
  </si>
  <si>
    <t xml:space="preserve">Aileni Sathwik </t>
  </si>
  <si>
    <t>Rosewood high school, Kamareddy,Telangana</t>
  </si>
  <si>
    <t>NSR junior college</t>
  </si>
  <si>
    <t>Amazon,Meta,Adobe</t>
  </si>
  <si>
    <t xml:space="preserve">Kandlakoya </t>
  </si>
  <si>
    <t>2-24 ,velpugonda, machareddy,kamareddy</t>
  </si>
  <si>
    <t>Aileni Surya Rao</t>
  </si>
  <si>
    <t>Aileni Hemalatha</t>
  </si>
  <si>
    <t>harshsingh52141o@gmail.com</t>
  </si>
  <si>
    <t>21H51A05A7</t>
  </si>
  <si>
    <t xml:space="preserve">Bajrang </t>
  </si>
  <si>
    <t xml:space="preserve">Harsh Singh </t>
  </si>
  <si>
    <t xml:space="preserve">Bajrang Harsh Singh </t>
  </si>
  <si>
    <t xml:space="preserve">Narayana high school, alwal, Medchal </t>
  </si>
  <si>
    <t>Narayana junior college, Alwal</t>
  </si>
  <si>
    <t>H-no 2-1-36/12 opposite Lalitha medical hall above SBI ATM Macha Bolarum market</t>
  </si>
  <si>
    <t>B Rajesh Singh</t>
  </si>
  <si>
    <t>T Seema</t>
  </si>
  <si>
    <t>basarshyamrao@gmail.com</t>
  </si>
  <si>
    <t>21H51A05A8</t>
  </si>
  <si>
    <t>Basar</t>
  </si>
  <si>
    <t>Shyam Sunder Rao</t>
  </si>
  <si>
    <t>Basar Shyam Sunder Rao</t>
  </si>
  <si>
    <t>Vijay High School,Mubarak Nagar,Nizamabad,telangana</t>
  </si>
  <si>
    <t>S.R.junior college,Nizamabad</t>
  </si>
  <si>
    <t>mentor graphics, amazon</t>
  </si>
  <si>
    <t>Hno: 8-22,ganesh nagar colony, Laxmi Priya 2, gangasthan,nizamabad,telangana</t>
  </si>
  <si>
    <t>Basar Hanmanth Rao</t>
  </si>
  <si>
    <t>Basar Usha</t>
  </si>
  <si>
    <t>sharanyabunny12345@gmail.com</t>
  </si>
  <si>
    <t>21H51A05B1</t>
  </si>
  <si>
    <t>Bunni</t>
  </si>
  <si>
    <t xml:space="preserve">Sharanya </t>
  </si>
  <si>
    <t xml:space="preserve">Bunni Sharanya </t>
  </si>
  <si>
    <t>bunnisharanya8104@gmail.com</t>
  </si>
  <si>
    <t xml:space="preserve">St.Jude's High School, Mubarak Nagar, Nizamabad </t>
  </si>
  <si>
    <t xml:space="preserve">Sri Chaitanya Junior Kalasala, LBNagar,Rangareddy </t>
  </si>
  <si>
    <t>CMR girls hostel,seethariguda,Medchal</t>
  </si>
  <si>
    <t xml:space="preserve">Amrad, Nizamabad </t>
  </si>
  <si>
    <t xml:space="preserve">Bunni Sheker </t>
  </si>
  <si>
    <t xml:space="preserve">Bunni Savitha </t>
  </si>
  <si>
    <t>officialvishnuprakashcj@gmail.com</t>
  </si>
  <si>
    <t>21H51A05B2</t>
  </si>
  <si>
    <t>CHEMBRETH JAYA PRAKASH</t>
  </si>
  <si>
    <t>VISHNU PRAKASH</t>
  </si>
  <si>
    <t>C J VISHNU PRAKASH</t>
  </si>
  <si>
    <t>SRI VAISHNAVI HIGH SCHOOL, MOULA-ALI, HYDERABAD</t>
  </si>
  <si>
    <t>NARAYANA JR COLLEGE, TARNAKA</t>
  </si>
  <si>
    <t>APPLE</t>
  </si>
  <si>
    <t>H NO - 5-1/1, ROAD NO 1, KRISHNA NAGAR COLONY, MOULA-ALI, HYDERABAD</t>
  </si>
  <si>
    <t>CN JAYA PRAKASH</t>
  </si>
  <si>
    <t>C JYOTHI</t>
  </si>
  <si>
    <t>2003shivaprasad@gmail.com</t>
  </si>
  <si>
    <t>21H51A05B3</t>
  </si>
  <si>
    <t>Chimmula</t>
  </si>
  <si>
    <t xml:space="preserve">Shiva Prasad Reddy </t>
  </si>
  <si>
    <t>Chimmula Shiva Prasad Reddy</t>
  </si>
  <si>
    <t xml:space="preserve">Prerana Waldorf School , Gachibowli </t>
  </si>
  <si>
    <t xml:space="preserve">Sri Chaitanya junior kalasala ,Bhaskar Bhavan , Kukatpally </t>
  </si>
  <si>
    <t xml:space="preserve">Meta ,Google , Microsoft,Goldman Sachs,JP Morgan, BlackRock , Amazon </t>
  </si>
  <si>
    <t>191,road no 4
Surya Nagar colony , hayathnagar</t>
  </si>
  <si>
    <t>1097,Asbestos colony, Kukatpally</t>
  </si>
  <si>
    <t>C Raja Shekar Reddy</t>
  </si>
  <si>
    <t>C Sakkubai</t>
  </si>
  <si>
    <t>Junior Panchayat Secretary</t>
  </si>
  <si>
    <t>dollarenuka5@gmail.com</t>
  </si>
  <si>
    <t>21H51A05B4</t>
  </si>
  <si>
    <t>Dolla Renuka</t>
  </si>
  <si>
    <t>Renuka</t>
  </si>
  <si>
    <t xml:space="preserve"> Dolla Renuka</t>
  </si>
  <si>
    <t>Z P HIGH SCHOOL,Tadikal,Telangana</t>
  </si>
  <si>
    <t>Alphores Junior College,Rekurthy,karimnagaer</t>
  </si>
  <si>
    <t>PLOT NO:13,H.NO:1-204,MEDCHAL,Road no:2 Vinayak nagar Colony.</t>
  </si>
  <si>
    <t>H.NO:7-29,Shamshabad,manakondur,Karimnagar 505469</t>
  </si>
  <si>
    <t>KARIMNAGAR</t>
  </si>
  <si>
    <t>DOLLA RAMULU</t>
  </si>
  <si>
    <t>DOLLA KOMALA</t>
  </si>
  <si>
    <t>erukularajasree494@gmail.com</t>
  </si>
  <si>
    <t>21H51A05B5</t>
  </si>
  <si>
    <t>Erukula</t>
  </si>
  <si>
    <t>Rajasree</t>
  </si>
  <si>
    <t>Erukula Rajasree</t>
  </si>
  <si>
    <t>SSD Grammar High School, Allwyn Colony, Hyderabad, Telangana</t>
  </si>
  <si>
    <t>Narayana Junior College, Kukatpally</t>
  </si>
  <si>
    <t>HNO 4-40-93/H, Pragathi Nagar, Jagadhgiri Gutta, Balanagar, Hyderabad</t>
  </si>
  <si>
    <t>Erukula Ravikumar</t>
  </si>
  <si>
    <t>Erukula Ramyasri</t>
  </si>
  <si>
    <t>Business (Retail Store)</t>
  </si>
  <si>
    <t>harikareddyganta@gmail.com</t>
  </si>
  <si>
    <t>21H51A05B7</t>
  </si>
  <si>
    <t>Harika</t>
  </si>
  <si>
    <t>Reddy Ganta</t>
  </si>
  <si>
    <t>Harika Reddy Ganta</t>
  </si>
  <si>
    <t xml:space="preserve">Sri sai public school, Habsiguda, Hyderabad, Telangana </t>
  </si>
  <si>
    <t xml:space="preserve">Sri Chaitanya, narayanaguda </t>
  </si>
  <si>
    <t xml:space="preserve">3-13-111/2, Chanikyapuri colony, fci godown road, mallapur, Hyderabad </t>
  </si>
  <si>
    <t>Ganta Raghupathi Reddy</t>
  </si>
  <si>
    <t>Ganta Vanitha</t>
  </si>
  <si>
    <t>sharonindupalli@gmail.com</t>
  </si>
  <si>
    <t>21H51A05B8</t>
  </si>
  <si>
    <t xml:space="preserve">INDUPALLI </t>
  </si>
  <si>
    <t xml:space="preserve">Sharon Sudha </t>
  </si>
  <si>
    <t xml:space="preserve">INDUPALLI SHARON SUDHA </t>
  </si>
  <si>
    <t xml:space="preserve">Sri Chaitanya techno school,chaitanyapuri,Hyderabad </t>
  </si>
  <si>
    <t xml:space="preserve">H.no- 202/16-2-836/3&amp;3/1/A, Saidabad,Hyderabad </t>
  </si>
  <si>
    <t xml:space="preserve">INDUPALLI SUDHAKAR PAUL </t>
  </si>
  <si>
    <t xml:space="preserve">GADDAM SUSANNA SUCHITHA </t>
  </si>
  <si>
    <t xml:space="preserve">Civil Engineer </t>
  </si>
  <si>
    <t>saiyashwanthraj@gmail.com</t>
  </si>
  <si>
    <t>21H51A05B9</t>
  </si>
  <si>
    <t>Madulapuram</t>
  </si>
  <si>
    <t>Sai Yashwanth Raj</t>
  </si>
  <si>
    <t>Madulapuram Sai Yashwanth Raj</t>
  </si>
  <si>
    <t>Ravindra Bharathi School,Ecil X Road,Medchal District,Hyderabad</t>
  </si>
  <si>
    <t>Narayana Junior College,Madhapur</t>
  </si>
  <si>
    <t>3-451/1/7, Gopi Krishna Colony, Nagaram, Medchal District, Keesara Mandal, Telangana</t>
  </si>
  <si>
    <t>3-451/1/7,Gopi Krishna Colony,Nagaram,Medchal District,Keesara Mandal,Telangana</t>
  </si>
  <si>
    <t>Madulapuram Anantha Chary</t>
  </si>
  <si>
    <t>Madulapuram Anitha Rani</t>
  </si>
  <si>
    <t>Government Officer</t>
  </si>
  <si>
    <t>mallelasindhuja@gmail.com</t>
  </si>
  <si>
    <t>21H51A05C0</t>
  </si>
  <si>
    <t>Mallela</t>
  </si>
  <si>
    <t>Sindhuja</t>
  </si>
  <si>
    <t>Mallela Sindhuja</t>
  </si>
  <si>
    <t>KENDRIYA VIDYALAYA PICKET, Picket, Telangana</t>
  </si>
  <si>
    <t xml:space="preserve">KENDRIYA VIDYALAYA PICKET , Hyderabad </t>
  </si>
  <si>
    <t xml:space="preserve">Plot no. 5 Jai nagar colony, sikh village, secunderabad </t>
  </si>
  <si>
    <t xml:space="preserve">Plot no. 5 jai nagar colony, sikh village, secunderabad </t>
  </si>
  <si>
    <t>Mallela Pandu Ranga Sarma</t>
  </si>
  <si>
    <t>Mallela Sunitha</t>
  </si>
  <si>
    <t>Government service</t>
  </si>
  <si>
    <t>harshasegu6@gmail.com</t>
  </si>
  <si>
    <t>21H51A05C5</t>
  </si>
  <si>
    <t>Segu</t>
  </si>
  <si>
    <t xml:space="preserve">Jaya Bala Harshavardhan </t>
  </si>
  <si>
    <t xml:space="preserve">Segu Jaya Bala Harshavardhan </t>
  </si>
  <si>
    <t xml:space="preserve">Siddartha High school, Karimnagar, Telangana </t>
  </si>
  <si>
    <t>Pinegrove Junior College, RangaReddy</t>
  </si>
  <si>
    <t>Flat No-303,Sai Brundavan Tower-1, Venkata Ramana Colony,Road No-5,Mamata Nagar,Kurnool, Kurnool, Kurnool,Andhra Pradesh</t>
  </si>
  <si>
    <t xml:space="preserve">Segu Venkata Bala Subrahmanyam </t>
  </si>
  <si>
    <t xml:space="preserve">Segu Padmavathi </t>
  </si>
  <si>
    <t>21h51a05c6@cmrcet.ac.in</t>
  </si>
  <si>
    <t>21H51A05C6</t>
  </si>
  <si>
    <t>Somu</t>
  </si>
  <si>
    <t xml:space="preserve"> Koteswara Reddy </t>
  </si>
  <si>
    <t>Somu Koteswara Reddy</t>
  </si>
  <si>
    <t xml:space="preserve">Tiny tots school, narasaraopet,guntur, Andhrapradesh </t>
  </si>
  <si>
    <t xml:space="preserve">Sri chaitanya junior college,guntur </t>
  </si>
  <si>
    <t xml:space="preserve">Narasingapadu, nakarikallu mandal,Guntur district,Andhra Pradesh </t>
  </si>
  <si>
    <t xml:space="preserve">Andhra pradesh </t>
  </si>
  <si>
    <t>S.Venkata Ramana Reddy</t>
  </si>
  <si>
    <t>S.Vasantha Kumari</t>
  </si>
  <si>
    <t>johnsunkapaka@gmail.com</t>
  </si>
  <si>
    <t>21H51A05C7</t>
  </si>
  <si>
    <t xml:space="preserve">Sunkapaka </t>
  </si>
  <si>
    <t>John</t>
  </si>
  <si>
    <t xml:space="preserve">Sunkapaka John </t>
  </si>
  <si>
    <t>Ts Model School &amp; junior college,Vill:Rahimkhanpet,Mdl: Ellanthakunta,Dist:Rajanna Sircilla,Telangana</t>
  </si>
  <si>
    <t>Ts Model School &amp; junior college ,Rajanna Sircilla</t>
  </si>
  <si>
    <t>Microsoft, Google,Infosys, Facebook, PayPal</t>
  </si>
  <si>
    <t xml:space="preserve">H.No:2-95/A,vill&amp;Mdl: Ellanthakunta,Rajanna Sircilla Telangana </t>
  </si>
  <si>
    <t>H.No:2-95/A,vill&amp;Mdl: Ellanthakunta,Rajanna Sircilla Telangana</t>
  </si>
  <si>
    <t>Ellaiah</t>
  </si>
  <si>
    <t>Laxmi</t>
  </si>
  <si>
    <t>akhilathatikonda2003@gmail.com</t>
  </si>
  <si>
    <t>21H51A05C8</t>
  </si>
  <si>
    <t>Thatikonda</t>
  </si>
  <si>
    <t>Thatikonda Akhila</t>
  </si>
  <si>
    <t>St Francis De Sales High School,Ballepally,Khammam</t>
  </si>
  <si>
    <t>Resonance Junior College,Khammam</t>
  </si>
  <si>
    <t>CMR Girls Hostel ,Seethariguda ,Medchal</t>
  </si>
  <si>
    <t>14-9-20/1,Pandurangapuram,Khammam</t>
  </si>
  <si>
    <t>Thatikonda Mohan Chary</t>
  </si>
  <si>
    <t>Thatikonda Naga Mani</t>
  </si>
  <si>
    <t>Medical Practitioner</t>
  </si>
  <si>
    <t>Computer Operator</t>
  </si>
  <si>
    <t>kavyavakala@gmail.com</t>
  </si>
  <si>
    <t>21H51A05C9</t>
  </si>
  <si>
    <t xml:space="preserve">VAKALA </t>
  </si>
  <si>
    <t>KAVYA SAI SUMA SRI</t>
  </si>
  <si>
    <t>VAKALA KAVYA SAI SUMA SRI</t>
  </si>
  <si>
    <t xml:space="preserve">Dr. K.K.R Gowtham Concept School, Kushaiguda , Hyderabad </t>
  </si>
  <si>
    <t xml:space="preserve">Sri Chaitanya Junior College, Hyderabad </t>
  </si>
  <si>
    <t xml:space="preserve">FAANG or equivalent companies </t>
  </si>
  <si>
    <t>Plot 11 , Flat 201 , Sri Asma Residency, RKH colony, Dr.A.S.Rao Nagar, ECIL, Malkajgiri, Hyderabad 500062.</t>
  </si>
  <si>
    <t xml:space="preserve">VAKALA GOPALA KRISHNA </t>
  </si>
  <si>
    <t>VAKALA VENKATESWARI</t>
  </si>
  <si>
    <t>anujkumar00413@gmail.com</t>
  </si>
  <si>
    <t>21H51A05D1</t>
  </si>
  <si>
    <t xml:space="preserve"> </t>
  </si>
  <si>
    <t>KUMAR</t>
  </si>
  <si>
    <t>ANUJ KUMAR</t>
  </si>
  <si>
    <t xml:space="preserve">Kendriya Vidyalaya AFS Begumpet, Hyderabad, Telangana </t>
  </si>
  <si>
    <t xml:space="preserve">Cisco systems </t>
  </si>
  <si>
    <t xml:space="preserve">7-4-46/1 Ferozguda Hyderabad </t>
  </si>
  <si>
    <t>Ballia</t>
  </si>
  <si>
    <t>Gopal Jee Ram</t>
  </si>
  <si>
    <t xml:space="preserve">Sandhya Choudhary </t>
  </si>
  <si>
    <t>Ex Airmen</t>
  </si>
  <si>
    <t>bachawarvinitha@gmail.com</t>
  </si>
  <si>
    <t>21H51A05D2</t>
  </si>
  <si>
    <t>Bachawar</t>
  </si>
  <si>
    <t>Vinitha</t>
  </si>
  <si>
    <t>Bachawar Vinitha</t>
  </si>
  <si>
    <t>bachawarvinitha@gamil.com</t>
  </si>
  <si>
    <t>Vivekananda High School, Bodhan,Nizamabad</t>
  </si>
  <si>
    <t>5 star angels girls executive hostel, devender colony,kompally</t>
  </si>
  <si>
    <t>1-88/A, Madhan Hipparga, Dongli</t>
  </si>
  <si>
    <t>Bachawar Shiva Kumar</t>
  </si>
  <si>
    <t>Bachawar Shakunthala</t>
  </si>
  <si>
    <t>bashamraju874@gmail.com</t>
  </si>
  <si>
    <t>21H51A05D3</t>
  </si>
  <si>
    <t xml:space="preserve">Basham </t>
  </si>
  <si>
    <t>Raju</t>
  </si>
  <si>
    <t>Basham Raju</t>
  </si>
  <si>
    <t>sri krishnaveni  talent school ,kondamallepally,Nalgonda</t>
  </si>
  <si>
    <t>gowthami junior college ,Nalgonda</t>
  </si>
  <si>
    <t>H.NO-84-4-69,Jinnaichintha(Village),Gurrompode(Mandal),Nalgonda(District)</t>
  </si>
  <si>
    <t>Basham Narsimha</t>
  </si>
  <si>
    <t>Basham Ramalingamma</t>
  </si>
  <si>
    <t>House Hold</t>
  </si>
  <si>
    <t>dadedinisha6281@gmail.com</t>
  </si>
  <si>
    <t>21H51A05D5</t>
  </si>
  <si>
    <t>Dade</t>
  </si>
  <si>
    <t>Dinisha</t>
  </si>
  <si>
    <t>Dade Dinisha</t>
  </si>
  <si>
    <t>Layola High School, kamareddy,Telanagna</t>
  </si>
  <si>
    <t>Sri Sandeepani Junior College,kamareddy</t>
  </si>
  <si>
    <t>Microsoft,Amazon</t>
  </si>
  <si>
    <t>Vinayaknagar road2, Medchal,bHyderabad</t>
  </si>
  <si>
    <t xml:space="preserve"> 2-9-55, Shivaji road, kamareddy</t>
  </si>
  <si>
    <t>Dade PeddaBalraj</t>
  </si>
  <si>
    <t>Dade DevaLaxmi</t>
  </si>
  <si>
    <t>21h51a05d7@cmrcet.ac.in</t>
  </si>
  <si>
    <t>21H51A05D7</t>
  </si>
  <si>
    <t xml:space="preserve">Dhuduri </t>
  </si>
  <si>
    <t xml:space="preserve">Dhuduri Sathvika </t>
  </si>
  <si>
    <t>dhudurisathvika05@gmail.com</t>
  </si>
  <si>
    <t>Paramita heritage school,padmanagar,Karimnagar,</t>
  </si>
  <si>
    <t xml:space="preserve">8-3-129/1, bhagathnagar, Karimnagar </t>
  </si>
  <si>
    <t xml:space="preserve">Dhuduri Sampath Kumar </t>
  </si>
  <si>
    <t>Sharadha</t>
  </si>
  <si>
    <t>gsdprabhath04@gmail.com</t>
  </si>
  <si>
    <t>21H51A05D8</t>
  </si>
  <si>
    <t xml:space="preserve">Gampala </t>
  </si>
  <si>
    <t xml:space="preserve">Sri Durga prabhath </t>
  </si>
  <si>
    <t xml:space="preserve">Gampala Sri Durga prabhath </t>
  </si>
  <si>
    <t xml:space="preserve">Sri Chaitanya techno school,ramachandrapuram, Andhra Pradesh </t>
  </si>
  <si>
    <t xml:space="preserve">Narayana college, Vijayawada </t>
  </si>
  <si>
    <t>28-2-20/21,Kota Street,east Godavari,533255</t>
  </si>
  <si>
    <t xml:space="preserve">Ramachandrapuram </t>
  </si>
  <si>
    <t>Gampala venkata Durga prasad</t>
  </si>
  <si>
    <t>Gampala Surya Durga devi</t>
  </si>
  <si>
    <t>Electrical engineer</t>
  </si>
  <si>
    <t>gundlavamshi69@gmail.com</t>
  </si>
  <si>
    <t>21H51A05D9</t>
  </si>
  <si>
    <t>GUNDLA</t>
  </si>
  <si>
    <t>VAMSHIDHAR</t>
  </si>
  <si>
    <t>GUNDLA VAMSHIDHAR</t>
  </si>
  <si>
    <t>Celestial high school,Siddipet,Telangana</t>
  </si>
  <si>
    <t>Narayana IIT Academy,Pati</t>
  </si>
  <si>
    <t xml:space="preserve">H.NO 11-2-56/c,BharathNagar,Siddipet </t>
  </si>
  <si>
    <t xml:space="preserve">HNO 11-2-56/c,BharathNagar, Siddipet </t>
  </si>
  <si>
    <t>Gundla Gopal</t>
  </si>
  <si>
    <t>Veerabathini Sujatha</t>
  </si>
  <si>
    <t>Govt.Teacher</t>
  </si>
  <si>
    <t>kamulyaamulya09@gmail.com</t>
  </si>
  <si>
    <t>21H51A05E0</t>
  </si>
  <si>
    <t>Kasanagottu</t>
  </si>
  <si>
    <t>Kasanagottu Amulya</t>
  </si>
  <si>
    <t>Siddarth model high school, medak</t>
  </si>
  <si>
    <t>Cmr girls hostel, seethariguda,501401</t>
  </si>
  <si>
    <t>1-6-40/1,Fathenagar</t>
  </si>
  <si>
    <t>Kasanagottu Amarnath</t>
  </si>
  <si>
    <t>Kasanagottu Rajitha</t>
  </si>
  <si>
    <t>Businesses</t>
  </si>
  <si>
    <t>vaishnavikotha26@gmail.com</t>
  </si>
  <si>
    <t>21H51A05E1</t>
  </si>
  <si>
    <t>KOTHA</t>
  </si>
  <si>
    <t>VAISHNAVI</t>
  </si>
  <si>
    <t>KOTHA VAISHNAVI</t>
  </si>
  <si>
    <t>08341574755</t>
  </si>
  <si>
    <t>Dr.Radha Krishnan School,Mancherial</t>
  </si>
  <si>
    <t>Sri Gayatri Junior College,Karimnagar</t>
  </si>
  <si>
    <t>Hno:6-212,KPL Complex,Ganga Reddy Road,Mancherial</t>
  </si>
  <si>
    <t>Hno:6-21,KPL Complex,Ganga Reddy Road,Mancherial</t>
  </si>
  <si>
    <t>Kotha Srinivas</t>
  </si>
  <si>
    <t>Kotha Srilekha</t>
  </si>
  <si>
    <t>House WIfe</t>
  </si>
  <si>
    <t>abhilashreddy52956@gmail.com</t>
  </si>
  <si>
    <t>21H51A05E2</t>
  </si>
  <si>
    <t xml:space="preserve">Kumbala </t>
  </si>
  <si>
    <t>Abhilash Reddy</t>
  </si>
  <si>
    <t>Kumbala Abhilash Reddy</t>
  </si>
  <si>
    <t>Bhashyam High School,Alwal,Secunderabad</t>
  </si>
  <si>
    <t>Gowtham junior college,Tirumlgherry</t>
  </si>
  <si>
    <t>1-5-135/3&amp;4,East Creast Avenue,old alwal,secunderabad,500010</t>
  </si>
  <si>
    <t>1-5-135/3&amp;4,east creast avenue,old alwal,secunderabad,500010</t>
  </si>
  <si>
    <t>K Prashanth Reddy</t>
  </si>
  <si>
    <t>K Parijatha</t>
  </si>
  <si>
    <t>manchiakshaya8900@gmail.com</t>
  </si>
  <si>
    <t>21H51A05E3</t>
  </si>
  <si>
    <t>Manchi Akshaya</t>
  </si>
  <si>
    <t>Gowtham high school</t>
  </si>
  <si>
    <t>Nsr impulse jr college,Hyderabad Telangana</t>
  </si>
  <si>
    <t>3-67/18,5,Manchi residency ,Backside of bigbazaar kompally,Hyderabad</t>
  </si>
  <si>
    <t>5-3-2/133 housing board colony kamareddy</t>
  </si>
  <si>
    <t>Manchi Ravindar</t>
  </si>
  <si>
    <t>Manchi Swaroopa rani</t>
  </si>
  <si>
    <t>arshadnizami8992@gmail.com</t>
  </si>
  <si>
    <t>21H51A05E4</t>
  </si>
  <si>
    <t xml:space="preserve">Arshad Nizami </t>
  </si>
  <si>
    <t xml:space="preserve">Mohammad Arshad Nizami </t>
  </si>
  <si>
    <t xml:space="preserve">St John's (E.M) High school, Sukarlabad, Machilipatnam </t>
  </si>
  <si>
    <t xml:space="preserve">Pavitra co-op junior college, Machilipatnam </t>
  </si>
  <si>
    <t xml:space="preserve">Deepmind </t>
  </si>
  <si>
    <t>22/270-1</t>
  </si>
  <si>
    <t xml:space="preserve">MACHILIPATNAM </t>
  </si>
  <si>
    <t xml:space="preserve">Bolarum </t>
  </si>
  <si>
    <t xml:space="preserve">Mohammad Abul Kalam </t>
  </si>
  <si>
    <t xml:space="preserve">JAHANARA BEGUM </t>
  </si>
  <si>
    <t>Imam</t>
  </si>
  <si>
    <t xml:space="preserve">House maker </t>
  </si>
  <si>
    <t>hariprasadn393@gmail.com</t>
  </si>
  <si>
    <t>21H51A05E8</t>
  </si>
  <si>
    <t xml:space="preserve">NEERUDI </t>
  </si>
  <si>
    <t xml:space="preserve">HARIPRASAD </t>
  </si>
  <si>
    <t xml:space="preserve">NEERUDI HARIPRASAD </t>
  </si>
  <si>
    <t xml:space="preserve">Vijay Mary High School </t>
  </si>
  <si>
    <t xml:space="preserve">SR junior college, Nizamabad </t>
  </si>
  <si>
    <t xml:space="preserve">MICROSOFT, FACEBOOK </t>
  </si>
  <si>
    <t xml:space="preserve">1-2-361,shanthinagar colony, Rakasipet,Bodhan, Nizamabad </t>
  </si>
  <si>
    <t>Bodhan</t>
  </si>
  <si>
    <t>BODHAN</t>
  </si>
  <si>
    <t>NEERUDI SAILU</t>
  </si>
  <si>
    <t>.</t>
  </si>
  <si>
    <t>DAKU SAROJA</t>
  </si>
  <si>
    <t>veeramanikanta6676@gmail.com</t>
  </si>
  <si>
    <t>21H51A05E9</t>
  </si>
  <si>
    <t xml:space="preserve">Oduri </t>
  </si>
  <si>
    <t xml:space="preserve">Veera Manikanta </t>
  </si>
  <si>
    <t xml:space="preserve">Oduri Veera Manikanta </t>
  </si>
  <si>
    <t xml:space="preserve">Hi-Tech Modern High School,Old Bowenpally, Hyderabad </t>
  </si>
  <si>
    <t xml:space="preserve">Loyola Academy Junior College,Old Alwal, Hyderabad </t>
  </si>
  <si>
    <t xml:space="preserve">8-7-179/109&amp;110,Sai poojitha residency,Ram Raj Nagar, Military Dairy Farm Road,Old Bowenpally, Secunderabad </t>
  </si>
  <si>
    <t>8-7-179/109&amp;110,Sai poojitha residency,Ram Raj Nagar, Military Dairy Farm Road,Old Bowenpally, Secunderabad</t>
  </si>
  <si>
    <t>Oduri Veeranna</t>
  </si>
  <si>
    <t>Oduri Laxmi</t>
  </si>
  <si>
    <t>aman.sciaim27032004@gmail.com</t>
  </si>
  <si>
    <t>21H51A05F0</t>
  </si>
  <si>
    <t>Gupta</t>
  </si>
  <si>
    <t>Om Gupta</t>
  </si>
  <si>
    <t xml:space="preserve">Kendriya Vidyalaya </t>
  </si>
  <si>
    <t>FIIT JEE Junior College</t>
  </si>
  <si>
    <t>Google, Microsoft, Amazon, Flipkart, etc.</t>
  </si>
  <si>
    <t xml:space="preserve">H. No: 7-4-55 RV Narayana, ferozguda near new bowenpally, Secunderabad - 500011 </t>
  </si>
  <si>
    <t>VILL-KAJRU KALA PO-KAJRU KHURD
PS-PANDU, Village - Kajru Kalan, GP - KAJARU KALAN, Block - PANDU , Post Office - KAJRU KHURD, Police Station - PANDU, District - PALAMU</t>
  </si>
  <si>
    <t>Jharkhand</t>
  </si>
  <si>
    <t>Manoj Prasad</t>
  </si>
  <si>
    <t>Poonam Gupta</t>
  </si>
  <si>
    <t>Service in IAF</t>
  </si>
  <si>
    <t>21h51a05f1@cmrcet.ac.in</t>
  </si>
  <si>
    <t>21H51A05F1</t>
  </si>
  <si>
    <t xml:space="preserve">P.Y </t>
  </si>
  <si>
    <t xml:space="preserve"> Geetha Madhuri </t>
  </si>
  <si>
    <t xml:space="preserve">P.Y Geetha Madhuri </t>
  </si>
  <si>
    <t>geethamadhuri71834@gmail.com</t>
  </si>
  <si>
    <t xml:space="preserve">St Ann's high school,bollarum, Hyderabad </t>
  </si>
  <si>
    <t xml:space="preserve">Sri Chaitanya,alwal, Hyderabad </t>
  </si>
  <si>
    <t xml:space="preserve">3-3-10 risala bazar, bollarum,alwal, Hyderabad </t>
  </si>
  <si>
    <t xml:space="preserve">3-3-10 risala bazar, bollarum,alwal, Hyderabad, Telangana </t>
  </si>
  <si>
    <t>P.Yadagiri</t>
  </si>
  <si>
    <t>P.Punyavathi</t>
  </si>
  <si>
    <t>rohanrakhe112@gmail.com</t>
  </si>
  <si>
    <t>21H51A05F2</t>
  </si>
  <si>
    <t>Rakhe</t>
  </si>
  <si>
    <t>Rohan Sachin Rakhe</t>
  </si>
  <si>
    <t>Pallavi Model School,Alwal,Hyderabad</t>
  </si>
  <si>
    <t>Tencent,Rockstar,Apple,Microsoft,Google</t>
  </si>
  <si>
    <t>Flat no.201,Sathya's Arcade,Father Balaiah Nagar,Old Alwal,Secunderabad,Hyderabad,Telangana-500010</t>
  </si>
  <si>
    <t>Krishnamai Nivas, Prashant Nagar, Behind Bus Stand, Ambajogai, Beed - 431517</t>
  </si>
  <si>
    <t>Ambajogai</t>
  </si>
  <si>
    <t>Sachin Rakhe</t>
  </si>
  <si>
    <t>Sandhya Rakhe</t>
  </si>
  <si>
    <t>Veterinary Doctor</t>
  </si>
  <si>
    <t>tusharpunia26@gmail.com</t>
  </si>
  <si>
    <t>21H51A05F5</t>
  </si>
  <si>
    <t>Tushar</t>
  </si>
  <si>
    <t>Punia</t>
  </si>
  <si>
    <t>Tushar punia</t>
  </si>
  <si>
    <t>St. Martin's high school</t>
  </si>
  <si>
    <t>Angatpet, Kompally, b-block NCL sindhu flat no. 303</t>
  </si>
  <si>
    <t>Kamal punia</t>
  </si>
  <si>
    <t>Mani devi</t>
  </si>
  <si>
    <t>Business man</t>
  </si>
  <si>
    <t>bobbythapa1238@gmail.com</t>
  </si>
  <si>
    <t>21H51A05F7</t>
  </si>
  <si>
    <t>Babbi</t>
  </si>
  <si>
    <t>Thapa</t>
  </si>
  <si>
    <t>Babbi thapa</t>
  </si>
  <si>
    <t>Red rose high school, Borabanda, Hyderabad, Telangana</t>
  </si>
  <si>
    <t>Narayana jr. College, West Maredpally, Hyderabad</t>
  </si>
  <si>
    <t>Plot no 12, AN colony, Sainikpuri, Secunderabad, Telangana</t>
  </si>
  <si>
    <t>Chandra bhahadur thapa</t>
  </si>
  <si>
    <t>Laxmi thapa</t>
  </si>
  <si>
    <t>Cook</t>
  </si>
  <si>
    <t>chandanah1042@gmail.com</t>
  </si>
  <si>
    <t>21H51A05F8</t>
  </si>
  <si>
    <t xml:space="preserve">Doddi </t>
  </si>
  <si>
    <t xml:space="preserve">Hari chandana </t>
  </si>
  <si>
    <t xml:space="preserve">Doddi Hari chandana </t>
  </si>
  <si>
    <t xml:space="preserve">KKR Gowtham, Gurunanak Colony, Vijayawada </t>
  </si>
  <si>
    <t xml:space="preserve">Flat no.201, Vaishnavi’s construction, Czech colony, Sanath Nagar, Hyderabad </t>
  </si>
  <si>
    <t>74-32-18A, flat no 403, ashok nagar , dall mill road, emerald residency, Vijayawada (Urban), Krishna,</t>
  </si>
  <si>
    <t xml:space="preserve">Vijayawada </t>
  </si>
  <si>
    <t xml:space="preserve">D. Srinivasa Rao </t>
  </si>
  <si>
    <t xml:space="preserve">Durga Rani </t>
  </si>
  <si>
    <t xml:space="preserve">Government job </t>
  </si>
  <si>
    <t>Government Job</t>
  </si>
  <si>
    <t>sanjugudipally@gmail.com</t>
  </si>
  <si>
    <t>21H51A05G0</t>
  </si>
  <si>
    <t xml:space="preserve">GUDIPALLY </t>
  </si>
  <si>
    <t>SAI SANJAY</t>
  </si>
  <si>
    <t xml:space="preserve">GUDIPALLY SAI SANJAY </t>
  </si>
  <si>
    <t xml:space="preserve">RAINBOW HIGH SCHOOL,CHINTAL, HYDERABAD, TELANGANA </t>
  </si>
  <si>
    <t>Sri Chaitanya,Chintal</t>
  </si>
  <si>
    <t xml:space="preserve">Door No-302, Akhil's Arcade, bachupally, Hyderabad, Telangana </t>
  </si>
  <si>
    <t xml:space="preserve">Door No-302,Akhil's Arcade,bachupally, Hyderabad, Telangana </t>
  </si>
  <si>
    <t>GUDIPALLY RAMESH</t>
  </si>
  <si>
    <t>GUDIPALLY BHAVANI</t>
  </si>
  <si>
    <t>snehasam1125@gmail.com</t>
  </si>
  <si>
    <t>21H51A05G2</t>
  </si>
  <si>
    <t>IYLA</t>
  </si>
  <si>
    <t>SNEHARIKA</t>
  </si>
  <si>
    <t>IYLA SNEHARIKA</t>
  </si>
  <si>
    <t>krishnaveni telent school</t>
  </si>
  <si>
    <t xml:space="preserve">Sri kakatiya junior college </t>
  </si>
  <si>
    <t xml:space="preserve">
8inclinecolony,pedhapelli</t>
  </si>
  <si>
    <t>Rajesh</t>
  </si>
  <si>
    <t>Singareni employee</t>
  </si>
  <si>
    <t>21H51A05G3@cmrcet.ac.in</t>
  </si>
  <si>
    <t>21H51A05G3</t>
  </si>
  <si>
    <t xml:space="preserve">Komreddy </t>
  </si>
  <si>
    <t xml:space="preserve">Sri harini Reddy </t>
  </si>
  <si>
    <t xml:space="preserve">Komreddy Sri harini Reddy </t>
  </si>
  <si>
    <t>komreddysriharini@gmail.com</t>
  </si>
  <si>
    <t>St Ann's high school bolarum</t>
  </si>
  <si>
    <t xml:space="preserve">Sri Chaitanya </t>
  </si>
  <si>
    <t xml:space="preserve">1-19-17/12/1 West venkatapuram alwal secunderabad </t>
  </si>
  <si>
    <t xml:space="preserve">West venkatapuram alwal secunderabad </t>
  </si>
  <si>
    <t>K malla reddy</t>
  </si>
  <si>
    <t>K laxmi</t>
  </si>
  <si>
    <t>thanu2624@gmail.com</t>
  </si>
  <si>
    <t>21H51A05G6</t>
  </si>
  <si>
    <t>Khandesh</t>
  </si>
  <si>
    <t>Thanu Sri</t>
  </si>
  <si>
    <t>Khandesh Thanu Sri</t>
  </si>
  <si>
    <t>thanu2624@gnail.com</t>
  </si>
  <si>
    <t>Presidency high school</t>
  </si>
  <si>
    <t>Narayana , kolluru</t>
  </si>
  <si>
    <t xml:space="preserve">Google or microsoft </t>
  </si>
  <si>
    <t xml:space="preserve">Konpally , hyderabad </t>
  </si>
  <si>
    <t>Nyalakal road , nizamabad</t>
  </si>
  <si>
    <t>Khandesh Anand</t>
  </si>
  <si>
    <t>Khandesh vandana</t>
  </si>
  <si>
    <t>Part time teacher at zphs</t>
  </si>
  <si>
    <t>maragonikarthikeya@gmail.com</t>
  </si>
  <si>
    <t>21H51A05G8</t>
  </si>
  <si>
    <t>Maragoni</t>
  </si>
  <si>
    <t>Karthikeya</t>
  </si>
  <si>
    <t>Maragoni karthikeya</t>
  </si>
  <si>
    <t>S.t paul's high school</t>
  </si>
  <si>
    <t>5-17/1,Plot No.158/B,SriNavadurganagar colony
ph.1, Ismailkhanguda Village Ghatkesar Mandal Medchal Dist
HYDERABAD, TELANGANA 501301
India</t>
  </si>
  <si>
    <t>5-17/1,Plot No.158/B,SriNavadurganagar colony
ph.1, Ismailkhanguda V Ghatkesar M Medchal Dist
HYDERABAD, TELANGANA 501301
India</t>
  </si>
  <si>
    <t>Maragoni upendar</t>
  </si>
  <si>
    <t>Maragoni padma</t>
  </si>
  <si>
    <t>jithinreddy1445@gmail.com</t>
  </si>
  <si>
    <t>21H51A05G9</t>
  </si>
  <si>
    <t xml:space="preserve">Nalimela </t>
  </si>
  <si>
    <t>Jithin Reddy</t>
  </si>
  <si>
    <t xml:space="preserve">Nalimela Jithin Reddy </t>
  </si>
  <si>
    <t xml:space="preserve">Sri chaitanya, SP nagar, hyderabadi </t>
  </si>
  <si>
    <t xml:space="preserve">Sri chaitanya, hyderabadi </t>
  </si>
  <si>
    <t>Citrix</t>
  </si>
  <si>
    <t xml:space="preserve">Flat-no 302,Mig-2 553, road no 1,kphb colony, Hyderabad </t>
  </si>
  <si>
    <t xml:space="preserve">Flatno-302 , MIG 2 553 KPHB COLONY, HYDERABAD </t>
  </si>
  <si>
    <t>N SRINIVAS REDDY</t>
  </si>
  <si>
    <t>N KALPANA</t>
  </si>
  <si>
    <t xml:space="preserve">Contractor </t>
  </si>
  <si>
    <t>ravipatrayadi@gmail.com</t>
  </si>
  <si>
    <t>21H51A05H1</t>
  </si>
  <si>
    <t>Patrayadi</t>
  </si>
  <si>
    <t>Ravi</t>
  </si>
  <si>
    <t xml:space="preserve">Patrayadi Ravi </t>
  </si>
  <si>
    <t>Atomic Energy Central School - 2</t>
  </si>
  <si>
    <t>Sri Chaitanya Junior Kalasala , ECIL</t>
  </si>
  <si>
    <t xml:space="preserve">Amazon or Netflix </t>
  </si>
  <si>
    <t xml:space="preserve">FlatNo. 306 kranthi Anjani Towers, maruthi Nagar , moula -ali , HYDERABAD </t>
  </si>
  <si>
    <t xml:space="preserve">FlatNo 306 kranthi Anjani Towers maruthi Nagar moula Ali, Hyderabad </t>
  </si>
  <si>
    <t>PRVS PRAKASH</t>
  </si>
  <si>
    <t>P Pramila Kumari</t>
  </si>
  <si>
    <t xml:space="preserve">Central Government Employee </t>
  </si>
  <si>
    <t xml:space="preserve">House Wife </t>
  </si>
  <si>
    <t>mrwanted369@gmail.com</t>
  </si>
  <si>
    <t>21H51A05H3</t>
  </si>
  <si>
    <t xml:space="preserve">POTHARAJU </t>
  </si>
  <si>
    <t>SAI KIRAN</t>
  </si>
  <si>
    <t xml:space="preserve">POTHARAJU SAI KIRAN </t>
  </si>
  <si>
    <t>GEETHA HIGH SCHOOL,TOOPRAN,MEDAK</t>
  </si>
  <si>
    <t>GOVT JUNIOR COLLEGE, TOOPRAN,MEDAK</t>
  </si>
  <si>
    <t xml:space="preserve">Google,Microsoft </t>
  </si>
  <si>
    <t xml:space="preserve">Hno:13-143/4,Tata colony,TOOPRAN,medak district,502334, Telangana </t>
  </si>
  <si>
    <t>P.YELLESH</t>
  </si>
  <si>
    <t>P.KALAMMA</t>
  </si>
  <si>
    <t>sherikarrahul59@gmail.com</t>
  </si>
  <si>
    <t>21H51A05H5</t>
  </si>
  <si>
    <t>Sherikar</t>
  </si>
  <si>
    <t>Sherikar Rahul</t>
  </si>
  <si>
    <t>Keshava Reddy High School,Kandi,Sangareddy,Telangana</t>
  </si>
  <si>
    <t>Sri Chaitanya Junoir College,Madinaguda,Hyderabad,Telangana</t>
  </si>
  <si>
    <t>H.no.5-8-120/5/D/1 Shantinagar,Sangareddy</t>
  </si>
  <si>
    <t>Sherikar Gyanoba</t>
  </si>
  <si>
    <t>Sherikar Reeta</t>
  </si>
  <si>
    <t>thejaswi.somarajupalli@gmail.com</t>
  </si>
  <si>
    <t>21H51A05H6</t>
  </si>
  <si>
    <t>Somarajupalli</t>
  </si>
  <si>
    <t>Thejaswi</t>
  </si>
  <si>
    <t>Somarajupalli Thejaswi</t>
  </si>
  <si>
    <t>Minerva English Medium High School ,kavali,Nellore,AP</t>
  </si>
  <si>
    <t>Viswasai Junior College,Nellore,AP.</t>
  </si>
  <si>
    <t>flat no 210,shanti gardens,block f,Mallapur main road,
Raghavendra Nagar,Nacharam
Secunderabad</t>
  </si>
  <si>
    <t>Somarajupalli Nageswara Rao</t>
  </si>
  <si>
    <t>Guda Jyothi</t>
  </si>
  <si>
    <t xml:space="preserve">Bank Employee </t>
  </si>
  <si>
    <t>shaipriyat18@gmail.com</t>
  </si>
  <si>
    <t>21H51A05J0</t>
  </si>
  <si>
    <t xml:space="preserve">Todupunuri </t>
  </si>
  <si>
    <t xml:space="preserve">Shai Priya </t>
  </si>
  <si>
    <t xml:space="preserve">Todupunuri Shai Priya </t>
  </si>
  <si>
    <t>Narayana E techno school, W marredpally, secunderabad, Telangana.</t>
  </si>
  <si>
    <t xml:space="preserve">Narayana Junior College, West marredpally </t>
  </si>
  <si>
    <t>234, 10-2-354, Flat No 2C, 2nd Floor, PARK VIEW RESIDENCY, W Marredpally Rd, Gupta Enclave, Aswini Colony, West Marredpally, Secunderabad, Telangana 500026, India</t>
  </si>
  <si>
    <t xml:space="preserve">T Raj Prabhakar </t>
  </si>
  <si>
    <t xml:space="preserve">T Madhavi </t>
  </si>
  <si>
    <t>vijayagiriamulya2@gmail.com</t>
  </si>
  <si>
    <t>21H51A05J2</t>
  </si>
  <si>
    <t xml:space="preserve">VIJAYAGIRI </t>
  </si>
  <si>
    <t xml:space="preserve">AMULYA </t>
  </si>
  <si>
    <t xml:space="preserve">VIJAYAGIRI AMULYA </t>
  </si>
  <si>
    <t>SRI SARASWATHI VIDHYALAM,GANGIPALLI,MANAKONDUR,KARIMNAGAR,TELANGANA</t>
  </si>
  <si>
    <t>ALPHORES JUNIOR COLLEGE,REKURTHI,KARIMNAGAR,TELANGANA</t>
  </si>
  <si>
    <t>1-204,Manasa women's hostel,Vinayak nagar colony,opposite bus depot,medchal,Hyderabad,Telangana</t>
  </si>
  <si>
    <t>MEDCHAL ,HYDERABAD</t>
  </si>
  <si>
    <t>HNo:4-1 GANGIPALLY,MANAKONDUR,KARIMNAGAR,TELANGANA</t>
  </si>
  <si>
    <t>VIJAYAGIRI CHANDRAMOHAN</t>
  </si>
  <si>
    <t>VIJAYAGIRI NIRMALA</t>
  </si>
  <si>
    <t>abhay2612003@gmail.com</t>
  </si>
  <si>
    <t>21H51A05J3</t>
  </si>
  <si>
    <t>ABHAY PRATAP</t>
  </si>
  <si>
    <t>SINGH</t>
  </si>
  <si>
    <t>ABHAY PRATAP SINGH</t>
  </si>
  <si>
    <t>Sri Chaitanya Techno School,Goshamahal,Hyderabad</t>
  </si>
  <si>
    <t>Sri Chaitanya Junior college,Narayanguda,Hyderabad</t>
  </si>
  <si>
    <t>20-2-391/1,old kabuter khana,Hussaini alam,Hyderabad-500064</t>
  </si>
  <si>
    <t>SUBHASH CHANDRA SINGH</t>
  </si>
  <si>
    <t>SANGEETA DEVI</t>
  </si>
  <si>
    <t>DEFENCE PENSIONER</t>
  </si>
  <si>
    <t>srinath.b2004@gmail.com</t>
  </si>
  <si>
    <t>21H51A05J5</t>
  </si>
  <si>
    <t>BONDALA</t>
  </si>
  <si>
    <t>SRINATH</t>
  </si>
  <si>
    <t>SRINATH BONDALA</t>
  </si>
  <si>
    <t xml:space="preserve">Narayana e-techno school, Hastinapur, Hyderabad </t>
  </si>
  <si>
    <t xml:space="preserve">Narayana junior college, Kothapet, Hyderabad </t>
  </si>
  <si>
    <t>Microsoft India, ISB Rd, Gachibowli, Hyderabad, Telangana 500032</t>
  </si>
  <si>
    <t xml:space="preserve">6-3-508, B-508, Ngos colony,Vanasthalipuram, Hyderabad </t>
  </si>
  <si>
    <t>Bhaskar Bondala</t>
  </si>
  <si>
    <t>Pallavi Bondala</t>
  </si>
  <si>
    <t>gkpc2004@gmail.com</t>
  </si>
  <si>
    <t>21H51A05J9</t>
  </si>
  <si>
    <t>Gurram</t>
  </si>
  <si>
    <t xml:space="preserve">Krishna Prasanth Chowdary </t>
  </si>
  <si>
    <t xml:space="preserve">Gurram Krishna Prasanth Chowdary </t>
  </si>
  <si>
    <t>Narayan High School, ECIL, Hyderabad</t>
  </si>
  <si>
    <t>Narayana Junior College, Raviryala</t>
  </si>
  <si>
    <t>Zomato</t>
  </si>
  <si>
    <t>Flat 401, 4th floor, KRK Arcade, Street 4, HMT Swarnapuri Colony, Miyapur, Hyderabad</t>
  </si>
  <si>
    <t>Gurram Ravindra</t>
  </si>
  <si>
    <t>Gurram Usha Rani</t>
  </si>
  <si>
    <t>IT Manager</t>
  </si>
  <si>
    <t>kajasanjeev2003@gmail.com</t>
  </si>
  <si>
    <t>21H51A05K1</t>
  </si>
  <si>
    <t>KAJA</t>
  </si>
  <si>
    <t>SANJEEV KUMAR</t>
  </si>
  <si>
    <t>KAJA SANJEEV KUMAR</t>
  </si>
  <si>
    <t>Indrani High School,Nizamabad,Nizamabad</t>
  </si>
  <si>
    <t>Kakatiya Junior College,Nizamabad</t>
  </si>
  <si>
    <t>Block-18,Flat-13,Ramraj Nagar,Suchita Circle,near myfriends restaurant,Suchitra,Hyderabad,Telangana.</t>
  </si>
  <si>
    <t>KAJA MURALI MOHAN RAO</t>
  </si>
  <si>
    <t>KAJA SAILAJA</t>
  </si>
  <si>
    <t>Private Teacher</t>
  </si>
  <si>
    <t>kananthkumar98@gmail.com</t>
  </si>
  <si>
    <t>21H51A05K2</t>
  </si>
  <si>
    <t>Kantu</t>
  </si>
  <si>
    <t>Ananth kumar</t>
  </si>
  <si>
    <t xml:space="preserve">Kantu Ananth kumar </t>
  </si>
  <si>
    <t>Sri chaitanya school, guntur,Ap</t>
  </si>
  <si>
    <t xml:space="preserve">Sri chaitanya, Vijayawada </t>
  </si>
  <si>
    <t>1-119/A,Tripurapuram</t>
  </si>
  <si>
    <t>Kantu Srinu</t>
  </si>
  <si>
    <t xml:space="preserve">Kantu Radharani </t>
  </si>
  <si>
    <t xml:space="preserve">House hold work </t>
  </si>
  <si>
    <t>vikramreddykondeti@gmail.com</t>
  </si>
  <si>
    <t>21H51A05K4</t>
  </si>
  <si>
    <t xml:space="preserve">Kondeti </t>
  </si>
  <si>
    <t xml:space="preserve">Vikram Reddy </t>
  </si>
  <si>
    <t xml:space="preserve">Kondeti Vikram Reddy </t>
  </si>
  <si>
    <t xml:space="preserve">Z P HIGH SCHOOL, KHANDEBALLUR, KAMAREDDY </t>
  </si>
  <si>
    <t xml:space="preserve">Narayan Junior College, Hyderabad </t>
  </si>
  <si>
    <t xml:space="preserve">Hydernagar, Kukatpally, hyderbad </t>
  </si>
  <si>
    <t xml:space="preserve">Kondeti Chandar Reddy </t>
  </si>
  <si>
    <t xml:space="preserve">Kondeti Gangamani </t>
  </si>
  <si>
    <t xml:space="preserve">Principal </t>
  </si>
  <si>
    <t>kkhatri4181@gmail.com</t>
  </si>
  <si>
    <t>21H51A05K5</t>
  </si>
  <si>
    <t xml:space="preserve">Kritika </t>
  </si>
  <si>
    <t>Khatri</t>
  </si>
  <si>
    <t>Kritika Khatri</t>
  </si>
  <si>
    <t xml:space="preserve">Pallavi Model School,Bowenpally, Telangana </t>
  </si>
  <si>
    <t>Trividya Junior College,Suchitra</t>
  </si>
  <si>
    <t>307,SMR Majestic apts, Jupiter colony,Road no 2, Sikh Village, secunderabad</t>
  </si>
  <si>
    <t>Chandrakant Khatri</t>
  </si>
  <si>
    <t>Kavita Khatri</t>
  </si>
  <si>
    <t>Private services</t>
  </si>
  <si>
    <t>gayathriprasanna918@gmail.com</t>
  </si>
  <si>
    <t>21H51A05K8</t>
  </si>
  <si>
    <t xml:space="preserve">Seelamsetty </t>
  </si>
  <si>
    <t xml:space="preserve">Prasanna Gayathri </t>
  </si>
  <si>
    <t xml:space="preserve">Seelamsetty Prasanna Gayathri </t>
  </si>
  <si>
    <t xml:space="preserve">Narayana high school, Pet Basheerbad,Hyderabad </t>
  </si>
  <si>
    <t xml:space="preserve">Flat 302 Nishanth pride, Ratna Enclave, Jeedimetla village, Medchal  District, Hyderabad,Telangana </t>
  </si>
  <si>
    <t>Seelamsetty Siva Rama Krishna Prasad</t>
  </si>
  <si>
    <t xml:space="preserve">Seelamsetty Sri lakshmi </t>
  </si>
  <si>
    <t xml:space="preserve">Civil Engineering </t>
  </si>
  <si>
    <t>shanigalavishnupatel@gmail.com</t>
  </si>
  <si>
    <t>21H51A05K9</t>
  </si>
  <si>
    <t>Shanigala</t>
  </si>
  <si>
    <t>Vishnu</t>
  </si>
  <si>
    <t>Shanigala Vishnu</t>
  </si>
  <si>
    <t>Ekashila High School,Pembarthi, Hasanparthy, Warangal(Urban),Telangana.</t>
  </si>
  <si>
    <t>Sri Venkateshwara Junior College, Karimnagar.</t>
  </si>
  <si>
    <t>Keerthi Reddy boys hostel, Devender colony , Kompalli, Medchal.</t>
  </si>
  <si>
    <t>1-44/1,VENKATAPUR,MANTHANI,PEDDAPALLI,TELANGANA,505184.</t>
  </si>
  <si>
    <t>karimnagar</t>
  </si>
  <si>
    <t xml:space="preserve"> Bhumaiah</t>
  </si>
  <si>
    <t>Sunitha</t>
  </si>
  <si>
    <t>abhignasindey@gmail.com</t>
  </si>
  <si>
    <t>21H51A05L0</t>
  </si>
  <si>
    <t xml:space="preserve">Sindey </t>
  </si>
  <si>
    <t xml:space="preserve">Abhigna </t>
  </si>
  <si>
    <t xml:space="preserve">Sindey Abhigna </t>
  </si>
  <si>
    <t xml:space="preserve">Vijay High School, Nizamabad </t>
  </si>
  <si>
    <t xml:space="preserve">Sr Junior College, Nizamabad </t>
  </si>
  <si>
    <t>11-1-1876/p, MaruthiNagar, Nizamabad</t>
  </si>
  <si>
    <t>Sindey ChandraSheker Rao</t>
  </si>
  <si>
    <t>Jajoba LaxmiNarsu</t>
  </si>
  <si>
    <t>Private Employeer</t>
  </si>
  <si>
    <t>dksumesh981@gmail.com</t>
  </si>
  <si>
    <t>21H51A05L2</t>
  </si>
  <si>
    <t>Tungaturthi</t>
  </si>
  <si>
    <t>Sumesh</t>
  </si>
  <si>
    <t>Tungaturthi Sumesh</t>
  </si>
  <si>
    <t>Narayana High School, RK Puram, Hyderabad</t>
  </si>
  <si>
    <t>Flat No. 418, Sri Sai Anurag Apts Phase 2, Thumkunta, Shamirpet.</t>
  </si>
  <si>
    <t>Tungaturthi Vasudeva Rao</t>
  </si>
  <si>
    <t>Tungaturthi Usha Sri</t>
  </si>
  <si>
    <t>Administrative Officer</t>
  </si>
  <si>
    <t>tannirumahesh567@gmail.com</t>
  </si>
  <si>
    <t>21H51A05L3</t>
  </si>
  <si>
    <t xml:space="preserve">TANNIRU </t>
  </si>
  <si>
    <t>MAHESH</t>
  </si>
  <si>
    <t xml:space="preserve">TANNIRU MAHESH </t>
  </si>
  <si>
    <t>SIVA SIVANI PUBLIC SCHOOL,Hyderabad</t>
  </si>
  <si>
    <t xml:space="preserve">Bhavan's sri aurobindo junior college ,Hyderabad </t>
  </si>
  <si>
    <t xml:space="preserve">5-68/46/44 near Shivalayam temple ,Thumkunta Medchal5-68/46/44 near Shivalayam temple ,Thumkunta Medchal </t>
  </si>
  <si>
    <t>5-68/46/44 near Shivalayam temple ,Thumkunta Medchal</t>
  </si>
  <si>
    <t xml:space="preserve">TANNIRU SAMMAIAH </t>
  </si>
  <si>
    <t>TANNIRU SWARUPA</t>
  </si>
  <si>
    <t>Daily wages earner</t>
  </si>
  <si>
    <t>vagumarisrinandhan@gmail.com</t>
  </si>
  <si>
    <t>21H51A05L6</t>
  </si>
  <si>
    <t>Vagumari</t>
  </si>
  <si>
    <t>Srinandhan</t>
  </si>
  <si>
    <t>Vagumari Srinandhan</t>
  </si>
  <si>
    <t>Akshara High School</t>
  </si>
  <si>
    <t>Ignite Junior College</t>
  </si>
  <si>
    <t>Rockstar games</t>
  </si>
  <si>
    <t>Flat/No.: N-103, Sanjana Courtyard, Kandlakoya, Medchal</t>
  </si>
  <si>
    <t>H/No.: 9-35, New kakathiya nagar, devanpally, Kamareddy</t>
  </si>
  <si>
    <t>Vagumari Bhaskar Rao</t>
  </si>
  <si>
    <t>Vagumari Haritha</t>
  </si>
  <si>
    <t>Govt. Teacher</t>
  </si>
  <si>
    <t>surajbehara137@gmail.com</t>
  </si>
  <si>
    <t>21H51A05L8</t>
  </si>
  <si>
    <t>Behara</t>
  </si>
  <si>
    <t>Suraj</t>
  </si>
  <si>
    <t>Behara Suraj</t>
  </si>
  <si>
    <t>Vishwa Bharathi High School,NTPC,Peddapalli</t>
  </si>
  <si>
    <t xml:space="preserve">SVJC, Karimnagar </t>
  </si>
  <si>
    <t>Amazon,Google,Adobe</t>
  </si>
  <si>
    <t xml:space="preserve">301/1  Mahalaxmi Recidency, Kompally </t>
  </si>
  <si>
    <t xml:space="preserve">Secundrabad </t>
  </si>
  <si>
    <t>5-6-125/A/2,NTPC</t>
  </si>
  <si>
    <t>Behara Khema</t>
  </si>
  <si>
    <t>Behara Saritha</t>
  </si>
  <si>
    <t>shashankbhake123@gmail.com</t>
  </si>
  <si>
    <t>21H51A05L9</t>
  </si>
  <si>
    <t>Bhake</t>
  </si>
  <si>
    <t xml:space="preserve">Shashank </t>
  </si>
  <si>
    <t xml:space="preserve">Bhake Shashank </t>
  </si>
  <si>
    <t>Narayana High school, Rama Krishna Puram, Kothapet</t>
  </si>
  <si>
    <t>Narayana junior College, Lalitha Nagar, dilsukhnagar</t>
  </si>
  <si>
    <t xml:space="preserve">Any of the MAANG companies </t>
  </si>
  <si>
    <t>1-4-474/RK/301, new Maruthi Nagar, Kothapet, Hyderabad, 500035</t>
  </si>
  <si>
    <t>Bhake Maheshwar Rao</t>
  </si>
  <si>
    <t>Bhake Malathi</t>
  </si>
  <si>
    <t xml:space="preserve">Govt employee </t>
  </si>
  <si>
    <t>20.karthik2003@gmail.com</t>
  </si>
  <si>
    <t>21H51A05M0</t>
  </si>
  <si>
    <t>CHILUKA</t>
  </si>
  <si>
    <t>SAI KARTHIK</t>
  </si>
  <si>
    <t>CHILUKA SAI KARTHIK</t>
  </si>
  <si>
    <t>Geetha high school,toopran,medak</t>
  </si>
  <si>
    <t xml:space="preserve">4-191/380,ntr nagar, Kukatpally, Hyderabad </t>
  </si>
  <si>
    <t xml:space="preserve">4-191/380,ntr nagar, Kukatpally,Hyderabad </t>
  </si>
  <si>
    <t>Chiluka pandu</t>
  </si>
  <si>
    <t xml:space="preserve">Chiluka rajeswari </t>
  </si>
  <si>
    <t xml:space="preserve">Driver </t>
  </si>
  <si>
    <t>divyagautam2626@gmail.com</t>
  </si>
  <si>
    <t>21H51A05M2</t>
  </si>
  <si>
    <t>Divya</t>
  </si>
  <si>
    <t>Gautam</t>
  </si>
  <si>
    <t>Divya Gautam</t>
  </si>
  <si>
    <t>St Ann's High School, West Marredpally,Hyderabad</t>
  </si>
  <si>
    <t>RLPKD Senior Secondary School, Mathura ,Delhi</t>
  </si>
  <si>
    <t>25-24/1 ,East Anand Bagh ,Behind South Indian Bank , Safilguda  , Malkajgiri</t>
  </si>
  <si>
    <t>Late Praveen Kumar Gautam</t>
  </si>
  <si>
    <t>Nidhi Gautam</t>
  </si>
  <si>
    <t>------</t>
  </si>
  <si>
    <t>HouseWife</t>
  </si>
  <si>
    <t>gsnr222@gmail.com</t>
  </si>
  <si>
    <t>21H51A05M5</t>
  </si>
  <si>
    <t>Gummireddy</t>
  </si>
  <si>
    <t>Sainath Reddy</t>
  </si>
  <si>
    <t xml:space="preserve">Gummireddy Sainath Reddy </t>
  </si>
  <si>
    <t>Sri Chaitanya Techno School</t>
  </si>
  <si>
    <t>Sri Chaitanya Junior kalasala</t>
  </si>
  <si>
    <t>10/280-129-32-A Sri Sai rajeshwari colony ,proddatur,Andhra Pradesh.</t>
  </si>
  <si>
    <t>Proddatur</t>
  </si>
  <si>
    <t xml:space="preserve">Gummireddy Prasad Reddy </t>
  </si>
  <si>
    <t>Gummireddy Kavitha</t>
  </si>
  <si>
    <t>sudeep04310@gmail.com</t>
  </si>
  <si>
    <t>21H51A05M6</t>
  </si>
  <si>
    <t>Kalluri</t>
  </si>
  <si>
    <t>Thanmai yadav</t>
  </si>
  <si>
    <t>Kalluri thanmai yadav</t>
  </si>
  <si>
    <t>Spring fields high school, padmajiwadi, kamareddy</t>
  </si>
  <si>
    <t>Narayana, hyderabad</t>
  </si>
  <si>
    <t>Google, microsoft, paloalto, capgemini, Accenture, atlasian, uipath, metorgraphics, amazon</t>
  </si>
  <si>
    <t>Chaithanya colony banswada, kamareddy, telangana</t>
  </si>
  <si>
    <t>Banswada</t>
  </si>
  <si>
    <t>Chaithanya colony, BC hostel, banswada, kamareddy</t>
  </si>
  <si>
    <t>Kalluri ramulu</t>
  </si>
  <si>
    <t>Kalluri manjula</t>
  </si>
  <si>
    <t>katravathmanjula78@gmail.com</t>
  </si>
  <si>
    <t>21H51A05M7</t>
  </si>
  <si>
    <t xml:space="preserve">Katravath </t>
  </si>
  <si>
    <t>Manjula</t>
  </si>
  <si>
    <t>Katravath manjula</t>
  </si>
  <si>
    <t xml:space="preserve">Sanjoe public school,chinna thupra, Hyderabad </t>
  </si>
  <si>
    <t xml:space="preserve">Sri Chaitanya junior kalasala, lb nagar </t>
  </si>
  <si>
    <t xml:space="preserve">Microsoft, Accenture </t>
  </si>
  <si>
    <t>Thupra kurdh
Nalla chervu thanda (2-51)</t>
  </si>
  <si>
    <t>Katravath Harchan</t>
  </si>
  <si>
    <t xml:space="preserve">Katravath shanthi </t>
  </si>
  <si>
    <t>md.sameerali0405@gmail.com</t>
  </si>
  <si>
    <t>21H51A05M8</t>
  </si>
  <si>
    <t>MOHAMMED</t>
  </si>
  <si>
    <t>Ali</t>
  </si>
  <si>
    <t>MOHAMMED SAMEER ALI</t>
  </si>
  <si>
    <t>ST.PETERS HIGH SCHOOL</t>
  </si>
  <si>
    <t xml:space="preserve">Sri Chaitanya , Hyderabad </t>
  </si>
  <si>
    <t>Old bowenpally,
Mallikarjuna nagar colony,
Road number 4
K.R.Jayanthi Residency
Flat no. 201, 
Secunderabad.</t>
  </si>
  <si>
    <t>Telangan</t>
  </si>
  <si>
    <t xml:space="preserve">SABER </t>
  </si>
  <si>
    <t>MOHAMMED SHAHEEN</t>
  </si>
  <si>
    <t>mokiralajhansi08@gmail.com</t>
  </si>
  <si>
    <t>21H51A05M9</t>
  </si>
  <si>
    <t xml:space="preserve">Mokirala </t>
  </si>
  <si>
    <t xml:space="preserve">Jhansi </t>
  </si>
  <si>
    <t xml:space="preserve">Mokirala jhansi </t>
  </si>
  <si>
    <t>Grace mission high school, boduppal, Hyderabad</t>
  </si>
  <si>
    <t>Sri chaitanya,hubsiguda</t>
  </si>
  <si>
    <t xml:space="preserve">Plot no -556, ambedkar Nagar colony phase -3, boduppal , Hyderabad </t>
  </si>
  <si>
    <t xml:space="preserve">Boduppal </t>
  </si>
  <si>
    <t xml:space="preserve">Plot no -556, ambedkar Nagar colony phase -3, boduppal, Hyderabad </t>
  </si>
  <si>
    <t>Mokirala saidulu</t>
  </si>
  <si>
    <t>Mokirala Prema latha</t>
  </si>
  <si>
    <t xml:space="preserve">Daily labour </t>
  </si>
  <si>
    <t>saiakshithareddy25@gmail.com</t>
  </si>
  <si>
    <t>21H51A05N0</t>
  </si>
  <si>
    <t xml:space="preserve">Nancharla </t>
  </si>
  <si>
    <t>Sai Akshitha</t>
  </si>
  <si>
    <t xml:space="preserve">Nancharla Sai Akshitha </t>
  </si>
  <si>
    <t>DAV high school,CCI Colony,tandur</t>
  </si>
  <si>
    <t>Sri Chaitanya,miyapur</t>
  </si>
  <si>
    <t>MD-22 rassi colony, wadapally, nalgonda dist
Pincode:508355</t>
  </si>
  <si>
    <t xml:space="preserve">MD-22 rassi colony, wadapally, nalgonda dist </t>
  </si>
  <si>
    <t>N.Janardhan reddy</t>
  </si>
  <si>
    <t>N.Jyothi reddy</t>
  </si>
  <si>
    <t>Employee in India cements limited,wadapally</t>
  </si>
  <si>
    <t>raniolige2205@gmail.com</t>
  </si>
  <si>
    <t>21H51A05N2</t>
  </si>
  <si>
    <t xml:space="preserve">Olige </t>
  </si>
  <si>
    <t xml:space="preserve">Rani </t>
  </si>
  <si>
    <t>Olige Rani</t>
  </si>
  <si>
    <t xml:space="preserve">Shivani public school,maheshwaram, Telangana </t>
  </si>
  <si>
    <t>Shivani junior college,hanmakonda</t>
  </si>
  <si>
    <t xml:space="preserve">Rekampalle, duggondi, warangal </t>
  </si>
  <si>
    <t xml:space="preserve">Rekampalle, duggondi warangal </t>
  </si>
  <si>
    <t xml:space="preserve">Olige Ramesh </t>
  </si>
  <si>
    <t xml:space="preserve">Olige Rama </t>
  </si>
  <si>
    <t>praharshithagoud61@gmail.com</t>
  </si>
  <si>
    <t>21H51A05N4</t>
  </si>
  <si>
    <t>Suragoni</t>
  </si>
  <si>
    <t>Praharshitha</t>
  </si>
  <si>
    <t>Suragoni Praharshitha</t>
  </si>
  <si>
    <t>Jawahar Navodaya Vidyalaya, Wargal, Medak</t>
  </si>
  <si>
    <t>Narayana , Mallampet, Bachupally</t>
  </si>
  <si>
    <t>TCS , Infosys , Accenture , Deloitte , Amazon</t>
  </si>
  <si>
    <t>3-76, chandlapur, chinnakodur, Siddipet - 502276</t>
  </si>
  <si>
    <t>3-76, Chandlapur, Chinnakodur, Siddipet</t>
  </si>
  <si>
    <t>Suragoni Ravi</t>
  </si>
  <si>
    <t>Chandrakala</t>
  </si>
  <si>
    <t>manojkumarsalendra5@gmail.com</t>
  </si>
  <si>
    <t>21H51A05N7</t>
  </si>
  <si>
    <t>Salendra</t>
  </si>
  <si>
    <t>Manoj Kumar</t>
  </si>
  <si>
    <t>Salendra Manoj Kumar</t>
  </si>
  <si>
    <t>Krishnaveni High School,Vemulawada, Rajanna Sircilla</t>
  </si>
  <si>
    <t>Alphores junior college, Karimnagar</t>
  </si>
  <si>
    <t>H.No:1-56/2, Village: Ananthapalli,  Mandal: Chandurthi, District:Rajanna Sircilla</t>
  </si>
  <si>
    <t>Vemulawada</t>
  </si>
  <si>
    <t>Mallesham</t>
  </si>
  <si>
    <t>Latha</t>
  </si>
  <si>
    <t>javed1709@gmail.com</t>
  </si>
  <si>
    <t>21H51A05N8</t>
  </si>
  <si>
    <t xml:space="preserve">Shaik </t>
  </si>
  <si>
    <t>Javed</t>
  </si>
  <si>
    <t>Shaik Javed</t>
  </si>
  <si>
    <t>Narayana Concept School Dilsukhnagar, Ranga Reddy</t>
  </si>
  <si>
    <t xml:space="preserve">Narayana Junior college, hyderabad </t>
  </si>
  <si>
    <t>Dilsukhnagar, Sarrornagar, Near Chowdi Circle, 11-1-64</t>
  </si>
  <si>
    <t>Kalesha Shaik</t>
  </si>
  <si>
    <t>Rizwana Shaik</t>
  </si>
  <si>
    <t>shriyamalani1@gmail.com</t>
  </si>
  <si>
    <t>21H51A05N9</t>
  </si>
  <si>
    <t>MALANI</t>
  </si>
  <si>
    <t>SHRIYA MALANI</t>
  </si>
  <si>
    <t xml:space="preserve">Pearson high school,kompally, Hyderabad </t>
  </si>
  <si>
    <t xml:space="preserve">Narayana junior college,suchitra, Hyderabad </t>
  </si>
  <si>
    <t>Google, Microsoft, Adobe</t>
  </si>
  <si>
    <t xml:space="preserve">Flat no.104,Devi narsimha apartments,kompally, telangana </t>
  </si>
  <si>
    <t>Naval Kishore Malani</t>
  </si>
  <si>
    <t>Annapurna Malani</t>
  </si>
  <si>
    <t>vinaykumarvasuri4@gmail.com</t>
  </si>
  <si>
    <t>21h51a05p1</t>
  </si>
  <si>
    <t xml:space="preserve">VASURI </t>
  </si>
  <si>
    <t xml:space="preserve">VINAY KUMAR </t>
  </si>
  <si>
    <t xml:space="preserve">VASURI VINAY KUMAR </t>
  </si>
  <si>
    <t>ZPHS WALMIDI</t>
  </si>
  <si>
    <t>Sri vikas junior college, hanamkonda</t>
  </si>
  <si>
    <t>google,amazon,microsoft,adobe,qualcum</t>
  </si>
  <si>
    <t>ml boys hostel,medchal</t>
  </si>
  <si>
    <t>1-42/1,valmidi,palakurthi,jangaon,telangana</t>
  </si>
  <si>
    <t>janagaon</t>
  </si>
  <si>
    <t>VASURI MALLAIAH</t>
  </si>
  <si>
    <t>VASURI LAXMI</t>
  </si>
  <si>
    <t>DAILY LABOUR</t>
  </si>
  <si>
    <t>ravitejavavilla37@gmail.com</t>
  </si>
  <si>
    <t>21H51A05P2</t>
  </si>
  <si>
    <t>VAVILLA</t>
  </si>
  <si>
    <t>RAVITEJA</t>
  </si>
  <si>
    <t>VAVILLA RAVITEJA</t>
  </si>
  <si>
    <t>TS Model School, Veldanda</t>
  </si>
  <si>
    <t>TSRJC Beechupally</t>
  </si>
  <si>
    <t>GOOGLE, MICROSOFT, FACEBOOK</t>
  </si>
  <si>
    <t>ML boys hostel, uma nagar medchal</t>
  </si>
  <si>
    <t xml:space="preserve">Pothepally(vil), veldanda(man) </t>
  </si>
  <si>
    <t>Nagarkurnool</t>
  </si>
  <si>
    <t>V.Yadaiah</t>
  </si>
  <si>
    <t>V. Laxmamma</t>
  </si>
  <si>
    <t>binnureddyv@gmail.com</t>
  </si>
  <si>
    <t>21H51A05P3</t>
  </si>
  <si>
    <t xml:space="preserve">Vittapur </t>
  </si>
  <si>
    <t xml:space="preserve">Binnu Reddy </t>
  </si>
  <si>
    <t xml:space="preserve">Vittapur Binnu Reddy </t>
  </si>
  <si>
    <t xml:space="preserve">Vedham High School, Bhainsa ,Nirmal District, Telangana </t>
  </si>
  <si>
    <t>Narayana Junior College, Bachupally (Hyderabad)</t>
  </si>
  <si>
    <t>Microsoft, Amazon,Adobe,Deshaw, Wal-Mart, UIpath,Atlassain,Google,Informatica,Mentor graphics ,CoMakeIt,Capgemini, Accenture,Paloalto,Apple</t>
  </si>
  <si>
    <t xml:space="preserve">Malegaon, Mdl: Malegaon, Nirmal District,504103, Telangana </t>
  </si>
  <si>
    <t xml:space="preserve">Bhainsa </t>
  </si>
  <si>
    <t>Malegaon,Mdl: Malegaon, Bhainsa,Nirmal District, Telangana,504103</t>
  </si>
  <si>
    <t>Bhainsa</t>
  </si>
  <si>
    <t xml:space="preserve">Vittapur Ganga Reddy </t>
  </si>
  <si>
    <t>Vittapur Manjula</t>
  </si>
  <si>
    <t>sathwikreddyalluri@gmail.com</t>
  </si>
  <si>
    <t>21H51A05P4</t>
  </si>
  <si>
    <t xml:space="preserve">Alluri </t>
  </si>
  <si>
    <t>Sai Sathwik Reddy</t>
  </si>
  <si>
    <t>Alluri Sai Sathwik Reddy</t>
  </si>
  <si>
    <t>Alphores High School , vavilalapally,Karimnagar,Telangana</t>
  </si>
  <si>
    <t>Alphores Junior College, Karimnagar</t>
  </si>
  <si>
    <t xml:space="preserve">1-4-164/4/403, Shree Indra Sadan Apartment, above union bank old alwal, Old Alwal,Hyderabad </t>
  </si>
  <si>
    <t>1-1-45/C/49,Old Housing Board Colony, Adilabad, Telangana</t>
  </si>
  <si>
    <t>Alluri Narayan Reddy</t>
  </si>
  <si>
    <t>Alluri Praveena</t>
  </si>
  <si>
    <t>ajayande15@gmail.com</t>
  </si>
  <si>
    <t>21H51A05P5</t>
  </si>
  <si>
    <t>Ande</t>
  </si>
  <si>
    <t>Ajay</t>
  </si>
  <si>
    <t>Ande Ajay</t>
  </si>
  <si>
    <t>VindhyaValley High School, Karimnagar</t>
  </si>
  <si>
    <t xml:space="preserve">Trinity Junior College, Karimnagar </t>
  </si>
  <si>
    <t xml:space="preserve">6-5-441,Power House Colony, Godavarikhani </t>
  </si>
  <si>
    <t xml:space="preserve">Godavarikhani </t>
  </si>
  <si>
    <t xml:space="preserve">6-5-441, Power House Colony, Godavarikhani </t>
  </si>
  <si>
    <t xml:space="preserve">Anjaiah </t>
  </si>
  <si>
    <t xml:space="preserve">Bharathi </t>
  </si>
  <si>
    <t xml:space="preserve">Watchman </t>
  </si>
  <si>
    <t>dalihimasribanothu@gmail.com</t>
  </si>
  <si>
    <t>21h51a05p6</t>
  </si>
  <si>
    <t>Banothu</t>
  </si>
  <si>
    <t>Dali Himasri</t>
  </si>
  <si>
    <t>Banothu Dali Himasri</t>
  </si>
  <si>
    <t>Sri chaitanya high school, w.naikangudem,khammam</t>
  </si>
  <si>
    <t>TSRJC,Burgampahad,bhadradri kothagudem.</t>
  </si>
  <si>
    <t xml:space="preserve">Accenture, google,tcs,amazon </t>
  </si>
  <si>
    <t>2-98 yerragaddathanda(vill),kusu manchi(mdl),khammam (dist)</t>
  </si>
  <si>
    <t>2-98 
 (vill),kusu manchi(mdl),khammam (dist)</t>
  </si>
  <si>
    <t>Banothu Rammohan</t>
  </si>
  <si>
    <t>Banothu Vinoda</t>
  </si>
  <si>
    <t>Aasha worker</t>
  </si>
  <si>
    <t>besthananda23240@gmail.com</t>
  </si>
  <si>
    <t>21H51A05P7</t>
  </si>
  <si>
    <t>Bestha</t>
  </si>
  <si>
    <t>Nanda Kishore</t>
  </si>
  <si>
    <t>Bestha Nanda Kishore</t>
  </si>
  <si>
    <t>Narayana E Techno School, Hindupur, Andhra Pradesh</t>
  </si>
  <si>
    <t>Qualcomm</t>
  </si>
  <si>
    <t>28/10/68/a, Singireddy Palli, Hindupur, Andhra Pradesh - 515201</t>
  </si>
  <si>
    <t>Hindupur</t>
  </si>
  <si>
    <t>B Sreenivasulu</t>
  </si>
  <si>
    <t>B Roopa</t>
  </si>
  <si>
    <t>srihasinichavathapalli3@gmail.com</t>
  </si>
  <si>
    <t>21H51A05P8</t>
  </si>
  <si>
    <t>Chavatapalli</t>
  </si>
  <si>
    <t>Mukunda Sri Hasini</t>
  </si>
  <si>
    <t>Chavatapalli Mukunda Sri Hasini</t>
  </si>
  <si>
    <t>Dr.KKR GOWTHAM CONCEPT SCHOOL</t>
  </si>
  <si>
    <t xml:space="preserve">Fiitjee Junior College </t>
  </si>
  <si>
    <t xml:space="preserve">304-8,Indhra Reddy allwyn colony,Miyapur,Hyderabad </t>
  </si>
  <si>
    <t>2-46-26/11,near sk enclave ,rcm cross roads ,rajahmundry</t>
  </si>
  <si>
    <t xml:space="preserve">Rajahmundry </t>
  </si>
  <si>
    <t>Ch Venakata Rao</t>
  </si>
  <si>
    <t>Ch Karuna Mai</t>
  </si>
  <si>
    <t>dandugayathri78@gmail.con</t>
  </si>
  <si>
    <t>21H51A05Q0</t>
  </si>
  <si>
    <t>D</t>
  </si>
  <si>
    <t>Gayathri</t>
  </si>
  <si>
    <t>D. Gayathri</t>
  </si>
  <si>
    <t>Venkata sai VNHS Devarakadra,Mahaboobnagar .</t>
  </si>
  <si>
    <t>Srichaitanya junior kalashala,kukatpally</t>
  </si>
  <si>
    <t>Peddachintakunta</t>
  </si>
  <si>
    <t>Peddachintakunta 509409 Narayanpet</t>
  </si>
  <si>
    <t xml:space="preserve">D.Thirupathaiah </t>
  </si>
  <si>
    <t>D.Arunamma</t>
  </si>
  <si>
    <t>navaneethgajula17@gmail.com</t>
  </si>
  <si>
    <t>21H51A05Q2</t>
  </si>
  <si>
    <t>Gajula</t>
  </si>
  <si>
    <t>Navaneeth</t>
  </si>
  <si>
    <t>Gajula Navaneeth</t>
  </si>
  <si>
    <t>Vidyadhari High School, Karimnagar, Telangana</t>
  </si>
  <si>
    <t>H. No. 2-37/4/25/A, Seetharampur colony, Karimnagar</t>
  </si>
  <si>
    <t>H.No. 2-37/4/25/A, Seetharampur colony, Karimnagar</t>
  </si>
  <si>
    <t>Gajula Ramaswamy</t>
  </si>
  <si>
    <t>Gajula Jyothika</t>
  </si>
  <si>
    <t>gudipudidheeraj29@gmail.com</t>
  </si>
  <si>
    <t>21H51A05Q4</t>
  </si>
  <si>
    <t xml:space="preserve">Gudipudi </t>
  </si>
  <si>
    <t xml:space="preserve">Dheeraj </t>
  </si>
  <si>
    <t xml:space="preserve">Gudipudi Dheeraj </t>
  </si>
  <si>
    <t>Sri Chaitanya junior College,narsingi</t>
  </si>
  <si>
    <t>Chandragiri villas colony,nalgonda,508001</t>
  </si>
  <si>
    <t xml:space="preserve">Chandragiri villas colony, nalgonda </t>
  </si>
  <si>
    <t>Gudipudi Venkateshwarlu</t>
  </si>
  <si>
    <t>Gudipudi Sunitha</t>
  </si>
  <si>
    <t>21h51a05q5@cmrcet.ac.in</t>
  </si>
  <si>
    <t>21H51A05Q5</t>
  </si>
  <si>
    <t xml:space="preserve">Gurram </t>
  </si>
  <si>
    <t xml:space="preserve">Gurram Srikanth </t>
  </si>
  <si>
    <t>srikanthgurram1911@gmail.com</t>
  </si>
  <si>
    <t>St.Aloysius High School,tanikella,Khammam</t>
  </si>
  <si>
    <t xml:space="preserve">Resonance junior college, Khammam </t>
  </si>
  <si>
    <t>PK Banjara,enkoor mandal, thimmaraopeta, Khammam,507168</t>
  </si>
  <si>
    <t>PK Banjara,thimmaraopeta,enkoor mandal,khamamm</t>
  </si>
  <si>
    <t>G.Narasimha Rao</t>
  </si>
  <si>
    <t>G.Prameela</t>
  </si>
  <si>
    <t>kalvakunta.cshekar0510@gmail.com</t>
  </si>
  <si>
    <t>21H51A05Q6</t>
  </si>
  <si>
    <t>Kalvakunta</t>
  </si>
  <si>
    <t>Chandrashekar</t>
  </si>
  <si>
    <t>Kalvakunta Chandrashekar</t>
  </si>
  <si>
    <t>Oxford High School,Beeramguda,Ameenpur,Sangareddy,Hyderabad</t>
  </si>
  <si>
    <t>Sri Gayatri Junior College,Chandanagar,Hyderabad</t>
  </si>
  <si>
    <t>Plot no 72,Raghavendra colony,Beeramguda,Ameenpur,Sangareddy,Telangana</t>
  </si>
  <si>
    <t xml:space="preserve">Plot no 72,Raghavendra colony,Beeramguda,Ameenpur,Sangareddy, Telangana </t>
  </si>
  <si>
    <t>Kalvakunta Pandarinath Ravinder</t>
  </si>
  <si>
    <t>Kalvakunta Balamani</t>
  </si>
  <si>
    <t>Daily wager</t>
  </si>
  <si>
    <t>kapuharshavardanreddy@gmail.com</t>
  </si>
  <si>
    <t>21H51A05Q7</t>
  </si>
  <si>
    <t>KAPU</t>
  </si>
  <si>
    <t>HARSHA VARDAN REDDY</t>
  </si>
  <si>
    <t>KAPU HARSHA VARDAN REDDY</t>
  </si>
  <si>
    <t>BHRUNGY INTERNATIONAL SCHOOL , VIKARABAD , TELANGANA</t>
  </si>
  <si>
    <t>NARAYANA JUNIOR COLLEGE , HYDERABAD</t>
  </si>
  <si>
    <t>ACCENTURE</t>
  </si>
  <si>
    <t>H NO 1-66/A , BC COLONY , YENKEPALLY VILLAGE ,BOMRASPET MANDAL , VIKARABAD DISTRICT , TELANGANA , INDIA.</t>
  </si>
  <si>
    <t>VIKARABAD</t>
  </si>
  <si>
    <t>KAPU VENKAT REDDY</t>
  </si>
  <si>
    <t>KAPU MAMATHA</t>
  </si>
  <si>
    <t>mounikakeerthi06@gmail.com</t>
  </si>
  <si>
    <t>21H51A05Q8</t>
  </si>
  <si>
    <t xml:space="preserve">Kotte Mounika </t>
  </si>
  <si>
    <t>Rao's My Techno High School, NTPC, Ramagundam,Pedapalli</t>
  </si>
  <si>
    <t xml:space="preserve">Mahatma Jyothiba Phule Telangana Backward Classes Welfare Residential Educational Institution SocietyCollege, Karimnagar </t>
  </si>
  <si>
    <t xml:space="preserve">Suchithra, Hyderabad </t>
  </si>
  <si>
    <t xml:space="preserve">NTPC, Ramagundam </t>
  </si>
  <si>
    <t xml:space="preserve">HNo-4-2-56, NTPC, Ramagundam </t>
  </si>
  <si>
    <t>Pedapalli</t>
  </si>
  <si>
    <t xml:space="preserve">Kotte BapuRao </t>
  </si>
  <si>
    <t xml:space="preserve">Kotte Sandhya </t>
  </si>
  <si>
    <t>Lorry Driver</t>
  </si>
  <si>
    <t>vikrposr@gmail.com</t>
  </si>
  <si>
    <t>21H51A05Q9</t>
  </si>
  <si>
    <t>Manda</t>
  </si>
  <si>
    <t>Vighneshwara Reddy</t>
  </si>
  <si>
    <t>Manda Vighneshwara Reddy</t>
  </si>
  <si>
    <t>Karuna school,sangareddy</t>
  </si>
  <si>
    <t>Sri Chaitanya, Ameenpur, sangareddy</t>
  </si>
  <si>
    <t xml:space="preserve">10-43/9/11, hitech colony, new malkapur, kondapur, sangareddy </t>
  </si>
  <si>
    <t>Ramana Reddy Manda</t>
  </si>
  <si>
    <t xml:space="preserve">Ramana Manda </t>
  </si>
  <si>
    <t xml:space="preserve">Government employee in postal department </t>
  </si>
  <si>
    <t>21H51A05R0@cmrcet.ac.in</t>
  </si>
  <si>
    <t>21H51A05R0</t>
  </si>
  <si>
    <t>Mandhumula</t>
  </si>
  <si>
    <t>Deepak</t>
  </si>
  <si>
    <t xml:space="preserve">Mandhumula Deepak </t>
  </si>
  <si>
    <t>deepakguptha99k@gmail.com</t>
  </si>
  <si>
    <t>St.Claret High School,Athvelly, Medchal</t>
  </si>
  <si>
    <t>Narayana junior college,Alwal</t>
  </si>
  <si>
    <t>2-8 athvelly medchal</t>
  </si>
  <si>
    <t xml:space="preserve">Mandhumula krishnamurthy </t>
  </si>
  <si>
    <t>Mandhumula karuna</t>
  </si>
  <si>
    <t>pendemyogitha4@gmail.com</t>
  </si>
  <si>
    <t>21H51A05R2</t>
  </si>
  <si>
    <t>Pendem</t>
  </si>
  <si>
    <t>Yogitha</t>
  </si>
  <si>
    <t xml:space="preserve">Pendem yogitha </t>
  </si>
  <si>
    <t>Srivani English Medium school Nereducherla,suryapet dist</t>
  </si>
  <si>
    <t xml:space="preserve">Microsoft,IBM,Cisco, Accenture </t>
  </si>
  <si>
    <t>H.NO:7-77/4,main road , police station (opposite)Garidepally village/mandal ,suryapet ( dist)</t>
  </si>
  <si>
    <t>Pendem venkateshwarlu</t>
  </si>
  <si>
    <t>Pendem Lakshmi</t>
  </si>
  <si>
    <t>abhishekpinapati@gmail.com</t>
  </si>
  <si>
    <t>21H51A05R3</t>
  </si>
  <si>
    <t>Pinapati</t>
  </si>
  <si>
    <t>Abhishek</t>
  </si>
  <si>
    <t>Pinapati Abhishek</t>
  </si>
  <si>
    <t>Sri Chaitanya International school,Vidyanagar,Guntur,Andhrapradesh</t>
  </si>
  <si>
    <t>Sri Chaitanya,Guntur</t>
  </si>
  <si>
    <t>Hno:28-16-771,Brodipet 2/21,Guntur,Andhra Pradesh</t>
  </si>
  <si>
    <t>AndhraPradesh</t>
  </si>
  <si>
    <t>Pinapati Rajesh</t>
  </si>
  <si>
    <t>Pinapati Uma</t>
  </si>
  <si>
    <t>satturakesh118@gmail.com</t>
  </si>
  <si>
    <t>21H51A05R5</t>
  </si>
  <si>
    <t>SATTU</t>
  </si>
  <si>
    <t>SATTU RAKESH</t>
  </si>
  <si>
    <t>Pragathi Vidhyalayam, Nereducherla, Suryapet</t>
  </si>
  <si>
    <t>Sri Vagdevi Junior College, kodad, Suryapet</t>
  </si>
  <si>
    <t xml:space="preserve">Kodandarampuram(village), Garidepally(mandal), Suryapet(district) 508201(pincode) </t>
  </si>
  <si>
    <t>Kodandarampuram(village), Garidepally(mandal), Suryapet(district) 508201(pincode)</t>
  </si>
  <si>
    <t>Sattu Janakiramulu</t>
  </si>
  <si>
    <t>Sattu Sujatha</t>
  </si>
  <si>
    <t>shreya6404@gmail.com</t>
  </si>
  <si>
    <t>21H51A05R6</t>
  </si>
  <si>
    <t>M</t>
  </si>
  <si>
    <t xml:space="preserve">Shreya </t>
  </si>
  <si>
    <t>Shreya M</t>
  </si>
  <si>
    <t xml:space="preserve">St.Michael’s School, old Alwal,Hyderabad </t>
  </si>
  <si>
    <t xml:space="preserve">Trividya junior college, Suchitra </t>
  </si>
  <si>
    <t xml:space="preserve">H.No 2-9-39/19, Plot no 14, prem nagar colony, Bolarum, Secunderabad </t>
  </si>
  <si>
    <t>S.Muralidharan</t>
  </si>
  <si>
    <t>Shaila.S</t>
  </si>
  <si>
    <t>yesugariadharshreddy150603@gmail.com</t>
  </si>
  <si>
    <t>21H51A05R8</t>
  </si>
  <si>
    <t>YESUGARI</t>
  </si>
  <si>
    <t>ADHARSH</t>
  </si>
  <si>
    <t>YESUGARI ADHARSH</t>
  </si>
  <si>
    <t>Vivekananda Vidyalayam, Ramayampet, Medak, 502101</t>
  </si>
  <si>
    <t>Narayana Junior College,  Lingampally</t>
  </si>
  <si>
    <t>Palalto, Walmart, JP Morgan, Amazon, DarwinBox, Atlassian</t>
  </si>
  <si>
    <t>G-4, SLG ARCADE, Venkatramaiah Colony, Medchal, 50401.</t>
  </si>
  <si>
    <t>H.No 20-13, Komatpally, Ramayampet, Medak, 502101</t>
  </si>
  <si>
    <t>YESUGARI JANARDHAN</t>
  </si>
  <si>
    <t>YESUGARI PADMA</t>
  </si>
  <si>
    <t>hrushikesh569@gmail.com</t>
  </si>
  <si>
    <t>21H51A1201</t>
  </si>
  <si>
    <t>Boda</t>
  </si>
  <si>
    <t>Hrushikesh reddy</t>
  </si>
  <si>
    <t>Boda Hrushikesh Reddy</t>
  </si>
  <si>
    <t>Nandini convent high school,vidyanagar,karimnagar</t>
  </si>
  <si>
    <t>Alphores juniour college,karimnagar</t>
  </si>
  <si>
    <t>Pathikuntapally,ellanthakunta,rajannasiricila,telangana</t>
  </si>
  <si>
    <t>Rajannasiricilla</t>
  </si>
  <si>
    <t>House no:4-43,vill:Pathikuntapally,Mandal:ellanthkunta,Rajannasiricilla,telangana</t>
  </si>
  <si>
    <t xml:space="preserve">Rajannasiricilla </t>
  </si>
  <si>
    <t>Boda Thirupathi Reddy</t>
  </si>
  <si>
    <t>Bida Rajitha</t>
  </si>
  <si>
    <t>21h51a1207@cmrcet.ac.in</t>
  </si>
  <si>
    <t>21H51A1207</t>
  </si>
  <si>
    <t>RATANPALKE</t>
  </si>
  <si>
    <t>ANUSHA</t>
  </si>
  <si>
    <t>RATANPALKE ANUSHA</t>
  </si>
  <si>
    <t>anisharathanpalke@gmail.com</t>
  </si>
  <si>
    <t>Dr.RLR School</t>
  </si>
  <si>
    <t>Sri Gayatri,dilshuknagar</t>
  </si>
  <si>
    <t>H.no:5-1-1/6A
Street:Shanthi nagar
Dist:Sangareddy
State:Telangana
Pincode:502001</t>
  </si>
  <si>
    <t>H.no:5-1-1/6A
Street:shanthinagar</t>
  </si>
  <si>
    <t>RATANPALKE BALKISHAN</t>
  </si>
  <si>
    <t>RATANPALKE LAKSHMI</t>
  </si>
  <si>
    <t>Buisness</t>
  </si>
  <si>
    <t>House-wife</t>
  </si>
  <si>
    <t>21h51a1208@cmrcet.ac.in</t>
  </si>
  <si>
    <t>21H51A1208</t>
  </si>
  <si>
    <t>Eppalapally</t>
  </si>
  <si>
    <t>Anirudh</t>
  </si>
  <si>
    <t>Eppalapally Anirudh</t>
  </si>
  <si>
    <t>anirudhoff21@gmail.com</t>
  </si>
  <si>
    <t>Paramita IIT Foundation, Karimnagar, Telangana</t>
  </si>
  <si>
    <t>Sri Chaitanya Jr College, Kukatpally, Hyderabad</t>
  </si>
  <si>
    <t>H.no 8-3-323/2/A, Sapthagiri colony, Karimnagar, Telangana</t>
  </si>
  <si>
    <t>Eppalapally Chakradhar</t>
  </si>
  <si>
    <t>Gakkani Nagarani</t>
  </si>
  <si>
    <t>himaja2004k@gmail.com</t>
  </si>
  <si>
    <t>21H51A1209</t>
  </si>
  <si>
    <t>Katikaneni</t>
  </si>
  <si>
    <t>Himaja</t>
  </si>
  <si>
    <t>Katikaneni Himaja</t>
  </si>
  <si>
    <t xml:space="preserve">Johnson Grammar School, Nacharam, Hyderabad. </t>
  </si>
  <si>
    <t xml:space="preserve">Sri Chaitanya Junior Kalasala, DD Colony, Hyderabad. </t>
  </si>
  <si>
    <t>H.no:9-4-22/1, Near Gandhi Statue, Prem Nagar Colony, Champapet, Hyderabad-500079.</t>
  </si>
  <si>
    <t>K. Srikanth Rao</t>
  </si>
  <si>
    <t>K. Ashwini Priya</t>
  </si>
  <si>
    <t>k.sindhupriya27@gmail.com</t>
  </si>
  <si>
    <t>21H51A1210</t>
  </si>
  <si>
    <t xml:space="preserve">Kanukunta </t>
  </si>
  <si>
    <t xml:space="preserve">Sindhu Priya </t>
  </si>
  <si>
    <t xml:space="preserve">Kanukunta Sindhu Priya </t>
  </si>
  <si>
    <t xml:space="preserve">Sri Sahiti High school </t>
  </si>
  <si>
    <t xml:space="preserve">Akshara Junior College, Bachupally , Hyderabad </t>
  </si>
  <si>
    <t xml:space="preserve">5-8-Sh0043, Shanthinagar, Sangareddy </t>
  </si>
  <si>
    <t xml:space="preserve">5-8-Sh0042 , Shanthinagar, Sangareddy </t>
  </si>
  <si>
    <t xml:space="preserve">Kanukunta Krishna Goud </t>
  </si>
  <si>
    <t>G Jyothi</t>
  </si>
  <si>
    <t>Private employee (Security guard)</t>
  </si>
  <si>
    <t>chatharajuakshay2004@gmail.com</t>
  </si>
  <si>
    <t>21H51A1214</t>
  </si>
  <si>
    <t>Chatharaju</t>
  </si>
  <si>
    <t>Akshay</t>
  </si>
  <si>
    <t>Chatharaju Akshay</t>
  </si>
  <si>
    <t>Shine hight school,nakkalagutta,warangal</t>
  </si>
  <si>
    <t xml:space="preserve">Krishnaveni junior college,subedari, Warangal </t>
  </si>
  <si>
    <t>Kompally,hyderabad</t>
  </si>
  <si>
    <t xml:space="preserve">47-5-825/b, RTC colony, paidepalli, warangal </t>
  </si>
  <si>
    <t xml:space="preserve">Chatharaju Sampath </t>
  </si>
  <si>
    <t>Chatharaju Aruna</t>
  </si>
  <si>
    <t>Lorry driver</t>
  </si>
  <si>
    <t>parlapellyakash33@gmail.com</t>
  </si>
  <si>
    <t>21H51A1216</t>
  </si>
  <si>
    <t xml:space="preserve">Parlapelly </t>
  </si>
  <si>
    <t>Akash</t>
  </si>
  <si>
    <t>Parlapelly Akash</t>
  </si>
  <si>
    <t>TS Model School chityal, jayashankar(Bhupalapally)</t>
  </si>
  <si>
    <t>Rajeshwari Devi , pembarthy, hanamkonda</t>
  </si>
  <si>
    <t>amazon</t>
  </si>
  <si>
    <t>kompally,hyderabad</t>
  </si>
  <si>
    <t>navabpet,chityal,jayashankar(Bhupalapally)</t>
  </si>
  <si>
    <t>jayashankar(Bhupalapally)</t>
  </si>
  <si>
    <t>Parlapelly Ravi</t>
  </si>
  <si>
    <t>Parlapelly Rajeswari</t>
  </si>
  <si>
    <t>farmer</t>
  </si>
  <si>
    <t>14ramyasri@gmail.com</t>
  </si>
  <si>
    <t>21H51A1218</t>
  </si>
  <si>
    <t xml:space="preserve">Thumula </t>
  </si>
  <si>
    <t xml:space="preserve">Ramya Sri </t>
  </si>
  <si>
    <t xml:space="preserve">Thumula Ramya Sri </t>
  </si>
  <si>
    <t xml:space="preserve">Sri Chaitanya, Kompally, Hyderabad </t>
  </si>
  <si>
    <t>Sri Chaitanya, bachupally</t>
  </si>
  <si>
    <t xml:space="preserve">Amazon, Microsoft , Google </t>
  </si>
  <si>
    <t>Narsingi, medak, pincode -502248</t>
  </si>
  <si>
    <t xml:space="preserve">Narsingi, medak </t>
  </si>
  <si>
    <t xml:space="preserve">Medak </t>
  </si>
  <si>
    <t xml:space="preserve">Venkat Ram Reddy </t>
  </si>
  <si>
    <t xml:space="preserve">Navaneetha </t>
  </si>
  <si>
    <t>bandiharshini999@gmail.com</t>
  </si>
  <si>
    <t>21H51A1221</t>
  </si>
  <si>
    <t>Bandi</t>
  </si>
  <si>
    <t>Harshini</t>
  </si>
  <si>
    <t>Bandi Harshini</t>
  </si>
  <si>
    <t>Harvest Public School, Khammam, Telangana</t>
  </si>
  <si>
    <t>Harvest Senior Secondary School, Khammam</t>
  </si>
  <si>
    <t>H.No-16-7-165,RoadNo-12,Madhuranagar colony , Khammam,507002,Telangana</t>
  </si>
  <si>
    <t>Bandi Srinivasa rao</t>
  </si>
  <si>
    <t>Bandi Sujatha</t>
  </si>
  <si>
    <t>mtplthiru@gmail.com</t>
  </si>
  <si>
    <t>21H51A1223</t>
  </si>
  <si>
    <t xml:space="preserve">Mittapalli </t>
  </si>
  <si>
    <t xml:space="preserve">Thirumalesh </t>
  </si>
  <si>
    <t xml:space="preserve">Mittapalli Thirumalesh </t>
  </si>
  <si>
    <t>Telangana State Model School,Ramadugu,Telangana</t>
  </si>
  <si>
    <t xml:space="preserve">SR Junior College algunoor </t>
  </si>
  <si>
    <t>1-10 Goliramaiah palli,Ramadugu,karimnagar</t>
  </si>
  <si>
    <t xml:space="preserve">1-10 Goliramaiah palli,Ramadugu,karimnagar </t>
  </si>
  <si>
    <t>Mohan</t>
  </si>
  <si>
    <t>Swetha</t>
  </si>
  <si>
    <t>racharlasrujana2003@gmail.com</t>
  </si>
  <si>
    <t>21H51A1224</t>
  </si>
  <si>
    <t>Racharla</t>
  </si>
  <si>
    <t>Srujana</t>
  </si>
  <si>
    <t>Racharla Srujana</t>
  </si>
  <si>
    <t xml:space="preserve">Kerala English Medium High School,Sirpur Kaghaznagar, Telangana </t>
  </si>
  <si>
    <t xml:space="preserve">Sri Gayatri Junior College, Hyderabad </t>
  </si>
  <si>
    <t>CMR Girls Hostel, Kandlakoya, Medchal</t>
  </si>
  <si>
    <t>H. No. :1-15-139, Balaji nagar</t>
  </si>
  <si>
    <t xml:space="preserve">Sirpur Kaghaznagar </t>
  </si>
  <si>
    <t>Racharla Srinivas</t>
  </si>
  <si>
    <t>Racharla Swathi</t>
  </si>
  <si>
    <t>sangapalsaikumar@gmail.com</t>
  </si>
  <si>
    <t>21H51A1225</t>
  </si>
  <si>
    <t xml:space="preserve">Sangapal </t>
  </si>
  <si>
    <t xml:space="preserve">Saikumar </t>
  </si>
  <si>
    <t xml:space="preserve">Sangapal Saikumar </t>
  </si>
  <si>
    <t xml:space="preserve">ZPP High school, Bhoothpur, Mahabubnagar, Telangana </t>
  </si>
  <si>
    <t xml:space="preserve">TSWRCOE Alugunoor, Karimnagar </t>
  </si>
  <si>
    <t xml:space="preserve">6-170/2,BC Colony, Bhoothpur, Mahabubnagar, Telangana </t>
  </si>
  <si>
    <t>6-170/2,BC Colony, Bhoothpur, Mahabubnagar, Telangana</t>
  </si>
  <si>
    <t>S Kurmaiah</t>
  </si>
  <si>
    <t>S Thirupathamma</t>
  </si>
  <si>
    <t xml:space="preserve">Auto driver </t>
  </si>
  <si>
    <t>kotagirichandrika@gmail.com</t>
  </si>
  <si>
    <t>21H51A1231</t>
  </si>
  <si>
    <t>Kotagiri</t>
  </si>
  <si>
    <t>Kotagiri Chandrika</t>
  </si>
  <si>
    <t>Gowtham Model School, Kamareddy, Telangana</t>
  </si>
  <si>
    <t>Sree Sandeepani Junior College</t>
  </si>
  <si>
    <t>H.NO:5-5-51,Vivekanandha colony, kamareddy</t>
  </si>
  <si>
    <t>Kotagiri Laxman</t>
  </si>
  <si>
    <t>Kotagiri Prathiba</t>
  </si>
  <si>
    <t>meghavathajay123@gmail.com</t>
  </si>
  <si>
    <t>21H51A1232</t>
  </si>
  <si>
    <t xml:space="preserve">MEGAVATH </t>
  </si>
  <si>
    <t>AJAY</t>
  </si>
  <si>
    <t xml:space="preserve">MEGAVATH AJAY </t>
  </si>
  <si>
    <t xml:space="preserve">Genius high school,Wanaparthy </t>
  </si>
  <si>
    <t xml:space="preserve">Rishi junior college, Mahabubnagar </t>
  </si>
  <si>
    <t xml:space="preserve">Wanaparthy </t>
  </si>
  <si>
    <t>M Chinya Naik</t>
  </si>
  <si>
    <t>M Manemma</t>
  </si>
  <si>
    <t>tanishqibaluri@gmail.com</t>
  </si>
  <si>
    <t>21H51A1234</t>
  </si>
  <si>
    <t xml:space="preserve">BALURI </t>
  </si>
  <si>
    <t xml:space="preserve">TANISHQI </t>
  </si>
  <si>
    <t xml:space="preserve">BALURI TANISHQI </t>
  </si>
  <si>
    <t>Sri Chaitanya School,ECIL,Hyderabad</t>
  </si>
  <si>
    <t xml:space="preserve">Sri Chaitanya Junior Kalasala,Hyderabad </t>
  </si>
  <si>
    <t>H.NO:1-10-1/214/41,chakripuram,kushaiguda</t>
  </si>
  <si>
    <t>ECIL</t>
  </si>
  <si>
    <t>H.No: 5-87,Julapalle,Kamanpur Mandal</t>
  </si>
  <si>
    <t>BALURI KUMARA SWAMY</t>
  </si>
  <si>
    <t>BALURI SANDHYA RANI</t>
  </si>
  <si>
    <t>shivashankar4792@gmail.com</t>
  </si>
  <si>
    <t>21H51A1236</t>
  </si>
  <si>
    <t>GARDULA</t>
  </si>
  <si>
    <t>YADAV</t>
  </si>
  <si>
    <t>GARDULA SHIVA SHANKAR YADAV</t>
  </si>
  <si>
    <t xml:space="preserve">MASTER MINDS GRAMMAR HIGH SCHOOL, WANAPARTHY </t>
  </si>
  <si>
    <t xml:space="preserve">CV RAMAN JUNIOR COLLEGE, WANAPARTHY </t>
  </si>
  <si>
    <t xml:space="preserve">41-149/1/B NTR colony, wanaparthy </t>
  </si>
  <si>
    <t xml:space="preserve">41-149/B,NTR colony, wanaparthy </t>
  </si>
  <si>
    <t>G MANYAM</t>
  </si>
  <si>
    <t>G PADMA</t>
  </si>
  <si>
    <t>Silver smith</t>
  </si>
  <si>
    <t>sathwikgupta2003@gmail.com</t>
  </si>
  <si>
    <t>21H51A1237</t>
  </si>
  <si>
    <t>Juluri</t>
  </si>
  <si>
    <t>Juluri Sathwik</t>
  </si>
  <si>
    <t>Siddarth Model High School,Medak</t>
  </si>
  <si>
    <t>Narayana Junior College VV Nagar,Kukatpally,Hyderabad</t>
  </si>
  <si>
    <t>1-10-71/21/D/3 , Opposite: Saideep Super Stores , Venkat Rao Nagar Colony ,Medak</t>
  </si>
  <si>
    <t>Juluri Durgaprasad</t>
  </si>
  <si>
    <t>Juluri JhansiVani</t>
  </si>
  <si>
    <t>21h51a1238@cmrcet.ac.in</t>
  </si>
  <si>
    <t>21H51A1238</t>
  </si>
  <si>
    <t>Margam</t>
  </si>
  <si>
    <t>Namratha</t>
  </si>
  <si>
    <t>Margam Namratha</t>
  </si>
  <si>
    <t>namrathamargam@gmail.com</t>
  </si>
  <si>
    <t xml:space="preserve">Chandra Grammar High School, Krishna nagar, Jagtial. </t>
  </si>
  <si>
    <t xml:space="preserve">Alphores Junior College, Karimnagar. </t>
  </si>
  <si>
    <t>Amazon, Google</t>
  </si>
  <si>
    <t>1-3-122/1, Krishna nagar, Jagtial, Telanagana</t>
  </si>
  <si>
    <t>Jagtial</t>
  </si>
  <si>
    <t>Margam Balakrishna</t>
  </si>
  <si>
    <t>Margam Saritha</t>
  </si>
  <si>
    <t xml:space="preserve">AC technician </t>
  </si>
  <si>
    <t>Beedi Worker</t>
  </si>
  <si>
    <t>nantanikhithareddy@gmail.com</t>
  </si>
  <si>
    <t>21H51A1242</t>
  </si>
  <si>
    <t>Nanta</t>
  </si>
  <si>
    <t>Nikhitha</t>
  </si>
  <si>
    <t>Nanta Nikhitha</t>
  </si>
  <si>
    <t>SRIVANI HIGH SCHOOL,Siddipet</t>
  </si>
  <si>
    <t>SR Junior college for girls Vavilalapally,Karimnagar</t>
  </si>
  <si>
    <t>Google,MNC,Amazon,Wipro,Adobe,Microsoft</t>
  </si>
  <si>
    <t>Govardhanagiri vill,Thoguta mandal,Siddipet District.</t>
  </si>
  <si>
    <t>Govardhanagiri Vill,Thoguta mandal,Siddipet district.</t>
  </si>
  <si>
    <t>Nanta Thirupathi Reddy</t>
  </si>
  <si>
    <t>Nanta Swarupa</t>
  </si>
  <si>
    <t>atigayatri123@gmail.com</t>
  </si>
  <si>
    <t>21H51A1245</t>
  </si>
  <si>
    <t xml:space="preserve">Ati </t>
  </si>
  <si>
    <t xml:space="preserve">Sandhya gayatri </t>
  </si>
  <si>
    <t xml:space="preserve">Ati Sandhya Gayatri </t>
  </si>
  <si>
    <t>sandhyagayatriati@gmail.com</t>
  </si>
  <si>
    <t xml:space="preserve">Sri Chaitanya techno school, Madhurwada,Vishakapatnam </t>
  </si>
  <si>
    <t xml:space="preserve">Sri Chaitanya, Vishakapatnam </t>
  </si>
  <si>
    <t>Microsoft, cisco, wallmart</t>
  </si>
  <si>
    <t>Flat no.G2, guruprudhvi towers ,Balaji Nagar,2F road, near Indian oil petrol bunk, beeramguda, Sangareddy, 502032, Telangana</t>
  </si>
  <si>
    <t xml:space="preserve">Ati Srinivasu </t>
  </si>
  <si>
    <t>Ati Padmavati</t>
  </si>
  <si>
    <t>hemanthreddyhr07@gmail.com</t>
  </si>
  <si>
    <t>21H51A1246</t>
  </si>
  <si>
    <t>Bobbala</t>
  </si>
  <si>
    <t xml:space="preserve">Hemanth Reddy </t>
  </si>
  <si>
    <t xml:space="preserve">Bobbala Hemanth Reddy </t>
  </si>
  <si>
    <t xml:space="preserve">Green grove high school,chityal, Nalgonda </t>
  </si>
  <si>
    <t xml:space="preserve">1-67, Chityal, Nalgonda, Telangana </t>
  </si>
  <si>
    <t xml:space="preserve">Chityal </t>
  </si>
  <si>
    <t>1-67, Chityal, Nalgonda, Telangana</t>
  </si>
  <si>
    <t xml:space="preserve">Bobbala Shekar Reddy </t>
  </si>
  <si>
    <t>Bobbala Renuka</t>
  </si>
  <si>
    <t>kashishsinghal2003@gmail.com</t>
  </si>
  <si>
    <t>21H51A1247</t>
  </si>
  <si>
    <t>Kashish</t>
  </si>
  <si>
    <t>Singhal</t>
  </si>
  <si>
    <t>Kashish Singhal</t>
  </si>
  <si>
    <t>Pragati Vidya Niketan High School, Amberpet, Hyderabad, Telangana</t>
  </si>
  <si>
    <t>Microsoft, Walmart, FAANG</t>
  </si>
  <si>
    <t>3-11-108/112, Yamuna Block, Ganesh Nagar, Ramanthapur, Hyderabad, Telangana</t>
  </si>
  <si>
    <t>3-11-108/112, Yamuna Block, Ganesh Nagar, Ramanthapur, Hyderabad, Telangana-500013</t>
  </si>
  <si>
    <t>Jitender Kumar</t>
  </si>
  <si>
    <t>Santosh Singhal</t>
  </si>
  <si>
    <t>kanurag.goud16@gmail.com</t>
  </si>
  <si>
    <t>21H51A1248</t>
  </si>
  <si>
    <t>Anurag Goud</t>
  </si>
  <si>
    <t>Kondra Anurag Goud</t>
  </si>
  <si>
    <t xml:space="preserve">Trinity High school, Mancherial </t>
  </si>
  <si>
    <t>Gouthami academy junior college, Keesara</t>
  </si>
  <si>
    <t>H no: 12-10/3, Gouthaminagar, Mancherial</t>
  </si>
  <si>
    <t>Kondra Thirumal Goud</t>
  </si>
  <si>
    <t>Nirmala</t>
  </si>
  <si>
    <t>Private Employee at MNREGS</t>
  </si>
  <si>
    <t>sruthikamamilla@gmail.com</t>
  </si>
  <si>
    <t>21H51A1254</t>
  </si>
  <si>
    <t xml:space="preserve">Mamilla </t>
  </si>
  <si>
    <t>Sruthika Reddy</t>
  </si>
  <si>
    <t>Mamilla Sruthika Reddy</t>
  </si>
  <si>
    <t>Sri Chaitanya High School,Kompally,Hyderabad</t>
  </si>
  <si>
    <t>NSR Impulse Junior College,Hyderabad</t>
  </si>
  <si>
    <t>Wipro,Google</t>
  </si>
  <si>
    <t>5-5-114/48/C/5,
Chaitanya Colony,Banswada,Kamareddy district,Telangana.</t>
  </si>
  <si>
    <t>5-5-114/48/C/5,
Chaitanya Colony,Banswada,Kamareddy district,Telangana</t>
  </si>
  <si>
    <t>Mamilla Sanjeeva Reddy</t>
  </si>
  <si>
    <t>Mamilla Savitha</t>
  </si>
  <si>
    <t>regulavenu985@gmail.com</t>
  </si>
  <si>
    <t>21H51A1257</t>
  </si>
  <si>
    <t>Regula</t>
  </si>
  <si>
    <t>Venu</t>
  </si>
  <si>
    <t>Regula Venu</t>
  </si>
  <si>
    <t>ZPHS CHEGOMMA</t>
  </si>
  <si>
    <t>Excellent junior college,khammam</t>
  </si>
  <si>
    <t>Financial District, Nanakramguda, Paayilis Rd, Gachibowli, Nanakaramguda, Telangana 500032</t>
  </si>
  <si>
    <t>4-68,Chegomma, kusumanchi, khammam, Telangana,507170</t>
  </si>
  <si>
    <t>Regula Mallaiah</t>
  </si>
  <si>
    <t>Regula Vinoda</t>
  </si>
  <si>
    <t>kamunikeerthi2003@gmail.com</t>
  </si>
  <si>
    <t>21H51A1258</t>
  </si>
  <si>
    <t xml:space="preserve">Kamuni </t>
  </si>
  <si>
    <t xml:space="preserve">Keerthi Priya </t>
  </si>
  <si>
    <t>Kamuni Keerthi Priya</t>
  </si>
  <si>
    <t xml:space="preserve">Sri Vidya Secondary School, Tilak Nagar, Hyderabad </t>
  </si>
  <si>
    <t>3-13-114/6/G3 Samartha Prasad APT , Srinivasapuram, Ramanthapur, Hyderabad</t>
  </si>
  <si>
    <t>Kamuni Ravinder</t>
  </si>
  <si>
    <t>Kamuni Padma</t>
  </si>
  <si>
    <t>Police Department</t>
  </si>
  <si>
    <t>lakkireddyjagathsimhareddy@gmail.com</t>
  </si>
  <si>
    <t>21H51A1261</t>
  </si>
  <si>
    <t xml:space="preserve">LAKKIREDDY </t>
  </si>
  <si>
    <t xml:space="preserve">JAGATH SIMHA REDDY </t>
  </si>
  <si>
    <t xml:space="preserve">LAKKIREDDY JAGATH SIMHA REDDY </t>
  </si>
  <si>
    <t>Montessori High School, Alampur, Jogulamba Gadwal.</t>
  </si>
  <si>
    <t>Narayana Junior College, Hayathnagar, Hyderabad.</t>
  </si>
  <si>
    <t>H.no:4-61, Jallapur (vil), Manopad(mandal), Jogulamba Gadwal(dist)</t>
  </si>
  <si>
    <t xml:space="preserve">Jallapur </t>
  </si>
  <si>
    <t xml:space="preserve">L VIJAYA KUMAR REDDY </t>
  </si>
  <si>
    <t xml:space="preserve">L KALPANA </t>
  </si>
  <si>
    <t>anasurinikhila30@gmail.com</t>
  </si>
  <si>
    <t>21H51A6202</t>
  </si>
  <si>
    <t>Anasuri</t>
  </si>
  <si>
    <t>Nikhila</t>
  </si>
  <si>
    <t>Anasuri Nikhila</t>
  </si>
  <si>
    <t>ALPHORES HIGH SCHOOL ,Karimnagar, Telangana</t>
  </si>
  <si>
    <t>NSR impulse junior college, Hyderabad</t>
  </si>
  <si>
    <t xml:space="preserve">4-100296/a/1 Kisannagar (road no-19), Karimnagar </t>
  </si>
  <si>
    <t>Anasuri Rammohan</t>
  </si>
  <si>
    <t>Anasuri Karuna</t>
  </si>
  <si>
    <t>Government Employee (Teacher)</t>
  </si>
  <si>
    <t>chakradharchakri018@gmail.com</t>
  </si>
  <si>
    <t>21H51A6203</t>
  </si>
  <si>
    <t>Ankallagalla</t>
  </si>
  <si>
    <t>Chakradhar</t>
  </si>
  <si>
    <t>Ankallagalla Chakradhar</t>
  </si>
  <si>
    <t>Sri Chaitanya Techno School, Court Road,Ananthapur</t>
  </si>
  <si>
    <t>plot no - 32 &amp; 33, Raghavendra Nagar Colony , Road no - 2, Beside Big C, Medchal - 501401, Telangana</t>
  </si>
  <si>
    <t>36-17-1, Kalyandurgam Road, Beside Dwaraka Villas, Anantapur , Andhra Pradesh - 515001</t>
  </si>
  <si>
    <t>Anantapur</t>
  </si>
  <si>
    <t>Ankallagalla Guruprasad</t>
  </si>
  <si>
    <t>Chigicherla SreeDevi</t>
  </si>
  <si>
    <t>Engineer(Irrigation Department)</t>
  </si>
  <si>
    <t>bachasrihitha@gmail.com</t>
  </si>
  <si>
    <t>21H51A6204</t>
  </si>
  <si>
    <t>Bacha</t>
  </si>
  <si>
    <t>Bacha Srihitha</t>
  </si>
  <si>
    <t>Pragathi Central School,Pragathi Nagar ,Hyderabad</t>
  </si>
  <si>
    <t>Vikas The Concept School,Miyapur ,Hyderabad</t>
  </si>
  <si>
    <t>Flat.no.A-1104 ,MySpace 1 , Bachupally, Hyderabad,Telangana</t>
  </si>
  <si>
    <t>Flat.no.A-1104 ,MySpace 1 , Bachupally, Hyderabad,Telangana 500090</t>
  </si>
  <si>
    <t>Dhanunjaya Bacha</t>
  </si>
  <si>
    <t>Bacha Manjula</t>
  </si>
  <si>
    <t>Software Engineer</t>
  </si>
  <si>
    <t>rashmikabojja16@gmail.com</t>
  </si>
  <si>
    <t>21H51A6205</t>
  </si>
  <si>
    <t>Bojja</t>
  </si>
  <si>
    <t>Rashmika</t>
  </si>
  <si>
    <t>Bojja Rashmika</t>
  </si>
  <si>
    <t>Keshava Reddy e Learning School, Bachupally, Hyderabad, Telangana</t>
  </si>
  <si>
    <t>Flat-no.211, Block - C, Risinia Trendilla, Bachupally</t>
  </si>
  <si>
    <t>Flat-no.211, Risinia Trendilla, Bachupally</t>
  </si>
  <si>
    <t>Bojja Raghuveer</t>
  </si>
  <si>
    <t>Bojja Madhavi</t>
  </si>
  <si>
    <t>reddykruthik42@gmail.com</t>
  </si>
  <si>
    <t>21H51A6206</t>
  </si>
  <si>
    <t>CHADA</t>
  </si>
  <si>
    <t>KRUTHIK REDDY</t>
  </si>
  <si>
    <t>CHADA KRUTHIK REDDY</t>
  </si>
  <si>
    <t>St Marys Vidyaniketan High school</t>
  </si>
  <si>
    <t>Sri Chaitanya Bourampet</t>
  </si>
  <si>
    <t xml:space="preserve">Gajwel Laxmi Prasanna Nagar 7-80/53 </t>
  </si>
  <si>
    <t>CHADA KESHAVA REDDY</t>
  </si>
  <si>
    <t>CHADA SRILATHA REDDY</t>
  </si>
  <si>
    <t>ellurisriram27655@gmail.com</t>
  </si>
  <si>
    <t>21H51A6208</t>
  </si>
  <si>
    <t>Elluru</t>
  </si>
  <si>
    <t>Sriram</t>
  </si>
  <si>
    <t>Elluru Sriram</t>
  </si>
  <si>
    <t>Montessori High School, Alampur, Telangana</t>
  </si>
  <si>
    <t>3-34,main road ,near Post office, pragatoor, Undavalli mandal, Jogulamba gadwal dist,509153</t>
  </si>
  <si>
    <t>Pragatoor</t>
  </si>
  <si>
    <t>Srinivasulu</t>
  </si>
  <si>
    <t>Sandhya</t>
  </si>
  <si>
    <t>reddynipun98@gmail.com</t>
  </si>
  <si>
    <t>21H51A6211</t>
  </si>
  <si>
    <t>Jillela</t>
  </si>
  <si>
    <t>Nipun Reddy</t>
  </si>
  <si>
    <t>Jillela Nipun Reddy</t>
  </si>
  <si>
    <t>Gowtham Model School,kamareddy,Telangana</t>
  </si>
  <si>
    <t>Excellencia,Hyderabad</t>
  </si>
  <si>
    <t>H-No-2-77, village:-Shivaipally, Mandal:-Rajampet, Dist:-Kamareddy, State:-Telangana</t>
  </si>
  <si>
    <t>Jillela Prabhakar Reddy</t>
  </si>
  <si>
    <t>Jillela Saritha</t>
  </si>
  <si>
    <t>bhavanamatam61@gmail.com</t>
  </si>
  <si>
    <t>21H51A6215</t>
  </si>
  <si>
    <t xml:space="preserve">Matam </t>
  </si>
  <si>
    <t>Matam Bhavana</t>
  </si>
  <si>
    <t>Narayana Concept School,Kukatpally, Medchal District</t>
  </si>
  <si>
    <t>Narayana Junior College,Addagutta,Medchal</t>
  </si>
  <si>
    <t>LIG-15-31-166/9,Phase-4,Near Community Hall,KPHB Colony,Kukatpally,Hyderabad,Telangana-500072</t>
  </si>
  <si>
    <t>Matam Shiva Kumar</t>
  </si>
  <si>
    <t>Matam Shiva Jyothi</t>
  </si>
  <si>
    <t>papenaadithya@gmail.com</t>
  </si>
  <si>
    <t>21H51A6216</t>
  </si>
  <si>
    <t>Papena</t>
  </si>
  <si>
    <t>Adithya</t>
  </si>
  <si>
    <t>Papena Adithya</t>
  </si>
  <si>
    <t>Sri Vishwa Shanthi High School</t>
  </si>
  <si>
    <t xml:space="preserve">T S Residential Junior College, Pochampad, Nizamabad </t>
  </si>
  <si>
    <t>Any Cyber Security company</t>
  </si>
  <si>
    <t>3-3-307/2b, Gayatri nagar, Nizamabad,Telangana</t>
  </si>
  <si>
    <t>Papena Bhumaiah</t>
  </si>
  <si>
    <t>Papena Vijaya</t>
  </si>
  <si>
    <t>Expired</t>
  </si>
  <si>
    <t>daily wager</t>
  </si>
  <si>
    <t>rageerusuresh@gmail.com</t>
  </si>
  <si>
    <t>21H51A6217</t>
  </si>
  <si>
    <t xml:space="preserve">Rageeru </t>
  </si>
  <si>
    <t xml:space="preserve">Suresh </t>
  </si>
  <si>
    <t xml:space="preserve">Rageeru suresh </t>
  </si>
  <si>
    <t>rageerusuresh123@gmail.com</t>
  </si>
  <si>
    <t xml:space="preserve">Telangana model school bachannapet Telangana </t>
  </si>
  <si>
    <t>Sumitra junior College cherial, siddipet</t>
  </si>
  <si>
    <t xml:space="preserve">Bachannapet </t>
  </si>
  <si>
    <t xml:space="preserve">Jangaon </t>
  </si>
  <si>
    <t>Bachannapet (vill/mdl) dist-Jangaon</t>
  </si>
  <si>
    <t xml:space="preserve">Murali </t>
  </si>
  <si>
    <t xml:space="preserve">Nirmala </t>
  </si>
  <si>
    <t>sy1099266@gmail.com</t>
  </si>
  <si>
    <t>21H51A6218</t>
  </si>
  <si>
    <t>THUPPUDU</t>
  </si>
  <si>
    <t>SRINIVAS</t>
  </si>
  <si>
    <t>THUPPUDU SRINIVAS</t>
  </si>
  <si>
    <t>ZPGHS KONDAPAK,SIDDIPET</t>
  </si>
  <si>
    <t>TELANGANA STATE MODEL SCHOOL JUNIOR COLLEGE KONDAPAK</t>
  </si>
  <si>
    <t>H.No: 1-00, Ravindranagar, Kondapak Mandal, Siddipet, Telangana ,502277</t>
  </si>
  <si>
    <t>H.No: 1-00, Ravindranagar, Kondapak Mandal, Siddipet, Telangana, 502277</t>
  </si>
  <si>
    <t>THUPPUDU ILAIAH</t>
  </si>
  <si>
    <t>THUPPUDU YADAVVA</t>
  </si>
  <si>
    <t>Udayteja2909@gmail.com</t>
  </si>
  <si>
    <t>21H51A6223</t>
  </si>
  <si>
    <t>Ganji</t>
  </si>
  <si>
    <t>Uday Teja</t>
  </si>
  <si>
    <t>Ganji Uday Teja</t>
  </si>
  <si>
    <t>Sri sai school, Habsiguda,Hyderabad</t>
  </si>
  <si>
    <t>3-5-60, indira nagar, Ramanthapur, Hyderabad</t>
  </si>
  <si>
    <t>3-5-60, Indira nagar, Ramanthapur</t>
  </si>
  <si>
    <t>Ganji Venkatesham</t>
  </si>
  <si>
    <t>Ganji Param Jyothi</t>
  </si>
  <si>
    <t>Textile business</t>
  </si>
  <si>
    <t>shanmukhk255@gmail.com</t>
  </si>
  <si>
    <t>21H51A6226</t>
  </si>
  <si>
    <t>Kundam</t>
  </si>
  <si>
    <t>Sai Shanmukh</t>
  </si>
  <si>
    <t>Kundam Sai Shanmukh</t>
  </si>
  <si>
    <t>Sun Shine High School, Ongole, Prakasam, Andhra Pradesh</t>
  </si>
  <si>
    <t>Sri Chaitanya, Ongole, Prakasam, Andhra Pradesh</t>
  </si>
  <si>
    <t xml:space="preserve">2-26C, Chadalawada
</t>
  </si>
  <si>
    <t>Chadalawada</t>
  </si>
  <si>
    <t>2-26C, Chadalawada</t>
  </si>
  <si>
    <t>Kundam Thrisulapani</t>
  </si>
  <si>
    <t>Kundam Bhavani</t>
  </si>
  <si>
    <t>Temple Priest</t>
  </si>
  <si>
    <t>swethamuduganti19@gmail.com</t>
  </si>
  <si>
    <t>21H51A6228</t>
  </si>
  <si>
    <t>Muduganti</t>
  </si>
  <si>
    <t>Swetha Reddy</t>
  </si>
  <si>
    <t xml:space="preserve">Muduganti Swetha Reddy </t>
  </si>
  <si>
    <t>Kendriya vidyalaya no.1 afa dundigal</t>
  </si>
  <si>
    <t>Narayana junior college nallakunta</t>
  </si>
  <si>
    <t xml:space="preserve">Plot no.38, Aruna Enclave, Tirmulgherry, secunderabad </t>
  </si>
  <si>
    <t xml:space="preserve">H.No.5-29, Gundlapally, Gunkul Kondapur, Bejjanki, Karimnagar </t>
  </si>
  <si>
    <t xml:space="preserve">Muduganti Rajeshwar Reddy </t>
  </si>
  <si>
    <t xml:space="preserve">Muduganti Sunitha Reddy </t>
  </si>
  <si>
    <t xml:space="preserve">Ex-servicemen </t>
  </si>
  <si>
    <t>sathwiknarla45@gmail.com</t>
  </si>
  <si>
    <t>21H51A6229</t>
  </si>
  <si>
    <t xml:space="preserve">Narla </t>
  </si>
  <si>
    <t xml:space="preserve">Narla Sathwik </t>
  </si>
  <si>
    <t xml:space="preserve">Rao's my techno school,karimnagar,Telangana </t>
  </si>
  <si>
    <t xml:space="preserve">Impulse junior college, Hyderabad </t>
  </si>
  <si>
    <t xml:space="preserve">6-6-361 sharmanagar karimnagar </t>
  </si>
  <si>
    <t xml:space="preserve">Karimnagar ka </t>
  </si>
  <si>
    <t xml:space="preserve">Narla Krishna Murthy </t>
  </si>
  <si>
    <t xml:space="preserve">Narla Sridevi </t>
  </si>
  <si>
    <t>subhashreep460@gmail.com</t>
  </si>
  <si>
    <t>21H51A6231</t>
  </si>
  <si>
    <t>Panda</t>
  </si>
  <si>
    <t xml:space="preserve">Subhashree Suchismita </t>
  </si>
  <si>
    <t xml:space="preserve">Panda Subhashree Suchismita </t>
  </si>
  <si>
    <t xml:space="preserve">Bhashyam High School, old alwal, Hyderabad </t>
  </si>
  <si>
    <t xml:space="preserve">Trividyaa Junior College, Suchitra, Hyderabad </t>
  </si>
  <si>
    <t xml:space="preserve">Ploy no 33,RC colony,west venkatapuram, lothukunta, tirmulgheeri, sec-bad,Telangana </t>
  </si>
  <si>
    <t xml:space="preserve">Sushil Kumar Panda </t>
  </si>
  <si>
    <t xml:space="preserve">Swagatika Panda </t>
  </si>
  <si>
    <t>siriganiharika030@gmail.com</t>
  </si>
  <si>
    <t>21H51A6232</t>
  </si>
  <si>
    <t>Sirigani</t>
  </si>
  <si>
    <t>Sirigani Harika</t>
  </si>
  <si>
    <t>New Era High School,Kukatpally,Hyderabad</t>
  </si>
  <si>
    <t>Deloitte</t>
  </si>
  <si>
    <t>5-2-13,opposite ICICI bank, near shivalayam temple, ramalayam road, kukatpally, hyderabad</t>
  </si>
  <si>
    <t>5-2-13,opposite ICICI bank, near Shivalayam temple, Ramalayam road, Kukatpally, Hyderabad</t>
  </si>
  <si>
    <t>Sirigani Shivaraju</t>
  </si>
  <si>
    <t>Sirigani Ramadevi</t>
  </si>
  <si>
    <t>tallurivasanth@gmail.com</t>
  </si>
  <si>
    <t>21H51A6235</t>
  </si>
  <si>
    <t xml:space="preserve">Talluri </t>
  </si>
  <si>
    <t>Sai Vasanth</t>
  </si>
  <si>
    <t>Talluri Sai Vasanth</t>
  </si>
  <si>
    <t>Globus High School</t>
  </si>
  <si>
    <t xml:space="preserve">Narayan junior college </t>
  </si>
  <si>
    <t>Painampally</t>
  </si>
  <si>
    <t>painampally(v) nelakondapally(m) khammam dist</t>
  </si>
  <si>
    <t>khammam</t>
  </si>
  <si>
    <t xml:space="preserve">Talluri Sreenivas Rao </t>
  </si>
  <si>
    <t xml:space="preserve">Talluri Subhadra </t>
  </si>
  <si>
    <t xml:space="preserve">medical </t>
  </si>
  <si>
    <t>shashiyellu723@gmail.com</t>
  </si>
  <si>
    <t>21H51A6236</t>
  </si>
  <si>
    <t>Yellu</t>
  </si>
  <si>
    <t>Shashi kumar reddy</t>
  </si>
  <si>
    <t xml:space="preserve">Yellu shashi kumar reddy </t>
  </si>
  <si>
    <t>St Mary's vidyanikethan high school,pregnapur,siddipet</t>
  </si>
  <si>
    <t>Narayana junior college,lingampally</t>
  </si>
  <si>
    <t>Mangole,kondapak,siddipet</t>
  </si>
  <si>
    <t>Yellu srinivas reddy</t>
  </si>
  <si>
    <t>Yellu neeraja</t>
  </si>
  <si>
    <t>yerrasrija8@gmail.com</t>
  </si>
  <si>
    <t>21H51A6237</t>
  </si>
  <si>
    <t>Yerra</t>
  </si>
  <si>
    <t>Srija</t>
  </si>
  <si>
    <t>Yerra Srija</t>
  </si>
  <si>
    <t>Nava Jyothi High School</t>
  </si>
  <si>
    <t>Sri Chaitanya Junior Kalasala</t>
  </si>
  <si>
    <t>The company which gives me the salary based on my work efforts, and the attention i pay on my work.</t>
  </si>
  <si>
    <t>24/812-1, Panchasheela colony, Rangareddy nagara, Hyderabad</t>
  </si>
  <si>
    <t>24/812-1, Panchasheela colony, Rangareddy nagara, Hyderabad.</t>
  </si>
  <si>
    <t xml:space="preserve">Y Ravinder Reddy </t>
  </si>
  <si>
    <t>Y Rupa</t>
  </si>
  <si>
    <t>srideepaakula0202@gmail.com</t>
  </si>
  <si>
    <t>21H51A6238</t>
  </si>
  <si>
    <t xml:space="preserve">Aakula </t>
  </si>
  <si>
    <t>Srideep</t>
  </si>
  <si>
    <t>Aakula Srideep</t>
  </si>
  <si>
    <t xml:space="preserve">Jeevadan high school,kamareddy </t>
  </si>
  <si>
    <t xml:space="preserve">Sri Chaitanya junior college,Bowrampet, Hyderabad </t>
  </si>
  <si>
    <t xml:space="preserve">Hno:1-5,Vill: Sarampally </t>
  </si>
  <si>
    <t xml:space="preserve">Hno:1-5,vill: sarampally </t>
  </si>
  <si>
    <t>Aakula sudhakar</t>
  </si>
  <si>
    <t>Aakula sujatha</t>
  </si>
  <si>
    <t>divyabangari0027@gmail.com</t>
  </si>
  <si>
    <t>21H51A6240</t>
  </si>
  <si>
    <t xml:space="preserve">Bangari </t>
  </si>
  <si>
    <t xml:space="preserve">Divya </t>
  </si>
  <si>
    <t xml:space="preserve">Bangari Divya </t>
  </si>
  <si>
    <t xml:space="preserve">Three angle's high school,Borabanda, Hyderabad </t>
  </si>
  <si>
    <t xml:space="preserve">KMR junior college, Hyderabad </t>
  </si>
  <si>
    <t>Block -1 ,flat -21 indiramma colony, nizampet, Kukatpally, Hyderabad 500090</t>
  </si>
  <si>
    <t xml:space="preserve">Bangari Devadas </t>
  </si>
  <si>
    <t xml:space="preserve">Bangari Laxmi </t>
  </si>
  <si>
    <t>sai229priya@gmail.com</t>
  </si>
  <si>
    <t>21H51A6243</t>
  </si>
  <si>
    <t xml:space="preserve">Doddipelly </t>
  </si>
  <si>
    <t xml:space="preserve">Sai Priya </t>
  </si>
  <si>
    <t xml:space="preserve">Doddipelly Sai Priya </t>
  </si>
  <si>
    <t xml:space="preserve">Gouthami High school, Jammikunta, Telangana </t>
  </si>
  <si>
    <t>Shivani Junior College,Hanmakonda</t>
  </si>
  <si>
    <t xml:space="preserve">2-16,Jeelakunta, Odela, Peddapelli, Telangana </t>
  </si>
  <si>
    <t xml:space="preserve">Peddapelli </t>
  </si>
  <si>
    <t xml:space="preserve">2-16, JeelaKunta, Odela, Peddapelli, Telangana </t>
  </si>
  <si>
    <t xml:space="preserve">Doddipelly Srinivas </t>
  </si>
  <si>
    <t xml:space="preserve">Doddipelly Manjula </t>
  </si>
  <si>
    <t>varshinidurgam222@gmail.com</t>
  </si>
  <si>
    <t>21H51A6244</t>
  </si>
  <si>
    <t>Durgam</t>
  </si>
  <si>
    <t>Varshini</t>
  </si>
  <si>
    <t>Durgam Varshini</t>
  </si>
  <si>
    <t>Vaagdevi High school, Vemulawada, Telangana</t>
  </si>
  <si>
    <t>Alphores junior college, karimnagar</t>
  </si>
  <si>
    <t>Paloalto</t>
  </si>
  <si>
    <t>Cmr college of engineering  and technology, kandlakoya, Medchal road, Hyderabad</t>
  </si>
  <si>
    <t>1-51, konaipally, Vemulawada, Rajanna siricilla</t>
  </si>
  <si>
    <t>Durgam Thirupathi</t>
  </si>
  <si>
    <t>Durgam Vanaja</t>
  </si>
  <si>
    <t>Framer</t>
  </si>
  <si>
    <t>karthiksurya417@gmail.com</t>
  </si>
  <si>
    <t>21H51A6248</t>
  </si>
  <si>
    <t>Kudurupaka</t>
  </si>
  <si>
    <t>Karthik</t>
  </si>
  <si>
    <t>Kudurupaka karthik</t>
  </si>
  <si>
    <t>Narayana, hitech city, hyderabad</t>
  </si>
  <si>
    <t>Narayana, bachupally</t>
  </si>
  <si>
    <t>14-1-209/624, parvath nagar hyderabad</t>
  </si>
  <si>
    <t>Venakata ramana</t>
  </si>
  <si>
    <t>Komalatha</t>
  </si>
  <si>
    <t xml:space="preserve">Plumbing </t>
  </si>
  <si>
    <t>akhilnayakam@gmail.com</t>
  </si>
  <si>
    <t>21H51A6249</t>
  </si>
  <si>
    <t xml:space="preserve">NAYAKAM </t>
  </si>
  <si>
    <t>AKHIL</t>
  </si>
  <si>
    <t>NAYAKAM AKHIL</t>
  </si>
  <si>
    <t>Siddhartha high school,Siddipet,502103</t>
  </si>
  <si>
    <t>Sri chaitanya junior college,Bowrampet</t>
  </si>
  <si>
    <t>Pal Alto</t>
  </si>
  <si>
    <t>Shashi samyaag residency,Uma Nagar colony, Medchal</t>
  </si>
  <si>
    <t>1-18-53/a,Lecturers colony,Siddipet,502103</t>
  </si>
  <si>
    <t>NAYAKAM YADAGIRI</t>
  </si>
  <si>
    <t>NAYAKAM CHANDRAKALA</t>
  </si>
  <si>
    <t>panyalatejasrireddy@gmail.com</t>
  </si>
  <si>
    <t>21H51A6250</t>
  </si>
  <si>
    <t>Panyala</t>
  </si>
  <si>
    <t xml:space="preserve">Teja Sri </t>
  </si>
  <si>
    <t>Panyala Teja Sri</t>
  </si>
  <si>
    <t>Sri Vani High School,Siddipet,Telangana</t>
  </si>
  <si>
    <t>H no 2-97, Ensanpalle, Siddipet, Siddipet, Telangana</t>
  </si>
  <si>
    <t>H No 2-97, Ensanpally ,Siddipet, Siddipet, Telangana</t>
  </si>
  <si>
    <t>SIDDIPET</t>
  </si>
  <si>
    <t>Panyala Sudhakar Reddy</t>
  </si>
  <si>
    <t>Panyala Balamani</t>
  </si>
  <si>
    <t>saeribhanu@gmail.com</t>
  </si>
  <si>
    <t>21H51A6253</t>
  </si>
  <si>
    <t>Saeri</t>
  </si>
  <si>
    <t>Bhanu Teja</t>
  </si>
  <si>
    <t>Saeri Bhanu Teja</t>
  </si>
  <si>
    <t>St.Alpha's High School, Ramanthapur, Hyderabad.</t>
  </si>
  <si>
    <t>Ratna Jr. College, Narayanguda, Hyderabad</t>
  </si>
  <si>
    <t>2-36, Old Village, Chengicherla, Hyderabad</t>
  </si>
  <si>
    <t>2-3-512/A/146 Bapu Nagar, Amberpet, Hyderabad.</t>
  </si>
  <si>
    <t>Saeri Vishnu</t>
  </si>
  <si>
    <t>Saeri Sukanya</t>
  </si>
  <si>
    <t>Self-employed - Real estate</t>
  </si>
  <si>
    <t>snehathanagadapally@gmail.com</t>
  </si>
  <si>
    <t>21H51A6254</t>
  </si>
  <si>
    <t xml:space="preserve">THANGADAPALLY </t>
  </si>
  <si>
    <t xml:space="preserve">Sneha </t>
  </si>
  <si>
    <t xml:space="preserve">THANGADAPALLY SNEHA </t>
  </si>
  <si>
    <t xml:space="preserve">St.Anthony's high school, shanthinagar, Sangareddy </t>
  </si>
  <si>
    <t xml:space="preserve">Sri Gayathri junior College,Miyapur </t>
  </si>
  <si>
    <t>Cmr College of engineering and technology kandlakoya.</t>
  </si>
  <si>
    <t>1-6-29/1/A near Sri Durga function hall, sadashivapet, sangareddy.</t>
  </si>
  <si>
    <t xml:space="preserve">THANGADAPALLY venkatesham Goud </t>
  </si>
  <si>
    <t xml:space="preserve">THANGADAPALLY Swathi </t>
  </si>
  <si>
    <t>yadasupriya77@gmail.com</t>
  </si>
  <si>
    <t>21H51A6255</t>
  </si>
  <si>
    <t>Yada</t>
  </si>
  <si>
    <t>Supriya</t>
  </si>
  <si>
    <t>Yada Supriya</t>
  </si>
  <si>
    <t>Layola High school</t>
  </si>
  <si>
    <t>Abhyaas Junior College</t>
  </si>
  <si>
    <t xml:space="preserve">Cmr college of engineering and technology
Kandlakoya-medchal </t>
  </si>
  <si>
    <t>H. No 3-1-22, weekly market, kamareddy</t>
  </si>
  <si>
    <t>Yada Prasad</t>
  </si>
  <si>
    <t>Yada Sunitha</t>
  </si>
  <si>
    <t>gayatrianumula8@gmail.com</t>
  </si>
  <si>
    <t>21H51A6259</t>
  </si>
  <si>
    <t xml:space="preserve">Anumula </t>
  </si>
  <si>
    <t xml:space="preserve">Gayatri </t>
  </si>
  <si>
    <t xml:space="preserve">Anumula Gayatri </t>
  </si>
  <si>
    <t xml:space="preserve">Bapuji High school,jagathgiri Gutta, Hyderabad </t>
  </si>
  <si>
    <t xml:space="preserve">42-47/1, road no 4 Anjaiah nagar Jagathgiri Gutta Hyderabad </t>
  </si>
  <si>
    <t xml:space="preserve">42-47/1,road no 4 Anjaiah nagar Jagathgiri Gutta Hyderabad </t>
  </si>
  <si>
    <t>Anumula Venkata sheshaiah</t>
  </si>
  <si>
    <t>Anumula Kulayamma</t>
  </si>
  <si>
    <t>Sculptor</t>
  </si>
  <si>
    <t>charanteja.bandaru2003@gmail.com</t>
  </si>
  <si>
    <t>21H51A6260</t>
  </si>
  <si>
    <t xml:space="preserve">Bandaru </t>
  </si>
  <si>
    <t xml:space="preserve">Charan Teja Goud </t>
  </si>
  <si>
    <t xml:space="preserve">Bandaru Charan Teja Goud </t>
  </si>
  <si>
    <t xml:space="preserve">Pragati Vidya Nikethan, Pragati Nagar, Hyderabad </t>
  </si>
  <si>
    <t>Narayan Junior College,JNTU, Hyderabad</t>
  </si>
  <si>
    <t>H.No 10-47/2,Rajiv Gruha Kalpa, Nizampet,Bachupally,Medchal, Telangana -500090</t>
  </si>
  <si>
    <t>Bachupally</t>
  </si>
  <si>
    <t xml:space="preserve">Bachupally </t>
  </si>
  <si>
    <t xml:space="preserve">Bandaru Lingam Goud </t>
  </si>
  <si>
    <t xml:space="preserve">Bandaru Sucharitha </t>
  </si>
  <si>
    <t>thedevarashetty@gmail.com</t>
  </si>
  <si>
    <t>21H51A6262</t>
  </si>
  <si>
    <t>Devarashetty</t>
  </si>
  <si>
    <t>Jashwanth</t>
  </si>
  <si>
    <t xml:space="preserve">Devarashetty Jashwanth </t>
  </si>
  <si>
    <t xml:space="preserve">TS Model School, Maripeda, Mahabubabad, Telangana </t>
  </si>
  <si>
    <t xml:space="preserve">Tagore Junior College, Maripeda </t>
  </si>
  <si>
    <t>PayPal</t>
  </si>
  <si>
    <t xml:space="preserve">Maripeda, Mahabubabad, Telangana </t>
  </si>
  <si>
    <t xml:space="preserve">Mahabubabad </t>
  </si>
  <si>
    <t xml:space="preserve">Devarashetty Venkanna </t>
  </si>
  <si>
    <t xml:space="preserve">Sridevi </t>
  </si>
  <si>
    <t>LIC Agent</t>
  </si>
  <si>
    <t>jinna.kruthika.07@gmail.com</t>
  </si>
  <si>
    <t>21H51A6264</t>
  </si>
  <si>
    <t>JINNA</t>
  </si>
  <si>
    <t xml:space="preserve">KRUTHIKA </t>
  </si>
  <si>
    <t xml:space="preserve">JINNA KRUTHIKA </t>
  </si>
  <si>
    <t xml:space="preserve">Good Samaritan high school,Vengal Rao Nagar, Hyderabad </t>
  </si>
  <si>
    <t xml:space="preserve">Narayana junior College ,mallampet, Hyderabad </t>
  </si>
  <si>
    <t>8-3-167/29 , Venkateshwara Colony, Erragadda, Hyderabad-500018</t>
  </si>
  <si>
    <t>8-3-167/29 , Venkateshwara Colony,Erragadda, Hyderabad-500018</t>
  </si>
  <si>
    <t xml:space="preserve">J H SRIDHAR </t>
  </si>
  <si>
    <t>J SRILATHA</t>
  </si>
  <si>
    <t xml:space="preserve">Employee </t>
  </si>
  <si>
    <t>rohannalumasu2003@gmail.com</t>
  </si>
  <si>
    <t>21H51A6268</t>
  </si>
  <si>
    <t>NALUMASU</t>
  </si>
  <si>
    <t>ROHAN</t>
  </si>
  <si>
    <t>NALUMASU ROHAN</t>
  </si>
  <si>
    <t xml:space="preserve">TRINITY HIGH SCHOOL </t>
  </si>
  <si>
    <t xml:space="preserve">Hno:1-1/22, laxminagar,bypass road , mancherial </t>
  </si>
  <si>
    <t>NALUMASU VENKATESHWAR</t>
  </si>
  <si>
    <t>NALUMASU SHOBA RANI</t>
  </si>
  <si>
    <t>Insurance agent</t>
  </si>
  <si>
    <t>saicharan27122004@gmail.com</t>
  </si>
  <si>
    <t>21H51A6269</t>
  </si>
  <si>
    <t xml:space="preserve">PANDANABOINA </t>
  </si>
  <si>
    <t xml:space="preserve">SAI CHARAN </t>
  </si>
  <si>
    <t xml:space="preserve">PANDANABOINA SAI CHARAN </t>
  </si>
  <si>
    <t xml:space="preserve">Vijaya High School,Kapra,A.S.Rao Nagar, Hyderabad </t>
  </si>
  <si>
    <t xml:space="preserve">Sri Chaitanya,ECIL, Hyderabad </t>
  </si>
  <si>
    <t>1-1-29/183,Jai Jawan colony ,kapra,ECIL</t>
  </si>
  <si>
    <t>PANDANABOINA SREENIVASULU</t>
  </si>
  <si>
    <t>PANDANABOINA KALYANI</t>
  </si>
  <si>
    <t>pulimanaswi04@gmail.com</t>
  </si>
  <si>
    <t>21H51A6271</t>
  </si>
  <si>
    <t>Manaswi</t>
  </si>
  <si>
    <t>Puli Manaswi</t>
  </si>
  <si>
    <t>Bhashyam High School, Alwal, Hyderabad, Telangana</t>
  </si>
  <si>
    <t>Narayana, mallampet ,Hyderabad</t>
  </si>
  <si>
    <t>Accenture,capgemini,Microsoft,Infosys</t>
  </si>
  <si>
    <t>2-3-411/121,chandranagar,machabollarum,alwal,medchal,Telangana-500010</t>
  </si>
  <si>
    <t>Alwal,Hyderabad</t>
  </si>
  <si>
    <t>Puli Raju</t>
  </si>
  <si>
    <t>Puli Laxmi</t>
  </si>
  <si>
    <t>shreyasairi29@gmail.com</t>
  </si>
  <si>
    <t>21H51A6272</t>
  </si>
  <si>
    <t>Sairi</t>
  </si>
  <si>
    <t>Shreya Sairi</t>
  </si>
  <si>
    <t>St Andrews High School, Bowenpally, Hyderabad</t>
  </si>
  <si>
    <t>Trividyaa Junior College, Hyderabad</t>
  </si>
  <si>
    <t>3-4-26/1To3/501 Sri Sai Residency 2,Railway Employees Colony Turkapally bollarum</t>
  </si>
  <si>
    <t>3-4-26/1To3/501 ,Sri sai residency 2, Railway Employees colony</t>
  </si>
  <si>
    <t>Srikanth Sairi</t>
  </si>
  <si>
    <t>Madhavi Sairi</t>
  </si>
  <si>
    <t>Real state Business</t>
  </si>
  <si>
    <t>Central Government employee</t>
  </si>
  <si>
    <t>sharanyavangeti@gmail.com</t>
  </si>
  <si>
    <t>21H51A6275</t>
  </si>
  <si>
    <t>Vangeti</t>
  </si>
  <si>
    <t>Sharanya</t>
  </si>
  <si>
    <t>Vangeti Sharanya</t>
  </si>
  <si>
    <t>CyberAge Pupils School,Medchal,Telangana</t>
  </si>
  <si>
    <t>Sri Chaitanya Junior Kalasala,Kukatpally</t>
  </si>
  <si>
    <t xml:space="preserve"> Accenture</t>
  </si>
  <si>
    <t>Hno-1-7, Girmapur village ,Medchal Mandal, Medchal District, Pincode-501401,Telangana State.</t>
  </si>
  <si>
    <t>Hno-1-7, Girmapur village ,Medchal Mandal, Medchal District, Pincode-501401,Telangana</t>
  </si>
  <si>
    <t>Vangeti Ravinder Reddy</t>
  </si>
  <si>
    <t>Vangeti Latha</t>
  </si>
  <si>
    <t>House Maker</t>
  </si>
  <si>
    <t>abhibhut111@gmail.com</t>
  </si>
  <si>
    <t>21H51A6276</t>
  </si>
  <si>
    <t>Bhut</t>
  </si>
  <si>
    <t xml:space="preserve">Abhi Bharatkumar </t>
  </si>
  <si>
    <t xml:space="preserve">Bhut Abhi Bharatkumar </t>
  </si>
  <si>
    <t>G.D goenka international school,surat,Gujarat</t>
  </si>
  <si>
    <t>Nalanda Vidhalaya school, Morbi, Gujarat</t>
  </si>
  <si>
    <t>Flat non.201 gunti nilayam , street no.3
Swranadhama nagar , military dairy farm road old Bowenpally, sec-bad</t>
  </si>
  <si>
    <t xml:space="preserve">Laxmi Villa Block No 1,2 Ami Avenue Society Avenue Park Ravapar Road Morbi </t>
  </si>
  <si>
    <t>Morbi</t>
  </si>
  <si>
    <t>Bharatkumar Mavjibhai Bhut</t>
  </si>
  <si>
    <t>Saguna ben Bharatkumar Bhut</t>
  </si>
  <si>
    <t>bdruthi62@gmail.com</t>
  </si>
  <si>
    <t>21H51A6277</t>
  </si>
  <si>
    <t xml:space="preserve">Basupally </t>
  </si>
  <si>
    <t>Druthi</t>
  </si>
  <si>
    <t>Basupally Druthi</t>
  </si>
  <si>
    <t xml:space="preserve">Rankers Aakruthi techno school, Old Alwal, Secunderabad </t>
  </si>
  <si>
    <t xml:space="preserve">Narayana junior college, Suchithra, Secunderabad </t>
  </si>
  <si>
    <t>h-no 1-6-40/3/1 , Satyamma Nagar Colony, near Railway gate, old Alwal, Secunderabad .</t>
  </si>
  <si>
    <t xml:space="preserve">Basupally Vikram Kumar </t>
  </si>
  <si>
    <t xml:space="preserve">Basupally Kalpana Kumari </t>
  </si>
  <si>
    <t>vvrchennam@gmail.com</t>
  </si>
  <si>
    <t>21H51A6279</t>
  </si>
  <si>
    <t>Chennam</t>
  </si>
  <si>
    <t>Viveka Vardhan Reddy</t>
  </si>
  <si>
    <t>Chennam Viveka Vardhan Reddy</t>
  </si>
  <si>
    <t>Triveni Talent School, Manikonda, Ranga Reddy</t>
  </si>
  <si>
    <t>Sri Gayatri, S.R Nagar</t>
  </si>
  <si>
    <t>1-93/b,  Pochamma Colony, Manikonda, Ranga Reddy, Telangana</t>
  </si>
  <si>
    <t>Chennam Hanumantha Reddy</t>
  </si>
  <si>
    <t>Chennam Vinoda</t>
  </si>
  <si>
    <t>Self Employee</t>
  </si>
  <si>
    <t>abhinayaganjikunta19@gmail.com</t>
  </si>
  <si>
    <t>21h51a6280</t>
  </si>
  <si>
    <t xml:space="preserve">Ganjikunta </t>
  </si>
  <si>
    <t>Abhinaya</t>
  </si>
  <si>
    <t>Ganjikunta Abhinaya</t>
  </si>
  <si>
    <t>Sri Chaitanya English medium school, proddatur,kadapa</t>
  </si>
  <si>
    <t>12/157,6th Street Acharla colony, proddatur,Kadapa,Ap</t>
  </si>
  <si>
    <t xml:space="preserve">Proddatur </t>
  </si>
  <si>
    <t xml:space="preserve">12/157,6th Street Acharla colony, proddatur, kadapa </t>
  </si>
  <si>
    <t xml:space="preserve">G.Venkata Siva Reddy </t>
  </si>
  <si>
    <t>G.Swapna</t>
  </si>
  <si>
    <t>gollasairam2903@gmail.com</t>
  </si>
  <si>
    <t>21H51A6281</t>
  </si>
  <si>
    <t>Golla</t>
  </si>
  <si>
    <t>Venkata Siva Sai Ram</t>
  </si>
  <si>
    <t xml:space="preserve">Golla Venkata Siva Sai Ram </t>
  </si>
  <si>
    <t xml:space="preserve">Sri Chaitanya Techno School, Chintal, Hyderabad </t>
  </si>
  <si>
    <t xml:space="preserve">Sri Chaitanya Junior College, Kukatpally, Hyderabad </t>
  </si>
  <si>
    <t xml:space="preserve">48-57, Papaiah yadav nagar, Chintal, Balanagar, Hyderabad </t>
  </si>
  <si>
    <t>48-57, Papaiah yadav nagar, Chintal, Balanagar, Hyderabad</t>
  </si>
  <si>
    <t>Golla Raghavaiah</t>
  </si>
  <si>
    <t xml:space="preserve">Golla Siva Lakshmi </t>
  </si>
  <si>
    <t>maheshrathod32456@gmail.com</t>
  </si>
  <si>
    <t>21H51A6283</t>
  </si>
  <si>
    <t>K MAHESH</t>
  </si>
  <si>
    <t xml:space="preserve">NEW RISHI HIGH SCHOOL, Rajendranagar, hyderabad </t>
  </si>
  <si>
    <t xml:space="preserve">Shraddha junior College,metugadda,Mahabubnagar </t>
  </si>
  <si>
    <t xml:space="preserve">4-65, Hanuman temple thandha, mahabubnagar </t>
  </si>
  <si>
    <t xml:space="preserve">K Harichand </t>
  </si>
  <si>
    <t>K PARVATHI</t>
  </si>
  <si>
    <t>rushikesh1622@gmail.com</t>
  </si>
  <si>
    <t>21H51A6284</t>
  </si>
  <si>
    <t>LAKKARAM</t>
  </si>
  <si>
    <t>RUSHIKESH</t>
  </si>
  <si>
    <t>LAKKARAM RUSHIKESH</t>
  </si>
  <si>
    <t>SRI CHANDRA HIGH SCHOOL</t>
  </si>
  <si>
    <t>VIJAYA RATNA JUNIOR COLLEGE</t>
  </si>
  <si>
    <t>Microsoft , tata</t>
  </si>
  <si>
    <t>3-118 , Dharmaram(B) , Nizamabad</t>
  </si>
  <si>
    <t>LAKKARAM CHAKRADHAR</t>
  </si>
  <si>
    <t>VELUMULA MANJULA</t>
  </si>
  <si>
    <t>sidharth.punna304@gmail.com</t>
  </si>
  <si>
    <t>21H51A6288</t>
  </si>
  <si>
    <t xml:space="preserve">Punna </t>
  </si>
  <si>
    <t>Siddartha</t>
  </si>
  <si>
    <t>Punna Siddartha</t>
  </si>
  <si>
    <t>ST.MARY'S PSM SCHOOL, Sadasivpet, Sanga Reddy</t>
  </si>
  <si>
    <t>Vijetha Junior College, Hyderabad</t>
  </si>
  <si>
    <t>Google, Microsoft, Rubrik, Good Startups</t>
  </si>
  <si>
    <t>2-6-101, Lopalikota Hanuman Mandir, Sadashivpet(502291), Sangareddy, Telangana</t>
  </si>
  <si>
    <t>Sadashivpet</t>
  </si>
  <si>
    <t>P Markandeya Rao</t>
  </si>
  <si>
    <t>P Muktha Bhai</t>
  </si>
  <si>
    <t>saipriyareddy876@gmail.com</t>
  </si>
  <si>
    <t>21H51A6290</t>
  </si>
  <si>
    <t>Sathu</t>
  </si>
  <si>
    <t xml:space="preserve">Saipriya </t>
  </si>
  <si>
    <t xml:space="preserve">Sathu Saipriya </t>
  </si>
  <si>
    <t>Bhagavathi English Medium High School Bagathnagar,Karimnagar</t>
  </si>
  <si>
    <t>Sri Gayatri,Hyderabad</t>
  </si>
  <si>
    <t>Palo Alto Networks</t>
  </si>
  <si>
    <t>Steel Sai Ram Reddy's Delux Hostel,Ruby Block,Kompally,Hyderabad</t>
  </si>
  <si>
    <t>8-3-654/1/A/1,near pedhama thalli temple,Bagathnagar,Karimnagar</t>
  </si>
  <si>
    <t>Bagathnagar,Karimnagar</t>
  </si>
  <si>
    <t>Sathu.Srinivas Reddy</t>
  </si>
  <si>
    <t>Sathu.Rupa</t>
  </si>
  <si>
    <t>johnneel1234@gmail.com</t>
  </si>
  <si>
    <t>21H51A6291</t>
  </si>
  <si>
    <t>Thalla</t>
  </si>
  <si>
    <t xml:space="preserve">John Neel Kumar </t>
  </si>
  <si>
    <t xml:space="preserve">Thalla John Neel Kumar </t>
  </si>
  <si>
    <t xml:space="preserve">Vidyadhari High School,Karimnagar, Telangana </t>
  </si>
  <si>
    <t xml:space="preserve">Alphores junior college, karimnagar </t>
  </si>
  <si>
    <t xml:space="preserve">3-6-295/b, SubashNagar, Karimnagar, Telangana </t>
  </si>
  <si>
    <t xml:space="preserve">T Praveen Kumar </t>
  </si>
  <si>
    <t>T Elizabeth Rani</t>
  </si>
  <si>
    <t>Private Business</t>
  </si>
  <si>
    <t>vindyasri38@gmail.com</t>
  </si>
  <si>
    <t>21H51A6292</t>
  </si>
  <si>
    <t>Konathala</t>
  </si>
  <si>
    <t>Vindya Sri</t>
  </si>
  <si>
    <t>Konathala Vindya Sri</t>
  </si>
  <si>
    <t>Kendriya Vidyalaya AFS Begumpet, New Bowenpally, Hyderabad</t>
  </si>
  <si>
    <t>Sri Gayatri Jr. College,Kukatpally</t>
  </si>
  <si>
    <t>Microsoft,Amazon,Apple,Netflix,Deloitte,Accenture,TCS</t>
  </si>
  <si>
    <t>5-1-41 flat no:301 Rams Enclave kukatpally, Hyderabad</t>
  </si>
  <si>
    <t>1-25 yellapuvanipalem gopalpatanam post Visakhapatnam</t>
  </si>
  <si>
    <t>Konathala Majji Gowri Shankar Rao</t>
  </si>
  <si>
    <t>Konathala Shanthi Kumari</t>
  </si>
  <si>
    <t xml:space="preserve">Transcriptionist </t>
  </si>
  <si>
    <t>vengamambasneha24@gmail.com</t>
  </si>
  <si>
    <t>21H51A6293</t>
  </si>
  <si>
    <t>Yarasingu</t>
  </si>
  <si>
    <t xml:space="preserve">Vengamamba Sneha </t>
  </si>
  <si>
    <t xml:space="preserve">Yarasingu Vengamamba Sneha </t>
  </si>
  <si>
    <t xml:space="preserve">Daffodils high school, Sangareddy, Telangana </t>
  </si>
  <si>
    <t>Oracle</t>
  </si>
  <si>
    <t xml:space="preserve">5-1-97/3, Ganesh nagar, Sangareddy, Telangana </t>
  </si>
  <si>
    <t xml:space="preserve">5-1-97/3, Ganesh Nagar, Sangareddy, Telangana </t>
  </si>
  <si>
    <t xml:space="preserve">Y vengalrao </t>
  </si>
  <si>
    <t xml:space="preserve">Y vengamma </t>
  </si>
  <si>
    <t>aligetimanaswini@gmail.com</t>
  </si>
  <si>
    <t>21H51A6294</t>
  </si>
  <si>
    <t xml:space="preserve">ALIGETI </t>
  </si>
  <si>
    <t>MANASWINI</t>
  </si>
  <si>
    <t>ALIGETI MANASWINI</t>
  </si>
  <si>
    <t>PRAGATHI HIGH SCHOOL, RAIKAL, TELANGANA.</t>
  </si>
  <si>
    <t xml:space="preserve">SR JUNIOR COLLEGE,KURIKYAL, KARIMNAGAR </t>
  </si>
  <si>
    <t>CISCO</t>
  </si>
  <si>
    <t>Reddy's deluxe hostel ,Kompally,Medchal</t>
  </si>
  <si>
    <t xml:space="preserve">Kompally,Medchal, Hyderabad </t>
  </si>
  <si>
    <t>H.No:17-78, Medhari wada,Raikal,Jagithyal</t>
  </si>
  <si>
    <t>Raikal</t>
  </si>
  <si>
    <t>ALIGETI RAMESH</t>
  </si>
  <si>
    <t>ALIGETI LAVANYA</t>
  </si>
  <si>
    <t>sharanyavudari26@gmail.com</t>
  </si>
  <si>
    <t>21H51A6295</t>
  </si>
  <si>
    <t>AVUDARI</t>
  </si>
  <si>
    <t>SHARANYA CHOWDARY</t>
  </si>
  <si>
    <t>AVUDARI SHARANYA CHOWDARY</t>
  </si>
  <si>
    <t>ROSARY CONVENT HIGH SCHOOL,ABIDS,HYDERABAD</t>
  </si>
  <si>
    <t>Sri Chaitanya Junior Kalashala,Hyderabad</t>
  </si>
  <si>
    <t>3-6-429 Sai Sri towers, street no.4, HimayathNagar, Hyderabad-500029</t>
  </si>
  <si>
    <t>A.Naga Durga Srinivas</t>
  </si>
  <si>
    <t>A.Padmavati</t>
  </si>
  <si>
    <t>kautilya808@gmail.com</t>
  </si>
  <si>
    <t>21H51A6297</t>
  </si>
  <si>
    <t>Kautilya</t>
  </si>
  <si>
    <t>Dasari Kautilya</t>
  </si>
  <si>
    <t xml:space="preserve">Bhavan’s Sri Ramakrishna Vidyalaya, Sainikpuri, Hyderabad </t>
  </si>
  <si>
    <t>Sri Chaitanya, Ecil, Hyderabad</t>
  </si>
  <si>
    <t>Any cybersecurity based company</t>
  </si>
  <si>
    <t xml:space="preserve">H.No 42-315/1/2/6, Plot no -78 Maruthi Nagar, AS Rao nagar, ECIL , HYDERABAD </t>
  </si>
  <si>
    <t>D.Kiran Kumar</t>
  </si>
  <si>
    <t>gsvardhan04@gmail.com</t>
  </si>
  <si>
    <t>21H51A6299</t>
  </si>
  <si>
    <t xml:space="preserve">Gujjala </t>
  </si>
  <si>
    <t xml:space="preserve">Santhi Vardhan </t>
  </si>
  <si>
    <t xml:space="preserve">Gujjala Santhi Vardhan </t>
  </si>
  <si>
    <t xml:space="preserve">Sri Chaitanya School, Chaitanyapuri, Hyderabad </t>
  </si>
  <si>
    <t xml:space="preserve">Sri Chaitanya Jr Kalasala, Hyderabad </t>
  </si>
  <si>
    <t xml:space="preserve">401, Elite Homes, Road no 6, Addagutta Society, Kphb, Hyderabad </t>
  </si>
  <si>
    <t>Gujjala Ravindra Babu</t>
  </si>
  <si>
    <t>Gujjala Bharathi</t>
  </si>
  <si>
    <t>SBI Bank Manager</t>
  </si>
  <si>
    <t>harshavardhankadarla@gmail.com</t>
  </si>
  <si>
    <t>21H51A62A1</t>
  </si>
  <si>
    <t xml:space="preserve">Kadarla </t>
  </si>
  <si>
    <t>Harsha vardhan</t>
  </si>
  <si>
    <t>Kadarla Harsha vardhan</t>
  </si>
  <si>
    <t xml:space="preserve">Sri chaitanya school ,HMT colony old alwal,Hyderabad </t>
  </si>
  <si>
    <t>Sri chaitanya jr kalasala, madhapur</t>
  </si>
  <si>
    <t>H.No:3-1-157, shiva veedhi, near laddu kaja, Jagityal</t>
  </si>
  <si>
    <t>Jagityal</t>
  </si>
  <si>
    <t>Kadarla Mahender</t>
  </si>
  <si>
    <t>Kadarla sandhya rani</t>
  </si>
  <si>
    <t>Gold Smith</t>
  </si>
  <si>
    <t>vineshkukunuru707@gmail.com</t>
  </si>
  <si>
    <t>21H51A62A3</t>
  </si>
  <si>
    <t>KUKUNURU</t>
  </si>
  <si>
    <t>VINESH</t>
  </si>
  <si>
    <t xml:space="preserve">KUKUNURU VINESH </t>
  </si>
  <si>
    <t>St. Mary's vidyaniketan high school ,pregnapur, siddipet</t>
  </si>
  <si>
    <t xml:space="preserve">Vii name :Ksheerasagar, H/no :1-7/1, district :siddipet </t>
  </si>
  <si>
    <t>Gajwal</t>
  </si>
  <si>
    <t xml:space="preserve">1-7/1 Ksheerasagar </t>
  </si>
  <si>
    <t xml:space="preserve">K. Shanthi Kumar </t>
  </si>
  <si>
    <t>K. Padma</t>
  </si>
  <si>
    <t>mdumerthoufiq.1593790@gmail.com</t>
  </si>
  <si>
    <t>21H51A62A4</t>
  </si>
  <si>
    <t>MD</t>
  </si>
  <si>
    <t xml:space="preserve">UMER THOUFIQ </t>
  </si>
  <si>
    <t xml:space="preserve">MD UMER THOUFIQ </t>
  </si>
  <si>
    <t xml:space="preserve">Chanakya High school,wanaparthy, Wanaparthy district </t>
  </si>
  <si>
    <t xml:space="preserve">Narayana Junior college ,Bhagya nagar colony , Kukatpally </t>
  </si>
  <si>
    <t xml:space="preserve">PALOALTO ,CISCO, ACCENTURE </t>
  </si>
  <si>
    <t>46-119 KDR NAGAR WANAPARTHY , TELANGANA</t>
  </si>
  <si>
    <t xml:space="preserve">46-119 KDR NAGAR WANAPARTHY , TELANGANA </t>
  </si>
  <si>
    <t>MD GHOUSE</t>
  </si>
  <si>
    <t xml:space="preserve">ZAREENA BEGUM </t>
  </si>
  <si>
    <t xml:space="preserve">DRIVER </t>
  </si>
  <si>
    <t>rishikanampally@gmail.com</t>
  </si>
  <si>
    <t>21H51A62A6</t>
  </si>
  <si>
    <t>NAMPALLY</t>
  </si>
  <si>
    <t>RISHIKA</t>
  </si>
  <si>
    <t>NAMPALLY RISHIKA</t>
  </si>
  <si>
    <t>KENDRIYA VIDYALA SANGATHAN,GACHIBOWLI,HYDERABAD</t>
  </si>
  <si>
    <t>Vijetha jr college</t>
  </si>
  <si>
    <t>Hno:6-2-439/1 , Sri Nagar colony, Nalgonda-508001</t>
  </si>
  <si>
    <t>TELENGANA</t>
  </si>
  <si>
    <t>NAMPALLY CHANDRA SEKKHAR</t>
  </si>
  <si>
    <t>NAMPALLY SRI LAXMI</t>
  </si>
  <si>
    <t>ADVOCATE</t>
  </si>
  <si>
    <t>rasa.sai28@gmail.com</t>
  </si>
  <si>
    <t>21H51A62A9</t>
  </si>
  <si>
    <t>Rasakatla</t>
  </si>
  <si>
    <t>Rasakatla Sai kiran</t>
  </si>
  <si>
    <t>Sri vidya secondary School , Tilak Nager Amberpet, Hyderabad</t>
  </si>
  <si>
    <t xml:space="preserve">Narayana junior college, narayanaguda,hyderabad </t>
  </si>
  <si>
    <t>2-4-628/56, sunder nager, kachiguda, hyderabad, 500027</t>
  </si>
  <si>
    <t>2-4-628/56</t>
  </si>
  <si>
    <t>Rasakatla Purna Chander Rao</t>
  </si>
  <si>
    <t xml:space="preserve">Rasakatla Revathi </t>
  </si>
  <si>
    <t>RTC Employee</t>
  </si>
  <si>
    <t>21H51A62B1@cmrcet.ac.in</t>
  </si>
  <si>
    <t>21H51A62B1</t>
  </si>
  <si>
    <t>VEMURI</t>
  </si>
  <si>
    <t>SAMHITA</t>
  </si>
  <si>
    <t>VEMURI SAMHITA</t>
  </si>
  <si>
    <t>BHARATIYA VIDYA BHAVANS ATMAKURI RAMA RAO SCHOOL</t>
  </si>
  <si>
    <t>EXCELLENCIA JUNIOR COLLEGE,MADHAPUR</t>
  </si>
  <si>
    <t>16-31-79/G2,Sri lakshmi nivas apartments,6th phase,KPHB colony,Kukatpally,Hyderabad</t>
  </si>
  <si>
    <t>16-31-79/G2,Sri lakshmi nivas apartments,6th phase,KPHB colony,Kukatpally,Hyderabad,Telangana-500072</t>
  </si>
  <si>
    <t>V N Murali Krishna</t>
  </si>
  <si>
    <t>V V N L Triveni</t>
  </si>
  <si>
    <t>Civil Engineer</t>
  </si>
  <si>
    <t>anukuldodya06@gmail.com</t>
  </si>
  <si>
    <t>21H51A62B3</t>
  </si>
  <si>
    <t>Dodya</t>
  </si>
  <si>
    <t>Anukul</t>
  </si>
  <si>
    <t>Anukul Dodya</t>
  </si>
  <si>
    <t>Sri Sai Grammar High School ,Aliabad ,Hyderabad.</t>
  </si>
  <si>
    <t>Resonance,Hyderabad</t>
  </si>
  <si>
    <t>23-5-835/2 Lal Darwaza Mode ,Shah-ali-banda ,Charminar.</t>
  </si>
  <si>
    <t>Sanjay Dodya</t>
  </si>
  <si>
    <t>Sarita Dodya</t>
  </si>
  <si>
    <t>bashish850@gmail.com</t>
  </si>
  <si>
    <t>21H51A62B4</t>
  </si>
  <si>
    <t>BANDA</t>
  </si>
  <si>
    <t>ASHISH</t>
  </si>
  <si>
    <t>BANDA ASHISH</t>
  </si>
  <si>
    <t xml:space="preserve">Narayana High school,Chaitanyapuri, Hyderabad </t>
  </si>
  <si>
    <t xml:space="preserve">plot no 30, public sector colony,New Bowenpally, Hyderabad </t>
  </si>
  <si>
    <t>plot no 30, public sector colony,New Bowenpally, Hyderabad</t>
  </si>
  <si>
    <t>BANDA BALA RAJU</t>
  </si>
  <si>
    <t>BANDA NIRMALA</t>
  </si>
  <si>
    <t>House maker</t>
  </si>
  <si>
    <t>maruthi.bekkanti4@gmail.com</t>
  </si>
  <si>
    <t>21H51A62B5</t>
  </si>
  <si>
    <t xml:space="preserve">BEKKANTI </t>
  </si>
  <si>
    <t>MARUTHI</t>
  </si>
  <si>
    <t>BEKKANTI MARUTHI</t>
  </si>
  <si>
    <t>maruthi.bekkanti@gmail.com</t>
  </si>
  <si>
    <t xml:space="preserve">SIDDARTHA HIGH SCHOOL, MANKAMMATHOTA,KARIMNAGAR. </t>
  </si>
  <si>
    <t>NARAYANA Jr COLLEGE, PAATI, PATANCHERUVU</t>
  </si>
  <si>
    <t xml:space="preserve">KOMPALLY, HYDERABAD </t>
  </si>
  <si>
    <t xml:space="preserve">1-6-39,Near Nandhi water plant, Gandhinagar, Vemulawada, Rajanna Sircilla, Telangana </t>
  </si>
  <si>
    <t xml:space="preserve">VEMULAWADA </t>
  </si>
  <si>
    <t>BEKKANTI LAXMINARAYANA</t>
  </si>
  <si>
    <t>BEKKANTI LAXMI</t>
  </si>
  <si>
    <t>sathvika.beldhe321@gmail.com</t>
  </si>
  <si>
    <t>21H51A62B6</t>
  </si>
  <si>
    <t xml:space="preserve">Beldhe </t>
  </si>
  <si>
    <t xml:space="preserve">Beldhe Sathvika </t>
  </si>
  <si>
    <t xml:space="preserve">Jain Heritage a Cambridge School,Shamirpet, Hyderabad </t>
  </si>
  <si>
    <t>Narayana Junior College,Kollur</t>
  </si>
  <si>
    <t>Microsoft, Amazon,Google,Palalto</t>
  </si>
  <si>
    <t xml:space="preserve">H no: 8-153,pidched road,opp gov hospital beside bigg boss saloon, gajwel </t>
  </si>
  <si>
    <t xml:space="preserve">Beldhe Srinivas </t>
  </si>
  <si>
    <t>Beldhe Swarupa</t>
  </si>
  <si>
    <t>bvcharan87@gmail.com</t>
  </si>
  <si>
    <t>21H51A62B8</t>
  </si>
  <si>
    <t>Bhojanapu</t>
  </si>
  <si>
    <t>Venkata Charan</t>
  </si>
  <si>
    <t>Bhojanapu Venkata Charan</t>
  </si>
  <si>
    <t>Sri Chaitanya School</t>
  </si>
  <si>
    <t>Sri Chaitanya</t>
  </si>
  <si>
    <t>SRT 932, Sanath Nagar, Hyderabad, 500018</t>
  </si>
  <si>
    <t>Bhojanapu Venkata Manohar</t>
  </si>
  <si>
    <t>R Leelavathi</t>
  </si>
  <si>
    <t>ramyasreeganji12@gmail.com</t>
  </si>
  <si>
    <t>21H51A62C0</t>
  </si>
  <si>
    <t>Ramyasree</t>
  </si>
  <si>
    <t>Ganji Ramyasree</t>
  </si>
  <si>
    <t>Akshara The Techno School, Chintal, Hyderabad</t>
  </si>
  <si>
    <t>Sri Gayatri junior college, chintal, hyderabad</t>
  </si>
  <si>
    <t>14-14/2 sri sai colony, chintal, hyderabad</t>
  </si>
  <si>
    <t>Ganji Yakaiah</t>
  </si>
  <si>
    <t>Ganji Saritha</t>
  </si>
  <si>
    <t>mangalinaveenkumar2@gmail.com</t>
  </si>
  <si>
    <t>21H51A62C3</t>
  </si>
  <si>
    <t xml:space="preserve">MANGALI </t>
  </si>
  <si>
    <t xml:space="preserve">NAVEEN KUMAR </t>
  </si>
  <si>
    <t xml:space="preserve">MANGALI NAVEEN KUMAR </t>
  </si>
  <si>
    <t>Ts model school, yellareddy,kamareddy</t>
  </si>
  <si>
    <t xml:space="preserve">Akshara junior college,bachupally, ranga reddy </t>
  </si>
  <si>
    <t xml:space="preserve">Bc colony yellareddy, kamareddy </t>
  </si>
  <si>
    <t>M.PRABHAKAR</t>
  </si>
  <si>
    <t>Yadamma</t>
  </si>
  <si>
    <t>srirupaponnam@gmail.com</t>
  </si>
  <si>
    <t>21H51A62C8</t>
  </si>
  <si>
    <t xml:space="preserve">Roopa Devi </t>
  </si>
  <si>
    <t xml:space="preserve">Ponnam Roopa Devi </t>
  </si>
  <si>
    <t xml:space="preserve">Bhagavathi English Medium High School,Bhagathnagar,Karimnagar </t>
  </si>
  <si>
    <t xml:space="preserve">Sree Chaitanya Junior College </t>
  </si>
  <si>
    <t>Ponnam Laxman</t>
  </si>
  <si>
    <t xml:space="preserve">Ponnam Manjula </t>
  </si>
  <si>
    <t>anupotulasaipraneeth@gmail.com</t>
  </si>
  <si>
    <t>21H51A6601</t>
  </si>
  <si>
    <t>Anupotula</t>
  </si>
  <si>
    <t>Sai Praneeth</t>
  </si>
  <si>
    <t>Anupotula Sai Praneeth</t>
  </si>
  <si>
    <t>Abhyudaya High School and College, Pipparwada, Adilabad, Telangana</t>
  </si>
  <si>
    <t>Sri Gayatri Junior College, Bachupally, hyderabad</t>
  </si>
  <si>
    <t>1-6-203, shanti nagar, Adilabad, Telangana</t>
  </si>
  <si>
    <t>Anupotula Venkanna</t>
  </si>
  <si>
    <t>Anupotula Prameela</t>
  </si>
  <si>
    <t>yashasrikommu2518@gmail.com</t>
  </si>
  <si>
    <t>21H51A6609</t>
  </si>
  <si>
    <t xml:space="preserve">KOMMU </t>
  </si>
  <si>
    <t xml:space="preserve">YASHASRI </t>
  </si>
  <si>
    <t xml:space="preserve">KOMMU YASHASRI </t>
  </si>
  <si>
    <t xml:space="preserve">Ts model school, imampet ,Suryapet </t>
  </si>
  <si>
    <t xml:space="preserve">Pratibha junior College, suryapet </t>
  </si>
  <si>
    <t xml:space="preserve">Google, Amazon </t>
  </si>
  <si>
    <t xml:space="preserve">Cmr college of engineering and technology </t>
  </si>
  <si>
    <t xml:space="preserve">1-8-80/1/2/5 Bhagath singh nagar, suryapet </t>
  </si>
  <si>
    <t xml:space="preserve">KOMMU SAGAR </t>
  </si>
  <si>
    <t xml:space="preserve">KOMMU SHOBHA RANI </t>
  </si>
  <si>
    <t>Home worker</t>
  </si>
  <si>
    <t>korukoppulasheshukumar@gmail.com</t>
  </si>
  <si>
    <t>21H51A6610</t>
  </si>
  <si>
    <t>Korukoppula</t>
  </si>
  <si>
    <t xml:space="preserve">Sheshu Kumar </t>
  </si>
  <si>
    <t xml:space="preserve">Korukoppula Sheshu Kumar </t>
  </si>
  <si>
    <t>Sri Chaitanya Techno School, Ramantapur, Hyderabad.</t>
  </si>
  <si>
    <t>Sri Chaitanya, Hyderabad.</t>
  </si>
  <si>
    <t>Hyderabad.</t>
  </si>
  <si>
    <t xml:space="preserve">1-8-607/18, Achiahnagar, Nallakunta, Hyderabad </t>
  </si>
  <si>
    <t>Late K.Nageshwar rao</t>
  </si>
  <si>
    <t xml:space="preserve">K.Shailaja </t>
  </si>
  <si>
    <t>Late</t>
  </si>
  <si>
    <t>lingalasiri04@gmail.com</t>
  </si>
  <si>
    <t>21H51A6612</t>
  </si>
  <si>
    <t>Lingala</t>
  </si>
  <si>
    <t>Siri</t>
  </si>
  <si>
    <t>Lingala Siri</t>
  </si>
  <si>
    <t xml:space="preserve">Dr.kkr's Gowtham concepts school,khushaiguda, Hyderabad, Telangana </t>
  </si>
  <si>
    <t xml:space="preserve">Narayana junior College,mallampet, Hyderabad, Telangana </t>
  </si>
  <si>
    <t xml:space="preserve">604-block-11, Divya Shree Shakthi appartments,mayurinagar, miyapur, Hyderabad </t>
  </si>
  <si>
    <t xml:space="preserve">House-no-20-118/1,vidhyanagar, Huzurabad, karimnagar, Telangana </t>
  </si>
  <si>
    <t xml:space="preserve">Huzurabad </t>
  </si>
  <si>
    <t>Lingala Ashok Reddy</t>
  </si>
  <si>
    <t>Ch.Soujanya</t>
  </si>
  <si>
    <t>madasaivarun143@gmail.com</t>
  </si>
  <si>
    <t>21H51A6613</t>
  </si>
  <si>
    <t>Mada</t>
  </si>
  <si>
    <t>Sai Varun</t>
  </si>
  <si>
    <t>Mada Sai Varun</t>
  </si>
  <si>
    <t>Pragna High School,Armoor,Telangana</t>
  </si>
  <si>
    <t>Kshatriya Junior College, Armoor,Telangana</t>
  </si>
  <si>
    <t>Raghavendra nagar, Medchal.</t>
  </si>
  <si>
    <t xml:space="preserve">Chepur, Armoor, Nizamabad </t>
  </si>
  <si>
    <t>Mada Gangadhar</t>
  </si>
  <si>
    <t>Mada Meena</t>
  </si>
  <si>
    <t>B.D worker</t>
  </si>
  <si>
    <t>madanashivani123@gmail.com</t>
  </si>
  <si>
    <t>21H51A6614</t>
  </si>
  <si>
    <t>Madana</t>
  </si>
  <si>
    <t>Shivani</t>
  </si>
  <si>
    <t>Madana Shivani</t>
  </si>
  <si>
    <t xml:space="preserve">Rao's my Techno School,Karimnagar, Telangana </t>
  </si>
  <si>
    <t xml:space="preserve">Alphores junior college, Karimnagar </t>
  </si>
  <si>
    <t xml:space="preserve">Amazon, Microsoft </t>
  </si>
  <si>
    <t xml:space="preserve">Medchal,Hyderabad </t>
  </si>
  <si>
    <t xml:space="preserve">Thimmapur, Karimnagar </t>
  </si>
  <si>
    <t>Madana Srinivas</t>
  </si>
  <si>
    <t>Madana Swapna</t>
  </si>
  <si>
    <t>srivally.me07@gmail.com</t>
  </si>
  <si>
    <t>21H51A6616</t>
  </si>
  <si>
    <t>MARIKANTI</t>
  </si>
  <si>
    <t>SREEVALLI</t>
  </si>
  <si>
    <t>MARIKANTI SREEVALLI</t>
  </si>
  <si>
    <t>Kendriya vidyalaya gachibowli, Hyderabad</t>
  </si>
  <si>
    <t>Sri Chaitanya , Bachupally</t>
  </si>
  <si>
    <t>H.No-8-90/1, raidurg, khajaguda x road, hyderabad, 500008.</t>
  </si>
  <si>
    <t>Vijava laxmi</t>
  </si>
  <si>
    <t>usha.coding079@gmail.com</t>
  </si>
  <si>
    <t>21H51A6617</t>
  </si>
  <si>
    <t>Marumamula</t>
  </si>
  <si>
    <t>Usha Chandana</t>
  </si>
  <si>
    <t>Marumamula Usha Chandana</t>
  </si>
  <si>
    <t>Sri Chaitanya Techno School, Kompally ,Medchal</t>
  </si>
  <si>
    <t>Narayana Junior College, Suchitra, Medchal</t>
  </si>
  <si>
    <t>Flat no. 302, SVS Residency, HMT Officers Colony, Old Alwal, Medchal. 500010</t>
  </si>
  <si>
    <t>Plot no. A-56, road no.1, Green park Colony, Kharmanghat, Saroor Nagar, Ranga Reddy dist. 500035</t>
  </si>
  <si>
    <t>M Nagaraju</t>
  </si>
  <si>
    <t>M Jayasree</t>
  </si>
  <si>
    <t>Myakalateja@gmail.com</t>
  </si>
  <si>
    <t>21H51A6618</t>
  </si>
  <si>
    <t xml:space="preserve">MYAKALA </t>
  </si>
  <si>
    <t xml:space="preserve">SURYATEJA </t>
  </si>
  <si>
    <t xml:space="preserve">MYAKALA SURYATEJA </t>
  </si>
  <si>
    <t xml:space="preserve">LITTLES ISLAND HIGH SCHOOL </t>
  </si>
  <si>
    <t xml:space="preserve">ALPHORES JUNIOR COLLEGE  ,KARIMNAGAR </t>
  </si>
  <si>
    <t>H.NO:1-8,TELUKUNTA, JULAPALLI, PEDDAPALLI .505525</t>
  </si>
  <si>
    <t xml:space="preserve">MYAKALA SHANKAR </t>
  </si>
  <si>
    <t>MYAKALA SUJATHA</t>
  </si>
  <si>
    <t>bobby.vivek0912@gmail.com</t>
  </si>
  <si>
    <t>21H51A6620</t>
  </si>
  <si>
    <t xml:space="preserve">Patakottu </t>
  </si>
  <si>
    <t>Vivek Vardhan Reddy</t>
  </si>
  <si>
    <t>Patakottu Vivek Vardhan Reddy</t>
  </si>
  <si>
    <t>Sri Chaitanya Techno School , Tiruvuru , Krishna District , AndhraPradesh</t>
  </si>
  <si>
    <t>Sri Nidhi Junior College , Tiruvuru</t>
  </si>
  <si>
    <t>16-109 , Ashok Nagar , Tiruvuru , Krishna District , Andhra Pradesh - 521235</t>
  </si>
  <si>
    <t>Tiruvuru</t>
  </si>
  <si>
    <t>Patakottu Madhusudanareddy</t>
  </si>
  <si>
    <t>Gogireddy Alivelumanga</t>
  </si>
  <si>
    <t>Health supervisor</t>
  </si>
  <si>
    <t>raghavarapujethin@gmail.com</t>
  </si>
  <si>
    <t>21H51A6621</t>
  </si>
  <si>
    <t>RAGHAVARAPU</t>
  </si>
  <si>
    <t>JETHIN</t>
  </si>
  <si>
    <t>RAGHAVARAPU JETHIN</t>
  </si>
  <si>
    <t>SRI CHAITANYA SCHOOL,VENKATRAMANA COLONY,KURNOOL</t>
  </si>
  <si>
    <t>NARAYANA JUNIOR COLLEGE,KURNOOL</t>
  </si>
  <si>
    <t>AMAZON,ACCENTURE,ISRO,DRDO,GOOGLE,META</t>
  </si>
  <si>
    <t>Flat no:103,Surya residency,near Asian radhika multiplex,AS Rao nagar,Kapara village,ECIL,Hyderabad,500062</t>
  </si>
  <si>
    <t>RAGHAVARAPU NAGA VENKATA KOTESWARA RAO</t>
  </si>
  <si>
    <t>RAGHAVARAPU NEERAJA</t>
  </si>
  <si>
    <t>gunavardhanreddy321@gmail.com</t>
  </si>
  <si>
    <t>21H51A6622</t>
  </si>
  <si>
    <t>RANGAPA</t>
  </si>
  <si>
    <t xml:space="preserve">GUNAVARDHEN REDDY </t>
  </si>
  <si>
    <t xml:space="preserve">RANGAPA GUNAVARDHEN REDDY </t>
  </si>
  <si>
    <t>JAWAHAR NAVODAYA VIDYALAYA RANGAREDDY, gachibowli , telangana</t>
  </si>
  <si>
    <t>JAWAHAR NAVODAYA VIDYALAYA RANGAREDDY, gachibowli,telangana</t>
  </si>
  <si>
    <t>H No-1-51, R.T.C COLONY, MEDCHAL(VILLAGE,MANDAL),MEDCHAL-MALKAJGIRI(DISTRICT), TELANGANA</t>
  </si>
  <si>
    <t>R BALREDDY</t>
  </si>
  <si>
    <t>INDIRA</t>
  </si>
  <si>
    <t>Self employed</t>
  </si>
  <si>
    <t>chaitanyathumma29@gmail.com</t>
  </si>
  <si>
    <t>21H51A6624</t>
  </si>
  <si>
    <t>Thumma</t>
  </si>
  <si>
    <t>Chaitanya</t>
  </si>
  <si>
    <t xml:space="preserve">Thumma Chaitanya </t>
  </si>
  <si>
    <t xml:space="preserve">Little Flower High School, Temple Alwal , Hyderabad </t>
  </si>
  <si>
    <t xml:space="preserve">Bhavans Sri Aurobindo Junior College, Sainikpuri, Hyderabad </t>
  </si>
  <si>
    <t xml:space="preserve">H.No 1-17-100 , Ram Nagar Colony , Alwal , Secunderabad </t>
  </si>
  <si>
    <t>Thumma Rajeshwar Rao</t>
  </si>
  <si>
    <t>Thumma Balamani</t>
  </si>
  <si>
    <t>Railway Employee ( Retired )</t>
  </si>
  <si>
    <t>Nurse</t>
  </si>
  <si>
    <t>tummasai12@gmail.com</t>
  </si>
  <si>
    <t>21H51A6625</t>
  </si>
  <si>
    <t>Tumma</t>
  </si>
  <si>
    <t>Sai Teja</t>
  </si>
  <si>
    <t>Tumma Sai Teja</t>
  </si>
  <si>
    <t xml:space="preserve">Jeevandan High school kamareddy </t>
  </si>
  <si>
    <t xml:space="preserve">Sri chaitanya junior College ameenpur </t>
  </si>
  <si>
    <t>Balakishan</t>
  </si>
  <si>
    <t>Bhagyalaxmi</t>
  </si>
  <si>
    <t>lathavangala1@gmail.com</t>
  </si>
  <si>
    <t>21H51A6626</t>
  </si>
  <si>
    <t>Vangala Latha</t>
  </si>
  <si>
    <t>Alfred Nobel E/M High School,Place:Keshavapatnam,State:Telangana</t>
  </si>
  <si>
    <t>H No:2-64/1,Village:Kannapur,Mandal:Shankarapatnam,District:Karimnagar</t>
  </si>
  <si>
    <t>H.No:2-64/1,Village:Kannapur,Mandal:Shankarapatnam,District:Karimnagar</t>
  </si>
  <si>
    <t>Vangala Srinivas Reddy</t>
  </si>
  <si>
    <t>Vangala Saraswathi</t>
  </si>
  <si>
    <t>vinitharya.12@gmail.com</t>
  </si>
  <si>
    <t>21H51A6628</t>
  </si>
  <si>
    <t>Arya</t>
  </si>
  <si>
    <t>Vinith</t>
  </si>
  <si>
    <t>Vinith Arya</t>
  </si>
  <si>
    <t>Sri Chaitanya School,Medchal,Hyderabad</t>
  </si>
  <si>
    <t>Sri Chaitanya College</t>
  </si>
  <si>
    <t>102 , Laxmi Nilayam , Raghavendra Nagar Colony , Medchal ,Telangana</t>
  </si>
  <si>
    <t>Padam Singh</t>
  </si>
  <si>
    <t>Soni Singh</t>
  </si>
  <si>
    <t>anuragbalki@gmail.com</t>
  </si>
  <si>
    <t>21H51A6629</t>
  </si>
  <si>
    <t>Balki</t>
  </si>
  <si>
    <t>Anurag</t>
  </si>
  <si>
    <t>Balki Anurag</t>
  </si>
  <si>
    <t>Ekalavya high school, nalgonda</t>
  </si>
  <si>
    <t xml:space="preserve">Sri Chaithanya, bongloor, Hyderabad </t>
  </si>
  <si>
    <t xml:space="preserve">6-9-70/8,Near Government high school,Padma Nagar, Nalgonda </t>
  </si>
  <si>
    <t>6-9-70/8,Near Government high school,Padma Nagar, Nalgonda</t>
  </si>
  <si>
    <t xml:space="preserve">Gopi Krishna </t>
  </si>
  <si>
    <t>abhilashb1105@gmail.com</t>
  </si>
  <si>
    <t>21H51A6634</t>
  </si>
  <si>
    <t>BOMMA</t>
  </si>
  <si>
    <t xml:space="preserve">ABHILASH </t>
  </si>
  <si>
    <t xml:space="preserve">BOMMA ABHILASH </t>
  </si>
  <si>
    <t>Sri chaitanya high school,Kodad,Telangana</t>
  </si>
  <si>
    <t>12-155/7/27/4/2 ,sri sai nagar ,kodad,suryapet dist,Telangana</t>
  </si>
  <si>
    <t>Kodad</t>
  </si>
  <si>
    <t xml:space="preserve">BOMMA LINGA RAJU </t>
  </si>
  <si>
    <t>BOMMA SATYAVATHI</t>
  </si>
  <si>
    <t>lakshmilahariganesula@gmail.com</t>
  </si>
  <si>
    <t>21H51A6639</t>
  </si>
  <si>
    <t xml:space="preserve">GANESULA </t>
  </si>
  <si>
    <t xml:space="preserve">LAKSHMI LAHARI </t>
  </si>
  <si>
    <t xml:space="preserve">GANESULA LAKSHMI LAHARI </t>
  </si>
  <si>
    <t>+919346001752</t>
  </si>
  <si>
    <t>BHASHYAM HIGH SCHOOL</t>
  </si>
  <si>
    <t>Narayana junior college, jalvayuvihar</t>
  </si>
  <si>
    <t>15-31-2m-mig 80/1, phase3,
Kphb colony,kukatpally</t>
  </si>
  <si>
    <t>GANESULA SRINIVASA RAO</t>
  </si>
  <si>
    <t xml:space="preserve">GANESULA GAYATRI </t>
  </si>
  <si>
    <t>kirangangineni4744@gmail.com</t>
  </si>
  <si>
    <t>21H51A6640</t>
  </si>
  <si>
    <t>GANGINENI</t>
  </si>
  <si>
    <t>PHANI KUMAR</t>
  </si>
  <si>
    <t>GANGINENI KIRAN PHANI KUMAR</t>
  </si>
  <si>
    <t>SRI CHAITANYA TECHNO SCHOOL , KARMANGHAT , SAROOR NAGAR , HYDERABAD - 500035.</t>
  </si>
  <si>
    <t>SRI CHAITANYA JUNIOR KALASALA , CHAITANYAPURI , DILSUKHNAGAR , HYDERABAD.</t>
  </si>
  <si>
    <t>GOOGLE / APPLE / MICROSOFT / AMAZON .</t>
  </si>
  <si>
    <t>H.No. 10-1-92/3/55A , Janaki Enclave , Road no.6 , Ampro Colony , Near MeeSeva Karmanghat , Lingojiguda , Saroor Nagar , Hyderabad - 500035 .</t>
  </si>
  <si>
    <t>G.SRINIVAS</t>
  </si>
  <si>
    <t>G.SEETHA</t>
  </si>
  <si>
    <t>BUSINESS .</t>
  </si>
  <si>
    <t>HOUSE WIFE .</t>
  </si>
  <si>
    <t>kypriya004@gmail.com</t>
  </si>
  <si>
    <t>21H51A6641</t>
  </si>
  <si>
    <t>Kammari</t>
  </si>
  <si>
    <t>Yagna Priya</t>
  </si>
  <si>
    <t>Kammari Yagna Priya</t>
  </si>
  <si>
    <t xml:space="preserve">Vidya Nikethan High School , Langer House , Hyderabad </t>
  </si>
  <si>
    <t xml:space="preserve">9-1-224/A/1/A , Langer House , laxmi nagar , hyderabad , Telangana </t>
  </si>
  <si>
    <t xml:space="preserve">9-1-224/A/1/A , Langer House , laxmi nagar , Hyderabad, Telangana </t>
  </si>
  <si>
    <t>Kammari Vijay Kumar</t>
  </si>
  <si>
    <t xml:space="preserve">Kammari Kala </t>
  </si>
  <si>
    <t>Carpenter</t>
  </si>
  <si>
    <t xml:space="preserve">Floor incharge in narayana college </t>
  </si>
  <si>
    <t>konajayashankar@gmail.com</t>
  </si>
  <si>
    <t>21H51A6642</t>
  </si>
  <si>
    <t xml:space="preserve">Kona </t>
  </si>
  <si>
    <t xml:space="preserve">Jaya Shankar </t>
  </si>
  <si>
    <t xml:space="preserve">Kona Jaya Shankar </t>
  </si>
  <si>
    <t xml:space="preserve">Lfg digi school , nizampet, Hyderabad </t>
  </si>
  <si>
    <t xml:space="preserve">Narayana junior college,kphb, Hyderabad </t>
  </si>
  <si>
    <t xml:space="preserve">65/14, Rajeev gruha kalpa, nizampet, pragati nagar, Hyderabad </t>
  </si>
  <si>
    <t xml:space="preserve">65/14, Rajeev gruha kalpa, nizampet, pragati nagar </t>
  </si>
  <si>
    <t>Kona Vamana Rao</t>
  </si>
  <si>
    <t xml:space="preserve">Kona Durga bhavani </t>
  </si>
  <si>
    <t xml:space="preserve">Librarian </t>
  </si>
  <si>
    <t>mjashuvalovely37@gmail.com</t>
  </si>
  <si>
    <t>21H51A6643</t>
  </si>
  <si>
    <t>KOTA</t>
  </si>
  <si>
    <t xml:space="preserve">JASHUVA PRASANNA KUMAR </t>
  </si>
  <si>
    <t xml:space="preserve">KOTA JASHUVA PRASANNA KUMAR </t>
  </si>
  <si>
    <t xml:space="preserve">SFS HIGH SCHOOL BALLEPALLY KHAMMAM </t>
  </si>
  <si>
    <t xml:space="preserve">TSWREIS PALVANCHA COE BHADRACHALAM </t>
  </si>
  <si>
    <t xml:space="preserve">Manchukonda </t>
  </si>
  <si>
    <t>Nava mohan rao</t>
  </si>
  <si>
    <t xml:space="preserve">Jyothi </t>
  </si>
  <si>
    <t xml:space="preserve">Compounder </t>
  </si>
  <si>
    <t>mudhirajpranay30@gmail.com</t>
  </si>
  <si>
    <t>21H51A6644</t>
  </si>
  <si>
    <t>Mamindla</t>
  </si>
  <si>
    <t>Pranay</t>
  </si>
  <si>
    <t>Mamindla Pranay</t>
  </si>
  <si>
    <t>Raman's Jawahar High School, Lingampally, Hyderabad, Telangana</t>
  </si>
  <si>
    <t>Narayana Junior College, Madhinaguda, Hyderabad</t>
  </si>
  <si>
    <t>H. No. 1-36/6/1/A1, Road no : 5, Jawahar Colony, Chandanagar, Lingampally, Hyderabad</t>
  </si>
  <si>
    <t>H. No. 4-15, Therlumaddi, Mustabad, Rajanna Sircilla</t>
  </si>
  <si>
    <t>Rajanna Sircilla</t>
  </si>
  <si>
    <t>Mamindla Ramaswamy</t>
  </si>
  <si>
    <t>Mamindla Manjula</t>
  </si>
  <si>
    <t>ayeshabegummohammad96@gmail.com</t>
  </si>
  <si>
    <t>21H51A6645</t>
  </si>
  <si>
    <t xml:space="preserve">Ayesha </t>
  </si>
  <si>
    <t xml:space="preserve">Mohammad Ayesha </t>
  </si>
  <si>
    <t>Lotus High School, Mustafa Nagar, khammam</t>
  </si>
  <si>
    <t xml:space="preserve">Resonance Junior College </t>
  </si>
  <si>
    <t xml:space="preserve">Palo Alto, Amazon, Flipkart, paypal, Wipro, Infosys </t>
  </si>
  <si>
    <t xml:space="preserve">Hno: 20-9-117, Agraharam colony, khammam, Telangana </t>
  </si>
  <si>
    <t xml:space="preserve">Hno: 20-9-117,Agraharam colony, khammam, Telangana </t>
  </si>
  <si>
    <t xml:space="preserve">Mohammad Jani Pasha </t>
  </si>
  <si>
    <t xml:space="preserve">Mohammad Sulthana Begum </t>
  </si>
  <si>
    <t>21h51a6646@cmrcet.ac.in</t>
  </si>
  <si>
    <t>21H51A6646</t>
  </si>
  <si>
    <t>Parida</t>
  </si>
  <si>
    <t>Vasavi</t>
  </si>
  <si>
    <t xml:space="preserve">Parida Vasavi </t>
  </si>
  <si>
    <t>paridavasavi5@gmail.com</t>
  </si>
  <si>
    <t xml:space="preserve">Genesis Grammar high school,kowkoor, Hyderabad </t>
  </si>
  <si>
    <t>Narayana junior College,alwal</t>
  </si>
  <si>
    <t>Amozon</t>
  </si>
  <si>
    <t xml:space="preserve">4-6-28,kowkoor, Hyderabad </t>
  </si>
  <si>
    <t>Alwal mandal</t>
  </si>
  <si>
    <t>4-6-28,kowkoor</t>
  </si>
  <si>
    <t>Kowkoor</t>
  </si>
  <si>
    <t>Parida Shiva shankar</t>
  </si>
  <si>
    <t>Parida kavitha</t>
  </si>
  <si>
    <t>Glass waiting</t>
  </si>
  <si>
    <t>karunakarpashikanti25@gmail.com</t>
  </si>
  <si>
    <t>21H51A6647</t>
  </si>
  <si>
    <t>PASHIKANTI</t>
  </si>
  <si>
    <t>KARUNAKAR</t>
  </si>
  <si>
    <t>PASHIKANTI KARUNAKAR</t>
  </si>
  <si>
    <t xml:space="preserve">Siddhartha High School, siddipet </t>
  </si>
  <si>
    <t xml:space="preserve">SR Junior College, Alugunoor , Karimnagar </t>
  </si>
  <si>
    <t>H.no. 18-10-42/1 , subash nagar, siddipet,502103.</t>
  </si>
  <si>
    <t xml:space="preserve">PASHIKANTI RANGAIAH </t>
  </si>
  <si>
    <t xml:space="preserve">PASHIKANTI JAYA </t>
  </si>
  <si>
    <t>Private work</t>
  </si>
  <si>
    <t>sreevallikasavalapu@gmail.com</t>
  </si>
  <si>
    <t>21H51A6651</t>
  </si>
  <si>
    <t xml:space="preserve">Savalapu </t>
  </si>
  <si>
    <t xml:space="preserve">Sreevallika </t>
  </si>
  <si>
    <t xml:space="preserve">Savalapu Sreevallika </t>
  </si>
  <si>
    <t xml:space="preserve">SR Digi School,Dammaiguda, Hyderabad </t>
  </si>
  <si>
    <t>H.no:-10-3-282/2,Rl nagar, Rampally, keesara mandal, medchal district, Telangana,501301</t>
  </si>
  <si>
    <t xml:space="preserve">Savalapu Manmadha Rao </t>
  </si>
  <si>
    <t xml:space="preserve">Savalapu Tarakeswari </t>
  </si>
  <si>
    <t xml:space="preserve">Ex-Servicemen </t>
  </si>
  <si>
    <t>shamanthasanjana2004@gmail.com</t>
  </si>
  <si>
    <t>21H51A6652</t>
  </si>
  <si>
    <t>SHAMANTHA</t>
  </si>
  <si>
    <t>SHAMANTHA SANJANA</t>
  </si>
  <si>
    <t>Naagarjuna Talent School, Medchal</t>
  </si>
  <si>
    <t>Narayana Junior college, Suchitra</t>
  </si>
  <si>
    <t>House no. 1-5-895, om sri sai nagar colony, Alwal</t>
  </si>
  <si>
    <t>House no:1-117, Nuthankal village</t>
  </si>
  <si>
    <t>Shamantha Naguloo</t>
  </si>
  <si>
    <t>Shamantha Babitha</t>
  </si>
  <si>
    <t>niharikaammulu0@gmail.com</t>
  </si>
  <si>
    <t>21H51A6653</t>
  </si>
  <si>
    <t>Shanivendram</t>
  </si>
  <si>
    <t>Niharika</t>
  </si>
  <si>
    <t>Shanivendram Niharika</t>
  </si>
  <si>
    <t>Bhashyam school, surya nagar hyderabad</t>
  </si>
  <si>
    <t>Trividya college, suchitra</t>
  </si>
  <si>
    <t>2-2-143 mes housing colony macha bollarum</t>
  </si>
  <si>
    <t>Macha bollarum</t>
  </si>
  <si>
    <t>Shanivendram Ravi</t>
  </si>
  <si>
    <t>Shanivendram Maheshwari</t>
  </si>
  <si>
    <t>Houswife</t>
  </si>
  <si>
    <t>tdeekshith369@gmail.com</t>
  </si>
  <si>
    <t>21H51A6656</t>
  </si>
  <si>
    <t>Thokala</t>
  </si>
  <si>
    <t>Deekshith</t>
  </si>
  <si>
    <t>Thokala Deekshith</t>
  </si>
  <si>
    <t>21h51a6656@cmrcet.ac.in</t>
  </si>
  <si>
    <t>Ravi high school, Ravi nagar, Nirmal</t>
  </si>
  <si>
    <t>Narayana jr college, Annojiguda, Hyderabad</t>
  </si>
  <si>
    <t>Sri nagar colony, road no. D2, Nirmal</t>
  </si>
  <si>
    <t>Boyawada, Nirmal</t>
  </si>
  <si>
    <t>Dhasharath Thokala</t>
  </si>
  <si>
    <t>Gangamani Thokala</t>
  </si>
  <si>
    <t>Bhairianjali2004@gmail.com</t>
  </si>
  <si>
    <t>21H51A6659</t>
  </si>
  <si>
    <t>Bhairi</t>
  </si>
  <si>
    <t>Anjali</t>
  </si>
  <si>
    <t>Bhairi Anjali</t>
  </si>
  <si>
    <t>Siddhartha English medium high school,rajanna sircilla</t>
  </si>
  <si>
    <t>12-10-156,venkampet,sircilla</t>
  </si>
  <si>
    <t>12-10-156,venkampet sircilla</t>
  </si>
  <si>
    <t>BHAIRI RAMESH</t>
  </si>
  <si>
    <t>BHAIRI JYOTHI</t>
  </si>
  <si>
    <t>sankeerthbilla@gmail.com</t>
  </si>
  <si>
    <t>21H51A6660</t>
  </si>
  <si>
    <t>Billa</t>
  </si>
  <si>
    <t>Sankeerth Reddy</t>
  </si>
  <si>
    <t>Billa Sankeerth Reddy</t>
  </si>
  <si>
    <t>Tejaswi High School, Naimnagar,Hanamkonda</t>
  </si>
  <si>
    <t>Narayana Junior college,Madhapur</t>
  </si>
  <si>
    <t>Flat 512, SLN URBANA, Palakunta, Alwal, Hyderabad,500010</t>
  </si>
  <si>
    <t>5-11-506,Premnagar Colony ,Naimnagar,Hanamkonda</t>
  </si>
  <si>
    <t>B Narendar Reddy</t>
  </si>
  <si>
    <t>B Jayasree</t>
  </si>
  <si>
    <t>Bank employee (Ex-Army)</t>
  </si>
  <si>
    <t>srujanereddy@gmail.com</t>
  </si>
  <si>
    <t>21H51A6662</t>
  </si>
  <si>
    <t>Eppa</t>
  </si>
  <si>
    <t>Srujan Reddy</t>
  </si>
  <si>
    <t>Eppa Srujan Reddy</t>
  </si>
  <si>
    <t>Pallavi Model School, Alwal, Hyderabad</t>
  </si>
  <si>
    <t>Trividyaa Junior College, Suchitra, Hyderabad</t>
  </si>
  <si>
    <t>2-3-411/129, Chandra Nagar Colony, Macha Bolarum, Alwal, Secunderabad, 500010</t>
  </si>
  <si>
    <t>Eppa Sanjeeva Reddy</t>
  </si>
  <si>
    <t>Eppa Kavitha</t>
  </si>
  <si>
    <t>badhrinarayana2004@gmail.com</t>
  </si>
  <si>
    <t>21H51A6663</t>
  </si>
  <si>
    <t>Gedela</t>
  </si>
  <si>
    <t xml:space="preserve">Badhri Narayana </t>
  </si>
  <si>
    <t xml:space="preserve">Gedela Badhri Narayana </t>
  </si>
  <si>
    <t xml:space="preserve">TSWR Centre of Excellence , Alugunoor , Karimnagar, Telangana </t>
  </si>
  <si>
    <t xml:space="preserve">Telangana State Resedential Junior College , Sarvail , Nalgonda , Telangana </t>
  </si>
  <si>
    <t>Hno.41/20 RGK Colony,  Ahmedguda,  Keesara,50301</t>
  </si>
  <si>
    <t>Gedela Venu Gopala Rao</t>
  </si>
  <si>
    <t>Gedela Venkata Ramanamma</t>
  </si>
  <si>
    <t>sandeepgolpala@gmail.com</t>
  </si>
  <si>
    <t>21H51A6664</t>
  </si>
  <si>
    <t>GOLPALA</t>
  </si>
  <si>
    <t>GOLPALA SANDEEP</t>
  </si>
  <si>
    <t xml:space="preserve">Geetha High School,Medak,Telangana </t>
  </si>
  <si>
    <t>Narayana College, Kukatpally</t>
  </si>
  <si>
    <t>1-10-71/1/2/16,Sai Nagar Colony, Medak,502110.</t>
  </si>
  <si>
    <t>GOLPALA SRISAILAM</t>
  </si>
  <si>
    <t>GOLPALA JYOTHI</t>
  </si>
  <si>
    <t>Contractor</t>
  </si>
  <si>
    <t>rishithakadira022@gmail.com</t>
  </si>
  <si>
    <t>21H51A6667</t>
  </si>
  <si>
    <t>Kadira</t>
  </si>
  <si>
    <t>Kadira Rishitha</t>
  </si>
  <si>
    <t>Sri Vivekavardhini High School, Kesamudram ,Telangana</t>
  </si>
  <si>
    <t>Shivani Junior College, Hanumakonda</t>
  </si>
  <si>
    <t>6-83/1,Kesamudram,Kesamudram,Mahabubabad,Telangan</t>
  </si>
  <si>
    <t>6-83/1,Kesamudram,Kesamudram,Mahabubabad,Telangana</t>
  </si>
  <si>
    <t>Kadira Srinivas</t>
  </si>
  <si>
    <t>Kadira Sunitha</t>
  </si>
  <si>
    <t>Homewife</t>
  </si>
  <si>
    <t>pranavakola2604@gmail.com</t>
  </si>
  <si>
    <t>21H51A6668</t>
  </si>
  <si>
    <t>Kola</t>
  </si>
  <si>
    <t>Pranava</t>
  </si>
  <si>
    <t>Kola Pranava</t>
  </si>
  <si>
    <t>Aryabhatta High School, Hanamkonda,Warangal Urban,Telangana.</t>
  </si>
  <si>
    <t xml:space="preserve">SR Junior College for girls,Hanamkonda, Warangal Urban. </t>
  </si>
  <si>
    <t xml:space="preserve">Microsoft. </t>
  </si>
  <si>
    <t xml:space="preserve">Flat No:501, Sri Laxmi Enclave, Kanakadurga colony, Hanamkonda, Warangal Urban. </t>
  </si>
  <si>
    <t xml:space="preserve">H. No:5-144, near water tank, perikedu, Mdl. Rayaparthy, Dst. Warangal Rural. </t>
  </si>
  <si>
    <t>Kola Sreenu</t>
  </si>
  <si>
    <t>Kola Bhavani</t>
  </si>
  <si>
    <t>Govt. Junior Lecturer</t>
  </si>
  <si>
    <t>subhasravanikorlamanda@gmail.com</t>
  </si>
  <si>
    <t>21H51A6669</t>
  </si>
  <si>
    <t xml:space="preserve">KORLAMANDA </t>
  </si>
  <si>
    <t>NAGA SUBHASRAVANI</t>
  </si>
  <si>
    <t>KORLAMANDA NAGA SUBHASRAVANI</t>
  </si>
  <si>
    <t xml:space="preserve">Narayana high school,gannavaram,vijayawada </t>
  </si>
  <si>
    <t>Narayana,gannavaram</t>
  </si>
  <si>
    <t xml:space="preserve">Google,microsoft </t>
  </si>
  <si>
    <t>H.no:1-298/2a vinayak nagar road no:1,medchal,501401</t>
  </si>
  <si>
    <t>H.no: 15-5-25 ,
Satyanarayanapuram
Samalkot - 533440
Egdt, Andhra pradesh 
India</t>
  </si>
  <si>
    <t>Samalkot</t>
  </si>
  <si>
    <t>KORLAMANDA VENKATESWARA RAO</t>
  </si>
  <si>
    <t>KORLAMANDA ARUNA DEVI</t>
  </si>
  <si>
    <t>anjalimudavath951@gmail.com</t>
  </si>
  <si>
    <t>21H51A6670</t>
  </si>
  <si>
    <t xml:space="preserve">Mudavath </t>
  </si>
  <si>
    <t xml:space="preserve">Mudavath Anjali </t>
  </si>
  <si>
    <t xml:space="preserve">PRAGATHI HIGH SCHOOL </t>
  </si>
  <si>
    <t xml:space="preserve">CV RAMAN JUNIOR COLLEGE </t>
  </si>
  <si>
    <t xml:space="preserve">Plot no.3,SS enclaves,Yapral,medchal malkangiri </t>
  </si>
  <si>
    <t xml:space="preserve">4-27, Annaram Village, pangal, wanaparthy </t>
  </si>
  <si>
    <t xml:space="preserve">M.Thirupathi </t>
  </si>
  <si>
    <t>M.Shanthi</t>
  </si>
  <si>
    <t>tsfahmd013@gmail.com</t>
  </si>
  <si>
    <t>21H51A6671</t>
  </si>
  <si>
    <t xml:space="preserve">Tauseef Ahmed </t>
  </si>
  <si>
    <t>Mohammed Tauseef Ahmed</t>
  </si>
  <si>
    <t>MS Creative High School , Malakpet, Hyderabad</t>
  </si>
  <si>
    <t xml:space="preserve">MS Junior College, Malakpet, Hyderabad </t>
  </si>
  <si>
    <t xml:space="preserve">H.No 3-8-72, Highway Colony, Chintalkunta Old Checkpost, LB Nagar, Hyderabad </t>
  </si>
  <si>
    <t xml:space="preserve">Amer Wasi Ahmed </t>
  </si>
  <si>
    <t xml:space="preserve">Farees Ul Khadar </t>
  </si>
  <si>
    <t xml:space="preserve">Private Servent </t>
  </si>
  <si>
    <t>from7zero2@gmail.com</t>
  </si>
  <si>
    <t>21H51A6672</t>
  </si>
  <si>
    <t xml:space="preserve">NAGARAM </t>
  </si>
  <si>
    <t>SAI TEJA</t>
  </si>
  <si>
    <t>NAGARAM SAI TEJA</t>
  </si>
  <si>
    <t>Narayana,Adibatla</t>
  </si>
  <si>
    <t>Narayana,Madhapur</t>
  </si>
  <si>
    <t>Hno-4-38-41-2/b,road.no-21,deenabandu colony,jagadgirigutta,kukatpally,hyderabad</t>
  </si>
  <si>
    <t>Kukatpally</t>
  </si>
  <si>
    <t>Jagadgirigutta</t>
  </si>
  <si>
    <t>NAGARAM RAMACHANDRA RAO</t>
  </si>
  <si>
    <t>NAGARAM RADHIKA</t>
  </si>
  <si>
    <t>PAYALPANDEY56P@GMAIL.COM</t>
  </si>
  <si>
    <t>21H51A6674</t>
  </si>
  <si>
    <t xml:space="preserve">No initial </t>
  </si>
  <si>
    <t xml:space="preserve">Payal Pandey </t>
  </si>
  <si>
    <t xml:space="preserve">Geetanjali Global School, Kompally, Hyderabad, Telangana </t>
  </si>
  <si>
    <t>Narayana,Alwal</t>
  </si>
  <si>
    <t xml:space="preserve">Shivalayam, Thumkunta,Medchal, Telangana </t>
  </si>
  <si>
    <t xml:space="preserve">Survey no 337, Shivalayam,
 Thumkunta
Medchal
 Telangana </t>
  </si>
  <si>
    <t xml:space="preserve">Thumkunta </t>
  </si>
  <si>
    <t xml:space="preserve">Prem Shankar Pandey </t>
  </si>
  <si>
    <t xml:space="preserve">Kiran Pandey </t>
  </si>
  <si>
    <t>yaswanthpeddagoundla3324@gmail.com</t>
  </si>
  <si>
    <t>21H51A6675</t>
  </si>
  <si>
    <t xml:space="preserve">PEDDAGOUNDLA </t>
  </si>
  <si>
    <t xml:space="preserve">YESWANTH </t>
  </si>
  <si>
    <t xml:space="preserve">PEDDAGOUNDLA YESWANTH </t>
  </si>
  <si>
    <t>Zpss school,nagupally,bhadradri kothagudem district,telangana,</t>
  </si>
  <si>
    <t xml:space="preserve">Sri Chaitanya, hydernagar, Hyderabad </t>
  </si>
  <si>
    <t>manikanta boys hostel,kandlakoyya,medchal,</t>
  </si>
  <si>
    <t>1-78, sarojanapuram village,Dammapeta mandalam,khammam telangana-507303</t>
  </si>
  <si>
    <t xml:space="preserve">Sathupally </t>
  </si>
  <si>
    <t xml:space="preserve">PEDDAGOUNDLA SRINIVASA RAO </t>
  </si>
  <si>
    <t>PEDDAGOUNDLA KAMALA</t>
  </si>
  <si>
    <t>saikoushal.sk@gmail.com</t>
  </si>
  <si>
    <t>21H51A6676</t>
  </si>
  <si>
    <t>Koushal</t>
  </si>
  <si>
    <t>Sai Koushal</t>
  </si>
  <si>
    <t xml:space="preserve">New Rishi High school, Rajendranagar, Mahabubnagar </t>
  </si>
  <si>
    <t xml:space="preserve">Pratibha junior College </t>
  </si>
  <si>
    <t xml:space="preserve">Manikanta Hostel, Kandlakoya </t>
  </si>
  <si>
    <t>1-4-18/A1,Bayammthota, Mahabubnagar</t>
  </si>
  <si>
    <t xml:space="preserve">Ravi kumar </t>
  </si>
  <si>
    <t xml:space="preserve">Bomma Shireesha </t>
  </si>
  <si>
    <t>Private lecturer</t>
  </si>
  <si>
    <t>manideepthogiti@gmail.com</t>
  </si>
  <si>
    <t>21H51A6682</t>
  </si>
  <si>
    <t xml:space="preserve">Thogiti </t>
  </si>
  <si>
    <t>Manideep Kumar</t>
  </si>
  <si>
    <t>Thogiti Manideep Kumar</t>
  </si>
  <si>
    <t>Mount Carmel High school</t>
  </si>
  <si>
    <t>Alphores Juniour college</t>
  </si>
  <si>
    <t>pudur</t>
  </si>
  <si>
    <t>Jagitial</t>
  </si>
  <si>
    <t>Thogiti kiran</t>
  </si>
  <si>
    <t>Thogiti Chandrakala</t>
  </si>
  <si>
    <t>arunkumaryarra123@gmail.com</t>
  </si>
  <si>
    <t>21H51A6684</t>
  </si>
  <si>
    <t>Yarra</t>
  </si>
  <si>
    <t xml:space="preserve">Arun Kumar </t>
  </si>
  <si>
    <t xml:space="preserve">Yarra Arun Kumar </t>
  </si>
  <si>
    <t xml:space="preserve">New Era High School , Khammam </t>
  </si>
  <si>
    <t xml:space="preserve">Sri Chaitanya Junior College, Khammam </t>
  </si>
  <si>
    <t>Microsoft, Google, Amazon, Infosys, Tcs</t>
  </si>
  <si>
    <t xml:space="preserve">4-81/A,
Thanikella,
Konijerla,
Khammam </t>
  </si>
  <si>
    <t xml:space="preserve">Yarra Rama Rao </t>
  </si>
  <si>
    <t xml:space="preserve">Yarra Nagalaxmi </t>
  </si>
  <si>
    <t>radhanakula8118@gmail.com</t>
  </si>
  <si>
    <t>21H51A6685</t>
  </si>
  <si>
    <t>Radhan kumar</t>
  </si>
  <si>
    <t>Akula Radhan Kumar</t>
  </si>
  <si>
    <t>Zphs boys high school,chinnamallareddy, kamareddy district</t>
  </si>
  <si>
    <t>Sandeepani, kamareddy district, Telangana</t>
  </si>
  <si>
    <t>1-4/1,sarampally, kamareddy, Telangana</t>
  </si>
  <si>
    <t>Sarampally, kamareddy, Telangana</t>
  </si>
  <si>
    <t>Rajaiah</t>
  </si>
  <si>
    <t>bhavithaamaravadhi@gmail.com</t>
  </si>
  <si>
    <t>21H51A6686</t>
  </si>
  <si>
    <t>Amaravadhi</t>
  </si>
  <si>
    <t>Bhavitha</t>
  </si>
  <si>
    <t>Amaravadhi Bhavitha</t>
  </si>
  <si>
    <t>Vasavi Public School, Himayath Nagar, Hyderabad,Telangana</t>
  </si>
  <si>
    <t>Fiitjee Junior College, Hyderabad</t>
  </si>
  <si>
    <t>Microsoft, Amazon, Google, etc.</t>
  </si>
  <si>
    <t>1-2-376/1/A Flat No.202 Star Homes Appartments Shikara constructions, Street-no.6, Gaganmahal road,Domalguda,Hyderabad, 500029</t>
  </si>
  <si>
    <t>Amaravadi Prashanth Kumar</t>
  </si>
  <si>
    <t>Amaravadi Kavya</t>
  </si>
  <si>
    <t>Senior manager, IOB</t>
  </si>
  <si>
    <t>bhonagirianoosh@gmail.com</t>
  </si>
  <si>
    <t>21H51A6687</t>
  </si>
  <si>
    <t>Bhonagiri</t>
  </si>
  <si>
    <t>Anoosh Sai</t>
  </si>
  <si>
    <t>Bhonagiri Anoosh Sai</t>
  </si>
  <si>
    <t>Anjali High School</t>
  </si>
  <si>
    <t>Sri Aakash junior college</t>
  </si>
  <si>
    <t>Netflix</t>
  </si>
  <si>
    <t>CMR BOYS HOSTEL beside Nimmala Convention, kandlakoya</t>
  </si>
  <si>
    <t>medchal</t>
  </si>
  <si>
    <t>Hno 2-6-8 beside indiramma hospital,suryapet</t>
  </si>
  <si>
    <t>B Srinivasu</t>
  </si>
  <si>
    <t>B Prathibha</t>
  </si>
  <si>
    <t>Accountant in Svec college</t>
  </si>
  <si>
    <t>beauty parlour</t>
  </si>
  <si>
    <t>harikachandra.s@gmail.com</t>
  </si>
  <si>
    <t>21H51A6688</t>
  </si>
  <si>
    <t>Shatdharshanam</t>
  </si>
  <si>
    <t>Chandra Harika</t>
  </si>
  <si>
    <t>Chandra Harika Shatdharshanam</t>
  </si>
  <si>
    <t>Radcliffe School, Balanagar, Hyderabad</t>
  </si>
  <si>
    <t>Flat 1001, Block 1, My Home Mangala, Kondapur, Hyderabad, Telangana 500084</t>
  </si>
  <si>
    <t>Dileep Kumar Shatdharshanam</t>
  </si>
  <si>
    <t>Amrutha Lakshmi Shatdharshanam</t>
  </si>
  <si>
    <t>gunavanthulabhaskaryadav@gmail.com</t>
  </si>
  <si>
    <t>21H51A6690</t>
  </si>
  <si>
    <t>G</t>
  </si>
  <si>
    <t>Bhaskar</t>
  </si>
  <si>
    <t>G Bhaskar</t>
  </si>
  <si>
    <t>Brilliant Grammar High School, Pebbair, Wanaparthy</t>
  </si>
  <si>
    <t>Jagruthi Junior College, Wanaparthy</t>
  </si>
  <si>
    <t>Google, IBM, Microsoft</t>
  </si>
  <si>
    <t>Medchal, Hyderabad</t>
  </si>
  <si>
    <t>Rechinthala, Atmakur, Wanaparthy, Telangana</t>
  </si>
  <si>
    <t>G Masanna</t>
  </si>
  <si>
    <t>G Savithri</t>
  </si>
  <si>
    <t>sarthakg03rq@gmail.com</t>
  </si>
  <si>
    <t>21H51A6691</t>
  </si>
  <si>
    <t>Goske</t>
  </si>
  <si>
    <t>Sarthak</t>
  </si>
  <si>
    <t>Goske Sarthak</t>
  </si>
  <si>
    <t>Howard Public School, Himayathnagar, Hyderabad</t>
  </si>
  <si>
    <t>Reqelford International School, Rampally, Kesara, Hyderabad</t>
  </si>
  <si>
    <t>Google, Amazon, Microsoft, IBM, Meta</t>
  </si>
  <si>
    <t>1-1-531/A/2, GLR Estate, Gandhinagar</t>
  </si>
  <si>
    <t>Hyderabad, Telangana</t>
  </si>
  <si>
    <t>G Sudhakar</t>
  </si>
  <si>
    <t>G Uma</t>
  </si>
  <si>
    <t>Housemaker</t>
  </si>
  <si>
    <t>gmahitha15@gmail.com</t>
  </si>
  <si>
    <t>21H51A6692</t>
  </si>
  <si>
    <t>Mahitha</t>
  </si>
  <si>
    <t>Gudipati Mahitha</t>
  </si>
  <si>
    <t>Sanghamitra school, nizampet, Kukatpally, hyderabad</t>
  </si>
  <si>
    <t>Narayana, kuaktpally</t>
  </si>
  <si>
    <t>Plot 17 dwarakanagar, gajularamaram, kukatpally</t>
  </si>
  <si>
    <t xml:space="preserve">Plot 17, Dwarakanagar, gajularamaram, Kukatpally </t>
  </si>
  <si>
    <t>G.Chandra Sekhar</t>
  </si>
  <si>
    <t>G.Asha Latha</t>
  </si>
  <si>
    <t>Accountant</t>
  </si>
  <si>
    <t>yashwanth1630@gmail.com</t>
  </si>
  <si>
    <t>21H51A6693</t>
  </si>
  <si>
    <t xml:space="preserve">Gundreddy </t>
  </si>
  <si>
    <t xml:space="preserve">Yashwanth Reddy </t>
  </si>
  <si>
    <t xml:space="preserve">Gundreddy Yashwanth Reddy </t>
  </si>
  <si>
    <t xml:space="preserve">Aditya High school,miryalaguda, Nalgonda (district), Telangana </t>
  </si>
  <si>
    <t xml:space="preserve">H.no: 4-124, Gundreddy Gudem,madgualpally, Nalgonda, Telangana </t>
  </si>
  <si>
    <t xml:space="preserve">Miryalaguda </t>
  </si>
  <si>
    <t>H.no: 4-124, Gundreddy Gudem,madgualpally, Nalgonda, Telangana</t>
  </si>
  <si>
    <t>G.Prathap Reddy</t>
  </si>
  <si>
    <t>gnanadeepchowdhary@gmail.com</t>
  </si>
  <si>
    <t>21H51A6694</t>
  </si>
  <si>
    <t>Gutlapalli</t>
  </si>
  <si>
    <t>Gnanadeep</t>
  </si>
  <si>
    <t>Gutlapalli Gnanadeep</t>
  </si>
  <si>
    <t>Sri Chaitanya School, Chinna Thokkata, New Bowenpally,Hyderabad</t>
  </si>
  <si>
    <t>Sri Chaitanya,DD Colony,Hyderabad</t>
  </si>
  <si>
    <t>Plot-21,Hno:1-05-084,Nutan colony, near SSB hospital, New Bowenpally , Hyderabad
.</t>
  </si>
  <si>
    <t>Plot-21,Hno:1-05-084,Nutan colony, near SSB hospital, New Bowenpally , Hyderabad</t>
  </si>
  <si>
    <t>Gutlapalli Ramanaiah</t>
  </si>
  <si>
    <t>Gutlapalli Sridevi</t>
  </si>
  <si>
    <t>sonureddy2911@gmail.com</t>
  </si>
  <si>
    <t>21H51A6695</t>
  </si>
  <si>
    <t>Jakkula</t>
  </si>
  <si>
    <t>Shravani</t>
  </si>
  <si>
    <t>Jakkula Shravani</t>
  </si>
  <si>
    <t>R.B.V.R.R HIGH SCHOOL , NIZAMABAD , TELANGANA</t>
  </si>
  <si>
    <t>Sri Chaitanya Junior College For Girls , Hyderabad</t>
  </si>
  <si>
    <t>villa 52 , Antham Vistas , Devara Yamjal Village, K.V. Rangareddy, Telangana -500100</t>
  </si>
  <si>
    <t>H/NO:  11-1-188 , vidyuth nagar , kanteshwar , nizamabad , telangana</t>
  </si>
  <si>
    <t>JAKKULA SRIKANTH REDDY</t>
  </si>
  <si>
    <t xml:space="preserve">Jakkula Tejaswini </t>
  </si>
  <si>
    <t>laharikrishnakv@gamil.com</t>
  </si>
  <si>
    <t>21H51A6697</t>
  </si>
  <si>
    <t>Kodakalla</t>
  </si>
  <si>
    <t>Venkata LahariKrishna</t>
  </si>
  <si>
    <t>Kodakalla Venkata LahariKrishna</t>
  </si>
  <si>
    <t>laharikrishnakv@gmail.com</t>
  </si>
  <si>
    <t>Vignan botree, Nizampet, Hyderabad</t>
  </si>
  <si>
    <t>Sri chaitanya jr kalashala, kphb, hyderabad</t>
  </si>
  <si>
    <t>Flat no:110, sadguru sadan apartment, bhandari layout, nizampet, hyderabad</t>
  </si>
  <si>
    <t>Flat no:110, sadguru sadan, bhandari layout, nizampet, hyderabad</t>
  </si>
  <si>
    <t>Kodakalla Venkata Radha Krishna</t>
  </si>
  <si>
    <t>Kodakalla Sreelatha</t>
  </si>
  <si>
    <t>21h51a6699@cmrcet.ac.in</t>
  </si>
  <si>
    <t>21h51a6699</t>
  </si>
  <si>
    <t xml:space="preserve">Kuragayala </t>
  </si>
  <si>
    <t xml:space="preserve">Manikoushik </t>
  </si>
  <si>
    <t xml:space="preserve">Kuragayala manikoushik </t>
  </si>
  <si>
    <t>koushikkuragayala@gmail.com</t>
  </si>
  <si>
    <t>Siddhartha high school, karimnagar,telangana.</t>
  </si>
  <si>
    <t xml:space="preserve">Sti Chaitanya,nizampet, Hyderabad </t>
  </si>
  <si>
    <t>16-18,main road ,raikal, jagityal, telangana.</t>
  </si>
  <si>
    <t xml:space="preserve">16-18,main road,raikal, jagityal, telangana </t>
  </si>
  <si>
    <t>Ravi kumar</t>
  </si>
  <si>
    <t>Srdevi</t>
  </si>
  <si>
    <t>gnanimaka@gmail.com</t>
  </si>
  <si>
    <t>21H51A66A0</t>
  </si>
  <si>
    <t>Maka</t>
  </si>
  <si>
    <t xml:space="preserve">Venkata Sai Gnana Sree </t>
  </si>
  <si>
    <t xml:space="preserve">Maka Venkata Sai Gnana Sree </t>
  </si>
  <si>
    <t xml:space="preserve">Vijayavani high school, Nandikotkur, Andhra Pradesh </t>
  </si>
  <si>
    <t xml:space="preserve">BIIT junior college, Guntur </t>
  </si>
  <si>
    <t>H.no: 15-57, Sai baba peta , nandikotkur, nandyal (DT),Andhra Pradesh.</t>
  </si>
  <si>
    <t xml:space="preserve">Nandikotkur </t>
  </si>
  <si>
    <t xml:space="preserve">H.no: 15-57, Sai baba peta , nandikotkur, nandyal (DT),Andhra Pradesh </t>
  </si>
  <si>
    <t xml:space="preserve">Maka Lakshmaiah </t>
  </si>
  <si>
    <t xml:space="preserve">Maka Sreelatha </t>
  </si>
  <si>
    <t>mekalakeerthana274@gmail.com</t>
  </si>
  <si>
    <t>21H51A66A2</t>
  </si>
  <si>
    <t>Mekala</t>
  </si>
  <si>
    <t xml:space="preserve">Parimala Keerthana </t>
  </si>
  <si>
    <t xml:space="preserve">Mekala ParimalaKeerthana </t>
  </si>
  <si>
    <t xml:space="preserve">Kakatiya High School, Nizamabad </t>
  </si>
  <si>
    <t xml:space="preserve">Kakatiya junior college, Nizamabad </t>
  </si>
  <si>
    <t xml:space="preserve">Nadipally, Dichpally, Nizamabad </t>
  </si>
  <si>
    <t>Srinivas</t>
  </si>
  <si>
    <t>Shantha</t>
  </si>
  <si>
    <t>mohdsarfaraz0703@gmail.com</t>
  </si>
  <si>
    <t>21H51A66A3</t>
  </si>
  <si>
    <t>Mohammed Abdul</t>
  </si>
  <si>
    <t>Sarfaraz</t>
  </si>
  <si>
    <t>Mohammed Abdul sarfaraz</t>
  </si>
  <si>
    <t>CRPF Public school</t>
  </si>
  <si>
    <t>Sri chaitanya</t>
  </si>
  <si>
    <t xml:space="preserve"> Royal enclave 
Bolaram Kompally 
Medchal 
Hyderabad 
500010</t>
  </si>
  <si>
    <t xml:space="preserve">1-1-60/B
Adarsha school teachers colony
Banswada
503185
Kamareddy
Telangana </t>
  </si>
  <si>
    <t xml:space="preserve">Mohammed Abdul khalique </t>
  </si>
  <si>
    <t>peddagoundlasanthosh333@gmail.com</t>
  </si>
  <si>
    <t>21H51A66A5</t>
  </si>
  <si>
    <t>PEDDAGOUNDLA</t>
  </si>
  <si>
    <t>SANTHOSH</t>
  </si>
  <si>
    <t>PEDDAGOUNDLA SANTHOSH</t>
  </si>
  <si>
    <t>Z P S SCHOOL,NAGUPALLI,TELANGANA</t>
  </si>
  <si>
    <t xml:space="preserve">Sri Chaitanya Junior kalasala,Hyderabad </t>
  </si>
  <si>
    <t>kandlakoya(village),Medcahl (dist) ,Hyderabad</t>
  </si>
  <si>
    <t>Sarojanapuram(village),Dammapeta(Mandal),Bhadradri kothagudem(Dist),Telangana-507306</t>
  </si>
  <si>
    <t>Bhadradri kothagudem</t>
  </si>
  <si>
    <t>P.NARASIMHA RAO</t>
  </si>
  <si>
    <t>P.SUJATHA</t>
  </si>
  <si>
    <t>sunitpulukuri@gmail.com</t>
  </si>
  <si>
    <t>21H51A66A7</t>
  </si>
  <si>
    <t>Pulukuri</t>
  </si>
  <si>
    <t>Sunit</t>
  </si>
  <si>
    <t>Pulukuri Sunit</t>
  </si>
  <si>
    <t>Narayana High School</t>
  </si>
  <si>
    <t>H. No: 34-2/1, Plot 70, Sri Raghavendra Nagar Colony, Sainikpuri ,500094</t>
  </si>
  <si>
    <t>Pulukuri Vinod</t>
  </si>
  <si>
    <t>Pulukuri Indira</t>
  </si>
  <si>
    <t xml:space="preserve"> UAT / Content Validator</t>
  </si>
  <si>
    <t>Private school teacher</t>
  </si>
  <si>
    <t>nethajipusapati02102003@gmail.com</t>
  </si>
  <si>
    <t>21H51A66A8</t>
  </si>
  <si>
    <t>PUSAPATI</t>
  </si>
  <si>
    <t>NETHAJI</t>
  </si>
  <si>
    <t>PUSAPATI NETHAJI</t>
  </si>
  <si>
    <t>IDEAL HIGH SCHOOL,MELLACHERUVU,SURYAPET DIST,TELANGANA</t>
  </si>
  <si>
    <t>CITY CENTRAL JUNIOR COLLEGE,KODAD</t>
  </si>
  <si>
    <t>beside srinivasa boys hostel,kandlakoya,medchal</t>
  </si>
  <si>
    <t>beside agriculture office,mellacheruvu,suryapet dist,telangana,508246</t>
  </si>
  <si>
    <t>RAMESH</t>
  </si>
  <si>
    <t>PADMAVATHI</t>
  </si>
  <si>
    <t>TEACHER</t>
  </si>
  <si>
    <t>shindherevane28@gmail.com</t>
  </si>
  <si>
    <t>21H51A66A9</t>
  </si>
  <si>
    <t>Sinde</t>
  </si>
  <si>
    <t>Revan Kumar</t>
  </si>
  <si>
    <t>Sinde Revan Kumar</t>
  </si>
  <si>
    <t>Trinity High School Gouthaminagar Mancherial</t>
  </si>
  <si>
    <t>Sri chaitanya Junior collage hyathnagar secundrabad</t>
  </si>
  <si>
    <t>H no 12-17/3 Gouthaminagar Mancherial</t>
  </si>
  <si>
    <t xml:space="preserve">H.NO 2-222 chinnagudipet bhemmini mandal mancherial district </t>
  </si>
  <si>
    <t>Sinde Nageshwar</t>
  </si>
  <si>
    <t>Sinde Jyoshna</t>
  </si>
  <si>
    <t>pavansai071@gmail.com</t>
  </si>
  <si>
    <t>21H51A66B3</t>
  </si>
  <si>
    <t>Yeeli</t>
  </si>
  <si>
    <t xml:space="preserve">Megha Pavan Sai </t>
  </si>
  <si>
    <t xml:space="preserve">Yeeli Megha Pavan Sai </t>
  </si>
  <si>
    <t>Narayana concept high school,kukatpally,Hyderabad</t>
  </si>
  <si>
    <t>Narayana college,Hyderabad</t>
  </si>
  <si>
    <t>Amazon AWS</t>
  </si>
  <si>
    <t>24-1438/A lenin nagar,srinivas nagar,jagathgiri gutta,hyderabad,Telangana.</t>
  </si>
  <si>
    <t>HNO 24-1438/A Leninnagar, Roadno 9/B
Srinivaasanagar ,Jagadgirigutta, HYDerabad.</t>
  </si>
  <si>
    <t>Yeeli Sreenivasa Ramakrishna</t>
  </si>
  <si>
    <t>Yeeli Nalini Devi</t>
  </si>
  <si>
    <t>mahimareddy281103@gmail.com</t>
  </si>
  <si>
    <t>21H51A66B4</t>
  </si>
  <si>
    <t>AMARAM</t>
  </si>
  <si>
    <t>MAHIMA REDDY</t>
  </si>
  <si>
    <t>AMARAM MAHIMA REDDY</t>
  </si>
  <si>
    <t>Vijay High School, Mubarak Nagar, Nizamabad</t>
  </si>
  <si>
    <t>SR Junior College, Nizamabad</t>
  </si>
  <si>
    <t>5-19/2A,Beside sahithi vidyanikethan, Borgoan P, Nizamabad</t>
  </si>
  <si>
    <t>AMARAM SRINIVAS REDDY</t>
  </si>
  <si>
    <t>AMARAM KAVITHA</t>
  </si>
  <si>
    <t>Self Employed</t>
  </si>
  <si>
    <t>chandranaveena132@gmail.com</t>
  </si>
  <si>
    <t>21H51A66B5</t>
  </si>
  <si>
    <t xml:space="preserve">Chandra </t>
  </si>
  <si>
    <t xml:space="preserve">Naveena </t>
  </si>
  <si>
    <t xml:space="preserve">Chandra Naveena </t>
  </si>
  <si>
    <t>chnadranaveena132@gmail.com</t>
  </si>
  <si>
    <t xml:space="preserve">GDR High School,Gajwel,Hyderabad </t>
  </si>
  <si>
    <t>Sri Gayathri Junior College ,Patancheru</t>
  </si>
  <si>
    <t xml:space="preserve">6-77,Beside Ramalayam,Pamulaparthy,Murkook mandarlo,Siddipet District,Telangana </t>
  </si>
  <si>
    <t xml:space="preserve">Pamulaparthy </t>
  </si>
  <si>
    <t xml:space="preserve">Chandra Chandra Shekar </t>
  </si>
  <si>
    <t xml:space="preserve">Chandra Rajya Laxmi </t>
  </si>
  <si>
    <t>babyshalinichokkaraju@gmail.com</t>
  </si>
  <si>
    <t>21H51A66B6</t>
  </si>
  <si>
    <t xml:space="preserve">Chokkaraju </t>
  </si>
  <si>
    <t xml:space="preserve">Baby Shalini </t>
  </si>
  <si>
    <t>Chokkaraju Baby Shalini</t>
  </si>
  <si>
    <t xml:space="preserve">Bhashyam Educational Institutions </t>
  </si>
  <si>
    <t>H.no:2-3-385/10,Macha Bollaram,Sai enclave, Krishna Nagar colony, Hyderabad -500010.</t>
  </si>
  <si>
    <t>C.Ramakrishna Raju</t>
  </si>
  <si>
    <t xml:space="preserve">C.Madhuri </t>
  </si>
  <si>
    <t xml:space="preserve">Electrical Engineer </t>
  </si>
  <si>
    <t>pradeepdega094@gmail.com</t>
  </si>
  <si>
    <t>21H51A66B7</t>
  </si>
  <si>
    <t>DEGA</t>
  </si>
  <si>
    <t>PRADEEP</t>
  </si>
  <si>
    <t>DEGA PRADEEP</t>
  </si>
  <si>
    <t>MONTESSORI E.M. HIGH SCHOOL,KURNOOL</t>
  </si>
  <si>
    <t>MASTERS JUNIOR COLLEGE,KURNOOL</t>
  </si>
  <si>
    <t>01</t>
  </si>
  <si>
    <t>87/1101-2-F,ganesh nagar-2,near c-camp,kallur,kurnool,518003</t>
  </si>
  <si>
    <t>DEGA SRINIVASULU</t>
  </si>
  <si>
    <t>MASKANI ARUNA</t>
  </si>
  <si>
    <t>DEPARTMENT OF POLICE(Head Constable)</t>
  </si>
  <si>
    <t>DEPARTMENT OF HEALTH( ANM)</t>
  </si>
  <si>
    <t>sravankumar7684@gmail.com</t>
  </si>
  <si>
    <t>21H51A66B9</t>
  </si>
  <si>
    <t>Enugu</t>
  </si>
  <si>
    <t>Sravan Kumar</t>
  </si>
  <si>
    <t>Enugu Sravan Kumar</t>
  </si>
  <si>
    <t>ZP High School Ammanabole,narketpally,nalgonda.</t>
  </si>
  <si>
    <t>TSRJC ,Sarvail,yadadri.</t>
  </si>
  <si>
    <t>4-19 podichedu , mothkur , yadadri.</t>
  </si>
  <si>
    <t>4-19 Podichedu- mothkur mandal - yadadri district</t>
  </si>
  <si>
    <t>Machagiri</t>
  </si>
  <si>
    <t>Padma</t>
  </si>
  <si>
    <t>rasagnakallepalli@gmail.com</t>
  </si>
  <si>
    <t>21H51A66C2</t>
  </si>
  <si>
    <t xml:space="preserve">Kallepalli </t>
  </si>
  <si>
    <t xml:space="preserve">Rasagna </t>
  </si>
  <si>
    <t xml:space="preserve">Kallepalli Rasagna </t>
  </si>
  <si>
    <t xml:space="preserve">Little Flower High school,Mandamarri, Mancherial </t>
  </si>
  <si>
    <t xml:space="preserve">T-142, T Type quaters, Mandamarri market </t>
  </si>
  <si>
    <t>H No 1-3, Kistampata, Veenavanka mandal</t>
  </si>
  <si>
    <t xml:space="preserve">Kallepalli Rajaiah </t>
  </si>
  <si>
    <t xml:space="preserve">Kallepalli Rajeshwari </t>
  </si>
  <si>
    <t xml:space="preserve">SCCL(singareni) employee </t>
  </si>
  <si>
    <t>udaykirankamuni764@gmail.com</t>
  </si>
  <si>
    <t>21H51A66C3</t>
  </si>
  <si>
    <t xml:space="preserve">kamuni </t>
  </si>
  <si>
    <t>udaykiran</t>
  </si>
  <si>
    <t>kamuni udaykiran</t>
  </si>
  <si>
    <t xml:space="preserve">zphs high school noothankal, surypet </t>
  </si>
  <si>
    <t>narayana junior college hayathnagar ,hyderabad, telangana</t>
  </si>
  <si>
    <t>1-40, madhapur, hi-tech city road, hyderabad</t>
  </si>
  <si>
    <t>telagana</t>
  </si>
  <si>
    <t>5-82 noothankal, surypet</t>
  </si>
  <si>
    <t>noothankal</t>
  </si>
  <si>
    <t>kamuni srinivas</t>
  </si>
  <si>
    <t>kamuni sridevi</t>
  </si>
  <si>
    <t>security guard services</t>
  </si>
  <si>
    <t>21h51a66c7@cmrcet.ac.in</t>
  </si>
  <si>
    <t>21H51A66C7</t>
  </si>
  <si>
    <t>Muktha</t>
  </si>
  <si>
    <t>Naman Kumar</t>
  </si>
  <si>
    <t>Muktha Naman Kumar</t>
  </si>
  <si>
    <t>namankumarmuktha@gmail.com</t>
  </si>
  <si>
    <t>Telangana Model School Asifabad</t>
  </si>
  <si>
    <t xml:space="preserve">Narayana Hyderabad </t>
  </si>
  <si>
    <t>CMR boys hostel Kompally</t>
  </si>
  <si>
    <t xml:space="preserve">13-105/1 Bapunagar Asifabad </t>
  </si>
  <si>
    <t>Asifabad</t>
  </si>
  <si>
    <t>Vilas</t>
  </si>
  <si>
    <t>Meena</t>
  </si>
  <si>
    <t>abhinavreddy9977@gmail.com</t>
  </si>
  <si>
    <t>21H51A66D1</t>
  </si>
  <si>
    <t>PATTHI</t>
  </si>
  <si>
    <t>ABHINAV REDDY</t>
  </si>
  <si>
    <t xml:space="preserve">PATTHI ABHINAV REDDY </t>
  </si>
  <si>
    <t>Rao’s high school</t>
  </si>
  <si>
    <t>Narayana,lingampally HYD</t>
  </si>
  <si>
    <t xml:space="preserve">21-1-198/b/4, RTC colony, Godavarikhani,paddapalli </t>
  </si>
  <si>
    <t>21-1-198/b/4, RTC colony, Godavarikhani,paddapalli</t>
  </si>
  <si>
    <t xml:space="preserve">Patthi Raghava reddy </t>
  </si>
  <si>
    <t>Patthi saritha</t>
  </si>
  <si>
    <t>TSRTC employee</t>
  </si>
  <si>
    <t>pokkulaharshitha@38gmail.com</t>
  </si>
  <si>
    <t>21H51A66D2</t>
  </si>
  <si>
    <t>Pokkula</t>
  </si>
  <si>
    <t>Pokkula harshitha</t>
  </si>
  <si>
    <t>pokkulaharshitha38@gmail.com</t>
  </si>
  <si>
    <t>Balaji techno school</t>
  </si>
  <si>
    <t>TCS, IBM</t>
  </si>
  <si>
    <t>2-436, muthojipet, Narsampet mandal, warangal rural district</t>
  </si>
  <si>
    <t>Narsampet</t>
  </si>
  <si>
    <t xml:space="preserve">2-436, muthojipet village, narsampet mandal, warangal district. </t>
  </si>
  <si>
    <t>POKKULA SANTHOSH KUMAR</t>
  </si>
  <si>
    <t>POKKULA SUJATHA</t>
  </si>
  <si>
    <t>sharathswetharatnam@gmail.com</t>
  </si>
  <si>
    <t>21H51A66D3</t>
  </si>
  <si>
    <t xml:space="preserve">Ravipati </t>
  </si>
  <si>
    <t xml:space="preserve">Swetha ratnam </t>
  </si>
  <si>
    <t xml:space="preserve">Ravipati Swetha ratnam </t>
  </si>
  <si>
    <t xml:space="preserve">Sr prime ,nizamabad ,nizamabad </t>
  </si>
  <si>
    <t xml:space="preserve">Sri Gayatri junior collage pantancheru </t>
  </si>
  <si>
    <t>4-8/1  Andhranagar villge nandi pet mondal nzb dist</t>
  </si>
  <si>
    <t xml:space="preserve">Andhra nagar </t>
  </si>
  <si>
    <t>Ravipati Sharath babu</t>
  </si>
  <si>
    <t xml:space="preserve">Ravipati Sandhya Rani </t>
  </si>
  <si>
    <t>21h51a66d4@cmrcet.ac.in</t>
  </si>
  <si>
    <t>21H51A66D4</t>
  </si>
  <si>
    <t xml:space="preserve">Roddam </t>
  </si>
  <si>
    <t xml:space="preserve">Reddy </t>
  </si>
  <si>
    <t xml:space="preserve">Meghana </t>
  </si>
  <si>
    <t>Road no. 5, Mallikarjuna colony, old bowenpally, Ramya hospital opposite lane, Secunderabad</t>
  </si>
  <si>
    <t>Sudhakar Reddy</t>
  </si>
  <si>
    <t xml:space="preserve">Lakshmi </t>
  </si>
  <si>
    <t>Marketing manager</t>
  </si>
  <si>
    <t>sheelamsakesh8@gmail.con</t>
  </si>
  <si>
    <t>21H51A66D5</t>
  </si>
  <si>
    <t>Sheelam</t>
  </si>
  <si>
    <t>Sakesh</t>
  </si>
  <si>
    <t>Sheelam sakesh</t>
  </si>
  <si>
    <t>sheelamsakesh8@gmail.com</t>
  </si>
  <si>
    <t>Meridian high school,siddipet</t>
  </si>
  <si>
    <t>Sri chaitanya,hyderabad</t>
  </si>
  <si>
    <t xml:space="preserve">18-18-153/11 siddartha colony street no 1 housing board siddipet </t>
  </si>
  <si>
    <t>Sheelam ravi</t>
  </si>
  <si>
    <t>Sheelam saritha</t>
  </si>
  <si>
    <t>Electrician</t>
  </si>
  <si>
    <t>SREELEKHA2.GUDA@GMAIL.COM</t>
  </si>
  <si>
    <t>21H51A66D7</t>
  </si>
  <si>
    <t>GUDA</t>
  </si>
  <si>
    <t xml:space="preserve">Sreelekha </t>
  </si>
  <si>
    <t xml:space="preserve">Sreelekha Guda </t>
  </si>
  <si>
    <t xml:space="preserve">SRI SAI PUBLIC SCHOOL,HABSIGUDA, HYDERABAD </t>
  </si>
  <si>
    <t xml:space="preserve">Sri Chaitanya junior college, DD colony, Hyderabad </t>
  </si>
  <si>
    <t xml:space="preserve">AMAZON </t>
  </si>
  <si>
    <t xml:space="preserve">HNo-3-125/87/1/79, Lectures colony, Boduppal, Medchal district </t>
  </si>
  <si>
    <t>HNo-3-125/87/1/79, Lectures colony, Boduppal, Medchal district</t>
  </si>
  <si>
    <t xml:space="preserve"> Venkata Ramana Guda</t>
  </si>
  <si>
    <t>Praveena Goverdhana</t>
  </si>
  <si>
    <t xml:space="preserve">Principal, Junior college </t>
  </si>
  <si>
    <t>nikhilkumarchary30@gmail.com</t>
  </si>
  <si>
    <t>21H51A66D9</t>
  </si>
  <si>
    <t>V</t>
  </si>
  <si>
    <t>Nikhil Kumar</t>
  </si>
  <si>
    <t>V Nikhil Kumar</t>
  </si>
  <si>
    <t>Z. P. H. S(B) Srirangapur (Vil&amp;Mdl),Wanaparthy Dist, Telangana state</t>
  </si>
  <si>
    <t>Narayana Junior College, Rangareddy</t>
  </si>
  <si>
    <t>RTC colony,Road No. 3, Medchal Dist, Telangana</t>
  </si>
  <si>
    <t>H. No:9-23, Srirangapur (vil&amp;Mdl), Wanaparthy Dist, Telangana-509120</t>
  </si>
  <si>
    <t>Nageshwaraiah</t>
  </si>
  <si>
    <t>Jyothi</t>
  </si>
  <si>
    <t>Farmer and carpenter</t>
  </si>
  <si>
    <t>alekantirajesh@gmail.com</t>
  </si>
  <si>
    <t>21H51A66E3</t>
  </si>
  <si>
    <t>Alekanti</t>
  </si>
  <si>
    <t xml:space="preserve"> Rajesh Reddy</t>
  </si>
  <si>
    <t>Alekanti Rajesh Reddy</t>
  </si>
  <si>
    <t>Vikas High School, Ponnal , Siddipet, Telangana</t>
  </si>
  <si>
    <t>Sri Chaitanya College, Bowrampet, Hyderabad</t>
  </si>
  <si>
    <t>H NO:4-18, village and mandal:Chinnakodur, dist:Siddipet state:Telangana</t>
  </si>
  <si>
    <t>H:NO:4-18, village  and mandal:Chinnakodur,dist:Siddipet state:Telangana</t>
  </si>
  <si>
    <t>A Chandra Reddy</t>
  </si>
  <si>
    <t>bhukyalokesh455@gmail.com</t>
  </si>
  <si>
    <t>21H51A66E4</t>
  </si>
  <si>
    <t xml:space="preserve">Lokesh </t>
  </si>
  <si>
    <t xml:space="preserve">Bhukya Lokesh </t>
  </si>
  <si>
    <t>Sri Chaitanya high school, Kishanpura, Hanamkonda, Telangana.</t>
  </si>
  <si>
    <t xml:space="preserve">SR Junior College, Hanamkonda </t>
  </si>
  <si>
    <t xml:space="preserve">T.S.K Thanda , Dardepalli , Palakurthy , Jangaon </t>
  </si>
  <si>
    <t>T.S.K Thanda , Dardepalli , Palakurthy , Jangaon</t>
  </si>
  <si>
    <t xml:space="preserve">Bhukya Mahender </t>
  </si>
  <si>
    <t>Bhukya Chandrakala</t>
  </si>
  <si>
    <t>shriyachandrag@gmail.com</t>
  </si>
  <si>
    <t>21H51A66E5</t>
  </si>
  <si>
    <t>Chandra Shriya</t>
  </si>
  <si>
    <t>Siddarth Model High School,Medak,Telangana</t>
  </si>
  <si>
    <t>Siddarth Adarsh Junior College,Medak</t>
  </si>
  <si>
    <t>H.No- 1-10-71/14/23,venkatrao nagar colony,Medak,Telangana.</t>
  </si>
  <si>
    <t>H.No- 1-10-71/14/23,venkatrao nagar colony ,Medak</t>
  </si>
  <si>
    <t>Chandra Siddeshwar</t>
  </si>
  <si>
    <t>Chandra Geetha</t>
  </si>
  <si>
    <t>dharavathsimhadri29@gmail.com</t>
  </si>
  <si>
    <t>21H51A66E6</t>
  </si>
  <si>
    <t xml:space="preserve">DHARAVATH </t>
  </si>
  <si>
    <t xml:space="preserve">SIMHADRI </t>
  </si>
  <si>
    <t xml:space="preserve">DHARAVATH SIMHADRI </t>
  </si>
  <si>
    <t xml:space="preserve">ZPHS KAMBALAPALLY, MAHABUBABAD , TELANGANA </t>
  </si>
  <si>
    <t xml:space="preserve">TSWR Sainik School Rukmapur,Choppadandi, Karimnagar </t>
  </si>
  <si>
    <t>H.no:2-25/2 Naja Thanda,vill: Nadiwada,Mdl&amp;Dist: Mahabubabad, Telangana,506101</t>
  </si>
  <si>
    <t xml:space="preserve">MAHABUBABAD </t>
  </si>
  <si>
    <t xml:space="preserve">NARAYANA </t>
  </si>
  <si>
    <t>SAKRI</t>
  </si>
  <si>
    <t>nagalakshmigollapothu2002@gmail.com</t>
  </si>
  <si>
    <t>21H51A66E8</t>
  </si>
  <si>
    <t>GOLLAPOTHU</t>
  </si>
  <si>
    <t>NAGA LAKSHMI</t>
  </si>
  <si>
    <t>GOLLAPOTHU NAGA LAKSHMI</t>
  </si>
  <si>
    <t>Montessori high school, kukatpally, hyderabad</t>
  </si>
  <si>
    <t>Sri chaitanya kalasala, kukatpally</t>
  </si>
  <si>
    <t>Google, saleforce</t>
  </si>
  <si>
    <t>PNO 147&amp;1221,yellamma banda, kukatpally, hyderabad</t>
  </si>
  <si>
    <t>GOLLAPOTHU VENKATESHWARLU</t>
  </si>
  <si>
    <t>GOLLAPOTHU DAYAMANI</t>
  </si>
  <si>
    <t>Mestri</t>
  </si>
  <si>
    <t>kavyanjalijavvaji@gmail.com</t>
  </si>
  <si>
    <t>21H51A66F1</t>
  </si>
  <si>
    <t>Javaji</t>
  </si>
  <si>
    <t>Kavyanjali</t>
  </si>
  <si>
    <t>Javaji Kavyanjali</t>
  </si>
  <si>
    <t>Vidyodaya High School,Jammikunta,Karimnagar</t>
  </si>
  <si>
    <t>Alphores junior college,Karimnagar</t>
  </si>
  <si>
    <t>3-60/5,Bheempally,Kamalapur,Hanumakonda</t>
  </si>
  <si>
    <t>Hanumakonda</t>
  </si>
  <si>
    <t>Javaji Kumaraswamy</t>
  </si>
  <si>
    <t>Javaji Padma</t>
  </si>
  <si>
    <t>Cable Operator</t>
  </si>
  <si>
    <t>sowmyakandala2004@gmail.com</t>
  </si>
  <si>
    <t>21H51A66F2</t>
  </si>
  <si>
    <t xml:space="preserve">KANDALA </t>
  </si>
  <si>
    <t>SOWMYA</t>
  </si>
  <si>
    <t>KANDALA SOWMYA</t>
  </si>
  <si>
    <t>TS Model School,Athmakur(s),Telangana</t>
  </si>
  <si>
    <t>TSRJC,Warangal</t>
  </si>
  <si>
    <t>Kandagatla,Athmakur(s),Suryapet,Telangana</t>
  </si>
  <si>
    <t>Kandagatla , Athmakur(s) , suryapet,Telangana</t>
  </si>
  <si>
    <t>KANDALA NAGIREDDY</t>
  </si>
  <si>
    <t>KANDALA SUNITHA</t>
  </si>
  <si>
    <t>kunchakurinishith07@gmail.com</t>
  </si>
  <si>
    <t>21H51A66F3</t>
  </si>
  <si>
    <t>Kunchakuri</t>
  </si>
  <si>
    <t>Nishith</t>
  </si>
  <si>
    <t>Kunchakuri Nishith</t>
  </si>
  <si>
    <t>Sri Chaitanya Techno School, Karmanghat, Hyderabad, Telangana</t>
  </si>
  <si>
    <t>Sri Chaitanya College, Hyderabad</t>
  </si>
  <si>
    <t>15-C-99SP, road no:8, sector:C, Sri Hills Colony, Almasguda</t>
  </si>
  <si>
    <t>15-C-99SP, road no:8, sector-C, sri hills colony, Almasguda</t>
  </si>
  <si>
    <t>Kunchakuri Janaiah</t>
  </si>
  <si>
    <t>Kunchakuri Jyothi</t>
  </si>
  <si>
    <t xml:space="preserve">Rice business (worker) </t>
  </si>
  <si>
    <t>21h51a66f6@cmrcet.ac.in</t>
  </si>
  <si>
    <t>21H51A66F6</t>
  </si>
  <si>
    <t xml:space="preserve">Mandadi </t>
  </si>
  <si>
    <t>Indrasena Reddy</t>
  </si>
  <si>
    <t>Mandadi Indrasena Reddy</t>
  </si>
  <si>
    <t xml:space="preserve">Sri Chaitanya Techno school </t>
  </si>
  <si>
    <t xml:space="preserve">Sri Chaitanya Junior Kalasala </t>
  </si>
  <si>
    <t>Amazon, Microsoft, Accenture etc</t>
  </si>
  <si>
    <t xml:space="preserve">h.no:1-5-1015/60,old alwal </t>
  </si>
  <si>
    <t xml:space="preserve">khammam, Telangana </t>
  </si>
  <si>
    <t>Mandadi Narender Reddy</t>
  </si>
  <si>
    <t>Mandadi Vijaya laxmi</t>
  </si>
  <si>
    <t>dhanamanne29@gmail.com</t>
  </si>
  <si>
    <t>21H51A66F7</t>
  </si>
  <si>
    <t>Manne</t>
  </si>
  <si>
    <t>Dhana Lakshmi</t>
  </si>
  <si>
    <t xml:space="preserve">Manne Dhana Lakshmi </t>
  </si>
  <si>
    <t xml:space="preserve">St.peters high school,Ganesh nagar,Sangareddy,Telangana </t>
  </si>
  <si>
    <t xml:space="preserve">Narayana Junior college,Kukatpally,Hyderabad </t>
  </si>
  <si>
    <t>5-1-92/5/10/A/1,Near MRF Club house,Ganesh Nagar,Sangareddy.</t>
  </si>
  <si>
    <t xml:space="preserve">Manne Ankaiah </t>
  </si>
  <si>
    <t xml:space="preserve">Manne Narayanamma </t>
  </si>
  <si>
    <t>palthishivanth@gmail.com</t>
  </si>
  <si>
    <t>21H51A66G0</t>
  </si>
  <si>
    <t xml:space="preserve">Sai Shivanth </t>
  </si>
  <si>
    <t xml:space="preserve">Palthi Sai Shivanth </t>
  </si>
  <si>
    <t xml:space="preserve">Gayathri High School, Siddipet, Telangana </t>
  </si>
  <si>
    <t xml:space="preserve">NSR Impulse junior college, Pragathi Nagar, Hyderabad </t>
  </si>
  <si>
    <t xml:space="preserve">18-19-36/18/2
Adarsha Nagar Street no 7, Siddipet
Telangana </t>
  </si>
  <si>
    <t>18-19-36/18/2
Adarsha Nagar Street no 7, Siddipet
Telangana</t>
  </si>
  <si>
    <t xml:space="preserve">Palthi Anju Kumar </t>
  </si>
  <si>
    <t>Palthi Latha</t>
  </si>
  <si>
    <t>21h51a66g1@cmrcet.ac.in</t>
  </si>
  <si>
    <t>21H51A66G1</t>
  </si>
  <si>
    <t xml:space="preserve">PEDAPUDI </t>
  </si>
  <si>
    <t xml:space="preserve">SATYA SAI NIKHIL </t>
  </si>
  <si>
    <t xml:space="preserve">PEDAPUDI SATYA SAI NIKHIL </t>
  </si>
  <si>
    <t xml:space="preserve">SR Digi High School </t>
  </si>
  <si>
    <t xml:space="preserve">Bhavans Sri Aurobindo, Hyderabad </t>
  </si>
  <si>
    <t xml:space="preserve">Accenture, Amazon,Goldman Sachs, Mentor Graphics,Google, Microsoft </t>
  </si>
  <si>
    <t xml:space="preserve">305 Vijaya Ponne Enclave B block, Opposite Prasant Gardens Function hall, Sainathpuram, Dr.AS Rao Nagar, ECIL </t>
  </si>
  <si>
    <t>305 Vijaya Ponne Enclave B block, Opposite Prasant Gardens Function hall, Sainathpuram, Dr.AS Rao Nagar, ECIL</t>
  </si>
  <si>
    <t xml:space="preserve">P S S SIVA KUMAR </t>
  </si>
  <si>
    <t>P SHAILAJA</t>
  </si>
  <si>
    <t>Engineer</t>
  </si>
  <si>
    <t>Lawyer</t>
  </si>
  <si>
    <t>Nishnathipolukonda@gmail.com</t>
  </si>
  <si>
    <t>21H51A66G2</t>
  </si>
  <si>
    <t xml:space="preserve">Polukonda </t>
  </si>
  <si>
    <t xml:space="preserve">Nishnathi </t>
  </si>
  <si>
    <t xml:space="preserve">Polukonda Nishnathi </t>
  </si>
  <si>
    <t>nishnathipolukonda@gmail.com</t>
  </si>
  <si>
    <t xml:space="preserve">Dr.KKR Gowtham concept school,kushaiguda,Hyderabad </t>
  </si>
  <si>
    <t>Srichaitanya, Ecil</t>
  </si>
  <si>
    <t>Google,amazon</t>
  </si>
  <si>
    <t>Plot no:07, House no: 9-185
Road no:01, Venkatadri nagar,Nagaram,Ecil,Hyderabad</t>
  </si>
  <si>
    <t>Polukonda Srinivas</t>
  </si>
  <si>
    <t>Polukonda Venkata Padmaja</t>
  </si>
  <si>
    <t>Loco Pilot</t>
  </si>
  <si>
    <t>21h51a66g4@cmrcet.ac.in</t>
  </si>
  <si>
    <t>21H51A66G4</t>
  </si>
  <si>
    <t xml:space="preserve">Thangudu  </t>
  </si>
  <si>
    <t>Teja Karthik</t>
  </si>
  <si>
    <t xml:space="preserve">Thangudu Teja Karthik </t>
  </si>
  <si>
    <t xml:space="preserve">Hindi public school </t>
  </si>
  <si>
    <t>Sri Chaitanya junior kalasala</t>
  </si>
  <si>
    <t xml:space="preserve">Maang companies </t>
  </si>
  <si>
    <t>Flat no-5A,plot no-160, Madhavi estate, Mothi nagar .</t>
  </si>
  <si>
    <t>Thangudu Srinivas rao</t>
  </si>
  <si>
    <t>Thangudu Hima Bindu</t>
  </si>
  <si>
    <t>deekshithtatikolu29@gmail.com</t>
  </si>
  <si>
    <t>21H51A66G5</t>
  </si>
  <si>
    <t>Tatikolu</t>
  </si>
  <si>
    <t>Tatikolu Deekshith</t>
  </si>
  <si>
    <t>Krishnaveni Talent School, Turka yamjal, Hyderabad</t>
  </si>
  <si>
    <t>TSRJC, Sarvail, Yadadri bhuvanagiri</t>
  </si>
  <si>
    <t>Google, Tcs</t>
  </si>
  <si>
    <t>2-66/1, Patiguda, Ragannaguda, Abdullapurmet, Ranga Reddy</t>
  </si>
  <si>
    <t>Tatikolu Srisailam</t>
  </si>
  <si>
    <t>Tatikolu Aruna</t>
  </si>
  <si>
    <t>tusharlohan2222@gmail.com</t>
  </si>
  <si>
    <t>21H51A66G7</t>
  </si>
  <si>
    <t>Lohan</t>
  </si>
  <si>
    <t>Tushar Lohan</t>
  </si>
  <si>
    <t>Kennedy High The Global School</t>
  </si>
  <si>
    <t>Sadhu Vaswani International School</t>
  </si>
  <si>
    <t>Accenture and Amazon</t>
  </si>
  <si>
    <t>Flat no.304, Saanvi Residency, Road No.5, Balaji Nagar, Medchal</t>
  </si>
  <si>
    <t>Flat no.304, Saanvi Residency, Road no.5, Balaji Nagar, Medchal</t>
  </si>
  <si>
    <t>Uday Veer Singh</t>
  </si>
  <si>
    <t>Sunitha Singh</t>
  </si>
  <si>
    <t>Unemployed</t>
  </si>
  <si>
    <t>21h51a66g9@cmrcet.ac.in</t>
  </si>
  <si>
    <t>21H51A66G9</t>
  </si>
  <si>
    <t>Adabala</t>
  </si>
  <si>
    <t>Sri Harshitha</t>
  </si>
  <si>
    <t>Adabala Sri Harshitha</t>
  </si>
  <si>
    <t>Vijay's VIBGYOR International School,Ameenpur,Hyderabad</t>
  </si>
  <si>
    <t>Narayana junior college,Kollur girls campus,Hyderabad.</t>
  </si>
  <si>
    <t>h no 6-94/31/9/58,huda colony phase 2 chandanagar hyderabad</t>
  </si>
  <si>
    <t xml:space="preserve">Adabala Venkat Raju </t>
  </si>
  <si>
    <t>Adabala Padmavathi</t>
  </si>
  <si>
    <t>Employee in Aurobindo Pharma</t>
  </si>
  <si>
    <t>hemavardhan.bunny@gmail.com</t>
  </si>
  <si>
    <t>21H51A66H1</t>
  </si>
  <si>
    <t xml:space="preserve">Aenugula </t>
  </si>
  <si>
    <t xml:space="preserve">Hemavardhan Reddy </t>
  </si>
  <si>
    <t xml:space="preserve">Aenugula Hemavardhan Reddy </t>
  </si>
  <si>
    <t xml:space="preserve">St Peter's High School, Old Bowenpally, Hyderabad, Telangana </t>
  </si>
  <si>
    <t xml:space="preserve">Trividyaa jr college, Hyderabad </t>
  </si>
  <si>
    <t>H.no:1-5-1117/31/1/1, Alwal Hills Rd:10, HT-Rd, Medical Malkajgiri -500010</t>
  </si>
  <si>
    <t xml:space="preserve">Aenugula Pratap Reddy </t>
  </si>
  <si>
    <t xml:space="preserve">Aenugula Lakshmi Reddy </t>
  </si>
  <si>
    <t>saisasidhar2911@gmail.com</t>
  </si>
  <si>
    <t>21H51A66H3</t>
  </si>
  <si>
    <t xml:space="preserve">BOGI </t>
  </si>
  <si>
    <t xml:space="preserve">VEERA SAI SASIDHAR </t>
  </si>
  <si>
    <t xml:space="preserve">BOGI VEERA SAI SASIDHAR </t>
  </si>
  <si>
    <t xml:space="preserve">INDU TALENT SCHOOL </t>
  </si>
  <si>
    <t xml:space="preserve">SRI CHAITANYA JUNIOR COLLEGE HYDERABAD </t>
  </si>
  <si>
    <t>H.NO:4-33-276 ROAD.NO:15 VENKATESHWARA NAGAR JAGADGIRIGUTTA HYDERABAD 500037</t>
  </si>
  <si>
    <t>BOGI VEERA KISHORE</t>
  </si>
  <si>
    <t>BOGI NAGALAKSHMI</t>
  </si>
  <si>
    <t xml:space="preserve">PRIVATE EMPLOYEE </t>
  </si>
  <si>
    <t>bspoorthi2125@gmail.com</t>
  </si>
  <si>
    <t>21H51A66H4</t>
  </si>
  <si>
    <t>Burra</t>
  </si>
  <si>
    <t xml:space="preserve">Spoorthi </t>
  </si>
  <si>
    <t xml:space="preserve">Burra Spoorthi </t>
  </si>
  <si>
    <t xml:space="preserve">Sri Chaitanya High School, Siddipet, TELANGANA </t>
  </si>
  <si>
    <t xml:space="preserve">Sri Chaitanya Junior Kalasala, Miyapur, Hyderabad </t>
  </si>
  <si>
    <t>Flat no.401, SV HOMES, Block A, Munirabad, Medchal, Hyderabad, Telangana, 501401</t>
  </si>
  <si>
    <t>Flat no. 306, Shivasai Haripriya residence, Near MRO office, Haripriya nagar colony, Behind New bustand, Siddipet, SIDDIPET, TELANGANA</t>
  </si>
  <si>
    <t xml:space="preserve">Burra Srinivas </t>
  </si>
  <si>
    <t xml:space="preserve">Are Sharada Devi </t>
  </si>
  <si>
    <t xml:space="preserve">Government Teacher </t>
  </si>
  <si>
    <t>siddarthachiranji@gmail.com</t>
  </si>
  <si>
    <t>21H51A66H5</t>
  </si>
  <si>
    <t>Chiranji</t>
  </si>
  <si>
    <t>Chiranji siddartha</t>
  </si>
  <si>
    <t>TS Model school, Elgandal, karimnagar</t>
  </si>
  <si>
    <t>3-100,Asifnagar,karimnagar, 505401</t>
  </si>
  <si>
    <t xml:space="preserve">3-100,asifnagar, karimnagar </t>
  </si>
  <si>
    <t>Chiranji mallesham</t>
  </si>
  <si>
    <t>Chiranji manjula</t>
  </si>
  <si>
    <t>21h51a66h6@cmrcet.ac.in</t>
  </si>
  <si>
    <t>21H51A66H6</t>
  </si>
  <si>
    <t>Deekonda</t>
  </si>
  <si>
    <t xml:space="preserve">Naga Prachothan </t>
  </si>
  <si>
    <t xml:space="preserve">Deekonda Naga Prachothan </t>
  </si>
  <si>
    <t>nagaprachothandeekonda@gmail.com</t>
  </si>
  <si>
    <t xml:space="preserve">St Patrick's high school, secunderabad </t>
  </si>
  <si>
    <t xml:space="preserve">Sri Chaitanya junior kalasala, narayanguda, secunderabad </t>
  </si>
  <si>
    <t>Accenture, Google, Microsoft.</t>
  </si>
  <si>
    <t xml:space="preserve">6-2-506, new bhoiguda, secunderabad </t>
  </si>
  <si>
    <t xml:space="preserve">Deekonda naresh kumar </t>
  </si>
  <si>
    <t xml:space="preserve">Deekonda vanitha </t>
  </si>
  <si>
    <t>Business y</t>
  </si>
  <si>
    <t>21H51A66H8@cmrcet.ac.in</t>
  </si>
  <si>
    <t>21H51A66H8</t>
  </si>
  <si>
    <t>GOTLA</t>
  </si>
  <si>
    <t>YESHWANTH YADAV</t>
  </si>
  <si>
    <t>GOTLA YESHWANTH YADAV</t>
  </si>
  <si>
    <t>gotlayeshwanth93233@gmail.com</t>
  </si>
  <si>
    <t>Sri Chaitanya techno school ,kompally ,hyderabad</t>
  </si>
  <si>
    <t>Siva Sivani Junior college ,kompally ,hyderabad</t>
  </si>
  <si>
    <t>H.No 962 ,kalasiguda ,bolarum ,secunderabad</t>
  </si>
  <si>
    <t>GOTLA SANTOSH KUMAR</t>
  </si>
  <si>
    <t>GOTLA SUJATHA</t>
  </si>
  <si>
    <t>SCB Employee</t>
  </si>
  <si>
    <t>kruthika0931@gmail.com</t>
  </si>
  <si>
    <t>21H51A66H9</t>
  </si>
  <si>
    <t xml:space="preserve">Kantegari </t>
  </si>
  <si>
    <t xml:space="preserve">Kruthika </t>
  </si>
  <si>
    <t xml:space="preserve">Kantegari kruthika </t>
  </si>
  <si>
    <t xml:space="preserve">Kakatiya high school, pragathi nagar, nizamabad </t>
  </si>
  <si>
    <t xml:space="preserve">Sr Junior College, Nizambad </t>
  </si>
  <si>
    <t>Google,Microsoft</t>
  </si>
  <si>
    <t>flat no:34,near saibaba temple,medchal,hyd</t>
  </si>
  <si>
    <t>flat no:34,near saibaba temple,medchal,hyd-501401</t>
  </si>
  <si>
    <t>k.Bhoomrao</t>
  </si>
  <si>
    <t>k.sunitha</t>
  </si>
  <si>
    <t>nothing</t>
  </si>
  <si>
    <t>system operator</t>
  </si>
  <si>
    <t>kademlokesh147@gmail.com</t>
  </si>
  <si>
    <t>21H51A66J0</t>
  </si>
  <si>
    <t>Kadem</t>
  </si>
  <si>
    <t>Lokesh</t>
  </si>
  <si>
    <t>Kadem Lokesh</t>
  </si>
  <si>
    <t xml:space="preserve">Sri Chaitanya School,R.T.C X Roads, Hyderabad </t>
  </si>
  <si>
    <t xml:space="preserve">1-3-431 Kavadiguda,Bhagyalaxminagar Hyderabad </t>
  </si>
  <si>
    <t>Kadem Nagaraju</t>
  </si>
  <si>
    <t>Kadem Bhagyalaxmi</t>
  </si>
  <si>
    <t>2811421prakash@gmail.com</t>
  </si>
  <si>
    <t>21H51A66J1</t>
  </si>
  <si>
    <t>LANKA</t>
  </si>
  <si>
    <t xml:space="preserve">BHANU PRAKASH </t>
  </si>
  <si>
    <t xml:space="preserve">LANKA BHANU PRAKASH </t>
  </si>
  <si>
    <t xml:space="preserve">MDAV PUBLIC SCHOOL, MATRUSRI NAGAR,MIYAPUR, HYDERABAD </t>
  </si>
  <si>
    <t xml:space="preserve">FIITJEE JUNIOR COLLEGE KUKATPALLY HYDERABAD </t>
  </si>
  <si>
    <t>APPLE INC.</t>
  </si>
  <si>
    <t>Flat no 302 Amrutha towers, behind Patel Kunta huda park,Vijay Nagar colony ,Kphb, Hyderabad -72</t>
  </si>
  <si>
    <t xml:space="preserve">LANKA BALAJI VSSV PRASAD </t>
  </si>
  <si>
    <t xml:space="preserve">LANKA SUNITHA </t>
  </si>
  <si>
    <t xml:space="preserve">Software Engineer </t>
  </si>
  <si>
    <t>sameersammu1810@gmail.com</t>
  </si>
  <si>
    <t>21H51A66J4</t>
  </si>
  <si>
    <t>Md</t>
  </si>
  <si>
    <t>Md Sameer</t>
  </si>
  <si>
    <t>Anglo Vedic Convent High School, Dharmapuri,Jagtial,Telangana</t>
  </si>
  <si>
    <t>Trinity Junior College, Karimnagar,Telangana</t>
  </si>
  <si>
    <t>6-149/1, Dharmapuri, Jagtial.</t>
  </si>
  <si>
    <t xml:space="preserve">Dharmapuri </t>
  </si>
  <si>
    <t>6-149/1, Dharmapuri, Jagtial</t>
  </si>
  <si>
    <t>Md Baber</t>
  </si>
  <si>
    <t>Jareena Begum</t>
  </si>
  <si>
    <t>Vegetables wholesale vendor</t>
  </si>
  <si>
    <t>maniprasadvk718@gmail.com</t>
  </si>
  <si>
    <t>21H51A66J6</t>
  </si>
  <si>
    <t>Panduga</t>
  </si>
  <si>
    <t>Mani Prasad Goud</t>
  </si>
  <si>
    <t>Panduga Mani Prasad Goud</t>
  </si>
  <si>
    <t>Lotus National School,Miyapur,Hyderabad</t>
  </si>
  <si>
    <t>Narayana Junior College,KPHB,Hyderabad</t>
  </si>
  <si>
    <t>H.no 3-32 Plot no.69 LIG Mayuri Nagar, Miyapur, Serilingampally, RangaReddy</t>
  </si>
  <si>
    <t>P H Prasad Goud</t>
  </si>
  <si>
    <t>P. Chandrika Prasad Goud</t>
  </si>
  <si>
    <t>Retired Businessman</t>
  </si>
  <si>
    <t>pesalasrinija@gmail.com</t>
  </si>
  <si>
    <t>21H51A66J7</t>
  </si>
  <si>
    <t>Pesala</t>
  </si>
  <si>
    <t>Srinija</t>
  </si>
  <si>
    <t>Pesala Srinija</t>
  </si>
  <si>
    <t>St.Anns High School, Pet-Basheerabad, Hyderabad</t>
  </si>
  <si>
    <t>Excellencia junior collage, Suchitra</t>
  </si>
  <si>
    <t>Flat no.104E, Arkhya Residency, NCL North, Kompally, Hyderabad, Telangana.</t>
  </si>
  <si>
    <t>Satya Jagadish PESALA</t>
  </si>
  <si>
    <t>Pesala Tulasi Sowjanya</t>
  </si>
  <si>
    <t>potharajupavani24@gmail.com</t>
  </si>
  <si>
    <t>21H51A66J8</t>
  </si>
  <si>
    <t>Potharaju</t>
  </si>
  <si>
    <t>Potharaju Pavani</t>
  </si>
  <si>
    <t xml:space="preserve">Jeevadan High School, Kamareddy </t>
  </si>
  <si>
    <t>NSR Impulse Junior College</t>
  </si>
  <si>
    <t>CMR Girls hostel, Seethariguda, Medchal</t>
  </si>
  <si>
    <t>9-31, Kalki nagar Street-3, Kamareddy</t>
  </si>
  <si>
    <t>Potharaju Venkatesham</t>
  </si>
  <si>
    <t>Potharaju Vanitha</t>
  </si>
  <si>
    <t>rkojha2908@gmail.com</t>
  </si>
  <si>
    <t>21H51A66K1</t>
  </si>
  <si>
    <t>Ojha</t>
  </si>
  <si>
    <t>Rohit kumar</t>
  </si>
  <si>
    <t>Rohit kumar ojha</t>
  </si>
  <si>
    <t>Nskk High School, Gagillapur, Hyderabad</t>
  </si>
  <si>
    <t>Sri Chaitanya, Madhapur</t>
  </si>
  <si>
    <t>H. No: B-175, Prakruthi Nivas, Annaram, Dundigal, Hyderabad, 500043</t>
  </si>
  <si>
    <t>Dhananjay kumar ojha</t>
  </si>
  <si>
    <t>Sushma Kumari</t>
  </si>
  <si>
    <t>Software employee</t>
  </si>
  <si>
    <t>jashwanth2004@gmail.com</t>
  </si>
  <si>
    <t>21H51A66K2</t>
  </si>
  <si>
    <t>Srivatsavi</t>
  </si>
  <si>
    <t>Jashwanth varma</t>
  </si>
  <si>
    <t>Srivatsavi Jashwanth varma</t>
  </si>
  <si>
    <t>Greenwood high school, Hasanparthy, Warangal</t>
  </si>
  <si>
    <t>Pinegrove, Hyderabad</t>
  </si>
  <si>
    <t>Amazon, jp morgan, Google</t>
  </si>
  <si>
    <t>Thumkunta, Hyderabad</t>
  </si>
  <si>
    <t>Laxmi narashima raju</t>
  </si>
  <si>
    <t>Vijaya laxmi</t>
  </si>
  <si>
    <t>anilreddy66k4@gmail.com</t>
  </si>
  <si>
    <t>21H51A66K4</t>
  </si>
  <si>
    <t>Vachepalli</t>
  </si>
  <si>
    <t>Anil Reddy</t>
  </si>
  <si>
    <t>Vachepalli Anil Reddy</t>
  </si>
  <si>
    <t>SRI CHAITANAYA TECHNO H S TBP KODAD,SURYAPET DISTRICT,TELANGANA</t>
  </si>
  <si>
    <t>Sri Chaitanya junior kalasala ,hyderabad</t>
  </si>
  <si>
    <t>16-67/1, Sri Nagar Colony,Uppal,Hyderabad,Telangana</t>
  </si>
  <si>
    <t>5-3, Gandhasiri ,Khamman district ,Telangana,507158</t>
  </si>
  <si>
    <t>Vachepalli Srinivasa Reddy</t>
  </si>
  <si>
    <t>Vachepalli Prameela</t>
  </si>
  <si>
    <t>house maker</t>
  </si>
  <si>
    <t>nirmaladitya0303@gmail.com</t>
  </si>
  <si>
    <t>21h51a66k6</t>
  </si>
  <si>
    <t>Yedula</t>
  </si>
  <si>
    <t xml:space="preserve">Nirmal Aditya </t>
  </si>
  <si>
    <t xml:space="preserve">Yedula Nirmal Aditya </t>
  </si>
  <si>
    <t xml:space="preserve">Bhavans Sri Rama Krishna vidyalaya, sainikpuri </t>
  </si>
  <si>
    <t>Gautami junior college,keesara</t>
  </si>
  <si>
    <t xml:space="preserve">27-16-21/1 Sri Krishna nagar colony behind Krupa complex safilguda neredmet </t>
  </si>
  <si>
    <t>27-16-21/1 Sri Krishna nagar colony behind Krupa complex safilguda neredmet</t>
  </si>
  <si>
    <t>Yedula Sairam</t>
  </si>
  <si>
    <t xml:space="preserve">Yedula Padmaja </t>
  </si>
  <si>
    <t xml:space="preserve">Event manager </t>
  </si>
  <si>
    <t>bulususathvik7890@gmail.com</t>
  </si>
  <si>
    <t>21H51A6701</t>
  </si>
  <si>
    <t xml:space="preserve">BULUSU </t>
  </si>
  <si>
    <t xml:space="preserve">SATHVIK </t>
  </si>
  <si>
    <t xml:space="preserve">Bulusu Sathvik </t>
  </si>
  <si>
    <t xml:space="preserve">Delhi Public School,Nacharam, Hyderabad </t>
  </si>
  <si>
    <t xml:space="preserve">Sri Chaitanya junior kalashala, Ecil , Hyderabad </t>
  </si>
  <si>
    <t xml:space="preserve">Ibm </t>
  </si>
  <si>
    <t>Plot no 51 Rd no 5g Krishna Nagar moula ali hb colony, Hyderabad 500040</t>
  </si>
  <si>
    <t xml:space="preserve">Plot no 51 road no 5g Krishna nagar moula ali hb colony Hyderabad </t>
  </si>
  <si>
    <t xml:space="preserve">Bulusu Srinivasa Sastry </t>
  </si>
  <si>
    <t>B.Sudha Bala</t>
  </si>
  <si>
    <t>cvsriram98@gmail.com</t>
  </si>
  <si>
    <t>21H51A6702</t>
  </si>
  <si>
    <t>Chakka</t>
  </si>
  <si>
    <t xml:space="preserve">Venkata Sriram </t>
  </si>
  <si>
    <t xml:space="preserve">Chakka venkata sriram </t>
  </si>
  <si>
    <t xml:space="preserve">Viswasanthi E M high school, vuyyuru, Vijayawada, Andhrapradesh </t>
  </si>
  <si>
    <t xml:space="preserve">Vijayratna junior college, Hyderabad </t>
  </si>
  <si>
    <t>Open Ai</t>
  </si>
  <si>
    <t>1-3-95/1,ARAVINDA SAI APTS, NANDANVAN COLONY,
Habsiguda St No.4/3, Hyderabad, Telengana
HYDERABAD, TELANGANA 500007</t>
  </si>
  <si>
    <t>1-3-95/1,ARAVINDA SAI APTS, NANDANVAN COLONY, Habsiguda St No.4/3</t>
  </si>
  <si>
    <t>Chakka Srinivasu</t>
  </si>
  <si>
    <t>Chakka Kavitha</t>
  </si>
  <si>
    <t xml:space="preserve">Enforcement officer </t>
  </si>
  <si>
    <t>saichandra459@gmail.com</t>
  </si>
  <si>
    <t>21H51A6704</t>
  </si>
  <si>
    <t xml:space="preserve">Dyavanpally </t>
  </si>
  <si>
    <t>Sai chandra</t>
  </si>
  <si>
    <t xml:space="preserve">Dyavanpally Sai chandra </t>
  </si>
  <si>
    <t xml:space="preserve">Gauthami school, chintal, Hyderabad </t>
  </si>
  <si>
    <t>Sri Gayatri, miyapur</t>
  </si>
  <si>
    <t xml:space="preserve">11-144/86 MIG II Sri Laxmi Venkateswara nivas , aphb colony, idpl, chintal, Hyderabad </t>
  </si>
  <si>
    <t xml:space="preserve">D balaraz </t>
  </si>
  <si>
    <t>Anu radha</t>
  </si>
  <si>
    <t>21h51a6705@cmrcet.ac.in</t>
  </si>
  <si>
    <t>21H51A6705</t>
  </si>
  <si>
    <t>KINGSTON</t>
  </si>
  <si>
    <t>G.KINGSTON</t>
  </si>
  <si>
    <t>gkingston7777@gmail.com</t>
  </si>
  <si>
    <t>St.Andrews High School,Bowenpally,Hyderabad</t>
  </si>
  <si>
    <t>Iclass CDR Junior College</t>
  </si>
  <si>
    <t>6-6-464/3,GN-261,Gandhinagar,Ramalayam street, Kavadiguda , Secunderabad-500080</t>
  </si>
  <si>
    <t>G.Bhanu Murthy</t>
  </si>
  <si>
    <t>G.Sheila</t>
  </si>
  <si>
    <t>rajashekarb140@gmail.com</t>
  </si>
  <si>
    <t>21H51A6708</t>
  </si>
  <si>
    <t>BONTHA</t>
  </si>
  <si>
    <t xml:space="preserve">RAJASHEKAR </t>
  </si>
  <si>
    <t xml:space="preserve">BONTHA RAJASHEKAR </t>
  </si>
  <si>
    <t xml:space="preserve">SRINIVASA RAMANUJAN HIGH SCHOOL, WARANGAL, TELANGANA </t>
  </si>
  <si>
    <t>NARAYANA JUNIOR College,Ghatkeshar</t>
  </si>
  <si>
    <t xml:space="preserve">Azad Chandra shekhar nagar secundrabad Hyderabad </t>
  </si>
  <si>
    <t xml:space="preserve">BONTHA KUMAR </t>
  </si>
  <si>
    <t>BONTHA KAVITHA</t>
  </si>
  <si>
    <t xml:space="preserve">Civil contractor </t>
  </si>
  <si>
    <t>mojeshmojesh45@gmail.com</t>
  </si>
  <si>
    <t>21H51A6710</t>
  </si>
  <si>
    <t xml:space="preserve">Kindidoddi </t>
  </si>
  <si>
    <t>Mojesh</t>
  </si>
  <si>
    <t xml:space="preserve">Kindidoddi mojesh </t>
  </si>
  <si>
    <t>ZPHS  karasgutti(vii),nagalgidda(mdl),sangareddy(dist),TS</t>
  </si>
  <si>
    <t>Vagdevi jr college, narayankhed</t>
  </si>
  <si>
    <t xml:space="preserve">2-68/1
Karasgutti (vii), nagalgidda (mdl), sangareddy (dist) TS
</t>
  </si>
  <si>
    <t xml:space="preserve">Narayankhed </t>
  </si>
  <si>
    <t>2-68/1
Karasgutti (vii), nagalgidda (mdl), sangareddy (dist) TS</t>
  </si>
  <si>
    <t>Vittal</t>
  </si>
  <si>
    <t>Nagamma</t>
  </si>
  <si>
    <t>mukkamulasaikumar@gmail.com</t>
  </si>
  <si>
    <t>21H51A6711</t>
  </si>
  <si>
    <t>Mukkamula</t>
  </si>
  <si>
    <t>Saikumar</t>
  </si>
  <si>
    <t>Mukkamula Saikumar Yadav</t>
  </si>
  <si>
    <t>Vishwa Shanthi High School, Rampet ,Kazipet,Warangal</t>
  </si>
  <si>
    <t xml:space="preserve">SR Junior College,Boduppal, Hyderabad </t>
  </si>
  <si>
    <t>2-11,Venkatapur, Inavole ,Hanumakonda-506003</t>
  </si>
  <si>
    <t>2-11,Venkatapur, Inavole , Hanumakonda-506003</t>
  </si>
  <si>
    <t>Mukkamula Srinivas</t>
  </si>
  <si>
    <t>Mukkamula Thirumala</t>
  </si>
  <si>
    <t>sripuramsupritha@gmail.com</t>
  </si>
  <si>
    <t>21H51A6713</t>
  </si>
  <si>
    <t xml:space="preserve">Sripuram </t>
  </si>
  <si>
    <t xml:space="preserve">Supritha </t>
  </si>
  <si>
    <t xml:space="preserve">Sripuram Supritha </t>
  </si>
  <si>
    <t xml:space="preserve">New Era High School, Kukatpally, Hyderabad </t>
  </si>
  <si>
    <t xml:space="preserve">Narayana Jr College, Hyderabad </t>
  </si>
  <si>
    <t>763/B, phase-1, Allwyn Colony, Kukatpally, Hyderabad-500072</t>
  </si>
  <si>
    <t xml:space="preserve">Sripuram Jagan Mohan Reddy </t>
  </si>
  <si>
    <t>Sripuram Geetha</t>
  </si>
  <si>
    <t>minnumeena21@gmail.com</t>
  </si>
  <si>
    <t>21H51A6714</t>
  </si>
  <si>
    <t>Tamalapakula</t>
  </si>
  <si>
    <t>Tamalapakula Meena</t>
  </si>
  <si>
    <t>Zpbhs patancheru</t>
  </si>
  <si>
    <t>Geetha bhoopal reddy gvt jr college, Beeramguda</t>
  </si>
  <si>
    <t>Patancheru. Ambedkar colony. H:no 9-208.sangareddy.telangana</t>
  </si>
  <si>
    <t>Tamalapakula Mallesh</t>
  </si>
  <si>
    <t>canugu15@gmail.com</t>
  </si>
  <si>
    <t>21H51A6716</t>
  </si>
  <si>
    <t>Anugu</t>
  </si>
  <si>
    <t>Chaithanya</t>
  </si>
  <si>
    <t xml:space="preserve">Anugu Chaithanya </t>
  </si>
  <si>
    <t xml:space="preserve">Rankers school,Uppal,Hyderabad </t>
  </si>
  <si>
    <t>TSRJC,Sarvail</t>
  </si>
  <si>
    <t>H.No 2-2-129/11/32 New Vijayapuri colony,Uppal,Hyderabad-500039</t>
  </si>
  <si>
    <t>Anugu Sriramulu</t>
  </si>
  <si>
    <t xml:space="preserve">Anugu Ramya </t>
  </si>
  <si>
    <t>Security guard</t>
  </si>
  <si>
    <t>kavyasriparikirala@gmail.com</t>
  </si>
  <si>
    <t>21H51A6718</t>
  </si>
  <si>
    <t>PARIKIRALA</t>
  </si>
  <si>
    <t xml:space="preserve">KAVYASRI </t>
  </si>
  <si>
    <t xml:space="preserve">PARIKIRALA KAVYASRI </t>
  </si>
  <si>
    <t xml:space="preserve">Lead India School,Hunter Road, Hanamkonda Warangal </t>
  </si>
  <si>
    <t xml:space="preserve">1-7-1142, Advocates Colony, Hanamkonda, Warangal </t>
  </si>
  <si>
    <t xml:space="preserve">2-118,Atmakur, Warangal </t>
  </si>
  <si>
    <t xml:space="preserve">Parikirala Sampath </t>
  </si>
  <si>
    <t xml:space="preserve">Parikirala Jamuna </t>
  </si>
  <si>
    <t>21h51a6722@cmrcet.ac.in</t>
  </si>
  <si>
    <t>21H51A6722</t>
  </si>
  <si>
    <t>Kashani</t>
  </si>
  <si>
    <t>Yujeeb Abbas</t>
  </si>
  <si>
    <t>Yujeeb Abbas Kashani</t>
  </si>
  <si>
    <t>FIITJEE WORLD SCHOOL</t>
  </si>
  <si>
    <t>FIITJEE Junior College</t>
  </si>
  <si>
    <t>H.No. 1-112/62/201, Flat 201, Bharani Residency, Green Hamlet, Kondapur, Hyderabad</t>
  </si>
  <si>
    <t>Vazeer Raza Kashani</t>
  </si>
  <si>
    <t>Rifat Zehra</t>
  </si>
  <si>
    <t>IT Professional</t>
  </si>
  <si>
    <t>narendrabasimi333@gmail.com</t>
  </si>
  <si>
    <t>21H51A6728</t>
  </si>
  <si>
    <t xml:space="preserve">Basimi </t>
  </si>
  <si>
    <t xml:space="preserve">Narendra Kumar </t>
  </si>
  <si>
    <t>Basimi Narendra Kumar</t>
  </si>
  <si>
    <t xml:space="preserve">Narayana High School, Kphb , Hyderabad </t>
  </si>
  <si>
    <t xml:space="preserve">Narayana Junior College, Kukatpally, Hyderabad </t>
  </si>
  <si>
    <t>Flat no 102 , Lakshmi Towers Block-A, Road no 9 , Anjaneya nagar, Moosapet, Hyd</t>
  </si>
  <si>
    <t xml:space="preserve">Basimi Chidambaram </t>
  </si>
  <si>
    <t>Basimi Jyothi</t>
  </si>
  <si>
    <t>harshareddy7873@gmail.com</t>
  </si>
  <si>
    <t>21H51A6729</t>
  </si>
  <si>
    <t>Boreddy</t>
  </si>
  <si>
    <t>Harsha Vardhan Reddy</t>
  </si>
  <si>
    <t>Boreddy Harsha Vardhan Reddy</t>
  </si>
  <si>
    <t>St.Peter's Model School, Nacharam, Hyderabad</t>
  </si>
  <si>
    <t>Narayana Junior College ,Nallakunta, Hyderabad</t>
  </si>
  <si>
    <t>H.No:-17-44/3/403,Flat no-403, Thirumala Ashok Arcade, S.V colony, Medipally, Medchal-malkajgiri, Hyderabad, Telangana.</t>
  </si>
  <si>
    <t>Boreddy Kondal Reddy</t>
  </si>
  <si>
    <t>Boreddy Srilatha Reddy</t>
  </si>
  <si>
    <t>akshayreddy717@gmail.com</t>
  </si>
  <si>
    <t>21H51A6731</t>
  </si>
  <si>
    <t xml:space="preserve">PAPAIHAGARI </t>
  </si>
  <si>
    <t xml:space="preserve">AKSHAY KUMAR REDDY </t>
  </si>
  <si>
    <t xml:space="preserve">PAPAIHAGARI AKSHAY KUMAR REDDY </t>
  </si>
  <si>
    <t xml:space="preserve">Dr.KKR GOUTHAM CONCEPT SCHOOL,KUSHAIGUDA, HYDERABAD </t>
  </si>
  <si>
    <t xml:space="preserve">Kothakota, wanaparthy, Telangana </t>
  </si>
  <si>
    <t xml:space="preserve">Kothakota </t>
  </si>
  <si>
    <t>P.RAVINDHAR REDDY</t>
  </si>
  <si>
    <t>P.MADHAVI</t>
  </si>
  <si>
    <t>siddeshwaracharys@gmail.com</t>
  </si>
  <si>
    <t>21H51A6732</t>
  </si>
  <si>
    <t xml:space="preserve">Sriramadasu </t>
  </si>
  <si>
    <t xml:space="preserve">Siddeshwara chary </t>
  </si>
  <si>
    <t xml:space="preserve">Sriramadasu siddeshwara chary </t>
  </si>
  <si>
    <t xml:space="preserve">The thapovan high school , manneguda,Hyderabad </t>
  </si>
  <si>
    <t xml:space="preserve">Sri Chaitanya ,bongloor, Hyderabad </t>
  </si>
  <si>
    <t>Tcs</t>
  </si>
  <si>
    <t xml:space="preserve">H.no:20-440/12/5, Hanuman Nagar,devarakonda, nalgonda </t>
  </si>
  <si>
    <t xml:space="preserve">Devarakonda </t>
  </si>
  <si>
    <t>H.no:20-440/12/5, Hanuman Nagar,devarakonda, nalgonda</t>
  </si>
  <si>
    <t xml:space="preserve">Sriramadasu jagadeeshwara chary </t>
  </si>
  <si>
    <t>Sriramadasu radha</t>
  </si>
  <si>
    <t>rishikachiranji5@gmail.com</t>
  </si>
  <si>
    <t>21H51A6733</t>
  </si>
  <si>
    <t>Rishika</t>
  </si>
  <si>
    <t xml:space="preserve">Chiranji Rishika </t>
  </si>
  <si>
    <t>Meridian High School,Siddipet</t>
  </si>
  <si>
    <t>NSR Impulse Jr College ,Pragathi Nagar,Hyderabad</t>
  </si>
  <si>
    <t>Kompally,Medchal,501401</t>
  </si>
  <si>
    <t>1-1-385,vivekananda colony,Siddipet,502103</t>
  </si>
  <si>
    <t>Chiranji Raghu Pathi</t>
  </si>
  <si>
    <t>Chiranji Satya Laxmi</t>
  </si>
  <si>
    <t>sanjayganagani@gmail.com</t>
  </si>
  <si>
    <t>21H51A6734</t>
  </si>
  <si>
    <t>Ganagani</t>
  </si>
  <si>
    <t>Sanjay</t>
  </si>
  <si>
    <t>Ganagani Sanjay</t>
  </si>
  <si>
    <t>Akshara High School,Mothkur,Telangana</t>
  </si>
  <si>
    <t>Narayana junior college,Bongloor</t>
  </si>
  <si>
    <t>4-35,Dattappagudem,Mothkur,Yadadri bhuvanagiri,Telanagana,508277</t>
  </si>
  <si>
    <t>Dattappagudem</t>
  </si>
  <si>
    <t>Ganagani Ramesh</t>
  </si>
  <si>
    <t>Ganagani Sumathi</t>
  </si>
  <si>
    <t>reddyvinay974@gmail.com</t>
  </si>
  <si>
    <t>21H51A6736</t>
  </si>
  <si>
    <t xml:space="preserve">GOTTIKARLAPALLY </t>
  </si>
  <si>
    <t xml:space="preserve">VINAY REDDY </t>
  </si>
  <si>
    <t xml:space="preserve">GOTTIKARLAPALLY VINAY REDDY </t>
  </si>
  <si>
    <t xml:space="preserve">Ravindra bharati school, hydernagar, Hyderabad </t>
  </si>
  <si>
    <t xml:space="preserve">1/1/52 , hydernagar </t>
  </si>
  <si>
    <t xml:space="preserve">1/1/52 , hydernagar, Hyderabad </t>
  </si>
  <si>
    <t xml:space="preserve">GOTTIKARLAPALLY RAVINDER REDDY </t>
  </si>
  <si>
    <t xml:space="preserve">G MADHAVI </t>
  </si>
  <si>
    <t>gujjulasrinithareddy@gmail.com</t>
  </si>
  <si>
    <t>21H51A6737</t>
  </si>
  <si>
    <t xml:space="preserve">Gujjula </t>
  </si>
  <si>
    <t xml:space="preserve">Srinitha </t>
  </si>
  <si>
    <t xml:space="preserve">Gujjula Srinitha </t>
  </si>
  <si>
    <t xml:space="preserve">Nikhil Bharat Convent High School, Metpally, Jagtial </t>
  </si>
  <si>
    <t xml:space="preserve">5 star angel's girl's executive hostel, Devendhar colony, Kompally </t>
  </si>
  <si>
    <t>H.no-6-9, Old Bus stand, Ibrahimpatnam</t>
  </si>
  <si>
    <t xml:space="preserve">Gujjula Narsareddy </t>
  </si>
  <si>
    <t>Gujjula Amrutha</t>
  </si>
  <si>
    <t>Beedi worker</t>
  </si>
  <si>
    <t>karthikvarmaindukuri123@gmail.com</t>
  </si>
  <si>
    <t>21H51A6738</t>
  </si>
  <si>
    <t>Indukuri</t>
  </si>
  <si>
    <t>Karthik varma</t>
  </si>
  <si>
    <t>Indukuri karthik varma</t>
  </si>
  <si>
    <t>Narayana high school, KPHB, Hyderabad</t>
  </si>
  <si>
    <t>J. P MORGAN</t>
  </si>
  <si>
    <t>Plot no-8, flat no-304, vasista homes, simhapuri colony, opp kgr convention centre, Hyderabad, 500043</t>
  </si>
  <si>
    <t>I Srinivasa Raju</t>
  </si>
  <si>
    <t>I Jyothi</t>
  </si>
  <si>
    <t>udaykiranyenishetty@gmail.com</t>
  </si>
  <si>
    <t>21H51A6739</t>
  </si>
  <si>
    <t>Yenishetty</t>
  </si>
  <si>
    <t>Yenishetty Uday Kiran</t>
  </si>
  <si>
    <t>Jain heritage a Cambridge school,sharmipet</t>
  </si>
  <si>
    <t>Narayana,alwal</t>
  </si>
  <si>
    <t>1-11/57/1/1c,golnaka</t>
  </si>
  <si>
    <t>1-11-57/1/1c,golnaka</t>
  </si>
  <si>
    <t>Yenishetty Venugopal</t>
  </si>
  <si>
    <t>Yenishetty Vanaja</t>
  </si>
  <si>
    <t>saikumarnagapuri9392@gmail.com</t>
  </si>
  <si>
    <t>21H51A6742</t>
  </si>
  <si>
    <t xml:space="preserve">NAGAPURI </t>
  </si>
  <si>
    <t xml:space="preserve">SAI KUMAR </t>
  </si>
  <si>
    <t xml:space="preserve">NAGAPURI SAI KUMAR </t>
  </si>
  <si>
    <t>Telangana State Model School,Maddur,Siddipet</t>
  </si>
  <si>
    <t xml:space="preserve">Narayana junior College,Annojiguda, Hyderabad </t>
  </si>
  <si>
    <t>1-24,Bekkal,Dhoolmitta,Siddipet</t>
  </si>
  <si>
    <t>RAVI</t>
  </si>
  <si>
    <t>Neeraja</t>
  </si>
  <si>
    <t>prasannareddy2912@gmail.com</t>
  </si>
  <si>
    <t>21H51A6744</t>
  </si>
  <si>
    <t>Pesaru</t>
  </si>
  <si>
    <t>Laxmi Prasanna</t>
  </si>
  <si>
    <t>Pesaru Laxmi Prasanna</t>
  </si>
  <si>
    <t>Sacred Heart High School,Mothkur,Telangana</t>
  </si>
  <si>
    <t>Narayana junior college,kuntloor,Hayathnagar</t>
  </si>
  <si>
    <t>6-244,Angadi Bazar,Mothkur,Yadadri Bhuvanagiri</t>
  </si>
  <si>
    <t>Mothkur</t>
  </si>
  <si>
    <t>Pesaru Srinivas Reddy</t>
  </si>
  <si>
    <t>Pesaru Srilatha</t>
  </si>
  <si>
    <t>TSSPDCL(Lineman)</t>
  </si>
  <si>
    <t>wajeehasamreen21@gmail.com</t>
  </si>
  <si>
    <t>21H51A6746</t>
  </si>
  <si>
    <t>Wajeeha</t>
  </si>
  <si>
    <t>Samreen</t>
  </si>
  <si>
    <t>Wajeeha Samreen</t>
  </si>
  <si>
    <t>Oxford High School,Medchal,Hyderabad</t>
  </si>
  <si>
    <t>Google,Amazon</t>
  </si>
  <si>
    <t>LB Nagar Colony,H.no-5-248/6,Medchal,501-401,Telangana</t>
  </si>
  <si>
    <t>Md Zulfiquar Ali</t>
  </si>
  <si>
    <t>Shafiunnisa</t>
  </si>
  <si>
    <t>nellivarshitha2004@gmail.com</t>
  </si>
  <si>
    <t>21H51A6751</t>
  </si>
  <si>
    <t>Nelli</t>
  </si>
  <si>
    <t xml:space="preserve">Varshitha </t>
  </si>
  <si>
    <t xml:space="preserve">Nelli Varshitha </t>
  </si>
  <si>
    <t xml:space="preserve">Siddhartha high school, Chintal, Hyderabad </t>
  </si>
  <si>
    <t xml:space="preserve">Sri Gayathri Educational institutions </t>
  </si>
  <si>
    <t>H-no: 6-418,  Manikya Nagar, Chintal, Quthubullapur, Hyderabad, Telangana, 500054</t>
  </si>
  <si>
    <t xml:space="preserve">Nelli Srinivas </t>
  </si>
  <si>
    <t>Nelli Swarupa Rani</t>
  </si>
  <si>
    <t>Shopkeeper</t>
  </si>
  <si>
    <t>edannayedanna@gmail.com</t>
  </si>
  <si>
    <t>21H51A6753</t>
  </si>
  <si>
    <t>Y</t>
  </si>
  <si>
    <t>Jayalaxmi</t>
  </si>
  <si>
    <t>Y. Jayalaxmi</t>
  </si>
  <si>
    <t>mythilli0311@gmail.com</t>
  </si>
  <si>
    <t>Montessori high school, burdapet, gadwal</t>
  </si>
  <si>
    <t>Sri chaitanya junior kalasala, L.B.Nagar, Hyderabad</t>
  </si>
  <si>
    <t>Suchitra, secendrabad</t>
  </si>
  <si>
    <t>Secendrabad</t>
  </si>
  <si>
    <t>H. No:1-3-51/12a, sukunlamma mettu</t>
  </si>
  <si>
    <t>Y. Edanna</t>
  </si>
  <si>
    <t>Y. Padma</t>
  </si>
  <si>
    <t>Small business</t>
  </si>
  <si>
    <t>mythilybona2003@gmail.com</t>
  </si>
  <si>
    <t>21H51A6754</t>
  </si>
  <si>
    <t xml:space="preserve">Bonagiri </t>
  </si>
  <si>
    <t xml:space="preserve">Mythily </t>
  </si>
  <si>
    <t xml:space="preserve">Bonagiri Mythily </t>
  </si>
  <si>
    <t xml:space="preserve">Sachdeva school of excellence,N.T.P.C, Ramagundam </t>
  </si>
  <si>
    <t xml:space="preserve">Kompally,Devendra colony </t>
  </si>
  <si>
    <t>8 incline colony,godhavarikhani, peddapalli,T-162/A</t>
  </si>
  <si>
    <t xml:space="preserve">Ramagundam </t>
  </si>
  <si>
    <t xml:space="preserve">Bonagiri vishali </t>
  </si>
  <si>
    <t>srijagudikandula@gmail.com</t>
  </si>
  <si>
    <t>21H51A6756</t>
  </si>
  <si>
    <t>Gudikandula</t>
  </si>
  <si>
    <t>Gudikandula Srija</t>
  </si>
  <si>
    <t xml:space="preserve">Alphores High School,Karimnagar,Telangana </t>
  </si>
  <si>
    <t>Theegalaguttapally , Karimnagar</t>
  </si>
  <si>
    <t>G.Prasad</t>
  </si>
  <si>
    <t>G.Rajakumari</t>
  </si>
  <si>
    <t>likhith2733@gmail.com</t>
  </si>
  <si>
    <t>21H51A6757</t>
  </si>
  <si>
    <t>Kuncham</t>
  </si>
  <si>
    <t>Likhith</t>
  </si>
  <si>
    <t>Kuncham Likhith</t>
  </si>
  <si>
    <t>SR DIGI School</t>
  </si>
  <si>
    <t>Sri Chaitanya Junior College,Hyderabad</t>
  </si>
  <si>
    <t>Microsoft,Amazon,Paytm</t>
  </si>
  <si>
    <t>2-3-38/6/114,Sanjeevaiah Nagar,Siddipet</t>
  </si>
  <si>
    <t>K.Bhooma lingam</t>
  </si>
  <si>
    <t>K.Bhagya laxmi</t>
  </si>
  <si>
    <t>chaitrasrividyalaxmi@gmail.com</t>
  </si>
  <si>
    <t>21H51A6761</t>
  </si>
  <si>
    <t xml:space="preserve">Challagulla </t>
  </si>
  <si>
    <t xml:space="preserve">Chaitra sri vidya laxmi </t>
  </si>
  <si>
    <t xml:space="preserve">Challagulla  chaitra sri vidya laxmi </t>
  </si>
  <si>
    <t xml:space="preserve">Vignan bo tree school, nizampet hyderabad </t>
  </si>
  <si>
    <t xml:space="preserve">Sri Chaitanya  junior college  hyderabad </t>
  </si>
  <si>
    <t xml:space="preserve">1-120/B/19/3 first floor beside  HDFC ATM building  venkatraya nagar  Nizampet  Hyderabad </t>
  </si>
  <si>
    <t>1-120/B/19/3 first floor beside  HDFC ATM building  venkatraya nagar  Nizampet  Hyderabad</t>
  </si>
  <si>
    <t>Challagulla  Jyothi swaroopa rao</t>
  </si>
  <si>
    <t xml:space="preserve">Challagulla  sridevi </t>
  </si>
  <si>
    <t>srimarthirajendar2002@gmail.com</t>
  </si>
  <si>
    <t>21H51A6764</t>
  </si>
  <si>
    <t xml:space="preserve">Srimarthi </t>
  </si>
  <si>
    <t>Rajendar</t>
  </si>
  <si>
    <t xml:space="preserve">Srimarthi Rajendar </t>
  </si>
  <si>
    <t xml:space="preserve">Telangana State Model School, Dariyapur, Telangana </t>
  </si>
  <si>
    <t>SR Junior College,Algunoor(Karimnagar)</t>
  </si>
  <si>
    <t xml:space="preserve">H.no-3-7, vill-Mutharam, mdl-Mutharam,
 District - Peddapalli </t>
  </si>
  <si>
    <t xml:space="preserve">Srinivas </t>
  </si>
  <si>
    <t>Vinodha</t>
  </si>
  <si>
    <t>Barbar</t>
  </si>
  <si>
    <t>harshithaharshiv@gmail.com</t>
  </si>
  <si>
    <t>21H51A6765</t>
  </si>
  <si>
    <t>Voruganti</t>
  </si>
  <si>
    <t>Voruganti Harshitha</t>
  </si>
  <si>
    <t>Narayana Concept School , dilsukhnagar , hyderabad</t>
  </si>
  <si>
    <t>Narayana Junior College, hyderabad</t>
  </si>
  <si>
    <t>flat no -408, LGS suchitra classic apartment , suchitra x road</t>
  </si>
  <si>
    <t xml:space="preserve">flat no - 408 LGS suchitra classic apartment , suchitra x road </t>
  </si>
  <si>
    <t>Voruganti Krishna Mohan</t>
  </si>
  <si>
    <t>Voruganti Sridevi</t>
  </si>
  <si>
    <t>Accountant Manger</t>
  </si>
  <si>
    <t>vineethbhashetty@gmail.com</t>
  </si>
  <si>
    <t>21H51A7201</t>
  </si>
  <si>
    <t>Bashetty</t>
  </si>
  <si>
    <t>Vineeth</t>
  </si>
  <si>
    <t xml:space="preserve">Bashetty vineeth </t>
  </si>
  <si>
    <t>Maharshi Model school,cherial,siddipet</t>
  </si>
  <si>
    <t xml:space="preserve">Narayana junior College, Kukatpally </t>
  </si>
  <si>
    <t>Microsoft,Google,Amazon,IBM,Goldman Sachs</t>
  </si>
  <si>
    <t>Medchal,vinayak nagar Rd no 2</t>
  </si>
  <si>
    <t>Mansanpally village,bacchanapet mandal,jangoan district,Telangana state</t>
  </si>
  <si>
    <t>Jangoan</t>
  </si>
  <si>
    <t>Bashetty Srinivas</t>
  </si>
  <si>
    <t>Bashetty Laxmi</t>
  </si>
  <si>
    <t>21h51a7204@cmrcet.ac.in</t>
  </si>
  <si>
    <t>21H51A7204</t>
  </si>
  <si>
    <t>KANDHUKURI</t>
  </si>
  <si>
    <t>BALA MANOHAR</t>
  </si>
  <si>
    <t>KANDHUKURI BALA MANOHAR</t>
  </si>
  <si>
    <t>balamanohar.kandhukuri@gmail.com</t>
  </si>
  <si>
    <t>St. Xaviers Convent High School, Alwal, Hyderabad</t>
  </si>
  <si>
    <t>H. No:1-21-225, Road no:9, Venkateshwar colony, West Venkatapuram, Alwal</t>
  </si>
  <si>
    <t>KANDHUKURI MADHAVA</t>
  </si>
  <si>
    <t>KANDHUKURI SARADHA</t>
  </si>
  <si>
    <t>Mason</t>
  </si>
  <si>
    <t>jasmisharon@gmail.com</t>
  </si>
  <si>
    <t>21H51A7205</t>
  </si>
  <si>
    <t>Rajhamundry</t>
  </si>
  <si>
    <t>Jasmi Sharon</t>
  </si>
  <si>
    <t>Rajhamundry Jasmi Sharon</t>
  </si>
  <si>
    <t>St Anns High School,Bhadrachalam</t>
  </si>
  <si>
    <t>Resonance,Khammam</t>
  </si>
  <si>
    <t>Ashoknagar colony,HNO:13-1-160/1</t>
  </si>
  <si>
    <t>Ashoknagar colony ,HNO:13-1-160/1</t>
  </si>
  <si>
    <t>Rajhamundry Nagesh</t>
  </si>
  <si>
    <t>Rajhamundry Sujana Kumari</t>
  </si>
  <si>
    <t>Travels(car)</t>
  </si>
  <si>
    <t>sunkeswaramsreeja@gmail.com</t>
  </si>
  <si>
    <t>21H51A7206</t>
  </si>
  <si>
    <t>S</t>
  </si>
  <si>
    <t>SREEJA</t>
  </si>
  <si>
    <t>S SREEJA</t>
  </si>
  <si>
    <t>PALLAVI MODEL SCHOOL,BOWENPALLY, HYDERABAD</t>
  </si>
  <si>
    <t>NARAYANA, NALLAKUNTA, HYDERABAD</t>
  </si>
  <si>
    <t>NETFLIX</t>
  </si>
  <si>
    <t>FLAT NO. 208 BLOCK NO. 1, PRISTINE PLACE APARTMENTS, SRI BALAJI LAYOUT, GAJULARAMARAM, HYDERABAD-500055</t>
  </si>
  <si>
    <t>B2-521, Silver Spring Apartments,Venkateswara Nagar Colony, Quthbullapur, Hyderabad-500055</t>
  </si>
  <si>
    <t>S DEVA PRASAD</t>
  </si>
  <si>
    <t>S SAILAJA</t>
  </si>
  <si>
    <t>SENIOR DATA SCIENTIST</t>
  </si>
  <si>
    <t>bejugamanusri@gmail.com</t>
  </si>
  <si>
    <t>21H51A7210</t>
  </si>
  <si>
    <t xml:space="preserve">Bejugam </t>
  </si>
  <si>
    <t>Anusri</t>
  </si>
  <si>
    <t xml:space="preserve">Bejugam Anusri </t>
  </si>
  <si>
    <t>Sri Vijay sai high school,bodhan,nizambad</t>
  </si>
  <si>
    <t xml:space="preserve">Sri Gayatri junior College, Hyderabad </t>
  </si>
  <si>
    <t xml:space="preserve">Suchitra, Hyderabad </t>
  </si>
  <si>
    <t xml:space="preserve">Pitlam </t>
  </si>
  <si>
    <t xml:space="preserve">Krishna </t>
  </si>
  <si>
    <t xml:space="preserve">Rekha </t>
  </si>
  <si>
    <t>nageshnani8852@gmail.com</t>
  </si>
  <si>
    <t>21H51A7211</t>
  </si>
  <si>
    <t xml:space="preserve">Bhimari </t>
  </si>
  <si>
    <t>Nagesh</t>
  </si>
  <si>
    <t xml:space="preserve">Bhimari Nagesh </t>
  </si>
  <si>
    <t>Zilla Parishad High School (Boys) Domakonda, Domakonda,Kamareddy</t>
  </si>
  <si>
    <t xml:space="preserve">Telangana State Residential Junior College (Boys) Pochampad, Nizamabad </t>
  </si>
  <si>
    <t xml:space="preserve">Google, Microsoft, Amazon,IBM, Goldman Sachs </t>
  </si>
  <si>
    <t xml:space="preserve">Vinayak nagar road no: 02, Medchal </t>
  </si>
  <si>
    <t xml:space="preserve">H-No:- 3-99 ,Bibipet Road, Anchanoor, Domakonda, Kamareddy </t>
  </si>
  <si>
    <t>Ramulu</t>
  </si>
  <si>
    <t>Radha</t>
  </si>
  <si>
    <t>varaprasadmudiraj587@gmail.com</t>
  </si>
  <si>
    <t>21H51A7212</t>
  </si>
  <si>
    <t xml:space="preserve">Danaboina </t>
  </si>
  <si>
    <t xml:space="preserve">Varaprasad </t>
  </si>
  <si>
    <t xml:space="preserve">Danaboina Varaprasad </t>
  </si>
  <si>
    <t>Geetha school , toopran, telangana</t>
  </si>
  <si>
    <t>Narayana junior College, Suchitra</t>
  </si>
  <si>
    <t>H:5-35
Ghanpur
Toopran
Medak
502334</t>
  </si>
  <si>
    <t>Danaboina swamy</t>
  </si>
  <si>
    <t>Danaboina Chandrakala</t>
  </si>
  <si>
    <t>dmanusha285@gmail.com</t>
  </si>
  <si>
    <t>21H51A7213</t>
  </si>
  <si>
    <t>DODDI</t>
  </si>
  <si>
    <t xml:space="preserve">MANUSHA </t>
  </si>
  <si>
    <t xml:space="preserve">DODDI MANUSHA </t>
  </si>
  <si>
    <t xml:space="preserve">Telangana State Model School,Gungal(v),Telangana </t>
  </si>
  <si>
    <t>Sri Chaitanya Junior College,LB Nagar</t>
  </si>
  <si>
    <t>Gaddamallaiahguda(v),Yacharam(m),RangaReddy (dist),Telangana. Hno:1-15</t>
  </si>
  <si>
    <t>DODDI ILAIAH</t>
  </si>
  <si>
    <t xml:space="preserve">DODDI PARVATHAMMA </t>
  </si>
  <si>
    <t>sri.vaishnavi.koduri@gmail.com</t>
  </si>
  <si>
    <t>21H51A7217</t>
  </si>
  <si>
    <t>Koduri</t>
  </si>
  <si>
    <t xml:space="preserve">Sri Vaishnavi </t>
  </si>
  <si>
    <t xml:space="preserve">Koduri Sri Vaishnavi </t>
  </si>
  <si>
    <t xml:space="preserve">Vikas the Concept School, Bachupally, Hyderabad </t>
  </si>
  <si>
    <t xml:space="preserve">Sri IIT Academy, Hyderabad </t>
  </si>
  <si>
    <t>Microsoft, TCS, Wipro, Amazon</t>
  </si>
  <si>
    <t xml:space="preserve">Flat no 204, Sree Rama Towers, Sangeet Nagar, Kukatpally, Hyderabad </t>
  </si>
  <si>
    <t>Flat no 204, Sree Rama Towers, Sangeet Nagar, Kukatpally, Hyderabad</t>
  </si>
  <si>
    <t>Devaki Nandan Koduri</t>
  </si>
  <si>
    <t>Siva Parvathi Koduri</t>
  </si>
  <si>
    <t>vinaykumarmadipadiga08@gmail.com</t>
  </si>
  <si>
    <t>21H51A7222</t>
  </si>
  <si>
    <t>Madipadiga</t>
  </si>
  <si>
    <t>Vinay Kumar</t>
  </si>
  <si>
    <t>Madipadiga Vinay Kumar</t>
  </si>
  <si>
    <t>MRR High School, kushaiguda, Ecil , Hyderabad</t>
  </si>
  <si>
    <t>Product Based Company</t>
  </si>
  <si>
    <t>1-9-279/B , Kushaiguda , ECIL , Kapra , Hyderabad, Telangana .</t>
  </si>
  <si>
    <t xml:space="preserve">M.Krishna </t>
  </si>
  <si>
    <t xml:space="preserve">M.Anitha </t>
  </si>
  <si>
    <t>Father is late.</t>
  </si>
  <si>
    <t xml:space="preserve">Private employee in PEC electronics. </t>
  </si>
  <si>
    <t>ssvika414@gmail.com</t>
  </si>
  <si>
    <t>21H51A7223</t>
  </si>
  <si>
    <t xml:space="preserve">Modepalli </t>
  </si>
  <si>
    <t xml:space="preserve">Sri Sathvika </t>
  </si>
  <si>
    <t xml:space="preserve">Modepalli Sri Sathvika </t>
  </si>
  <si>
    <t>Harvest public school,khammam</t>
  </si>
  <si>
    <t xml:space="preserve">Harvest senior secondary school, khammam </t>
  </si>
  <si>
    <t xml:space="preserve">Amazon, Spotify </t>
  </si>
  <si>
    <t>H:no5-3-252,near little Indians school,pakabanda bazar,khammam</t>
  </si>
  <si>
    <t>Sarita</t>
  </si>
  <si>
    <t>pranavgopal812@gmail.com</t>
  </si>
  <si>
    <t>21H51A7224</t>
  </si>
  <si>
    <t xml:space="preserve">Nelluri Vakulabharanam </t>
  </si>
  <si>
    <t>Pranav Gopal</t>
  </si>
  <si>
    <t xml:space="preserve">Nelluri Vakulabharanam Pranav Gopal </t>
  </si>
  <si>
    <t xml:space="preserve">Fiitjee world school AOC West marredpally Hyderabad </t>
  </si>
  <si>
    <t xml:space="preserve">Fiitjee Junior College, Narayanguda, Hyderabad </t>
  </si>
  <si>
    <t xml:space="preserve">JP Morgan Chase </t>
  </si>
  <si>
    <t>Hitech City ,Raidurgam Hyderabad 500081</t>
  </si>
  <si>
    <t xml:space="preserve">Plot no.94 ,N.B.H colony,Ganesh Nagar,Moulali,East AnandBagh Hyderabad </t>
  </si>
  <si>
    <t xml:space="preserve">N.K.Manoj Kumar </t>
  </si>
  <si>
    <t>T.Madhavi Rani</t>
  </si>
  <si>
    <t>Central Railway Employee</t>
  </si>
  <si>
    <t>salonipendam@gmail.com</t>
  </si>
  <si>
    <t>21H51A7225</t>
  </si>
  <si>
    <t>Pendam</t>
  </si>
  <si>
    <t>Saloni</t>
  </si>
  <si>
    <t>Pendam Saloni</t>
  </si>
  <si>
    <t>Rosary Convent High School, Abids, Hyderabad, Telangana</t>
  </si>
  <si>
    <t>Villa Marie Junior College for girls, Somajiguda</t>
  </si>
  <si>
    <t>5-1-127/A, Gowliguda, Jambagh Road, Hyderabad</t>
  </si>
  <si>
    <t>Pendam Pralay Shankar</t>
  </si>
  <si>
    <t>Pallati Lavanya</t>
  </si>
  <si>
    <t>Scientist</t>
  </si>
  <si>
    <t>seshasaiaditya0@gmail.com</t>
  </si>
  <si>
    <t>21H51A7226</t>
  </si>
  <si>
    <t>Penumaka</t>
  </si>
  <si>
    <t>Sesha Sai Aditya</t>
  </si>
  <si>
    <t>Penumaka Sesha Sai Aditya</t>
  </si>
  <si>
    <t xml:space="preserve">Naagarjuna Group of schools,Nagole,Hyderabad </t>
  </si>
  <si>
    <t xml:space="preserve">Narayana Junior college </t>
  </si>
  <si>
    <t>H.No-2-3-328,Sai Nagar colony,Nagole,Hyderabad,Telangana,500068</t>
  </si>
  <si>
    <t xml:space="preserve">Penumaka Rama Krishna </t>
  </si>
  <si>
    <t>Penumaka Venkata Rajeswari</t>
  </si>
  <si>
    <t>saikeerthana2828@gmail.com</t>
  </si>
  <si>
    <t>21H51A7229</t>
  </si>
  <si>
    <t xml:space="preserve">Bongoni </t>
  </si>
  <si>
    <t xml:space="preserve">Sai Keerthana </t>
  </si>
  <si>
    <t xml:space="preserve">Bongoni Sai Keerthana </t>
  </si>
  <si>
    <t xml:space="preserve">SR PRIME School, Karimnagar, Hyderabad </t>
  </si>
  <si>
    <t xml:space="preserve">SR, Karimnagar </t>
  </si>
  <si>
    <t>Google, Microsoft,Amazon</t>
  </si>
  <si>
    <t xml:space="preserve">H.no:8-7-95/1,Kothirampur, Karimnagar </t>
  </si>
  <si>
    <t>H.no:8-7-95/1,Kothirampur, Karimnagar</t>
  </si>
  <si>
    <t>Bongoni Srinivas Goud</t>
  </si>
  <si>
    <t>Bongoni Padma</t>
  </si>
  <si>
    <t>thummalamohana369@gmail.com</t>
  </si>
  <si>
    <t>21H51A7234</t>
  </si>
  <si>
    <t xml:space="preserve">Thummala </t>
  </si>
  <si>
    <t xml:space="preserve">Mohana </t>
  </si>
  <si>
    <t xml:space="preserve">Thummala Mohana </t>
  </si>
  <si>
    <t xml:space="preserve">St. Alphonsas high school , AG Colony, Hyderabad </t>
  </si>
  <si>
    <t>Sri Gayatri, SR Nagar</t>
  </si>
  <si>
    <t xml:space="preserve">8-3-228/1284,Jawahar nagar, Yousufguda, Hyderabad. </t>
  </si>
  <si>
    <t xml:space="preserve">Thummala Durga Prasad </t>
  </si>
  <si>
    <t xml:space="preserve">Thummala Vara Lakshmi </t>
  </si>
  <si>
    <t>Government Employee(Senior Treasurer)</t>
  </si>
  <si>
    <t>gopichandanabathula1551@gmail.com</t>
  </si>
  <si>
    <t>21H51A7237</t>
  </si>
  <si>
    <t xml:space="preserve">Anabathula </t>
  </si>
  <si>
    <t xml:space="preserve">Gopichand </t>
  </si>
  <si>
    <t xml:space="preserve">Anabathula Gopichand </t>
  </si>
  <si>
    <t>Zphs high school, Peddagopathi, konijerla,khammam</t>
  </si>
  <si>
    <t xml:space="preserve">Resonance jr college, Khammam </t>
  </si>
  <si>
    <t>03</t>
  </si>
  <si>
    <t>2-234,BC colony cc road peddagopathi,,
Konijerla,khammam</t>
  </si>
  <si>
    <t xml:space="preserve">Venkateswarlu </t>
  </si>
  <si>
    <t>Kumari</t>
  </si>
  <si>
    <t>saitej4239@gmail.com</t>
  </si>
  <si>
    <t>21H51A7238</t>
  </si>
  <si>
    <t xml:space="preserve">Bhoopathi </t>
  </si>
  <si>
    <t>Bhoopathi Sai Teja</t>
  </si>
  <si>
    <t xml:space="preserve">Sri Chaitanya high school, Gaddiannaram, Hyderabad </t>
  </si>
  <si>
    <t xml:space="preserve">Sri Chaitanya, Madhapur, Hyderabad </t>
  </si>
  <si>
    <t>5-77, Housing Board colony,Gajwel ,Siddipet,502278</t>
  </si>
  <si>
    <t>B.Venkateshwar Rao</t>
  </si>
  <si>
    <t>B.Gayathri Devi</t>
  </si>
  <si>
    <t xml:space="preserve">Senior Assistant, Revenue Department </t>
  </si>
  <si>
    <t>jangamthapaswi2020@gmail.com</t>
  </si>
  <si>
    <t>21H51A7239</t>
  </si>
  <si>
    <t>Jangam</t>
  </si>
  <si>
    <t>Tapaswi</t>
  </si>
  <si>
    <t>Jangam Tapaswi</t>
  </si>
  <si>
    <t>Spring Fields High School ,Sadasivanagar, Kamareddy</t>
  </si>
  <si>
    <t>Sri Chaitanya,Hyderabad</t>
  </si>
  <si>
    <t>16-22/2,Vasavi Colony, Devanpally, Kamareddy</t>
  </si>
  <si>
    <t>Jangam Chandrudu</t>
  </si>
  <si>
    <t>Jangam Jyothi</t>
  </si>
  <si>
    <t>LIC Advisor</t>
  </si>
  <si>
    <t>bhanuprakashkamble@gmail.com</t>
  </si>
  <si>
    <t>21H51A7240</t>
  </si>
  <si>
    <t>Kamble</t>
  </si>
  <si>
    <t xml:space="preserve">Bhanu prakash </t>
  </si>
  <si>
    <t xml:space="preserve">Kamble Bhanu prakash </t>
  </si>
  <si>
    <t xml:space="preserve">Narayana Co School Shankarpally Nandigamma village RangaReddy </t>
  </si>
  <si>
    <t xml:space="preserve">Sree Vardhan Junior College </t>
  </si>
  <si>
    <t xml:space="preserve">DELLOITE </t>
  </si>
  <si>
    <t>H.No - 1-5-31/6/2 RTC Colony Narayanpet District 509210</t>
  </si>
  <si>
    <t xml:space="preserve">Narayanpet </t>
  </si>
  <si>
    <t xml:space="preserve">Kamble Balaji </t>
  </si>
  <si>
    <t>Shashi Rekha</t>
  </si>
  <si>
    <t>srinidhi7352@gmail.com</t>
  </si>
  <si>
    <t>21H51A7244</t>
  </si>
  <si>
    <t>Somireddy</t>
  </si>
  <si>
    <t>Srinidhi Reddy</t>
  </si>
  <si>
    <t>Somireddy Srinidhi Reddy</t>
  </si>
  <si>
    <t>Krishnaveni Talent School,Cherial,Siddipet,Telangana</t>
  </si>
  <si>
    <t xml:space="preserve">Narayana Junior College,Bachupally,Hyderabad </t>
  </si>
  <si>
    <t>3-71/2,Shivalayam street,Vechareni,Cherial,Siddipet,Telangana.</t>
  </si>
  <si>
    <t>Somireddy Dashamantha Reddy</t>
  </si>
  <si>
    <t>Somireddy Madhavi</t>
  </si>
  <si>
    <t>sidhusurarapu002@gmail.com</t>
  </si>
  <si>
    <t>21H51A7245</t>
  </si>
  <si>
    <t>Surarapu</t>
  </si>
  <si>
    <t>Sidhu</t>
  </si>
  <si>
    <t>Surarapu Sidhu</t>
  </si>
  <si>
    <t>Dr HR School</t>
  </si>
  <si>
    <t>Narayana,bongulur</t>
  </si>
  <si>
    <t xml:space="preserve">H.no :- 8-44/3, Sri anjaneya welding works, Beside Nisha Filling petrol Bunk, Nuthankal (vill&amp;mdl), Suryapet (dist), Telangana </t>
  </si>
  <si>
    <t>Noothankal</t>
  </si>
  <si>
    <t xml:space="preserve">Nuthankal </t>
  </si>
  <si>
    <t>Surarapu Surendhar</t>
  </si>
  <si>
    <t xml:space="preserve">Surarapu Prameela </t>
  </si>
  <si>
    <t>mogilicharlavamshi10@gmail.com</t>
  </si>
  <si>
    <t>21H51A7250</t>
  </si>
  <si>
    <t>Mogilicharla</t>
  </si>
  <si>
    <t>Vamshi</t>
  </si>
  <si>
    <t>Mogilicharla Vamshi</t>
  </si>
  <si>
    <t xml:space="preserve">Narayana co school,shankarpally, Hyderabad </t>
  </si>
  <si>
    <t>Kodada,suryapet district ,nayanagar,police quarters block no 2 house no 2</t>
  </si>
  <si>
    <t>Kodada</t>
  </si>
  <si>
    <t xml:space="preserve">Suryapet dist ,anajipuram </t>
  </si>
  <si>
    <t>Mogilicharla Brahmaiah</t>
  </si>
  <si>
    <t>Mogilicharla Nagamani</t>
  </si>
  <si>
    <t>Police (Head constable)</t>
  </si>
  <si>
    <t>ma1787294@gmail.com</t>
  </si>
  <si>
    <t>21H51A7251</t>
  </si>
  <si>
    <t>Mohammed</t>
  </si>
  <si>
    <t>Adnan</t>
  </si>
  <si>
    <t>Mohammed Adnan</t>
  </si>
  <si>
    <t>Kakatiya High School,jadcherla,Mahabubnagar</t>
  </si>
  <si>
    <t>27-306,Feroz nagar, Badepally, Jadcherla</t>
  </si>
  <si>
    <t>Jadcherla</t>
  </si>
  <si>
    <t>Mohammed Samiulla</t>
  </si>
  <si>
    <t>Shabana Begum</t>
  </si>
  <si>
    <t xml:space="preserve">Businessman </t>
  </si>
  <si>
    <t>ghoshmuktha1503@gmail.com</t>
  </si>
  <si>
    <t>21H51A7252</t>
  </si>
  <si>
    <t>Ghosh</t>
  </si>
  <si>
    <t>Muktha Ghosh</t>
  </si>
  <si>
    <t>St. Martin's High School</t>
  </si>
  <si>
    <t>Sri Gayatri Educational Institution , Hyderabad</t>
  </si>
  <si>
    <t>Accenture , Google , Microsoft ,Amazon</t>
  </si>
  <si>
    <t xml:space="preserve">48-383/203 Anuradha Residency , Ganesh Nagar ,chintal </t>
  </si>
  <si>
    <t>Sailen Ghosh</t>
  </si>
  <si>
    <t>Sumitha Ghosh</t>
  </si>
  <si>
    <t>patlollavinod123@gmail.com</t>
  </si>
  <si>
    <t>21H51A7253</t>
  </si>
  <si>
    <t>Patlolla</t>
  </si>
  <si>
    <t>Vinod</t>
  </si>
  <si>
    <t>Patlolla Vinod</t>
  </si>
  <si>
    <t>Geetha High School,Mombojipally,Medak,Hyderabad</t>
  </si>
  <si>
    <t>Narayana Junior College,kukatpally,Hyderabad</t>
  </si>
  <si>
    <t>Medchal,Hyderabad</t>
  </si>
  <si>
    <t>Kurthiwada,Papannapet,Medak</t>
  </si>
  <si>
    <t>Patlolla Sangameshwar</t>
  </si>
  <si>
    <t>Deceased(died)</t>
  </si>
  <si>
    <t>Beddi roller</t>
  </si>
  <si>
    <t>psrikaavya@gmail.com</t>
  </si>
  <si>
    <t>21H51A7255</t>
  </si>
  <si>
    <t xml:space="preserve">SRI KAAVYA </t>
  </si>
  <si>
    <t xml:space="preserve">POTHARAJU SRI KAAVYA </t>
  </si>
  <si>
    <t>SACRED HEART HIGH SCHOOL</t>
  </si>
  <si>
    <t>SR EDU</t>
  </si>
  <si>
    <t>CMR Girls Hostel, kandlakoya, Medchal</t>
  </si>
  <si>
    <t>15-2-449, Rameshnagar, Godavarikhani, karimnagar.</t>
  </si>
  <si>
    <t>P.SAMMAIAH</t>
  </si>
  <si>
    <t>dp2451604@gmail.com</t>
  </si>
  <si>
    <t>21H51A7256</t>
  </si>
  <si>
    <t xml:space="preserve">Durga prasad </t>
  </si>
  <si>
    <t xml:space="preserve">Burra Durga Prasad </t>
  </si>
  <si>
    <t>+919392995813</t>
  </si>
  <si>
    <t xml:space="preserve">Vikas high school, ponnala,siddipet. </t>
  </si>
  <si>
    <t xml:space="preserve">Ignite junior college </t>
  </si>
  <si>
    <t xml:space="preserve">6-2-41, near borra hanuman temple, opposite to kumar hospital, siddipet. </t>
  </si>
  <si>
    <t>Burra Balakrishan</t>
  </si>
  <si>
    <t>Burrra vijaya laxmi</t>
  </si>
  <si>
    <t>balabhargavi05@gmail.com</t>
  </si>
  <si>
    <t>21H51A7258</t>
  </si>
  <si>
    <t xml:space="preserve">GODARI </t>
  </si>
  <si>
    <t xml:space="preserve">BALA BHARGAVI </t>
  </si>
  <si>
    <t xml:space="preserve">GODARI BALA BHARGAVI </t>
  </si>
  <si>
    <t xml:space="preserve">LITTLE BUDS HIGH SCHOOL, KOTHAGUDEM </t>
  </si>
  <si>
    <t xml:space="preserve">SRI CHAITANYA BHARATHI JUNIOR COLLEGE, HYDERABAD </t>
  </si>
  <si>
    <t xml:space="preserve">H. NO:146,POTHANA COLONY </t>
  </si>
  <si>
    <t xml:space="preserve">GODAVARIKHANI </t>
  </si>
  <si>
    <t xml:space="preserve">VIDHYANAGAR COLONY, BHADRADHRI </t>
  </si>
  <si>
    <t xml:space="preserve">KOTHAGUDEM </t>
  </si>
  <si>
    <t xml:space="preserve">GODARI JAGADISH </t>
  </si>
  <si>
    <t>GODARI JAYA</t>
  </si>
  <si>
    <t xml:space="preserve">SINGARENI EMPLOYEE </t>
  </si>
  <si>
    <t>jvinayak2002@gmail.com</t>
  </si>
  <si>
    <t>21H51A7259</t>
  </si>
  <si>
    <t>Jarang</t>
  </si>
  <si>
    <t>Vinayak</t>
  </si>
  <si>
    <t>Jarang Vinayak</t>
  </si>
  <si>
    <t>Sri Sai school, narayanpet, telengana</t>
  </si>
  <si>
    <t>Prathibha junior college, mahabubnagar</t>
  </si>
  <si>
    <t>Google, Amazon</t>
  </si>
  <si>
    <t>Telangana state</t>
  </si>
  <si>
    <t>H.no. 1-6-85/C/4 , Jarang Narsimha Timber Depo, Opp Setty Function Hall, 
Narayanpet</t>
  </si>
  <si>
    <t>Narsimha jarang</t>
  </si>
  <si>
    <t>Maya jarang</t>
  </si>
  <si>
    <t>--</t>
  </si>
  <si>
    <t>nehasrinivas1107@gmail.com</t>
  </si>
  <si>
    <t>21H51A7260</t>
  </si>
  <si>
    <t>Jinka</t>
  </si>
  <si>
    <t>Jinka Neha</t>
  </si>
  <si>
    <t>Nalanda Vidya Bhavan High School, Sr Nagar, Hyderabad</t>
  </si>
  <si>
    <t>H.no:8-3-514,YellaReddy Guda, Ameerpet, Hyderabad.</t>
  </si>
  <si>
    <t>J Srinivas</t>
  </si>
  <si>
    <t>J Uma Rani</t>
  </si>
  <si>
    <t>mounikalakshmi003@gmail.com</t>
  </si>
  <si>
    <t>21H51A7262</t>
  </si>
  <si>
    <t xml:space="preserve">Modagala </t>
  </si>
  <si>
    <t xml:space="preserve">Lakshmi Mounika </t>
  </si>
  <si>
    <t xml:space="preserve">Modagala Lakshmi Mounika </t>
  </si>
  <si>
    <t xml:space="preserve">Keshava Reddy educational hub, bachupally, Hyderabad </t>
  </si>
  <si>
    <t xml:space="preserve">Sri Chaitanya, kondapur, Hyderabad </t>
  </si>
  <si>
    <t xml:space="preserve">3-1-26, flat no 103, Sri Sai nilayam, Rajiv Gandhi Nagar, bachupally,Hyderabad </t>
  </si>
  <si>
    <t xml:space="preserve">3-1-26, flat no 103, Sri Sai nilayam ,Rajiv Gandhi Nagar, bachupally ,Hyderabad </t>
  </si>
  <si>
    <t xml:space="preserve">M Lakshmi Narasaiah </t>
  </si>
  <si>
    <t xml:space="preserve">S Lakshmi Lavanya </t>
  </si>
  <si>
    <t xml:space="preserve">Civil engineer </t>
  </si>
  <si>
    <t>nayakivenkatesh235@gmail.com</t>
  </si>
  <si>
    <t>21H51A7263</t>
  </si>
  <si>
    <t>Nayaki</t>
  </si>
  <si>
    <t>Venkatesh</t>
  </si>
  <si>
    <t>Nayaki Venkatesh</t>
  </si>
  <si>
    <t>Viswa Bharathi Techno School, Gadwal, Jogulamba Gadwal</t>
  </si>
  <si>
    <t>Sri Chaitanya Junior College, Rangareddy</t>
  </si>
  <si>
    <t>GOOGLE, INFOSYS</t>
  </si>
  <si>
    <t>Sneha chicken center, beside railway station, Goudavelle, Medchal</t>
  </si>
  <si>
    <t>4-136, Palwai Village, Maldhakal Mandal, Jogulamba Gadwal</t>
  </si>
  <si>
    <t>GADWAL</t>
  </si>
  <si>
    <t>N Thimma Reddy</t>
  </si>
  <si>
    <t>N Rajeshwari</t>
  </si>
  <si>
    <t>gudellimanoj91@gmail.com</t>
  </si>
  <si>
    <t>21H51A7303</t>
  </si>
  <si>
    <t>GUDELLI</t>
  </si>
  <si>
    <t>MANOJ</t>
  </si>
  <si>
    <t>GUDELLI MANOJ</t>
  </si>
  <si>
    <t>VIDYA BHARATHI HIGH SCHOOL,KOTHUR,PEDDAPALLI,TELANGANA</t>
  </si>
  <si>
    <t>SR JUNIOR COLLEGE,KARIMNAGAR</t>
  </si>
  <si>
    <t>GOOGLE,MICROSOFT,AMAZON</t>
  </si>
  <si>
    <t>KUMMARIKUNTA(VILL) ,JULAPALLI(MDL),PEDDAPALLI(DIST)</t>
  </si>
  <si>
    <t>PEDDAPALLI</t>
  </si>
  <si>
    <t>GUDELLI RAJAMOULI</t>
  </si>
  <si>
    <t>GUDELLI RAJITHA</t>
  </si>
  <si>
    <t>AGRICULTURAL LABOUR</t>
  </si>
  <si>
    <t>cherry14.me@gmail.com</t>
  </si>
  <si>
    <t>21H51A7304</t>
  </si>
  <si>
    <t>Varun Krishna</t>
  </si>
  <si>
    <t>Korukoppula Varun Krishna</t>
  </si>
  <si>
    <t>Delhi Public School,Pedda Pendyal,Warangal</t>
  </si>
  <si>
    <t>Plot-32&amp;33,Raghavendra Colony,Road no-2,Beside BIGC,Medchal</t>
  </si>
  <si>
    <t>2-68,Nashkal,
Ghanpur Station,
Warangal,Telangana</t>
  </si>
  <si>
    <t>Nashkal</t>
  </si>
  <si>
    <t>Korukoppula Hari Kishan</t>
  </si>
  <si>
    <t>Korukoppula Dhana Laxmi</t>
  </si>
  <si>
    <t>devavrathdattu1124@gmail.com</t>
  </si>
  <si>
    <t>21H51A7305</t>
  </si>
  <si>
    <t>Mamidipally</t>
  </si>
  <si>
    <t xml:space="preserve">Devavrath </t>
  </si>
  <si>
    <t xml:space="preserve">Mamidipally Devavrath </t>
  </si>
  <si>
    <t xml:space="preserve">Sri Chaitanya School </t>
  </si>
  <si>
    <t>Sri Chaitanya, Narsingi</t>
  </si>
  <si>
    <t>H.no 1-39,Pothaipally village,shamirpet mandal,medchal dist, telangana</t>
  </si>
  <si>
    <t>Mamidipally NagaNarsimha Rao</t>
  </si>
  <si>
    <t>Mamidipally Sudha Rani</t>
  </si>
  <si>
    <t>chakimanne37@gmail.com</t>
  </si>
  <si>
    <t>21H51A7306</t>
  </si>
  <si>
    <t>Manne Chakradhar</t>
  </si>
  <si>
    <t>Bharatiya Vidya bhavans high school</t>
  </si>
  <si>
    <t>Bhel cyber colony, osman nagar, kollur, hyderabad</t>
  </si>
  <si>
    <t>Bhel cyber colony, osman nagar, kollur, H.no. 1097, hyderabad</t>
  </si>
  <si>
    <t>Manne Suresh</t>
  </si>
  <si>
    <t>Manne Vasavi</t>
  </si>
  <si>
    <t>BHEL employee</t>
  </si>
  <si>
    <t>routhusiri0@gmail.com</t>
  </si>
  <si>
    <t>21H51A7308</t>
  </si>
  <si>
    <t>ROUTHU</t>
  </si>
  <si>
    <t>SIRI</t>
  </si>
  <si>
    <t>ROUTHU SIRI</t>
  </si>
  <si>
    <t>WISDOM HIGH SCHOOL, NARSAMPET, WARANGAL,TELANGANA</t>
  </si>
  <si>
    <t>ALPHORES JUNIOR COLLEGE,KOTHAPALLY, KARIMNAGAR, TELANGANA</t>
  </si>
  <si>
    <t>MANK,GOOGLE</t>
  </si>
  <si>
    <t>14-72/1
SD ROAD,NARSAMPET,506132,
WARANGAL,TELANGANA</t>
  </si>
  <si>
    <t>NARSAMPET</t>
  </si>
  <si>
    <t>ARUNA</t>
  </si>
  <si>
    <t>TECHNICIAN</t>
  </si>
  <si>
    <t>maddisettinithinkrishna9999@gmail.com</t>
  </si>
  <si>
    <t>21H51A7313</t>
  </si>
  <si>
    <t>MADDISETTI</t>
  </si>
  <si>
    <t>NITHIN KRISHNA</t>
  </si>
  <si>
    <t>MADDISETTI NITHIN KRISHNA</t>
  </si>
  <si>
    <t>Sri chaitanya e-techno school,bhadradri kothagudem</t>
  </si>
  <si>
    <t>Sri chaitanya junior college,khammam</t>
  </si>
  <si>
    <t>accenture</t>
  </si>
  <si>
    <t>2-63,papakollu,julurupadu,bhadradri kothagudem,telangana,507166</t>
  </si>
  <si>
    <t>kothagudem</t>
  </si>
  <si>
    <t>MADDISETTI APPA RAO</t>
  </si>
  <si>
    <t>MADDISETTI LAKSHMI</t>
  </si>
  <si>
    <t>veldisravani1710@gmail.com</t>
  </si>
  <si>
    <t>21H51A7317</t>
  </si>
  <si>
    <t>Veldi</t>
  </si>
  <si>
    <t>Sravani</t>
  </si>
  <si>
    <t>Veldi Sravani</t>
  </si>
  <si>
    <t xml:space="preserve">Gowtham model school ,tirmulgiri,secunderabad </t>
  </si>
  <si>
    <t>Narayana junior college ,marredpally</t>
  </si>
  <si>
    <t>H.no 24 ,balaji colony, karkhana,secunderabad</t>
  </si>
  <si>
    <t xml:space="preserve">H.no 24 ,balaji colony, karkhana, secunderabad </t>
  </si>
  <si>
    <t>Veldi.Anand</t>
  </si>
  <si>
    <t>Veldi.Kiranmayi</t>
  </si>
  <si>
    <t>nithinreddy974974@gmail.com</t>
  </si>
  <si>
    <t>21H51A7318</t>
  </si>
  <si>
    <t>Virupaka</t>
  </si>
  <si>
    <t>Nithin Reddy</t>
  </si>
  <si>
    <t>Virupaka Nithin Reddy</t>
  </si>
  <si>
    <t>St mary’s vidyaniketan High School,pregnapur,Telangana</t>
  </si>
  <si>
    <t>Narayana junior college,Lingampally</t>
  </si>
  <si>
    <t>H no:1-00,kukunoorpally,siddipet</t>
  </si>
  <si>
    <t>H no:1-00,kukunoorpally,siddipet,502301</t>
  </si>
  <si>
    <t>Virupaka Mahendar Reddy</t>
  </si>
  <si>
    <t>Virupaka Lavanya</t>
  </si>
  <si>
    <t>Algriculture</t>
  </si>
  <si>
    <t>durvesivignesh@gmail.com</t>
  </si>
  <si>
    <t>21H51A7319</t>
  </si>
  <si>
    <t>Durvesi</t>
  </si>
  <si>
    <t>Venkata Sai Vignesh</t>
  </si>
  <si>
    <t>Durvesi Venkata Sai Vignesh</t>
  </si>
  <si>
    <t>St.Anns High School,Madinaguda,Hyderabad</t>
  </si>
  <si>
    <t>Sri Chaitanya,Madinaguda,Hyderabad</t>
  </si>
  <si>
    <t>Google/ITC</t>
  </si>
  <si>
    <t>Flat No.G2, VR Happy Homes,Kavya Avenue Road No.1, Bachupally, Hyderabad</t>
  </si>
  <si>
    <t>Flat No.G2,VR Happy Homes,Kavya Avenue Road No.1, Bachupally, Hyderabad</t>
  </si>
  <si>
    <t>D Chandra Sekhar</t>
  </si>
  <si>
    <t>D Mamata</t>
  </si>
  <si>
    <t>induarja@gmail.com</t>
  </si>
  <si>
    <t>21H51A7320</t>
  </si>
  <si>
    <t>Arja</t>
  </si>
  <si>
    <t>Indu</t>
  </si>
  <si>
    <t>Arja Indu</t>
  </si>
  <si>
    <t>Ramadevi Public School</t>
  </si>
  <si>
    <t>Microsoft, Google,Amazon</t>
  </si>
  <si>
    <t>H.no:5-4-3,plot no.-5,Kamala Nagar,Vanasthalipuram,Hyderabad</t>
  </si>
  <si>
    <t>A.N.Srinivasa Rao</t>
  </si>
  <si>
    <t>A.V.Bharathi</t>
  </si>
  <si>
    <t>tejayt28@gmail.com</t>
  </si>
  <si>
    <t>21H51A7321</t>
  </si>
  <si>
    <t>Kasala</t>
  </si>
  <si>
    <t>Vishnu Teja</t>
  </si>
  <si>
    <t>Kasala Vishnu Teja</t>
  </si>
  <si>
    <t xml:space="preserve">Slate The School </t>
  </si>
  <si>
    <t xml:space="preserve">Goutham junior college </t>
  </si>
  <si>
    <t xml:space="preserve">Pt no. 364, 4th floor, Panchasheel enclave, lane 13, old Alwal, Kompally, Hyderabad </t>
  </si>
  <si>
    <t>9-3-568 Rezimental Bazar, Secunderabad, Hyderabad, Telangana</t>
  </si>
  <si>
    <t>KR Vinod Babu</t>
  </si>
  <si>
    <t>K Lavanya</t>
  </si>
  <si>
    <t>abhinay.yasa@gmail.com</t>
  </si>
  <si>
    <t>21H51A7326</t>
  </si>
  <si>
    <t>Yasa</t>
  </si>
  <si>
    <t>Abhinay</t>
  </si>
  <si>
    <t>Yasa Abhinay</t>
  </si>
  <si>
    <t xml:space="preserve">Sri Chaitanya techno school </t>
  </si>
  <si>
    <t xml:space="preserve">Krishnaveni junior college, kothagudem </t>
  </si>
  <si>
    <t>Kothagudem.hanuman basthi 6th line</t>
  </si>
  <si>
    <t xml:space="preserve">Kothagudem </t>
  </si>
  <si>
    <t xml:space="preserve">Yasa Ramesh </t>
  </si>
  <si>
    <t xml:space="preserve">Yasa Padmavathi </t>
  </si>
  <si>
    <t>Railway employee</t>
  </si>
  <si>
    <t>mokshagnabingi2754@gmail.com</t>
  </si>
  <si>
    <t>21H51A7328</t>
  </si>
  <si>
    <t xml:space="preserve">Mokshagna </t>
  </si>
  <si>
    <t xml:space="preserve">Bingi Mokshagna </t>
  </si>
  <si>
    <t>Tejaswi high school, hanamkonda, warangal</t>
  </si>
  <si>
    <t>Sri Gayatri junior college, Adibatla</t>
  </si>
  <si>
    <t>8-143/6, narlapur, Mandamarri, mancherial</t>
  </si>
  <si>
    <t>8-143/6,narlapur,madamarri,Mancherial</t>
  </si>
  <si>
    <t xml:space="preserve">Bingi Satyanarayana </t>
  </si>
  <si>
    <t>Bingi Lavanya</t>
  </si>
  <si>
    <t>rohithch585@gmail.com</t>
  </si>
  <si>
    <t>21H51A7329</t>
  </si>
  <si>
    <t>Choppa</t>
  </si>
  <si>
    <t xml:space="preserve">Rohith Krishna </t>
  </si>
  <si>
    <t xml:space="preserve">Choppa Rohith Krishna </t>
  </si>
  <si>
    <t xml:space="preserve">Bhashyam High School,Habsiguda, Hyderabad </t>
  </si>
  <si>
    <t xml:space="preserve">Sri Chaitanya,Naryanaguda, Hyderabad </t>
  </si>
  <si>
    <t xml:space="preserve">2-4-118/SS/150 South Swaroop Nagar Uppal Hyderabad </t>
  </si>
  <si>
    <t xml:space="preserve">Ch Ranga Swamy </t>
  </si>
  <si>
    <t>Ch Madhavi</t>
  </si>
  <si>
    <t>21h51a7337@cmrcet.ac.in</t>
  </si>
  <si>
    <t>21H51A7337</t>
  </si>
  <si>
    <t>Botta</t>
  </si>
  <si>
    <t xml:space="preserve">Krutin Rajshekar Reddy </t>
  </si>
  <si>
    <t xml:space="preserve">Botta Krutin Rajshekar Reddy </t>
  </si>
  <si>
    <t>krutinraj@gmail.com</t>
  </si>
  <si>
    <t xml:space="preserve">Sri sai Siddharth school, moti nagar, Hyderabad </t>
  </si>
  <si>
    <t xml:space="preserve">Sri chaitanya, Hyderabad </t>
  </si>
  <si>
    <t>Google, Amazon, Microsoft</t>
  </si>
  <si>
    <t>13/9/18, surya chandra apts, pr.nagar,erragadda,hyd-500018</t>
  </si>
  <si>
    <t>13/9/18, surya chandra apts, PR.nagar,erragadda,hyd-500018</t>
  </si>
  <si>
    <t xml:space="preserve">Botta Shankar Reddy </t>
  </si>
  <si>
    <t xml:space="preserve">Botta prameela </t>
  </si>
  <si>
    <t>Bhsiness</t>
  </si>
  <si>
    <t>shashank.kanni@gmail.com</t>
  </si>
  <si>
    <t>21H51A7339</t>
  </si>
  <si>
    <t>Kanni</t>
  </si>
  <si>
    <t>Shashankh Vasudev</t>
  </si>
  <si>
    <t>Shashankh Vasudev Kanni</t>
  </si>
  <si>
    <t>Narayana E-Techno School, Hyderabad</t>
  </si>
  <si>
    <t>Tapasya Junior College, Hyderabad</t>
  </si>
  <si>
    <t>8-4-67, Pavan Puri Colony, Karmanghat, Hyderabad</t>
  </si>
  <si>
    <t>Kanni Padmanabhan Dinesh</t>
  </si>
  <si>
    <t>Kanni Sujatha</t>
  </si>
  <si>
    <t>Insurance Agent</t>
  </si>
  <si>
    <t>kosoorisai@gmail.com</t>
  </si>
  <si>
    <t>21H51A7340</t>
  </si>
  <si>
    <t xml:space="preserve">Kosuri </t>
  </si>
  <si>
    <t>Sai Kumar</t>
  </si>
  <si>
    <t xml:space="preserve">Kosuri Sai Kumar </t>
  </si>
  <si>
    <t xml:space="preserve">Century hi-profile school,khammam, Telangana </t>
  </si>
  <si>
    <t>Resonance,khammam</t>
  </si>
  <si>
    <t>Ammapalem(V), konijerla(M),Khammam(D)</t>
  </si>
  <si>
    <t>Kosuri Nageswara rao</t>
  </si>
  <si>
    <t>Kosuri Nagamani</t>
  </si>
  <si>
    <t>naveenkumarnaidu68@gmail.com</t>
  </si>
  <si>
    <t>21H51A7342</t>
  </si>
  <si>
    <t>puppala</t>
  </si>
  <si>
    <t>Naveen kumar</t>
  </si>
  <si>
    <t>puppala Naveen kumar</t>
  </si>
  <si>
    <t>07995194743</t>
  </si>
  <si>
    <t>St.Aloysius E.M.High School</t>
  </si>
  <si>
    <t>Narayana Junior College,hayatnagar,hyderabad</t>
  </si>
  <si>
    <t>Google or Microsoft</t>
  </si>
  <si>
    <t>1-16/1 Konijerla(m),Ammapalem(v),Khammam(dt),Telangana(state)</t>
  </si>
  <si>
    <t>puppala Ramarao</t>
  </si>
  <si>
    <t>housewife</t>
  </si>
  <si>
    <t>rudravaramshiva15670@gmail.com</t>
  </si>
  <si>
    <t>21H51A7343</t>
  </si>
  <si>
    <t>RUDRAVARAM</t>
  </si>
  <si>
    <t>SHIVA</t>
  </si>
  <si>
    <t>RUDRAVARAM SHIVA</t>
  </si>
  <si>
    <t>Alphores High School,Bommakal,Karimnagar</t>
  </si>
  <si>
    <t>Narayana Junior college,Rangareddy</t>
  </si>
  <si>
    <t>4-101,Veldi,Manakondur,Karimnagar,Telangana.</t>
  </si>
  <si>
    <t>4-101,Veldi,Manakondur,Karimnagar,Telangana</t>
  </si>
  <si>
    <t>SAI KUMAR</t>
  </si>
  <si>
    <t>LAXMI</t>
  </si>
  <si>
    <t>charancharan8798@gmail.com</t>
  </si>
  <si>
    <t>21H51A7345</t>
  </si>
  <si>
    <t xml:space="preserve">Vempati </t>
  </si>
  <si>
    <t xml:space="preserve">Charan Sai </t>
  </si>
  <si>
    <t xml:space="preserve">Vempati charan sai </t>
  </si>
  <si>
    <t>New vision high school,Khammam.</t>
  </si>
  <si>
    <t xml:space="preserve">Narayana,Hyderabad </t>
  </si>
  <si>
    <t>2-92/2, Ammapalem (village)konjerla(mandal)Khammam (district)</t>
  </si>
  <si>
    <t>Srinu</t>
  </si>
  <si>
    <t>Pushpa latha</t>
  </si>
  <si>
    <t>xtraglitch50@gmail.com</t>
  </si>
  <si>
    <t>21H51A7346</t>
  </si>
  <si>
    <t xml:space="preserve">Balasubramanian </t>
  </si>
  <si>
    <t>Siddharth</t>
  </si>
  <si>
    <t>Balasubramanian Siddharth</t>
  </si>
  <si>
    <t xml:space="preserve">Sister Nivedita School,dharam karam road,Ameerpet, Hyderabad </t>
  </si>
  <si>
    <t xml:space="preserve">Narayana junior college,BH colony,Sri nagar colony, Hyderabad </t>
  </si>
  <si>
    <t>Qualcomm,Mentor Graphics</t>
  </si>
  <si>
    <t>204,Sri Balaji Nilayam,BSP Colony,beside big byte bakery,moti nagar,Hyderabad</t>
  </si>
  <si>
    <t>A.Balasubramanian</t>
  </si>
  <si>
    <t>B.Meenakshi</t>
  </si>
  <si>
    <t>It employee</t>
  </si>
  <si>
    <t>chowdarydevika70@gmail.com</t>
  </si>
  <si>
    <t>21H51A7347</t>
  </si>
  <si>
    <t>Batta</t>
  </si>
  <si>
    <t xml:space="preserve">Devika Chowdary </t>
  </si>
  <si>
    <t xml:space="preserve">Batta Devika Chowdary </t>
  </si>
  <si>
    <t xml:space="preserve">Sri Chaitanya College, Hyderabad </t>
  </si>
  <si>
    <t>Telangana,Medchal,RTC Colony,H No:1-80</t>
  </si>
  <si>
    <t>B.RamaMohan Chowdary</t>
  </si>
  <si>
    <t>B.Rajeshwari</t>
  </si>
  <si>
    <t>General Store(Shop Keeper)</t>
  </si>
  <si>
    <t>snehaldachavaram@gmail.com</t>
  </si>
  <si>
    <t>21H51A7348</t>
  </si>
  <si>
    <t xml:space="preserve">Dachavaram </t>
  </si>
  <si>
    <t xml:space="preserve">Snehal Patel </t>
  </si>
  <si>
    <t xml:space="preserve">Dachavaram Snehal Patel </t>
  </si>
  <si>
    <t xml:space="preserve">Alphores high school, Karimnagar, Telangana </t>
  </si>
  <si>
    <t xml:space="preserve">Road no:6,Sri Hari Nagar, Ramnagar, Karimnagar </t>
  </si>
  <si>
    <t xml:space="preserve">Road no:6, Sri Hari Nagar, Ramnagar, Karimnagar </t>
  </si>
  <si>
    <t>Dachavaram Venkateshwar Rao</t>
  </si>
  <si>
    <t xml:space="preserve">Dachavaram Padmaja </t>
  </si>
  <si>
    <t>Government job</t>
  </si>
  <si>
    <t>madhugainaboina@gmail.com</t>
  </si>
  <si>
    <t>21H51A7349</t>
  </si>
  <si>
    <t xml:space="preserve">Gainaboina </t>
  </si>
  <si>
    <t>Madhu</t>
  </si>
  <si>
    <t xml:space="preserve">Gainaboina Madhu </t>
  </si>
  <si>
    <t>Gowtham High School,kamareddy(dist&amp; mandal:-kamareddy)</t>
  </si>
  <si>
    <t>Sri Chaitanya College,Bowrampet</t>
  </si>
  <si>
    <t>Microsoft, Google</t>
  </si>
  <si>
    <t>2-1/B/1, sarampalle, dist&amp;mandal:-kamareddy</t>
  </si>
  <si>
    <t>Kamreddy</t>
  </si>
  <si>
    <t xml:space="preserve">H.no:-2-1/B/1, sarampalle, dist &amp; mandal -kamareddy </t>
  </si>
  <si>
    <t>Gainaboina Hanmandlu</t>
  </si>
  <si>
    <t xml:space="preserve">Gainaboina Lavanya </t>
  </si>
  <si>
    <t>gnagendhraprasad4@gmail.com</t>
  </si>
  <si>
    <t>21H51A7350</t>
  </si>
  <si>
    <t xml:space="preserve">Ganji </t>
  </si>
  <si>
    <t xml:space="preserve">Nagendhra Prasad </t>
  </si>
  <si>
    <t xml:space="preserve">Ganji Nagendhra Prasad </t>
  </si>
  <si>
    <t xml:space="preserve">Geetha High School , toopran, medak </t>
  </si>
  <si>
    <t xml:space="preserve">Sneha junior college  , medak </t>
  </si>
  <si>
    <t xml:space="preserve">H.no: 13-91/8/2 , bn colony, toopran </t>
  </si>
  <si>
    <t xml:space="preserve">Bn colony toopran </t>
  </si>
  <si>
    <t>Ganji uday kumar</t>
  </si>
  <si>
    <t>Ganji nagalaxmi</t>
  </si>
  <si>
    <t xml:space="preserve">House  wife </t>
  </si>
  <si>
    <t>21h51a7351@cmrcet.ac.in</t>
  </si>
  <si>
    <t>21H51A7351</t>
  </si>
  <si>
    <t>K SREEJA</t>
  </si>
  <si>
    <t>sreejareddy340@gmail.com</t>
  </si>
  <si>
    <t>MARY MATHA HIGH SCHOOL,PENTLAVELLI ,NAGAR KURNOOL</t>
  </si>
  <si>
    <t>PRATHIBA JUNIOR COLLEGE</t>
  </si>
  <si>
    <t>KANDLAKOYA
MEDCHEL DISTRICT
501401</t>
  </si>
  <si>
    <t>1-70
gopulapuram
pentlavelli
nagarkurnool
509105</t>
  </si>
  <si>
    <t>NAGAR KURNOOL</t>
  </si>
  <si>
    <t>K VENKATASWAMY REDDY</t>
  </si>
  <si>
    <t>K RAJESHWARI</t>
  </si>
  <si>
    <t>GOVERNMENT TEACHER</t>
  </si>
  <si>
    <t>urssaikrishna.kittu@gmail.com</t>
  </si>
  <si>
    <t>21H51A7353</t>
  </si>
  <si>
    <t>Manchukuri</t>
  </si>
  <si>
    <t xml:space="preserve">Sai Krishna </t>
  </si>
  <si>
    <t xml:space="preserve">Manchukuri Sai Krishna </t>
  </si>
  <si>
    <t xml:space="preserve">St Joseph's Grammar School, Haripuri Colony, Hyderabad </t>
  </si>
  <si>
    <t xml:space="preserve">Narayana Junior College, Dilsuknagar, Hyderabad </t>
  </si>
  <si>
    <t>11-21-1203, NTR Nagar, LB Nagar</t>
  </si>
  <si>
    <t>11-21-1203,NTR nagar colony main road, LB. Nagar</t>
  </si>
  <si>
    <t>Manchukuri Mallikarjun</t>
  </si>
  <si>
    <t>Manchukuri Sunitha</t>
  </si>
  <si>
    <t>anuradhanenavath46@gmail.com</t>
  </si>
  <si>
    <t>21H51A7354</t>
  </si>
  <si>
    <t xml:space="preserve">NENAVATH </t>
  </si>
  <si>
    <t xml:space="preserve">ANURADHA </t>
  </si>
  <si>
    <t>NENAVATH ANURADHA</t>
  </si>
  <si>
    <t xml:space="preserve">Sri Chaitanya Techno school, Umanagar ,kompally, medchal, Hyderabad </t>
  </si>
  <si>
    <t xml:space="preserve">Sri Chaitanya Kalasala , Hyderabad </t>
  </si>
  <si>
    <t xml:space="preserve">Amazon, Microsoft, TCS, Wipro, Accenture </t>
  </si>
  <si>
    <t xml:space="preserve">3-43 , PC Thanda,kosgi, Mahabubnagar, Telangana </t>
  </si>
  <si>
    <t>N.KISHAN NAIK</t>
  </si>
  <si>
    <t>N.SUSHILA</t>
  </si>
  <si>
    <t xml:space="preserve">Former,Business </t>
  </si>
  <si>
    <t>rashmithasuram10@gmail.com</t>
  </si>
  <si>
    <t>21H51A7356</t>
  </si>
  <si>
    <t>Suram</t>
  </si>
  <si>
    <t>Rashmitha Reddy</t>
  </si>
  <si>
    <t>Suram Rashmitha Reddy</t>
  </si>
  <si>
    <t>BSRKV, Sainikpuri, Secunderabad</t>
  </si>
  <si>
    <t>Narayana</t>
  </si>
  <si>
    <t xml:space="preserve">flat no 416 Sai Satya residency, Alwal, Secunderabad </t>
  </si>
  <si>
    <t>Suram Ram Reddy</t>
  </si>
  <si>
    <t xml:space="preserve"> Eddyam Jaya</t>
  </si>
  <si>
    <t>home maker</t>
  </si>
  <si>
    <t>tharunpreetham16@gmail.com</t>
  </si>
  <si>
    <t>21H51A7360</t>
  </si>
  <si>
    <t xml:space="preserve">Gouridevi </t>
  </si>
  <si>
    <t xml:space="preserve">Tharun Preetham </t>
  </si>
  <si>
    <t xml:space="preserve">Gouridevi Tharun Preetham </t>
  </si>
  <si>
    <t>Krishnaveni high school,Suryapet,Telengana</t>
  </si>
  <si>
    <t>Sri Gayatri,Adibatla, Hyderabad.</t>
  </si>
  <si>
    <t>Hno 1-7-171/G1, Church compound, Suryapet.</t>
  </si>
  <si>
    <t>G.Nageshwar rao</t>
  </si>
  <si>
    <t xml:space="preserve">Jayaprada </t>
  </si>
  <si>
    <t>mck42945@gmail.com</t>
  </si>
  <si>
    <t>21H51A7362</t>
  </si>
  <si>
    <t>Muktala</t>
  </si>
  <si>
    <t>Chandra Kanth</t>
  </si>
  <si>
    <t>Muktala Chandra Kanth</t>
  </si>
  <si>
    <t>Triveni Talent High School, Chintal, Hyderabad</t>
  </si>
  <si>
    <t>H.No:6-293/2/4 , Plot No:67 , Sri Venkateshwara Colony , Bank Colony , Near Hanuman Temple , Suchitra Circle , Hyderabad - 500044</t>
  </si>
  <si>
    <t>Muktala Bhaskar Rao</t>
  </si>
  <si>
    <t>Muktala Siva Jyothi</t>
  </si>
  <si>
    <t>priyalmn0703@icloud.com</t>
  </si>
  <si>
    <t>21H51A7364</t>
  </si>
  <si>
    <t>Nagda</t>
  </si>
  <si>
    <t>Priyal</t>
  </si>
  <si>
    <t xml:space="preserve">Priyal Nagda </t>
  </si>
  <si>
    <t>priyalmn0703@gmail.com</t>
  </si>
  <si>
    <t xml:space="preserve">Mahesh Vidya Bhavan high school ,Shivaramapally,Hyderabad </t>
  </si>
  <si>
    <t xml:space="preserve">Gayathri junior kalasala,shivarampally Hyderabad </t>
  </si>
  <si>
    <t>Google, ISRO</t>
  </si>
  <si>
    <t xml:space="preserve">Prestige dream valley plot no 71 ,pillar no 305 PVNR express ,Aramghar ,Hyderabad </t>
  </si>
  <si>
    <t xml:space="preserve">Prestige dream valley plot no 71 ,PVNR express 305 pillar ,Aramghar ,Hyderabad </t>
  </si>
  <si>
    <t>Manish Nagda</t>
  </si>
  <si>
    <t>Yaksha Nagda</t>
  </si>
  <si>
    <t>22h55a0102@cmrcet.ac.in</t>
  </si>
  <si>
    <t>22H55A0102</t>
  </si>
  <si>
    <t xml:space="preserve">BATHULA </t>
  </si>
  <si>
    <t xml:space="preserve">Ajay Kumar </t>
  </si>
  <si>
    <t xml:space="preserve">Bathula Ajay Kumar </t>
  </si>
  <si>
    <t xml:space="preserve">Samskruthi high school ,kondapur , Hyderabad </t>
  </si>
  <si>
    <t xml:space="preserve">Siddharth institute of technology and science, narapalli ,uppal </t>
  </si>
  <si>
    <t>L&amp;T</t>
  </si>
  <si>
    <t xml:space="preserve">Miyapur, Hyderabad </t>
  </si>
  <si>
    <t xml:space="preserve">BATHULA RAMESH </t>
  </si>
  <si>
    <t xml:space="preserve">BATHULA RAMA </t>
  </si>
  <si>
    <t xml:space="preserve">Driving </t>
  </si>
  <si>
    <t>gandlaavani@gmail.com</t>
  </si>
  <si>
    <t>22H55A0105</t>
  </si>
  <si>
    <t>gandla</t>
  </si>
  <si>
    <t>avani</t>
  </si>
  <si>
    <t>gandlaavani</t>
  </si>
  <si>
    <t>Oxford high school</t>
  </si>
  <si>
    <t>government polytechnic for women</t>
  </si>
  <si>
    <t>Hindhusathan construction</t>
  </si>
  <si>
    <t>Srininivas</t>
  </si>
  <si>
    <t xml:space="preserve">B.ed(social) </t>
  </si>
  <si>
    <t>jettiruchitha3@gmail.com</t>
  </si>
  <si>
    <t>22H55A0106</t>
  </si>
  <si>
    <t>Jetti</t>
  </si>
  <si>
    <t xml:space="preserve">Ruchitha </t>
  </si>
  <si>
    <t xml:space="preserve">Jetti Ruchitha </t>
  </si>
  <si>
    <t xml:space="preserve">ZPHS Manthani , Manthani, Nizamabad, Telangana </t>
  </si>
  <si>
    <t xml:space="preserve">Kshatriya college of engineering armoor </t>
  </si>
  <si>
    <t xml:space="preserve">1-55/1, Manthani, Armoor, Nizamabad, Telangana </t>
  </si>
  <si>
    <t xml:space="preserve">1-55/1 , Manthani, Armoor, Nizamabad, Telangana </t>
  </si>
  <si>
    <t xml:space="preserve">Jetti Kishan </t>
  </si>
  <si>
    <t xml:space="preserve">Jetti Laxmi </t>
  </si>
  <si>
    <t>gopichandkandula1234@gmail.com</t>
  </si>
  <si>
    <t>22H55A0107</t>
  </si>
  <si>
    <t>Kandula</t>
  </si>
  <si>
    <t>Gopichand</t>
  </si>
  <si>
    <t xml:space="preserve">Kandula Gopichand </t>
  </si>
  <si>
    <t xml:space="preserve">Telangana state model school, Manakondur, Karimnagar, Telangana </t>
  </si>
  <si>
    <t xml:space="preserve">Vaageshwari college of engineering </t>
  </si>
  <si>
    <t xml:space="preserve">Ultra tech </t>
  </si>
  <si>
    <t xml:space="preserve">2-52/3, Kelledu, Manakondur, Karimnagar Telangana </t>
  </si>
  <si>
    <t>2-52/3, Kelledu, Manakondur,Karimnagar Telangana</t>
  </si>
  <si>
    <t>Kandula Rajaiah</t>
  </si>
  <si>
    <t>sowmyasam223@gmail.com</t>
  </si>
  <si>
    <t>22H55A0108</t>
  </si>
  <si>
    <t xml:space="preserve">M Sowmya </t>
  </si>
  <si>
    <t>Hitech residencial school medchal</t>
  </si>
  <si>
    <t>Gpt gomaram medak</t>
  </si>
  <si>
    <t>Klr njr phase-2 srinilayam apartment medchal</t>
  </si>
  <si>
    <t xml:space="preserve">Klr njr phase-2 srinilayam apartment medchal </t>
  </si>
  <si>
    <t>M Kumar</t>
  </si>
  <si>
    <t xml:space="preserve">M Veeramani </t>
  </si>
  <si>
    <t>manthrigangabhavani158@gmail.com</t>
  </si>
  <si>
    <t>22H55A0109</t>
  </si>
  <si>
    <t>Manthri</t>
  </si>
  <si>
    <t xml:space="preserve">Ganga bhavani </t>
  </si>
  <si>
    <t xml:space="preserve">Manthri Ganga Bhavani </t>
  </si>
  <si>
    <t xml:space="preserve">Ts model school dichpally </t>
  </si>
  <si>
    <t xml:space="preserve">Govt polytechnic nizamabad </t>
  </si>
  <si>
    <t xml:space="preserve">Tata projects: construction </t>
  </si>
  <si>
    <t>State: Telangana, district: nizamabad, mandal: dichpally, Village: doosgaon, House number:3-46</t>
  </si>
  <si>
    <t>State: Telangana, district: nizamabad,mandal: dichpally, Village:doosgaon, house number:3-46</t>
  </si>
  <si>
    <t>Bhoomeshwar</t>
  </si>
  <si>
    <t>meruguharikrishna83@gmail.com</t>
  </si>
  <si>
    <t>22H55A0110</t>
  </si>
  <si>
    <t>Merugu</t>
  </si>
  <si>
    <t xml:space="preserve">Hari krishna </t>
  </si>
  <si>
    <t>Merugu Hari krishna</t>
  </si>
  <si>
    <t>Kakatiya Olympiad High school ,laxmi nagar,karimnagar,</t>
  </si>
  <si>
    <t>Sri raja rajeshwara swamy govt polytechnic,rajanna sircilla District</t>
  </si>
  <si>
    <t>L and T construction company</t>
  </si>
  <si>
    <t>H.No :5-6-440 karimnagar,Telangana ,505001</t>
  </si>
  <si>
    <t>H.no 5-6-440</t>
  </si>
  <si>
    <t>Merugu parsharamulu</t>
  </si>
  <si>
    <t>DTP operator</t>
  </si>
  <si>
    <t>shekarponnala624@gmail.com</t>
  </si>
  <si>
    <t>22H55A0111</t>
  </si>
  <si>
    <t>Ponnala</t>
  </si>
  <si>
    <t>Shekar</t>
  </si>
  <si>
    <t>Ponnala shekar</t>
  </si>
  <si>
    <t>Telangana state model school,gurthur</t>
  </si>
  <si>
    <t>Vnr vignana jyothi institute of engineering and technology,  bachupally,hyderabad</t>
  </si>
  <si>
    <t>Tata projects,hcc</t>
  </si>
  <si>
    <t>12-202, opposite sridevi hotel mainroad ,thorrur(v&amp;m), mahabubabad, telangana</t>
  </si>
  <si>
    <t xml:space="preserve">11-78,opposite ashwini theatre,kakathiyanagar,thorrur,mahabubabad, telangana </t>
  </si>
  <si>
    <t>Ponnala srinivas</t>
  </si>
  <si>
    <t>Ponnala shobha</t>
  </si>
  <si>
    <t>akulasrisahasra@gmail.com</t>
  </si>
  <si>
    <t>22H55A0201</t>
  </si>
  <si>
    <t>Sri Sahasra</t>
  </si>
  <si>
    <t>Akula Sri Sahasra</t>
  </si>
  <si>
    <t>DAV HIGH SCHOOL,CHELPUR VILLAGE,BHUPALPALLY DISTRICT</t>
  </si>
  <si>
    <t>GOVERNMENT POLYTECHNIC COLLEGE  ,NIZAMABAD</t>
  </si>
  <si>
    <t>Siemens , AWS</t>
  </si>
  <si>
    <t>Durga Ladies Hostel  ,Kompally , Medchal District , Hyderabad</t>
  </si>
  <si>
    <t>1-55, Kompally village , Bhupalpally District, Jayashankar Bhupalpally District,</t>
  </si>
  <si>
    <t>Bhupalpally</t>
  </si>
  <si>
    <t>Sreedhar</t>
  </si>
  <si>
    <t>Mamatha</t>
  </si>
  <si>
    <t>hepsiba2611@gmail.com</t>
  </si>
  <si>
    <t>22H55A0206</t>
  </si>
  <si>
    <t xml:space="preserve">Gundepangu </t>
  </si>
  <si>
    <t>Seeba</t>
  </si>
  <si>
    <t xml:space="preserve">Gundepangu seeba </t>
  </si>
  <si>
    <t>Vijaya vidya mandir high school</t>
  </si>
  <si>
    <t xml:space="preserve">Jawaharlal nehru government polytechnic </t>
  </si>
  <si>
    <t xml:space="preserve">Huzurnagar </t>
  </si>
  <si>
    <t xml:space="preserve">15-90/1/A sri nagar colony, Huzurnagar </t>
  </si>
  <si>
    <t>G kanthaiah</t>
  </si>
  <si>
    <t xml:space="preserve">G Jyothi </t>
  </si>
  <si>
    <t>abhiramgundu7@gmail.com</t>
  </si>
  <si>
    <t>22H55A0207</t>
  </si>
  <si>
    <t xml:space="preserve">ABHIRAM </t>
  </si>
  <si>
    <t>GUNDU ABHIRAM</t>
  </si>
  <si>
    <t>Green wood high school, hasanparthy, warangal.</t>
  </si>
  <si>
    <t>St Peters engineering College, Maisammaguda, Medchal.</t>
  </si>
  <si>
    <t>Stanza living, Kompally, Medchal,Ts</t>
  </si>
  <si>
    <t>15-7-129, Ramannapet, warangal ,Ts</t>
  </si>
  <si>
    <t>G. Kalyan kumar</t>
  </si>
  <si>
    <t>G. Kavitha</t>
  </si>
  <si>
    <t>venkataramanamittadoddi@gmail.com</t>
  </si>
  <si>
    <t>22H55A0210</t>
  </si>
  <si>
    <t xml:space="preserve">Mittadoddi </t>
  </si>
  <si>
    <t>VenkataRamana</t>
  </si>
  <si>
    <t xml:space="preserve">Mittadoddi VenkataRamana </t>
  </si>
  <si>
    <t xml:space="preserve">S.R.Di.Gi school,Alwal, Hyderabad </t>
  </si>
  <si>
    <t xml:space="preserve">Jawaharlal Nehru Government Polytechnic, Hyderabad </t>
  </si>
  <si>
    <t>Asea Brown Boveri</t>
  </si>
  <si>
    <t>H.No-2-2-131/50,Rd.No.-3, Dharmareddy colony,machha bollaram,gopal nagar,Medchal 500010</t>
  </si>
  <si>
    <t>H.No-2-2-131/50,Rd.No.-3, Dharmareddy colony,gopal nagar,machha bollaram,Medchal 500010</t>
  </si>
  <si>
    <t>Mittadoddi Ramprasad Rao</t>
  </si>
  <si>
    <t xml:space="preserve">Mittadoddi Lavanya </t>
  </si>
  <si>
    <t xml:space="preserve">Temple priest </t>
  </si>
  <si>
    <t>nikhithapolakonda@gmail.com</t>
  </si>
  <si>
    <t>22H55A0212</t>
  </si>
  <si>
    <t>Polakonda</t>
  </si>
  <si>
    <t>Polakonda Nikhitha</t>
  </si>
  <si>
    <t xml:space="preserve">Vijay High School, Nizamabad. </t>
  </si>
  <si>
    <t xml:space="preserve">Govt. Polytechnic, Nizamabad. </t>
  </si>
  <si>
    <t>AWS</t>
  </si>
  <si>
    <t xml:space="preserve">Durga Ladies Hostel, Kompally, Hyderabad. </t>
  </si>
  <si>
    <t xml:space="preserve">Medchal, Hyderabad. </t>
  </si>
  <si>
    <t>H. No. :10-14-NY0009, Lalitha Nagar, Nizamabad</t>
  </si>
  <si>
    <t>Polakonda Narsing Rao</t>
  </si>
  <si>
    <t>Polakonda Swapna</t>
  </si>
  <si>
    <t>anilpuppala19@gmail.com</t>
  </si>
  <si>
    <t>22H55A0213</t>
  </si>
  <si>
    <t>PUPPALA</t>
  </si>
  <si>
    <t>ANIL</t>
  </si>
  <si>
    <t>PUPPALA ANIL</t>
  </si>
  <si>
    <t>Zilla Parishad High School(Boys),Manthani, Peddapalli, Telangana</t>
  </si>
  <si>
    <t>TKR College Of Engineering and Technology, Meerpet, Hyderabad</t>
  </si>
  <si>
    <t xml:space="preserve">Bharat Heavy Electricals Limited (BHEL) </t>
  </si>
  <si>
    <t>Flat NO:13-244, Road NO:9, venkatramaiah colony, Medchal, Hyderabad</t>
  </si>
  <si>
    <t>H:NO:11-75, Pochammawada, Manthani</t>
  </si>
  <si>
    <t>Manthani</t>
  </si>
  <si>
    <t>PUPPALA RAJAMALLU</t>
  </si>
  <si>
    <t>PUPPALA NIRMALA</t>
  </si>
  <si>
    <t>Daily Wage Earner</t>
  </si>
  <si>
    <t>purellaraviteja4@gmail.com</t>
  </si>
  <si>
    <t>22H55A0214</t>
  </si>
  <si>
    <t>Purella</t>
  </si>
  <si>
    <t>Raviteja</t>
  </si>
  <si>
    <t>Purella Raviteja</t>
  </si>
  <si>
    <t>Chukka Ramaiah High School, Mancherial, Telangana</t>
  </si>
  <si>
    <t>Government Polytechnic College, Kothagudem</t>
  </si>
  <si>
    <t>H.No:13-244/1, Road number:9 ,Venkatramaiah Colony, Medchal</t>
  </si>
  <si>
    <t>H.No:16-128, Hindu Nagar, Old Mancherial, Mancherial</t>
  </si>
  <si>
    <t>Purella Shankaraiah</t>
  </si>
  <si>
    <t>Yashoda</t>
  </si>
  <si>
    <t>She is Expired</t>
  </si>
  <si>
    <t>lrnayak2003@gmail.com</t>
  </si>
  <si>
    <t>22H55A0215</t>
  </si>
  <si>
    <t xml:space="preserve">RATHOD </t>
  </si>
  <si>
    <t>LAXMAN</t>
  </si>
  <si>
    <t xml:space="preserve">RATHOD LAXMAN </t>
  </si>
  <si>
    <t>TSWREIS ASIFABAD</t>
  </si>
  <si>
    <t>BRILLIANT GRAMMAR SCHOOL AND GROUP OF INSTITUTIONS ABDULLAPURMET</t>
  </si>
  <si>
    <t xml:space="preserve">JSW </t>
  </si>
  <si>
    <t>Plot:39 block 14 Umanagar medchal</t>
  </si>
  <si>
    <t>Vittoli Raju thanda, mudhole, Nirmal.</t>
  </si>
  <si>
    <t xml:space="preserve">RATHOD RAVINDER </t>
  </si>
  <si>
    <t xml:space="preserve">RATHOD SHOBA </t>
  </si>
  <si>
    <t>khanshaikbasheer@gmail.com</t>
  </si>
  <si>
    <t>22H55A0216</t>
  </si>
  <si>
    <t xml:space="preserve">SHAIK </t>
  </si>
  <si>
    <t>BASHEER</t>
  </si>
  <si>
    <t>SHAIK BASHEER</t>
  </si>
  <si>
    <t xml:space="preserve">Satyavani Vidyaniketan,Apuroopa colony jeedimetla ida, Hyderabad </t>
  </si>
  <si>
    <t xml:space="preserve">Government Polytechnic Masab Tank Hyderabad,Asifnagar Hyderabad </t>
  </si>
  <si>
    <t xml:space="preserve">Hno:5-515/465- B block Janapriya Sai Nest S.R Naik nagar, Jeedimetla IDA,Qutubullapur mandal , Medchal dist, Hyderabad , Telangana </t>
  </si>
  <si>
    <t xml:space="preserve">HNO: 5-515/465 B-block Janapriya Sai Nest ,S R Naik Nagar, Jeedimetla IDA, Qutubullapur mandal, Medchal dist, Hyderabad, Telangana </t>
  </si>
  <si>
    <t>Shaik RaheemullaKhan</t>
  </si>
  <si>
    <t>Shaik Razia Begum</t>
  </si>
  <si>
    <t xml:space="preserve">private Employee </t>
  </si>
  <si>
    <t>thatigangapratap@gmail.com</t>
  </si>
  <si>
    <t>22H55A0218</t>
  </si>
  <si>
    <t>THATI</t>
  </si>
  <si>
    <t xml:space="preserve">GANGA PRATAP </t>
  </si>
  <si>
    <t xml:space="preserve">THATI GANGA PRATAP </t>
  </si>
  <si>
    <t xml:space="preserve">Narayana High school,pet Basheerabad, medchal district, Hyderabad </t>
  </si>
  <si>
    <t xml:space="preserve">Government polytechnic college, masab tank, Hyderabad </t>
  </si>
  <si>
    <t xml:space="preserve">Defence research and development organisation(DRDO) </t>
  </si>
  <si>
    <t xml:space="preserve">John residence, papayya yadav nagar, chintal, Hyderabad </t>
  </si>
  <si>
    <t>H.No-48-47/16/1,John residence, papayya yadav nagar,chintal, Hyderabad, 500055</t>
  </si>
  <si>
    <t xml:space="preserve">THATI RAJA SEKHAR </t>
  </si>
  <si>
    <t xml:space="preserve">THATI BHAGYA LAKSHMI </t>
  </si>
  <si>
    <t>vasunani339@gmail.com</t>
  </si>
  <si>
    <t>22H55A0219</t>
  </si>
  <si>
    <t xml:space="preserve">THUPAKULA </t>
  </si>
  <si>
    <t xml:space="preserve">SRINIVAS </t>
  </si>
  <si>
    <t xml:space="preserve">THUPAKULA SRINIVAS </t>
  </si>
  <si>
    <t xml:space="preserve">SACRED HEART EM SCHOOL, KHAMMAM DISTRICT, TELANGANA </t>
  </si>
  <si>
    <t xml:space="preserve">ANURAG ENGINEERS COLLEGE KODADA </t>
  </si>
  <si>
    <t>AWS &amp; JSW</t>
  </si>
  <si>
    <t xml:space="preserve">Lakshmi nilayam,uma nagar , medchal </t>
  </si>
  <si>
    <t xml:space="preserve">Enkoor mandal, khammam district, Telangana state </t>
  </si>
  <si>
    <t xml:space="preserve">THUPAKULA SAIDULU </t>
  </si>
  <si>
    <t xml:space="preserve">THUPAKULA SUJATHA </t>
  </si>
  <si>
    <t>vemulasriram050@gmail.com</t>
  </si>
  <si>
    <t>22H55A0220</t>
  </si>
  <si>
    <t>Vemula Sriram</t>
  </si>
  <si>
    <t>Sri Kakatiya High School EM, Jammikunta, Karimnagar</t>
  </si>
  <si>
    <t xml:space="preserve">Govt polytechnic, Bellampalli(086) </t>
  </si>
  <si>
    <t>Plot no.39,Block 14,Umanagar, Medchal</t>
  </si>
  <si>
    <t>H no. 2-36, Kanaparthi, Veenavanka, Karimnagar</t>
  </si>
  <si>
    <t>Huzurabad</t>
  </si>
  <si>
    <t>Vemula Ramulu</t>
  </si>
  <si>
    <t>Vemula Jyothi</t>
  </si>
  <si>
    <t>Auto Driver</t>
  </si>
  <si>
    <t>annamshettiveerababu143@gmail.com</t>
  </si>
  <si>
    <t>22H55A0302</t>
  </si>
  <si>
    <t xml:space="preserve">Annamshetti </t>
  </si>
  <si>
    <t xml:space="preserve">Veera babu </t>
  </si>
  <si>
    <t xml:space="preserve">Annamshetti Veera babu </t>
  </si>
  <si>
    <t xml:space="preserve">ZPHS Miyapur, Hyderabad </t>
  </si>
  <si>
    <t xml:space="preserve">ST.peters Engineering College, Maisammaguda, Hyderabad </t>
  </si>
  <si>
    <t xml:space="preserve">Automobile engineering Lamborghini </t>
  </si>
  <si>
    <t>Tara residency plot no:592</t>
  </si>
  <si>
    <t xml:space="preserve">Miyapur </t>
  </si>
  <si>
    <t>Annamshetti sathibabu</t>
  </si>
  <si>
    <t>Annamshetti lava laxmi</t>
  </si>
  <si>
    <t>gayathrichivukula.05@gmail.com</t>
  </si>
  <si>
    <t>22h55a0305</t>
  </si>
  <si>
    <t>Chivukula</t>
  </si>
  <si>
    <t xml:space="preserve">Lakshmi Tanmayee Gayathri </t>
  </si>
  <si>
    <t xml:space="preserve">Chivukula Lakshmi Tanmayee Gayathri </t>
  </si>
  <si>
    <t>Gowtham model school, as rao nagar</t>
  </si>
  <si>
    <t>Jawaharlal Nehru government polytechnic</t>
  </si>
  <si>
    <t>72/2,rk lahari apartments, 2nd floor,geetha nagar,sainathpuram</t>
  </si>
  <si>
    <t xml:space="preserve">Chivukula srinivasa murthy </t>
  </si>
  <si>
    <t>Chivukula venkata ramani</t>
  </si>
  <si>
    <t>Area sales manager</t>
  </si>
  <si>
    <t xml:space="preserve">Personal assistant </t>
  </si>
  <si>
    <t>narsimhareddy13143@gmail.com</t>
  </si>
  <si>
    <t>22h55a0306</t>
  </si>
  <si>
    <t>CHENNA REDDY</t>
  </si>
  <si>
    <t>NARSIMHA REDDY</t>
  </si>
  <si>
    <t xml:space="preserve">CHENNA REDDY NARSIMHA REDDY </t>
  </si>
  <si>
    <t xml:space="preserve">Telangana model school </t>
  </si>
  <si>
    <t>Sri sangameshawara government polytechnic college</t>
  </si>
  <si>
    <t>BHEL,DRDO</t>
  </si>
  <si>
    <t>1-94 melasangam</t>
  </si>
  <si>
    <t>Komkole</t>
  </si>
  <si>
    <t>Narayana Reddy</t>
  </si>
  <si>
    <t>Vijaya</t>
  </si>
  <si>
    <t>chmadhileate@gmail.com</t>
  </si>
  <si>
    <t>22H55A0307</t>
  </si>
  <si>
    <t xml:space="preserve">CHINNAPAGU </t>
  </si>
  <si>
    <t xml:space="preserve">MADDILETHI </t>
  </si>
  <si>
    <t xml:space="preserve">CHINNAPAGU MADDILETHI </t>
  </si>
  <si>
    <t xml:space="preserve">Zilla Parishad High School, Kukatpally, Hyderabad </t>
  </si>
  <si>
    <t>Govt polytechnic college,MEDCHAL</t>
  </si>
  <si>
    <t>Mercedes</t>
  </si>
  <si>
    <t>6-1,VVN COLONY , Kukatpally, Hyderabad -500072</t>
  </si>
  <si>
    <t>2-81,VeeraRaghavapur,atmakur, Mahabubnagar,telangana</t>
  </si>
  <si>
    <t>C.Samel</t>
  </si>
  <si>
    <t>C.Ratnamma</t>
  </si>
  <si>
    <t xml:space="preserve">Security </t>
  </si>
  <si>
    <t>22h55a0310@cmrcet.ac.in</t>
  </si>
  <si>
    <t>22H55A0310</t>
  </si>
  <si>
    <t>Kemsaram</t>
  </si>
  <si>
    <t>Surya teja</t>
  </si>
  <si>
    <t>Kemsaram Surya teja</t>
  </si>
  <si>
    <t>22H55A0310@cmrcet.ac.in</t>
  </si>
  <si>
    <t>Vidhyanjali high school,seri lingamplly</t>
  </si>
  <si>
    <t>Vnr vignan jothi institute of engineering and technology</t>
  </si>
  <si>
    <t>Adarsh nagar seri lingampally 5-42/1 ranga reddy district</t>
  </si>
  <si>
    <t>Adarsh nagar seri lingampally 5-42/1</t>
  </si>
  <si>
    <t>Kemsaram Naresh</t>
  </si>
  <si>
    <t>Kemsaram babitha</t>
  </si>
  <si>
    <t>BHEL EMPLOYEE</t>
  </si>
  <si>
    <t>Retail kirana shop</t>
  </si>
  <si>
    <t>babblulokesh7@gmail.com</t>
  </si>
  <si>
    <t>22H55A0311</t>
  </si>
  <si>
    <t xml:space="preserve">Kesineni </t>
  </si>
  <si>
    <t xml:space="preserve">Lokesh Choudary </t>
  </si>
  <si>
    <t>Kesineni Lokesh Choudary</t>
  </si>
  <si>
    <t xml:space="preserve">Geeta high school, temple alwal, Hyderabad </t>
  </si>
  <si>
    <t xml:space="preserve">Siddharth institute of science and technology </t>
  </si>
  <si>
    <t xml:space="preserve">Tata motors </t>
  </si>
  <si>
    <t xml:space="preserve">Temple alwal </t>
  </si>
  <si>
    <t>Kesineni Venkata Chalapathi Rao</t>
  </si>
  <si>
    <t xml:space="preserve">Kesineni Lakshmi </t>
  </si>
  <si>
    <t>kodatirajmallik@gmail.com</t>
  </si>
  <si>
    <t>22H55A0312</t>
  </si>
  <si>
    <t>Kodati</t>
  </si>
  <si>
    <t xml:space="preserve">Raj Mallik </t>
  </si>
  <si>
    <t xml:space="preserve">Kodati Raj Mallik </t>
  </si>
  <si>
    <t>RR high school, burhanpuram, Khammam</t>
  </si>
  <si>
    <t xml:space="preserve">Govt polytechnic of Nalgonda </t>
  </si>
  <si>
    <t>3-67, MULKALAPALLY, DORNAKAL, MAHABUBABAD, TELANGANA, 506381</t>
  </si>
  <si>
    <t xml:space="preserve">Kodati Harinadhbabu </t>
  </si>
  <si>
    <t xml:space="preserve">Kodati Nirmala </t>
  </si>
  <si>
    <t>shashankkovuri145@gmail.com</t>
  </si>
  <si>
    <t>22H55A0313</t>
  </si>
  <si>
    <t xml:space="preserve">KOVURI SHASHANK REDDY </t>
  </si>
  <si>
    <t xml:space="preserve">SHASHANK REDDY </t>
  </si>
  <si>
    <t xml:space="preserve">TRIVENI TALENT HIGH SCHOOL,CHINTAL, HYDERABAD </t>
  </si>
  <si>
    <t xml:space="preserve">Government Polytechnic Mahabubnagar </t>
  </si>
  <si>
    <t>6-450,chinthal</t>
  </si>
  <si>
    <t>Chinthal</t>
  </si>
  <si>
    <t>1-45,polkampally(v),pargi(m), vikarabad (dist).</t>
  </si>
  <si>
    <t>Pargi</t>
  </si>
  <si>
    <t xml:space="preserve">K VENKAT REDDY </t>
  </si>
  <si>
    <t>BHARATHAMMA</t>
  </si>
  <si>
    <t>mangalinaveenkumar317@gmail.com</t>
  </si>
  <si>
    <t>22H55A0314</t>
  </si>
  <si>
    <t>FULL NAME IS : "NAVEEN KUMAR"</t>
  </si>
  <si>
    <t>M.NAVEEN KUMAR</t>
  </si>
  <si>
    <t xml:space="preserve">TELANGANA STATE MODEL SCHOOL, JHARASANGAM, TELANGANA </t>
  </si>
  <si>
    <t xml:space="preserve">SRI SANGAMESHWARA GOVERNMENT POLYTECHNIC,RANJOL,ZAHEERABAD, TELANGANA </t>
  </si>
  <si>
    <t>BHEL,DRDO,BARC</t>
  </si>
  <si>
    <t xml:space="preserve">MEDAPALLY, JHARASANGAM </t>
  </si>
  <si>
    <t xml:space="preserve">ZAHEERABAD </t>
  </si>
  <si>
    <t xml:space="preserve">2-28, MEDAPALLY, JHARASANGAM </t>
  </si>
  <si>
    <t>M.PANDARI</t>
  </si>
  <si>
    <t>M.KAMALAMMA</t>
  </si>
  <si>
    <t>BARBAR</t>
  </si>
  <si>
    <t>shivaredy654@gmail.com</t>
  </si>
  <si>
    <t>22H55A0316</t>
  </si>
  <si>
    <t>N. Shiva</t>
  </si>
  <si>
    <t>Prasad reddy</t>
  </si>
  <si>
    <t>N. Shiva prasad reddy</t>
  </si>
  <si>
    <t>Zphs agganoor, agganoor, Telangana</t>
  </si>
  <si>
    <t>Govt polytechnic kosgi, kosgi</t>
  </si>
  <si>
    <t>Benz</t>
  </si>
  <si>
    <t>Laxminaranpur (v) yalal(m) vikarabad (dist) Telangana</t>
  </si>
  <si>
    <t>Tandur</t>
  </si>
  <si>
    <t xml:space="preserve"> 1-11/1Laxminarayanpur (v) yalal(m) vikarabad (dist) Telangana</t>
  </si>
  <si>
    <t>Narsi reddy</t>
  </si>
  <si>
    <t>jyothibalabhadra.3@gmail.com</t>
  </si>
  <si>
    <t>22H55A0402</t>
  </si>
  <si>
    <t>Balabhadra</t>
  </si>
  <si>
    <t>Jyothirmai</t>
  </si>
  <si>
    <t>Balabhadra Jyothirmai</t>
  </si>
  <si>
    <t>Sree Sreemannarayana High School, Bachupally, Hyderabad</t>
  </si>
  <si>
    <t>Government Institute of Electronics, East marredpally, Secunderabad</t>
  </si>
  <si>
    <t>Flat no. 403, Sri Krishna Enclave, Sri sai balaji enclaves, mallampet, medchal-malkajgiri, 500090</t>
  </si>
  <si>
    <t>Balabhadra Om Prakash</t>
  </si>
  <si>
    <t>Balabhadra Vijaya Sree</t>
  </si>
  <si>
    <t>nagarajugoud1125@gmail.com</t>
  </si>
  <si>
    <t>22H55A0403</t>
  </si>
  <si>
    <t>Bandam</t>
  </si>
  <si>
    <t>Bandam Nagaraju</t>
  </si>
  <si>
    <t>St.Therese High School</t>
  </si>
  <si>
    <t xml:space="preserve">Government polytechnic,Masabtank, Hyderabad </t>
  </si>
  <si>
    <t>Yousufguda checkpost,Hyderabad</t>
  </si>
  <si>
    <t>Mustikuntla village,Bonakal mandal,Khammam district</t>
  </si>
  <si>
    <t>Bandam Hussen</t>
  </si>
  <si>
    <t>Bandam Geetha</t>
  </si>
  <si>
    <t>vaishnavibarathdwaj@gmail.com</t>
  </si>
  <si>
    <t>22H55A0405</t>
  </si>
  <si>
    <t>Bharathdwaj</t>
  </si>
  <si>
    <t>Bharathdwaj Vaishnavi</t>
  </si>
  <si>
    <t>Sri krishnaveni group of schools allipur zaheerabad</t>
  </si>
  <si>
    <t xml:space="preserve">Vnr college of engineering of technology nizampet bachpally hyderabad </t>
  </si>
  <si>
    <t xml:space="preserve">4-94 c/o Anand Kumar buchnelli zaheerabad mandal sangareddy telangana </t>
  </si>
  <si>
    <t xml:space="preserve"> Bharathdwaj Anand Kumar</t>
  </si>
  <si>
    <t>Bharathdwaj Rama Devi</t>
  </si>
  <si>
    <t>naveenboda156@gmail.com</t>
  </si>
  <si>
    <t>22H55A0406</t>
  </si>
  <si>
    <t>BODA</t>
  </si>
  <si>
    <t xml:space="preserve">BODA NAVEEN KUMAR </t>
  </si>
  <si>
    <t xml:space="preserve">SHARADA HIGH SCHOOL, THORRUR, MAHABUBABAD </t>
  </si>
  <si>
    <t xml:space="preserve">GOVT POLYTECHNIC, NIZAMABAD </t>
  </si>
  <si>
    <t>HCL</t>
  </si>
  <si>
    <t xml:space="preserve">Vill:AMAR SINGH THANDA
MANDAL:THORRUR, HARIPIRALA 
DIST: MAHABUBABAD </t>
  </si>
  <si>
    <t xml:space="preserve">VILL:AMARSINGH THANDA
MDL:THORRUR, HARIPIRALA 
DIST: MAHABUBABAD </t>
  </si>
  <si>
    <t xml:space="preserve">BODA RAMDAS </t>
  </si>
  <si>
    <t>BODA VINODA</t>
  </si>
  <si>
    <t>22h55a0409@cmrcet.ac.in</t>
  </si>
  <si>
    <t>22H55A0409</t>
  </si>
  <si>
    <t xml:space="preserve">Gaddoju </t>
  </si>
  <si>
    <t>Pravalika</t>
  </si>
  <si>
    <t>Gaddoju Pravalika</t>
  </si>
  <si>
    <t>TS Model school,Mahabubabad, Telangana</t>
  </si>
  <si>
    <t>Govt ploytechnic for women, warangal</t>
  </si>
  <si>
    <t>6-1-130/k, sri ram badhranna colony, Mahabubabad</t>
  </si>
  <si>
    <t>6-1-130/k , sri ram badhranna colony, Mahabubabad</t>
  </si>
  <si>
    <t>Gaddoju Rammurthy</t>
  </si>
  <si>
    <t>Gaddoju kalyani</t>
  </si>
  <si>
    <t>galipallyniharika@gmail.com</t>
  </si>
  <si>
    <t>22H55A0410</t>
  </si>
  <si>
    <t xml:space="preserve">Galipally </t>
  </si>
  <si>
    <t xml:space="preserve">Niharika </t>
  </si>
  <si>
    <t xml:space="preserve">Galipally Niharika </t>
  </si>
  <si>
    <t xml:space="preserve">Kotha yellaiah memorial high school, secunderabad,Hyderabad </t>
  </si>
  <si>
    <t xml:space="preserve">Government polytechnic medchal, Medchal </t>
  </si>
  <si>
    <t xml:space="preserve">6-7-59/33c bansilalpet ,secunderabad, Hyderabad </t>
  </si>
  <si>
    <t>6-7-59/33c bansilalpet ,secunderabad ,Hyderabad</t>
  </si>
  <si>
    <t xml:space="preserve">G. Narender </t>
  </si>
  <si>
    <t>G.Rajani</t>
  </si>
  <si>
    <t>ramviswanath7219@gmail.com</t>
  </si>
  <si>
    <t>22H55A0411</t>
  </si>
  <si>
    <t>GANDIKOTA</t>
  </si>
  <si>
    <t>RAM VISWANATH</t>
  </si>
  <si>
    <t>GANDIKOTA RAM VISWANATH</t>
  </si>
  <si>
    <t>ZPHS RP Colony, Jagadgirigutta, Quthbullapur, Medchal</t>
  </si>
  <si>
    <t>GOVERNMENT POLYTECHNIC COLLEGE MEDCHAL</t>
  </si>
  <si>
    <t>Block no 40 Flat no 23, Rajiv gruha kalpa, Jagadgirigutta, Quthbullapur, Medchal</t>
  </si>
  <si>
    <t>GANDIKOTA ANJANEYULU</t>
  </si>
  <si>
    <t>GANDIKOTA SUNITHA</t>
  </si>
  <si>
    <t>22h55a0412@cmrcet.ac.in</t>
  </si>
  <si>
    <t>22H55A0412</t>
  </si>
  <si>
    <t>Gode</t>
  </si>
  <si>
    <t>Jaya Prakash Varma</t>
  </si>
  <si>
    <t>Gode Jaya Prakash Varma</t>
  </si>
  <si>
    <t>gjayaprakashvarma@gmail.com</t>
  </si>
  <si>
    <t>CM Academy High School, Suraram Colony, Quthbullapur, Hyderabad</t>
  </si>
  <si>
    <t>VNR Vignana Jyothi Institute of Engineering and Technology, Bachupally, Hyderabad</t>
  </si>
  <si>
    <t>2-59/4/A, Opposite Nani Mini Hospital, Suraram Colony, Quthbullapur, Medchal</t>
  </si>
  <si>
    <t>H.no. 1-114, Seethanagaram, Dummugudem</t>
  </si>
  <si>
    <t>Gode Mohan Rao</t>
  </si>
  <si>
    <t>Gode Sathya Sree</t>
  </si>
  <si>
    <t>gourishettymeghana333@gmail.com</t>
  </si>
  <si>
    <t>22H55A0413</t>
  </si>
  <si>
    <t xml:space="preserve">Gourishetty </t>
  </si>
  <si>
    <t>Meghana</t>
  </si>
  <si>
    <t xml:space="preserve">Gourishetty Meghana </t>
  </si>
  <si>
    <t xml:space="preserve">Telangana state model school </t>
  </si>
  <si>
    <t xml:space="preserve">Government polytechnic for women, nizamabad </t>
  </si>
  <si>
    <t>Banswada, kamareddy dist</t>
  </si>
  <si>
    <t>4-1-2,bethalaswamy colony,banswada kamareddy dist,503187</t>
  </si>
  <si>
    <t xml:space="preserve">Gourishetty Krishna Murthy </t>
  </si>
  <si>
    <t xml:space="preserve">Gourishetty Sridevi </t>
  </si>
  <si>
    <t>venkatanarayana7791@gmail.com</t>
  </si>
  <si>
    <t>22H55A0414</t>
  </si>
  <si>
    <t>Inakollu</t>
  </si>
  <si>
    <t>Venkata Narayana</t>
  </si>
  <si>
    <t>Inakollu Venkata Narayana</t>
  </si>
  <si>
    <t>St.Anthony's High School,Shanthi nagar, Sangareddy dist.</t>
  </si>
  <si>
    <t>Govt. Institute of Electronics,East Maredepally,Secundrabad</t>
  </si>
  <si>
    <t>near, 20th Floor, The Skyview, Biodiversity, Hyderabad, Telangana,</t>
  </si>
  <si>
    <t>H.NO 10-50, Flat 301 Heavens crest Apartment, Pothireddypally chowrastha, Sangareddy Dist</t>
  </si>
  <si>
    <t>Inakollu Rambabu</t>
  </si>
  <si>
    <t>Dornadula Meena</t>
  </si>
  <si>
    <t>kvenkatreddy1155@gmail.com</t>
  </si>
  <si>
    <t>22H55A0416</t>
  </si>
  <si>
    <t xml:space="preserve">KUDUMULA </t>
  </si>
  <si>
    <t xml:space="preserve">VENKAT REDDY </t>
  </si>
  <si>
    <t xml:space="preserve">KUDUMULA VENKAT REDDY </t>
  </si>
  <si>
    <t>Vikas Excellent school,kalwakurthy, nagarkurnool dist</t>
  </si>
  <si>
    <t xml:space="preserve">Govt polytechnic college gadwal </t>
  </si>
  <si>
    <t xml:space="preserve">Any  reputed product based company </t>
  </si>
  <si>
    <t xml:space="preserve">H.no 1-10 mucharlapally vill, Nagarkurnool dist </t>
  </si>
  <si>
    <t>Urkonda</t>
  </si>
  <si>
    <t xml:space="preserve">Kudumula Damodhar reddy </t>
  </si>
  <si>
    <t>Kudumula Laxmi</t>
  </si>
  <si>
    <t>anusree9967@gmail.com</t>
  </si>
  <si>
    <t>22H55A0417</t>
  </si>
  <si>
    <t xml:space="preserve">LAVANURU </t>
  </si>
  <si>
    <t xml:space="preserve">ANUSREE </t>
  </si>
  <si>
    <t xml:space="preserve">LAVANURU ANUSREE </t>
  </si>
  <si>
    <t xml:space="preserve">ST.ANTHONY'S HIGH SCHOOL,QUTHBULLAPUR, HYDERABAD, TELANGANA </t>
  </si>
  <si>
    <t xml:space="preserve">GOVT. POLYTECHNIC,MASAB TANK, HYDERABAD </t>
  </si>
  <si>
    <t xml:space="preserve">H.No: 6-224/1, PLOT NO 50, DURGA ESTATES, SUCHITRA, QUTHBULLAPUR MANDAL, MEDCHAL MALKAJGIRI DISTRICT </t>
  </si>
  <si>
    <t>LAVANURU SAMBA SIVA REDDY</t>
  </si>
  <si>
    <t xml:space="preserve">LAVANURU GURU LAKSHMI </t>
  </si>
  <si>
    <t>malkanavyasri5743@gmail.com</t>
  </si>
  <si>
    <t>22H55A0418</t>
  </si>
  <si>
    <t xml:space="preserve">Malka Navyasri </t>
  </si>
  <si>
    <t xml:space="preserve">Navyasri </t>
  </si>
  <si>
    <t xml:space="preserve">T.S.W.E.R.I.S (G) Baddenapally residential school ,siricilla </t>
  </si>
  <si>
    <t xml:space="preserve">Government polytechnic for women pebbair, Wanapurthy </t>
  </si>
  <si>
    <t>CMR IT GIRLS HOSTEL, KONDLAKOYA</t>
  </si>
  <si>
    <t xml:space="preserve">Vill:Narayanapoor 
Mdl:sulthanabad 
Dist: peddapalli </t>
  </si>
  <si>
    <t xml:space="preserve">Malka Ravinder </t>
  </si>
  <si>
    <t>Malka Bhagyalakshmi</t>
  </si>
  <si>
    <t>mallaiahgariaravind4@gmail.com</t>
  </si>
  <si>
    <t>22H55A0419</t>
  </si>
  <si>
    <t>MALLAIAH GARI</t>
  </si>
  <si>
    <t>ARAVIND</t>
  </si>
  <si>
    <t>MALLAIAH GARI ARAVIND</t>
  </si>
  <si>
    <t>TS Residential school, Toopran, Medak</t>
  </si>
  <si>
    <t>Government polytechnic, kanteshwar, nizamabad</t>
  </si>
  <si>
    <t>HCL Technologies Ltd</t>
  </si>
  <si>
    <t>Building No 8, Level 2 &amp; 3, Behind Cyber Gateway, Siddiq Nagar, Hitech City-500081.</t>
  </si>
  <si>
    <t>Hitech City</t>
  </si>
  <si>
    <t>H NO: 2-11-18, Dayara street, medak, medak, telangana</t>
  </si>
  <si>
    <t>M. Gopal</t>
  </si>
  <si>
    <t>M. Laxmi</t>
  </si>
  <si>
    <t>mdsameer9391s@gmail.com</t>
  </si>
  <si>
    <t>22H55A0420</t>
  </si>
  <si>
    <t>Abraham memorial high school,Gadwal,Jogulamba gadwal</t>
  </si>
  <si>
    <t xml:space="preserve">Government  polytechnic college,Gadwal </t>
  </si>
  <si>
    <t>Srinivasa hostel,kandlakoya</t>
  </si>
  <si>
    <t>9-5-Ra0005 Raghavendra colony</t>
  </si>
  <si>
    <t>Md Ibrahim</t>
  </si>
  <si>
    <t>Khaja bee</t>
  </si>
  <si>
    <t>22h55a0421@cmrcet.ac.in</t>
  </si>
  <si>
    <t>22H55A0421</t>
  </si>
  <si>
    <t>Mulupoju</t>
  </si>
  <si>
    <t>Soujanya</t>
  </si>
  <si>
    <t>Mulupoju Soujanya</t>
  </si>
  <si>
    <t>Saint Peter's high school,Jayashankar bhupalpally ,Telangana</t>
  </si>
  <si>
    <t>Government polytechnic for women,Warangal</t>
  </si>
  <si>
    <t>Hno:3-348,Caralmarks colony, Jayashankar bhupalpally</t>
  </si>
  <si>
    <t xml:space="preserve">Jayshankar bhupalpally </t>
  </si>
  <si>
    <t xml:space="preserve">Jayashankar bhupalpally </t>
  </si>
  <si>
    <t>M.Bhaskar</t>
  </si>
  <si>
    <t>M.Lathadevi</t>
  </si>
  <si>
    <t>steevam25@gmail.com</t>
  </si>
  <si>
    <t>22H55A0422</t>
  </si>
  <si>
    <t xml:space="preserve">MURIKIPUDI </t>
  </si>
  <si>
    <t xml:space="preserve">STEEVA </t>
  </si>
  <si>
    <t xml:space="preserve">MURIKIPUDI STEEVA </t>
  </si>
  <si>
    <t xml:space="preserve">Bhashyam High school, A S rao nagar, Hyderabad </t>
  </si>
  <si>
    <t xml:space="preserve">Government polytechnic,masab tank , Hyderabad </t>
  </si>
  <si>
    <t xml:space="preserve">Plot no.429,front portion Kakatiya nagar, medchal, malkajgiri,R K Puram post , Hyderabad </t>
  </si>
  <si>
    <t xml:space="preserve">East Kakatiya nagar, medchal, malkajgiri,R K Puram post , Hyderabad </t>
  </si>
  <si>
    <t xml:space="preserve">M.Rajasekhar </t>
  </si>
  <si>
    <t>M.Vijaya</t>
  </si>
  <si>
    <t xml:space="preserve"> Painting Contractor </t>
  </si>
  <si>
    <t>22h55a0423@cmrcet.ac.in</t>
  </si>
  <si>
    <t>22H55A0423</t>
  </si>
  <si>
    <t xml:space="preserve">MUTHYREDDY </t>
  </si>
  <si>
    <t xml:space="preserve">K V SRAVAN </t>
  </si>
  <si>
    <t xml:space="preserve">MUTHYREDDY K V SRAVAN </t>
  </si>
  <si>
    <t xml:space="preserve">S.A.V HIGH SCHOOL,EAST ANAND BAGH, HYDERABAD </t>
  </si>
  <si>
    <t>GOVERNMENT INSTITUTE OF ELECTRONICS</t>
  </si>
  <si>
    <t xml:space="preserve">FLAT NO.201,GOWRI APPARTMENTS,NMDC COLONY, STREET NO.3,EAST ANAND BAGH, MALKAJGIRI, SECUNDERABAD </t>
  </si>
  <si>
    <t>MUTHYREDDY RAGHURAM</t>
  </si>
  <si>
    <t>M.CHANDRAKALA DEVI</t>
  </si>
  <si>
    <t xml:space="preserve">HAL EMPLOYEE </t>
  </si>
  <si>
    <t>ganeshnagavaram24@gmail.com</t>
  </si>
  <si>
    <t>22H55A0424</t>
  </si>
  <si>
    <t>Nagavaram</t>
  </si>
  <si>
    <t>Nagavaram Ganesh</t>
  </si>
  <si>
    <t>SLS Scholars High school, Hanuman nagar, Suryapet.</t>
  </si>
  <si>
    <t>GIOE,East maredpally, Secunderabad</t>
  </si>
  <si>
    <t>Mahalaxmi Gopiyaday residency, pochmmagadda,Kompally, Medchal.</t>
  </si>
  <si>
    <t>Kompally</t>
  </si>
  <si>
    <t>Bhagath Singh nagar, Suryapet.</t>
  </si>
  <si>
    <t>N Venkateshwar Rao</t>
  </si>
  <si>
    <t>N Ramadevi</t>
  </si>
  <si>
    <t>bhargavithirunagari1@gmail.com</t>
  </si>
  <si>
    <t>22H55A0426</t>
  </si>
  <si>
    <t xml:space="preserve">Thirunagari </t>
  </si>
  <si>
    <t xml:space="preserve">Thirunagari Bhargavi </t>
  </si>
  <si>
    <t>Geetha high school, Toopran,Medak,telangana</t>
  </si>
  <si>
    <t>Government polytechnic for women,medak</t>
  </si>
  <si>
    <t xml:space="preserve">Toopran, Medak </t>
  </si>
  <si>
    <t xml:space="preserve">Thirunagari Sreedhar Kumar </t>
  </si>
  <si>
    <t xml:space="preserve">Thirunagari Udaya Sri </t>
  </si>
  <si>
    <t>pranathi.veluvarthi@gmail.com</t>
  </si>
  <si>
    <t>22H55A0427</t>
  </si>
  <si>
    <t>Veluvarthi</t>
  </si>
  <si>
    <t>Sai Lakshmi Pranathi</t>
  </si>
  <si>
    <t>Veluvarthi Sai Lakshmi Pranathi</t>
  </si>
  <si>
    <t>Sai Manair High School</t>
  </si>
  <si>
    <t>Government Polytechnic Warangal</t>
  </si>
  <si>
    <t>Apekx nandanam, 402, simhapuri colony, Bachupally</t>
  </si>
  <si>
    <t>Apekx nandanam, 402, simhapuri colony, bachupally</t>
  </si>
  <si>
    <t>V. Rajeswara rao</t>
  </si>
  <si>
    <t>V. Kalpana</t>
  </si>
  <si>
    <t>amardeepreddy375@gmail.com</t>
  </si>
  <si>
    <t>22H55A0501</t>
  </si>
  <si>
    <t>Ailuri</t>
  </si>
  <si>
    <t xml:space="preserve">Amardeep Reddy </t>
  </si>
  <si>
    <t xml:space="preserve">Ailuri Amardeep Reddy </t>
  </si>
  <si>
    <t>22h55a0501@cmrcet.ac.in</t>
  </si>
  <si>
    <t>ZPHS sarapaka,Burgampahad,Bhadradri Kothagudem</t>
  </si>
  <si>
    <t xml:space="preserve">Govt Polytechnic Kothagudem </t>
  </si>
  <si>
    <t xml:space="preserve">Garikapadu, Khammam, Telangana </t>
  </si>
  <si>
    <t>A.Janardhan Reddy</t>
  </si>
  <si>
    <t>A.Pushpavathi</t>
  </si>
  <si>
    <t>Housework</t>
  </si>
  <si>
    <t>bairojusindhu137@gmail.com</t>
  </si>
  <si>
    <t>22H55A0502</t>
  </si>
  <si>
    <t>Bairoju</t>
  </si>
  <si>
    <t xml:space="preserve">Bairoju Sindhu </t>
  </si>
  <si>
    <t xml:space="preserve">Bala Karthikeya high school , Turkayamjal, Telangana Hyderabad </t>
  </si>
  <si>
    <t xml:space="preserve">TRR college of polytechnic, Hyderabad </t>
  </si>
  <si>
    <t xml:space="preserve">Turkayamjal road no:5 road no:5 sriram Nagar colony Abdullapurmet mndl Hyderabad Telangana </t>
  </si>
  <si>
    <t xml:space="preserve">H.No.2-256c, Sangaram peddavoora, Nalgonda </t>
  </si>
  <si>
    <t xml:space="preserve">Bairoju Sammohan </t>
  </si>
  <si>
    <t>Bairoju Hymavathi</t>
  </si>
  <si>
    <t>bharathchakilam2137@gmail.com</t>
  </si>
  <si>
    <t>22H55A0505</t>
  </si>
  <si>
    <t>Chakilam</t>
  </si>
  <si>
    <t>Chakilam Bharath Kumar</t>
  </si>
  <si>
    <t>Shubhodaya vidhyalayam,siddipet,telangana</t>
  </si>
  <si>
    <t>Government polytechnic college,rajgopalpet,siddipet</t>
  </si>
  <si>
    <t>House no:6-2-102,paripally street,near borra Hanuman temple,siddipet,telangana,502103.</t>
  </si>
  <si>
    <t xml:space="preserve">House no:6-2-102,paripally street,near borra Hanuman temple,siddipet,telangana </t>
  </si>
  <si>
    <t>Chakilam Shiva Bala Shekar</t>
  </si>
  <si>
    <t>Chakilam Swathi</t>
  </si>
  <si>
    <t>venuerla@gmail.com</t>
  </si>
  <si>
    <t>22H55A0506</t>
  </si>
  <si>
    <t>ERLA</t>
  </si>
  <si>
    <t>VENU</t>
  </si>
  <si>
    <t>ERLA VENU</t>
  </si>
  <si>
    <t xml:space="preserve">AVENUE GRAMMAR HIGH SCHOOL </t>
  </si>
  <si>
    <t xml:space="preserve">TRR college of Technology </t>
  </si>
  <si>
    <t>Janardhan Reddy nagar colony, karmanghat, RR.dist. ts</t>
  </si>
  <si>
    <t>Janardan Reddy nagar colony, karmanghat,RR dist, TS</t>
  </si>
  <si>
    <t>ERLA SRINIVASULU</t>
  </si>
  <si>
    <t>ERLA LAKSHMAMMA</t>
  </si>
  <si>
    <t>kaleprabhas4@gmail.com</t>
  </si>
  <si>
    <t>22H55A0508</t>
  </si>
  <si>
    <t xml:space="preserve">Kale </t>
  </si>
  <si>
    <t xml:space="preserve">Prabhas </t>
  </si>
  <si>
    <t xml:space="preserve">Kale Prabhas </t>
  </si>
  <si>
    <t xml:space="preserve">Montessori High school </t>
  </si>
  <si>
    <t xml:space="preserve">Government polytechnic College Rudrampur </t>
  </si>
  <si>
    <t xml:space="preserve">Amazon , Google </t>
  </si>
  <si>
    <t xml:space="preserve">Yellandu </t>
  </si>
  <si>
    <t>Kale Vijayakar</t>
  </si>
  <si>
    <t>Kale Uma</t>
  </si>
  <si>
    <t>mahimahi91646@gmail.com</t>
  </si>
  <si>
    <t>22H55A0511</t>
  </si>
  <si>
    <t>Konda</t>
  </si>
  <si>
    <t>Mahima sri</t>
  </si>
  <si>
    <t>Konda mahima sri</t>
  </si>
  <si>
    <t xml:space="preserve">St.Thomas high school,nirmal, Nirmal </t>
  </si>
  <si>
    <t xml:space="preserve">Vijay rural engineering college, nizamabad </t>
  </si>
  <si>
    <t>Devender colony,kompally, Hyderabad, Telangana,500100</t>
  </si>
  <si>
    <t xml:space="preserve">Vill: YELLAPELLY,dist: Nirmal </t>
  </si>
  <si>
    <t>K.Gangadhar goud</t>
  </si>
  <si>
    <t>K.kavitha</t>
  </si>
  <si>
    <t>manjeerakondaparthi@gmail.com</t>
  </si>
  <si>
    <t>22H55A0512</t>
  </si>
  <si>
    <t>Kondaparthi</t>
  </si>
  <si>
    <t>Manjeera</t>
  </si>
  <si>
    <t>Kondaparthi Manjeera</t>
  </si>
  <si>
    <t>Telangana State Model School,Maripeda Bunglow,Telangana</t>
  </si>
  <si>
    <t>Government Polytechnic College for Womens,Medak</t>
  </si>
  <si>
    <t>Seetharampuram,Maripeda bunglow,Mahabubabad(dist),Telangana</t>
  </si>
  <si>
    <t>K.Venkanna</t>
  </si>
  <si>
    <t>K.Pushpa Latha</t>
  </si>
  <si>
    <t>Tailoring</t>
  </si>
  <si>
    <t>kumr0862@gmail.com</t>
  </si>
  <si>
    <t>22H55A0513</t>
  </si>
  <si>
    <t>Kummari</t>
  </si>
  <si>
    <t>Kummari Rajesh</t>
  </si>
  <si>
    <t>Zilla parishad high school,chegunta</t>
  </si>
  <si>
    <t>Government institute of electronics.west marredpally</t>
  </si>
  <si>
    <t>Any company</t>
  </si>
  <si>
    <t>Chegunta</t>
  </si>
  <si>
    <t>Kummari srinu</t>
  </si>
  <si>
    <t>Kummari devi</t>
  </si>
  <si>
    <t>ramyasri.neelam14@gmail.com</t>
  </si>
  <si>
    <t>22H55A0521</t>
  </si>
  <si>
    <t>Ramya sri</t>
  </si>
  <si>
    <t>Neelam Ramya sri</t>
  </si>
  <si>
    <t>Gayatri vidyalayam, Bowrampet, hyderabad</t>
  </si>
  <si>
    <t>Govt. Polytechnic for women's ,Medak</t>
  </si>
  <si>
    <t>Infosys, google, wipro</t>
  </si>
  <si>
    <t>Mallampet Gandimaisama (mndl), medical(district), Hyderabad</t>
  </si>
  <si>
    <t xml:space="preserve">Mallampet, </t>
  </si>
  <si>
    <t>N. Pullaiah</t>
  </si>
  <si>
    <t>N. Radha</t>
  </si>
  <si>
    <t>Dailyworker</t>
  </si>
  <si>
    <t>pandavasony@gmail.com</t>
  </si>
  <si>
    <t>22H55A0522</t>
  </si>
  <si>
    <t xml:space="preserve">Pandava </t>
  </si>
  <si>
    <t xml:space="preserve">Sonia </t>
  </si>
  <si>
    <t xml:space="preserve">PANDAVA SONIA </t>
  </si>
  <si>
    <t xml:space="preserve">ZPHS GIRLS SCHOOL, MEDCHAL </t>
  </si>
  <si>
    <t xml:space="preserve">ELLENKI COLLEGE OF ENGINEERING AND TECHNOLOGY,PATANCHERU </t>
  </si>
  <si>
    <t xml:space="preserve">LIG-35, Medchal dist, Medchal vilg </t>
  </si>
  <si>
    <t xml:space="preserve">LIG-35 HOUSING BOARD COLONY, MEDCHAL </t>
  </si>
  <si>
    <t xml:space="preserve">MEDCHAL </t>
  </si>
  <si>
    <t xml:space="preserve">PANDAVA BALARAJ </t>
  </si>
  <si>
    <t xml:space="preserve">PANDAVA LATHA </t>
  </si>
  <si>
    <t xml:space="preserve">Labour </t>
  </si>
  <si>
    <t>22h55a0523@cmrcet.ac.in</t>
  </si>
  <si>
    <t>22H55A0523</t>
  </si>
  <si>
    <t xml:space="preserve">Pathlavath </t>
  </si>
  <si>
    <t>Pathlavath sunitha</t>
  </si>
  <si>
    <t>sunithalalitha789@gmail.com</t>
  </si>
  <si>
    <t>GHS addagutta high school, mareddpally, hyderabad</t>
  </si>
  <si>
    <t>SGM govt polytechnic, abdhullapurmet, rangareddy</t>
  </si>
  <si>
    <t>17-303/180/1, Malkajgiri,secundrabad, hyderabad</t>
  </si>
  <si>
    <t>17-303/180/1, malkajgiri, secundrabad</t>
  </si>
  <si>
    <t>P. Balraj naik</t>
  </si>
  <si>
    <t>P. Bhagyamma</t>
  </si>
  <si>
    <t>22h55a0524@cmrcet.ac.in</t>
  </si>
  <si>
    <t>22H55A0524</t>
  </si>
  <si>
    <t xml:space="preserve">Pottipally </t>
  </si>
  <si>
    <t xml:space="preserve">Deepika </t>
  </si>
  <si>
    <t xml:space="preserve">Pottipally Deepika </t>
  </si>
  <si>
    <t xml:space="preserve">Zphs, Kolkur, sadasivpet, sangareddy </t>
  </si>
  <si>
    <t xml:space="preserve">Govt polytechnic for women, medak </t>
  </si>
  <si>
    <t xml:space="preserve">4-15, Kolkur, sadasivpet,sangareddy </t>
  </si>
  <si>
    <t>Pottipally Vishwanatham</t>
  </si>
  <si>
    <t>Pottipally Padma</t>
  </si>
  <si>
    <t>puligantimahi@gmail.com</t>
  </si>
  <si>
    <t>22H55A0525</t>
  </si>
  <si>
    <t xml:space="preserve">PULIGANTI </t>
  </si>
  <si>
    <t>MAHENDAR</t>
  </si>
  <si>
    <t xml:space="preserve">PULIGANTI MAHENDAR </t>
  </si>
  <si>
    <t xml:space="preserve">ZPH SCHOOL,MALLARAM, TELANGANA </t>
  </si>
  <si>
    <t>GOVERNMENT POLYTECHNIC,RUDRAMPUR,KOTHAGUDEM</t>
  </si>
  <si>
    <t>0000,CHINNATHOONDLA,MALLARAM,MALHAR RAO, JAYASHANKAR BHUPALAPALLY,505184</t>
  </si>
  <si>
    <t xml:space="preserve">KARIMNAGAR </t>
  </si>
  <si>
    <t xml:space="preserve">0000,CHINNATHOONDLA,MALLARAM,MALHAR RAO, JAYASHANKAR BHUPALAPALLY,505184
</t>
  </si>
  <si>
    <t>PULIGANTI MALLAIAH</t>
  </si>
  <si>
    <t>PULIGANTI SUMALATHA</t>
  </si>
  <si>
    <t>praveennani1962003@gmail.com</t>
  </si>
  <si>
    <t>22H55A0526</t>
  </si>
  <si>
    <t xml:space="preserve">SARDESHI </t>
  </si>
  <si>
    <t xml:space="preserve">PRAVEEN KUMAR </t>
  </si>
  <si>
    <t xml:space="preserve">SARDESHI PRAVEEN KUMAR </t>
  </si>
  <si>
    <t xml:space="preserve">Bhargavi Vidya Niketan High school, site-3, borabanda, Hyderabad </t>
  </si>
  <si>
    <t xml:space="preserve">Government polytechnic, Nalgonda </t>
  </si>
  <si>
    <t xml:space="preserve">8-4-371/69/1, Baba Sailani Nagar, Hyderabad </t>
  </si>
  <si>
    <t xml:space="preserve">718/A ,N.R.R puram, Site-3, borabanda, Hyderabad </t>
  </si>
  <si>
    <t>SARDESHI DAMODHAR</t>
  </si>
  <si>
    <t xml:space="preserve">SARDESHI ANU RADHA </t>
  </si>
  <si>
    <t>anithavislavath03@gmail.com</t>
  </si>
  <si>
    <t>22H55A0527</t>
  </si>
  <si>
    <t xml:space="preserve">Vislavath </t>
  </si>
  <si>
    <t xml:space="preserve">Vislavath Anitha </t>
  </si>
  <si>
    <t xml:space="preserve">T.S Model school   Veldanda, Nagarkurnool </t>
  </si>
  <si>
    <t xml:space="preserve">Govt polytechnic for women secunderabad </t>
  </si>
  <si>
    <t xml:space="preserve">Village:kotra thanda
H.no:5-21/1
Mandal: veldanda
District: Nagarkurnool
Telangana </t>
  </si>
  <si>
    <t xml:space="preserve">Vislavath Raju Naik </t>
  </si>
  <si>
    <t xml:space="preserve">Vislavath Tara </t>
  </si>
  <si>
    <t xml:space="preserve">RTC driver </t>
  </si>
  <si>
    <t>eruguralaindira@gmail.com</t>
  </si>
  <si>
    <t>22H55A1203</t>
  </si>
  <si>
    <t>Erugurala</t>
  </si>
  <si>
    <t>Indira</t>
  </si>
  <si>
    <t>Erugurala Indira</t>
  </si>
  <si>
    <t>+919550527480</t>
  </si>
  <si>
    <t>Sri Sarada Vidyalaya, Kothagudem</t>
  </si>
  <si>
    <t xml:space="preserve">TCS </t>
  </si>
  <si>
    <t xml:space="preserve"> Kandlakoya</t>
  </si>
  <si>
    <t>Kothagudem</t>
  </si>
  <si>
    <t>H.no.10-4-54, Durjan basthi, Kothagudem</t>
  </si>
  <si>
    <t>Erugurala Venkateswarlu</t>
  </si>
  <si>
    <t>Erugurala Rajeswari</t>
  </si>
  <si>
    <t>saikiranchary108@gmail.com</t>
  </si>
  <si>
    <t>22H55A1204</t>
  </si>
  <si>
    <t xml:space="preserve">Gundoju </t>
  </si>
  <si>
    <t>Saikiran</t>
  </si>
  <si>
    <t xml:space="preserve">Gundoju Saikiran </t>
  </si>
  <si>
    <t xml:space="preserve">Margadarshi Vidya vihar, Godavarikhani,peddapalli, Telangana </t>
  </si>
  <si>
    <t xml:space="preserve">Govt polytechnic kothagudem, kothagudem </t>
  </si>
  <si>
    <t>Google,Apple</t>
  </si>
  <si>
    <t>13-244/1/c,road no.9,venkataramaiah colony,medchal</t>
  </si>
  <si>
    <t xml:space="preserve">14-5-41, parashuram nagar, Godavarikhani </t>
  </si>
  <si>
    <t xml:space="preserve">Gundoju Satyanarayan </t>
  </si>
  <si>
    <t>Gundoju Lavanya</t>
  </si>
  <si>
    <t>miniganaidu19@gmail.com</t>
  </si>
  <si>
    <t>22H55A1205</t>
  </si>
  <si>
    <t>MINIGA</t>
  </si>
  <si>
    <t>PRASAD NAIDU</t>
  </si>
  <si>
    <t>MIINIGA PRASAD NAIDU</t>
  </si>
  <si>
    <t>Annus academy high school</t>
  </si>
  <si>
    <t>Govt Polytechnic Mahabubnagar</t>
  </si>
  <si>
    <t>wanaparthy</t>
  </si>
  <si>
    <t>Mahammadapur</t>
  </si>
  <si>
    <t>M Ramulu</t>
  </si>
  <si>
    <t>M Chandrakala</t>
  </si>
  <si>
    <t>sameer.9959993928@gmail.com</t>
  </si>
  <si>
    <t>22H55A1206</t>
  </si>
  <si>
    <t>MD SAMEER</t>
  </si>
  <si>
    <t>MasterMinds High School, Wanaparthy</t>
  </si>
  <si>
    <t>Gayathri Polytechnic College,Rajapeta</t>
  </si>
  <si>
    <t>Gandhi Nagar,H no 27-37/2, Wanaparthy 509103</t>
  </si>
  <si>
    <t xml:space="preserve">WANAPARTHY </t>
  </si>
  <si>
    <t>ABDUL SAMAD</t>
  </si>
  <si>
    <t>SARDAR BEGUM</t>
  </si>
  <si>
    <t>ajay.deekonda1@gmail.com</t>
  </si>
  <si>
    <t>22H55A6203</t>
  </si>
  <si>
    <t xml:space="preserve">Deekonda </t>
  </si>
  <si>
    <t>Deekonda Ajay</t>
  </si>
  <si>
    <t xml:space="preserve">GOVERNMENT HIGH SCHOOL, GARMILLA, MANCHERIAL, TELANGANA </t>
  </si>
  <si>
    <t>Jawaharlal Nehru government polytechnic,Ramanthapur, Hyderabad.</t>
  </si>
  <si>
    <t xml:space="preserve">Google or Microsoft </t>
  </si>
  <si>
    <t>Near medchal court</t>
  </si>
  <si>
    <t>30-163/5</t>
  </si>
  <si>
    <t xml:space="preserve">MANCHERIAL </t>
  </si>
  <si>
    <t xml:space="preserve">Deekonda Ravinder </t>
  </si>
  <si>
    <t>Deekonda Eshwari</t>
  </si>
  <si>
    <t>ashwithd2003@gmail.com</t>
  </si>
  <si>
    <t>22H55A6204</t>
  </si>
  <si>
    <t>Dhadi</t>
  </si>
  <si>
    <t xml:space="preserve">Ashwith </t>
  </si>
  <si>
    <t>Dhadi Ashwith</t>
  </si>
  <si>
    <t xml:space="preserve">RBHV High school, mancherial </t>
  </si>
  <si>
    <t>Government polytechnic college,Masabtank</t>
  </si>
  <si>
    <t>IBM, Paulo Atlo</t>
  </si>
  <si>
    <t>Beside More superMarket</t>
  </si>
  <si>
    <t>1-23,kasipet,tandur,Mancherial</t>
  </si>
  <si>
    <t xml:space="preserve">Dhadi Thirupathi </t>
  </si>
  <si>
    <t>Dhadi BhagyaLaxmi</t>
  </si>
  <si>
    <t>gaddampavankalyan12@gmail.com</t>
  </si>
  <si>
    <t>22H55A6206</t>
  </si>
  <si>
    <t xml:space="preserve">Gaddam </t>
  </si>
  <si>
    <t>Pavan Kalyan</t>
  </si>
  <si>
    <t>Gaddam Pavan Kalyan</t>
  </si>
  <si>
    <t xml:space="preserve">Brilliant grammar high school </t>
  </si>
  <si>
    <t>Vivekananda college of polytechnic,mancherial</t>
  </si>
  <si>
    <t>Baswarajpally,ghanpur, jayashankar bhupalapally</t>
  </si>
  <si>
    <t xml:space="preserve">Jayashankar bhupalapally </t>
  </si>
  <si>
    <t xml:space="preserve">Baswarajpally, ghanpur, jayashankar bhupalapally </t>
  </si>
  <si>
    <t>Gaddam narsingam</t>
  </si>
  <si>
    <t xml:space="preserve">Gaddam swaroopa </t>
  </si>
  <si>
    <t>paripurnalakshmi4@gmail.com</t>
  </si>
  <si>
    <t>22H55A6208</t>
  </si>
  <si>
    <t>Kolanu</t>
  </si>
  <si>
    <t xml:space="preserve">Paripurna lakshmi </t>
  </si>
  <si>
    <t xml:space="preserve">Kolanu Paripurna lakshmi </t>
  </si>
  <si>
    <t>Vijetha high school</t>
  </si>
  <si>
    <t xml:space="preserve">Smt Durgabai Deshmukh govt womens technical and training institute </t>
  </si>
  <si>
    <t xml:space="preserve">H. NO: 8-4-376/15
New Shastry Nagar
Opposite janapriya metropolis, Erragadda
HYDERABAD
Telangana
500018 </t>
  </si>
  <si>
    <t>H. NO: 8-4-376/15
New Shastry Nagar
Opposite janapriya metropolis, Erragadda
HYDERABAD
Telangana
500018</t>
  </si>
  <si>
    <t>Kolanu Narsimha</t>
  </si>
  <si>
    <t>Kolanu Bala nirmala</t>
  </si>
  <si>
    <t>lingojikarthikchary@gmail.com</t>
  </si>
  <si>
    <t>22H55A6209</t>
  </si>
  <si>
    <t>LINGOJI</t>
  </si>
  <si>
    <t>KARTHIK CHARY</t>
  </si>
  <si>
    <t xml:space="preserve">LINGOJI KARTHIK CHARY </t>
  </si>
  <si>
    <t xml:space="preserve">SRINIVASA HIGH SCHOOL </t>
  </si>
  <si>
    <t xml:space="preserve">TEEGALA KRISHNA REDDY ENGINEERING COLLEGE </t>
  </si>
  <si>
    <t>Cisco</t>
  </si>
  <si>
    <t xml:space="preserve">13-3-587 , imampura,jiyaguda, Hyderabad </t>
  </si>
  <si>
    <t xml:space="preserve">Jiyaguda </t>
  </si>
  <si>
    <t xml:space="preserve">13-3-587 , imampura jiyaguda Hyderabad </t>
  </si>
  <si>
    <t>LINGOJI NARESH</t>
  </si>
  <si>
    <t>LINGOJI SUJATHA</t>
  </si>
  <si>
    <t>kavyaparchuri369@gmail.com</t>
  </si>
  <si>
    <t>22H55A6210</t>
  </si>
  <si>
    <t>Parchuri</t>
  </si>
  <si>
    <t>Parchuri Kavya</t>
  </si>
  <si>
    <t xml:space="preserve">Unique high school , surya nagar,Hyderabad </t>
  </si>
  <si>
    <t xml:space="preserve">Vnr vignana Jyothi institute of engineering and technology,Bachupally,Hyderabad </t>
  </si>
  <si>
    <t>Flat No 305, Om Sai Kachams Residency, Gayatri Nagar, Suchitra, Hyderabad- 500055
Land Mark: Near Godavari Homes</t>
  </si>
  <si>
    <t>Parchuri Kishore</t>
  </si>
  <si>
    <t>Parchuri Thanuja</t>
  </si>
  <si>
    <t>plokeshlucky35@gmail.com</t>
  </si>
  <si>
    <t>22H55A6211</t>
  </si>
  <si>
    <t>Payyavula</t>
  </si>
  <si>
    <t>Payyavula Lokesh</t>
  </si>
  <si>
    <t>krishnaveni talent school,Nereducherla,Suryapet</t>
  </si>
  <si>
    <t xml:space="preserve">Govt polytechnic college, Nalgonda </t>
  </si>
  <si>
    <t>Nereducherla(v)Nereducherla(M)suryapet(dist)</t>
  </si>
  <si>
    <t>Payyavula Venkateshwarlu</t>
  </si>
  <si>
    <t>Payyavula Padma</t>
  </si>
  <si>
    <t>Barber</t>
  </si>
  <si>
    <t>madhutoshikikai@gmail.com</t>
  </si>
  <si>
    <t>22H55A6212</t>
  </si>
  <si>
    <t xml:space="preserve">Tudumu </t>
  </si>
  <si>
    <t xml:space="preserve">Tudumu madhu </t>
  </si>
  <si>
    <t xml:space="preserve">New little Lilly high school jeedimetla Hyderabad </t>
  </si>
  <si>
    <t>Samskruti college of engineering and technology ghatkesar</t>
  </si>
  <si>
    <t xml:space="preserve">Hno : 7-32 kompally near post office Hyderabad </t>
  </si>
  <si>
    <t xml:space="preserve">Tudumu narsing Rao </t>
  </si>
  <si>
    <t>Tudumu manjula</t>
  </si>
  <si>
    <t>Technician</t>
  </si>
  <si>
    <t>mvarun849@gmail.com</t>
  </si>
  <si>
    <t>22H55A6214</t>
  </si>
  <si>
    <t>Mochi</t>
  </si>
  <si>
    <t>Varun Mochi</t>
  </si>
  <si>
    <t xml:space="preserve">St. Judes high school, erragadda, Hyderabad </t>
  </si>
  <si>
    <t xml:space="preserve">Ellenki college of engineering and technology </t>
  </si>
  <si>
    <t>8-3-164/b/2 beside Gokul theatre lane, erragadda,hyd</t>
  </si>
  <si>
    <t>8-3-164/b/2 erragadda, Hyderabad, 500018</t>
  </si>
  <si>
    <t xml:space="preserve">Mochi Yadhaiah </t>
  </si>
  <si>
    <t>Mochi saroja</t>
  </si>
  <si>
    <t xml:space="preserve">Cobbler </t>
  </si>
  <si>
    <t>avvollasandhya@gmail.com</t>
  </si>
  <si>
    <t>22H55A6602</t>
  </si>
  <si>
    <t>AVVOLLA</t>
  </si>
  <si>
    <t>SANDHYA</t>
  </si>
  <si>
    <t>AVVOLLA SANDHYA</t>
  </si>
  <si>
    <t>Rainbow School,Mahabubnagar,Telangana</t>
  </si>
  <si>
    <t>Government Polytechnic College</t>
  </si>
  <si>
    <t xml:space="preserve"> ACCENTURE COMPANY</t>
  </si>
  <si>
    <t>H. No:17-4-62/8
Boyapally Village</t>
  </si>
  <si>
    <t>Mahabubbnagar</t>
  </si>
  <si>
    <t>AVVOLLA VENKATAIAH</t>
  </si>
  <si>
    <t>AVVOLLA KRISHNAMMA</t>
  </si>
  <si>
    <t>kavitha968977@gmail.com</t>
  </si>
  <si>
    <t>22H55A6603</t>
  </si>
  <si>
    <t>Babburi</t>
  </si>
  <si>
    <t>Babburi Kavitha</t>
  </si>
  <si>
    <t>Frobels Garden High School, Prashanth Nagar, Hyderabad, Telangana.</t>
  </si>
  <si>
    <t>Jawaharlal Nehru Government Polytechnic, Hyderabad</t>
  </si>
  <si>
    <t>192/5, Pilli Narsingh Rao Nagar, Moula ali, Medchel-Malkajgiri</t>
  </si>
  <si>
    <t>192/5, Pilli Narsingh Rao Nagar, Moula Ali, Medchel-Malkajgiri</t>
  </si>
  <si>
    <t>Babburi Venu Gopal Goud</t>
  </si>
  <si>
    <t>Babburi Swarna Latha</t>
  </si>
  <si>
    <t>ravitejanaidu86ra@gmail.com</t>
  </si>
  <si>
    <t>22H55A6607</t>
  </si>
  <si>
    <t>C</t>
  </si>
  <si>
    <t>RAVI TEJA</t>
  </si>
  <si>
    <t>C RAVI TEJA</t>
  </si>
  <si>
    <t xml:space="preserve">BRILLIANT GRAMMAR HIGH SCHOOL, GADWAL, JOGULAMBA GADWAL </t>
  </si>
  <si>
    <t xml:space="preserve">GOVT POLYTECHNIC VADDEPALLY,JOGULAMBA GADWAL </t>
  </si>
  <si>
    <t>H:no:2-76,JAMMICHEDU(V),GADWAL(M),JOGULAMBA GADWAL (D)</t>
  </si>
  <si>
    <t xml:space="preserve">GADWAL </t>
  </si>
  <si>
    <t xml:space="preserve">C KRISHNA </t>
  </si>
  <si>
    <t>C PADMA</t>
  </si>
  <si>
    <t>srigurram02@gmail.com</t>
  </si>
  <si>
    <t>22H55A6609</t>
  </si>
  <si>
    <t>Srikrupa</t>
  </si>
  <si>
    <t>Gurram Srikrupa</t>
  </si>
  <si>
    <t>St Mathews High School,Champapet,Rangareddy</t>
  </si>
  <si>
    <t>Jawaharlal Nehru Government Polytechnic,Ramanthapur,Medchal-Malkajgiri</t>
  </si>
  <si>
    <t>House No-9-7-446,Road no-4,East Maruthi Nagar,Champapet,Sarrornagar mandal,Rangareddy</t>
  </si>
  <si>
    <t>Gurram Muralidhar</t>
  </si>
  <si>
    <t>Gurram Anitha</t>
  </si>
  <si>
    <t>saisuperemek2@gmail.com</t>
  </si>
  <si>
    <t>22H55A6611</t>
  </si>
  <si>
    <t>Kukkala</t>
  </si>
  <si>
    <t>Sai Kiran</t>
  </si>
  <si>
    <t>Kukkala Sai Kiran</t>
  </si>
  <si>
    <t>TSWR COE BOYS SCHOOL, Bellampally, Mancherial</t>
  </si>
  <si>
    <t>Govt Polytechnic Kothagudem, Bhadradri Kothagudem dist</t>
  </si>
  <si>
    <t>1-35/A, Nagampet, Kotapally, Mancherial, 504214</t>
  </si>
  <si>
    <t>Kukkala Madunaiah</t>
  </si>
  <si>
    <t>Kukkala Laxmi</t>
  </si>
  <si>
    <t>kurmaritish017@gmial.com</t>
  </si>
  <si>
    <t>22H55A6612</t>
  </si>
  <si>
    <t>Kurma</t>
  </si>
  <si>
    <t>Ritish</t>
  </si>
  <si>
    <t>Kurma Ritish</t>
  </si>
  <si>
    <t>kurmaritish017@gmail.com</t>
  </si>
  <si>
    <t>Swarna bharathi high school</t>
  </si>
  <si>
    <t>Government polytechnic kothagudem</t>
  </si>
  <si>
    <t>Space x</t>
  </si>
  <si>
    <t>Rudrampur, bhadradri kothagudem district, telangana</t>
  </si>
  <si>
    <t>Kurma nagaraju</t>
  </si>
  <si>
    <t>Kurma padma</t>
  </si>
  <si>
    <t>mohammednaveed92321@gmail.com</t>
  </si>
  <si>
    <t>22H55A6615</t>
  </si>
  <si>
    <t xml:space="preserve">Naveed Baig </t>
  </si>
  <si>
    <t xml:space="preserve">Mohammed Naveed Baig </t>
  </si>
  <si>
    <t xml:space="preserve">Adarsh Vidhyalaya High School ,Zaheerabad, Telangana </t>
  </si>
  <si>
    <t xml:space="preserve">Sri Sangameshwara Government Polytechnic </t>
  </si>
  <si>
    <t>13-37 MusaNagar , Zaheerabad, Sangareddy district ,Telangana pin:502220</t>
  </si>
  <si>
    <t>13-37, MusaNagar, Zaheerabad, Sangareddy district,Telangana pin:502220</t>
  </si>
  <si>
    <t>Mohammed Waheed Baig</t>
  </si>
  <si>
    <t>Saleha Begum</t>
  </si>
  <si>
    <t>sbharathkumar703@gmail.com</t>
  </si>
  <si>
    <t>22H55A6618</t>
  </si>
  <si>
    <t>E</t>
  </si>
  <si>
    <t xml:space="preserve">S Bharath Kumar </t>
  </si>
  <si>
    <t>Krushi Vignan High School,wanaparthy, Wanaparthy.</t>
  </si>
  <si>
    <t xml:space="preserve">TRR College Of Technology </t>
  </si>
  <si>
    <t xml:space="preserve">Vellatur village,Chinnambavi mandal,Wanaparthy District </t>
  </si>
  <si>
    <t xml:space="preserve">S Kurumaiah </t>
  </si>
  <si>
    <t>S Parvathamma</t>
  </si>
  <si>
    <t>ashrithasureddy@gmail.com</t>
  </si>
  <si>
    <t>22H55A6619</t>
  </si>
  <si>
    <t xml:space="preserve">Sureddy </t>
  </si>
  <si>
    <t xml:space="preserve">Ashritha Reddy </t>
  </si>
  <si>
    <t xml:space="preserve">Sureddy Ashritha Reddy </t>
  </si>
  <si>
    <t>Siddharth model high school,medak</t>
  </si>
  <si>
    <t>Government polytechnic for women,secunderabad</t>
  </si>
  <si>
    <t xml:space="preserve">FlatNo-501,our own vidhya bhavan kompally </t>
  </si>
  <si>
    <t>Hyderadad</t>
  </si>
  <si>
    <t>H No-2-23/1, Gavvalapally(V),Medak(D)</t>
  </si>
  <si>
    <t>S. Shekar Reddy</t>
  </si>
  <si>
    <t>S. Mamatha Reddy</t>
  </si>
  <si>
    <t>md.s.n.g.b@gmail.com</t>
  </si>
  <si>
    <t>22H55A6706</t>
  </si>
  <si>
    <t xml:space="preserve">SAMEER AHAMED </t>
  </si>
  <si>
    <t>MOHAMMAD SAMEER AHAMED</t>
  </si>
  <si>
    <t xml:space="preserve">Winfield High School, Khammam, Telangana </t>
  </si>
  <si>
    <t xml:space="preserve">Government polytechnic college, Bellampalli </t>
  </si>
  <si>
    <t>2-26/1 KHAZIPURAM,MADHIRA(m) , Khammam (dist),Telangana</t>
  </si>
  <si>
    <t xml:space="preserve">Khazipuram </t>
  </si>
  <si>
    <t>Mohammad Gouse</t>
  </si>
  <si>
    <t>Shaik Khaja Basiri</t>
  </si>
  <si>
    <t>kotrasandeep135@gmail.com</t>
  </si>
  <si>
    <t>22H55A7203</t>
  </si>
  <si>
    <t>Kotra</t>
  </si>
  <si>
    <t>Kotra Sandeep</t>
  </si>
  <si>
    <t>Z P H S Boys High School, Kalwakurthy, Telangana</t>
  </si>
  <si>
    <t>Government Polytechnic Mahaboobnagar</t>
  </si>
  <si>
    <t>Tata Consultancy Services</t>
  </si>
  <si>
    <t>2 - 81, Chandrayan Pally, Charakonda, Nagarkunool, Telangana</t>
  </si>
  <si>
    <t>Kalwakurthy</t>
  </si>
  <si>
    <t>Kotra Bhareem</t>
  </si>
  <si>
    <t>Kotra Venkatamma</t>
  </si>
  <si>
    <t>radampavankalyan2002@gmail.com</t>
  </si>
  <si>
    <t>22h55a7207</t>
  </si>
  <si>
    <t>Radam</t>
  </si>
  <si>
    <t xml:space="preserve">Radam Pavan Kalyan </t>
  </si>
  <si>
    <t>Sri Satya Sai Gurukula Vidyaniketan</t>
  </si>
  <si>
    <t>Government Polytechnic College,Masab Tank</t>
  </si>
  <si>
    <t>Amazon, Microsoft</t>
  </si>
  <si>
    <t xml:space="preserve">H.no:3-28,Sc Colony,Repaka, Ellanthakunta,Rajanna Sircilla, Telangana </t>
  </si>
  <si>
    <t>Radam Yellaiah</t>
  </si>
  <si>
    <t>Radam Padma</t>
  </si>
  <si>
    <t>ap576342@gmail.com</t>
  </si>
  <si>
    <t>22H55A7303</t>
  </si>
  <si>
    <t>Anil Kumar</t>
  </si>
  <si>
    <t>Bojja Anil Kumar</t>
  </si>
  <si>
    <t>Fatima Vidyalayam, Mahabubnagar, Telangana</t>
  </si>
  <si>
    <t>Government Polytechnic MahabubNagar, Telangana</t>
  </si>
  <si>
    <t>D-20, Ayodhyanagar,ChristianPally,MahabubNagar,Telangana</t>
  </si>
  <si>
    <t>MahabubNagar</t>
  </si>
  <si>
    <t>B Ramesh</t>
  </si>
  <si>
    <t>B Sree latha</t>
  </si>
  <si>
    <t>jashwanthreddykolla@gmail.com</t>
  </si>
  <si>
    <t>22H55A7304</t>
  </si>
  <si>
    <t>Kolla</t>
  </si>
  <si>
    <t xml:space="preserve">Jashwanth Reddy </t>
  </si>
  <si>
    <t xml:space="preserve">Kolla Jashwanth Reddy </t>
  </si>
  <si>
    <t xml:space="preserve">Kakatiya techno school, Jadcherla, Telangana </t>
  </si>
  <si>
    <t xml:space="preserve">Government Polytechnic college Mahabubnagar </t>
  </si>
  <si>
    <t>H.no:2-97 peddapally village ,polepalle post, jadcherla mandal, mahabubnagar district, Telangana.</t>
  </si>
  <si>
    <t xml:space="preserve">Jadcherla </t>
  </si>
  <si>
    <t>Kolla Ram Chandra Reddy</t>
  </si>
  <si>
    <t>Kolla Sumathi</t>
  </si>
  <si>
    <t xml:space="preserve">Employee in private company </t>
  </si>
  <si>
    <t xml:space="preserve">Worker in private company </t>
  </si>
  <si>
    <t>kotagiripramod42@gmail.com</t>
  </si>
  <si>
    <t>22H55A7305</t>
  </si>
  <si>
    <t>Pramod</t>
  </si>
  <si>
    <t>Kotagiri Pramod</t>
  </si>
  <si>
    <t>St.Claret High School,Athvelly,Medchal</t>
  </si>
  <si>
    <t>Govt Polytechnic, Medchal</t>
  </si>
  <si>
    <t>Hno:14-232,Kistapur(v),Medchal(mdl&amp;dist) 501401</t>
  </si>
  <si>
    <t>Hno:14-232,Kistapur(v),Medchal.</t>
  </si>
  <si>
    <t>Kotagiri Sudhakar</t>
  </si>
  <si>
    <t>Kotagiri Sujatha</t>
  </si>
  <si>
    <t>22h55a7306@cmrcet.ac.in</t>
  </si>
  <si>
    <t>22H55A7306</t>
  </si>
  <si>
    <t>Peranla</t>
  </si>
  <si>
    <t>Sreelakshmi</t>
  </si>
  <si>
    <t>Peranla Sreelakshmi</t>
  </si>
  <si>
    <t>Krishnaveni Talent School , Kothapet , Hyderabad</t>
  </si>
  <si>
    <t>Jawaharlal Nehru Govt Polytechnic</t>
  </si>
  <si>
    <t xml:space="preserve">Microsoft,amazon,Infosys </t>
  </si>
  <si>
    <t>H-no 1-5-1133, vasavi Women's Gym , new maruthi nagar, Kothapet Hyderabad</t>
  </si>
  <si>
    <t>Peranla Ravikumar</t>
  </si>
  <si>
    <t>Peranla Nirmala</t>
  </si>
  <si>
    <t>saipranayv2001@gmail.com</t>
  </si>
  <si>
    <t>22H55A7307</t>
  </si>
  <si>
    <t>VAKULABHARANAM</t>
  </si>
  <si>
    <t xml:space="preserve">SAI PRANAY </t>
  </si>
  <si>
    <t xml:space="preserve">VAKULABHARANAM SAI PRANAY </t>
  </si>
  <si>
    <t xml:space="preserve">GOOD MORNING GRAMMAR SCHOOL, GODAVARIKHANI, TELANGANA </t>
  </si>
  <si>
    <t xml:space="preserve">Govt. Polytechnic College Warangal, Warangal </t>
  </si>
  <si>
    <t>h.no:9-6-106, Durga Bhavani Nagar, Road no-10,Champapet,saroonagar</t>
  </si>
  <si>
    <t>H.No:-17-4-277/1,near old singareni school,Thilaknagar, Godavarikhani,Ramagundam(mndl),Peddapalli(Dist)</t>
  </si>
  <si>
    <t>V.SRINIVAS</t>
  </si>
  <si>
    <t>V.Archana</t>
  </si>
  <si>
    <t>no</t>
  </si>
  <si>
    <t>PMP</t>
  </si>
  <si>
    <t>nithinimts@gmail.com</t>
  </si>
  <si>
    <t>21H51A05K6</t>
  </si>
  <si>
    <t>Mathpathi</t>
  </si>
  <si>
    <t>Nityanandayya Mathpathi</t>
  </si>
  <si>
    <t>Kendriya Vidyalaya AFS Begumpet, Hyderabad, Telengana</t>
  </si>
  <si>
    <t>CISCO Systems</t>
  </si>
  <si>
    <t>#205, Sri Gajanana Residency, NCL North, Kompally, Secunderabad</t>
  </si>
  <si>
    <t>Kalaburagi</t>
  </si>
  <si>
    <t>#205, Sri Gajanana Recidency, NCL North, Road NO.1, Kompally, Secunderabad</t>
  </si>
  <si>
    <t>Shivalingayya Mathpathi</t>
  </si>
  <si>
    <t>Hemavathi Mathpathi</t>
  </si>
  <si>
    <t>Senior Sales Manager</t>
  </si>
  <si>
    <t>21H51a66c6@cmrcet.ac.in</t>
  </si>
  <si>
    <t>21H51A66C6</t>
  </si>
  <si>
    <t>Abba</t>
  </si>
  <si>
    <t>Moses</t>
  </si>
  <si>
    <t xml:space="preserve">Moses Abba </t>
  </si>
  <si>
    <t>mosesabba009@gmail.com</t>
  </si>
  <si>
    <t xml:space="preserve">Pragathi Central school </t>
  </si>
  <si>
    <t>FANG</t>
  </si>
  <si>
    <t>Raaga Orchid 202,KPHB,Kukatpally,Hyderabad,Telangana</t>
  </si>
  <si>
    <t>Vidhyasagar Abba</t>
  </si>
  <si>
    <t>Mary Abba</t>
  </si>
  <si>
    <t>Senior HR Manager</t>
  </si>
  <si>
    <t>somrathanreddy999@gmail.com</t>
  </si>
  <si>
    <t>21H51A0104</t>
  </si>
  <si>
    <t xml:space="preserve">Bheemangari </t>
  </si>
  <si>
    <t>Somrathan Reddy</t>
  </si>
  <si>
    <t>Bheemangari Somrathan Reddy</t>
  </si>
  <si>
    <t>21H51A0104@cmrcet.ac.in</t>
  </si>
  <si>
    <t>durgambhanugoud5@gmail.com</t>
  </si>
  <si>
    <t>21H51A0106</t>
  </si>
  <si>
    <t xml:space="preserve">Tendulkar </t>
  </si>
  <si>
    <t>banalasravani519@gmail.com</t>
  </si>
  <si>
    <t>21H51A0132</t>
  </si>
  <si>
    <t>Banala</t>
  </si>
  <si>
    <t>Banala sravani</t>
  </si>
  <si>
    <t>kurapatikurapatisiddhartha@gmail.com</t>
  </si>
  <si>
    <t>21H51A0224</t>
  </si>
  <si>
    <t xml:space="preserve">Kurapati </t>
  </si>
  <si>
    <t>Kurapati Siddhartha</t>
  </si>
  <si>
    <t>reddysandhyamaimel@gmail.com</t>
  </si>
  <si>
    <t>21H51A0228</t>
  </si>
  <si>
    <t>Maimel</t>
  </si>
  <si>
    <t xml:space="preserve"> SandhyaReddy </t>
  </si>
  <si>
    <t xml:space="preserve">Maimel SandhyaReddy </t>
  </si>
  <si>
    <t>21h51a0315@cmrcet.ac.in</t>
  </si>
  <si>
    <t>21H51A0315</t>
  </si>
  <si>
    <t xml:space="preserve">Balijapalli </t>
  </si>
  <si>
    <t xml:space="preserve">Suvarna </t>
  </si>
  <si>
    <t xml:space="preserve">Balijapalli Suvarna </t>
  </si>
  <si>
    <t>21h51a0319@cmrcet.ac.in</t>
  </si>
  <si>
    <t>21H51A0319</t>
  </si>
  <si>
    <t>Kanna</t>
  </si>
  <si>
    <t>Rohith reddy</t>
  </si>
  <si>
    <t xml:space="preserve">DONTHIREDDYROHITHREDDY </t>
  </si>
  <si>
    <t>21H51A04F8@CMRCET.AC.IN</t>
  </si>
  <si>
    <t>21H51A04F8</t>
  </si>
  <si>
    <t xml:space="preserve">A  </t>
  </si>
  <si>
    <t>A ANIL KUMAR</t>
  </si>
  <si>
    <t>21h51a04f8@cmrcet.ac.in</t>
  </si>
  <si>
    <t>bharathwajkandikonda25@gmail.com</t>
  </si>
  <si>
    <t>21H51A04N2</t>
  </si>
  <si>
    <t xml:space="preserve">Kandikonda </t>
  </si>
  <si>
    <t xml:space="preserve">Bharathwaj </t>
  </si>
  <si>
    <t xml:space="preserve">Kandikonda Bharathwaj </t>
  </si>
  <si>
    <t>shivanimather211@gmail.com</t>
  </si>
  <si>
    <t>21H51A04N5</t>
  </si>
  <si>
    <t>Mather. Shivani</t>
  </si>
  <si>
    <t xml:space="preserve">Shivani </t>
  </si>
  <si>
    <t>21h51a04r1@cmrcet.ac.in</t>
  </si>
  <si>
    <t>21H51A04R1</t>
  </si>
  <si>
    <t xml:space="preserve">Prashanth </t>
  </si>
  <si>
    <t>Kevin luke</t>
  </si>
  <si>
    <t>Prashanth kevin luke</t>
  </si>
  <si>
    <t>rkuleru@gmail.com</t>
  </si>
  <si>
    <t>21H51A04R3</t>
  </si>
  <si>
    <t>Kuleru</t>
  </si>
  <si>
    <t>Revanth</t>
  </si>
  <si>
    <t>Kumar</t>
  </si>
  <si>
    <t>abbendarspoorthi@gmail.com</t>
  </si>
  <si>
    <t>21H51A1220</t>
  </si>
  <si>
    <t xml:space="preserve">Abbendar </t>
  </si>
  <si>
    <t>Abbendar Spoorthi</t>
  </si>
  <si>
    <t>rahulbuddu03@gmail.com</t>
  </si>
  <si>
    <t>21H51A1222</t>
  </si>
  <si>
    <t xml:space="preserve">Kothapalli </t>
  </si>
  <si>
    <t xml:space="preserve">Kothapalli rahul </t>
  </si>
  <si>
    <t>21H51A1230@cmrcet.ac.in</t>
  </si>
  <si>
    <t>21H51A1230</t>
  </si>
  <si>
    <t>Katpally Srija Reddy</t>
  </si>
  <si>
    <t>Srija Reddy</t>
  </si>
  <si>
    <t>srijar330@gmail.com</t>
  </si>
  <si>
    <t>kashinath2030@gmail.com</t>
  </si>
  <si>
    <t>21h51a1243</t>
  </si>
  <si>
    <t>Manipavan</t>
  </si>
  <si>
    <t xml:space="preserve">Poshetty manipavan </t>
  </si>
  <si>
    <t>lokesharay52@gmail.com</t>
  </si>
  <si>
    <t>21H51A6219</t>
  </si>
  <si>
    <t>Aray</t>
  </si>
  <si>
    <t>Aray Lokesh</t>
  </si>
  <si>
    <t>naniharsha.donakanti@gmail.com</t>
  </si>
  <si>
    <t>21H51A6263</t>
  </si>
  <si>
    <t>Donakanti</t>
  </si>
  <si>
    <t xml:space="preserve">Harshavardhan </t>
  </si>
  <si>
    <t xml:space="preserve">Donakanti Harshavardhan </t>
  </si>
  <si>
    <t>srivardhankayithi68@gmail.com</t>
  </si>
  <si>
    <t>21H51A6265</t>
  </si>
  <si>
    <t xml:space="preserve">Kaiyathi </t>
  </si>
  <si>
    <t>Sri vardhan reddy</t>
  </si>
  <si>
    <t xml:space="preserve">Kaiyathi sri vardhan Reddy </t>
  </si>
  <si>
    <t>srikarreddyaki@gmail.com</t>
  </si>
  <si>
    <t>21H51A62B2</t>
  </si>
  <si>
    <t xml:space="preserve">Akireddigari </t>
  </si>
  <si>
    <t>Srikar Reddy</t>
  </si>
  <si>
    <t>Akireddigari Srikar Reddy</t>
  </si>
  <si>
    <t>21h51a6605@cmrcet.ac.in</t>
  </si>
  <si>
    <t>21H51A6605</t>
  </si>
  <si>
    <t>GUDIPATI</t>
  </si>
  <si>
    <t>ROSHITH REDDY</t>
  </si>
  <si>
    <t>GUDIPATI ROSHITH REDDY</t>
  </si>
  <si>
    <t>gudipatiroshithreddy123@gmail.com</t>
  </si>
  <si>
    <t>21h51a66h2@cmrcet.ac.in</t>
  </si>
  <si>
    <t>21H51A66H2</t>
  </si>
  <si>
    <t xml:space="preserve">Avula </t>
  </si>
  <si>
    <t>Krishna Chaitanya</t>
  </si>
  <si>
    <t>Avula Krishna Chaitanya</t>
  </si>
  <si>
    <t>ramcharanreddya@gmail.com</t>
  </si>
  <si>
    <t>21H51A6715</t>
  </si>
  <si>
    <t>Anike</t>
  </si>
  <si>
    <t>Ram Charan Reddy</t>
  </si>
  <si>
    <t>Anike Ram Charan Reddy</t>
  </si>
  <si>
    <t>saisheelreddyvadde@gmail.com</t>
  </si>
  <si>
    <t>21H51A6721</t>
  </si>
  <si>
    <t>Vadde</t>
  </si>
  <si>
    <t>SaiSheel Reddy</t>
  </si>
  <si>
    <t>Vadde SaiSheel Reddy</t>
  </si>
  <si>
    <t>21h51a7257@cmrcet.ac.in</t>
  </si>
  <si>
    <t>21H51A7257</t>
  </si>
  <si>
    <t xml:space="preserve">ChittyReddy </t>
  </si>
  <si>
    <t xml:space="preserve">Saikiranreddy </t>
  </si>
  <si>
    <t>ChittyReddySaikiranReddy</t>
  </si>
  <si>
    <t>chittyreddysaikiran@gmail.com</t>
  </si>
  <si>
    <t>cleveridiot180@gmail.com</t>
  </si>
  <si>
    <t>21H51A0116</t>
  </si>
  <si>
    <t>Medipally</t>
  </si>
  <si>
    <t xml:space="preserve">Vamshi Krishna </t>
  </si>
  <si>
    <t xml:space="preserve">Medipally vamshi Krishna </t>
  </si>
  <si>
    <t>krsxna7@gmail.com</t>
  </si>
  <si>
    <t>21h51a04a5@cmrcet.ac.in</t>
  </si>
  <si>
    <t>21h51a04a5</t>
  </si>
  <si>
    <t>Ajmeera</t>
  </si>
  <si>
    <t>Ajmeera Naveen</t>
  </si>
  <si>
    <t>nnaveenajmeera@gmail.com</t>
  </si>
  <si>
    <t>karthikreddyyerrannagari007@gmail.com</t>
  </si>
  <si>
    <t>21H51A6256</t>
  </si>
  <si>
    <t xml:space="preserve">Yerrannagari </t>
  </si>
  <si>
    <t xml:space="preserve">Yerrannagari Karthik Reddy </t>
  </si>
  <si>
    <t>21h51a6636@cmrcet.ac.in</t>
  </si>
  <si>
    <t>21H51A6636</t>
  </si>
  <si>
    <t xml:space="preserve">Chidurala </t>
  </si>
  <si>
    <t>Suhas Reddy</t>
  </si>
  <si>
    <t>Chidurala Suhas Reddy</t>
  </si>
  <si>
    <t>yashwanthhari62@gmail.com</t>
  </si>
  <si>
    <t>21H51A7247</t>
  </si>
  <si>
    <t xml:space="preserve">Hari </t>
  </si>
  <si>
    <t>Yashwanth</t>
  </si>
  <si>
    <t>Hari Yashwanth</t>
  </si>
  <si>
    <t>saikrishnareddyloka7@gmail.com</t>
  </si>
  <si>
    <t>21H51A0114</t>
  </si>
  <si>
    <t xml:space="preserve">Loka </t>
  </si>
  <si>
    <t xml:space="preserve">Sai krishna reddy </t>
  </si>
  <si>
    <t xml:space="preserve">Loka sai krishna reddy </t>
  </si>
  <si>
    <t xml:space="preserve">Abhyudaya high school, Pipparwada, Adilabad district </t>
  </si>
  <si>
    <t xml:space="preserve">Narayan, Hyderabad </t>
  </si>
  <si>
    <t>00</t>
  </si>
  <si>
    <t>Lnt</t>
  </si>
  <si>
    <t>6-32,deepaiguda</t>
  </si>
  <si>
    <t xml:space="preserve">6-32, deepaiguda </t>
  </si>
  <si>
    <t xml:space="preserve">Loka Ram Reddy </t>
  </si>
  <si>
    <t xml:space="preserve">Loka Aliveni </t>
  </si>
  <si>
    <t>mohdferoz4127@gmail.com</t>
  </si>
  <si>
    <t>21H51A0118</t>
  </si>
  <si>
    <t xml:space="preserve">Mohd </t>
  </si>
  <si>
    <t>Feroz</t>
  </si>
  <si>
    <t xml:space="preserve">Mohd Feroz </t>
  </si>
  <si>
    <t xml:space="preserve">Wisdom the school  .kalwakuthy . Telangana </t>
  </si>
  <si>
    <t xml:space="preserve">Government junior college  . Kalwakuthy </t>
  </si>
  <si>
    <t xml:space="preserve">1-50, tharnikal , kalwakuthy . Telangana </t>
  </si>
  <si>
    <t xml:space="preserve">Kalwakuthy </t>
  </si>
  <si>
    <t>Tharnikal ,1-50</t>
  </si>
  <si>
    <t xml:space="preserve">Mohd Ruknoddin </t>
  </si>
  <si>
    <t>Raziya begum</t>
  </si>
  <si>
    <t>senareddy938@gmail.com</t>
  </si>
  <si>
    <t>21H51A0119</t>
  </si>
  <si>
    <t xml:space="preserve">Morangapally </t>
  </si>
  <si>
    <t>Indrasena reddy</t>
  </si>
  <si>
    <t xml:space="preserve">Morangapally Indrasena reddy </t>
  </si>
  <si>
    <t>2018-2019</t>
  </si>
  <si>
    <t xml:space="preserve">Vintage Central school </t>
  </si>
  <si>
    <t xml:space="preserve">Sri Chaithanya </t>
  </si>
  <si>
    <t xml:space="preserve">Mominpet (mandal &amp; Village) district:vikarabad </t>
  </si>
  <si>
    <t xml:space="preserve">Mominpet </t>
  </si>
  <si>
    <t>M.Narsimha reddy</t>
  </si>
  <si>
    <t>vanathadupulasanjay07@gmail.com</t>
  </si>
  <si>
    <t>21H51A0127</t>
  </si>
  <si>
    <t xml:space="preserve">Vanathadupula </t>
  </si>
  <si>
    <t xml:space="preserve">Sanjay Kumar </t>
  </si>
  <si>
    <t xml:space="preserve">Vanathadupula Sanjay Kumar </t>
  </si>
  <si>
    <t xml:space="preserve">Little genius High school, korutla, Telangana </t>
  </si>
  <si>
    <t xml:space="preserve">Trinity Junior College, karimnagar </t>
  </si>
  <si>
    <t>Greenco</t>
  </si>
  <si>
    <t xml:space="preserve">Medchal,broadway gated community </t>
  </si>
  <si>
    <t xml:space="preserve">Korutla, jagityal district </t>
  </si>
  <si>
    <t>Korutla</t>
  </si>
  <si>
    <t>Vanathadupula Latha</t>
  </si>
  <si>
    <t xml:space="preserve">Rigger in Saudi Arabia </t>
  </si>
  <si>
    <t>balakrishnareddygurrala23@gmail.com</t>
  </si>
  <si>
    <t>21H51A0138</t>
  </si>
  <si>
    <t>Gurrala</t>
  </si>
  <si>
    <t>Krishna</t>
  </si>
  <si>
    <t>Gurrala Bala Krishna</t>
  </si>
  <si>
    <t>Keshava Reddy e-learing school, Bachupally, Hyderabad.</t>
  </si>
  <si>
    <t>Sri chaitanya junior college, Hyder nagar.</t>
  </si>
  <si>
    <t>Nizampet</t>
  </si>
  <si>
    <t>Rajanna sricilla(Dist), Racharla Gollapally(village)</t>
  </si>
  <si>
    <t>Rajanna sricilla</t>
  </si>
  <si>
    <t>Gurrala Sathya reddy</t>
  </si>
  <si>
    <t>Gurrala Sunitha</t>
  </si>
  <si>
    <t>pavanmaloth84@gmail.com</t>
  </si>
  <si>
    <t>21H51A0144</t>
  </si>
  <si>
    <t xml:space="preserve">Malothu </t>
  </si>
  <si>
    <t>Pavan</t>
  </si>
  <si>
    <t>Malothu pavan</t>
  </si>
  <si>
    <t>Siddharth high school, mankamma thota, karimnagar</t>
  </si>
  <si>
    <t>Sri Gayatri , hyderabad</t>
  </si>
  <si>
    <t>9-9-81/9/1,vinayakanagar, ramnagar, karimnagar</t>
  </si>
  <si>
    <t>Malothu thirupathi</t>
  </si>
  <si>
    <t>Malothu kantha</t>
  </si>
  <si>
    <t xml:space="preserve">Senior assistant in animal husbandry department </t>
  </si>
  <si>
    <t>nsai21900@gmail.com</t>
  </si>
  <si>
    <t>21H51A0207</t>
  </si>
  <si>
    <t xml:space="preserve">Betha </t>
  </si>
  <si>
    <t xml:space="preserve">Nithin Sai </t>
  </si>
  <si>
    <t xml:space="preserve">Betha Nithin Sai </t>
  </si>
  <si>
    <t xml:space="preserve">Bharathi vidyalaya high school , isnapur, Telangana </t>
  </si>
  <si>
    <t xml:space="preserve">Superwizz jr college </t>
  </si>
  <si>
    <t xml:space="preserve">BHEL </t>
  </si>
  <si>
    <t xml:space="preserve">Isnapur , Patancheru mandal, sangareddy district </t>
  </si>
  <si>
    <t xml:space="preserve">Isnapur, Patancheru mandal, sangareddy district </t>
  </si>
  <si>
    <t xml:space="preserve">Betha ramaswamy </t>
  </si>
  <si>
    <t xml:space="preserve">Betha sridevi </t>
  </si>
  <si>
    <t xml:space="preserve">Shop </t>
  </si>
  <si>
    <t>bodadivyasri25@gmail.com</t>
  </si>
  <si>
    <t>21H51A0208</t>
  </si>
  <si>
    <t>Divyasri</t>
  </si>
  <si>
    <t>Boda.Divyasri</t>
  </si>
  <si>
    <t>Blooming minds Central school,ballepally,khammam</t>
  </si>
  <si>
    <t>Sri Chaitanya junior college,</t>
  </si>
  <si>
    <t>NTPC,KTPC,BHEL,Google, Accenture,Infosys,Wipro</t>
  </si>
  <si>
    <t>Tekulathanda,kamepally mandal,khammam</t>
  </si>
  <si>
    <t xml:space="preserve">Tekulathanda kamepally mandal khammam </t>
  </si>
  <si>
    <t>B.Harja</t>
  </si>
  <si>
    <t>B.Pavani</t>
  </si>
  <si>
    <t>Government employee (Physical Director)</t>
  </si>
  <si>
    <t>devendharbonagiri@gmail.com</t>
  </si>
  <si>
    <t>21H51A0209</t>
  </si>
  <si>
    <t xml:space="preserve">BONAGIRI </t>
  </si>
  <si>
    <t xml:space="preserve">DEVENDHAR </t>
  </si>
  <si>
    <t xml:space="preserve">BONAGIRI DEVENDHAR </t>
  </si>
  <si>
    <t xml:space="preserve">VIJAYA HIGH SCHOOL,MANJULAPUR, NIRMAL </t>
  </si>
  <si>
    <t xml:space="preserve">NARAYAN JUNIOR COLLEGE, HYDERABAD </t>
  </si>
  <si>
    <t xml:space="preserve">Royal park ,Devender colony, kompally Hyderabad </t>
  </si>
  <si>
    <t xml:space="preserve">NIRMAL </t>
  </si>
  <si>
    <t xml:space="preserve">SOAN, SOAN </t>
  </si>
  <si>
    <t>BONAGIRI NARSAIAH</t>
  </si>
  <si>
    <t>BONAGIRI LAXMI</t>
  </si>
  <si>
    <t>conelatarunoo9@gmail.com</t>
  </si>
  <si>
    <t>21H51A0211</t>
  </si>
  <si>
    <t>Conela kanchu</t>
  </si>
  <si>
    <t>Tarun</t>
  </si>
  <si>
    <t>Conela kanchu tarun</t>
  </si>
  <si>
    <t xml:space="preserve">Triveni talent school lingampally, Hyderabad </t>
  </si>
  <si>
    <t xml:space="preserve">Sri Gayatri, Hyderabad </t>
  </si>
  <si>
    <t>Bhel</t>
  </si>
  <si>
    <t>Lingampally</t>
  </si>
  <si>
    <t xml:space="preserve"> 2178,Old mig lingampally ,bhel ,Hyderabad </t>
  </si>
  <si>
    <t>Conela kanchu ramesh</t>
  </si>
  <si>
    <t>Conela kanchu sandhya rani</t>
  </si>
  <si>
    <t>sridharduvvala87@gmail.com</t>
  </si>
  <si>
    <t>21H51A0215</t>
  </si>
  <si>
    <t>Duvvala</t>
  </si>
  <si>
    <t>Sridhar</t>
  </si>
  <si>
    <t>Duvvala sridhar</t>
  </si>
  <si>
    <t>Vasavi public school ,kamareddy ,telangana</t>
  </si>
  <si>
    <t>Sree sandeepani jr college ,kamareddy,telangana</t>
  </si>
  <si>
    <t>H-no:6-49/107 beedi workers colony, Mandal:kamareddy, Dist: kamareddy</t>
  </si>
  <si>
    <t>Duvvala vishnu</t>
  </si>
  <si>
    <t>Duvvala lalitha</t>
  </si>
  <si>
    <t>(Late)</t>
  </si>
  <si>
    <t>pavanchandu218@gmail.com</t>
  </si>
  <si>
    <t>21H51A0218</t>
  </si>
  <si>
    <t>Pavan chandu</t>
  </si>
  <si>
    <t>Jangam pavan chandu</t>
  </si>
  <si>
    <t>Rainbow high school ,chintal ,hyderabad</t>
  </si>
  <si>
    <t>Sri chaitanya jr. Kalasala</t>
  </si>
  <si>
    <t>Padma nagar phase  chintal hyderabad telangana house no 49-260 near Sri kalyani temple</t>
  </si>
  <si>
    <t>Padma nagar phase 1 chintal ,hyderabad ,telangana house no 48-260  near sree kalyani temple</t>
  </si>
  <si>
    <t>J s n murthy</t>
  </si>
  <si>
    <t>J kumari</t>
  </si>
  <si>
    <t>madhukandi22@gmail.com</t>
  </si>
  <si>
    <t>21H51A0221</t>
  </si>
  <si>
    <t>Kandi</t>
  </si>
  <si>
    <t>Kandi Madhu</t>
  </si>
  <si>
    <t>Pragathi model high school ,ganimaisamma,dundigal,medchal, 500043</t>
  </si>
  <si>
    <t xml:space="preserve">Bhagyaradhi junior college </t>
  </si>
  <si>
    <t>H.N0:1-128/3/5,Gagillapur, Dundigal,medchal, 500043</t>
  </si>
  <si>
    <t>Kandi Madhav</t>
  </si>
  <si>
    <t>varunnakka18@gmail.com</t>
  </si>
  <si>
    <t>21H51A0233</t>
  </si>
  <si>
    <t>Nakka</t>
  </si>
  <si>
    <t>Nakka Varun</t>
  </si>
  <si>
    <t>Sri Sarada Vidyalaya High School,Kothagudem,Telangana</t>
  </si>
  <si>
    <t>Sri Nalanda Junior College,Kothagudem</t>
  </si>
  <si>
    <t>Infosys Technologies</t>
  </si>
  <si>
    <t>Kompally, medchal Dist</t>
  </si>
  <si>
    <t>H.NO: 10-1-203
Area :  A Power House Basti</t>
  </si>
  <si>
    <t>N Jagga Rao</t>
  </si>
  <si>
    <t>N Rajani</t>
  </si>
  <si>
    <t>rekamchakradhar510@gmail.com</t>
  </si>
  <si>
    <t>21H51A0238</t>
  </si>
  <si>
    <t>REKAM</t>
  </si>
  <si>
    <t xml:space="preserve">CHAKRADHAR </t>
  </si>
  <si>
    <t xml:space="preserve">REKAM CHAKRADHAR </t>
  </si>
  <si>
    <t xml:space="preserve">INDUR MODEL SCHOOL,ACHANPALLY, NIZAMABAD, TELANGANA </t>
  </si>
  <si>
    <t xml:space="preserve">SRI VIJAYA SAI JUNIOR COLLEGE , NIZAMABAD, TELANGANA </t>
  </si>
  <si>
    <t xml:space="preserve">H. NO: 4-6-569/1,SHAKKARNAGAR, BODHAN,NIZAMABAD </t>
  </si>
  <si>
    <t xml:space="preserve">BODHAN, NIZAMABAD </t>
  </si>
  <si>
    <t xml:space="preserve">H.NO:4-6-569/1,SHAKKARNAGAR, BODHAN, NIZAMABAD </t>
  </si>
  <si>
    <t>REKAM DASU</t>
  </si>
  <si>
    <t>REKAM RENUKA</t>
  </si>
  <si>
    <t>naveenasangasani@gmail.com</t>
  </si>
  <si>
    <t>21H51A0241</t>
  </si>
  <si>
    <t>Sangasani</t>
  </si>
  <si>
    <t>Naveena</t>
  </si>
  <si>
    <t>Sangasani Naveena</t>
  </si>
  <si>
    <t>Lourdu Matha High School, Thallada, Khammam</t>
  </si>
  <si>
    <t>Resonance, Khammam</t>
  </si>
  <si>
    <t>Thallada, Khammam, Telangana</t>
  </si>
  <si>
    <t>Sangasani Srihari</t>
  </si>
  <si>
    <t>Sangasani Nirmala</t>
  </si>
  <si>
    <t>Panchayat officee</t>
  </si>
  <si>
    <t>Bank employee</t>
  </si>
  <si>
    <t>minnusaikumar7@gmail.com</t>
  </si>
  <si>
    <t>21H51A0244</t>
  </si>
  <si>
    <t xml:space="preserve">SHEGANTI </t>
  </si>
  <si>
    <t xml:space="preserve">SAIKUMAR </t>
  </si>
  <si>
    <t xml:space="preserve">SHEGANTI SAIKUMAR </t>
  </si>
  <si>
    <t xml:space="preserve">ZPHS High school,Arsapally, Nizamabad </t>
  </si>
  <si>
    <t>Kakathiya junior collage,Dharamaram</t>
  </si>
  <si>
    <t>JSW</t>
  </si>
  <si>
    <t xml:space="preserve">Laxmi neliyam,uma nagar, MEDCHAL </t>
  </si>
  <si>
    <t xml:space="preserve">Arsapally, Nizamabad, Telangana </t>
  </si>
  <si>
    <t>SHEGANTI SAYANNA</t>
  </si>
  <si>
    <t>SHEGANTI SAVTHIRI</t>
  </si>
  <si>
    <t>maharshinaidu7@gmail.com</t>
  </si>
  <si>
    <t>21H51A0245</t>
  </si>
  <si>
    <t xml:space="preserve">Vuppunuthala </t>
  </si>
  <si>
    <t xml:space="preserve">Maharshi </t>
  </si>
  <si>
    <t xml:space="preserve">Vuppunuthala Maharshi </t>
  </si>
  <si>
    <t xml:space="preserve">Geetanjali public school Gokinepalli Village mudigonda mandal Khammam district </t>
  </si>
  <si>
    <t xml:space="preserve">Krishnaveni junior college khammam </t>
  </si>
  <si>
    <t xml:space="preserve">Sravanthi boys hostel gnan ashram road kandlakoya Village medchal </t>
  </si>
  <si>
    <t xml:space="preserve">4-106 gokinepalli Village mudigonda mandal Khammam district </t>
  </si>
  <si>
    <t xml:space="preserve">Vuppunuthala venkateswarlu </t>
  </si>
  <si>
    <t xml:space="preserve">Vuppunuthala Sujatha </t>
  </si>
  <si>
    <t xml:space="preserve">Record assistant in irrigation department government of Telangana </t>
  </si>
  <si>
    <t>sunkarikrishna16@gmail.com</t>
  </si>
  <si>
    <t>21H51A0246</t>
  </si>
  <si>
    <t xml:space="preserve">Sunkari </t>
  </si>
  <si>
    <t>Sunkari krishna</t>
  </si>
  <si>
    <t>Akshara high school,khankapur,Laxmanchanda,Nirmal</t>
  </si>
  <si>
    <t>Sr junior collge,Dasnagar, Nizamabad</t>
  </si>
  <si>
    <t>Infosis</t>
  </si>
  <si>
    <t>High-tech city</t>
  </si>
  <si>
    <t>Chamanpelli,laxmanchanda, nirmal</t>
  </si>
  <si>
    <t>Sunkari devadas</t>
  </si>
  <si>
    <t>Sunkari sayavva</t>
  </si>
  <si>
    <t>21h51a0307@cmrcet.ac.in</t>
  </si>
  <si>
    <t>21h51a0307</t>
  </si>
  <si>
    <t>Koudi</t>
  </si>
  <si>
    <t xml:space="preserve">Praveen </t>
  </si>
  <si>
    <t xml:space="preserve">Koudi. Praveen </t>
  </si>
  <si>
    <t>koudipraveen560@gmail.com</t>
  </si>
  <si>
    <t xml:space="preserve">TSSWRS (boys) kondapur mandal, sangareddy district </t>
  </si>
  <si>
    <t xml:space="preserve">Tsswrs jr college boys kondapur mandal, sangareddy district </t>
  </si>
  <si>
    <t xml:space="preserve">mahindra company </t>
  </si>
  <si>
    <t xml:space="preserve">1-60/4 , satwar Village, zaheerabad mandal, sangareddy district </t>
  </si>
  <si>
    <t xml:space="preserve">1-60/4 satwar , zaheerabad, sangareddy district </t>
  </si>
  <si>
    <t>Koudi. Narsimulu</t>
  </si>
  <si>
    <t>Koudi. Bujjamma</t>
  </si>
  <si>
    <t>laxmanmunigonda2002@gmail.com</t>
  </si>
  <si>
    <t>21h51a0311</t>
  </si>
  <si>
    <t xml:space="preserve">Munigonda </t>
  </si>
  <si>
    <t xml:space="preserve">Munigonda Laxman </t>
  </si>
  <si>
    <t xml:space="preserve">pareeksha the perfect school, Boduppal, Medchal, Hyderabad </t>
  </si>
  <si>
    <t>TCS, Wipro</t>
  </si>
  <si>
    <t xml:space="preserve">H:no :2-34,Near municipal office boduppal, medchal , Hyderabad </t>
  </si>
  <si>
    <t xml:space="preserve">H:No : 2-34,Near Municipal office Boduppal, medchal, Hyderabad </t>
  </si>
  <si>
    <t xml:space="preserve">Munigonda Bikshapathi </t>
  </si>
  <si>
    <t xml:space="preserve">Munigonda krishnaveni </t>
  </si>
  <si>
    <t>laundry shop</t>
  </si>
  <si>
    <t>dyarangulaprasadprasa@gmail.com</t>
  </si>
  <si>
    <t>21H51A0320</t>
  </si>
  <si>
    <t>Dyarangula</t>
  </si>
  <si>
    <t xml:space="preserve">Prasad </t>
  </si>
  <si>
    <t xml:space="preserve">Dyarangula Prasad </t>
  </si>
  <si>
    <t>Zphs malkapur(j)</t>
  </si>
  <si>
    <t xml:space="preserve">Srikakathiya, nizamabad </t>
  </si>
  <si>
    <t xml:space="preserve">Kothapet,3-61, nizamabad district </t>
  </si>
  <si>
    <t xml:space="preserve">Dyarangula Ramesh </t>
  </si>
  <si>
    <t>Dyarangula narsavva</t>
  </si>
  <si>
    <t>abdulhafeez902003@gmail.com</t>
  </si>
  <si>
    <t>21H51A0327</t>
  </si>
  <si>
    <t>Abdul hafeez</t>
  </si>
  <si>
    <t xml:space="preserve">Mohammed Abdul Hafeez </t>
  </si>
  <si>
    <t xml:space="preserve">St.peters grammar school </t>
  </si>
  <si>
    <t xml:space="preserve">Spr junior college </t>
  </si>
  <si>
    <t>Deublin</t>
  </si>
  <si>
    <t xml:space="preserve">8-7-164 HAL colony old bowenpally secunderabad </t>
  </si>
  <si>
    <t>8-7-164 HAL colony old bowenpally secunderabad</t>
  </si>
  <si>
    <t xml:space="preserve">Mohammed Ali </t>
  </si>
  <si>
    <t>Rabiya</t>
  </si>
  <si>
    <t>21h51a0332@cmrcet.ac.in</t>
  </si>
  <si>
    <t>21H51A0332</t>
  </si>
  <si>
    <t>Gollapally</t>
  </si>
  <si>
    <t>Sharath Chandra</t>
  </si>
  <si>
    <t>Gollapally Sharath Chandra</t>
  </si>
  <si>
    <t>sharathchandragollapally@gmail.com</t>
  </si>
  <si>
    <t>Bhashyam High school, R.k puram, Hyderabad.</t>
  </si>
  <si>
    <t xml:space="preserve">Urbane junior college </t>
  </si>
  <si>
    <t>Bekkam seetharamaiah
Plot no 26,H No 3-11-400/26,
Flat no 201, Sivaganga Colony RoadNo 2.</t>
  </si>
  <si>
    <t>Bekkam seetharamaiah
Plot no 26,H No 3-11-400/26,
Flat no 201, Sivaganga Colony RoadNo 2,500074.</t>
  </si>
  <si>
    <t>Brahma Chary</t>
  </si>
  <si>
    <t>Sandhya Rani</t>
  </si>
  <si>
    <t xml:space="preserve">Production engineer </t>
  </si>
  <si>
    <t>saitejagundam09@gmail.com</t>
  </si>
  <si>
    <t>21H51A0409</t>
  </si>
  <si>
    <t xml:space="preserve">Gundam </t>
  </si>
  <si>
    <t>Gundam Sai Teja</t>
  </si>
  <si>
    <t>Vidhya dhari high school ,vavilalapalle,karimnagar</t>
  </si>
  <si>
    <t xml:space="preserve">SR college ,karimnagar </t>
  </si>
  <si>
    <t xml:space="preserve">Kompally,Anu furniture </t>
  </si>
  <si>
    <t>Rajanna Siricilla</t>
  </si>
  <si>
    <t xml:space="preserve">Gundam Sai </t>
  </si>
  <si>
    <t>Gundam Manjula</t>
  </si>
  <si>
    <t>Self Help Group Leader</t>
  </si>
  <si>
    <t>machendar.ms7899@gmail.com</t>
  </si>
  <si>
    <t>21H51A0413</t>
  </si>
  <si>
    <t xml:space="preserve">jadala </t>
  </si>
  <si>
    <t>machendar</t>
  </si>
  <si>
    <t>jadala machendar</t>
  </si>
  <si>
    <t>BSE</t>
  </si>
  <si>
    <t>zphs high school nawabpet vill .vikarabad</t>
  </si>
  <si>
    <t>Telangana state model school bantwaram vikarabad</t>
  </si>
  <si>
    <t>yennaram ,kotepally , vikarabad ,Telangana 501106</t>
  </si>
  <si>
    <t>hanmanthu</t>
  </si>
  <si>
    <t>amruthamma</t>
  </si>
  <si>
    <t>vinayacharyakandala@gmail.com</t>
  </si>
  <si>
    <t>21H51A0415</t>
  </si>
  <si>
    <t xml:space="preserve">Kandala </t>
  </si>
  <si>
    <t>Vinay Acharya</t>
  </si>
  <si>
    <t>Kandala Vinay Acharya</t>
  </si>
  <si>
    <t xml:space="preserve">BHASHYAM BLOOMS SCHOOL -TUMMULUR-MAHESHWARAM, RANGA REDDY DISTRICT </t>
  </si>
  <si>
    <t>Narayana junior college,Adibatla,Ibrahimpatnam,R.R dist</t>
  </si>
  <si>
    <t xml:space="preserve">H.NO-8/1/1023,SATHISH NAGAR COLONY,BESIDE BUSTAND,NALGONDA-508001 </t>
  </si>
  <si>
    <t>Kandala Ramu</t>
  </si>
  <si>
    <t>Kandala Swathi</t>
  </si>
  <si>
    <t>akshayak.kummari@gmail.com</t>
  </si>
  <si>
    <t>21H51A0417</t>
  </si>
  <si>
    <t xml:space="preserve">Kummari </t>
  </si>
  <si>
    <t xml:space="preserve">Akshaya </t>
  </si>
  <si>
    <t xml:space="preserve">Kummari Akshaya </t>
  </si>
  <si>
    <t xml:space="preserve">Triven talent school </t>
  </si>
  <si>
    <t xml:space="preserve">Narayana junior college madinaguda </t>
  </si>
  <si>
    <t>Ramachandrapuram 
Sneha lake view appartments 
Flat no :233 
Block :A</t>
  </si>
  <si>
    <t xml:space="preserve">Sneha lake view appartaments flat no :233 block-A
R c Puram </t>
  </si>
  <si>
    <t xml:space="preserve">Rc puram </t>
  </si>
  <si>
    <t xml:space="preserve">Kummari Ramesh </t>
  </si>
  <si>
    <t xml:space="preserve">Kummari Rama </t>
  </si>
  <si>
    <t>pavankuragayala21@gmail.com</t>
  </si>
  <si>
    <t>21H51A0418</t>
  </si>
  <si>
    <t xml:space="preserve">Kuragayala Pavan Kumar </t>
  </si>
  <si>
    <t xml:space="preserve">Brilliant grammar high school,Armoor, Nizamabad, Telangana </t>
  </si>
  <si>
    <t xml:space="preserve">Rama building, backside of chai kaburlu,central park, kompally </t>
  </si>
  <si>
    <t xml:space="preserve">H:No:-4-105/1,near old bus station,main road,Velpur,Dist:-Nizamabad, Telangana </t>
  </si>
  <si>
    <t xml:space="preserve">Kuragayala Narendhar </t>
  </si>
  <si>
    <t xml:space="preserve">Kuragayala Laxmi </t>
  </si>
  <si>
    <t>pranaymogulla001@gmail.com</t>
  </si>
  <si>
    <t>21H51A0420</t>
  </si>
  <si>
    <t>Mogulla</t>
  </si>
  <si>
    <t>Mogulla pranay</t>
  </si>
  <si>
    <t>Paramita heritage school, padmanagar, karimnagar</t>
  </si>
  <si>
    <t>Narayana junior college, kuntloor,Hayatnagar</t>
  </si>
  <si>
    <t xml:space="preserve">Google, Microsoft, Amazon. </t>
  </si>
  <si>
    <t xml:space="preserve">1-95/1,Mothukuraopet, medipalli, jagital, Telangana. </t>
  </si>
  <si>
    <t>Jagital</t>
  </si>
  <si>
    <t>1-95/1,Mothukuraopet, medipalli, jagital, Telangana</t>
  </si>
  <si>
    <t>Mogulla Gangaram</t>
  </si>
  <si>
    <t>Mogulla manasa</t>
  </si>
  <si>
    <t>adarshrayapati3@gmail.com</t>
  </si>
  <si>
    <t>21H51A0424</t>
  </si>
  <si>
    <t>RAYAPATI</t>
  </si>
  <si>
    <t xml:space="preserve">ADARSH </t>
  </si>
  <si>
    <t>RAYAPATI ADARSH</t>
  </si>
  <si>
    <t>Bala Bharathi vidyalayam, Tallada, Telangana</t>
  </si>
  <si>
    <t xml:space="preserve">Medchal, Hyderabad,Telangana </t>
  </si>
  <si>
    <t>Annarugudem(V), Tallada (M)</t>
  </si>
  <si>
    <t xml:space="preserve">Rayapati Narasimha Rao </t>
  </si>
  <si>
    <t>Rayapati Kalavathi</t>
  </si>
  <si>
    <t>adapa.abhinay01@gmail.com</t>
  </si>
  <si>
    <t>21H51A0427</t>
  </si>
  <si>
    <t>Adapa</t>
  </si>
  <si>
    <t xml:space="preserve">Adapa Abhinay </t>
  </si>
  <si>
    <t xml:space="preserve">siddartha high school karimnagar </t>
  </si>
  <si>
    <t>sri chaitanya,hydhernagar</t>
  </si>
  <si>
    <t>kompally keerthi reedy boys hostal</t>
  </si>
  <si>
    <t xml:space="preserve">telangana </t>
  </si>
  <si>
    <t>kothapalli,asifnagar,bavupet</t>
  </si>
  <si>
    <t xml:space="preserve">karimnagar </t>
  </si>
  <si>
    <t>Adapa Ashok</t>
  </si>
  <si>
    <t>Adapa Rama devi</t>
  </si>
  <si>
    <t>durgabhavanijanjirala22@gmail.com</t>
  </si>
  <si>
    <t>21H51A0431</t>
  </si>
  <si>
    <t>Janjirala</t>
  </si>
  <si>
    <t>Durga Bhavani</t>
  </si>
  <si>
    <t xml:space="preserve"> Janjirala Durga Bhavani</t>
  </si>
  <si>
    <t xml:space="preserve">Sai Sindhu Grammar School, Kushaiguda, Hyderabad. </t>
  </si>
  <si>
    <t xml:space="preserve">Sri Gayatri Junior College, ECIL, Hyderabad </t>
  </si>
  <si>
    <t>1-10-28/231/95, Road No 6 ,Indhira nagar colony, Kushaiguda, Secunderabad, Hyderabad, Telangana,500062.</t>
  </si>
  <si>
    <t>Janjirala Sreedhar</t>
  </si>
  <si>
    <t>Janjirala Gayathri</t>
  </si>
  <si>
    <t>labhalasaikiran@gmail.com</t>
  </si>
  <si>
    <t>21H51A0434</t>
  </si>
  <si>
    <t>LABHALA</t>
  </si>
  <si>
    <t>SAIKIRAN</t>
  </si>
  <si>
    <t xml:space="preserve">LABHALA SAIKIRAN </t>
  </si>
  <si>
    <t xml:space="preserve">BVB KAMALA RANI SANGHI PUBLIC SCHOOL,SANGHI NAGAR, RANGAREDDY, TELANGANA </t>
  </si>
  <si>
    <t xml:space="preserve">5-76,pedda amberpet,rangareddy district, Telangana </t>
  </si>
  <si>
    <t xml:space="preserve">5-76,pedda amberpet, rangareddy district, Telangana </t>
  </si>
  <si>
    <t>LABHALA GANESHWAR RAO</t>
  </si>
  <si>
    <t xml:space="preserve">LABHALA PUSHPANJALI </t>
  </si>
  <si>
    <t xml:space="preserve">private employee </t>
  </si>
  <si>
    <t>ashuuuu1717@gmail.com</t>
  </si>
  <si>
    <t>21H51A0435</t>
  </si>
  <si>
    <t xml:space="preserve">Ashwaqh </t>
  </si>
  <si>
    <t xml:space="preserve">Mohammad Ashwaqh </t>
  </si>
  <si>
    <t xml:space="preserve">Sri Chaitanya e techno school , kothagudem </t>
  </si>
  <si>
    <t>Bhagwan classic homes Hyderabad gajularamaram 500055</t>
  </si>
  <si>
    <t>3-74/2, Laxmi Devi pally, Prashanthi nagar, kothagudem 507101</t>
  </si>
  <si>
    <t>Mohammad Aftab</t>
  </si>
  <si>
    <t>Mohammad muntaz</t>
  </si>
  <si>
    <t>shivapogula950@gmail.com</t>
  </si>
  <si>
    <t>21H51A0442</t>
  </si>
  <si>
    <t>POGULA</t>
  </si>
  <si>
    <t>SHIVAPRASAD</t>
  </si>
  <si>
    <t xml:space="preserve">POGULA SHIVAPRASAD </t>
  </si>
  <si>
    <t xml:space="preserve">BASHA HIGH SCHOOL, E-BAYYARAM, BHADRADRI KOTHAGUDEM,TELANGANA </t>
  </si>
  <si>
    <t xml:space="preserve">SR JUNIOR COLLEGE,HYDERABAD </t>
  </si>
  <si>
    <t xml:space="preserve">1-99/3,Bhattupalli , Karakagudem, Bhadradri Kothagudem ,Telangana </t>
  </si>
  <si>
    <t>Karakagudem</t>
  </si>
  <si>
    <t xml:space="preserve">Officers colony, Kandlakoya , Medchal, Hyderabad  </t>
  </si>
  <si>
    <t>Pogula Ramarao</t>
  </si>
  <si>
    <t>Pogula Ramadevi</t>
  </si>
  <si>
    <t>sharshithsai.432@gmail.com</t>
  </si>
  <si>
    <t>21H51A0445</t>
  </si>
  <si>
    <t xml:space="preserve">Sathenapalli </t>
  </si>
  <si>
    <t xml:space="preserve">Harshith sai </t>
  </si>
  <si>
    <t xml:space="preserve">Sathenapalli Harshith sai </t>
  </si>
  <si>
    <t xml:space="preserve">Harvest public school, khammam, Telangana </t>
  </si>
  <si>
    <t xml:space="preserve">Sri chaitanya, khammam </t>
  </si>
  <si>
    <t>Madura nagar rd-6, mamata road, khammam, 507002</t>
  </si>
  <si>
    <t xml:space="preserve">Madura nagar rd-6, mamata road, khammam </t>
  </si>
  <si>
    <t xml:space="preserve">S. Durga Prasad </t>
  </si>
  <si>
    <t xml:space="preserve">S. Jaya Lakshmi </t>
  </si>
  <si>
    <t xml:space="preserve">Head master in government school </t>
  </si>
  <si>
    <t>souravpratapwar1024@gmail.com</t>
  </si>
  <si>
    <t>21H51A0447</t>
  </si>
  <si>
    <t>PRATAPWAR</t>
  </si>
  <si>
    <t>SOURAV</t>
  </si>
  <si>
    <t>PRATAPWAR SOURAV</t>
  </si>
  <si>
    <t>CBR High School, Adilabad, Telangana</t>
  </si>
  <si>
    <t>Sri Chaitanya, hyderabad</t>
  </si>
  <si>
    <t>sagada, ta.gatanji, sagada, waghar takil, yavatmal</t>
  </si>
  <si>
    <t>Maharashtra</t>
  </si>
  <si>
    <t>sagada, parwa</t>
  </si>
  <si>
    <t>house no: 136 , sagada</t>
  </si>
  <si>
    <t>sagada , parwa</t>
  </si>
  <si>
    <t>DATTATRAY PRATAPWAR</t>
  </si>
  <si>
    <t>RUPALI PRATAPWAR</t>
  </si>
  <si>
    <t>21h51a0450@cmrcet.ac.in</t>
  </si>
  <si>
    <t>21H51A0450</t>
  </si>
  <si>
    <t xml:space="preserve">Vatnala </t>
  </si>
  <si>
    <t>Varun Goud</t>
  </si>
  <si>
    <t xml:space="preserve">Vatnala Varun Goud </t>
  </si>
  <si>
    <t>vgoud7570@gmail.com</t>
  </si>
  <si>
    <t xml:space="preserve">Kakatiya High School, Saroornagar, Hyderabad </t>
  </si>
  <si>
    <t>Saroornagar, manipuri colony, post office, Hyderabad.</t>
  </si>
  <si>
    <t>Saroornagar, manipuri colony, Hyderabad.</t>
  </si>
  <si>
    <t>Vatnala Raju</t>
  </si>
  <si>
    <t xml:space="preserve">Vatnala Madhavi </t>
  </si>
  <si>
    <t>umavedurupaka5@gmail.com</t>
  </si>
  <si>
    <t>21H51A0451</t>
  </si>
  <si>
    <t xml:space="preserve">Vedurupaka </t>
  </si>
  <si>
    <t xml:space="preserve">UmaMaheswara Rao </t>
  </si>
  <si>
    <t xml:space="preserve">Vedurupaka UmaMaheswara Rao </t>
  </si>
  <si>
    <t>V V Vidyalaya High School, Sathupally,Khammam Dist</t>
  </si>
  <si>
    <t>Narayana Junior College,Adibatla</t>
  </si>
  <si>
    <t xml:space="preserve">1-5-1115/400,Road No-15, Panchasheel Enclave,High Tension Road, Jeedimetla, Hyderabad </t>
  </si>
  <si>
    <t xml:space="preserve">5-157,BVR Street,BY Pass Road, Sathupally, Khammam Dist </t>
  </si>
  <si>
    <t>Vedurupaka Ramu</t>
  </si>
  <si>
    <t xml:space="preserve">Vedurupaka Laxmi </t>
  </si>
  <si>
    <t xml:space="preserve">Self-employed </t>
  </si>
  <si>
    <t>21h51a0453@cmrcet.ac.in</t>
  </si>
  <si>
    <t>21h51a0453</t>
  </si>
  <si>
    <t>Agurla</t>
  </si>
  <si>
    <t xml:space="preserve">Thirupathi </t>
  </si>
  <si>
    <t xml:space="preserve">Agurla Thirupathi </t>
  </si>
  <si>
    <t>tirupati2601@gmail.com</t>
  </si>
  <si>
    <t>Siddharth high school ,Karimnagar</t>
  </si>
  <si>
    <t xml:space="preserve">Sri Chaitanya Junior Kalasala, Hyderabad </t>
  </si>
  <si>
    <t>Cyber Ark</t>
  </si>
  <si>
    <t>3-58/5 khazipur, kothapally, karimnagar.</t>
  </si>
  <si>
    <t>Agurla Anjaiah</t>
  </si>
  <si>
    <t>Agurla Shantha</t>
  </si>
  <si>
    <t>21h51a0456@cmrcet.ac.in</t>
  </si>
  <si>
    <t>21H51A0456</t>
  </si>
  <si>
    <t xml:space="preserve">AVULA </t>
  </si>
  <si>
    <t>GOPAL</t>
  </si>
  <si>
    <t>AVULA GOPAL</t>
  </si>
  <si>
    <t>gopalyadav4127@gmail.com</t>
  </si>
  <si>
    <t xml:space="preserve">krishnaveni high school beeramguda hyderabad </t>
  </si>
  <si>
    <t xml:space="preserve">srigayatri rudraram sangareddy </t>
  </si>
  <si>
    <t xml:space="preserve">12-35/1/A manjeera nagar colony beeramguda </t>
  </si>
  <si>
    <t xml:space="preserve">Ameenpur </t>
  </si>
  <si>
    <t>Avula Maruthi</t>
  </si>
  <si>
    <t>Avula premeela</t>
  </si>
  <si>
    <t>daily wage</t>
  </si>
  <si>
    <t>vijaybanoth1912@gmail.com</t>
  </si>
  <si>
    <t>21H51A0457</t>
  </si>
  <si>
    <t xml:space="preserve">BANOTH </t>
  </si>
  <si>
    <t xml:space="preserve">VIJAY </t>
  </si>
  <si>
    <t xml:space="preserve">BANOTH VIJAY </t>
  </si>
  <si>
    <t xml:space="preserve">JAWAHAR NAVODAYA VIDYALAYA,PALAIR, KHAMMAM </t>
  </si>
  <si>
    <t xml:space="preserve"> JAWAHAR NAVODAYA VIDYALAYA, PALAIR, KHAMMAM </t>
  </si>
  <si>
    <t xml:space="preserve">PAKEERA THANDA, DORNAKAL, MAHABUBABAD </t>
  </si>
  <si>
    <t xml:space="preserve">PAKEERA THANDA, DORNAKAL,MAHABUBABAD </t>
  </si>
  <si>
    <t xml:space="preserve">BANOTH SARI </t>
  </si>
  <si>
    <t xml:space="preserve">BANOTH PADMA </t>
  </si>
  <si>
    <t>manideepmani001@gmail.com</t>
  </si>
  <si>
    <t>21H51A0458</t>
  </si>
  <si>
    <t>Bathula</t>
  </si>
  <si>
    <t>Manideep</t>
  </si>
  <si>
    <t>Bathula Manideep</t>
  </si>
  <si>
    <t>Paramita heritage school,karimnagar,karimnagar district</t>
  </si>
  <si>
    <t>Aaditya junior college,karimnagar</t>
  </si>
  <si>
    <t>6-62,mohanraopet,korutla,jagityal</t>
  </si>
  <si>
    <t>6-62,mohanraopet,korutla,jagityal district</t>
  </si>
  <si>
    <t>Bathula rajesham</t>
  </si>
  <si>
    <t>Myadari nirmala</t>
  </si>
  <si>
    <t>vedanthgoud5@gmail.com</t>
  </si>
  <si>
    <t>21H51A0460</t>
  </si>
  <si>
    <t>Chandragiri</t>
  </si>
  <si>
    <t>Vedanth</t>
  </si>
  <si>
    <t>Chandragiri Vedanth</t>
  </si>
  <si>
    <t xml:space="preserve">St Joseph's High School,Ramanthapur, Hyderabad </t>
  </si>
  <si>
    <t>Narayana junior college,Tarnaka,Hyderabad</t>
  </si>
  <si>
    <t xml:space="preserve">2-3-603/49/125/4,New Patel Nagar, Amberpet, Hyderabad </t>
  </si>
  <si>
    <t>Chandragiri Srinivas Goud</t>
  </si>
  <si>
    <t>Chandragiri Varalaxmi</t>
  </si>
  <si>
    <t>ramureddreddy62988@gmail.com</t>
  </si>
  <si>
    <t>21H51A0461</t>
  </si>
  <si>
    <t>Dhupana Ramu</t>
  </si>
  <si>
    <t>Ramu</t>
  </si>
  <si>
    <t>ramureddy62988@gmail.com</t>
  </si>
  <si>
    <t>Shanthinikethan High school, jeedimetla, Hyder</t>
  </si>
  <si>
    <t xml:space="preserve">Rami Reddy Nagar, Medchal-500055
</t>
  </si>
  <si>
    <t>Rami Reddy Nagar, Medcha-50055</t>
  </si>
  <si>
    <t>Dhupana Ramu reddy</t>
  </si>
  <si>
    <t>Dhupana Jyothi</t>
  </si>
  <si>
    <t>Private employer</t>
  </si>
  <si>
    <t>ellendulasrinivas46@gmail.com</t>
  </si>
  <si>
    <t>21H51A0462</t>
  </si>
  <si>
    <t xml:space="preserve">Ellendula </t>
  </si>
  <si>
    <t>Ellendula srinivas</t>
  </si>
  <si>
    <t>Z. P. H. S, Racharla Boppapur, yellareddypet, rajanna siricilla</t>
  </si>
  <si>
    <t>Racharla junior college, Gollapally, yellareddypet, rajanna siricilla</t>
  </si>
  <si>
    <t>Keerthireddy boys hostel, central Park, kompally</t>
  </si>
  <si>
    <t>Racharla Boppapur</t>
  </si>
  <si>
    <t>Venkat</t>
  </si>
  <si>
    <t>garigekavya@gmail.com</t>
  </si>
  <si>
    <t>21H51A0463</t>
  </si>
  <si>
    <t>Garige</t>
  </si>
  <si>
    <t xml:space="preserve">kavya </t>
  </si>
  <si>
    <t xml:space="preserve"> Garige kavya </t>
  </si>
  <si>
    <t xml:space="preserve">Carmel convent High school,Mancherial </t>
  </si>
  <si>
    <t>Google, tcs, Microsoft, Accenture, Atlassian</t>
  </si>
  <si>
    <t xml:space="preserve">Mancherial, naspur gate </t>
  </si>
  <si>
    <t xml:space="preserve">Garige ravinder </t>
  </si>
  <si>
    <t xml:space="preserve">Garige Sunitha </t>
  </si>
  <si>
    <t>gottumukkulapavanip@gmail.com</t>
  </si>
  <si>
    <t>21H51A0464</t>
  </si>
  <si>
    <t xml:space="preserve">Gottumukkula </t>
  </si>
  <si>
    <t xml:space="preserve">Gottumukkula pavani </t>
  </si>
  <si>
    <t xml:space="preserve">St.mary's girls high school </t>
  </si>
  <si>
    <t xml:space="preserve">Sri naladha junior college </t>
  </si>
  <si>
    <t xml:space="preserve">7-3-48 medhara basthi bhadradhri kothagudem, Telangana </t>
  </si>
  <si>
    <t xml:space="preserve">Bhadradhri kothagudem </t>
  </si>
  <si>
    <t>7-3-48 medhara basthi bhadradhri kothagudem, Telangana</t>
  </si>
  <si>
    <t>Srilata</t>
  </si>
  <si>
    <t>navaneetrao123@gmail.com</t>
  </si>
  <si>
    <t>21H51A0466</t>
  </si>
  <si>
    <t xml:space="preserve">Jonipelly </t>
  </si>
  <si>
    <t xml:space="preserve">Navaneeth rao </t>
  </si>
  <si>
    <t xml:space="preserve">Jonipelly Navaneeth rao </t>
  </si>
  <si>
    <t>CBR HIGH SCHOOL,ADILABAD, TELANGANA</t>
  </si>
  <si>
    <t xml:space="preserve">Sri Chaitanya junior KALASHALA,matrushi, Hyderabad </t>
  </si>
  <si>
    <t>Kapparla,tamsi, adilabad, telagana 504312</t>
  </si>
  <si>
    <t xml:space="preserve">Telagana </t>
  </si>
  <si>
    <t xml:space="preserve">ADILABAD </t>
  </si>
  <si>
    <t xml:space="preserve">Kapparla, tamsi, adilabad telagana </t>
  </si>
  <si>
    <t xml:space="preserve">Jonipelly prakash </t>
  </si>
  <si>
    <t>kavyamartha.14@gmail.com</t>
  </si>
  <si>
    <t>21H51A0471</t>
  </si>
  <si>
    <t>Martha</t>
  </si>
  <si>
    <t>Martha Kavya</t>
  </si>
  <si>
    <t>vidya vahini high school , addagutta east marredpally,secunderabad</t>
  </si>
  <si>
    <t>Amazon, Wipro , Infosys , Ibm , HCL</t>
  </si>
  <si>
    <t>10-4-A/139,Addagutta, Eastmarredpally, Secunderabad</t>
  </si>
  <si>
    <t>10-4-A/139,Addagutta, East Marred pally, Secunderabad</t>
  </si>
  <si>
    <t>Martha Buchaiah</t>
  </si>
  <si>
    <t>Martha Lavanya</t>
  </si>
  <si>
    <t>nikithrao736@gmail.com</t>
  </si>
  <si>
    <t>21H51A0479</t>
  </si>
  <si>
    <t xml:space="preserve">Boinapelly </t>
  </si>
  <si>
    <t>Nikith</t>
  </si>
  <si>
    <t xml:space="preserve">Boinapelly Nikith </t>
  </si>
  <si>
    <t>Ekashila e-techno School,Warangal,Telangana.</t>
  </si>
  <si>
    <t>SR junior College,Warangal,Telangana.</t>
  </si>
  <si>
    <t>Konkapaka,Parvathagiri,Warangal (506365)</t>
  </si>
  <si>
    <t>Warangal.</t>
  </si>
  <si>
    <t>Konkapaka,Parvathagiri,Warangal.</t>
  </si>
  <si>
    <t>B.Sampath Rao</t>
  </si>
  <si>
    <t>Srimathi</t>
  </si>
  <si>
    <t>surajdasoju05@gmail.com</t>
  </si>
  <si>
    <t>21H51A0481</t>
  </si>
  <si>
    <t>DASOJU</t>
  </si>
  <si>
    <t>SURAJ</t>
  </si>
  <si>
    <t>DASOJU SURAJ</t>
  </si>
  <si>
    <t>GEETHA HIGH SCHOOL</t>
  </si>
  <si>
    <t xml:space="preserve">SIDDARTH ADARSHA JUNIOR COLLEGE </t>
  </si>
  <si>
    <t>DELLOITE</t>
  </si>
  <si>
    <t>HITECH CITY</t>
  </si>
  <si>
    <t>H.No:3-1-55/A</t>
  </si>
  <si>
    <t xml:space="preserve">DASOJU VENU GOPAL </t>
  </si>
  <si>
    <t xml:space="preserve">DASOJU SUJATHA </t>
  </si>
  <si>
    <t>BUSINESSMAN</t>
  </si>
  <si>
    <t>kandhukurishirisha61@gmail.com</t>
  </si>
  <si>
    <t>21H51A0485</t>
  </si>
  <si>
    <t>Kandhukuri</t>
  </si>
  <si>
    <t>Shirisha</t>
  </si>
  <si>
    <t>Kandhukuri Shirisha</t>
  </si>
  <si>
    <t>ZPHS Rajaram,Jagityal</t>
  </si>
  <si>
    <t>Govt Junior College,Dharmapuri</t>
  </si>
  <si>
    <t>Vinayaknagar road2,Medchal ,Hyderabad</t>
  </si>
  <si>
    <t xml:space="preserve"> 2-83/1 kothagudam street vill:Rajaram,Dharmpuri</t>
  </si>
  <si>
    <t>Kandhukuri Rajanna</t>
  </si>
  <si>
    <t>Kandhukuri Laxmi</t>
  </si>
  <si>
    <t>21h51a0486@cmrcet.ac.in</t>
  </si>
  <si>
    <t>21H51A0486</t>
  </si>
  <si>
    <t>Mani Teja</t>
  </si>
  <si>
    <t>Keerthi</t>
  </si>
  <si>
    <t>Keerthi Mani Teja</t>
  </si>
  <si>
    <t>keerthimaniteja003@gmail.com</t>
  </si>
  <si>
    <t xml:space="preserve">Maatrusri High School,Parkal, Hyderabad </t>
  </si>
  <si>
    <t>TSRJC,Veleru</t>
  </si>
  <si>
    <t>Vennela gadda,Suchitra, Hyderabad - 500067</t>
  </si>
  <si>
    <t>1-24,Vellampally,parkal,hanamkonda</t>
  </si>
  <si>
    <t>Parkal</t>
  </si>
  <si>
    <t>Keerthi Ramesh</t>
  </si>
  <si>
    <t>Keerthi Vijaya Laxmi</t>
  </si>
  <si>
    <t>prasannakoleti5678@gmail.com</t>
  </si>
  <si>
    <t>21h51a0487</t>
  </si>
  <si>
    <t xml:space="preserve">Koleti </t>
  </si>
  <si>
    <t>Laxmi prasanna</t>
  </si>
  <si>
    <t xml:space="preserve">Koleti Laxmi prasanna </t>
  </si>
  <si>
    <t xml:space="preserve">Alphores high school, karimnagar, Telangana </t>
  </si>
  <si>
    <t>Sri Chaitanya,bachupally</t>
  </si>
  <si>
    <t>Kalvasrirampur mandal,
H.no:4-54/4/3
peddapelli dist,
telangana</t>
  </si>
  <si>
    <t>Peddapelli</t>
  </si>
  <si>
    <t>Kalvasrirampur ,4-54/4/3</t>
  </si>
  <si>
    <t>Radhika</t>
  </si>
  <si>
    <t>Bank manager</t>
  </si>
  <si>
    <t>sainaidukotte360@gmail.com</t>
  </si>
  <si>
    <t>21H51A0490</t>
  </si>
  <si>
    <t xml:space="preserve">Venkata sai </t>
  </si>
  <si>
    <t>2019o</t>
  </si>
  <si>
    <t xml:space="preserve">Millennium talent high school, madhira, khammam </t>
  </si>
  <si>
    <t>Susheela junior college, madhira</t>
  </si>
  <si>
    <t xml:space="preserve">Suchitra , Bank colony </t>
  </si>
  <si>
    <t>Matoor (v), Madhira(m), Khammam(d)</t>
  </si>
  <si>
    <t>Rambabu</t>
  </si>
  <si>
    <t xml:space="preserve">Vijaya Lakshmi </t>
  </si>
  <si>
    <t>mallelasakethchowdhary@gmail.com</t>
  </si>
  <si>
    <t>21H51A0491</t>
  </si>
  <si>
    <t xml:space="preserve">Mallela </t>
  </si>
  <si>
    <t xml:space="preserve">Saketh </t>
  </si>
  <si>
    <t xml:space="preserve">Mallela Saketh </t>
  </si>
  <si>
    <t xml:space="preserve">Lotus the real school, khammam </t>
  </si>
  <si>
    <t xml:space="preserve">Narayana jr clg,kuntloor, Hyderabad </t>
  </si>
  <si>
    <t xml:space="preserve">Kompally (v)
Medchal </t>
  </si>
  <si>
    <t>Gandhasiri (v)
Mudhigonda (md)
Khammam (dt)</t>
  </si>
  <si>
    <t xml:space="preserve">Mallela venkatrao </t>
  </si>
  <si>
    <t>Mallela Rama</t>
  </si>
  <si>
    <t>manikondayasaswini@gmail.com</t>
  </si>
  <si>
    <t>21H51A0492</t>
  </si>
  <si>
    <t>Manikonda</t>
  </si>
  <si>
    <t>Yasashwini</t>
  </si>
  <si>
    <t xml:space="preserve">Manikonda yasashwini </t>
  </si>
  <si>
    <t xml:space="preserve">SPRING'S HIGH school , Bharath nagar, moosepet, Hyderabad </t>
  </si>
  <si>
    <t xml:space="preserve">Sri Chaitanya junior college, Kukatpally , Hyderabad </t>
  </si>
  <si>
    <t xml:space="preserve">Government company </t>
  </si>
  <si>
    <t xml:space="preserve">Bharath nagar moosepet </t>
  </si>
  <si>
    <t xml:space="preserve">EWS 200,NEAR BY GAYATRI GENERAL STORE,BHARATH NAGAR, MOOSEPET HYDERABAD </t>
  </si>
  <si>
    <t>Manikonda gabriel</t>
  </si>
  <si>
    <t>Manikonda sireesha</t>
  </si>
  <si>
    <t xml:space="preserve">Car driver </t>
  </si>
  <si>
    <t>madhununavath28@gmail.com</t>
  </si>
  <si>
    <t>21H51A0494</t>
  </si>
  <si>
    <t>NUNAVATH</t>
  </si>
  <si>
    <t>MADHU</t>
  </si>
  <si>
    <t xml:space="preserve">NUNAVATH MADHU </t>
  </si>
  <si>
    <t xml:space="preserve">Kranthi Vidya mandir,paleru,Khammam </t>
  </si>
  <si>
    <t xml:space="preserve">CV Raman junior college ,paleru,Khammam </t>
  </si>
  <si>
    <t xml:space="preserve">3-49/3 beside Kendriya vidyaya paleru Khammam </t>
  </si>
  <si>
    <t>3-49/3 beside Kendriya vidyaya paleru Khammam</t>
  </si>
  <si>
    <t xml:space="preserve">Nunavath kotya </t>
  </si>
  <si>
    <t>Nunavath Bulli</t>
  </si>
  <si>
    <t>alekhyapapinni@gmail.com</t>
  </si>
  <si>
    <t>21H51A0495</t>
  </si>
  <si>
    <t>Papinni</t>
  </si>
  <si>
    <t>Alekhya</t>
  </si>
  <si>
    <t xml:space="preserve">Papinni Alekhya </t>
  </si>
  <si>
    <t xml:space="preserve">ZPH School.Annnarugem Khammam District </t>
  </si>
  <si>
    <t>Sri Chaitanya Junior Kalashala</t>
  </si>
  <si>
    <t xml:space="preserve">Near Ankamma temple Annarugudem village </t>
  </si>
  <si>
    <t xml:space="preserve">Annarugudem village </t>
  </si>
  <si>
    <t>Papinni narasimharao</t>
  </si>
  <si>
    <t>Papinni  laxmi</t>
  </si>
  <si>
    <t>rajparthiv4@gmail.com</t>
  </si>
  <si>
    <t>21H51A0496</t>
  </si>
  <si>
    <t>Vedangi</t>
  </si>
  <si>
    <t>Parthiv Raj</t>
  </si>
  <si>
    <t>Vedangi Parthiv Raj</t>
  </si>
  <si>
    <t>Kalpa School, Banjara Hills, Hyderabad</t>
  </si>
  <si>
    <t>Excellencia Junior College</t>
  </si>
  <si>
    <t xml:space="preserve">H.No-102,Plot.No-105/106,Taksh Villa, Road No-4, Veenus Enclave, Gajularamaram </t>
  </si>
  <si>
    <t>8-2-603/A/169, Road No-10, Singadi Basti, Banjara Hills</t>
  </si>
  <si>
    <t>Vedangi Rajeshwar Rao</t>
  </si>
  <si>
    <t>Budithi Ganga Lakshmi</t>
  </si>
  <si>
    <t>gopisaikumar38@gmail.com</t>
  </si>
  <si>
    <t>21h51a0498</t>
  </si>
  <si>
    <t>Pula</t>
  </si>
  <si>
    <t xml:space="preserve">Gopisaikumar </t>
  </si>
  <si>
    <t xml:space="preserve">Pula gopisaikumar </t>
  </si>
  <si>
    <t xml:space="preserve">Bharat e-techno school,madhira, Telangana </t>
  </si>
  <si>
    <t xml:space="preserve">Resonance, Hyderabad </t>
  </si>
  <si>
    <t xml:space="preserve">Suchitra </t>
  </si>
  <si>
    <t>Madhira, khammam (dist),maturu (Village)</t>
  </si>
  <si>
    <t>Madhira</t>
  </si>
  <si>
    <t>Pula venkaiah</t>
  </si>
  <si>
    <t>Pula mangamma</t>
  </si>
  <si>
    <t>saicheemala01@gmail.com</t>
  </si>
  <si>
    <t>21H51A04A8</t>
  </si>
  <si>
    <t>Cheemala</t>
  </si>
  <si>
    <t xml:space="preserve">Cheemala Sai Kumar </t>
  </si>
  <si>
    <t>Excellent high school, pilot colony,manuguru</t>
  </si>
  <si>
    <t xml:space="preserve">Narayana Jr college </t>
  </si>
  <si>
    <t xml:space="preserve">Lingaiah </t>
  </si>
  <si>
    <t xml:space="preserve">Lalitha </t>
  </si>
  <si>
    <t>kalyanramjatoth@gmail.com</t>
  </si>
  <si>
    <t>21H51A04B4</t>
  </si>
  <si>
    <t xml:space="preserve">Jatoth </t>
  </si>
  <si>
    <t xml:space="preserve">Kalyan </t>
  </si>
  <si>
    <t>Jatoth kalyan KALYAn</t>
  </si>
  <si>
    <t xml:space="preserve">Vidyodaya high school, nekkonda, warangal </t>
  </si>
  <si>
    <t xml:space="preserve">Vidwan, warangal </t>
  </si>
  <si>
    <t xml:space="preserve">Nekkonda </t>
  </si>
  <si>
    <t xml:space="preserve">Gangadevithanda nekkonda warangal </t>
  </si>
  <si>
    <t>Venkanna</t>
  </si>
  <si>
    <t>Vali</t>
  </si>
  <si>
    <t>palchurisrikar2004@gmail.com</t>
  </si>
  <si>
    <t>21H51A04C1</t>
  </si>
  <si>
    <t>PALCHURI</t>
  </si>
  <si>
    <t>SRIKAR</t>
  </si>
  <si>
    <t>PALCHURI SRIKAR</t>
  </si>
  <si>
    <t>Triveni Talent school</t>
  </si>
  <si>
    <t>Sri chaitanya, kukatpally</t>
  </si>
  <si>
    <t>Google, microsoft, capgemini, oracle.</t>
  </si>
  <si>
    <t>Telangana, hyderabad, bachupally, kousalya colony, srr residency</t>
  </si>
  <si>
    <t>Palchuri koteswara rao</t>
  </si>
  <si>
    <t>Palchuri uma</t>
  </si>
  <si>
    <t>akshithapuppala08@gmail.com</t>
  </si>
  <si>
    <t>21H51A04C3</t>
  </si>
  <si>
    <t>Puppala</t>
  </si>
  <si>
    <t>Akshitha</t>
  </si>
  <si>
    <t>Puppala Akshitha</t>
  </si>
  <si>
    <t>St Anns grammar school , Malkajgiri ,Hyderabad</t>
  </si>
  <si>
    <t>Sri Gayatri College Ecil</t>
  </si>
  <si>
    <t>Goodwin Ace Apt Vivekanandapuram Colony Sainikpuri</t>
  </si>
  <si>
    <t xml:space="preserve">
good win ace apt  4th floor 403 Vivekanadapuram colony sainikpuri</t>
  </si>
  <si>
    <t>Late Puppala Srinivas</t>
  </si>
  <si>
    <t>Puppala Vanitha</t>
  </si>
  <si>
    <t>samarishika2003@gmail.com</t>
  </si>
  <si>
    <t>21H51A04C4</t>
  </si>
  <si>
    <t xml:space="preserve">SAMA </t>
  </si>
  <si>
    <t xml:space="preserve">RISHIKA </t>
  </si>
  <si>
    <t xml:space="preserve">SAMA RISHIKA </t>
  </si>
  <si>
    <t xml:space="preserve">Unique high school suryanagar,idpl colony hmt road,medchal district </t>
  </si>
  <si>
    <t xml:space="preserve">Narayana junior college bacupally Hyderabad </t>
  </si>
  <si>
    <t>5-188 chandra nagar chintal quthbullapur Hyderabad medchal district</t>
  </si>
  <si>
    <t xml:space="preserve">5-188 Chandra nagar chintal </t>
  </si>
  <si>
    <t xml:space="preserve">Sama santhosh kumar </t>
  </si>
  <si>
    <t>Sama uma devi</t>
  </si>
  <si>
    <t>akarthikeya24@gmail.com</t>
  </si>
  <si>
    <t>21H51A04D1</t>
  </si>
  <si>
    <t>Akella</t>
  </si>
  <si>
    <t>Sri Hari Datta Karthikeya</t>
  </si>
  <si>
    <t>Akella Sri Hari Datta Karthikeya</t>
  </si>
  <si>
    <t>Bhashyam High School,Nizampet,Hyderabad</t>
  </si>
  <si>
    <t>Vignan Junior College,Hyderabad</t>
  </si>
  <si>
    <t>1-54/17/2,IOBANK,HANUMAN TEMPLE STREET,MADEENAGUDA,HYDERABAD</t>
  </si>
  <si>
    <t>2-206/503,VANI NAGAR MALKAJGIRI,HYDERABAD</t>
  </si>
  <si>
    <t>AKELLA SRNINVASA RAO</t>
  </si>
  <si>
    <t>AKELLA PURNA CHANDRIKA</t>
  </si>
  <si>
    <t>sidhusridhar8639@gmail.com</t>
  </si>
  <si>
    <t>21h51a04d2</t>
  </si>
  <si>
    <t>Begare</t>
  </si>
  <si>
    <t xml:space="preserve">Sreedhar </t>
  </si>
  <si>
    <t xml:space="preserve">Begare sreedhar </t>
  </si>
  <si>
    <t xml:space="preserve">St Anthony's high school, Shanthi Nagar, sangareddy </t>
  </si>
  <si>
    <t xml:space="preserve">Royal junior college </t>
  </si>
  <si>
    <t xml:space="preserve">5-1-42/2/b Sanjeev Nagar sangareddy </t>
  </si>
  <si>
    <t xml:space="preserve">Begare satish </t>
  </si>
  <si>
    <t>Begare sunitha</t>
  </si>
  <si>
    <t xml:space="preserve">Manneger </t>
  </si>
  <si>
    <t>balajichandra335@gmail.com</t>
  </si>
  <si>
    <t>21H51A04D4</t>
  </si>
  <si>
    <t>Balaji</t>
  </si>
  <si>
    <t xml:space="preserve">Chandra Balaji </t>
  </si>
  <si>
    <t xml:space="preserve">CMR INTERNATIONAL SCHOOL, SURARAM, HYDERABAD, TELANGANA </t>
  </si>
  <si>
    <t xml:space="preserve">CMR INTERNATIONAL SCHOOL </t>
  </si>
  <si>
    <t>Google , Microsoft, Amazon</t>
  </si>
  <si>
    <t xml:space="preserve">3-167/533 near Deeksha high school , Sri Ram Nagar colony,Suraram , Hyderabad, Telangana </t>
  </si>
  <si>
    <t>3-167/533 near Deeksha high school , Sri Ram Nagar colony,Suraram , Hyderabad, Telangana.</t>
  </si>
  <si>
    <t>Chandra Samba Siva Rao</t>
  </si>
  <si>
    <t xml:space="preserve">Chandra Rajalakshmi </t>
  </si>
  <si>
    <t>pavitrachowhan456@gmail.com</t>
  </si>
  <si>
    <t>21H51A04D6</t>
  </si>
  <si>
    <t xml:space="preserve">Chowhan </t>
  </si>
  <si>
    <t xml:space="preserve">Pavithra </t>
  </si>
  <si>
    <t xml:space="preserve">Chowhan Pavithra </t>
  </si>
  <si>
    <t xml:space="preserve">Sri Sara Swathi shishu mandir high school </t>
  </si>
  <si>
    <t xml:space="preserve">Bhavitha junior college </t>
  </si>
  <si>
    <t>Sadashivpet, sangareddy, 3-2-84</t>
  </si>
  <si>
    <t>Vikarabad, rallagudpalle</t>
  </si>
  <si>
    <t xml:space="preserve">Chowhan Shankar </t>
  </si>
  <si>
    <t xml:space="preserve">My father was passed away </t>
  </si>
  <si>
    <t>praveenganipisetti07@gmail.com</t>
  </si>
  <si>
    <t>21H51A04D8</t>
  </si>
  <si>
    <t xml:space="preserve">GANIPISETTI </t>
  </si>
  <si>
    <t xml:space="preserve">PRAVEEN </t>
  </si>
  <si>
    <t xml:space="preserve">GANIPISETTI PRAVEEN </t>
  </si>
  <si>
    <t xml:space="preserve">Sri nagarjuna High school, mederametla, Prakasam </t>
  </si>
  <si>
    <t xml:space="preserve">Sri bhavishya, Vijayawada </t>
  </si>
  <si>
    <t xml:space="preserve">AMAZON WEB SERVICE </t>
  </si>
  <si>
    <t>Chimata vari palem, yadhanapuddi, Prakasam</t>
  </si>
  <si>
    <t xml:space="preserve">Yadhanapuddi </t>
  </si>
  <si>
    <t xml:space="preserve">3-4-c, chimata vari palem, yadhanapuddi,Prakasam </t>
  </si>
  <si>
    <t xml:space="preserve">Krishna rao </t>
  </si>
  <si>
    <t>bharathreddy2353@gmail.com</t>
  </si>
  <si>
    <t>21H51A04E0</t>
  </si>
  <si>
    <t>Katukuri</t>
  </si>
  <si>
    <t xml:space="preserve">Bharath Kumar Reddy </t>
  </si>
  <si>
    <t>Katukuri Bharath Kumar Reddy</t>
  </si>
  <si>
    <t xml:space="preserve">Sri Bhashyam High school,Khammam, Telangana </t>
  </si>
  <si>
    <t>Dacharam(v), Athmakur(M), Suryapet(D)</t>
  </si>
  <si>
    <t>2-39,Dacharam(v), Athmakur(M), Suryapet(D)</t>
  </si>
  <si>
    <t xml:space="preserve">Katukuri Jan Reddy </t>
  </si>
  <si>
    <t>Katukuri Sunitha</t>
  </si>
  <si>
    <t>pamuabhilash1@gmail.com</t>
  </si>
  <si>
    <t>21H51A04E6</t>
  </si>
  <si>
    <t>Pamu</t>
  </si>
  <si>
    <t>Abhilash</t>
  </si>
  <si>
    <t>Pamu Abhilash</t>
  </si>
  <si>
    <t>21h51a04e6@cmrcet.ac.in</t>
  </si>
  <si>
    <t>Kakatiya high school, nizamabad, telangana</t>
  </si>
  <si>
    <t>Kakatiya college, nizamabad</t>
  </si>
  <si>
    <t>H NO : 1-13-405/1, Mahalaxmi nagar, Nizamabad</t>
  </si>
  <si>
    <t xml:space="preserve"> H NO : 1-13-405/1, Mahalaxmi nagar, Nizamabad</t>
  </si>
  <si>
    <t>Pamu srihari</t>
  </si>
  <si>
    <t>Pamu kavitha</t>
  </si>
  <si>
    <t>hemanthphk86@gmail.com</t>
  </si>
  <si>
    <t>21H51A04E8</t>
  </si>
  <si>
    <t xml:space="preserve">Ponnada </t>
  </si>
  <si>
    <t>Hemanth</t>
  </si>
  <si>
    <t xml:space="preserve">Ponnada Hemanth </t>
  </si>
  <si>
    <t xml:space="preserve">Saradha vidhya mandir high school, miyapur,hyderabad </t>
  </si>
  <si>
    <t xml:space="preserve">Narayana,kphb, hyderabad </t>
  </si>
  <si>
    <t xml:space="preserve">H.no 2-80/22 new colony, miyapur, sheerlingampally mandal, RR district, hyderabad </t>
  </si>
  <si>
    <t>2-80/22, new colony, miyapur hyderabad,</t>
  </si>
  <si>
    <t xml:space="preserve">Ponnada Gopala rao </t>
  </si>
  <si>
    <t xml:space="preserve">Ponnada Parvathi </t>
  </si>
  <si>
    <t>poojithachowdhary9@gmail.com</t>
  </si>
  <si>
    <t>21h51a04f2</t>
  </si>
  <si>
    <t xml:space="preserve">Thummala poojitha </t>
  </si>
  <si>
    <t xml:space="preserve">Gautami Vidya dhamam High school sr nagar Hyderabad </t>
  </si>
  <si>
    <t xml:space="preserve">Narayana junior College sr nagar Hyderabad </t>
  </si>
  <si>
    <t xml:space="preserve">Wipro </t>
  </si>
  <si>
    <t xml:space="preserve">Sr nagar Hyderabad 56/b SBI bank line </t>
  </si>
  <si>
    <t xml:space="preserve">Sr nagar Hyderabad </t>
  </si>
  <si>
    <t>T.subbarao</t>
  </si>
  <si>
    <t>T.sulochana</t>
  </si>
  <si>
    <t>vadakattuabheek@gmail.com</t>
  </si>
  <si>
    <t>21H51A04F4</t>
  </si>
  <si>
    <t xml:space="preserve">Vadakattu </t>
  </si>
  <si>
    <t>Abheek</t>
  </si>
  <si>
    <t xml:space="preserve">Vadakattu Abheek </t>
  </si>
  <si>
    <t xml:space="preserve">Sama School,Jagannaikpur, Kakinada </t>
  </si>
  <si>
    <t xml:space="preserve">Narayana jr clg, Kakinada </t>
  </si>
  <si>
    <t>58-18-7,Korukonda vari Street opp sai baba temple jaganaickpur,kakinada</t>
  </si>
  <si>
    <t>Kakinada</t>
  </si>
  <si>
    <t xml:space="preserve">Kakinada </t>
  </si>
  <si>
    <t>Vadakattu Nageswara Rao</t>
  </si>
  <si>
    <t>Vadakattu Ratna</t>
  </si>
  <si>
    <t>veerlavamshikrishna500@gmail.com</t>
  </si>
  <si>
    <t>21H51A04F5</t>
  </si>
  <si>
    <t xml:space="preserve">Veerla </t>
  </si>
  <si>
    <t>Vamshi Krishna Yadav</t>
  </si>
  <si>
    <t>Veerla Vamshi Krishna Yadav</t>
  </si>
  <si>
    <t xml:space="preserve">Triveni School,Ld pally,Badradri kothagudem </t>
  </si>
  <si>
    <t xml:space="preserve">Nalanda junior college,kothagudem </t>
  </si>
  <si>
    <t xml:space="preserve">Bhel, Microsoft, Google, Tcs, Amazon </t>
  </si>
  <si>
    <t xml:space="preserve">Sujathanagar Gollagudem Badradri kothagudem </t>
  </si>
  <si>
    <t xml:space="preserve">Badradri kothagudem </t>
  </si>
  <si>
    <t xml:space="preserve">Sujathanagar </t>
  </si>
  <si>
    <t>Veerla Muthaiah Yadav</t>
  </si>
  <si>
    <t>Veerla Rama Devi</t>
  </si>
  <si>
    <t>abhinavbathi@gmail.com</t>
  </si>
  <si>
    <t>21H51A04F9</t>
  </si>
  <si>
    <t xml:space="preserve">Bathi </t>
  </si>
  <si>
    <t>Abhinav</t>
  </si>
  <si>
    <t xml:space="preserve">Bathi Abhinav </t>
  </si>
  <si>
    <t xml:space="preserve">Oak valley International School </t>
  </si>
  <si>
    <t xml:space="preserve">Excellenica Junior college </t>
  </si>
  <si>
    <t xml:space="preserve">Micorsoft, isro </t>
  </si>
  <si>
    <t xml:space="preserve">
9-80/455 SHIVANANDAPURI COLONY RAMPALLY X ROADS DAMMAIGUDA HYDERABAD 500083</t>
  </si>
  <si>
    <t>9-80/455
Shivanandapuri colony, rampally x roads</t>
  </si>
  <si>
    <t xml:space="preserve">B.Sampath kumar </t>
  </si>
  <si>
    <t>J.Tirumala</t>
  </si>
  <si>
    <t xml:space="preserve">Scientist </t>
  </si>
  <si>
    <t>tejasreeginka510@gmail.com</t>
  </si>
  <si>
    <t>21h51a04g3</t>
  </si>
  <si>
    <t xml:space="preserve">Gimka </t>
  </si>
  <si>
    <t xml:space="preserve">Vishwa tejasri </t>
  </si>
  <si>
    <t xml:space="preserve">Gimka vishwa tejasri </t>
  </si>
  <si>
    <t xml:space="preserve">Growth model school, Ameerpet, Hyderabad </t>
  </si>
  <si>
    <t xml:space="preserve">Sri Chaitanya,sr nagar </t>
  </si>
  <si>
    <t>Google, Microsoft, Infosys, Amazon,</t>
  </si>
  <si>
    <t xml:space="preserve">6-1-487/A/14, indiranagar colony, khairatabad, Hyderabad </t>
  </si>
  <si>
    <t>Gimka srisailam</t>
  </si>
  <si>
    <t xml:space="preserve">Gimka Vasavi </t>
  </si>
  <si>
    <t>21h51a04h3@cmrcet.ac.in</t>
  </si>
  <si>
    <t>21H51A04H3</t>
  </si>
  <si>
    <t xml:space="preserve">Palagani </t>
  </si>
  <si>
    <t xml:space="preserve">Shobanadri </t>
  </si>
  <si>
    <t xml:space="preserve">Palagani venkata shobanadri </t>
  </si>
  <si>
    <t xml:space="preserve">Sri vivekananda vidyalayam,moddulagudum, Khammam </t>
  </si>
  <si>
    <t xml:space="preserve">Google microsoft </t>
  </si>
  <si>
    <t>Gandimaissama</t>
  </si>
  <si>
    <t xml:space="preserve">Adasarlapadu </t>
  </si>
  <si>
    <t>Venkateswara rao</t>
  </si>
  <si>
    <t xml:space="preserve">Sujatha </t>
  </si>
  <si>
    <t>ajaykumaryempally@gmail.com</t>
  </si>
  <si>
    <t>21h51a04j2</t>
  </si>
  <si>
    <t xml:space="preserve">Yempally </t>
  </si>
  <si>
    <t xml:space="preserve">Yempally Ajay Kumar </t>
  </si>
  <si>
    <t xml:space="preserve">Telangana state model high school </t>
  </si>
  <si>
    <t xml:space="preserve">Ushodaya junior college </t>
  </si>
  <si>
    <t xml:space="preserve">Facebook </t>
  </si>
  <si>
    <t xml:space="preserve">Hyderabad  </t>
  </si>
  <si>
    <t xml:space="preserve">Jamgi 1-31 </t>
  </si>
  <si>
    <t>Yempally Ashok rao</t>
  </si>
  <si>
    <t xml:space="preserve">Anusuya </t>
  </si>
  <si>
    <t>21h51a04j5@cmrcet.ac.in</t>
  </si>
  <si>
    <t>21H51A04J5</t>
  </si>
  <si>
    <t>Chilukamari.</t>
  </si>
  <si>
    <t>Krishna teja</t>
  </si>
  <si>
    <t>Chilukamari. Krishna teja</t>
  </si>
  <si>
    <t>chkt91677@gmail.com</t>
  </si>
  <si>
    <t>Narayana school, west maredpally</t>
  </si>
  <si>
    <t>Goutham juniour college, tirmulgherry.</t>
  </si>
  <si>
    <t>Seniour civil judge quaters, West marredpally, Secundrabad.</t>
  </si>
  <si>
    <t>Secundrabad</t>
  </si>
  <si>
    <t>Nayan infra appartments,3rd floor, 311, jeedimetla,  secundrabad</t>
  </si>
  <si>
    <t xml:space="preserve">Ch. Panchakshari </t>
  </si>
  <si>
    <t>Ch. Kavya sree</t>
  </si>
  <si>
    <t>Houser maker</t>
  </si>
  <si>
    <t>dandudivya2003@gmail.com</t>
  </si>
  <si>
    <t>21H51A04J6</t>
  </si>
  <si>
    <t>Dandu</t>
  </si>
  <si>
    <t xml:space="preserve">Dandu Divya </t>
  </si>
  <si>
    <t xml:space="preserve">V v.vidyalaya, kavadiguda, Hyderabad </t>
  </si>
  <si>
    <t xml:space="preserve">Tswries junior college, thoguta, siddipet </t>
  </si>
  <si>
    <t xml:space="preserve">Google, Microsoft, MNC </t>
  </si>
  <si>
    <t xml:space="preserve">Sbi colony, community hall, gandhinagar , musheerabad, Hyderabad </t>
  </si>
  <si>
    <t xml:space="preserve">Musheerabad </t>
  </si>
  <si>
    <t xml:space="preserve">SBI colony, community hall, gandhinagar, musheerabad,Hyderabad </t>
  </si>
  <si>
    <t xml:space="preserve">Dandu Srinivas </t>
  </si>
  <si>
    <t xml:space="preserve">Dandu Sulochana </t>
  </si>
  <si>
    <t xml:space="preserve">Ward boy in hospital </t>
  </si>
  <si>
    <t>sahithijanagama15@gmail.com</t>
  </si>
  <si>
    <t>21H51A04K1</t>
  </si>
  <si>
    <t>Janagama</t>
  </si>
  <si>
    <t>Janagama sahithi</t>
  </si>
  <si>
    <t>Trinity secondary school, pedapally</t>
  </si>
  <si>
    <t xml:space="preserve">Google, IBM, MNC </t>
  </si>
  <si>
    <t>H. No LIG11/1,Housingboard colony,manchiryal</t>
  </si>
  <si>
    <t>Manchiryal</t>
  </si>
  <si>
    <t>H. No LIG11/1, housing board colony, manchiryal</t>
  </si>
  <si>
    <t>Janagama Satyanarayana</t>
  </si>
  <si>
    <t>Janagama Rajitha</t>
  </si>
  <si>
    <t>Bsnl employee</t>
  </si>
  <si>
    <t>madanisaicharan@gmail.com</t>
  </si>
  <si>
    <t>21H51A04K4</t>
  </si>
  <si>
    <t>Madani</t>
  </si>
  <si>
    <t>Sai charan</t>
  </si>
  <si>
    <t>Madani Mallesham</t>
  </si>
  <si>
    <t xml:space="preserve">Manair high school,padmanagar, karimnagar </t>
  </si>
  <si>
    <t xml:space="preserve">Kompally ,Hyderabad </t>
  </si>
  <si>
    <t>Ramannapet,Mdl:Chandurthi</t>
  </si>
  <si>
    <t xml:space="preserve">Mallesham </t>
  </si>
  <si>
    <t xml:space="preserve">Padmavathi </t>
  </si>
  <si>
    <t>saicharanpeddagolla@gmail.com</t>
  </si>
  <si>
    <t>21H51A04K9</t>
  </si>
  <si>
    <t>Peddagolla</t>
  </si>
  <si>
    <t>Peddagolla Sai Charan</t>
  </si>
  <si>
    <t xml:space="preserve">New Era High School, Vivekananda Nagar, Hyderabad,Medchal District </t>
  </si>
  <si>
    <t>Sri Chaitanya JR Kalasala, Sai Vikram Towers, Kukatpally</t>
  </si>
  <si>
    <t>H. No:02-67/376, SriVenkata Sai Nilayam, Kailash Hills Colony, Gajulramaram, Hyderabad-500055</t>
  </si>
  <si>
    <t>Peddagolla Yadaiah</t>
  </si>
  <si>
    <t>Peddagolla Managamma</t>
  </si>
  <si>
    <t>10th class</t>
  </si>
  <si>
    <t>devendarravula0@gmail.com</t>
  </si>
  <si>
    <t>21H51A04L0</t>
  </si>
  <si>
    <t xml:space="preserve">Ravula </t>
  </si>
  <si>
    <t>Devendar</t>
  </si>
  <si>
    <t xml:space="preserve">Ravula Devendar </t>
  </si>
  <si>
    <t xml:space="preserve">Kakatiya high school,jammikunta, karimnagar district </t>
  </si>
  <si>
    <t>SR college,Bhattupally</t>
  </si>
  <si>
    <t>Village:kothapeta,mandal:chityal, district:Bhupalpally</t>
  </si>
  <si>
    <t xml:space="preserve">Bhupalpally </t>
  </si>
  <si>
    <t xml:space="preserve">Village:Kothapeta </t>
  </si>
  <si>
    <t>Ravula Ravi</t>
  </si>
  <si>
    <t>Ravula Rama</t>
  </si>
  <si>
    <t>venurodda23@gmail.com</t>
  </si>
  <si>
    <t>21H51A04L1</t>
  </si>
  <si>
    <t>Rodda</t>
  </si>
  <si>
    <t>Rodda Venu</t>
  </si>
  <si>
    <t>Vivekananda high school, poodur</t>
  </si>
  <si>
    <t>Sri Chaitanya, Karimnagar</t>
  </si>
  <si>
    <t>Poodur, jagitial district</t>
  </si>
  <si>
    <t>Komuraiah</t>
  </si>
  <si>
    <t>nandushehzada143@gmail.com</t>
  </si>
  <si>
    <t>21H51A04L6</t>
  </si>
  <si>
    <t>Ubbu</t>
  </si>
  <si>
    <t>Nandu</t>
  </si>
  <si>
    <t xml:space="preserve">Ubbu Nandu </t>
  </si>
  <si>
    <t xml:space="preserve">San juan vidhya niketan high school, lakkaram(v), Choutuppal (M), yaddadri(d), Telangana </t>
  </si>
  <si>
    <t xml:space="preserve">Sri chaitanya junior kalashala </t>
  </si>
  <si>
    <t xml:space="preserve">Thangadpally(v), Choutuppal(M), yaddadri(d), Telangana </t>
  </si>
  <si>
    <t xml:space="preserve">Thangadplly(v), Choutuppal(M), yaddadri(d), Telangana </t>
  </si>
  <si>
    <t xml:space="preserve">Ubbu shankar </t>
  </si>
  <si>
    <t>Ubbu padma</t>
  </si>
  <si>
    <t xml:space="preserve">Farmar </t>
  </si>
  <si>
    <t>21H51A04M0@cmrcet.ac.in</t>
  </si>
  <si>
    <t>21H51A04M0</t>
  </si>
  <si>
    <t xml:space="preserve">ANDE </t>
  </si>
  <si>
    <t xml:space="preserve">Kumar </t>
  </si>
  <si>
    <t xml:space="preserve">ANDE KUMAR </t>
  </si>
  <si>
    <t xml:space="preserve">ZPHS high school </t>
  </si>
  <si>
    <t xml:space="preserve">Govt junior College </t>
  </si>
  <si>
    <t xml:space="preserve">Lingampet </t>
  </si>
  <si>
    <t xml:space="preserve">Ande yadaiah </t>
  </si>
  <si>
    <t>Ande santhosha</t>
  </si>
  <si>
    <t xml:space="preserve">Foumar </t>
  </si>
  <si>
    <t xml:space="preserve">House' women </t>
  </si>
  <si>
    <t>shyamchennamolla473@gmail.com</t>
  </si>
  <si>
    <t>21H51A04M2</t>
  </si>
  <si>
    <t>CH</t>
  </si>
  <si>
    <t xml:space="preserve">SHYAM </t>
  </si>
  <si>
    <t xml:space="preserve">CH SHYAM </t>
  </si>
  <si>
    <t xml:space="preserve">TSWR SCHOOL(B),HAYATHNAGAR,RANGA REDDY, TELANGANA </t>
  </si>
  <si>
    <t xml:space="preserve">TSWR JUNIOR COLLEGE (B),HAYATHNAGAR,RANGA REDDY </t>
  </si>
  <si>
    <t>2-52, MEENAPALLY KALAN(V), NAWABPET (M), VIKARABAD (D)</t>
  </si>
  <si>
    <t xml:space="preserve">VIKARABAD </t>
  </si>
  <si>
    <t>2-52,MEENAPALLY KALAN(V), NAWABPET(M), VIKARABAD(D),501111</t>
  </si>
  <si>
    <t xml:space="preserve">CH ANANDAM </t>
  </si>
  <si>
    <t xml:space="preserve">CH CHANDRAKALA </t>
  </si>
  <si>
    <t>neethipudichandrashekher@gmail.com</t>
  </si>
  <si>
    <t>21H51A04M3</t>
  </si>
  <si>
    <t xml:space="preserve">Neethipudi </t>
  </si>
  <si>
    <t xml:space="preserve">Chandra Shekhar </t>
  </si>
  <si>
    <t xml:space="preserve">Chandra Shekhar neethipudi </t>
  </si>
  <si>
    <t>Government high school kulsumpura</t>
  </si>
  <si>
    <t xml:space="preserve">Defence colony pillar no 100 mehedipatnam Hyderabad </t>
  </si>
  <si>
    <t xml:space="preserve">Defence colony Langer house Hyderabad </t>
  </si>
  <si>
    <t xml:space="preserve">Padma roa  neethipudi </t>
  </si>
  <si>
    <t xml:space="preserve">Martha neethipudi </t>
  </si>
  <si>
    <t>poojithareddypooja2@gmail.com</t>
  </si>
  <si>
    <t>21H51A04M5</t>
  </si>
  <si>
    <t>Dodla</t>
  </si>
  <si>
    <t xml:space="preserve">Dodla poojitha </t>
  </si>
  <si>
    <t>S. T Arnold's high school, sangareddy, hyderabad</t>
  </si>
  <si>
    <t>Sv junior college, sangareddy</t>
  </si>
  <si>
    <t xml:space="preserve">Cherlagudem(village), H-no:1-64, sangareddy (dist) </t>
  </si>
  <si>
    <t xml:space="preserve">Cherlagudem (village), H-no:1-64, sangareddy (dist) </t>
  </si>
  <si>
    <t>Dodla Narasimha reddy</t>
  </si>
  <si>
    <t>Dodla Lavanya</t>
  </si>
  <si>
    <t>21h51a04m6@cmrcet.ac.in</t>
  </si>
  <si>
    <t>21H51A04M6</t>
  </si>
  <si>
    <t xml:space="preserve">Dubakula </t>
  </si>
  <si>
    <t xml:space="preserve">Dubakula Ganesh </t>
  </si>
  <si>
    <t>ganeshbablu643@gmail.com</t>
  </si>
  <si>
    <t xml:space="preserve">Vijaya high school </t>
  </si>
  <si>
    <t xml:space="preserve">CMR BOYS HOSTEL, kompally </t>
  </si>
  <si>
    <t>Newlolam, dilawarpur , Nirmal, Telangana
H.No-1-113</t>
  </si>
  <si>
    <t>Dubakula Gangaram</t>
  </si>
  <si>
    <t>Dubakula kavya</t>
  </si>
  <si>
    <t xml:space="preserve">Bank employee </t>
  </si>
  <si>
    <t>bharath26182@gmail.com</t>
  </si>
  <si>
    <t>21H51A04N6</t>
  </si>
  <si>
    <t xml:space="preserve">Pandyala </t>
  </si>
  <si>
    <t>Bharath kumar</t>
  </si>
  <si>
    <t>Pandyala bharath kumar</t>
  </si>
  <si>
    <t>Aryabhatta concept school, Warangal, Telangana</t>
  </si>
  <si>
    <t>Sr junior college, warangal, Telangana</t>
  </si>
  <si>
    <t>Qualcomm, Microsoft</t>
  </si>
  <si>
    <t>Kandlakoya, medchal</t>
  </si>
  <si>
    <t>Elukurthy, Dharamasagar, 1-47,</t>
  </si>
  <si>
    <t>Ramachandru</t>
  </si>
  <si>
    <t>Kamala</t>
  </si>
  <si>
    <t>venkatreddypati203@gmail.com</t>
  </si>
  <si>
    <t>21H51A04N7</t>
  </si>
  <si>
    <t>Pati</t>
  </si>
  <si>
    <t>Pati Abhinaya</t>
  </si>
  <si>
    <t>Sadhana high school, vikarabad</t>
  </si>
  <si>
    <t>Sri Gayatri, chandanagar</t>
  </si>
  <si>
    <t>New Mig, BHEL Rd no-19, Sangareddy</t>
  </si>
  <si>
    <t>Ethirajpally, Nawabpet</t>
  </si>
  <si>
    <t>Vikarabad</t>
  </si>
  <si>
    <t>Pati Venkat Reddy</t>
  </si>
  <si>
    <t>Pati Padmaja</t>
  </si>
  <si>
    <t>vijay1718.vk@gmail.com</t>
  </si>
  <si>
    <t>21H51A04P0</t>
  </si>
  <si>
    <t>Tangella</t>
  </si>
  <si>
    <t>Vijay kumar</t>
  </si>
  <si>
    <t>Tangella Vijay Kumar</t>
  </si>
  <si>
    <t>K K REDDY MEMORIAL SCHOOL,Telkapally,Nagarkurnool</t>
  </si>
  <si>
    <t xml:space="preserve">SPR Junior college,New Bowenpally </t>
  </si>
  <si>
    <t xml:space="preserve">Google, Microsoft or any MNC company </t>
  </si>
  <si>
    <t xml:space="preserve">Plot no 36 
(6-53-90) Mahatma nagar, Bowenpally </t>
  </si>
  <si>
    <t xml:space="preserve">New Bowenpally </t>
  </si>
  <si>
    <t xml:space="preserve">H no:1-43
Boppally,Aleru </t>
  </si>
  <si>
    <t>T Satyanarayana</t>
  </si>
  <si>
    <t>T Manjula</t>
  </si>
  <si>
    <t>bellamkondasrinivas337@gmail.com</t>
  </si>
  <si>
    <t>21H51A04P7</t>
  </si>
  <si>
    <t xml:space="preserve">Bellamkonda </t>
  </si>
  <si>
    <t>Saketh</t>
  </si>
  <si>
    <t>Bellamkonda Saketh</t>
  </si>
  <si>
    <t>21h51a04p7@cmrcet.ac.in</t>
  </si>
  <si>
    <t>EX 2019</t>
  </si>
  <si>
    <t xml:space="preserve">St Mary's high school </t>
  </si>
  <si>
    <t xml:space="preserve">Narayana, kphb, Hyderabad </t>
  </si>
  <si>
    <t>Lig-4 dharma reddy colony phase 2 jntu</t>
  </si>
  <si>
    <t xml:space="preserve">Lig-4 dharma reddy colony phase 2 jntu </t>
  </si>
  <si>
    <t xml:space="preserve">B. Srinivas </t>
  </si>
  <si>
    <t>B. Rama</t>
  </si>
  <si>
    <t xml:space="preserve">Construction </t>
  </si>
  <si>
    <t>Mounika7336@gmail.com</t>
  </si>
  <si>
    <t>21H51A04P8</t>
  </si>
  <si>
    <t>G Mounika</t>
  </si>
  <si>
    <t xml:space="preserve">Vignan convent high school, R. K. H colony,  Hyderabad </t>
  </si>
  <si>
    <t>Amazon, tcs</t>
  </si>
  <si>
    <t xml:space="preserve">29-1442/63/c,  J k colony, A s rao nagar,  Hyderabad </t>
  </si>
  <si>
    <t xml:space="preserve">29-1442/63/c, J k colony, A S rao nagar, Hyderabad </t>
  </si>
  <si>
    <t>G Malakondaiah</t>
  </si>
  <si>
    <t>G Radha</t>
  </si>
  <si>
    <t xml:space="preserve">Real estate business </t>
  </si>
  <si>
    <t>Na</t>
  </si>
  <si>
    <t>udaygugulothu444@gmail.com</t>
  </si>
  <si>
    <t>21H51A04Q0</t>
  </si>
  <si>
    <t xml:space="preserve">GUGULOTHU </t>
  </si>
  <si>
    <t>UDAY KIRAN</t>
  </si>
  <si>
    <t xml:space="preserve">GUGULOTHU UDAY KIRAN </t>
  </si>
  <si>
    <t xml:space="preserve">Nirmala high school </t>
  </si>
  <si>
    <t>Dornakal ,</t>
  </si>
  <si>
    <t>Chimna thanda ,mahububabad</t>
  </si>
  <si>
    <t>Dornakal,chimna thanda</t>
  </si>
  <si>
    <t>GUGULOTHU CHINNA</t>
  </si>
  <si>
    <t>GUGULOTHU SHANTHI</t>
  </si>
  <si>
    <t>gundetiharini4676@gmail.com</t>
  </si>
  <si>
    <t>21H51A04Q1</t>
  </si>
  <si>
    <t>"Gundeti"</t>
  </si>
  <si>
    <t>"Harini"</t>
  </si>
  <si>
    <t>"Gundeti Harini"</t>
  </si>
  <si>
    <t>2018-19</t>
  </si>
  <si>
    <t>krishnaveni talent school,godavarikhani.karimnagar</t>
  </si>
  <si>
    <t>goggle</t>
  </si>
  <si>
    <t>karimnagar,godavarikani,markendeya colony</t>
  </si>
  <si>
    <t>Gundeti.Harini</t>
  </si>
  <si>
    <t>kshivapatel2233@gmail.com</t>
  </si>
  <si>
    <t>21H51A04Q5</t>
  </si>
  <si>
    <t xml:space="preserve">Kandunoori </t>
  </si>
  <si>
    <t xml:space="preserve">Kandunoori Shiva </t>
  </si>
  <si>
    <t>St.Claire High School,Ramagundam,peddapalli</t>
  </si>
  <si>
    <t xml:space="preserve">Aaditya junior college, Karimnagar </t>
  </si>
  <si>
    <t xml:space="preserve">Accenture, Qualcomm </t>
  </si>
  <si>
    <t xml:space="preserve">1-5/1011, old alwal, Hyderabad </t>
  </si>
  <si>
    <t xml:space="preserve">Old alwal, Hyderabad </t>
  </si>
  <si>
    <t>Kandunoori Thirupathi</t>
  </si>
  <si>
    <t>Kandunoori Uma</t>
  </si>
  <si>
    <t>katrothsai@gmail.com</t>
  </si>
  <si>
    <t>21H51A04Q6</t>
  </si>
  <si>
    <t xml:space="preserve">Katroth </t>
  </si>
  <si>
    <t xml:space="preserve">Sai Kumar nayak </t>
  </si>
  <si>
    <t>Katroth sai kumar nayak</t>
  </si>
  <si>
    <t>ZP High school,gargul.kamareddy</t>
  </si>
  <si>
    <t xml:space="preserve">NSR impulse junior college </t>
  </si>
  <si>
    <t>Katroth Bhadru nayak</t>
  </si>
  <si>
    <t xml:space="preserve">Katroth Rukmini </t>
  </si>
  <si>
    <t>kirankommini2003@gmail.com</t>
  </si>
  <si>
    <t>21H51A04Q7</t>
  </si>
  <si>
    <t>Kommini</t>
  </si>
  <si>
    <t>Kiran</t>
  </si>
  <si>
    <t>Kommini kiran</t>
  </si>
  <si>
    <t xml:space="preserve">Sat Gyan high school , Venkateshwara nagar, quthbullapur, Hyderabad </t>
  </si>
  <si>
    <t>Sri Gayatri junior college , chintal , Hyderabad</t>
  </si>
  <si>
    <t>Flat no 302, Akshara Sai residency,pno 68, Padma nagar phase 2, chintal,Hyderabad ,Telangana 500054</t>
  </si>
  <si>
    <t>Flat no 302, Akshara Sai residency, p no 68 ,Padma nagar phase 2, chintal , Hyderabad,Telangana 500054</t>
  </si>
  <si>
    <t>Kommini peter</t>
  </si>
  <si>
    <t xml:space="preserve">Kommini Jaya </t>
  </si>
  <si>
    <t>Self employee/business</t>
  </si>
  <si>
    <t>ramishettinithin@gmail.com</t>
  </si>
  <si>
    <t>21H51A04R2</t>
  </si>
  <si>
    <t xml:space="preserve">Ramishetty </t>
  </si>
  <si>
    <t>Ramishetty  Nithin</t>
  </si>
  <si>
    <t xml:space="preserve">Sri chaitanya Techno school ,kodad,Telangana </t>
  </si>
  <si>
    <t>Sri Chaitanya junior college,Khammam</t>
  </si>
  <si>
    <t xml:space="preserve">Huzurnagar,suryapet,Telangana </t>
  </si>
  <si>
    <t xml:space="preserve">Huzurnagar,suryapet </t>
  </si>
  <si>
    <t>Ramishetty  Srinivasa rao</t>
  </si>
  <si>
    <t>Ramishetty  Nagamani</t>
  </si>
  <si>
    <t>shaikkhajajawed@gmail.com</t>
  </si>
  <si>
    <t>21H51A04R4</t>
  </si>
  <si>
    <t xml:space="preserve">Khaja jawed </t>
  </si>
  <si>
    <t>Shaik khaja jawed</t>
  </si>
  <si>
    <t>Santi nikethan concept school</t>
  </si>
  <si>
    <t xml:space="preserve">Bnreddy vanasthalipuram Hyderabad </t>
  </si>
  <si>
    <t xml:space="preserve">BN Reddy vanasthalipuram </t>
  </si>
  <si>
    <t xml:space="preserve">Shaik Nayab rasool </t>
  </si>
  <si>
    <t>Shaik haseena banu</t>
  </si>
  <si>
    <t>veldijayaprakash3@gmail.com</t>
  </si>
  <si>
    <t>21H51A04R5</t>
  </si>
  <si>
    <t xml:space="preserve">Veldi </t>
  </si>
  <si>
    <t xml:space="preserve">Jaya prakash </t>
  </si>
  <si>
    <t xml:space="preserve">Veldi Jaya prakash </t>
  </si>
  <si>
    <t xml:space="preserve">Auxilium high school Mahindra hills Hyderabad </t>
  </si>
  <si>
    <t xml:space="preserve">Narayana junior College, West marredpally ,Hyderabad </t>
  </si>
  <si>
    <t xml:space="preserve">Addagutta secunderabad </t>
  </si>
  <si>
    <t xml:space="preserve">Veldi Suresh </t>
  </si>
  <si>
    <t xml:space="preserve">Veldi Anjali </t>
  </si>
  <si>
    <t>rohyth021@gmail.com</t>
  </si>
  <si>
    <t>21H51A04R6</t>
  </si>
  <si>
    <t>Yalldasari</t>
  </si>
  <si>
    <t>Sai rohith</t>
  </si>
  <si>
    <t>Yalldasari Sai rohith</t>
  </si>
  <si>
    <t xml:space="preserve">Sri Chaitanya school, medchal, Hyderabad </t>
  </si>
  <si>
    <t xml:space="preserve">Sri Chaitanya College, bowrampet, Hyderabad </t>
  </si>
  <si>
    <t xml:space="preserve">Plot no:14, sy no: 87, Chandra Nagar colony </t>
  </si>
  <si>
    <t>1-19,BC colony,thippapur</t>
  </si>
  <si>
    <t xml:space="preserve">Y Ajay Kumar </t>
  </si>
  <si>
    <t>Y hema latha</t>
  </si>
  <si>
    <t>rashmika1298@gmail.com</t>
  </si>
  <si>
    <t>21H51A0503</t>
  </si>
  <si>
    <t xml:space="preserve">Dasi </t>
  </si>
  <si>
    <t>Dasi Rashmika</t>
  </si>
  <si>
    <t xml:space="preserve">Krishnaveni talent school,Mancherial </t>
  </si>
  <si>
    <t xml:space="preserve">Krishna Mandir road,Bellampally </t>
  </si>
  <si>
    <t>Dasi Srinivas</t>
  </si>
  <si>
    <t>Dasi Thirumala</t>
  </si>
  <si>
    <t>kommuveerendar55@gmail.com</t>
  </si>
  <si>
    <t>21H51A0508</t>
  </si>
  <si>
    <t>KOMMU</t>
  </si>
  <si>
    <t>VEERENDAR</t>
  </si>
  <si>
    <t>KOMMU VEERENDAR</t>
  </si>
  <si>
    <t>JAWAHAR NAVODAYA VIDYALAYA,PALERU ,KHAMMAM DIST.TELANGANA</t>
  </si>
  <si>
    <t xml:space="preserve">JAWAHAR NAVODAYA VIDYALAYA,KHAMMAM DIST </t>
  </si>
  <si>
    <t>Thurakagudem Village,kusumanchi mandal ,khammam dist.</t>
  </si>
  <si>
    <t>Thurakagudem Village,kusumanchi mandal,khammam dist</t>
  </si>
  <si>
    <t>Biksham</t>
  </si>
  <si>
    <t>Bhadramma</t>
  </si>
  <si>
    <t>sameermohammedabdul555@gmail.com</t>
  </si>
  <si>
    <t>21h51a0514</t>
  </si>
  <si>
    <t>Abdul Sameer</t>
  </si>
  <si>
    <t>Mohammad Abdul Sameer</t>
  </si>
  <si>
    <t>Narayan etchno,shankarpally, Telangana.</t>
  </si>
  <si>
    <t>Narayana junior College, Kukatpally .</t>
  </si>
  <si>
    <t>1-9165/6/4/5, gulshan majeed colony,Narayankhed,sangareddy, Telangana.</t>
  </si>
  <si>
    <t>Mohammad Abdul Suboor</t>
  </si>
  <si>
    <t xml:space="preserve">Shaziya Taranum </t>
  </si>
  <si>
    <t>palthyasuman00@gmail.com</t>
  </si>
  <si>
    <t>21H51A0518</t>
  </si>
  <si>
    <t>Palthya</t>
  </si>
  <si>
    <t>Suman</t>
  </si>
  <si>
    <t>PalthyaSuman</t>
  </si>
  <si>
    <t>Little Star High School, Gayatri Hills, Hyderabad</t>
  </si>
  <si>
    <t>Flim Nagar, ,Hyderabad,Telangana</t>
  </si>
  <si>
    <t>Flim Nagar, Hyderabad</t>
  </si>
  <si>
    <t>Sangameshwar Thanda, Regod, Telanagana</t>
  </si>
  <si>
    <t>Regod</t>
  </si>
  <si>
    <t>palthyaNarayana</t>
  </si>
  <si>
    <t>palthyaMeera</t>
  </si>
  <si>
    <t>Working in office</t>
  </si>
  <si>
    <t>21H51A0521@cmrcet.ac.in</t>
  </si>
  <si>
    <t>21H51A0521</t>
  </si>
  <si>
    <t>Ritesh</t>
  </si>
  <si>
    <t>Ritesh Kumar</t>
  </si>
  <si>
    <t>kritesh1401@gmail.com</t>
  </si>
  <si>
    <t>St. Martins High School</t>
  </si>
  <si>
    <t>MentorGraphics</t>
  </si>
  <si>
    <t>6-10-110, Balaji Nilayam, Vinayaknagar, Balanagar, Hyderabad, Telangana</t>
  </si>
  <si>
    <t>Mahendra Singh Doot</t>
  </si>
  <si>
    <t>Urmila Devi</t>
  </si>
  <si>
    <t>21h51a0533@cmrcet.ac.in</t>
  </si>
  <si>
    <t>21h51a0533</t>
  </si>
  <si>
    <t xml:space="preserve">Dasari </t>
  </si>
  <si>
    <t xml:space="preserve">Dasari Ajay Kumar </t>
  </si>
  <si>
    <t>ajaykumardasari394@gmail.com</t>
  </si>
  <si>
    <t xml:space="preserve">Gurudatta High School Map of Gurudatta High School ,Ongole Main Rd, Meera Colony, Pernamitta, Ongole, Andhra Pradesh </t>
  </si>
  <si>
    <t>Nrs brilliant junior college, Jyoti plaza,penamaluru, Krishna dst,</t>
  </si>
  <si>
    <t xml:space="preserve">P.no:518, Sai Charan colony, Kukatpally,near,samshiguda, Hyderabad </t>
  </si>
  <si>
    <t>H.no:4-39, NEKUNAMPURAM, ALIAS POKUR VILLAGE, VOLETIVARI PALEM MANDAL,SPSR NELLOR DISTRICT.</t>
  </si>
  <si>
    <t xml:space="preserve">Dasari Bhaskara Rao </t>
  </si>
  <si>
    <t xml:space="preserve">Dasari Rama Devi </t>
  </si>
  <si>
    <t>Cunstructer</t>
  </si>
  <si>
    <t>gantanishal1361@gmail.com</t>
  </si>
  <si>
    <t>21H51A0537</t>
  </si>
  <si>
    <t>GANTA</t>
  </si>
  <si>
    <t>NISHAL</t>
  </si>
  <si>
    <t xml:space="preserve">GANTA NISHAL </t>
  </si>
  <si>
    <t xml:space="preserve">Vaniniketan English medium high school, mukarampura, Karimnagar, Telangana </t>
  </si>
  <si>
    <t xml:space="preserve">Alphpores junior college vavilalapally karimnagar, Telangana </t>
  </si>
  <si>
    <t>H-no:6-6-983, shivaji nagar, karimnagar, Telangana.</t>
  </si>
  <si>
    <t xml:space="preserve">H-no:6-6-983, shivaji nagar, karimnagar, Telangana </t>
  </si>
  <si>
    <t>GANTA MAHESH KUMAR</t>
  </si>
  <si>
    <t>GANTA SHYAMALA</t>
  </si>
  <si>
    <t>Private employee (car driver)</t>
  </si>
  <si>
    <t>kavyayohan9@gmail.com</t>
  </si>
  <si>
    <t>21H51A0542</t>
  </si>
  <si>
    <t>Manda kavya</t>
  </si>
  <si>
    <t>Oxford high school, Yerravali(v), jogulamba gadwal (dist)</t>
  </si>
  <si>
    <t>Sri Chaitanya,kotapet</t>
  </si>
  <si>
    <t xml:space="preserve">Kompally(v), medhcal (d), Hyderabad </t>
  </si>
  <si>
    <t xml:space="preserve">Kondair Village, jogulamba gadwal district, Telangana </t>
  </si>
  <si>
    <t>Manda.yohan</t>
  </si>
  <si>
    <t>Manda.laxmi</t>
  </si>
  <si>
    <t>21h51a0544@cmrcet.ac.in</t>
  </si>
  <si>
    <t>21H51A0544</t>
  </si>
  <si>
    <t>Garpalliwar</t>
  </si>
  <si>
    <t xml:space="preserve">Ojas Garpalliwar </t>
  </si>
  <si>
    <t>ojasgarpalliwar03@gmail.com</t>
  </si>
  <si>
    <t xml:space="preserve">Carmel academy,wadsa,Maharashtra </t>
  </si>
  <si>
    <t>Chinchada,chandrapur</t>
  </si>
  <si>
    <t>Chandrapur</t>
  </si>
  <si>
    <t xml:space="preserve">Rakesh Garpalliwar </t>
  </si>
  <si>
    <t>Suchita garpalliwar</t>
  </si>
  <si>
    <t>Pharmacist</t>
  </si>
  <si>
    <t>shashankthammishetty8@gmail.com</t>
  </si>
  <si>
    <t>21H51A0549</t>
  </si>
  <si>
    <t xml:space="preserve">Thammishetty </t>
  </si>
  <si>
    <t>Shashank</t>
  </si>
  <si>
    <t xml:space="preserve">Thammishetty shashank </t>
  </si>
  <si>
    <t>Siddharth e/m high school sircilla.</t>
  </si>
  <si>
    <t xml:space="preserve">Sai Sri junior college sircilla </t>
  </si>
  <si>
    <t xml:space="preserve">4-1-97, peddabazaar near manya function hall Venkateshwara temple road </t>
  </si>
  <si>
    <t>Sircilla</t>
  </si>
  <si>
    <t xml:space="preserve">Sircilla </t>
  </si>
  <si>
    <t xml:space="preserve">Raghuram </t>
  </si>
  <si>
    <t xml:space="preserve">Civil engineering </t>
  </si>
  <si>
    <t>tarunt462@gmail.com</t>
  </si>
  <si>
    <t>21h51a0562</t>
  </si>
  <si>
    <t xml:space="preserve">Jogu </t>
  </si>
  <si>
    <t xml:space="preserve">Tarun Teja </t>
  </si>
  <si>
    <t xml:space="preserve">Jogu Tarun Teja </t>
  </si>
  <si>
    <t>Jawahar Navodaya Vidyalaya, Ranga Reddy dist.</t>
  </si>
  <si>
    <t xml:space="preserve">St.Anthony Junior College </t>
  </si>
  <si>
    <t>FAANG</t>
  </si>
  <si>
    <t xml:space="preserve">Bolarum Bazaar, Secunderabad, medchal dist, </t>
  </si>
  <si>
    <t xml:space="preserve">Jogu Kiran Kumar </t>
  </si>
  <si>
    <t>Jogu Chandra kala</t>
  </si>
  <si>
    <t>vinayreddy4560@gmail.com</t>
  </si>
  <si>
    <t>21H51A0563</t>
  </si>
  <si>
    <t>Karra</t>
  </si>
  <si>
    <t>Vinay Reddy</t>
  </si>
  <si>
    <t>Karra Vinay Reddy</t>
  </si>
  <si>
    <t>Lotus Pond School, Jammikunta, Karimnagar ,Telangana</t>
  </si>
  <si>
    <t>mentor graphics</t>
  </si>
  <si>
    <t>1-18 korkal</t>
  </si>
  <si>
    <t>K Chandra Sagar Reddy</t>
  </si>
  <si>
    <t>Karra Saritha</t>
  </si>
  <si>
    <t>udaynagulapally7580@gmail.com</t>
  </si>
  <si>
    <t>21H51A0570</t>
  </si>
  <si>
    <t>NAGULAPALLY</t>
  </si>
  <si>
    <t xml:space="preserve">UDAY KIRAN </t>
  </si>
  <si>
    <t xml:space="preserve">NAGULAPALLY UDAY KIRAN </t>
  </si>
  <si>
    <t xml:space="preserve">ST.MARKS PROGRESSIVE SCHOOL,DV COLONY SECUNDERABAD </t>
  </si>
  <si>
    <t xml:space="preserve">Government junior boys college,ymca secunderabad </t>
  </si>
  <si>
    <t>B block flat no.303 2bhk dignity housing society indiramnagar rasoolpura secunderabad</t>
  </si>
  <si>
    <t xml:space="preserve"> B block flat no.303 2bhk dignity housing society indiramnagar rasoolpura secunderabad</t>
  </si>
  <si>
    <t>Late N.Srinivas</t>
  </si>
  <si>
    <t>N.Priyanka</t>
  </si>
  <si>
    <t xml:space="preserve">Daily wages worker </t>
  </si>
  <si>
    <t>zanetasolomon@gmail.com</t>
  </si>
  <si>
    <t>21H51A0572</t>
  </si>
  <si>
    <t xml:space="preserve">Sarvadey </t>
  </si>
  <si>
    <t>Zaneta</t>
  </si>
  <si>
    <t>Sarvadey Zaneta</t>
  </si>
  <si>
    <t xml:space="preserve">Jubilee Hills Public School , Jubilee hills, Hyderabad, Telangana </t>
  </si>
  <si>
    <t>Babul Reddy junior college, Erragadda</t>
  </si>
  <si>
    <t xml:space="preserve">8-3-231/b/251/b/182 Krishna Nagar, Yousufguda, Hyderabad </t>
  </si>
  <si>
    <t xml:space="preserve">Shashi Solomon </t>
  </si>
  <si>
    <t>A Madhu Sheela</t>
  </si>
  <si>
    <t>21h51a0582@cmrcet.ac.in</t>
  </si>
  <si>
    <t>21H51A0582</t>
  </si>
  <si>
    <t>Jyothi Balaji</t>
  </si>
  <si>
    <t xml:space="preserve">Narayana e techno school, Nizampet, Hyderabad </t>
  </si>
  <si>
    <t xml:space="preserve">Govt college, Kukatpally </t>
  </si>
  <si>
    <t>Bowrampet indiramma colony last bustop block no 114/16</t>
  </si>
  <si>
    <t xml:space="preserve">Jyothi chandraiah </t>
  </si>
  <si>
    <t xml:space="preserve">Jyothi chandrakumari </t>
  </si>
  <si>
    <t>k.ritikareddy0411@gmail.com</t>
  </si>
  <si>
    <t>21H51A0583</t>
  </si>
  <si>
    <t>Kondam</t>
  </si>
  <si>
    <t xml:space="preserve">Ritika Reddy </t>
  </si>
  <si>
    <t>Ritika</t>
  </si>
  <si>
    <t>+919347895935</t>
  </si>
  <si>
    <t xml:space="preserve">St.Andrews School, old bowenpally, Telangana </t>
  </si>
  <si>
    <t>Excellencia Junior College, Shamirpet.</t>
  </si>
  <si>
    <t>H.No 132, Yadamma Nagar, Green Fields Colony, Dairy farm road, thirumalgiri, Hyderabad, Telangana -500015.</t>
  </si>
  <si>
    <t xml:space="preserve">Krishna Reddy </t>
  </si>
  <si>
    <t xml:space="preserve">Shailaja Reddy </t>
  </si>
  <si>
    <t>ganeshyadavmuntha158@gmail.com</t>
  </si>
  <si>
    <t>21H51A0586</t>
  </si>
  <si>
    <t>Muntha</t>
  </si>
  <si>
    <t>Muntha Ganesh</t>
  </si>
  <si>
    <t>Radiant High School, Wanaparthy</t>
  </si>
  <si>
    <t>Narayana Junior College,Hayathnagar</t>
  </si>
  <si>
    <t>TATA GROUPS</t>
  </si>
  <si>
    <t xml:space="preserve">Kandlakoya, Hyderabad </t>
  </si>
  <si>
    <t>2-2, Chikkepally(vill), pangal(mndl), Wanaparthy(dist)</t>
  </si>
  <si>
    <t>M Srinivasulu</t>
  </si>
  <si>
    <t>roshanthalari714@gmail.com</t>
  </si>
  <si>
    <t>21H51A0597</t>
  </si>
  <si>
    <t>Talari</t>
  </si>
  <si>
    <t>Roshan</t>
  </si>
  <si>
    <t>Roshan Talari</t>
  </si>
  <si>
    <t xml:space="preserve">Jawahar Navodaya Vidyalaya, Choppadandi, Karimnagar </t>
  </si>
  <si>
    <t>H.No : 5-3-238, Indranagar, Metpally, 505325</t>
  </si>
  <si>
    <t>5-3-238 Indranagar Metpally, 505325</t>
  </si>
  <si>
    <t>Metpally</t>
  </si>
  <si>
    <t xml:space="preserve">Bhaskar </t>
  </si>
  <si>
    <t>Rani</t>
  </si>
  <si>
    <t xml:space="preserve">Chitfunds </t>
  </si>
  <si>
    <t>rithvikakurati@gmail.com</t>
  </si>
  <si>
    <t>21H51A05A6</t>
  </si>
  <si>
    <t>Akurathi</t>
  </si>
  <si>
    <t>Rithvik Seshagiri</t>
  </si>
  <si>
    <t>Akurathi Rithvik Seshagiri</t>
  </si>
  <si>
    <t>Richmonds High School</t>
  </si>
  <si>
    <t xml:space="preserve">Narayana ,Hyderabad </t>
  </si>
  <si>
    <t>8-2-133/134,pratap nagar colony ,punjagutta,hyderabad, telangana 500082</t>
  </si>
  <si>
    <t>Akurathi Sri hari</t>
  </si>
  <si>
    <t>Akurathi seetha maha lakshmi</t>
  </si>
  <si>
    <t xml:space="preserve"> Car Driver</t>
  </si>
  <si>
    <t>bijjamsoumika529@gmail.com</t>
  </si>
  <si>
    <t>21H51A05A9</t>
  </si>
  <si>
    <t>Bijjam</t>
  </si>
  <si>
    <t>Soumika</t>
  </si>
  <si>
    <t>Bijjam soumika</t>
  </si>
  <si>
    <t xml:space="preserve">Loyola high school,bodhan,nizamabad </t>
  </si>
  <si>
    <t xml:space="preserve">Impulse,pragathi nagar,hyderabad </t>
  </si>
  <si>
    <t>Kandakurthi,nizamabad</t>
  </si>
  <si>
    <t xml:space="preserve">Kandakurthi,nizamabad </t>
  </si>
  <si>
    <t xml:space="preserve">Bijjam rajesh </t>
  </si>
  <si>
    <t xml:space="preserve">Farmers </t>
  </si>
  <si>
    <t>Bodaashok17796@gmail.com</t>
  </si>
  <si>
    <t>21H51A05B0</t>
  </si>
  <si>
    <t>Ashok</t>
  </si>
  <si>
    <t>Boda Ashok</t>
  </si>
  <si>
    <t>bodaashok17796@gmail.com</t>
  </si>
  <si>
    <t>Zphs, jaillpally, khammam</t>
  </si>
  <si>
    <t>TTWURJC, THIRUMALAPALLEM,KHAMMAM</t>
  </si>
  <si>
    <t>Microsoft, Amazon</t>
  </si>
  <si>
    <t>Chandruthanda, thirumala pallem,khammam</t>
  </si>
  <si>
    <t>BODA BALU</t>
  </si>
  <si>
    <t>Boda chinni</t>
  </si>
  <si>
    <t>nithingollapudi@gmail.com</t>
  </si>
  <si>
    <t>21H51A05B6</t>
  </si>
  <si>
    <t xml:space="preserve">Gollapudi </t>
  </si>
  <si>
    <t>Gollapudi Nithin</t>
  </si>
  <si>
    <t xml:space="preserve">New vision school </t>
  </si>
  <si>
    <t xml:space="preserve">New vision college </t>
  </si>
  <si>
    <t>Adobe, Amazon,meta</t>
  </si>
  <si>
    <t>alwal road near jeedimetla</t>
  </si>
  <si>
    <t xml:space="preserve">sri Durga aavas , vijay nagar colony </t>
  </si>
  <si>
    <t xml:space="preserve">Gollapudi Sudhakar </t>
  </si>
  <si>
    <t>Gollapudi padma</t>
  </si>
  <si>
    <t>kirankumarnallakula2002@gmail.com</t>
  </si>
  <si>
    <t>21H51A05C1</t>
  </si>
  <si>
    <t xml:space="preserve">Nallakulla </t>
  </si>
  <si>
    <t xml:space="preserve">Kiran Kumar </t>
  </si>
  <si>
    <t xml:space="preserve">Vani vidyalaya, sathupally, telengana </t>
  </si>
  <si>
    <t>Telengana, sathupally,siddram road</t>
  </si>
  <si>
    <t xml:space="preserve">Nallakulla Kiran Kumar </t>
  </si>
  <si>
    <t>Nallakulla janaki</t>
  </si>
  <si>
    <t>ritvikprathapani03@gmail.com</t>
  </si>
  <si>
    <t>21H51A05C4</t>
  </si>
  <si>
    <t>Prathapapani</t>
  </si>
  <si>
    <t>Ritvik</t>
  </si>
  <si>
    <t>Ritvik Prathapani</t>
  </si>
  <si>
    <t>Pallavi Model School, Alwal City, Secunderabad</t>
  </si>
  <si>
    <t>1-6-45/120, Yadamma Naga, Kanajiguda Secunderabad</t>
  </si>
  <si>
    <t>Radhakishan Prathapani</t>
  </si>
  <si>
    <t>Rajitha Prathapani</t>
  </si>
  <si>
    <t>vallamkondapoojitha49@gmail.com</t>
  </si>
  <si>
    <t>21H51A05D0</t>
  </si>
  <si>
    <t>"vallamkonda"</t>
  </si>
  <si>
    <t>"Poojitha"</t>
  </si>
  <si>
    <t>"Vallamkonda poojitha"</t>
  </si>
  <si>
    <t xml:space="preserve">Nirmal hrudai high school </t>
  </si>
  <si>
    <t>Sri chairanya</t>
  </si>
  <si>
    <t xml:space="preserve">Govindapuram(l) bkl mdl khammam dist </t>
  </si>
  <si>
    <t>Govindapuram(l) village</t>
  </si>
  <si>
    <t>Vallamkonda prasad</t>
  </si>
  <si>
    <t>Vallamkonda jhansi</t>
  </si>
  <si>
    <t>bussatejaswini4@gmail.com</t>
  </si>
  <si>
    <t>21H51A05D4</t>
  </si>
  <si>
    <t>Bussa</t>
  </si>
  <si>
    <t xml:space="preserve">Bussa Tejaswini </t>
  </si>
  <si>
    <t xml:space="preserve">Sri Sai public school, habsiguda, Hyderabad </t>
  </si>
  <si>
    <t xml:space="preserve">Sarath junior clg, nalakunta , Hyderabad </t>
  </si>
  <si>
    <t xml:space="preserve">Peerzadiguda, parvathi nagar, 7-7/33, </t>
  </si>
  <si>
    <t xml:space="preserve">Peerzadiguda, parvathi nagar, 7-7/33,  medchal </t>
  </si>
  <si>
    <t>Bussa veeresh</t>
  </si>
  <si>
    <t>Bussa laxmi</t>
  </si>
  <si>
    <t>shaikilliyaz29@gmail.com</t>
  </si>
  <si>
    <t>21H51A05F3</t>
  </si>
  <si>
    <t>Illiyaz</t>
  </si>
  <si>
    <t xml:space="preserve">Shaik illiyaz </t>
  </si>
  <si>
    <t xml:space="preserve">Bomma brilliant grammar school,khammam, Telangana </t>
  </si>
  <si>
    <t xml:space="preserve">Boluram, Hyderabad </t>
  </si>
  <si>
    <t>Usman</t>
  </si>
  <si>
    <t>Mehrun</t>
  </si>
  <si>
    <t>kalyaniqueen15@gmail.com</t>
  </si>
  <si>
    <t>21H51A05F9</t>
  </si>
  <si>
    <t xml:space="preserve">Gadugula </t>
  </si>
  <si>
    <t>Kalyani</t>
  </si>
  <si>
    <t>Gadugula Kalyani</t>
  </si>
  <si>
    <t>Sri Aravinda Bharathi Integral High School, teachers colony tirumalgiri, hyderabad</t>
  </si>
  <si>
    <t>Vaibhav junior college, hyderabad</t>
  </si>
  <si>
    <t>Accenture, infosys, google</t>
  </si>
  <si>
    <t>1-27-9 hamlet doddi of alwal, secunderabad</t>
  </si>
  <si>
    <t>Gadugula Srinivasulu</t>
  </si>
  <si>
    <t>Gadugula Padma</t>
  </si>
  <si>
    <t>Buildings contractor</t>
  </si>
  <si>
    <t>kanugonischit@gmail.com</t>
  </si>
  <si>
    <t>21H51A05G5</t>
  </si>
  <si>
    <t>Kanugi</t>
  </si>
  <si>
    <t>Neshit Raj</t>
  </si>
  <si>
    <t>Kanugo Neshit Raj</t>
  </si>
  <si>
    <t xml:space="preserve">Vignan bo tree school Nizampet Hyderabad </t>
  </si>
  <si>
    <t xml:space="preserve">Sri chaitanya Kukatpally </t>
  </si>
  <si>
    <t xml:space="preserve">Srijayaclassics siri enclave Nizampet Hyderabad </t>
  </si>
  <si>
    <t xml:space="preserve">G4 sri jaya classics siri enclave nizampet Hyderabad </t>
  </si>
  <si>
    <t>Kanugo sri kishan rao</t>
  </si>
  <si>
    <t>Kanugo jyothi</t>
  </si>
  <si>
    <t>gunthapallymalini@gmail.com</t>
  </si>
  <si>
    <t>21H51A05J8</t>
  </si>
  <si>
    <t xml:space="preserve">Gunthapally </t>
  </si>
  <si>
    <t>Malini</t>
  </si>
  <si>
    <t xml:space="preserve">Gunthapally malini </t>
  </si>
  <si>
    <t xml:space="preserve">TSWRES </t>
  </si>
  <si>
    <t xml:space="preserve">Suchitra Hyderabad </t>
  </si>
  <si>
    <t>Gopularam (v) kondapur (m) sangreddy (d)
Hno.2-79</t>
  </si>
  <si>
    <t xml:space="preserve">Sangreddy </t>
  </si>
  <si>
    <t xml:space="preserve">Premanandam </t>
  </si>
  <si>
    <t>Jayamma</t>
  </si>
  <si>
    <t>21h51a05l7@cmrcet.ac.in</t>
  </si>
  <si>
    <t>21H51A05L7</t>
  </si>
  <si>
    <t xml:space="preserve">Yalla </t>
  </si>
  <si>
    <t xml:space="preserve">Tejaswik Reddy </t>
  </si>
  <si>
    <t xml:space="preserve">Yalla Tejaswik Reddy </t>
  </si>
  <si>
    <t>yallatejaswikreddy@gmail.com</t>
  </si>
  <si>
    <t xml:space="preserve">SR prime ,chincholi buzurg,nirmal </t>
  </si>
  <si>
    <t xml:space="preserve">Narayana , bongulur </t>
  </si>
  <si>
    <t xml:space="preserve">Adilabad , kowtha </t>
  </si>
  <si>
    <t xml:space="preserve">Kowtha buzurg, boath , adilabad </t>
  </si>
  <si>
    <t xml:space="preserve">Yalla sridhar Reddy </t>
  </si>
  <si>
    <t xml:space="preserve">Yalla Rajamani </t>
  </si>
  <si>
    <t>damarlahemavathi9@gmail.com</t>
  </si>
  <si>
    <t>21H51A05M1</t>
  </si>
  <si>
    <t xml:space="preserve">Damarla </t>
  </si>
  <si>
    <t xml:space="preserve">Hemavathi </t>
  </si>
  <si>
    <t xml:space="preserve">Damarla Hemavathi </t>
  </si>
  <si>
    <t>Howard model school, Ashoknagar</t>
  </si>
  <si>
    <t xml:space="preserve">Narayana , Hyderabad </t>
  </si>
  <si>
    <t>1-1-549/C2,Haritha apt,Gandhinagar,Hyderabad,Telangana</t>
  </si>
  <si>
    <t xml:space="preserve">Damarla Venkateshwarlu </t>
  </si>
  <si>
    <t xml:space="preserve">Damarla Nagarani </t>
  </si>
  <si>
    <t>aryagiravena2104@gmail.com</t>
  </si>
  <si>
    <t>21H51A05M4</t>
  </si>
  <si>
    <t>Giravena</t>
  </si>
  <si>
    <t xml:space="preserve">Giravena Arya </t>
  </si>
  <si>
    <t>Kakatiya high school jammikunta</t>
  </si>
  <si>
    <t>Narayana junior College hayathnagar</t>
  </si>
  <si>
    <t>6-3-50/3 ganesh nagar jammikunta</t>
  </si>
  <si>
    <t>Jammikunta</t>
  </si>
  <si>
    <t xml:space="preserve">6-3-50/3 ganesh nagar </t>
  </si>
  <si>
    <t>adityaneela123@gmail.com</t>
  </si>
  <si>
    <t>21H51A05N1</t>
  </si>
  <si>
    <t>NEELA</t>
  </si>
  <si>
    <t>SAI ADITYA</t>
  </si>
  <si>
    <t>NEELA SAI ADITYA</t>
  </si>
  <si>
    <t>Kakatiya High School, Suryapet, Telangana</t>
  </si>
  <si>
    <t>Sri Chaitanya Jr College, Narsingi, Hyderabad</t>
  </si>
  <si>
    <t>Suryapet, Telangana</t>
  </si>
  <si>
    <t>NEELA CHANDRA SHEKAR</t>
  </si>
  <si>
    <t>NEELA BHAGYA LAKSHMI</t>
  </si>
  <si>
    <t>potrusainitish@gmail.com</t>
  </si>
  <si>
    <t>21H51A05N3</t>
  </si>
  <si>
    <t>potru</t>
  </si>
  <si>
    <t>Sai nitish</t>
  </si>
  <si>
    <t>Potru sai nitish</t>
  </si>
  <si>
    <t>Kpr Gowtham school,sathupally, khammam dt,telangana</t>
  </si>
  <si>
    <t>Kotha Karigudem, penuballi(md),khammam(dt),telangana</t>
  </si>
  <si>
    <t xml:space="preserve">Kotha Karigudem, penuballi (md), khammam (dt), telangana </t>
  </si>
  <si>
    <t xml:space="preserve"> prasad</t>
  </si>
  <si>
    <t>Rama devi</t>
  </si>
  <si>
    <t>pulipranith8@gmail.com</t>
  </si>
  <si>
    <t>21H51A05N5</t>
  </si>
  <si>
    <t>Praneeth Goud</t>
  </si>
  <si>
    <t>Puli Praneeth Goud</t>
  </si>
  <si>
    <t>duplicatemittu@gmail.com</t>
  </si>
  <si>
    <t>Sri Chaitanya techno school,kompally,medchal</t>
  </si>
  <si>
    <t>Trividyaa,kompally</t>
  </si>
  <si>
    <t xml:space="preserve">H-no 7-41 kompally gandhi nagar colony near post office </t>
  </si>
  <si>
    <t>Puli Anil kumar Goud</t>
  </si>
  <si>
    <t>Puli Anuradha</t>
  </si>
  <si>
    <t>21h51a05n6@cmrcet.ac.in</t>
  </si>
  <si>
    <t>21H51A05N6</t>
  </si>
  <si>
    <t>Sakkerla</t>
  </si>
  <si>
    <t>Rajkumar</t>
  </si>
  <si>
    <t>Sakkerla Rajkumar</t>
  </si>
  <si>
    <t>sakkerlaraju99@gmail.com</t>
  </si>
  <si>
    <t>TELANGANA STATE MODEL SCHOOL,DICHPALLY,NIZAMABAD</t>
  </si>
  <si>
    <t>SR JUNIOR COLLEGE</t>
  </si>
  <si>
    <t>CoMakeIT</t>
  </si>
  <si>
    <t>H.no 1-102,kamalapur(V),Nizamabad(D),Telangana(s)</t>
  </si>
  <si>
    <t>H.no-1-102,kamalapur</t>
  </si>
  <si>
    <t>Sakkerla Rajeshwar</t>
  </si>
  <si>
    <t>Sakkerla Jamuna</t>
  </si>
  <si>
    <t>prabhukirantaloori@gmail.com</t>
  </si>
  <si>
    <t>21H51A05P0</t>
  </si>
  <si>
    <t>TALOORI PRABHU KIRAN</t>
  </si>
  <si>
    <t>Prabhu kiran</t>
  </si>
  <si>
    <t xml:space="preserve">INDIAN PUBLIC SCHOOL, VINAYAK NAGAR,NIZAMABAD </t>
  </si>
  <si>
    <t xml:space="preserve">SR JUNIOR COLLEGE, NIZAMABAD </t>
  </si>
  <si>
    <t>Kompally, medchal</t>
  </si>
  <si>
    <t xml:space="preserve">New housing board vinayak nagar nizamabad </t>
  </si>
  <si>
    <t>Taloori stephen</t>
  </si>
  <si>
    <t>Taloori Laxmi</t>
  </si>
  <si>
    <t>sathwikreddy2022@gmail.com</t>
  </si>
  <si>
    <t>21H51A05P9</t>
  </si>
  <si>
    <t>Chepyala</t>
  </si>
  <si>
    <t>Sathwik Reddy</t>
  </si>
  <si>
    <t>Chepyala.Sathwik Reddy</t>
  </si>
  <si>
    <t>Sri Chaitanya School ,Siddipet</t>
  </si>
  <si>
    <t>Sri Chaitanya, Hydernagar</t>
  </si>
  <si>
    <t>Jp Morgan chase and co</t>
  </si>
  <si>
    <t xml:space="preserve">Vidyanagar colony Siddipet </t>
  </si>
  <si>
    <t>Gonepally village ,Chinnakodur mandal</t>
  </si>
  <si>
    <t>Chepyala.Bhoopal Reddy</t>
  </si>
  <si>
    <t>Chepyala.Nandana</t>
  </si>
  <si>
    <t>prashanthdaggula333@gmail.com</t>
  </si>
  <si>
    <t>21H51A05Q1</t>
  </si>
  <si>
    <t>Daggula</t>
  </si>
  <si>
    <t>prashanth</t>
  </si>
  <si>
    <t xml:space="preserve">Daggula Prashanth </t>
  </si>
  <si>
    <t>Telangana state model school ,Renjal,Nizamabad</t>
  </si>
  <si>
    <t xml:space="preserve">Telangana state model school, Renjal, Nizamabad </t>
  </si>
  <si>
    <t>8-17/13,Renjal, Renjal,Nizamabad,503235</t>
  </si>
  <si>
    <t>Renjal</t>
  </si>
  <si>
    <t>Daggula Muttaiah</t>
  </si>
  <si>
    <t>Daggula Gangamani</t>
  </si>
  <si>
    <t>nithinn4500@gmail.com</t>
  </si>
  <si>
    <t>21H51A05Q3</t>
  </si>
  <si>
    <t>Gudapati</t>
  </si>
  <si>
    <t xml:space="preserve">Nithin kumar </t>
  </si>
  <si>
    <t xml:space="preserve">Gudapati Nithin Kumar </t>
  </si>
  <si>
    <t>Srisatya Sai high school,Shadnagar,telangana</t>
  </si>
  <si>
    <t xml:space="preserve">Vishaka  defence academy,Vizag </t>
  </si>
  <si>
    <t xml:space="preserve">18-124,Shadnagar, Farooqnagar,Telangana </t>
  </si>
  <si>
    <t>18-124</t>
  </si>
  <si>
    <t>Gudapati Bayankar</t>
  </si>
  <si>
    <t xml:space="preserve">Gudapati Jhansi Rani </t>
  </si>
  <si>
    <t xml:space="preserve">Mechanic </t>
  </si>
  <si>
    <t>21h51a05r4@cmrcet.ac.in</t>
  </si>
  <si>
    <t>21H51A05R4</t>
  </si>
  <si>
    <t>Rachamalla</t>
  </si>
  <si>
    <t>Sai Ujitha Reddy</t>
  </si>
  <si>
    <t>Rachamalla Sai Ujitha Reddy</t>
  </si>
  <si>
    <t>ujithareddy1310@gmail.com</t>
  </si>
  <si>
    <t xml:space="preserve">Sri Chaitanya techno school ,ecil, Hyderabad </t>
  </si>
  <si>
    <t>Trividyaa,suchitra</t>
  </si>
  <si>
    <t xml:space="preserve">Bajarang nagar colony, balaji nagar, Medchal </t>
  </si>
  <si>
    <t xml:space="preserve">Bajarang nagar colony ,balaji nagar, Medchal </t>
  </si>
  <si>
    <t>R Anand Reddy</t>
  </si>
  <si>
    <t>R vanaja</t>
  </si>
  <si>
    <t>Ex-Army</t>
  </si>
  <si>
    <t>yeravelliruchitha@gmail.com</t>
  </si>
  <si>
    <t>21H51A05R7</t>
  </si>
  <si>
    <t xml:space="preserve">Yeravelli </t>
  </si>
  <si>
    <t xml:space="preserve">Yeravelli Ruchitha </t>
  </si>
  <si>
    <t>Siddharth High School, Vemulawada,RajannaSiricilla</t>
  </si>
  <si>
    <t xml:space="preserve">Alforce junior college,Rekurthy, karimnagar </t>
  </si>
  <si>
    <t xml:space="preserve">Google, Microsoft,IBM, Amazon </t>
  </si>
  <si>
    <t>Thimmapoor (5-19)</t>
  </si>
  <si>
    <t>Ramulu.Yeravelli</t>
  </si>
  <si>
    <t xml:space="preserve">Mamatha Yeravelli </t>
  </si>
  <si>
    <t>21h51a1204@cmrcet.ac.in</t>
  </si>
  <si>
    <t>21H51A1204</t>
  </si>
  <si>
    <t xml:space="preserve">Katarapu </t>
  </si>
  <si>
    <t xml:space="preserve">Babitha </t>
  </si>
  <si>
    <t xml:space="preserve">Babitha katarapu </t>
  </si>
  <si>
    <t>babithakatarapu@gmail.com</t>
  </si>
  <si>
    <t xml:space="preserve">Narayana high school,sr nagar,Hyderabad </t>
  </si>
  <si>
    <t xml:space="preserve">Nrrp colony M/100 
Site-1 borabanda, Hyderabad </t>
  </si>
  <si>
    <t xml:space="preserve">Nrrp colony  M/100 site-1  borabanda  hyderabad </t>
  </si>
  <si>
    <t>Raja shekar</t>
  </si>
  <si>
    <t>Madhavi</t>
  </si>
  <si>
    <t xml:space="preserve">Bdl employee </t>
  </si>
  <si>
    <t>vaishnavipitla12@gmail.com</t>
  </si>
  <si>
    <t>21H51A1206</t>
  </si>
  <si>
    <t>Pitla</t>
  </si>
  <si>
    <t xml:space="preserve">Pitla Vaishnavi </t>
  </si>
  <si>
    <t>St.Anns High School,Bolarum</t>
  </si>
  <si>
    <t>Sri Chaitanya, Alwal</t>
  </si>
  <si>
    <t>Capgemini</t>
  </si>
  <si>
    <t xml:space="preserve">1-15-7/1,Venkatraopet, Lothkunta opposite of Soumya shree hospital </t>
  </si>
  <si>
    <t xml:space="preserve">1-15-7/1,Alwal,Secunderabad </t>
  </si>
  <si>
    <t>Pitla Vijay Kishore</t>
  </si>
  <si>
    <t xml:space="preserve">M.K Lakshmi </t>
  </si>
  <si>
    <t xml:space="preserve">Upper Division Clerk </t>
  </si>
  <si>
    <t>bhuvaneshwar0519@gmail.com</t>
  </si>
  <si>
    <t>21H51A1211</t>
  </si>
  <si>
    <t>Palle</t>
  </si>
  <si>
    <t xml:space="preserve">Bhuvaneshwar Reddy </t>
  </si>
  <si>
    <t xml:space="preserve">Palle Bhuvaneshwar Reddy </t>
  </si>
  <si>
    <t>St Mary's Vidyaniketan High School,Pregnapur,Telangana</t>
  </si>
  <si>
    <t>Sri Chaitanya,Bowrampet</t>
  </si>
  <si>
    <t>7-41/6
Wargal (village and mandal)
Siddipet, Telangana
502279</t>
  </si>
  <si>
    <t xml:space="preserve">Palle Damodar Reddy </t>
  </si>
  <si>
    <t>Palle Swapna</t>
  </si>
  <si>
    <t>samanvikoripelli5555@gmail.com</t>
  </si>
  <si>
    <t>21H51A1215</t>
  </si>
  <si>
    <t xml:space="preserve">Koripelli </t>
  </si>
  <si>
    <t xml:space="preserve">Samanvi </t>
  </si>
  <si>
    <t xml:space="preserve">Koripelli Samanvi </t>
  </si>
  <si>
    <t>SPR School Of Excellence , Kamareddy</t>
  </si>
  <si>
    <t xml:space="preserve">SR Junior College, Karimnagar </t>
  </si>
  <si>
    <t>Microsoft, Google, Accenture</t>
  </si>
  <si>
    <t xml:space="preserve">1-5-1117/-57 road number 4 alwalhills,old Alwal, Hyderabad, Telangana </t>
  </si>
  <si>
    <t>Rajana Sircilla district,Gambhiraopet mandal, Mustafanagar, Hanuman veedi,House number 1-56</t>
  </si>
  <si>
    <t>Koripelli Chandra Shekar Rao</t>
  </si>
  <si>
    <t>Koripelli Divya</t>
  </si>
  <si>
    <t>vanneldassaditya@gmail.com</t>
  </si>
  <si>
    <t>21H51A1219</t>
  </si>
  <si>
    <t xml:space="preserve">Vanneldas </t>
  </si>
  <si>
    <t>Aditya</t>
  </si>
  <si>
    <t>Vanneldas aditya</t>
  </si>
  <si>
    <t>St Ann's English medium high school,armoor,</t>
  </si>
  <si>
    <t xml:space="preserve">Impulse junior college,nizampet, Hyderabad </t>
  </si>
  <si>
    <t>1-20-2/12/27,housing board colony,armoor,nizamabad</t>
  </si>
  <si>
    <t xml:space="preserve">Vanneldas Santosh </t>
  </si>
  <si>
    <t>Vanneldas vasantha</t>
  </si>
  <si>
    <t>saimanikanta9490@gmail.com</t>
  </si>
  <si>
    <t>21H51A1226</t>
  </si>
  <si>
    <t xml:space="preserve">Sai manikanta </t>
  </si>
  <si>
    <t xml:space="preserve">Shiva sai manikanta </t>
  </si>
  <si>
    <t>Vmhs,gadwal</t>
  </si>
  <si>
    <t xml:space="preserve">Sri chaitanya </t>
  </si>
  <si>
    <t>305 flat,gvmansion,2nd railway gate</t>
  </si>
  <si>
    <t xml:space="preserve">Shiva venkatesh </t>
  </si>
  <si>
    <t xml:space="preserve">Shiva krishnavani </t>
  </si>
  <si>
    <t>saranya.lekkala@gmail.com</t>
  </si>
  <si>
    <t>21H51A1240</t>
  </si>
  <si>
    <t>LEKKALA</t>
  </si>
  <si>
    <t>SARANYA REDDY</t>
  </si>
  <si>
    <t>LEKKALA SARANYA REDDY</t>
  </si>
  <si>
    <t>St.Martins high school</t>
  </si>
  <si>
    <t>Narayana Junior College, chintal, hyderabad</t>
  </si>
  <si>
    <t>flat no. 202,Happinest Apartments, Quthbullapur</t>
  </si>
  <si>
    <t>flat no. 202 Happiest Apartments, Quthbullapur</t>
  </si>
  <si>
    <t>LEKKALA SRINIVAS REDDY</t>
  </si>
  <si>
    <t>LEKKALA LAVANYA</t>
  </si>
  <si>
    <t>21H51A1244@cmrcet.ac.in</t>
  </si>
  <si>
    <t>21H51A1244</t>
  </si>
  <si>
    <t xml:space="preserve">Asif Ali </t>
  </si>
  <si>
    <t xml:space="preserve">Shaik Asif Ali </t>
  </si>
  <si>
    <t>alishaikasif2004@gmail.com</t>
  </si>
  <si>
    <t xml:space="preserve">New Era high school khammam </t>
  </si>
  <si>
    <t>Sri chaitanya junior college khammam</t>
  </si>
  <si>
    <t xml:space="preserve">4-2-151/273/3/19 srinivas nagar khammam </t>
  </si>
  <si>
    <t xml:space="preserve">Shaik Sayyad Jani </t>
  </si>
  <si>
    <t>Shaik Aleema</t>
  </si>
  <si>
    <t>Government teacher</t>
  </si>
  <si>
    <t xml:space="preserve">Private teacher </t>
  </si>
  <si>
    <t>harshamuttareddy@gmail.com</t>
  </si>
  <si>
    <t>21H51A1249</t>
  </si>
  <si>
    <t xml:space="preserve">Muttareddy </t>
  </si>
  <si>
    <t xml:space="preserve">Sai Harsha </t>
  </si>
  <si>
    <t xml:space="preserve">Muttareddy Sai Harsha </t>
  </si>
  <si>
    <t xml:space="preserve">Bhashyam Education and Institutions, Guntur </t>
  </si>
  <si>
    <t>Bhashyam Education and Institutions,Guntur</t>
  </si>
  <si>
    <t xml:space="preserve">Kompally, secunderabad
</t>
  </si>
  <si>
    <t xml:space="preserve">H.no 3/130,kottala, mantralayam </t>
  </si>
  <si>
    <t>M Sathya srinivas rao</t>
  </si>
  <si>
    <t>M Geetha</t>
  </si>
  <si>
    <t>latheefbabashaik@gmail.com</t>
  </si>
  <si>
    <t>21H51A1250</t>
  </si>
  <si>
    <t xml:space="preserve">LATHEEF BABA </t>
  </si>
  <si>
    <t xml:space="preserve">SHAIK LATHEEF BABA </t>
  </si>
  <si>
    <t xml:space="preserve">Krishnaveni high school, shivaji nagar, nalgonda district </t>
  </si>
  <si>
    <t>Narayana junior college, adibatla, rangareddy</t>
  </si>
  <si>
    <t xml:space="preserve">Nalgonda district,anumula Mandal, yacharam village </t>
  </si>
  <si>
    <t xml:space="preserve">SHAIK JANI PASHA </t>
  </si>
  <si>
    <t>JANIBI</t>
  </si>
  <si>
    <t>jayanthburra8@gmail.com</t>
  </si>
  <si>
    <t>21H51A1251</t>
  </si>
  <si>
    <t>Jayanth</t>
  </si>
  <si>
    <t>Burra Jayanth</t>
  </si>
  <si>
    <t xml:space="preserve">Pragathi Vidya Nilayam, Palakurthy, Telengana </t>
  </si>
  <si>
    <t>Sr college,Hanamkonda</t>
  </si>
  <si>
    <t>Hyderabad,kandlakoya</t>
  </si>
  <si>
    <t xml:space="preserve">Palakurthy </t>
  </si>
  <si>
    <t xml:space="preserve">Burra Venkanna </t>
  </si>
  <si>
    <t>Burra Komalatha</t>
  </si>
  <si>
    <t>gaddamtanish27@gmail.com</t>
  </si>
  <si>
    <t>21H51A1252</t>
  </si>
  <si>
    <t xml:space="preserve">Tanish bhargav </t>
  </si>
  <si>
    <t>Brilliant grammar high school narayanaguda x,road</t>
  </si>
  <si>
    <t xml:space="preserve">Infosis </t>
  </si>
  <si>
    <t xml:space="preserve">3-5-257/1 vittalwadi naranguda himayathnagar </t>
  </si>
  <si>
    <t xml:space="preserve">3-5-257/1 vittalwadi naranguda Hyderabad </t>
  </si>
  <si>
    <t>Hyy</t>
  </si>
  <si>
    <t xml:space="preserve">Gaddam ram raju </t>
  </si>
  <si>
    <t xml:space="preserve">Gaddam Saraswathi </t>
  </si>
  <si>
    <t>tanujakandula4@gmail.com</t>
  </si>
  <si>
    <t>21H51A1253</t>
  </si>
  <si>
    <t>Kandula Tanuja</t>
  </si>
  <si>
    <t xml:space="preserve">Telangana Model school,Velimela Sangareddy </t>
  </si>
  <si>
    <t xml:space="preserve">Mahatma jyothiba phule junior college </t>
  </si>
  <si>
    <t>Infosys Genpact Tcs Lnt</t>
  </si>
  <si>
    <t xml:space="preserve">Abhinav residency patancheru sangareddy </t>
  </si>
  <si>
    <t xml:space="preserve">Hyder </t>
  </si>
  <si>
    <t xml:space="preserve">13-113 Ramachandra puram Patancheru sangareddy </t>
  </si>
  <si>
    <t>K.Venkatesh</t>
  </si>
  <si>
    <t>K.Anitha</t>
  </si>
  <si>
    <t xml:space="preserve">Painting contractor </t>
  </si>
  <si>
    <t>sunnychowdarypapinani@gmail.com</t>
  </si>
  <si>
    <t>21H51A1256</t>
  </si>
  <si>
    <t xml:space="preserve">Papineni </t>
  </si>
  <si>
    <t xml:space="preserve">Phaneendra </t>
  </si>
  <si>
    <t xml:space="preserve">Papineni phaneendra </t>
  </si>
  <si>
    <t xml:space="preserve">Newera High school, Khammam, Telangana </t>
  </si>
  <si>
    <t xml:space="preserve">Krishnaveni and junior college, khammam </t>
  </si>
  <si>
    <t xml:space="preserve">Hyderabad, Medchal </t>
  </si>
  <si>
    <t>Kistapuram (v)Mudhigonda(M)khammam(D)</t>
  </si>
  <si>
    <t xml:space="preserve">Srinivasrao </t>
  </si>
  <si>
    <t xml:space="preserve">Sudharani </t>
  </si>
  <si>
    <t>kaushalkodiganti@gmail.com</t>
  </si>
  <si>
    <t>21H51A1259</t>
  </si>
  <si>
    <t>KODIGANTI</t>
  </si>
  <si>
    <t>KAUSHAL</t>
  </si>
  <si>
    <t>KODIGANTI KAUSHAL</t>
  </si>
  <si>
    <t>S.R. PRIME SCHOOL,Nizamabad</t>
  </si>
  <si>
    <t>Flat no. 201, BVM ENCLAVE apartment, Gayatri Nagar, Godavari Homes, Suchitra, Hyderabad ,500055</t>
  </si>
  <si>
    <t>H.no 11-1-1623, Chandhra shekar colony, Behind Dhanalaxmi bank, Kanteshwar, Nizamabad, 503002</t>
  </si>
  <si>
    <t>KODIGANTI ASHOK</t>
  </si>
  <si>
    <t>KODIGANTI RANI</t>
  </si>
  <si>
    <t>21h51a1265@cmrcet.ac.in</t>
  </si>
  <si>
    <t>21H51A1265</t>
  </si>
  <si>
    <t>Pothuraju</t>
  </si>
  <si>
    <t>Pothuraju saikumar</t>
  </si>
  <si>
    <t>pothurajusaikumarsaikumar@gmail.com</t>
  </si>
  <si>
    <t>St. Mary's high school, devarakonda, nalgonda</t>
  </si>
  <si>
    <t>Narayana junior college, bagya latha campus, hayathnagar</t>
  </si>
  <si>
    <t xml:space="preserve"> Near Milly's hair, beauty, tattoo and nail art salon, Sadhi vaswani road, beside tone house gym, Kompally, Telangana 500014</t>
  </si>
  <si>
    <t>Devarakonda</t>
  </si>
  <si>
    <t>Jillapally:village, devarakonda:mandal, nalgonda:district</t>
  </si>
  <si>
    <t>Pothuraju Narsimha</t>
  </si>
  <si>
    <t>Pothuraju Laxmamma</t>
  </si>
  <si>
    <t>adiralasairahul@gmail.com</t>
  </si>
  <si>
    <t>21H51A6201</t>
  </si>
  <si>
    <t>ADIRALA</t>
  </si>
  <si>
    <t>SAI RAHUL</t>
  </si>
  <si>
    <t>ADIRALA SAI RAHUL</t>
  </si>
  <si>
    <t>St John's High School, Kazipet, Warangal</t>
  </si>
  <si>
    <t>Nava Vignana Bharathi, Hanamkonda</t>
  </si>
  <si>
    <t>64-3-1, Tekulagudem, Kazipet, Hanamkonda</t>
  </si>
  <si>
    <t>ADIRALA SATYANARAYANA</t>
  </si>
  <si>
    <t>ADIRALA SWARUPA</t>
  </si>
  <si>
    <t>shivasai111000@gmail.com</t>
  </si>
  <si>
    <t>21H51A6210</t>
  </si>
  <si>
    <t>Gattu</t>
  </si>
  <si>
    <t>Shiva Sai</t>
  </si>
  <si>
    <t>Gattu Shiva Sai</t>
  </si>
  <si>
    <t xml:space="preserve">Siddhartha E/m high school, sircilla </t>
  </si>
  <si>
    <t>Sri chaitanya jr college, Hyderabad</t>
  </si>
  <si>
    <t>5-11,INDURTHI,KARIMNAGAR-505481</t>
  </si>
  <si>
    <t>Gaatu Ravinder</t>
  </si>
  <si>
    <t>Gattu Swarnalatha</t>
  </si>
  <si>
    <t>Employee at Karimnagar diary</t>
  </si>
  <si>
    <t>bharadwajkondeti@gmail.com</t>
  </si>
  <si>
    <t>21H51A6212</t>
  </si>
  <si>
    <t>Kondeti</t>
  </si>
  <si>
    <t>Bharadwaj</t>
  </si>
  <si>
    <t>Kondeti Bharadwaj</t>
  </si>
  <si>
    <t>Sree Rushi Vidyalayam High School,Hanamkonda,warangal(urban).</t>
  </si>
  <si>
    <t>33-6-254/A/5 Rangashaipet ramgopalpuram teachers colony ,warangal.</t>
  </si>
  <si>
    <t xml:space="preserve">3-177/1 Sangem Mandal kapulakanparty, Warangal </t>
  </si>
  <si>
    <t xml:space="preserve">Kondeti Prabhakar </t>
  </si>
  <si>
    <t>Kondeti Anitha</t>
  </si>
  <si>
    <t>rathnababu53259@gmail.com</t>
  </si>
  <si>
    <t>21H51A6213</t>
  </si>
  <si>
    <t>Kuraganti</t>
  </si>
  <si>
    <t xml:space="preserve">Rathna Babu </t>
  </si>
  <si>
    <t xml:space="preserve">Kuraganti Rathna Babu </t>
  </si>
  <si>
    <t xml:space="preserve">St Mary's High school, Pudur, Hyderabad </t>
  </si>
  <si>
    <t xml:space="preserve">Loyola academy junior college alwal Hyderabad </t>
  </si>
  <si>
    <t xml:space="preserve">Any cyber security company </t>
  </si>
  <si>
    <t xml:space="preserve">Telangana,Hyderabad, Devar Yamjal mallanna colony phase 2 </t>
  </si>
  <si>
    <t xml:space="preserve">Telangana Hyderabad Devar Yamjal mallanna colony phase 2 </t>
  </si>
  <si>
    <t xml:space="preserve">Kuraganti Bala Krishna </t>
  </si>
  <si>
    <t xml:space="preserve">Kuraganti shirisha </t>
  </si>
  <si>
    <t>sumanthmanne26@gmail.com</t>
  </si>
  <si>
    <t>21H51A6214</t>
  </si>
  <si>
    <t xml:space="preserve">Sumanth Veera Venkat Ram </t>
  </si>
  <si>
    <t xml:space="preserve">Manne Sumanth Veera Venkat Ram </t>
  </si>
  <si>
    <t xml:space="preserve">Narayana High school,Chintal , Hyderabad, Telangana </t>
  </si>
  <si>
    <t xml:space="preserve">SriGayatri Junior College </t>
  </si>
  <si>
    <t>ROAD NO: 8, PLOT NO: 828, BACK SIDE OF PARADISE FUNCTION HALL ,HAL COLONY, GAJULARAMARAM , IDA JEEDIMETLA , QUTHBULLAPUR MANDAL, BALANAGAR, HYDERABAD, MEDCHAL -MALKAJGIRI DISTRICT,500055</t>
  </si>
  <si>
    <t>Manne Venkata Durgaiah</t>
  </si>
  <si>
    <t>Manne Adi Lakshmi</t>
  </si>
  <si>
    <t>bathinivikas@gmail.com</t>
  </si>
  <si>
    <t>21H51A6220</t>
  </si>
  <si>
    <t>Bathini</t>
  </si>
  <si>
    <t>vikas</t>
  </si>
  <si>
    <t>Bathini vikas</t>
  </si>
  <si>
    <t>ZP(GIRLS)HIGH SCHOOL</t>
  </si>
  <si>
    <t>Trinity junior collage,karimnagar</t>
  </si>
  <si>
    <t>akkannapet</t>
  </si>
  <si>
    <t>siddipet</t>
  </si>
  <si>
    <t>bathini sadaiah</t>
  </si>
  <si>
    <t>bathini vasantha</t>
  </si>
  <si>
    <t>21h51a6221@cmrcet.ac.in</t>
  </si>
  <si>
    <t>21h51a6221</t>
  </si>
  <si>
    <t>chirla</t>
  </si>
  <si>
    <t>Manish reddy</t>
  </si>
  <si>
    <t>chirla manish reddy</t>
  </si>
  <si>
    <t>vickeyreddy715@gmail.com</t>
  </si>
  <si>
    <t>srinavasa ramanjan high school</t>
  </si>
  <si>
    <t xml:space="preserve">narayana junior collage </t>
  </si>
  <si>
    <t xml:space="preserve">amazon </t>
  </si>
  <si>
    <t>devannapet vlg  hasamparthi mndl  warangal dest</t>
  </si>
  <si>
    <t xml:space="preserve">warangal </t>
  </si>
  <si>
    <t>devannapet vlg hasanparthy mandel warangal dest</t>
  </si>
  <si>
    <t>mallareddy</t>
  </si>
  <si>
    <t>rajithareddy</t>
  </si>
  <si>
    <t>condoucter</t>
  </si>
  <si>
    <t>rohangattu29@gmail.com</t>
  </si>
  <si>
    <t>21H51A6224</t>
  </si>
  <si>
    <t>Rohan goud</t>
  </si>
  <si>
    <t>Gattu Rohan Goud</t>
  </si>
  <si>
    <t>M.Tech</t>
  </si>
  <si>
    <t>13-130/21,uppal,friends colony,uppal kalan</t>
  </si>
  <si>
    <t>13-130/21,uppal,friends clny,uppal kalan</t>
  </si>
  <si>
    <t>Gattu srinivas</t>
  </si>
  <si>
    <t>Gattu rajitha</t>
  </si>
  <si>
    <t>police</t>
  </si>
  <si>
    <t>pranaygummala@gmail.com</t>
  </si>
  <si>
    <t>21H51A6225</t>
  </si>
  <si>
    <t xml:space="preserve">Gummala </t>
  </si>
  <si>
    <t xml:space="preserve">Pranay kumar </t>
  </si>
  <si>
    <t xml:space="preserve">Gummala Pranay Kumar </t>
  </si>
  <si>
    <t xml:space="preserve">Don Bosco high school,moti nagar, Hyderabad </t>
  </si>
  <si>
    <t xml:space="preserve">Masters junior college, yousufguda, Hyderabad </t>
  </si>
  <si>
    <t xml:space="preserve">Rahamath nagar, khairatabad, Hyderabad, Telangana </t>
  </si>
  <si>
    <t>Rahamath nagar,khairatabad, Hyderabad, Telangana -500045</t>
  </si>
  <si>
    <t>Gummala anthaiah</t>
  </si>
  <si>
    <t>Gummala santhoshamma</t>
  </si>
  <si>
    <t>Turner work</t>
  </si>
  <si>
    <t>rohanraj.rr369@gmail.com</t>
  </si>
  <si>
    <t>21H51A6230</t>
  </si>
  <si>
    <t>Pampari</t>
  </si>
  <si>
    <t>Rohan Raj</t>
  </si>
  <si>
    <t>Pampari Rohan Raj</t>
  </si>
  <si>
    <t>Sri Chaitanya Junior Kalasala,Jeedimetla,Hyderabad</t>
  </si>
  <si>
    <t>Microsoft,Wipro,TCS,CyRAACS,Amazon</t>
  </si>
  <si>
    <t>06-264/13/A/1/120P/A,P NO-20,Raghavendra Colony,Suchitra</t>
  </si>
  <si>
    <t>Beside GKR gardens,Azampura,Medak,Telangana</t>
  </si>
  <si>
    <t>Pampari Raju</t>
  </si>
  <si>
    <t>Pampari Swapna</t>
  </si>
  <si>
    <t>sopparishiva678@gmail.com</t>
  </si>
  <si>
    <t>21H51A6233</t>
  </si>
  <si>
    <t>Soppari</t>
  </si>
  <si>
    <t>Soppari shiva</t>
  </si>
  <si>
    <t>ZPHS BOYS HIGH SCHOOL, NAGARKURNOOL, NAGARKOVIL</t>
  </si>
  <si>
    <t>Government junior college (boys), Nagarkurnool</t>
  </si>
  <si>
    <t>Gummadi presitage park, villa no. 89,Gundlapochampally</t>
  </si>
  <si>
    <t xml:space="preserve">MAREDUMANDINNE (VILLAGE) , PEDDAKOTHAPALLY(MONDAL), NAGARKURNOOL (DISTRICT) </t>
  </si>
  <si>
    <t>SOPPARI BALAIAH</t>
  </si>
  <si>
    <t>SOPPARI LAXMI</t>
  </si>
  <si>
    <t>Labor</t>
  </si>
  <si>
    <t>House worker</t>
  </si>
  <si>
    <t>pardhu.kakunuri@gmail.com</t>
  </si>
  <si>
    <t>21H51A6246</t>
  </si>
  <si>
    <t xml:space="preserve">Kakunuri </t>
  </si>
  <si>
    <t>Pardhu</t>
  </si>
  <si>
    <t xml:space="preserve">Kakunuri Pardhu </t>
  </si>
  <si>
    <t xml:space="preserve">48164- VIGNAN VIDYALAYA , NIZAMPET , QUTBULLAPUR , HYDERABAD </t>
  </si>
  <si>
    <t>FIITJEE , Madenaguda , Hyderabad</t>
  </si>
  <si>
    <t>G1,BVR Homes, PT-8 ,21/A ,Kailash Nagar Colony , Chandanagar ,Medak</t>
  </si>
  <si>
    <t xml:space="preserve">G1,BVR HOMES, Ramchandarapuram, Chandanagar, Hyderabad </t>
  </si>
  <si>
    <t xml:space="preserve">Kakunuri Yadagiri </t>
  </si>
  <si>
    <t>Kakunuri Ramya</t>
  </si>
  <si>
    <t>Senior Executive Manager in Software Company</t>
  </si>
  <si>
    <t>sriharialex1977@gmail.com</t>
  </si>
  <si>
    <t>21H51A6247</t>
  </si>
  <si>
    <t>Sai Srihari</t>
  </si>
  <si>
    <t>Kala Sai Srihari</t>
  </si>
  <si>
    <t>Narayana High School,E.C.I.L,Hyderabad</t>
  </si>
  <si>
    <t>Nayana Jr College,Habsiguda</t>
  </si>
  <si>
    <t>BlackRock</t>
  </si>
  <si>
    <t>Neredmet x Roads,j.j nagar , plot no b 69,sainikpuri</t>
  </si>
  <si>
    <t>Kala Vyaghreswarudu</t>
  </si>
  <si>
    <t>Kala Manjulatha</t>
  </si>
  <si>
    <t>abdulfaisalrtr1@gmail.com</t>
  </si>
  <si>
    <t>21H51A6257</t>
  </si>
  <si>
    <t>ABDUL</t>
  </si>
  <si>
    <t>FAISAL</t>
  </si>
  <si>
    <t>ABDUL FAISAL</t>
  </si>
  <si>
    <t xml:space="preserve">Matrusri High School, Bodhan, Nizamabad </t>
  </si>
  <si>
    <t>Kakatiya Junior College, Nizamabad.</t>
  </si>
  <si>
    <t>02</t>
  </si>
  <si>
    <t>Palo Alto, Progress, Mentor Graphics,CoMakeIt, Accenture, Cisco,Zoho.</t>
  </si>
  <si>
    <t xml:space="preserve">16-3-859 , Flat no 101 Kareem Apartment, Chanchalguda Hyderabad.
</t>
  </si>
  <si>
    <t>16-3-859 , Flat no 101 Kareem Apartment, Chanchalguda Hyderabad.</t>
  </si>
  <si>
    <t>Abdul Saleem</t>
  </si>
  <si>
    <t>Nayeemunnisa</t>
  </si>
  <si>
    <t>Transport</t>
  </si>
  <si>
    <t>aniknath414@gmail.com</t>
  </si>
  <si>
    <t>21H51A6258</t>
  </si>
  <si>
    <t>Anik</t>
  </si>
  <si>
    <t>Nath</t>
  </si>
  <si>
    <t>Anik Nath</t>
  </si>
  <si>
    <t>H.A.L Secondary School</t>
  </si>
  <si>
    <t>Pallavi Model School</t>
  </si>
  <si>
    <t>No Dream Company</t>
  </si>
  <si>
    <t>FlatNo-403,Sai Gayathri Residency,Gayathri Nagar,Godavari Homes,Qutbullahpur,Suchitra X Road,Hyd-67</t>
  </si>
  <si>
    <t>Kaushik Nath</t>
  </si>
  <si>
    <t>Aninditha Nath</t>
  </si>
  <si>
    <t>School Teacher</t>
  </si>
  <si>
    <t>miryalkarpuneeth@gmail.com</t>
  </si>
  <si>
    <t>21H51A6267</t>
  </si>
  <si>
    <t xml:space="preserve">Miryalkar </t>
  </si>
  <si>
    <t xml:space="preserve">Puneeth </t>
  </si>
  <si>
    <t xml:space="preserve">Miryalkar Puneeth </t>
  </si>
  <si>
    <t xml:space="preserve">Little flower high school,Abids, Hyderabad </t>
  </si>
  <si>
    <t>Ameerpet Dharam Karam road 7-1-71/2</t>
  </si>
  <si>
    <t>M.chandraMohan</t>
  </si>
  <si>
    <t>M.padma</t>
  </si>
  <si>
    <t>patlolaabhishek2@gmail.com</t>
  </si>
  <si>
    <t>21H51A6270</t>
  </si>
  <si>
    <t xml:space="preserve">Patlola </t>
  </si>
  <si>
    <t xml:space="preserve">Patlola abhishek </t>
  </si>
  <si>
    <t xml:space="preserve">Dr rlr high school </t>
  </si>
  <si>
    <t xml:space="preserve">Sri gayatri collage </t>
  </si>
  <si>
    <t xml:space="preserve">Adarsh Nagar </t>
  </si>
  <si>
    <t>Patlola ravinder</t>
  </si>
  <si>
    <t xml:space="preserve">Swaruparani </t>
  </si>
  <si>
    <t>singireddyvamshi6@gmail.com</t>
  </si>
  <si>
    <t>21H51A6274</t>
  </si>
  <si>
    <t xml:space="preserve">Singireddy </t>
  </si>
  <si>
    <t xml:space="preserve">Vamshi </t>
  </si>
  <si>
    <t xml:space="preserve">Singireddy vamshi </t>
  </si>
  <si>
    <t xml:space="preserve">Jawahar Navodaya vidyalaya,bijinapally, mahabubnagar </t>
  </si>
  <si>
    <t xml:space="preserve">Jawahar Navodaya vidyalaya, bijinapally, mahabubnagar </t>
  </si>
  <si>
    <t>Ashok s</t>
  </si>
  <si>
    <t>Alivela</t>
  </si>
  <si>
    <t>gollapellignaneshwar@gmail.com</t>
  </si>
  <si>
    <t>21H51A6282</t>
  </si>
  <si>
    <t xml:space="preserve">Gollapelli </t>
  </si>
  <si>
    <t xml:space="preserve">Gnaneshwar </t>
  </si>
  <si>
    <t xml:space="preserve">Gollapelli Gnaneshwar </t>
  </si>
  <si>
    <t xml:space="preserve">Sri Chaitanya High School,Boiwada,Karimnagar </t>
  </si>
  <si>
    <t xml:space="preserve">SR Junior College, Alugunoor,Karimnagar </t>
  </si>
  <si>
    <t>SpaceX</t>
  </si>
  <si>
    <t>9-77/1, Chigurumamidi, Karimnagar, Telangana - 505467</t>
  </si>
  <si>
    <t>Sadguna Chary</t>
  </si>
  <si>
    <t xml:space="preserve">Swapna </t>
  </si>
  <si>
    <t>madupathipavani727@gmail.com</t>
  </si>
  <si>
    <t>21H51A6285</t>
  </si>
  <si>
    <t>MADUPATHI</t>
  </si>
  <si>
    <t xml:space="preserve">PAVANI </t>
  </si>
  <si>
    <t>MADUPATHI PAVANI</t>
  </si>
  <si>
    <t xml:space="preserve">Karuna high school,Sangareddy,Sangareddy </t>
  </si>
  <si>
    <t>Shree Akshaya Junior College Vill. Malkapur, Mdl. Kondapur Dist. Sangareddy</t>
  </si>
  <si>
    <t>1-5-110/A BRAHMANAWADA, Sangareddy</t>
  </si>
  <si>
    <t>1-5-110/A BRAHAMANAWADA, Sangareddy</t>
  </si>
  <si>
    <t>M VIJAY KUMAR</t>
  </si>
  <si>
    <t>MANJULA</t>
  </si>
  <si>
    <t xml:space="preserve">Bussiness </t>
  </si>
  <si>
    <t>mdrayyan014@gmail.com</t>
  </si>
  <si>
    <t>21H51A6287</t>
  </si>
  <si>
    <t>RAYYAN TAHER ALI</t>
  </si>
  <si>
    <t>MOHAMMED RAYYAN TAHER ALI</t>
  </si>
  <si>
    <t>Sri Chaitanya, narsingi</t>
  </si>
  <si>
    <t>H.no:3766, new mig phase 2, Bhel, Hyderabad</t>
  </si>
  <si>
    <t>Mohammed Taher Ali</t>
  </si>
  <si>
    <t>Nuzhath unnisa</t>
  </si>
  <si>
    <t>akjbaseer@gmail.com</t>
  </si>
  <si>
    <t>21H51A62A5</t>
  </si>
  <si>
    <t>Abdul Khader Jilani</t>
  </si>
  <si>
    <t xml:space="preserve">Mohammed Abdul Khader Jilani </t>
  </si>
  <si>
    <t>CNR Memoriel High School,Nagarkurnool, Nagarkurnool</t>
  </si>
  <si>
    <t>Prathiba junior college,Mahaboobnagar</t>
  </si>
  <si>
    <t>Google Inc.</t>
  </si>
  <si>
    <t>8-91,sadaath street,Nagarkurnool, Nagarkurnool Dist.</t>
  </si>
  <si>
    <t>8-91,sadaath street,Nagarkurnool, Nagarkurnool Dist</t>
  </si>
  <si>
    <t>MD Abdul Razak</t>
  </si>
  <si>
    <t>Shameem Sulthana Begum</t>
  </si>
  <si>
    <t>_</t>
  </si>
  <si>
    <t>hiteshthota528@gmail.com</t>
  </si>
  <si>
    <t>21H51A62B0</t>
  </si>
  <si>
    <t>THOTA</t>
  </si>
  <si>
    <t>Hitesh Kumar</t>
  </si>
  <si>
    <t>Thota Hitesh Kumar</t>
  </si>
  <si>
    <t xml:space="preserve">Pragathi Central School,Hyderabad </t>
  </si>
  <si>
    <t xml:space="preserve">Sai keerthi Layout,Pragathi Nagar,Plot no.156,Hyderabad </t>
  </si>
  <si>
    <t xml:space="preserve">Sai keerthi layout,Pragathi Nagar,plot no.156,Hyderabad </t>
  </si>
  <si>
    <t>Thota Varaprasad</t>
  </si>
  <si>
    <t>Thota Ramaprasad</t>
  </si>
  <si>
    <t>Doctor(Lab technician)</t>
  </si>
  <si>
    <t>bottusaiteja8@gmail.com</t>
  </si>
  <si>
    <t>21H51A62B9</t>
  </si>
  <si>
    <t>Bottu</t>
  </si>
  <si>
    <t>Bottu Sai Teja</t>
  </si>
  <si>
    <t xml:space="preserve">TWSRE School </t>
  </si>
  <si>
    <t xml:space="preserve">Vishwa Sai Junior College </t>
  </si>
  <si>
    <t>5-39,  Eravennu, Palakurthi, Jangaon</t>
  </si>
  <si>
    <t>Palakurthi</t>
  </si>
  <si>
    <t>Raghupathi</t>
  </si>
  <si>
    <t xml:space="preserve">Yadalakshmi </t>
  </si>
  <si>
    <t>srihithakajjam@gmail.com</t>
  </si>
  <si>
    <t>21H51A62C1</t>
  </si>
  <si>
    <t xml:space="preserve">Kajjam </t>
  </si>
  <si>
    <t xml:space="preserve">Kajjam Srihitha </t>
  </si>
  <si>
    <t xml:space="preserve">Sadhana school of excellence,Jyothinagar, Karimnagar </t>
  </si>
  <si>
    <t xml:space="preserve">Suchitra x road, Hyderabad </t>
  </si>
  <si>
    <t>Gandhichowk,Manthani</t>
  </si>
  <si>
    <t>Kajjam Shanker</t>
  </si>
  <si>
    <t xml:space="preserve">Kajjam Sandhya </t>
  </si>
  <si>
    <t xml:space="preserve">House keeping </t>
  </si>
  <si>
    <t>kondawarsandeep980@gmail.com</t>
  </si>
  <si>
    <t>21H51A62C2</t>
  </si>
  <si>
    <t>KONDAWAR</t>
  </si>
  <si>
    <t>KONDAWAR SANDEEP</t>
  </si>
  <si>
    <t>TS MODEL SCHOOL, MENOOR, TELANGANA</t>
  </si>
  <si>
    <t>SRI VIJAYA SAI, BODHAN</t>
  </si>
  <si>
    <t>Village: Tadgoor
Mandal:Madnoor
District: Kamareddy</t>
  </si>
  <si>
    <t>Madnoor</t>
  </si>
  <si>
    <t>H. No:1-70, 
Vill:Tadgoor
Mdl:Madnoor
Dist: Kamareddy</t>
  </si>
  <si>
    <t>MADNOOR</t>
  </si>
  <si>
    <t>KONDAWAR   GANGARAM</t>
  </si>
  <si>
    <t>KONDAWAR  RUKMINI</t>
  </si>
  <si>
    <t>21h51a62c4@cmrcet.ac.in</t>
  </si>
  <si>
    <t>21H51A62C4</t>
  </si>
  <si>
    <t>Asfahan</t>
  </si>
  <si>
    <t xml:space="preserve">Mohammad Asfahan </t>
  </si>
  <si>
    <t>St Francis high school,ballepalle,khammam</t>
  </si>
  <si>
    <t>Musthafa nagar,khammam</t>
  </si>
  <si>
    <t>Md Rizwan</t>
  </si>
  <si>
    <t>Md Jabeen</t>
  </si>
  <si>
    <t>Buissness</t>
  </si>
  <si>
    <t>nkdeking25@gmail.com</t>
  </si>
  <si>
    <t>21H51A62C9</t>
  </si>
  <si>
    <t>Sukesh Kumar</t>
  </si>
  <si>
    <t xml:space="preserve">Nandu Kumar </t>
  </si>
  <si>
    <t xml:space="preserve">Sukesh Kumar Nandu Kumar </t>
  </si>
  <si>
    <t xml:space="preserve">Gayatri Vidyalaya,Jj nagar, neredmet, Hyderabad, Telangana </t>
  </si>
  <si>
    <t xml:space="preserve">Bhavans Sri Aurobindo Junior College, Sainikpuri, Secunderabad, Telangana </t>
  </si>
  <si>
    <t>6-2-297/3, Nirmal Nagar, Sainikpuri Secunderabad -500094</t>
  </si>
  <si>
    <t>6-2-297/3, Nirmal Nagar,Sainikpuri, Secunderabad, Telangana.</t>
  </si>
  <si>
    <t>Krishnaswamy Sukesh Kumar</t>
  </si>
  <si>
    <t>Sukesh Kumar Rajina</t>
  </si>
  <si>
    <t>Contract worker</t>
  </si>
  <si>
    <t>phanindra017@gmail.com</t>
  </si>
  <si>
    <t>21h51a6604</t>
  </si>
  <si>
    <t xml:space="preserve">Godavari </t>
  </si>
  <si>
    <t xml:space="preserve">Phanindra </t>
  </si>
  <si>
    <t xml:space="preserve">Godavari phanindra </t>
  </si>
  <si>
    <t xml:space="preserve">Triveni talent school, Ashok Nagar, Hyderabad </t>
  </si>
  <si>
    <t xml:space="preserve">Sri Chaitanya, ameenpur </t>
  </si>
  <si>
    <t>4-46/8/3/c, sai nagar colony, rc puram, sangareddy dist</t>
  </si>
  <si>
    <t>Godavari subramanyeeswar rao</t>
  </si>
  <si>
    <t xml:space="preserve">Godavari rajeswari </t>
  </si>
  <si>
    <t>saikeerthi35681@gmail.com</t>
  </si>
  <si>
    <t>21H51A6611</t>
  </si>
  <si>
    <t xml:space="preserve">Kurakula </t>
  </si>
  <si>
    <t xml:space="preserve">Sai Keerthi </t>
  </si>
  <si>
    <t xml:space="preserve">Kurakula Sai Keerthi </t>
  </si>
  <si>
    <t xml:space="preserve">Siddhartha High School </t>
  </si>
  <si>
    <t xml:space="preserve">6-244/1,Vani nagar,Chintal, Hyderabad </t>
  </si>
  <si>
    <t xml:space="preserve">6-244/1,Vani nagar, Chintal, Hyderabad </t>
  </si>
  <si>
    <t>Kurakula Yesu</t>
  </si>
  <si>
    <t>Kurakula Mangamma</t>
  </si>
  <si>
    <t>manthanisanketh@gmail.com</t>
  </si>
  <si>
    <t>21H51A6615</t>
  </si>
  <si>
    <t xml:space="preserve">Manthani </t>
  </si>
  <si>
    <t>Sanketh</t>
  </si>
  <si>
    <t xml:space="preserve">Manthani sanketh </t>
  </si>
  <si>
    <t>Rao's English medium high school,ramgundam, peddapelli</t>
  </si>
  <si>
    <t>Sri Kakatiya junior college,godavrikhani,ramgundam</t>
  </si>
  <si>
    <t xml:space="preserve">8-1-428/2 ambedkar nagar godavrikhani </t>
  </si>
  <si>
    <t>Ramgundam</t>
  </si>
  <si>
    <t>8-1-428/2 ambedkar nagar godavrikhani</t>
  </si>
  <si>
    <t xml:space="preserve">Ramgundam </t>
  </si>
  <si>
    <t>Manthani damodar(late)</t>
  </si>
  <si>
    <t xml:space="preserve">MANTHANI Varalaxmi </t>
  </si>
  <si>
    <t>Kuli</t>
  </si>
  <si>
    <t>veerapagapranay@gmail.com</t>
  </si>
  <si>
    <t>21H51A6627</t>
  </si>
  <si>
    <t>VEERAPAGA</t>
  </si>
  <si>
    <t>PRANAY</t>
  </si>
  <si>
    <t>VEERAPAGA PRANAY</t>
  </si>
  <si>
    <t xml:space="preserve">Medhans high school,bijinapally, Hyderabad </t>
  </si>
  <si>
    <t xml:space="preserve">C.v raman,wanaparthy </t>
  </si>
  <si>
    <t>Google,meta,Amazon,Accenture,adobe</t>
  </si>
  <si>
    <t xml:space="preserve">Turkadinne, nagarkurnool, Telangana </t>
  </si>
  <si>
    <t>Turkadinne,nagarkurnool</t>
  </si>
  <si>
    <t>VEERAPAGA NAGARAJU</t>
  </si>
  <si>
    <t>VEERAPAGA MASAMMA</t>
  </si>
  <si>
    <t>bunadrinandini@gmail.com</t>
  </si>
  <si>
    <t>21H51A6635</t>
  </si>
  <si>
    <t>BUNADRI</t>
  </si>
  <si>
    <t>NANDINI</t>
  </si>
  <si>
    <t>BUNADRI NANDINI</t>
  </si>
  <si>
    <t xml:space="preserve">VASISHTA VIDYALAYA HIGH SCHOOL, SANATH NAGAR, HYDERABAD </t>
  </si>
  <si>
    <t xml:space="preserve">Google or microsoft or Accenture </t>
  </si>
  <si>
    <t xml:space="preserve">LIG 2 42 7-1-304/7/55 Uday nagar colony, bk guda, mango tree, Hyderabad, Telangana </t>
  </si>
  <si>
    <t xml:space="preserve">LIG 2 42 7-1-304/7/55  Uday nagar colony, bk guda, mango tree, Hyderabad, Telangana </t>
  </si>
  <si>
    <t>BUNADRI MALLESH</t>
  </si>
  <si>
    <t>BUNADRI RADHA</t>
  </si>
  <si>
    <t>Scrap shop</t>
  </si>
  <si>
    <t xml:space="preserve">Judge  personal assistant </t>
  </si>
  <si>
    <t>21H51A6637@cmrcet.ac.in</t>
  </si>
  <si>
    <t>21H51A6637</t>
  </si>
  <si>
    <t xml:space="preserve">Dayyala </t>
  </si>
  <si>
    <t xml:space="preserve">Prashanth Raj </t>
  </si>
  <si>
    <t xml:space="preserve">Dayyala Prashanth Raj </t>
  </si>
  <si>
    <t>prashanthdayyala@gmail.com</t>
  </si>
  <si>
    <t xml:space="preserve">Jyothishmathi school, Karimnagar </t>
  </si>
  <si>
    <t xml:space="preserve">Alphores junior college, kothapally, Karimnagar </t>
  </si>
  <si>
    <t xml:space="preserve">Vidyanagar </t>
  </si>
  <si>
    <t xml:space="preserve">Saritha </t>
  </si>
  <si>
    <t>navullu007@gmail.com</t>
  </si>
  <si>
    <t>21H51A6650</t>
  </si>
  <si>
    <t xml:space="preserve">Sathhu </t>
  </si>
  <si>
    <t>Naveen</t>
  </si>
  <si>
    <t>Sathhu Naveen</t>
  </si>
  <si>
    <t>Sri Sai Siddhartha school Hyderabad</t>
  </si>
  <si>
    <t xml:space="preserve">13-1-73/2 flat no 301 spn residency motinagar extension road Hyderabad </t>
  </si>
  <si>
    <t>13-1-73/2 flat no 301 spn residency motinagar extension road Hyderabad</t>
  </si>
  <si>
    <t>S.babu</t>
  </si>
  <si>
    <t>S.lakshmi</t>
  </si>
  <si>
    <t>Business (civil works)</t>
  </si>
  <si>
    <t>raghuanumas70@gmail.com</t>
  </si>
  <si>
    <t>21H51A6658</t>
  </si>
  <si>
    <t>ANUMAS</t>
  </si>
  <si>
    <t xml:space="preserve">RAGHU SIDDARTHA REDDY </t>
  </si>
  <si>
    <t xml:space="preserve">ANUMAS RAGHU SIDDARTHA REDDY </t>
  </si>
  <si>
    <t xml:space="preserve">Dr.Kkr's Gowtham Concept School,kushaiguda, Hyderabad, Telangana </t>
  </si>
  <si>
    <t xml:space="preserve">Sri Chaitanya, Narsingi, Hyderabad </t>
  </si>
  <si>
    <t>18-66/5G,f3, Rohit Enclave, Haripriya Nagar, Siddipet</t>
  </si>
  <si>
    <t xml:space="preserve">ANUMAS PARAMESHWAR REDDY </t>
  </si>
  <si>
    <t>KOLLA GANGA BHAVANI</t>
  </si>
  <si>
    <t>jayanthisaicharan@gmail.com</t>
  </si>
  <si>
    <t>21H51A6666</t>
  </si>
  <si>
    <t>JAYANTHI</t>
  </si>
  <si>
    <t>CHARAN</t>
  </si>
  <si>
    <t xml:space="preserve">JAYANTHI SAI CHARAN </t>
  </si>
  <si>
    <t xml:space="preserve">Air force school Begumpet </t>
  </si>
  <si>
    <t>Narayana west maradpally</t>
  </si>
  <si>
    <t xml:space="preserve">Google , IBM , Infosys </t>
  </si>
  <si>
    <t xml:space="preserve">8-7-177/22/A flat no 102 rayala enclave swarndhama Nagar old bowepally </t>
  </si>
  <si>
    <t>JAYANTHI KAMESHWAR RAO</t>
  </si>
  <si>
    <t xml:space="preserve">JAYANTHI POORNIMA </t>
  </si>
  <si>
    <t>p.krishnavamshi098@gmail.com</t>
  </si>
  <si>
    <t>21H51A6673</t>
  </si>
  <si>
    <t xml:space="preserve">Parvatham </t>
  </si>
  <si>
    <t xml:space="preserve">Krishnavamshi </t>
  </si>
  <si>
    <t xml:space="preserve">Parvatham krishnavamshi </t>
  </si>
  <si>
    <t xml:space="preserve">Meridian High School, Siddipet, Telangana </t>
  </si>
  <si>
    <t xml:space="preserve">Pratibha Junior College , Siddipet </t>
  </si>
  <si>
    <t>H No.3-43, Hanuman Nagar, Siddipet, Siddipet District, Telangana ,502103</t>
  </si>
  <si>
    <t xml:space="preserve">Parvatham Venkatesham </t>
  </si>
  <si>
    <t>Parvatham poshavva</t>
  </si>
  <si>
    <t>shukla77299@gmail.com</t>
  </si>
  <si>
    <t>21H51A6677</t>
  </si>
  <si>
    <t>Satyam</t>
  </si>
  <si>
    <t>Shukla</t>
  </si>
  <si>
    <t>Satyam Shukla</t>
  </si>
  <si>
    <t>shukla77299@gamil.com</t>
  </si>
  <si>
    <t>St Anthony's High School</t>
  </si>
  <si>
    <t>Plot no 137 Bank Colony</t>
  </si>
  <si>
    <t>Jawahar Shukla</t>
  </si>
  <si>
    <t>Saroj Shukla</t>
  </si>
  <si>
    <t>Astrologer</t>
  </si>
  <si>
    <t>nithishkalyan02@gmail.com</t>
  </si>
  <si>
    <t>21H51A6678</t>
  </si>
  <si>
    <t xml:space="preserve">Sooda </t>
  </si>
  <si>
    <t>Nithish kalyan</t>
  </si>
  <si>
    <t>Sooda Nithish kalyan</t>
  </si>
  <si>
    <t xml:space="preserve">Vishwa Shanthi High School, Ramnagar, karimnagar </t>
  </si>
  <si>
    <t>Sri Chaitanya junior College,borampet</t>
  </si>
  <si>
    <t xml:space="preserve">CMR college of engineering and technology kandlakoya </t>
  </si>
  <si>
    <t>H.No: 35-6-5/B/5, Road No. 2, Pragatinagar ,  Opp: SPR School, Hanamkonda, Warangal.</t>
  </si>
  <si>
    <t>Sooda srinivas</t>
  </si>
  <si>
    <t>Sooda Rajitha</t>
  </si>
  <si>
    <t xml:space="preserve">BSNL government employee </t>
  </si>
  <si>
    <t>thokalasriram321@gmail.com</t>
  </si>
  <si>
    <t>21H51A6683</t>
  </si>
  <si>
    <t xml:space="preserve">Thokala sriram </t>
  </si>
  <si>
    <t>Gowtham model school</t>
  </si>
  <si>
    <t>Raikal....jagityal dist</t>
  </si>
  <si>
    <t>Thokala shankar</t>
  </si>
  <si>
    <t>danduroopak19@gmail.com</t>
  </si>
  <si>
    <t>21H51A6689</t>
  </si>
  <si>
    <t>dandu</t>
  </si>
  <si>
    <t>Roopak Reddy</t>
  </si>
  <si>
    <t>Dandu Roopak Reddy</t>
  </si>
  <si>
    <t xml:space="preserve">genesis </t>
  </si>
  <si>
    <t>sri amogha junior college</t>
  </si>
  <si>
    <t>5-5-35-306/1b sreepada residency plot 60/61 flat - 504 kukatpally hyderabad telangana</t>
  </si>
  <si>
    <t>Dandu Sagar Reddy</t>
  </si>
  <si>
    <t>Padmaja Reddy</t>
  </si>
  <si>
    <t>consultancy</t>
  </si>
  <si>
    <t>event manager</t>
  </si>
  <si>
    <t>abhishekkairamkonda024@gmail.com</t>
  </si>
  <si>
    <t>21H51A6696</t>
  </si>
  <si>
    <t xml:space="preserve">KAIRAMKONDA </t>
  </si>
  <si>
    <t xml:space="preserve">ABHISHEK </t>
  </si>
  <si>
    <t xml:space="preserve">KAIRAMKONDA ABHISHEK </t>
  </si>
  <si>
    <t xml:space="preserve">MANJEERA VIDYALAYAM HIGH SCHOOL RAMAYAMPET, MEDAK </t>
  </si>
  <si>
    <t>NARAYANA JUNIOR COLLEGE,BALANAGAR-HYDERNAGAR, KUKATPALLY, HYD</t>
  </si>
  <si>
    <t>16-54/7 Reddy colony,Ramayampet,Ramayampet,Medak,502101</t>
  </si>
  <si>
    <t xml:space="preserve">Ramayampet </t>
  </si>
  <si>
    <t>Kairamkonda Arjun</t>
  </si>
  <si>
    <t xml:space="preserve">kairamkonda Jyothi </t>
  </si>
  <si>
    <t>21h51a6698@cmrcet.ac.in</t>
  </si>
  <si>
    <t>21H51A6698</t>
  </si>
  <si>
    <t xml:space="preserve">kodakandla </t>
  </si>
  <si>
    <t>sidhartha reddy</t>
  </si>
  <si>
    <t>kodakandla sidhartha reddy</t>
  </si>
  <si>
    <t>sidhureddy1119@gmail.com</t>
  </si>
  <si>
    <t>sri chaitanya techno school</t>
  </si>
  <si>
    <t xml:space="preserve">excellencia junior college </t>
  </si>
  <si>
    <t>plot no 91 mrr colony phase 2 medchal</t>
  </si>
  <si>
    <t>kodakandla durgareddy</t>
  </si>
  <si>
    <t>nirmala</t>
  </si>
  <si>
    <t>bussiness</t>
  </si>
  <si>
    <t>mekavishnuvardhanreddy@gmail.com</t>
  </si>
  <si>
    <t>21H51A66A1</t>
  </si>
  <si>
    <t>Meka</t>
  </si>
  <si>
    <t xml:space="preserve">Vishnu Vardhan Reddy </t>
  </si>
  <si>
    <t>Meka Vishnu Vardhan Reddy</t>
  </si>
  <si>
    <t xml:space="preserve">Narayana co school,Patancheru, Hyderabad </t>
  </si>
  <si>
    <t xml:space="preserve">Narayana junior college, Madhapur </t>
  </si>
  <si>
    <t xml:space="preserve">GOOGLE,IBM, ADOBE </t>
  </si>
  <si>
    <t xml:space="preserve">sri Laxmi Balaji towers,6th phase , Kukatpally, Hyderabad </t>
  </si>
  <si>
    <t>Vill: Tadkole,Mndl: banswada,dist:Kamareddy</t>
  </si>
  <si>
    <t xml:space="preserve">Banswada </t>
  </si>
  <si>
    <t xml:space="preserve">Meka Venkat Ram Reddy </t>
  </si>
  <si>
    <t>M.Laxmi</t>
  </si>
  <si>
    <t>sathwikapuli000@gmail.com</t>
  </si>
  <si>
    <t>21H51A66A6</t>
  </si>
  <si>
    <t xml:space="preserve">Sathwika </t>
  </si>
  <si>
    <t xml:space="preserve">Puli Sathwika </t>
  </si>
  <si>
    <t>Siddhartha English medium high school,B.Y Nagar,Rajanna sircilla dist</t>
  </si>
  <si>
    <t xml:space="preserve">Sree chaithanya, karimnagar </t>
  </si>
  <si>
    <t>Mentor graphics</t>
  </si>
  <si>
    <t>12-2-39</t>
  </si>
  <si>
    <t>Puli Chandra shekar</t>
  </si>
  <si>
    <t>Puli shashikala</t>
  </si>
  <si>
    <t>saiashishvarma4545@gmail.com</t>
  </si>
  <si>
    <t>21H51A66B0</t>
  </si>
  <si>
    <t xml:space="preserve">UPPALA </t>
  </si>
  <si>
    <t xml:space="preserve">SAI ASHISH </t>
  </si>
  <si>
    <t xml:space="preserve">UPPALA SAI ASHISH </t>
  </si>
  <si>
    <t xml:space="preserve">SRI CHAITANYA TECHNO SCHOOL, KOTHAGUDEM , TELANGANA </t>
  </si>
  <si>
    <t xml:space="preserve">Krishnaveni junior college, KOTHAGUDEM </t>
  </si>
  <si>
    <t xml:space="preserve">Ho.no- 1-8-522-3 above mahesh bank chikkadpally , Hyderabad </t>
  </si>
  <si>
    <t>H.no-1-8-522-3</t>
  </si>
  <si>
    <t xml:space="preserve">Uppala upender </t>
  </si>
  <si>
    <t xml:space="preserve">UPPALA Madhavi </t>
  </si>
  <si>
    <t xml:space="preserve">Sccl employee </t>
  </si>
  <si>
    <t>yeshwanthvutla@gmail.com</t>
  </si>
  <si>
    <t>21H51A66B1</t>
  </si>
  <si>
    <t>Vutla</t>
  </si>
  <si>
    <t>Yeshwanth Kumar</t>
  </si>
  <si>
    <t>Vutla Yeshwanth Kumar</t>
  </si>
  <si>
    <t>Oasis school,raidurg,hyderabad</t>
  </si>
  <si>
    <t>Narayana junior college, mehdipatnam, hyderabad</t>
  </si>
  <si>
    <t>H.no:8-203/A,madhura nagar colony, khajaguda x roads,hyderabad</t>
  </si>
  <si>
    <t>Vutla Srinivas</t>
  </si>
  <si>
    <t>Vutla Usha Lakshmi</t>
  </si>
  <si>
    <t>vikasreddyyatharala@gmail.com</t>
  </si>
  <si>
    <t>21H51A66B2</t>
  </si>
  <si>
    <t xml:space="preserve">YATHARLA </t>
  </si>
  <si>
    <t xml:space="preserve">VIKAS REDDY </t>
  </si>
  <si>
    <t xml:space="preserve">YATHARLA VIKAS REDDY </t>
  </si>
  <si>
    <t xml:space="preserve">Sri Chaitanya school,sangareddy,Telangana </t>
  </si>
  <si>
    <t xml:space="preserve">Sri Chaitanya,madinaguda </t>
  </si>
  <si>
    <t xml:space="preserve">H no 4-7-3/9/6 balaji nagar sangareddy </t>
  </si>
  <si>
    <t xml:space="preserve">H no 4-7-3/9/6 Balaji Nagar sangareddy </t>
  </si>
  <si>
    <t>Yatharla Malla Reddy</t>
  </si>
  <si>
    <t xml:space="preserve">Yatharla Kavitha </t>
  </si>
  <si>
    <t>21H51A66C0@cmrcet.ac.in</t>
  </si>
  <si>
    <t>21H51A66C0</t>
  </si>
  <si>
    <t>Gaddam</t>
  </si>
  <si>
    <t>Bhanutej Reddy</t>
  </si>
  <si>
    <t>Gaddam Bhanutej Reddy</t>
  </si>
  <si>
    <t>bhanutej930@gmail.com</t>
  </si>
  <si>
    <t>Vijay High School</t>
  </si>
  <si>
    <t>Narayana, Lingampalli</t>
  </si>
  <si>
    <t>6-45/5
Roda no-5, Gangasthan Phase-2, Nizamabad</t>
  </si>
  <si>
    <t>G. Achyuth Reddy</t>
  </si>
  <si>
    <t>saitejagunishetti@gmail.com</t>
  </si>
  <si>
    <t>21H51A66C1</t>
  </si>
  <si>
    <t xml:space="preserve">Gunishetti </t>
  </si>
  <si>
    <t>Gunishetti Sai Teja</t>
  </si>
  <si>
    <t xml:space="preserve">St.claire high school,Ntpc,Godavarikhani </t>
  </si>
  <si>
    <t>19-6-286,kalyan Nagar godavarikhani,peddapalli,telangana</t>
  </si>
  <si>
    <t>G.Ganesh</t>
  </si>
  <si>
    <t>G.swapna</t>
  </si>
  <si>
    <t>kollurivamshikrishna714@gmail.com</t>
  </si>
  <si>
    <t>21H51A66C4</t>
  </si>
  <si>
    <t>Kolluri</t>
  </si>
  <si>
    <t>Vamshi Krishna</t>
  </si>
  <si>
    <t>Kolluri Vamshi Krishna</t>
  </si>
  <si>
    <t>Geetha High School, Medak</t>
  </si>
  <si>
    <t>Narayana, Kukatpally</t>
  </si>
  <si>
    <t>1-9-1/I/2/H, Veera Hanuman Colony, Medak</t>
  </si>
  <si>
    <t>1-9-1/I/2/H, Medak</t>
  </si>
  <si>
    <t>Devaiah</t>
  </si>
  <si>
    <t>21h51a66c9@cmrcet.ac.in</t>
  </si>
  <si>
    <t>21H51A66C9</t>
  </si>
  <si>
    <t xml:space="preserve">NAREDLA SHIVAMANI </t>
  </si>
  <si>
    <t xml:space="preserve">SHIVAMANI NAREDLA </t>
  </si>
  <si>
    <t xml:space="preserve">Krishnaveni high school , peddapalli district </t>
  </si>
  <si>
    <t xml:space="preserve">Medchal, strict name venkatramaya colony </t>
  </si>
  <si>
    <t xml:space="preserve">Manthani strict name marriwada, peddapalli district </t>
  </si>
  <si>
    <t xml:space="preserve">Karminagar, manthani </t>
  </si>
  <si>
    <t>NAREDLA SRINIVAS</t>
  </si>
  <si>
    <t>NAREDLA SUNITHA</t>
  </si>
  <si>
    <t>21h51a66d6@cmrcet.ac.in</t>
  </si>
  <si>
    <t>21h51a66d6</t>
  </si>
  <si>
    <t>Somella</t>
  </si>
  <si>
    <t>sri charan</t>
  </si>
  <si>
    <t xml:space="preserve">Somella sri Charan </t>
  </si>
  <si>
    <t xml:space="preserve">Sindhu vidhyalayam high school, Banswada, Hyderabad </t>
  </si>
  <si>
    <t xml:space="preserve">Sri Vijaya sai junior college </t>
  </si>
  <si>
    <t xml:space="preserve">business </t>
  </si>
  <si>
    <t>vishnuthippireddy16@gmail.com</t>
  </si>
  <si>
    <t>21H51A66D8</t>
  </si>
  <si>
    <t xml:space="preserve">THIPPIREDDY </t>
  </si>
  <si>
    <t>VISHNU VARDHAN REDDY</t>
  </si>
  <si>
    <t xml:space="preserve">THIPPIREDDY VISHNU VARDHAN REDDY </t>
  </si>
  <si>
    <t xml:space="preserve">SIDDHARTH HIGH SCHOOL KARIMNAGAR </t>
  </si>
  <si>
    <t xml:space="preserve">ALPHORES JUNIOR COLLEGE </t>
  </si>
  <si>
    <t xml:space="preserve">2-1, gangaram,veenavenka , Karimnagar </t>
  </si>
  <si>
    <t xml:space="preserve">2-1, gangaram veenavenka Karimnagar </t>
  </si>
  <si>
    <t>THIPPIREDDY DEVENDER REDDY</t>
  </si>
  <si>
    <t xml:space="preserve">THIPPIREDDY SUJATHA </t>
  </si>
  <si>
    <t>sravyayammanuru1@gmail.com</t>
  </si>
  <si>
    <t>21H51A66E0</t>
  </si>
  <si>
    <t xml:space="preserve">Yammanuru </t>
  </si>
  <si>
    <t>Sravya</t>
  </si>
  <si>
    <t xml:space="preserve">Yammanuru sravya </t>
  </si>
  <si>
    <t xml:space="preserve">Nava. Jyothi high school,Hyderabad </t>
  </si>
  <si>
    <t>Narayana,hyderabad</t>
  </si>
  <si>
    <t>Maruthi nagar near Gandhi nagar near idpl maruthi nagar  colony road no 2 ;28-154/A</t>
  </si>
  <si>
    <t>Maruthi nagar near Gandhi nagar road no 2; 28-154/A</t>
  </si>
  <si>
    <t xml:space="preserve">Y.padmanabha reddy </t>
  </si>
  <si>
    <t xml:space="preserve">Y.swarna Latha </t>
  </si>
  <si>
    <t>abdulqhayam8@gmail.com</t>
  </si>
  <si>
    <t>21H51A66E2</t>
  </si>
  <si>
    <t xml:space="preserve">Abdul </t>
  </si>
  <si>
    <t>Qhayam</t>
  </si>
  <si>
    <t>Abdul Qhayam</t>
  </si>
  <si>
    <t>Sacred Heart High School,South Lalaguda ,Secunderabad</t>
  </si>
  <si>
    <t>Sri Chaitanya,Tarnaka</t>
  </si>
  <si>
    <t>Amazon,apple,microsoft</t>
  </si>
  <si>
    <t xml:space="preserve">12-1-1143/47,North Lalaguda,shah saheb phadi </t>
  </si>
  <si>
    <t>Abdul Nazeer</t>
  </si>
  <si>
    <t xml:space="preserve">Cable Technician </t>
  </si>
  <si>
    <t>21H51A66E9@cmrcet.ac.in</t>
  </si>
  <si>
    <t>21H51A66E9</t>
  </si>
  <si>
    <t>Gutha</t>
  </si>
  <si>
    <t xml:space="preserve">Vishnu Vardhan </t>
  </si>
  <si>
    <t xml:space="preserve">Gutha Vishnu Vardhan </t>
  </si>
  <si>
    <t>VVC public school</t>
  </si>
  <si>
    <t>Harvest jr college,Khammam</t>
  </si>
  <si>
    <t xml:space="preserve">Google,Microsoft,Amazon </t>
  </si>
  <si>
    <t>15-13-296/1,BANK COLONY,CHOWDARY STREET , KHAMMAM-507002</t>
  </si>
  <si>
    <t xml:space="preserve">GUTHA RAVI </t>
  </si>
  <si>
    <t xml:space="preserve">GUTHA SIREESHA DEVI </t>
  </si>
  <si>
    <t xml:space="preserve">Health dept </t>
  </si>
  <si>
    <t>kurvasaiteja@gmail.com</t>
  </si>
  <si>
    <t>21H51A66F4</t>
  </si>
  <si>
    <t>KURVA</t>
  </si>
  <si>
    <t>KURVA SAI TEJA</t>
  </si>
  <si>
    <t>Sri Chaitanya Techno School,Umanagar,Medchal</t>
  </si>
  <si>
    <t>Sri Chaitanya Junior Kalashala,ameenpur,sangareddy</t>
  </si>
  <si>
    <t>tcs</t>
  </si>
  <si>
    <t>H.NO :- 6-5-13,wadder gally,tandur</t>
  </si>
  <si>
    <t>H.NO:- 6-5-13,WADDER GALLY,TANDUR(V),VIKARABAD(D)</t>
  </si>
  <si>
    <t>KURVA MANOHAR</t>
  </si>
  <si>
    <t>KURVA PADMA</t>
  </si>
  <si>
    <t>21h51a66f5@cmrcet.ac.in</t>
  </si>
  <si>
    <t>21H51A66F5</t>
  </si>
  <si>
    <t>Sunny Preetham</t>
  </si>
  <si>
    <t>Manda Sunny Preetham</t>
  </si>
  <si>
    <t>sunnypreetham586@gmail.com</t>
  </si>
  <si>
    <t>Brilliant Grammar High School,Gajwel,Telangana</t>
  </si>
  <si>
    <t>7-80/52,Laxmi prasanna nagar,Gajwel,Siddipet Dist,Telangana</t>
  </si>
  <si>
    <t>M.Srinivas</t>
  </si>
  <si>
    <t>M.Arundhathi</t>
  </si>
  <si>
    <t>arshadhussain4532@gmail.com</t>
  </si>
  <si>
    <t>21H51A66F8</t>
  </si>
  <si>
    <t xml:space="preserve">Arshad Hussain </t>
  </si>
  <si>
    <t xml:space="preserve">Mohammed Arshad Hussain </t>
  </si>
  <si>
    <t>Montessori Indus E.M high school, gooty road ,Kurnool.</t>
  </si>
  <si>
    <t xml:space="preserve">Narayana jr college, proddatur, kadapa district. </t>
  </si>
  <si>
    <t xml:space="preserve">Chintalbasti,khairatabad,hyderabad. </t>
  </si>
  <si>
    <t>14/368up dastagiripeta street,Proddatur, kadapa,Andra pradesh.</t>
  </si>
  <si>
    <t>Proddatur, kadapa.</t>
  </si>
  <si>
    <t xml:space="preserve">Anwar Hussain </t>
  </si>
  <si>
    <t>Naziya</t>
  </si>
  <si>
    <t>21h51a66g3@cmrcet.ac.in</t>
  </si>
  <si>
    <t>21H51A66G3</t>
  </si>
  <si>
    <t>Shareef</t>
  </si>
  <si>
    <t xml:space="preserve">Shaikshareef </t>
  </si>
  <si>
    <t xml:space="preserve">Triveni high school,khammam </t>
  </si>
  <si>
    <t xml:space="preserve">Resonances junior college khammam </t>
  </si>
  <si>
    <t>Shaik Basha</t>
  </si>
  <si>
    <t>Shaik fathima</t>
  </si>
  <si>
    <t>yellankiabhiram@gmail.com</t>
  </si>
  <si>
    <t>21h51a66g8</t>
  </si>
  <si>
    <t>Yellanki</t>
  </si>
  <si>
    <t>Abhiram</t>
  </si>
  <si>
    <t>Yellanki abhiram</t>
  </si>
  <si>
    <t>Sri Chaitanya school,medchal,telangana</t>
  </si>
  <si>
    <t xml:space="preserve">Sri Chaitanya junior kalasala </t>
  </si>
  <si>
    <t>Kamareddy,1-7-163,j.p.n</t>
  </si>
  <si>
    <t>Yellanki krishna</t>
  </si>
  <si>
    <t>Yellanki pallavi</t>
  </si>
  <si>
    <t>yvr2k3@gmail.com</t>
  </si>
  <si>
    <t>21H51A66J3</t>
  </si>
  <si>
    <t>MANDAPATI</t>
  </si>
  <si>
    <t>YASWANTH VENKATA REDDY</t>
  </si>
  <si>
    <t>MANDAPATI YASWANTH VENKATA REDDY</t>
  </si>
  <si>
    <t xml:space="preserve">V V Vidyalayam school, sathupally town,khammam district </t>
  </si>
  <si>
    <t>Accenture and amazon</t>
  </si>
  <si>
    <t>R V Lakshmi grande,Vivek nagar ,kukatpally</t>
  </si>
  <si>
    <t xml:space="preserve">R V Lakshmi grand,Vivek nagar kukatpally </t>
  </si>
  <si>
    <t>M Chenna reddy</t>
  </si>
  <si>
    <t>M sujatha</t>
  </si>
  <si>
    <t>21h51a66j5@cmrcet.ac.in</t>
  </si>
  <si>
    <t>21H51A66J5</t>
  </si>
  <si>
    <t>NARESH</t>
  </si>
  <si>
    <t xml:space="preserve">NENAVATH NARESH </t>
  </si>
  <si>
    <t>nenavathnareshnayak77@gmail.com</t>
  </si>
  <si>
    <t>ZP HIGH SCHOOL, KATRIYAL</t>
  </si>
  <si>
    <t>VASAVI JUNIOR COLLEGE, RAMAYANPET</t>
  </si>
  <si>
    <t>H.NO: 4-26, KATRIYAL, RAMAYANPET</t>
  </si>
  <si>
    <t>NENAVATH BADHYA</t>
  </si>
  <si>
    <t>NENAVATH BUJJI</t>
  </si>
  <si>
    <t>racharlasamyuktha7@gmail.com</t>
  </si>
  <si>
    <t>21H51A66K0</t>
  </si>
  <si>
    <t>Samyuktha</t>
  </si>
  <si>
    <t xml:space="preserve">Racharla </t>
  </si>
  <si>
    <t>Mount Carmel High School,Jagtial,Telangana</t>
  </si>
  <si>
    <t>Alphores Junior College,Karimnagar</t>
  </si>
  <si>
    <t>1-1-46/13 Jagtial, chilukawada bypass road</t>
  </si>
  <si>
    <t xml:space="preserve">1-1-46/13 jagtial, Telangana, chilukawada bypass road near  devi sri garden's </t>
  </si>
  <si>
    <t>Racharla Samyuktha</t>
  </si>
  <si>
    <t>Racharla Vanitha</t>
  </si>
  <si>
    <t>21h51a66k3@cmrcet.ac.in</t>
  </si>
  <si>
    <t>21H51A66K3</t>
  </si>
  <si>
    <t>Thumpati</t>
  </si>
  <si>
    <t>Lucas</t>
  </si>
  <si>
    <t xml:space="preserve">Thumpati Lucas </t>
  </si>
  <si>
    <t xml:space="preserve">Bhashyam high school, malkajgiri, Hyderabad Telangana </t>
  </si>
  <si>
    <t xml:space="preserve">Sasi junior college, kamavarapu Kota andhra pradesh </t>
  </si>
  <si>
    <t xml:space="preserve">12-8-469/4 , Mettiguda, secundrabad Hyderabad,Telangana </t>
  </si>
  <si>
    <t>12-8-469/4 , Mettiguda, secundrabad Hyderabad,Telangana</t>
  </si>
  <si>
    <t xml:space="preserve">T.Manikyala rao </t>
  </si>
  <si>
    <t xml:space="preserve">T.Therisa </t>
  </si>
  <si>
    <t xml:space="preserve">HR - manager </t>
  </si>
  <si>
    <t>21h51a66k5@cmrcet.ac.in</t>
  </si>
  <si>
    <t>21H51A66K5</t>
  </si>
  <si>
    <t>VALLAKONDA</t>
  </si>
  <si>
    <t>NITHIN GOUD</t>
  </si>
  <si>
    <t>VALLAKONDA NITHIN GOUD</t>
  </si>
  <si>
    <t>nithingoudvallakonda@gmail.com</t>
  </si>
  <si>
    <t>Kerala high school, rudrangi,rajannasircilla</t>
  </si>
  <si>
    <t xml:space="preserve">Sr college , Karimnagar </t>
  </si>
  <si>
    <t xml:space="preserve">Manala, rudrangi, rajannasircilla, Telangana </t>
  </si>
  <si>
    <t>VALLAKONDA GANGANAGAR GOUD</t>
  </si>
  <si>
    <t>VALLAKONDA JALA</t>
  </si>
  <si>
    <t>kpraneethkumar07@gmail.com</t>
  </si>
  <si>
    <t>21H51A6719</t>
  </si>
  <si>
    <t>Praneeth kumar</t>
  </si>
  <si>
    <t>Praneeth kumar katikaneni</t>
  </si>
  <si>
    <t>St.Michael's school</t>
  </si>
  <si>
    <t>Narayana Junior collage</t>
  </si>
  <si>
    <t>Flat Number: 402, GREEN SPACE CLOVER
VINAKYA NAGAR
COLONY/PUPPALAGUDA, Rangareddy-500089</t>
  </si>
  <si>
    <t>K.Bharat kumar</t>
  </si>
  <si>
    <t>P. Sangeetha</t>
  </si>
  <si>
    <t>shafiaahmedi35@gmail.com</t>
  </si>
  <si>
    <t>21H51A6720</t>
  </si>
  <si>
    <t>Shafia</t>
  </si>
  <si>
    <t>Ahmadi</t>
  </si>
  <si>
    <t>Shafia Ahmadi</t>
  </si>
  <si>
    <t>Oak Valley International School,Kapra,Hyderabad</t>
  </si>
  <si>
    <t>Excellencia Junior College,Hyderabad</t>
  </si>
  <si>
    <t>Plot no 38, Road no 5, Laxmi Nagar Extension, Dammaiguda, Keesara Mandal, Medchal District</t>
  </si>
  <si>
    <t>Plot no 38, Road no 5, Laxmi Nagar Extension, Dammaiguda, Keesara Mandal, Medchal District,Hyderabad</t>
  </si>
  <si>
    <t xml:space="preserve">Syed Abdul Nasser </t>
  </si>
  <si>
    <t>Mehabooba Sulthana</t>
  </si>
  <si>
    <t>Project Manager</t>
  </si>
  <si>
    <t>Environmental Consultant</t>
  </si>
  <si>
    <t>manishamettu5656@gmail.com</t>
  </si>
  <si>
    <t>21H51A6724</t>
  </si>
  <si>
    <t>METTU</t>
  </si>
  <si>
    <t>MANISHA</t>
  </si>
  <si>
    <t>METTU MANISHA</t>
  </si>
  <si>
    <t>Bharitya Vidya bhavan's public school, R.C puram ,BHEL</t>
  </si>
  <si>
    <t>Sri Chaitanya junior college, madinaguda,miyapur</t>
  </si>
  <si>
    <t>H-no: 2-206/1, Gokul nagar,patancheru.</t>
  </si>
  <si>
    <t>H-no: 2-206/1, Gokul nagar,patancheru</t>
  </si>
  <si>
    <t xml:space="preserve">Patancheru </t>
  </si>
  <si>
    <t>M. MADAN YADAV</t>
  </si>
  <si>
    <t>M.SANDHYA</t>
  </si>
  <si>
    <t>Reporter</t>
  </si>
  <si>
    <t>mujjuu21@gmail.com</t>
  </si>
  <si>
    <t>21H51A6725</t>
  </si>
  <si>
    <t xml:space="preserve">Mujeeb </t>
  </si>
  <si>
    <t xml:space="preserve">Mohammad Mujeeb </t>
  </si>
  <si>
    <t>Krishnaveni Talent School, Ntpc, Peddapalli</t>
  </si>
  <si>
    <t xml:space="preserve">Sri Chaitanya jr college, Hyderabad </t>
  </si>
  <si>
    <t>Q.NO 47/3 , Railway colony, Near Railway par, Ramagundam</t>
  </si>
  <si>
    <t xml:space="preserve">Q.NO 47/3 , Railway colony, Near Railway par, Ramagundam , Peddapalli district </t>
  </si>
  <si>
    <t>Mohammad Shareefuddin</t>
  </si>
  <si>
    <t xml:space="preserve">Shameem Shultana </t>
  </si>
  <si>
    <t>Railway employe</t>
  </si>
  <si>
    <t>ankithagoshke@gmail.com</t>
  </si>
  <si>
    <t>21H51A6735</t>
  </si>
  <si>
    <t xml:space="preserve">Goshke </t>
  </si>
  <si>
    <t xml:space="preserve">Ankitha </t>
  </si>
  <si>
    <t>Goshke Ankitha</t>
  </si>
  <si>
    <t xml:space="preserve">Sri Vijaya sai high school, bodhan, Nizamabad </t>
  </si>
  <si>
    <t xml:space="preserve">Sri Gayatri junior college, Hyderabad </t>
  </si>
  <si>
    <t xml:space="preserve">Suchitra , Hyderabad </t>
  </si>
  <si>
    <t>Goshke Raju</t>
  </si>
  <si>
    <t xml:space="preserve">Goshke Umarani </t>
  </si>
  <si>
    <t>21h51a6740@cmrcet.ac.in</t>
  </si>
  <si>
    <t>21H51A6740</t>
  </si>
  <si>
    <t>Kandru</t>
  </si>
  <si>
    <t>Shirley Katherine</t>
  </si>
  <si>
    <t>Kandru Shirley Katherine</t>
  </si>
  <si>
    <t>kathysk29@gmail.com</t>
  </si>
  <si>
    <t>Jubilee Hills Public School, Jubilee Hills, Hyderabad</t>
  </si>
  <si>
    <t xml:space="preserve">Narayana, punjagutta </t>
  </si>
  <si>
    <t>Wipro, IBM, Google, Microsoft</t>
  </si>
  <si>
    <t>4-32-1026/A Tulasi Nagar Allwyn colony , phase two, Kukattpally 500072</t>
  </si>
  <si>
    <t>K Raju Babu</t>
  </si>
  <si>
    <t>Grace Vinaya Kumari</t>
  </si>
  <si>
    <t>chpuneethreddy35@gmail.com</t>
  </si>
  <si>
    <t>21H51A6755</t>
  </si>
  <si>
    <t>NAGASAI PUNEETH REDDY</t>
  </si>
  <si>
    <t>CH NAGASAI PUNEETH REDDY</t>
  </si>
  <si>
    <t>Sri chaitanya , patamata, vijayawada, Andhra Pradhesh</t>
  </si>
  <si>
    <t>Sri sarada junior college, vijayawada</t>
  </si>
  <si>
    <t>2-80,
Reddy bazar, Ramalayam street,
 Bheemavaram,
 vatsavai mandal, Andhra Pradesh
521178</t>
  </si>
  <si>
    <t>Bheemavaram</t>
  </si>
  <si>
    <t>CH.SRINIVASA REDDY</t>
  </si>
  <si>
    <t>CH. SUNITHA</t>
  </si>
  <si>
    <t>saipreetham14322@gmail.com</t>
  </si>
  <si>
    <t>21H51A6759</t>
  </si>
  <si>
    <t xml:space="preserve">Votarikari </t>
  </si>
  <si>
    <t xml:space="preserve">saipreetham </t>
  </si>
  <si>
    <t xml:space="preserve">Votarikari saipreetham </t>
  </si>
  <si>
    <t>Sri Bharathi vidyanikethan High school ,Metpally,Jagital</t>
  </si>
  <si>
    <t xml:space="preserve">Narendra co-operative junior College , Metpally, Jagital </t>
  </si>
  <si>
    <t xml:space="preserve">Amazon, Google,Accenture </t>
  </si>
  <si>
    <t>Metpally, Jagital district 505325</t>
  </si>
  <si>
    <t xml:space="preserve">Metpally Jagital district </t>
  </si>
  <si>
    <t xml:space="preserve">Jagital </t>
  </si>
  <si>
    <t xml:space="preserve">Votarikari Kanakaraju </t>
  </si>
  <si>
    <t xml:space="preserve">Votarikari Lavanya </t>
  </si>
  <si>
    <t>gnaneshwarreddy194@gmail.com</t>
  </si>
  <si>
    <t>21H51A7214</t>
  </si>
  <si>
    <t>Gnaneshwar Reddy</t>
  </si>
  <si>
    <t xml:space="preserve">Meka Gnaneshwar Reddy </t>
  </si>
  <si>
    <t>Narayana high school,nalgonda,telangana</t>
  </si>
  <si>
    <t>Narayana junior college,hyderabad</t>
  </si>
  <si>
    <t>Panagal, nalgonda,telangana</t>
  </si>
  <si>
    <t>H. No 7-5-90 Panagal, nalgonda</t>
  </si>
  <si>
    <t>Nalgonda</t>
  </si>
  <si>
    <t>Madhu sudhan reddy</t>
  </si>
  <si>
    <t>Saritha</t>
  </si>
  <si>
    <t>21h51a7215@cmrcet.ac.in</t>
  </si>
  <si>
    <t>21H51A7215</t>
  </si>
  <si>
    <t xml:space="preserve">PEDAPATI </t>
  </si>
  <si>
    <t xml:space="preserve">VENKAT SUSHEEL KUMAR </t>
  </si>
  <si>
    <t xml:space="preserve">PEDAPATI VENKAT SUSHEEL KUMAR </t>
  </si>
  <si>
    <t>venkatsusheel14@gmail.com</t>
  </si>
  <si>
    <t>Sai krupa high school,sri Krishna Nagar,Yousufguda,Hyderabad</t>
  </si>
  <si>
    <t>8-3-231/B/170 Sri Krishna Nagar,Yousufguda</t>
  </si>
  <si>
    <t xml:space="preserve">PEDAPATI.PRASHANTH KUMAR </t>
  </si>
  <si>
    <t>PEDAPATI.SRIDEVI</t>
  </si>
  <si>
    <t>harshitha13101995@gmail.com</t>
  </si>
  <si>
    <t>21H51A7218</t>
  </si>
  <si>
    <t xml:space="preserve">Thimmapuram </t>
  </si>
  <si>
    <t xml:space="preserve">Thimmapuram Harshitha </t>
  </si>
  <si>
    <t xml:space="preserve">St Ann's Girls High School, Bolarum, Hyderabad </t>
  </si>
  <si>
    <t xml:space="preserve">Narayana junior college, Alwal </t>
  </si>
  <si>
    <t>H/no.1-30-829/1, Plot.No.9, Insurance colony, Kanajiguda, Trimulgherry, Secunderabad, Telangana 500015</t>
  </si>
  <si>
    <t>T.A Vamsi Mohan</t>
  </si>
  <si>
    <t>B. Radha</t>
  </si>
  <si>
    <t>divyasreenarayan234@gmail.com</t>
  </si>
  <si>
    <t>21H51A7219</t>
  </si>
  <si>
    <t>Aenugu</t>
  </si>
  <si>
    <t>Divyasree</t>
  </si>
  <si>
    <t>Aenugu Divyasree</t>
  </si>
  <si>
    <t>Mother's  land high school, Narsampet ,Warangal rural,Telangana</t>
  </si>
  <si>
    <t>Shine junior college,Hanamkonda,Warangal Rural</t>
  </si>
  <si>
    <t>kompally,Medchal,Telangana</t>
  </si>
  <si>
    <t>1-309/18,Teachers colony, Narsampet ,warangal rural</t>
  </si>
  <si>
    <t>Aenugu Narayana</t>
  </si>
  <si>
    <t>Aenugu Nagalaxmi</t>
  </si>
  <si>
    <t>jayanthbanoth25@gmail.com</t>
  </si>
  <si>
    <t>21H51A7220</t>
  </si>
  <si>
    <t xml:space="preserve">Jayanth </t>
  </si>
  <si>
    <t xml:space="preserve">Banoth Jayanth </t>
  </si>
  <si>
    <t xml:space="preserve">Kakatiya High school, Ashok Nagar, Miryalaguda </t>
  </si>
  <si>
    <t xml:space="preserve">Amazon and Google </t>
  </si>
  <si>
    <t xml:space="preserve">H.no 19-520/3 muttireddy Kunta Miryalaguda Nalgonda dist </t>
  </si>
  <si>
    <t xml:space="preserve">H.no 19-520/3, muttireddy Kunta Miryalaguda </t>
  </si>
  <si>
    <t>Banoth Thukaram</t>
  </si>
  <si>
    <t>Banoth Asha</t>
  </si>
  <si>
    <t xml:space="preserve">Fruits business </t>
  </si>
  <si>
    <t>charansaigundabathina@gmail.com</t>
  </si>
  <si>
    <t>21H51A7221</t>
  </si>
  <si>
    <t>Gundabathina</t>
  </si>
  <si>
    <t>Charan Sai</t>
  </si>
  <si>
    <t>Gundabathina Charan Sai</t>
  </si>
  <si>
    <t>St.Theresa High School,As rao nagar, kapra, Hyderabad</t>
  </si>
  <si>
    <t>Narayana Junior College,kandukur, prakasam district, Andra pradesh</t>
  </si>
  <si>
    <t>1-32-575 Sri sai ram Nagar  , Kapra ECIL , medchal malkajgiri</t>
  </si>
  <si>
    <t>G Ramesh</t>
  </si>
  <si>
    <t>Civil contractor</t>
  </si>
  <si>
    <t>utkarshetty@gmail.com</t>
  </si>
  <si>
    <t>21H51A7228</t>
  </si>
  <si>
    <t xml:space="preserve">Bolla shetty </t>
  </si>
  <si>
    <t>Utkarsh</t>
  </si>
  <si>
    <t xml:space="preserve">Bolla shetty utkarsh </t>
  </si>
  <si>
    <t xml:space="preserve">Geetanjali techno school,kphb, Hyderabad </t>
  </si>
  <si>
    <t xml:space="preserve">Accenture,Google ,Amazon, Microsoft </t>
  </si>
  <si>
    <t xml:space="preserve">24-1078/A pp nagar gajularamaram </t>
  </si>
  <si>
    <t xml:space="preserve">24-1079/A pp nagar gajularamaram Hyderabad </t>
  </si>
  <si>
    <t>Bolla shetty umesh</t>
  </si>
  <si>
    <t xml:space="preserve">Bolla shetty seema </t>
  </si>
  <si>
    <t xml:space="preserve">Household </t>
  </si>
  <si>
    <t>drupadsai.5@gmail.com</t>
  </si>
  <si>
    <t>21H51A7230</t>
  </si>
  <si>
    <t>Drupad sai</t>
  </si>
  <si>
    <t>Dhadi Drupad sai</t>
  </si>
  <si>
    <t xml:space="preserve">Vishwashanthi High School, Karimnagar, Telangana </t>
  </si>
  <si>
    <t xml:space="preserve">Sri Chaitanya Junior kalasala,Hyder Nagar, Hyderabad </t>
  </si>
  <si>
    <t>H.no-10-1-569,Bhagyanagar, Karimnagar 505001</t>
  </si>
  <si>
    <t>Dhadi Kumaraswamy</t>
  </si>
  <si>
    <t>Dhadi Kalavathi</t>
  </si>
  <si>
    <t>kadiyamshailaja9849@gmail.com</t>
  </si>
  <si>
    <t>21H51A7231</t>
  </si>
  <si>
    <t xml:space="preserve">KADIYAM </t>
  </si>
  <si>
    <t xml:space="preserve">SHAILAJA </t>
  </si>
  <si>
    <t xml:space="preserve">KADIYAM SHAILAJA </t>
  </si>
  <si>
    <t>+919381101254</t>
  </si>
  <si>
    <t xml:space="preserve">Little scholars talent school </t>
  </si>
  <si>
    <t xml:space="preserve">Sri Gayatri junior College </t>
  </si>
  <si>
    <t>Cognizant</t>
  </si>
  <si>
    <t xml:space="preserve">Padmanagar-1, idpl, afcons prestige apartment , Hyderabad </t>
  </si>
  <si>
    <t xml:space="preserve">Kadiyam.Venkat Rao </t>
  </si>
  <si>
    <t>Kadiyam.sharadha</t>
  </si>
  <si>
    <t>narlapuramsravan3@gmail.com</t>
  </si>
  <si>
    <t>21H51A7233</t>
  </si>
  <si>
    <t>Narlapuram</t>
  </si>
  <si>
    <t>Sravan kumar</t>
  </si>
  <si>
    <t xml:space="preserve">Narlapuram sravan kumar </t>
  </si>
  <si>
    <t>TRIVI HIGH SCHOOL,Hanmakondq</t>
  </si>
  <si>
    <t>SRI GAYATRI JUNIOR COLLEGE ,HAYATH NAGAR</t>
  </si>
  <si>
    <t>Jp morgans</t>
  </si>
  <si>
    <t>Medchal,hyderabad</t>
  </si>
  <si>
    <t>Visnoor,palakurthy,jangaon,telangana</t>
  </si>
  <si>
    <t>Palakurthy</t>
  </si>
  <si>
    <t>N.Ramesh</t>
  </si>
  <si>
    <t>N.Rama</t>
  </si>
  <si>
    <t>vaddeshivakumar38@gmail.com</t>
  </si>
  <si>
    <t>21H51A7235</t>
  </si>
  <si>
    <t xml:space="preserve">Shiva Kumar </t>
  </si>
  <si>
    <t xml:space="preserve">Vadde shiva kumar </t>
  </si>
  <si>
    <t>Zphs pothireddy palli,sangareddy</t>
  </si>
  <si>
    <t>Tsrs &amp;jc toopran,medak</t>
  </si>
  <si>
    <t>4-8-38/3/7/9,manjeera nagar</t>
  </si>
  <si>
    <t xml:space="preserve">Vadde prahlad </t>
  </si>
  <si>
    <t>Vadde laxmi</t>
  </si>
  <si>
    <t>saivishal.siddoju@gmail.com</t>
  </si>
  <si>
    <t>21h51a7243</t>
  </si>
  <si>
    <t xml:space="preserve">Siddoju </t>
  </si>
  <si>
    <t>Sai vishal</t>
  </si>
  <si>
    <t>Siddoju Sai Vishal</t>
  </si>
  <si>
    <t xml:space="preserve">Sri Sai public school </t>
  </si>
  <si>
    <t xml:space="preserve">Sri Chaitanya dd colony </t>
  </si>
  <si>
    <t xml:space="preserve">H.No.3-16-99/2/41/A St .no .3, kamakshipuram ramanthapur hyd </t>
  </si>
  <si>
    <t xml:space="preserve">Siddoju Ravi Mohan </t>
  </si>
  <si>
    <t xml:space="preserve">Siddoju Saritha </t>
  </si>
  <si>
    <t>vinaynaniemail@gmail.com</t>
  </si>
  <si>
    <t>21H51A7248</t>
  </si>
  <si>
    <t xml:space="preserve">Junjunuri </t>
  </si>
  <si>
    <t>Vinay</t>
  </si>
  <si>
    <t>Junjunuri Vinay</t>
  </si>
  <si>
    <t>Jawahar Navodaya vidyalaya khammam</t>
  </si>
  <si>
    <t>Jawahar Navodaya Vidyalaya khammam</t>
  </si>
  <si>
    <t>Old bowenpally, secunderbad</t>
  </si>
  <si>
    <t>Secunderbad</t>
  </si>
  <si>
    <t xml:space="preserve">Didupudi(v), vemsoor(m) khammam(dist) </t>
  </si>
  <si>
    <t>Vemsoor</t>
  </si>
  <si>
    <t>Junjunuri Venkateswar rao</t>
  </si>
  <si>
    <t>Junjunuri Nagendramma</t>
  </si>
  <si>
    <t>21h51a7249@cmrcet.ac.in</t>
  </si>
  <si>
    <t>21H51A7249</t>
  </si>
  <si>
    <t xml:space="preserve">Maansi </t>
  </si>
  <si>
    <t xml:space="preserve">Male Maansi </t>
  </si>
  <si>
    <t>maansi2605@gmail.com</t>
  </si>
  <si>
    <t xml:space="preserve">Bhashyam high school, Dr AS Rao Nagar, Hyderabad </t>
  </si>
  <si>
    <t xml:space="preserve">Goutham junior college,ECIL, Hyderabad </t>
  </si>
  <si>
    <t xml:space="preserve">3-8-445, plot no 32, road no 2, suryodaya colony, lb Nagar, Hyderabad </t>
  </si>
  <si>
    <t>3-8-445,plot no 32 road no 2,suryodaya colony, lb nagar</t>
  </si>
  <si>
    <t xml:space="preserve">M Sateesh </t>
  </si>
  <si>
    <t xml:space="preserve">M Saritha Reddy </t>
  </si>
  <si>
    <t>singadasarirohan24@gmail.com</t>
  </si>
  <si>
    <t>21H51A7264</t>
  </si>
  <si>
    <t>SINGADASARI</t>
  </si>
  <si>
    <t>SHIVA ROHAN</t>
  </si>
  <si>
    <t>SINGADASARI SHIVA ROHAN</t>
  </si>
  <si>
    <t>THE SECUNDERABAD PUBLIC SCHOOL, W MARREDPALLY Rd,SECUNDERABAD,HYDERABAD</t>
  </si>
  <si>
    <t>Narayana Junior college, West Marredpally, Secunderabad</t>
  </si>
  <si>
    <t>10-5-573,tukaram gate ,north lalaguda, secunderabad</t>
  </si>
  <si>
    <t>H.NO- 10-5-573,tukaram gate ,north lalaguda, secunderabad</t>
  </si>
  <si>
    <t>S.B.SHIVA KUMAR</t>
  </si>
  <si>
    <t>S.GEETHA SHIVANI</t>
  </si>
  <si>
    <t>HOTEL MANAGER</t>
  </si>
  <si>
    <t>TEAHCER</t>
  </si>
  <si>
    <t>kkuldeepdevulapally@gmail.com</t>
  </si>
  <si>
    <t>21H51A7301</t>
  </si>
  <si>
    <t>Devulapally</t>
  </si>
  <si>
    <t>Kuldeep</t>
  </si>
  <si>
    <t>Devulapally Kuldeep</t>
  </si>
  <si>
    <t>kuldeepdevulapally@gmail.com</t>
  </si>
  <si>
    <t>Siddartha high school,mankammathota,karimnagar</t>
  </si>
  <si>
    <t>Narayana,Patancheru</t>
  </si>
  <si>
    <t>Kompally,Hyderabad</t>
  </si>
  <si>
    <t>4-66/1 SUNDARAGIRI,CHIGURUMAMIDI,KARIMNAGAR</t>
  </si>
  <si>
    <t>Swaran kumar</t>
  </si>
  <si>
    <t>Srilaxmi</t>
  </si>
  <si>
    <t>Panchayt secretary</t>
  </si>
  <si>
    <t>jagadishthammineni2002@gmail.com</t>
  </si>
  <si>
    <t>21H51A7309</t>
  </si>
  <si>
    <t xml:space="preserve">Thammineni </t>
  </si>
  <si>
    <t xml:space="preserve">Jagadish Kumar </t>
  </si>
  <si>
    <t xml:space="preserve">Thammineni jagadish Kumar </t>
  </si>
  <si>
    <t xml:space="preserve">Richmond high school, Kamalapuri Colony, Hyderabad </t>
  </si>
  <si>
    <t>Narayana junior college, S.r.nagar</t>
  </si>
  <si>
    <t xml:space="preserve">To achieve something bigger </t>
  </si>
  <si>
    <t>Indira Nagar</t>
  </si>
  <si>
    <t xml:space="preserve">Shaikpet </t>
  </si>
  <si>
    <t>8-2-269/19/363/A,
INDIRA NAGAR,BANJARA HILLS,</t>
  </si>
  <si>
    <t xml:space="preserve">Thammineni NAGESHWAR Rao </t>
  </si>
  <si>
    <t xml:space="preserve">Thammineni Laxmi </t>
  </si>
  <si>
    <t>Working</t>
  </si>
  <si>
    <t>korrapolu.saiaasish@gmail.com</t>
  </si>
  <si>
    <t>21H51A7312</t>
  </si>
  <si>
    <t>KORRAPOLU</t>
  </si>
  <si>
    <t>SAI AASISH</t>
  </si>
  <si>
    <t>KORRAPOLU SAI AASISH</t>
  </si>
  <si>
    <t>Sri Chaitanya school, Kukatpally, hyderabad</t>
  </si>
  <si>
    <t>Adobe, Amazon, Microsoft, Google, apple, Netflix, Facebook</t>
  </si>
  <si>
    <t>Hno. 15-21-98/1, flat no. 303, ram nivas apartment, opposite Y. S. R statue, Balaji nagar, Kukatpally, hyderabad- 500072</t>
  </si>
  <si>
    <t>Hno. 15-21-98/1, flat no. 101, ram nivas apartment, opposite Y. S. R statue, Balaji nagar, Kukatpally, hyderabad- 500072</t>
  </si>
  <si>
    <t>KORRAPOLU SRINIVASA RAO</t>
  </si>
  <si>
    <t>KORRAPOLU SUBHASHINI</t>
  </si>
  <si>
    <t>sriperumbudurmukunda@gmail.com</t>
  </si>
  <si>
    <t>21H51A7316</t>
  </si>
  <si>
    <t xml:space="preserve">Sriperumbudur </t>
  </si>
  <si>
    <t>Mukunda</t>
  </si>
  <si>
    <t>Sriperumbudur Mukunda</t>
  </si>
  <si>
    <t xml:space="preserve">Narayana,Bowenpally, Hyderabad </t>
  </si>
  <si>
    <t>Narayana, Nallakunta</t>
  </si>
  <si>
    <t xml:space="preserve">Flat no.11, Beema Homes, Dhanalaxmi Colony, Bapujinagar, Bowenpally, Secunderabad </t>
  </si>
  <si>
    <t xml:space="preserve">Flat no.11, Beema Homes, DhanaLaxmi Colony, Bapujinagar, Bowenpally, Secunderabad </t>
  </si>
  <si>
    <t>Agricultural Officer</t>
  </si>
  <si>
    <t>srinidhreddy1234@gmail.com</t>
  </si>
  <si>
    <t>21H51A7322</t>
  </si>
  <si>
    <t>Nareddy</t>
  </si>
  <si>
    <t>Srinidh Reddy</t>
  </si>
  <si>
    <t>Nareddy Srinidh Reddy</t>
  </si>
  <si>
    <t>Paramita High School, Padma Nagar,Karimnagar</t>
  </si>
  <si>
    <t>2-226/3/1 
Suryanagar road no 2 
Seetharampur
Karimnagar
505001</t>
  </si>
  <si>
    <t>Nareddy Narasimha Reddy</t>
  </si>
  <si>
    <t>Yata Vijaya Laxmi</t>
  </si>
  <si>
    <t>sudeepthipalaparthy1128@gmail.com</t>
  </si>
  <si>
    <t>21H51A7323</t>
  </si>
  <si>
    <t xml:space="preserve">Palaparthy </t>
  </si>
  <si>
    <t>Sudeepthi</t>
  </si>
  <si>
    <t>Palaparthy Sudeepthi</t>
  </si>
  <si>
    <t>St Gabriel's High School, Fathimanagar Kazipet,Warangal</t>
  </si>
  <si>
    <t>S.R Junior College, Warangal</t>
  </si>
  <si>
    <t>15-2-118
Rangampet, Opp K.M.C
Near Shivalayam
Warangal,Telangana
506007</t>
  </si>
  <si>
    <t>Late.Palaparthy Edward Jospal</t>
  </si>
  <si>
    <t>-------</t>
  </si>
  <si>
    <t xml:space="preserve">Palaparthy Vani Sri </t>
  </si>
  <si>
    <t>--------</t>
  </si>
  <si>
    <t>Teaching</t>
  </si>
  <si>
    <t>satlarishi@gmail.com</t>
  </si>
  <si>
    <t>21H51A7324</t>
  </si>
  <si>
    <t>Satla</t>
  </si>
  <si>
    <t>Rishi</t>
  </si>
  <si>
    <t>Satla Rishi</t>
  </si>
  <si>
    <t xml:space="preserve">Sr prime school, nizamabad, Telangana </t>
  </si>
  <si>
    <t xml:space="preserve">Sr junior college, nizamabad, Telangana </t>
  </si>
  <si>
    <t>Cmr college of engineering and technology,kandlakoya, Hyderabad, Telangana, 501401.</t>
  </si>
  <si>
    <t>JD towers,Subash Nagar, nizamabad, Telangana, 503001</t>
  </si>
  <si>
    <t>Satla Yadaiah</t>
  </si>
  <si>
    <t>Satla swarna latha</t>
  </si>
  <si>
    <t>sushmithadasari36@gmail.com</t>
  </si>
  <si>
    <t>21H51A7330</t>
  </si>
  <si>
    <t>Sushmitha  Sree</t>
  </si>
  <si>
    <t>Dasari Sushmitha Sree</t>
  </si>
  <si>
    <t>Krishnaveni Talent School,Chennur</t>
  </si>
  <si>
    <t xml:space="preserve">6-2-502/1, Hussaini Pura </t>
  </si>
  <si>
    <t xml:space="preserve">6-2-502/1,Hussaini Pura </t>
  </si>
  <si>
    <t>D.Srinivas</t>
  </si>
  <si>
    <t>D.Padma</t>
  </si>
  <si>
    <t>sathwiklavanam1229@gmail.com</t>
  </si>
  <si>
    <t>21H51A7333</t>
  </si>
  <si>
    <t>LAVANAM</t>
  </si>
  <si>
    <t>SATHWIK</t>
  </si>
  <si>
    <t>LAVANAM SATHWIK</t>
  </si>
  <si>
    <t>DON BOSCO HIGH SCHOOL ,RAMANNAPET,YADADRI BHONGIR DISTRICT, TELANGANA</t>
  </si>
  <si>
    <t>SRI CHAITANYA,GHATKESAR, Hyderabad</t>
  </si>
  <si>
    <t>GOOGLE,MICROSOFT,CAPGEMINI</t>
  </si>
  <si>
    <t>5-60/1,MERAWADA,RAMANNAPETA,YADADRI BHUVANAGIRI,TELANGANA-508113</t>
  </si>
  <si>
    <t>RAMANNAPETA</t>
  </si>
  <si>
    <t>RAMANNAPETA,YADADRI BHUVANAGIRI,</t>
  </si>
  <si>
    <t>LAVANAM CHANDRASHEKHAR</t>
  </si>
  <si>
    <t>LAVANAM SHANTHI</t>
  </si>
  <si>
    <t>JOURNALIST</t>
  </si>
  <si>
    <t>yogivangala07@gmail.com</t>
  </si>
  <si>
    <t>21H51A7335</t>
  </si>
  <si>
    <t xml:space="preserve">Yogesh </t>
  </si>
  <si>
    <t>Vangala yogesh</t>
  </si>
  <si>
    <t xml:space="preserve">Triveni school,kaviraj nagar, Khammam, Telangana </t>
  </si>
  <si>
    <t xml:space="preserve">Sri Chaitanya junior College, Khammam, Telangana </t>
  </si>
  <si>
    <t>2-33,motamarri,bonkal,Khammam, Telangana,507204</t>
  </si>
  <si>
    <t>Motamarri</t>
  </si>
  <si>
    <t>V.NAGESWARA RAO</t>
  </si>
  <si>
    <t>V.SURAMBA</t>
  </si>
  <si>
    <t>algotemanideep48@gmail.com</t>
  </si>
  <si>
    <t>21H51A7336</t>
  </si>
  <si>
    <t xml:space="preserve">Algote </t>
  </si>
  <si>
    <t xml:space="preserve">Algote Manideep </t>
  </si>
  <si>
    <t>Narayana co boys scholl</t>
  </si>
  <si>
    <t xml:space="preserve">Narayana college , Hyderabad </t>
  </si>
  <si>
    <t xml:space="preserve">Flat A8 sri surya residency </t>
  </si>
  <si>
    <t xml:space="preserve">Kamarpally </t>
  </si>
  <si>
    <t>Algote ashok</t>
  </si>
  <si>
    <t xml:space="preserve">Yamuna </t>
  </si>
  <si>
    <t>fareedfareed2085@gmail.com</t>
  </si>
  <si>
    <t>21H51A7344</t>
  </si>
  <si>
    <t>Fareed</t>
  </si>
  <si>
    <t>Shaik Fareed</t>
  </si>
  <si>
    <t>Brilliant Grammar High School, Gajwel ,Siddipet</t>
  </si>
  <si>
    <t>Sri Chaitanya Junior Kalasala, Nizampet</t>
  </si>
  <si>
    <t>H.No:3-56,(V) Mutrajpally,(M)Gajwel,(Dist) Siddipet</t>
  </si>
  <si>
    <t>Shaik Jahangeer</t>
  </si>
  <si>
    <t>Zahera Begum</t>
  </si>
  <si>
    <t>shaikhanas.9985@gmail.com</t>
  </si>
  <si>
    <t>21H51A7355</t>
  </si>
  <si>
    <t>Anas</t>
  </si>
  <si>
    <t>Shaik Anas</t>
  </si>
  <si>
    <t>Narayana High school,nalgonda</t>
  </si>
  <si>
    <t xml:space="preserve">Pragathi junior college </t>
  </si>
  <si>
    <t>Madeena colony,near atiya masjid,mlg road,nalgonda dist  508001</t>
  </si>
  <si>
    <t>5-10-352,manyamchalka,nalgonda,508001</t>
  </si>
  <si>
    <t>Shaik osmam</t>
  </si>
  <si>
    <t xml:space="preserve">Shamim sulthana </t>
  </si>
  <si>
    <t>Government employee(LATE)</t>
  </si>
  <si>
    <t>pushpabedudoori@gmail.com</t>
  </si>
  <si>
    <t>21H51A7357</t>
  </si>
  <si>
    <t xml:space="preserve">BEDUOORI </t>
  </si>
  <si>
    <t>PUSHPA</t>
  </si>
  <si>
    <t>BEDUOORI PUSHPA</t>
  </si>
  <si>
    <t>Shivani high school, Miryalaguda, Telangana</t>
  </si>
  <si>
    <t>Narayana junior college, hayathnagar  , hyderabad</t>
  </si>
  <si>
    <t>Microsoft company</t>
  </si>
  <si>
    <t>Cmr it campus girls hostel,JF3M+9H6, Seethariguda, medchal ,kandlakoya</t>
  </si>
  <si>
    <t>H.NO:1-24,street:ysr statue, Thunga Pahad, Miryalaguda town, Nalgonda district, pin code:508207</t>
  </si>
  <si>
    <t>Miryalaguda</t>
  </si>
  <si>
    <t>BEDUOORI VENKAT REDDY</t>
  </si>
  <si>
    <t>BEDUOORI PRAMEELA</t>
  </si>
  <si>
    <t>21h51a7359@cmrcet.ac.in</t>
  </si>
  <si>
    <t>21H51A7359</t>
  </si>
  <si>
    <t>Chandra</t>
  </si>
  <si>
    <t>Gajula chandra</t>
  </si>
  <si>
    <t>gajula.chandra2311@gmail.com</t>
  </si>
  <si>
    <t>Rao's International School, Hasanparthy,warangl</t>
  </si>
  <si>
    <t>Alphores Jr College, Karimnagar</t>
  </si>
  <si>
    <t>H.No:4-42,Damer,elkathurthi, Hanamkonda</t>
  </si>
  <si>
    <t>Suresh kumar</t>
  </si>
  <si>
    <t>Jamuna rani</t>
  </si>
  <si>
    <t>mulemaheshwarreddy7@gmail.com</t>
  </si>
  <si>
    <t>21H51A7363</t>
  </si>
  <si>
    <t>Mule</t>
  </si>
  <si>
    <t>Maheshwar Reddy</t>
  </si>
  <si>
    <t>Mule Maheshwar Reddy</t>
  </si>
  <si>
    <t>Sri chaitanya high school, kompally</t>
  </si>
  <si>
    <t>Sri Chaitanya , nizampet</t>
  </si>
  <si>
    <t>Rukmini enclave ,machabolaram
House no.2-10-28/54</t>
  </si>
  <si>
    <t>Rukmini enclave ,machabolaram, 
House no . 2-10-28/54</t>
  </si>
  <si>
    <t>M.edukondala reddy</t>
  </si>
  <si>
    <t>M.udayalakshmi</t>
  </si>
  <si>
    <t>Rtc employee</t>
  </si>
  <si>
    <t>21h51a05j6@cmrcet.ac.in</t>
  </si>
  <si>
    <t>21H5A105J6</t>
  </si>
  <si>
    <t>DODDAPANENI</t>
  </si>
  <si>
    <t>MEGHAN CHOWDARY</t>
  </si>
  <si>
    <t>DODDAPANENI MEGHAN CHOWDARY</t>
  </si>
  <si>
    <t>TVR model high school</t>
  </si>
  <si>
    <t>Sri Chaitanya,Yousufguda</t>
  </si>
  <si>
    <t>TESLA</t>
  </si>
  <si>
    <t xml:space="preserve">Adarsh Nagar, gajularamaram, jeedimetla </t>
  </si>
  <si>
    <t>DODDAPANENI BALAJI</t>
  </si>
  <si>
    <t>DODDAPANENI SRILATHA</t>
  </si>
  <si>
    <t>21h51a6242p@cmrcet.ac.in</t>
  </si>
  <si>
    <t>21h5a6242</t>
  </si>
  <si>
    <t xml:space="preserve">Gagan Rakshith </t>
  </si>
  <si>
    <t xml:space="preserve">Dasari Gagan Rakshith </t>
  </si>
  <si>
    <t>21h51a6242@cmrcet.ac.in</t>
  </si>
  <si>
    <t xml:space="preserve">Nalanda high school,safilguda, Hyderabadi, Telangana </t>
  </si>
  <si>
    <t xml:space="preserve">Nano junior college, nallakunta, Hyderabad </t>
  </si>
  <si>
    <t xml:space="preserve">All MANG companies </t>
  </si>
  <si>
    <t xml:space="preserve">30-647/78 kamakoti Krupa Apartments flat no 102,Chandragiri Colony street no_18, safilguda, Hyderabad, Telangana 500056 </t>
  </si>
  <si>
    <t>30-647/78 kamakoti Krupa Apartments flat no 102 chandhragiri colony street no_18, safilguda</t>
  </si>
  <si>
    <t xml:space="preserve">Dasari Pandu </t>
  </si>
  <si>
    <t>Dasari sunitha</t>
  </si>
  <si>
    <t>eligetivignesh@gmail.com</t>
  </si>
  <si>
    <t>22H51A66B8</t>
  </si>
  <si>
    <t>Eligeti</t>
  </si>
  <si>
    <t>Eligeti Vignesh</t>
  </si>
  <si>
    <t>Sri Chaithanya college</t>
  </si>
  <si>
    <t>MiroSoft</t>
  </si>
  <si>
    <t>1-72,Kodicherla,Nizamabad</t>
  </si>
  <si>
    <t>NIzamabad</t>
  </si>
  <si>
    <t>Eliget Venkat</t>
  </si>
  <si>
    <t>Eligeti AnnaPoorna</t>
  </si>
  <si>
    <t>22h55a0101@cmrcet.ac.in</t>
  </si>
  <si>
    <t>22H55A0101</t>
  </si>
  <si>
    <t xml:space="preserve">ABBAGOUNI </t>
  </si>
  <si>
    <t xml:space="preserve">SAIRAMGOUD </t>
  </si>
  <si>
    <t>Abbagounisairamgoud</t>
  </si>
  <si>
    <t>22h55a0101cmrcet.ac.in@gmail.com</t>
  </si>
  <si>
    <t xml:space="preserve">ZPHS BHRAMANPALLI </t>
  </si>
  <si>
    <t xml:space="preserve">Govt. polytechnic Navipet </t>
  </si>
  <si>
    <t>Ultra tech</t>
  </si>
  <si>
    <t>H.NO: 3-119/1,Bhramanpalli (vill),Tadwai(M),Kamareddy (dist)503111</t>
  </si>
  <si>
    <t>Abbagouni narsagoud</t>
  </si>
  <si>
    <t>Abbagouni Hamsa</t>
  </si>
  <si>
    <t>bondalavikram@gmail.com</t>
  </si>
  <si>
    <t>22H55A0103</t>
  </si>
  <si>
    <t xml:space="preserve">BONDALA </t>
  </si>
  <si>
    <t xml:space="preserve">VIKRAM </t>
  </si>
  <si>
    <t xml:space="preserve">BONDALA VIKRAM </t>
  </si>
  <si>
    <t xml:space="preserve">Jyothi Bala mandir high school, khammam, khammam </t>
  </si>
  <si>
    <t>Govt polytechnic, kothagudem</t>
  </si>
  <si>
    <t xml:space="preserve">Ultratech </t>
  </si>
  <si>
    <t>H.no 6-4, M.Venkataya palem(Village), Khammam rural mandal, khammam district-507003</t>
  </si>
  <si>
    <t xml:space="preserve">BONDALA VENKATA RATHNAM </t>
  </si>
  <si>
    <t>BONDALA CHANDRA KALA</t>
  </si>
  <si>
    <t>varshithavasari6644@gmail.com</t>
  </si>
  <si>
    <t>22H55A0113</t>
  </si>
  <si>
    <t>VASARI</t>
  </si>
  <si>
    <t xml:space="preserve">VARSHITHA </t>
  </si>
  <si>
    <t xml:space="preserve">VASARI VARSHITHA </t>
  </si>
  <si>
    <t>Mjpt bcwr school girls Sangareddy medak</t>
  </si>
  <si>
    <t>Noble polytechnic college lingareddypeta toopran medak</t>
  </si>
  <si>
    <t xml:space="preserve">Civil engineering company for code subject's </t>
  </si>
  <si>
    <t xml:space="preserve">3_4_31/A,big Bazar,medak </t>
  </si>
  <si>
    <t>V Raju</t>
  </si>
  <si>
    <t>V  bhagya laxmi</t>
  </si>
  <si>
    <t>Babar</t>
  </si>
  <si>
    <t xml:space="preserve">Aganwadhi helper </t>
  </si>
  <si>
    <t>nithinburugula123@gmail.com</t>
  </si>
  <si>
    <t>22H55A0202</t>
  </si>
  <si>
    <t>Burgula</t>
  </si>
  <si>
    <t>Burgula Nithin</t>
  </si>
  <si>
    <t>Z.P.H.S,Bejjanki,Siddipet</t>
  </si>
  <si>
    <t>Indur institute of engineering and technology,siddipet</t>
  </si>
  <si>
    <t>H.No.7-19, Ramsagar, Dacahram, Bejjanki, Siddipet-505528</t>
  </si>
  <si>
    <t>Farmering</t>
  </si>
  <si>
    <t>mattamudhiraj01@gmail.com</t>
  </si>
  <si>
    <t>22H55A0203</t>
  </si>
  <si>
    <t>Ginkala</t>
  </si>
  <si>
    <t xml:space="preserve"> Mahesh  kumar</t>
  </si>
  <si>
    <t xml:space="preserve">Ginkala Mahesh Kumar </t>
  </si>
  <si>
    <t>Masterminds Grammer high school</t>
  </si>
  <si>
    <t>Pallavi engineering College( kuntloor) Nagole</t>
  </si>
  <si>
    <t>BHEL OTHER CORE COMPANIES.1-</t>
  </si>
  <si>
    <t>1-103/301/4 Nallagandla ,Serlingampally</t>
  </si>
  <si>
    <t>H.no:- 5-42 Nagavaram  Wanapathy dist</t>
  </si>
  <si>
    <t>wanaparthy town</t>
  </si>
  <si>
    <t>G.Nagaraju</t>
  </si>
  <si>
    <t>G.Manjula</t>
  </si>
  <si>
    <t>(Late) no longer alive</t>
  </si>
  <si>
    <t>chinnuou@gmail.com</t>
  </si>
  <si>
    <t>22H55A0204</t>
  </si>
  <si>
    <t>Gorre</t>
  </si>
  <si>
    <t xml:space="preserve">Bhageerath </t>
  </si>
  <si>
    <t xml:space="preserve">Gorr Bhageerath </t>
  </si>
  <si>
    <t xml:space="preserve">Manasa High school, jagtial </t>
  </si>
  <si>
    <t xml:space="preserve">Joythismathi Institute of technology and science </t>
  </si>
  <si>
    <t>TSNPDCl</t>
  </si>
  <si>
    <t xml:space="preserve">Bhavani nagar, old collectorate opposite, jagtial District </t>
  </si>
  <si>
    <t xml:space="preserve">8-3-44/1a, vidya nagar, vemulawada Rajanna sircilla district </t>
  </si>
  <si>
    <t xml:space="preserve">Gorre Rajendhar </t>
  </si>
  <si>
    <t>Gorre pushpalatha</t>
  </si>
  <si>
    <t xml:space="preserve">Senior line inspector </t>
  </si>
  <si>
    <t>mukeshgumma@gmail.com</t>
  </si>
  <si>
    <t>22H55A0205</t>
  </si>
  <si>
    <t>Gumma</t>
  </si>
  <si>
    <t>Mukesh</t>
  </si>
  <si>
    <t xml:space="preserve">Gumma mukesh </t>
  </si>
  <si>
    <t>Sri chaitanya vidhyalayam.khammam(dist)</t>
  </si>
  <si>
    <t>Mother Teresa institute of science and technology.sathupalli</t>
  </si>
  <si>
    <t>Bhel, Microsoft,google,Amazon,tcs</t>
  </si>
  <si>
    <t xml:space="preserve">Keerthi Reddy boys hostel
Central park
Kompally </t>
  </si>
  <si>
    <t>Hydrabad</t>
  </si>
  <si>
    <t>Astnagurthi,
Wyra(mdl)
Khammam(dist)</t>
  </si>
  <si>
    <t>G.krishnamohan rao</t>
  </si>
  <si>
    <t>G.rama devi</t>
  </si>
  <si>
    <t>----</t>
  </si>
  <si>
    <t>adithyamarupally@gmail.com</t>
  </si>
  <si>
    <t>22H55A0208</t>
  </si>
  <si>
    <t xml:space="preserve">MARUPALLY </t>
  </si>
  <si>
    <t>LOKADITHYA RAM</t>
  </si>
  <si>
    <t xml:space="preserve">MARUPALLY LOKADITHYA RAM </t>
  </si>
  <si>
    <t>Celestial Higg School,Bharat nagar,siddipet</t>
  </si>
  <si>
    <t xml:space="preserve">Indur Institute of Engineering and Technology </t>
  </si>
  <si>
    <t xml:space="preserve">7-1-9/A, Harihara residency,siddipet, siddipet mandal, siddipet district </t>
  </si>
  <si>
    <t xml:space="preserve">7-1-9/A, Harihara residency, siddipet, siddipet mandal, siddipet district </t>
  </si>
  <si>
    <t xml:space="preserve">Marupally Sreenivas Goud </t>
  </si>
  <si>
    <t xml:space="preserve">Marka Madhavi </t>
  </si>
  <si>
    <t>Private school Teacher</t>
  </si>
  <si>
    <t>muzakeerkhan07@gmail.com</t>
  </si>
  <si>
    <t>22H55A0209</t>
  </si>
  <si>
    <t xml:space="preserve">Md </t>
  </si>
  <si>
    <t>Muzakeer</t>
  </si>
  <si>
    <t>Md Muzakeer</t>
  </si>
  <si>
    <t>Alphores high school, Sultanabad, peddapalli</t>
  </si>
  <si>
    <t>Vaageswari college of engineering and technology</t>
  </si>
  <si>
    <t>2-3-9/A, Imlistreet ,PEDDAPALLI, 505172</t>
  </si>
  <si>
    <t>2-3-9/A, Imlistreet ,PEDDAPALLI</t>
  </si>
  <si>
    <t>Sabzar Ulla khan</t>
  </si>
  <si>
    <t>Nousheen Anjum</t>
  </si>
  <si>
    <t>irfaniffu500@gmail.com</t>
  </si>
  <si>
    <t>22H55A0211</t>
  </si>
  <si>
    <t>Irfan</t>
  </si>
  <si>
    <t>Mohammad Irfan</t>
  </si>
  <si>
    <t>Irfaniffu500@gmail.com</t>
  </si>
  <si>
    <t>Telanagana state model School musthyal siddipet</t>
  </si>
  <si>
    <t>Govt polytechnic cherial</t>
  </si>
  <si>
    <t xml:space="preserve">Telanagana </t>
  </si>
  <si>
    <t>Cherial</t>
  </si>
  <si>
    <t>Cherial siddipet</t>
  </si>
  <si>
    <t xml:space="preserve">Mohammad khaja miya </t>
  </si>
  <si>
    <t>Ameena kousar</t>
  </si>
  <si>
    <t>shivaramakrishnasriram218@gmail.com</t>
  </si>
  <si>
    <t>22H55A0217</t>
  </si>
  <si>
    <t xml:space="preserve">Shivaramakrishna </t>
  </si>
  <si>
    <t xml:space="preserve">Sriram Shivaramakrishna </t>
  </si>
  <si>
    <t xml:space="preserve">Sri Bhashyam high school,Nyalkal road, nizamabad </t>
  </si>
  <si>
    <t xml:space="preserve">Vijay Rural Engineering College, nizamabad </t>
  </si>
  <si>
    <t xml:space="preserve">9-9-107,Mammadevi nagar,quilla road, nizamabad </t>
  </si>
  <si>
    <t xml:space="preserve">9-9-107,Mammadevi nagar,quilla road,nizamabad </t>
  </si>
  <si>
    <t xml:space="preserve">Sriram Balakrishna </t>
  </si>
  <si>
    <t xml:space="preserve">Sriram Padmavathi </t>
  </si>
  <si>
    <t xml:space="preserve">LIC Agent </t>
  </si>
  <si>
    <t>alumulavivek007@gmail.com</t>
  </si>
  <si>
    <t>22H55A0401</t>
  </si>
  <si>
    <t>Alumula</t>
  </si>
  <si>
    <t>Vivek Vardhan</t>
  </si>
  <si>
    <t>Alumula Vivek Vardhan</t>
  </si>
  <si>
    <t>Nikhil Bharat Convent High School,Metpally,Jagital Dist.</t>
  </si>
  <si>
    <t>Government Polytecnic College, Masab Tank.</t>
  </si>
  <si>
    <t>Accenture, Palo Alto</t>
  </si>
  <si>
    <t>H.No.4-3-2 Galulapet, Metpally, Jagital District. Pincode 505325</t>
  </si>
  <si>
    <t>Alumula Ramababu</t>
  </si>
  <si>
    <t>Alumula Mangalaxmi</t>
  </si>
  <si>
    <t>dummu098@gmail.com</t>
  </si>
  <si>
    <t>22H55A0404</t>
  </si>
  <si>
    <t>Bathini Venkat</t>
  </si>
  <si>
    <t>St Mary's Grammar High School</t>
  </si>
  <si>
    <t>Government polytechnic sangareddy</t>
  </si>
  <si>
    <t>GTN colony , chit kula, patancheru</t>
  </si>
  <si>
    <t>Bathini Gopal</t>
  </si>
  <si>
    <t>Bathini Meena</t>
  </si>
  <si>
    <t>charlapallyswathi5@gmail.com</t>
  </si>
  <si>
    <t>22h55a0407</t>
  </si>
  <si>
    <t xml:space="preserve">Cherlapalli </t>
  </si>
  <si>
    <t xml:space="preserve">Swathi </t>
  </si>
  <si>
    <t xml:space="preserve">Cherlapalli swathi </t>
  </si>
  <si>
    <t xml:space="preserve">ZPHS vanasthalipuram </t>
  </si>
  <si>
    <t xml:space="preserve">Govt polytechnic for women's secunderabad </t>
  </si>
  <si>
    <t>Amazon, Wipro, Infosys,LG , Samsung,isro</t>
  </si>
  <si>
    <t>Hyderabad, ranga reddy, hayathnagar,pedhamberpet, Bank colony,</t>
  </si>
  <si>
    <t xml:space="preserve">Hyderabad, Ranga reddy, pedhamberpet, hayathnagar, Bank colony </t>
  </si>
  <si>
    <t>Cherlapalli muthyalu</t>
  </si>
  <si>
    <t>Labour (kuli pani )</t>
  </si>
  <si>
    <t>Vasanthdivvela57@gmail.com</t>
  </si>
  <si>
    <t>22H55A0408</t>
  </si>
  <si>
    <t>Divvela</t>
  </si>
  <si>
    <t>Vasanth Kumar</t>
  </si>
  <si>
    <t>Divvela Vasanth Kumar</t>
  </si>
  <si>
    <t>vasanthdivvela57@gmail.com</t>
  </si>
  <si>
    <t>Sri Vyshnavi High School,Kodad,Suryapet district.</t>
  </si>
  <si>
    <t xml:space="preserve">Trr college of Technology,Hyderabad </t>
  </si>
  <si>
    <t>Amazon and Google</t>
  </si>
  <si>
    <t>prithvi elegance,kompally.500100</t>
  </si>
  <si>
    <t>nadigudem(v),(m),kodad,suryapet,Telangana.</t>
  </si>
  <si>
    <t>SrinivasaRao</t>
  </si>
  <si>
    <t>Kanaka Durga</t>
  </si>
  <si>
    <t>suniljadhav62002@gmail.com</t>
  </si>
  <si>
    <t>22H55A0415</t>
  </si>
  <si>
    <t xml:space="preserve">Jadhav </t>
  </si>
  <si>
    <t>Sunil kumar</t>
  </si>
  <si>
    <t>Jadhav sunil kumar</t>
  </si>
  <si>
    <t>Nagarjuna high school</t>
  </si>
  <si>
    <t xml:space="preserve">Vnr Vignana Jyothi Institute of engineering and technology </t>
  </si>
  <si>
    <t xml:space="preserve">Nvidia </t>
  </si>
  <si>
    <t>5-24-1158/1,
Ambedkarnagar srinivasnagar,
Qutbullapur hydrabad,
Medchal malkajgir,
Telangana-500055</t>
  </si>
  <si>
    <t xml:space="preserve">Hydrabad </t>
  </si>
  <si>
    <t>Jadhav anand</t>
  </si>
  <si>
    <t>Jadhav ganga</t>
  </si>
  <si>
    <t>22h55a0425@cmrcet.ac.in</t>
  </si>
  <si>
    <t>22H55A0425</t>
  </si>
  <si>
    <t xml:space="preserve">Manupati </t>
  </si>
  <si>
    <t xml:space="preserve">Manupati Naveen </t>
  </si>
  <si>
    <t>mnaveen1624@gmail.com</t>
  </si>
  <si>
    <t xml:space="preserve">Silver drops high school </t>
  </si>
  <si>
    <t>T.R.R College Of Technology (polytechnic),meerpet</t>
  </si>
  <si>
    <t xml:space="preserve">16-1-367/1, Reddy Basthi, saidabad, hyd </t>
  </si>
  <si>
    <t>M.Devadas</t>
  </si>
  <si>
    <t>M.Renuka</t>
  </si>
  <si>
    <t>coolguyavinash03@gmail.com</t>
  </si>
  <si>
    <t>22H55A0503</t>
  </si>
  <si>
    <t>AVINASH</t>
  </si>
  <si>
    <t>BODA AVINASH</t>
  </si>
  <si>
    <t>Rising sun high school, Kothawada,Warangal urban</t>
  </si>
  <si>
    <t>VMR  POLYTECHNIC RAMPUR</t>
  </si>
  <si>
    <t>H NO : 13-90, Ambedkar nagar colony, Hasanparthy (VLG, MDL), Warangal Urban, Telangana, pin : 506371</t>
  </si>
  <si>
    <t>BODA RAMESH BABU</t>
  </si>
  <si>
    <t>BODA RAJAMANI</t>
  </si>
  <si>
    <t>rahulsaikiran060@gmail.com</t>
  </si>
  <si>
    <t>22H55A0504</t>
  </si>
  <si>
    <t>Rahul saikiran</t>
  </si>
  <si>
    <t>Boda rahul saikiran</t>
  </si>
  <si>
    <t xml:space="preserve">Vasavi high school , Banswada </t>
  </si>
  <si>
    <t xml:space="preserve">Vijay rural engineering college </t>
  </si>
  <si>
    <t xml:space="preserve">Flat 207 bajarang Nivas Maruti Nagar colony n Beeramguda </t>
  </si>
  <si>
    <t>4-1-18/1/1 Sangameshwar colony banswada kamareddy</t>
  </si>
  <si>
    <t>B kishan</t>
  </si>
  <si>
    <t>soumyajonnala670@gmail.com</t>
  </si>
  <si>
    <t>22H55A0507</t>
  </si>
  <si>
    <t>Jonnala</t>
  </si>
  <si>
    <t xml:space="preserve">Jonnala Sowmya </t>
  </si>
  <si>
    <t>Dhatrak Model school,jeedimetla village ,Hyd</t>
  </si>
  <si>
    <t>Govt.polytechnic siddipet</t>
  </si>
  <si>
    <t xml:space="preserve">Jeedimetla village </t>
  </si>
  <si>
    <t xml:space="preserve">Baswapur </t>
  </si>
  <si>
    <t>Ramesh</t>
  </si>
  <si>
    <t>Anjamma</t>
  </si>
  <si>
    <t>katkammanaswini8@gmail.com</t>
  </si>
  <si>
    <t>22H55A0509</t>
  </si>
  <si>
    <t xml:space="preserve">Katkam </t>
  </si>
  <si>
    <t xml:space="preserve">Manaswini </t>
  </si>
  <si>
    <t xml:space="preserve">Katkam Manaswini </t>
  </si>
  <si>
    <t xml:space="preserve">Siddhartha High School, Mankammathota, Karimnagar </t>
  </si>
  <si>
    <t xml:space="preserve">Jyothishmathi Group Of Institutions, Karimnagar </t>
  </si>
  <si>
    <t xml:space="preserve">Medchal, Hyderbad </t>
  </si>
  <si>
    <t>7-1-305</t>
  </si>
  <si>
    <t xml:space="preserve">Katkam Sathish Kumar </t>
  </si>
  <si>
    <t xml:space="preserve">Katkam Shashikala </t>
  </si>
  <si>
    <t>22h55a0510@cmrcet.ac.in</t>
  </si>
  <si>
    <t>22H55A0510</t>
  </si>
  <si>
    <t xml:space="preserve">Kodidala </t>
  </si>
  <si>
    <t>Komali</t>
  </si>
  <si>
    <t>Kodidala komali</t>
  </si>
  <si>
    <t xml:space="preserve">Tsms,anajipuram,telangana </t>
  </si>
  <si>
    <t>gpw,jogipet</t>
  </si>
  <si>
    <t>Hyderabad (medchal)</t>
  </si>
  <si>
    <t xml:space="preserve">suryapet district </t>
  </si>
  <si>
    <t>Kodidala rajababu</t>
  </si>
  <si>
    <t>Kodidala rama</t>
  </si>
  <si>
    <t>homemaker</t>
  </si>
  <si>
    <t>nikhillokesh99@gmail.com</t>
  </si>
  <si>
    <t>22H55A0514</t>
  </si>
  <si>
    <t>Kurumula</t>
  </si>
  <si>
    <t>Kurumula Lokesh</t>
  </si>
  <si>
    <t xml:space="preserve">MartinetHighSchool,Parsigutta, Hyderabad </t>
  </si>
  <si>
    <t xml:space="preserve">TRR college of technology </t>
  </si>
  <si>
    <t xml:space="preserve">Accenture, Adobe </t>
  </si>
  <si>
    <t xml:space="preserve">1-6-227/22, Ramnagar, Hyderabad </t>
  </si>
  <si>
    <t xml:space="preserve">Kurumula Surender </t>
  </si>
  <si>
    <t>Kurumula KrishnaVeni</t>
  </si>
  <si>
    <t>sairanjithreddymiryala@gmail.com</t>
  </si>
  <si>
    <t>22H55A0515</t>
  </si>
  <si>
    <t xml:space="preserve">Miryala </t>
  </si>
  <si>
    <t xml:space="preserve">Sai Ranjith Reddy </t>
  </si>
  <si>
    <t xml:space="preserve">Miryala Sai Ranjith Reddy </t>
  </si>
  <si>
    <t xml:space="preserve">Vivekananda High school, Gangadhara, karimnagar </t>
  </si>
  <si>
    <t xml:space="preserve">Jyothismathi Institute of Technology and Science, Karimnagar </t>
  </si>
  <si>
    <t>3-31, Thadagonda, Boinpalli, Sircilla, Telangana-505524</t>
  </si>
  <si>
    <t>Thadagonda, Boinpalli, Sircilla, Telangana-505524</t>
  </si>
  <si>
    <t xml:space="preserve">Madhusudan Reddy </t>
  </si>
  <si>
    <t xml:space="preserve">Bargavi </t>
  </si>
  <si>
    <t>mahathidesai@gmail.com</t>
  </si>
  <si>
    <t>22H55A0516</t>
  </si>
  <si>
    <t xml:space="preserve">Desai </t>
  </si>
  <si>
    <t xml:space="preserve">Mahathi </t>
  </si>
  <si>
    <t xml:space="preserve">Desai Mahathi </t>
  </si>
  <si>
    <t xml:space="preserve">Siddharth Model High School </t>
  </si>
  <si>
    <t xml:space="preserve">Government polytechnic,siddipet </t>
  </si>
  <si>
    <t xml:space="preserve">Capgemini </t>
  </si>
  <si>
    <t xml:space="preserve">Hno:3-2-31/1/A, Arabgalli, Medak </t>
  </si>
  <si>
    <t xml:space="preserve">Manikyam </t>
  </si>
  <si>
    <t>Shobha rani</t>
  </si>
  <si>
    <t>mohadanas045@gmail.com</t>
  </si>
  <si>
    <t>22H55A0517</t>
  </si>
  <si>
    <t>Towheed</t>
  </si>
  <si>
    <t>Mohammad Towheed</t>
  </si>
  <si>
    <t xml:space="preserve">St mary grammer high school </t>
  </si>
  <si>
    <t>Accendure</t>
  </si>
  <si>
    <t xml:space="preserve">Isnapur patancheru </t>
  </si>
  <si>
    <t>Patancheru</t>
  </si>
  <si>
    <t>Md javed</t>
  </si>
  <si>
    <t>Nasreen begum</t>
  </si>
  <si>
    <t>mohammed05.2002@gmail.com</t>
  </si>
  <si>
    <t>22H55A0518</t>
  </si>
  <si>
    <t xml:space="preserve">Haneef </t>
  </si>
  <si>
    <t xml:space="preserve">Mohammed Haneef </t>
  </si>
  <si>
    <t xml:space="preserve">Ts Model School,Elagandal, Karimnagar </t>
  </si>
  <si>
    <t xml:space="preserve">Government Institute Of Electronics,East Marredpally, Secunderabad </t>
  </si>
  <si>
    <t xml:space="preserve">Jmj boys hostel,West marredpally, Secunderabad </t>
  </si>
  <si>
    <t xml:space="preserve">9-5-92, Sapathagiri Colony,Karimnagar </t>
  </si>
  <si>
    <t>Rajmohammad</t>
  </si>
  <si>
    <t xml:space="preserve">Chand Sulthana </t>
  </si>
  <si>
    <t xml:space="preserve">Plumber </t>
  </si>
  <si>
    <t>shivachand14ni@gmail.com</t>
  </si>
  <si>
    <t>22H55A0519</t>
  </si>
  <si>
    <t>Nagaram</t>
  </si>
  <si>
    <t>Shiva chand</t>
  </si>
  <si>
    <t>Nagaram Shiva chand</t>
  </si>
  <si>
    <t xml:space="preserve">Brilliant High school,yelllareddy,Kamareddy </t>
  </si>
  <si>
    <t xml:space="preserve">Vijay rural Engineering College </t>
  </si>
  <si>
    <t xml:space="preserve">Citizens colony, road no 1,old alwal, secundrabad, Hyderabad </t>
  </si>
  <si>
    <t>Narayankhed</t>
  </si>
  <si>
    <t>H no 1-49/3, Zph school road ,Sanjeevanraopet, Narayankhed,502286</t>
  </si>
  <si>
    <t xml:space="preserve">Sanjeevanraopet, Narayankhed </t>
  </si>
  <si>
    <t>N.Dhanunjay</t>
  </si>
  <si>
    <t>N.Amaravathi</t>
  </si>
  <si>
    <t>pratixith123@gmail.com</t>
  </si>
  <si>
    <t>22H55A1201</t>
  </si>
  <si>
    <t>Pratixith</t>
  </si>
  <si>
    <t>Akula Pratixith</t>
  </si>
  <si>
    <t>Little Flower High School, Alwal Secunderabad</t>
  </si>
  <si>
    <t>Govt Institute of electronics,east marredpally secunderabad</t>
  </si>
  <si>
    <t xml:space="preserve">H.No 10-34 G-2 1st floor Modern Mansion Apartments Alwal Sec-bad 
</t>
  </si>
  <si>
    <t>H.No 10-34 G-2 1st floor Modern Mansion Apartments Alwal Sec- Bad</t>
  </si>
  <si>
    <t>Akula Aravinda Rao</t>
  </si>
  <si>
    <t>Akula Sharada</t>
  </si>
  <si>
    <t>abhinayreddy1898@gmail.com</t>
  </si>
  <si>
    <t>22H55A6201</t>
  </si>
  <si>
    <t>Mittapelly</t>
  </si>
  <si>
    <t>Abhinay Reddy</t>
  </si>
  <si>
    <t>Abhinay Reddy Mittapelly</t>
  </si>
  <si>
    <t>Alphores High School, W.Gopalraopet, Karimnagar</t>
  </si>
  <si>
    <t>Sanjay Gandhi Memorial Government Polytechnic, W.Abdullapurmet, Rangareddy</t>
  </si>
  <si>
    <t>1-28, Ryalapalle, Gangadhara, Karimnagar, 505531</t>
  </si>
  <si>
    <t>Mittapelly Ramana Reddy</t>
  </si>
  <si>
    <t>Mittapelly Laxmi</t>
  </si>
  <si>
    <t>22H55A6202@cmrcet.ac.in</t>
  </si>
  <si>
    <t>22H55A6202</t>
  </si>
  <si>
    <t>Chinna setty</t>
  </si>
  <si>
    <t>Chinna setty srinu</t>
  </si>
  <si>
    <t>srinu.cs01@gmail.com</t>
  </si>
  <si>
    <t xml:space="preserve">Midas public school, Mj market, Hyderabad </t>
  </si>
  <si>
    <t xml:space="preserve">Trr college of technology meeerpet Ranga reddy dist </t>
  </si>
  <si>
    <t>Vb city tower g 5 th floor flat no 504, bollarum</t>
  </si>
  <si>
    <t>C Ramanaiah</t>
  </si>
  <si>
    <t>Krishnaveni</t>
  </si>
  <si>
    <t>vadlanapunarendra9@gmail.com</t>
  </si>
  <si>
    <t>22H55A6213</t>
  </si>
  <si>
    <t xml:space="preserve">Narendra </t>
  </si>
  <si>
    <t xml:space="preserve">Vadlanapu </t>
  </si>
  <si>
    <t xml:space="preserve">Narendra vadlanapu </t>
  </si>
  <si>
    <t xml:space="preserve">New Indira Priyadarshini school ,palvoncha  , Telagana </t>
  </si>
  <si>
    <t xml:space="preserve">Govt polytechnic rudhrampur  kothagudem </t>
  </si>
  <si>
    <t>Palvoncha, machikatanagar 4-5-78</t>
  </si>
  <si>
    <t>Palvoncha</t>
  </si>
  <si>
    <t xml:space="preserve">Navabharat palvoncha badradri kothagudem </t>
  </si>
  <si>
    <t xml:space="preserve">Vadlanapu Narendra </t>
  </si>
  <si>
    <t xml:space="preserve">Vadlanapu Susheela </t>
  </si>
  <si>
    <t xml:space="preserve">Electriction </t>
  </si>
  <si>
    <t>sainathande8358@gmail.com</t>
  </si>
  <si>
    <t>22H55A6601</t>
  </si>
  <si>
    <t>Usveswara Sainath</t>
  </si>
  <si>
    <t>Ande Usveswara Sainath</t>
  </si>
  <si>
    <t>Rosary High School, KPHB colony, Hyderabad</t>
  </si>
  <si>
    <t>TRR polytechnic college , Meerpet, Hyderabad</t>
  </si>
  <si>
    <t>Plot-828, Bhagat Singh Nagar, KPHB Colony, Hyderabad, Telangana</t>
  </si>
  <si>
    <t>Ande Mohana Kumari</t>
  </si>
  <si>
    <t>GOWTHAMBANOTH004@GMAIL.COM</t>
  </si>
  <si>
    <t>22H55A6604</t>
  </si>
  <si>
    <t xml:space="preserve">Gowtham </t>
  </si>
  <si>
    <t xml:space="preserve">Banoth Gowtham </t>
  </si>
  <si>
    <t xml:space="preserve">Ts model school </t>
  </si>
  <si>
    <t xml:space="preserve">Bomma polytechnic College </t>
  </si>
  <si>
    <t xml:space="preserve">Chandru thanda </t>
  </si>
  <si>
    <t xml:space="preserve">Ramchander </t>
  </si>
  <si>
    <t>batchalakuriimanju@gmail.com</t>
  </si>
  <si>
    <t>22H55A6605</t>
  </si>
  <si>
    <t>" Batchalakuri manjula "</t>
  </si>
  <si>
    <t>" Manjula "</t>
  </si>
  <si>
    <t>Batchalakurii manjula</t>
  </si>
  <si>
    <t>Gorkey public school,khammam</t>
  </si>
  <si>
    <t>SBIT</t>
  </si>
  <si>
    <t>near vishal mart khammam</t>
  </si>
  <si>
    <t>near sri sri hotel by pass road ,near vishal mart khammam</t>
  </si>
  <si>
    <t>Satyanarayana</t>
  </si>
  <si>
    <t>saikiransk821@gmail.com</t>
  </si>
  <si>
    <t>22H55A6606</t>
  </si>
  <si>
    <t>Bonthapalli</t>
  </si>
  <si>
    <t>Bonthapalli saikiran</t>
  </si>
  <si>
    <t>Blue moon high school</t>
  </si>
  <si>
    <t xml:space="preserve">RRS college of engineering and technology </t>
  </si>
  <si>
    <t>Kucharam(vill) Manoharabad(md)Medak(dist)</t>
  </si>
  <si>
    <t>Hyd</t>
  </si>
  <si>
    <t>Balraj</t>
  </si>
  <si>
    <t>Private employ</t>
  </si>
  <si>
    <t>mukeshdugyala@gmail.com</t>
  </si>
  <si>
    <t>22H55A6608</t>
  </si>
  <si>
    <t xml:space="preserve">Dugyala </t>
  </si>
  <si>
    <t xml:space="preserve">Mukesh </t>
  </si>
  <si>
    <t>Dugyala Mukesh</t>
  </si>
  <si>
    <t xml:space="preserve">Zphs velishala tekumatla jayashankar </t>
  </si>
  <si>
    <t>Singareni colleries polytechnic,manchirial</t>
  </si>
  <si>
    <t>Velchal, tekumatla, jayashankar 506356</t>
  </si>
  <si>
    <t>Velchal</t>
  </si>
  <si>
    <t xml:space="preserve">Velchal </t>
  </si>
  <si>
    <t xml:space="preserve">Dugyala Sampath </t>
  </si>
  <si>
    <t xml:space="preserve">Dugyala Thirumala </t>
  </si>
  <si>
    <t>koppulasanjay89@gmail.com</t>
  </si>
  <si>
    <t>22H55A6610</t>
  </si>
  <si>
    <t>Koppula sanjay</t>
  </si>
  <si>
    <t>Sanjaykoppula</t>
  </si>
  <si>
    <t>Zphs boys patancheru</t>
  </si>
  <si>
    <t>St Mary’s Integrated champus  at Deshimuki</t>
  </si>
  <si>
    <t>Chaithanya Nagar near Pocharam temple</t>
  </si>
  <si>
    <t>Andhara pradesh</t>
  </si>
  <si>
    <t>Chaithnaya Nagar Near Pochamma temple at patancheru</t>
  </si>
  <si>
    <t>Koppula Mallesham</t>
  </si>
  <si>
    <t>Koppula Rajini</t>
  </si>
  <si>
    <t>meesalataran58@gmail.com</t>
  </si>
  <si>
    <t>22H55A6613</t>
  </si>
  <si>
    <t>Mesala</t>
  </si>
  <si>
    <t>Taran</t>
  </si>
  <si>
    <t>Mesala Taran</t>
  </si>
  <si>
    <t>+918309985635</t>
  </si>
  <si>
    <t>Swarna Bharati High school,Bhadradri Kothagudem,Telangana</t>
  </si>
  <si>
    <t xml:space="preserve">Government polytechnic Rudrampur </t>
  </si>
  <si>
    <t xml:space="preserve">6-1-324,MIGH COLONY,WALKER TOWN,PADMARAO NAGAR,SECUNDERABAD </t>
  </si>
  <si>
    <t xml:space="preserve">4-14/7 prashanthi nagar,ramavaram,Bhadradri Kothagudem,Telangana </t>
  </si>
  <si>
    <t>Mesala AnilKumar</t>
  </si>
  <si>
    <t>Kommula Nayomi</t>
  </si>
  <si>
    <t>eshwarmogulla@gmail.com</t>
  </si>
  <si>
    <t>22H55A6614</t>
  </si>
  <si>
    <t>Eshwar</t>
  </si>
  <si>
    <t>Mogulla Eshwar</t>
  </si>
  <si>
    <t xml:space="preserve">Holy Angles High School, Mahabubabad </t>
  </si>
  <si>
    <t xml:space="preserve">Ayodhya,Mahabubabad </t>
  </si>
  <si>
    <t>keerthipinjarala@gmail.com</t>
  </si>
  <si>
    <t>22H55A6616</t>
  </si>
  <si>
    <t>Pinjarala</t>
  </si>
  <si>
    <t>Kirthi</t>
  </si>
  <si>
    <t>Pinjarala Kirthi</t>
  </si>
  <si>
    <t>Sri Chaitanya School, Karmanghat, Ranga Reddy District, Hyderabad</t>
  </si>
  <si>
    <t>KN Polytechnic For Women (003) - Hyderabad</t>
  </si>
  <si>
    <t xml:space="preserve"> Google</t>
  </si>
  <si>
    <t>Plot no-33, Srinivasnagar Colony, Karmanghat, Hyderabad, Telangana</t>
  </si>
  <si>
    <t>Karmanghat, Hyderabad</t>
  </si>
  <si>
    <t>16-7-736, Osmanpura, Chaderghat, Saidabad, Hyderabad, Telangana-500024</t>
  </si>
  <si>
    <t>P.Ramesh Kumar</t>
  </si>
  <si>
    <t>P.Sheetal Paveen</t>
  </si>
  <si>
    <t>Business (merchant)</t>
  </si>
  <si>
    <t>Teacher (private)</t>
  </si>
  <si>
    <t>22h55a6617@cmrcet.ac.in</t>
  </si>
  <si>
    <t>22H55A6617</t>
  </si>
  <si>
    <t xml:space="preserve">Rachakonda </t>
  </si>
  <si>
    <t>Teja</t>
  </si>
  <si>
    <t>Rachakonda.Teja</t>
  </si>
  <si>
    <t xml:space="preserve">Sathupalli </t>
  </si>
  <si>
    <t>Tkr(Hyderabad)</t>
  </si>
  <si>
    <t>Khammam (D), Sathupalli (M), Pakalagudem (Village)</t>
  </si>
  <si>
    <t xml:space="preserve">HariBabu </t>
  </si>
  <si>
    <t xml:space="preserve">Sitha </t>
  </si>
  <si>
    <t>ravikanthkonda35@gmail.com</t>
  </si>
  <si>
    <t>22H55A6705</t>
  </si>
  <si>
    <t>"konda"</t>
  </si>
  <si>
    <t>"Ravi kanth"</t>
  </si>
  <si>
    <t>"Konda Ravi kanth</t>
  </si>
  <si>
    <t>zpps school,nacharam,khammam</t>
  </si>
  <si>
    <t>govt polytechnic college ,kothagudem</t>
  </si>
  <si>
    <t>google,microsoft,tcs,wipro</t>
  </si>
  <si>
    <t>3-93/1 main road,ramanagaram,sathupally(m),khammam(dist).</t>
  </si>
  <si>
    <t>sathupally</t>
  </si>
  <si>
    <t>Konda.Ramesh</t>
  </si>
  <si>
    <t>Narsammam</t>
  </si>
  <si>
    <t>kasaboinan@gmail.com</t>
  </si>
  <si>
    <t>22H55A6704</t>
  </si>
  <si>
    <t xml:space="preserve">Kasaboina </t>
  </si>
  <si>
    <t>Nandini</t>
  </si>
  <si>
    <t xml:space="preserve">Kasaboina Nandini </t>
  </si>
  <si>
    <t>Govt Girls high school, bharmanset, medak</t>
  </si>
  <si>
    <t>Govt polytechnic college for womens ,jogipet</t>
  </si>
  <si>
    <t>Kompally secendrabad</t>
  </si>
  <si>
    <t xml:space="preserve">Secendrabad </t>
  </si>
  <si>
    <t>H.NO-2-57 Shettipally kalan, (M)yeldurthy(D)Medmefak</t>
  </si>
  <si>
    <t>Kasaboina Gopal Goud</t>
  </si>
  <si>
    <t xml:space="preserve">Kasaboina srujana </t>
  </si>
  <si>
    <t>yashwanthchukka2@gmail.com</t>
  </si>
  <si>
    <t>22H55A7201</t>
  </si>
  <si>
    <t>Chukka</t>
  </si>
  <si>
    <t xml:space="preserve">Yashwanth </t>
  </si>
  <si>
    <t>Chukka Yashwanth</t>
  </si>
  <si>
    <t>Ts model school,mahabubabad</t>
  </si>
  <si>
    <t xml:space="preserve">Government polytechnic college, masabtank </t>
  </si>
  <si>
    <t xml:space="preserve">Tesla </t>
  </si>
  <si>
    <t>Telangana,Mahabubabad district, mahabubabad,dharmanna colony,house no:-6-1-128/107</t>
  </si>
  <si>
    <t>Ch.yellaiah</t>
  </si>
  <si>
    <t>Ch.upendra</t>
  </si>
  <si>
    <t>driver</t>
  </si>
  <si>
    <t>jagannadulaashok028@gmail.com</t>
  </si>
  <si>
    <t>22H55A7202</t>
  </si>
  <si>
    <t xml:space="preserve">Jagannadula </t>
  </si>
  <si>
    <t xml:space="preserve">Ashok </t>
  </si>
  <si>
    <t xml:space="preserve">Jagannadula Ashok </t>
  </si>
  <si>
    <t xml:space="preserve">Paramita learner's foundation , karimnagar </t>
  </si>
  <si>
    <t xml:space="preserve">Government polytechnic, kothagudem </t>
  </si>
  <si>
    <t xml:space="preserve">Medchal,hyderabad </t>
  </si>
  <si>
    <t xml:space="preserve">H.no.5-74/6, narsimhulapalli village, veenavanka Mandal  , karimnagar </t>
  </si>
  <si>
    <t xml:space="preserve">Jagannadula srinivas </t>
  </si>
  <si>
    <t>Jagannadula laxmi</t>
  </si>
  <si>
    <t>balamahesh610@gmail.com</t>
  </si>
  <si>
    <t>22H55A7204</t>
  </si>
  <si>
    <t>Maduri</t>
  </si>
  <si>
    <t xml:space="preserve">Bala Mahesh </t>
  </si>
  <si>
    <t xml:space="preserve">Maduri Bala Mahesh </t>
  </si>
  <si>
    <t xml:space="preserve">Geetanjali high school,Westmarredpally, Hyderabad </t>
  </si>
  <si>
    <t xml:space="preserve">TKR college of engineerng and technology </t>
  </si>
  <si>
    <t xml:space="preserve">Flat no.207, 2nd floor, Aneesh towers, Bhoiguda Main Road, Hyderabad </t>
  </si>
  <si>
    <t xml:space="preserve">Maduri Srinivas </t>
  </si>
  <si>
    <t xml:space="preserve">Maduri Sangeeta </t>
  </si>
  <si>
    <t xml:space="preserve">Account manager </t>
  </si>
  <si>
    <t>michaelsunny5650@gmail.com</t>
  </si>
  <si>
    <t>22H55A7205</t>
  </si>
  <si>
    <t>P P</t>
  </si>
  <si>
    <t xml:space="preserve">Michael sunny </t>
  </si>
  <si>
    <t xml:space="preserve">P P Michael sunny </t>
  </si>
  <si>
    <t xml:space="preserve">Abraham memorial High school, gadwal,jogulamba gadwal </t>
  </si>
  <si>
    <t xml:space="preserve">Government polytechnic college, mahabubnagar </t>
  </si>
  <si>
    <t>90-11/12, adarsh colony, opposite to velocity, achampet, nagar kurnool (dist)</t>
  </si>
  <si>
    <t>24-27,aiza, ieeja, mahabubnagar Telangana 509127</t>
  </si>
  <si>
    <t>Ieeja</t>
  </si>
  <si>
    <t xml:space="preserve">P M Paramjyothi </t>
  </si>
  <si>
    <t xml:space="preserve">K Shantha Kumari </t>
  </si>
  <si>
    <t xml:space="preserve">Pastor </t>
  </si>
  <si>
    <t>pratheekanukonty@gmail.com</t>
  </si>
  <si>
    <t>22H55A7302</t>
  </si>
  <si>
    <t>Anukonty</t>
  </si>
  <si>
    <t>Pratheek</t>
  </si>
  <si>
    <t>Anukonty Pratheek</t>
  </si>
  <si>
    <t xml:space="preserve">St.peters Central public school(SR+2), Near old bus depot, Hanamkonda, warangal. </t>
  </si>
  <si>
    <t>Vmr polytechnic college, warangal</t>
  </si>
  <si>
    <t xml:space="preserve">2-10-28/2 , waddepally, hanamkonda. </t>
  </si>
  <si>
    <t xml:space="preserve">2-10-28/2, Waddepelly, hanamkonda. </t>
  </si>
  <si>
    <t>Anukonty Kumaraswamy</t>
  </si>
  <si>
    <t>Anukonty Revathi</t>
  </si>
  <si>
    <t>P.E.T Teacher</t>
  </si>
  <si>
    <t>ggadesindhu@gmail.com</t>
  </si>
  <si>
    <t>GADESINDHU</t>
  </si>
  <si>
    <t xml:space="preserve"> Sindhu</t>
  </si>
  <si>
    <t>Gade sindhu</t>
  </si>
  <si>
    <t>St. Therese high school, khammam</t>
  </si>
  <si>
    <t>Krishnaveni junior college, khammam</t>
  </si>
  <si>
    <t>Rama krishna puram, khammam</t>
  </si>
  <si>
    <t>Gade Anand Rao</t>
  </si>
  <si>
    <t>AAA</t>
  </si>
  <si>
    <t>21H51A7202</t>
  </si>
  <si>
    <t>21H51A7311</t>
  </si>
  <si>
    <t>21H51A0130</t>
  </si>
  <si>
    <t>21H51A0128</t>
  </si>
  <si>
    <t>21H51A0113</t>
  </si>
  <si>
    <t>21H51A0103</t>
  </si>
  <si>
    <t>21H51A0123</t>
  </si>
  <si>
    <t>22H55A0112</t>
  </si>
  <si>
    <t>22H55A0520</t>
  </si>
  <si>
    <t>21H51A05J1</t>
  </si>
  <si>
    <t>21H51A05G4</t>
  </si>
  <si>
    <t>21H51A05J6</t>
  </si>
  <si>
    <t>21H51A05R1</t>
  </si>
  <si>
    <t>21H51A66B8</t>
  </si>
  <si>
    <t>21H51A6638</t>
  </si>
  <si>
    <t>21H51A6763</t>
  </si>
  <si>
    <t>21H51A6709</t>
  </si>
  <si>
    <t>21H51A6760</t>
  </si>
  <si>
    <t>21H51A6707</t>
  </si>
  <si>
    <t>21H51A6747</t>
  </si>
  <si>
    <t>21H51A0411</t>
  </si>
  <si>
    <t>21H51A04P2</t>
  </si>
  <si>
    <t>21H51A0433</t>
  </si>
  <si>
    <t>21H51A1228</t>
  </si>
  <si>
    <t>22H55A0303</t>
  </si>
  <si>
    <t>22H55A0308</t>
  </si>
  <si>
    <t>21H51A0305</t>
  </si>
  <si>
    <t>22H55A0315</t>
  </si>
  <si>
    <t>22H55A0301</t>
  </si>
  <si>
    <t>22H55A0319</t>
  </si>
  <si>
    <t>22H55A7207</t>
  </si>
  <si>
    <t>21H51A7358</t>
  </si>
  <si>
    <t>21H51A0154</t>
  </si>
  <si>
    <t>21H51A0513</t>
  </si>
  <si>
    <t>21H51A05P6</t>
  </si>
  <si>
    <t>21H51A05P1</t>
  </si>
  <si>
    <t>21H51A0578</t>
  </si>
  <si>
    <t>21H51A6699</t>
  </si>
  <si>
    <t>21H51A6679</t>
  </si>
  <si>
    <t>21H51A66K6</t>
  </si>
  <si>
    <t>21H51A6280</t>
  </si>
  <si>
    <t>21H51A04E9</t>
  </si>
  <si>
    <t>21H51A04H6</t>
  </si>
  <si>
    <t>21H51A1217</t>
  </si>
  <si>
    <t>22H55A0306</t>
  </si>
  <si>
    <t>22H55A0318</t>
  </si>
  <si>
    <t>22H55A0305</t>
  </si>
  <si>
    <t>Final 12%</t>
  </si>
  <si>
    <t>SL:no</t>
  </si>
  <si>
    <t>CMR College of Engineering &amp; Technology</t>
  </si>
  <si>
    <t>GAINI JAHNAVI</t>
  </si>
  <si>
    <t>GOSKULA MAHESH</t>
  </si>
  <si>
    <t>SINCHAN PAL</t>
  </si>
  <si>
    <t>NAGIREDDY ANVITHA</t>
  </si>
  <si>
    <t>POSHETTY VARSHITH</t>
  </si>
  <si>
    <t>PAMULA BEULAH SUPRAGNYA</t>
  </si>
  <si>
    <t>RANGU ABHINAV</t>
  </si>
  <si>
    <t>SUDAM SHIVA</t>
  </si>
  <si>
    <t>THALLAM GEETHAN</t>
  </si>
  <si>
    <t>GANGASANI SHANKARSHAN</t>
  </si>
  <si>
    <t>SUDULA SAI CHARAN</t>
  </si>
  <si>
    <t>BOGGULA PREM KUMAR</t>
  </si>
  <si>
    <t>PITTALA AKSHARA</t>
  </si>
  <si>
    <t>NARRAMNENI LAXMI KUMUDINI</t>
  </si>
  <si>
    <t>BOPPI HARSHAVARDHAN</t>
  </si>
  <si>
    <t>TADURI SHRIYA</t>
  </si>
  <si>
    <t>BARLA SRISHA REDDY</t>
  </si>
  <si>
    <t>VUYYARI MANUSRI HARSHA</t>
  </si>
  <si>
    <t>THANNEERU BHANU PRASAD</t>
  </si>
  <si>
    <t>GOVULA MEENU</t>
  </si>
  <si>
    <t>BOGAVELLI RIKSHITH</t>
  </si>
  <si>
    <t>21H51A0107@cmrcet.ac.in</t>
  </si>
  <si>
    <t>21H51A0110@cmrcet.ac.in</t>
  </si>
  <si>
    <t>21H51A0330@cmrcet.ac.in</t>
  </si>
  <si>
    <t>21H51A0516@cmrcet.ac.in</t>
  </si>
  <si>
    <t>21H51A0520@cmrcet.ac.in</t>
  </si>
  <si>
    <t>21H51A0593@cmrcet.ac.in</t>
  </si>
  <si>
    <t>21H51A05C2@cmrcet.ac.in</t>
  </si>
  <si>
    <t>21H51A05H7@cmrcet.ac.in</t>
  </si>
  <si>
    <t>21H51A05H9@cmrcet.ac.in</t>
  </si>
  <si>
    <t>21H51A05M3@cmrcet.ac.in</t>
  </si>
  <si>
    <t>21H51A6234@cmrcet.ac.in</t>
  </si>
  <si>
    <t>21H51A6241@cmrcet.ac.in</t>
  </si>
  <si>
    <t>21H51A6298@cmrcet.ac.in</t>
  </si>
  <si>
    <t>21H51A62C6@cmrcet.ac.in</t>
  </si>
  <si>
    <t>21H51A62C7@cmrcet.ac.in</t>
  </si>
  <si>
    <t>21H51A6619@cmrcet.ac.in</t>
  </si>
  <si>
    <t>21H51A6661@cmrcet.ac.in</t>
  </si>
  <si>
    <t>21H51A6681@cmrcet.ac.in</t>
  </si>
  <si>
    <t>21H51A6717@cmrcet.ac.in</t>
  </si>
  <si>
    <t>21H51A6745@cmrcet.ac.in</t>
  </si>
  <si>
    <t>21H51A7325@cmrcet.ac.in</t>
  </si>
  <si>
    <t>21H51A7358@cmrcet.ac.in</t>
  </si>
  <si>
    <t>CIV</t>
  </si>
  <si>
    <t>MEC</t>
  </si>
  <si>
    <t>CSC</t>
  </si>
  <si>
    <t>CSM</t>
  </si>
  <si>
    <t>CSD</t>
  </si>
  <si>
    <t>22h55A0318</t>
  </si>
  <si>
    <t>21H51A04G3</t>
  </si>
  <si>
    <t>21H51A66G8</t>
  </si>
  <si>
    <t>22H55A0407</t>
  </si>
  <si>
    <t>LOKA SAI KRISHNA REDDY</t>
  </si>
  <si>
    <t>MALOTHU PAVAN</t>
  </si>
  <si>
    <t>NAKKA VARUN</t>
  </si>
  <si>
    <t>REKAM CHAKRADHAR</t>
  </si>
  <si>
    <t>MOHD ABDUL HAFEEZ</t>
  </si>
  <si>
    <t>KANDALA VINAY ACHARYA</t>
  </si>
  <si>
    <t>JANJIRALA DURGA BHAVANI</t>
  </si>
  <si>
    <t>LABHALA SAIKIRAN</t>
  </si>
  <si>
    <t>POGULA SHIVAPRASAD</t>
  </si>
  <si>
    <t xml:space="preserve">SATHENAPALLI HARSHITH SAI </t>
  </si>
  <si>
    <t>SOURAV DATTATRAY PRATAPWAR</t>
  </si>
  <si>
    <t>BATHULA MANIDEEP</t>
  </si>
  <si>
    <t>DHUPANA RAMU</t>
  </si>
  <si>
    <t>ELLENDULA SRINIVAS</t>
  </si>
  <si>
    <t>MARTHA KAVYA</t>
  </si>
  <si>
    <t>KEERTHI MANI TEJA</t>
  </si>
  <si>
    <t>KOTTE VENKATA SAI</t>
  </si>
  <si>
    <t>NUNAVATH MADHU</t>
  </si>
  <si>
    <t>PARTHIV RAJ VEDANGI</t>
  </si>
  <si>
    <t>KATKURI BHARATH KUMAR REDDY</t>
  </si>
  <si>
    <t>PONNADA HEMANTH</t>
  </si>
  <si>
    <t>GIMKA VISHWA TEJA SRI</t>
  </si>
  <si>
    <t>RODDA VENU</t>
  </si>
  <si>
    <t xml:space="preserve">UBBU NANDU </t>
  </si>
  <si>
    <t>CH SHYAM</t>
  </si>
  <si>
    <t>DODLA POOJITHA</t>
  </si>
  <si>
    <t>RITESH KUMAR</t>
  </si>
  <si>
    <t>M GANESH</t>
  </si>
  <si>
    <t>AKURATHI RITHVIK SESHAGIRI</t>
  </si>
  <si>
    <t>RITVIK PRATHAPANI</t>
  </si>
  <si>
    <t xml:space="preserve">VALLAMKONDA POOJITHA </t>
  </si>
  <si>
    <t xml:space="preserve">GADUGULA KALYANI </t>
  </si>
  <si>
    <t>NITYANANDAYYA MATHPATHI</t>
  </si>
  <si>
    <t xml:space="preserve">DAMARLA HEMAVATHI </t>
  </si>
  <si>
    <t xml:space="preserve">NEELA SAI ADITYA </t>
  </si>
  <si>
    <t>SAKKERLA RAJ KUMAR</t>
  </si>
  <si>
    <t>CHEPYALA SATHWIK REDDY</t>
  </si>
  <si>
    <t>RACHAMALLA SAI UJITHA REDDY</t>
  </si>
  <si>
    <t>YERAVELLI RUCHITHA</t>
  </si>
  <si>
    <t xml:space="preserve">PITLA VAISHNAVI </t>
  </si>
  <si>
    <t>KORIPELLI SAMANVI</t>
  </si>
  <si>
    <t>VANNELDAS ADITYA</t>
  </si>
  <si>
    <t xml:space="preserve">SHIVA SAI MANIKANTA </t>
  </si>
  <si>
    <t>SHAIK LATHEEF BABA</t>
  </si>
  <si>
    <t>KONDETI BHARADWAJ</t>
  </si>
  <si>
    <t>MIRYALKAR PUNEETH</t>
  </si>
  <si>
    <t>THOTA HITESH KUMAR</t>
  </si>
  <si>
    <t>MOHAMMAD ASFAHAN</t>
  </si>
  <si>
    <t xml:space="preserve">KURAKULA SAI KEERTHI </t>
  </si>
  <si>
    <t>MANTHANI SANKETH</t>
  </si>
  <si>
    <t>ANUMAS RAGHU SIDDARTHA REDDY</t>
  </si>
  <si>
    <t>JAYANTHI SAI CHARAN</t>
  </si>
  <si>
    <t>SATYAM SHUKLA</t>
  </si>
  <si>
    <t xml:space="preserve">DANDU ROOPAK REDDY </t>
  </si>
  <si>
    <t>MEKA VISHNUVARDHAN REDDY</t>
  </si>
  <si>
    <t>PULI SATHWIKA</t>
  </si>
  <si>
    <t>GUNISHETTI SAI TEJA</t>
  </si>
  <si>
    <t>MOSES ABBA</t>
  </si>
  <si>
    <t>NAREDLA SHIVAMANI</t>
  </si>
  <si>
    <t>THIPPIREDDY VISHNU VARDHAN REDDY</t>
  </si>
  <si>
    <t>GUTHA VISHNU VARDHAN</t>
  </si>
  <si>
    <t>YELLANKI ABHIRAM</t>
  </si>
  <si>
    <t>RACHARLA SAMYUKTHA</t>
  </si>
  <si>
    <t>MANISHA METTU</t>
  </si>
  <si>
    <t>MEKA GNANESHWAR REDDY</t>
  </si>
  <si>
    <t>PEDAPATI VENKAT SUSHEEL KUMAR</t>
  </si>
  <si>
    <t>BANOTH JAYANTH</t>
  </si>
  <si>
    <t>NARLAPURAM SRAVAN KUMAR</t>
  </si>
  <si>
    <t>S S ROHAN</t>
  </si>
  <si>
    <t>SRIPERUMBUDUR MUKUNDA</t>
  </si>
  <si>
    <t>VANGALA YOGESH</t>
  </si>
  <si>
    <t>SHAIK FAREED</t>
  </si>
  <si>
    <t>SHAIK ANAS</t>
  </si>
  <si>
    <t xml:space="preserve">BEDUOORI PUSHPA </t>
  </si>
  <si>
    <t>BONDALA VIKRAM</t>
  </si>
  <si>
    <t>MARUPALLY.LOKADITHYA RAM</t>
  </si>
  <si>
    <t>SRIRAM SHIVARAMA KRISHNA</t>
  </si>
  <si>
    <t xml:space="preserve">ALUMULA VIVEK VARDHAN </t>
  </si>
  <si>
    <t>BATHINI  VENKAT</t>
  </si>
  <si>
    <t>CHERLAPALLI SWATHI</t>
  </si>
  <si>
    <t>KODIDALA KOMALI</t>
  </si>
  <si>
    <t>MIRYALA SAI RANJITH REDDY</t>
  </si>
  <si>
    <t xml:space="preserve">NAGARAM SHIVA CHAND </t>
  </si>
  <si>
    <t>A. USVESWARA SAINATH</t>
  </si>
  <si>
    <t>P. KIRTHI</t>
  </si>
  <si>
    <t>RACHAKONDA TEJA</t>
  </si>
  <si>
    <t>CHUKKA YASHWANTH</t>
  </si>
  <si>
    <t>ANUKONTY PRATHEEK</t>
  </si>
  <si>
    <t>Sno</t>
  </si>
  <si>
    <t>Admn No:</t>
  </si>
  <si>
    <t>Name</t>
  </si>
  <si>
    <t>FinalCGPA</t>
  </si>
  <si>
    <t>Total Backlogs</t>
  </si>
  <si>
    <t>Placement Status</t>
  </si>
  <si>
    <t xml:space="preserve">KANDALA TULASI </t>
  </si>
  <si>
    <t>MERUPULA ESHWAR</t>
  </si>
  <si>
    <t>PONNAM SINDHU</t>
  </si>
  <si>
    <t>RAVULA NIKITHA</t>
  </si>
  <si>
    <t>THUMMALA KEERTHANA</t>
  </si>
  <si>
    <t xml:space="preserve">VADDAPALLY SRIMUKTHA </t>
  </si>
  <si>
    <t>BHUKYA ANIL</t>
  </si>
  <si>
    <t>BRAHMANPALLY RAVALI</t>
  </si>
  <si>
    <t>KOLALA REVAN GOUD</t>
  </si>
  <si>
    <t>KOTTE  BHARATH</t>
  </si>
  <si>
    <t>MEDARAPU SNEHA</t>
  </si>
  <si>
    <t>VALLEPU RAKESH</t>
  </si>
  <si>
    <t>ACHAMMAGARI POOJITHA</t>
  </si>
  <si>
    <t>ALLURI ASHRITHA</t>
  </si>
  <si>
    <t>BANOTH LIKHITHA</t>
  </si>
  <si>
    <t>DAKSHATHA REDDY BOLLA</t>
  </si>
  <si>
    <t>DAYALA SAI VINEETH</t>
  </si>
  <si>
    <t>KONDRA DAKESHWAR</t>
  </si>
  <si>
    <t>MADAM VIGNESH</t>
  </si>
  <si>
    <t>MANNEM SATHVIKA</t>
  </si>
  <si>
    <t>NAGAPURI POOJITHA</t>
  </si>
  <si>
    <t>PALLIKONDA PRANITH KUMAR</t>
  </si>
  <si>
    <t xml:space="preserve"> SAI SRINIVASA ANIRUDH PARIMI</t>
  </si>
  <si>
    <t>SAYALI KACHHWAH</t>
  </si>
  <si>
    <t>SHATHANI ARCHANA</t>
  </si>
  <si>
    <t>ANNAVENI SAGAR</t>
  </si>
  <si>
    <t>BATHULA KISHOR</t>
  </si>
  <si>
    <t>JILLEPALLI SANDEEP</t>
  </si>
  <si>
    <t>LUNAVATH SREEKANTH</t>
  </si>
  <si>
    <t>PALIVELA DHARMA TEJA</t>
  </si>
  <si>
    <t>BUYAKAR SANDEEP</t>
  </si>
  <si>
    <t>DHARMENDAR RAMAWAT</t>
  </si>
  <si>
    <t>G UDAY KUMAR</t>
  </si>
  <si>
    <t>B CHANDRA SHEKHAR</t>
  </si>
  <si>
    <t>BANOTH NITHIN</t>
  </si>
  <si>
    <t>BASIBOINA AKSHITHA</t>
  </si>
  <si>
    <t>CHELLI SRIKANTH</t>
  </si>
  <si>
    <t>CHITTARI AMRAVATHI SIDDHI BHARGHAVA VARMA</t>
  </si>
  <si>
    <t>DEVIREDDY TARUN SAI REDDY</t>
  </si>
  <si>
    <t>DODLA SHARANYA</t>
  </si>
  <si>
    <t xml:space="preserve">G PRIYANKA </t>
  </si>
  <si>
    <t>GUNDU SAHITHI</t>
  </si>
  <si>
    <t>KUDARAVALLI BHARGAV KRISHNA</t>
  </si>
  <si>
    <t>MD SALMAN</t>
  </si>
  <si>
    <t>NEHA SAMREEN</t>
  </si>
  <si>
    <t>PASHAPU SARVESH</t>
  </si>
  <si>
    <t>REVOORI RISHIKA REDDY</t>
  </si>
  <si>
    <t>BAKKA NAGARAJU</t>
  </si>
  <si>
    <t xml:space="preserve">K ANIL KUMAR </t>
  </si>
  <si>
    <t>MOHAMMED MUNEEB</t>
  </si>
  <si>
    <t>MUTHYALA MANASA</t>
  </si>
  <si>
    <t>PALTHI AKSHAY</t>
  </si>
  <si>
    <t>PEDDAGONI GOPAL GOUD</t>
  </si>
  <si>
    <t>PEDDIREDDY ARAVIND REDDY</t>
  </si>
  <si>
    <t>PRIYANKA RAULO</t>
  </si>
  <si>
    <t>PULI USHA KIRAN</t>
  </si>
  <si>
    <t>THATLA RAJ KUMAR</t>
  </si>
  <si>
    <t>THULA RAJESHWAR</t>
  </si>
  <si>
    <t>YASKI SAHITHI</t>
  </si>
  <si>
    <t>ANUHYA ANNE</t>
  </si>
  <si>
    <t>BUSSA RAGHAVAPUR RAJITHA</t>
  </si>
  <si>
    <t>GUBBA VAISHNAVI</t>
  </si>
  <si>
    <t>KAMOLLA NAVEEN</t>
  </si>
  <si>
    <t>KAVATI GANESH</t>
  </si>
  <si>
    <t xml:space="preserve">MAJJI POTHANA SATYA TEJA </t>
  </si>
  <si>
    <t>MAMUNURI PRANEETH GOUD</t>
  </si>
  <si>
    <t>MOHAMMAD SAMEER</t>
  </si>
  <si>
    <t>NUJELLA AAKASH</t>
  </si>
  <si>
    <t>PATTEM SATHWIKA</t>
  </si>
  <si>
    <t>CHEKUTI KALYAN</t>
  </si>
  <si>
    <t>JATANGI GOWTHAMI</t>
  </si>
  <si>
    <t>KOLIPAKA SANJANA</t>
  </si>
  <si>
    <t>KOTAPATI SAI PRADEEP REDDY</t>
  </si>
  <si>
    <t>MAROJU SIREESHA</t>
  </si>
  <si>
    <t xml:space="preserve">PEDDAGANI SAI KIRAN GOUD </t>
  </si>
  <si>
    <t xml:space="preserve">RAGAM SRINU </t>
  </si>
  <si>
    <t>SABAVATH VENKATESH</t>
  </si>
  <si>
    <t>T S LAKSHMI KAMALA PRIYA MAHATHI</t>
  </si>
  <si>
    <t>THATIPALLI THANUJA</t>
  </si>
  <si>
    <t>TSAVALAM KUMAR SAI SRIRAM</t>
  </si>
  <si>
    <t>VANGALA PAVAN KOWSTUB</t>
  </si>
  <si>
    <t xml:space="preserve">ANUPOJU AKHIL </t>
  </si>
  <si>
    <t>ATUKULA UDAY BHASKER</t>
  </si>
  <si>
    <t xml:space="preserve">CHINNA ROYYALA ARUN KUMAR </t>
  </si>
  <si>
    <t>DASARI MADHUMITHA</t>
  </si>
  <si>
    <t>GANGASANI APARNA LAKSHMI</t>
  </si>
  <si>
    <t>GOLI LAHARI</t>
  </si>
  <si>
    <t>MYADARABOINA KEERTHANA</t>
  </si>
  <si>
    <t>P HARSHITHA</t>
  </si>
  <si>
    <t>SAMALLA AKSHAY</t>
  </si>
  <si>
    <t>SHASHWATH VARMA</t>
  </si>
  <si>
    <t>SINDI VYSHNAVI</t>
  </si>
  <si>
    <t>THAKKALLAPALLY PRATHUSHA</t>
  </si>
  <si>
    <t>YERASI KRISHNA NARASIMHA REDDY</t>
  </si>
  <si>
    <t>CHEPURI RACHANA</t>
  </si>
  <si>
    <t>MITTAPALLI UDAY KUMAR</t>
  </si>
  <si>
    <t>MOHAMMAD ABDUL RAKHEEB</t>
  </si>
  <si>
    <t>NUTHULAPATI JAHNAVI</t>
  </si>
  <si>
    <t xml:space="preserve">P THANMAYEE GOWRI </t>
  </si>
  <si>
    <t xml:space="preserve">R SHIREESHA </t>
  </si>
  <si>
    <t>RAVIRALA KURSHITHA</t>
  </si>
  <si>
    <t xml:space="preserve">SAMA KIRODHER REDDY </t>
  </si>
  <si>
    <t>THADEPU SRIKANTH</t>
  </si>
  <si>
    <t>VOJJALA VAISHNAVI</t>
  </si>
  <si>
    <t>YARABATI SWATHI</t>
  </si>
  <si>
    <t>DUMPALA MOUNIKA</t>
  </si>
  <si>
    <t xml:space="preserve">GOUNI THANUJA </t>
  </si>
  <si>
    <t>GUDIPATI THARUN</t>
  </si>
  <si>
    <t>KOMMANA SETHU SAI TEJA</t>
  </si>
  <si>
    <t>MEENAPALLY SANDHYA YADAV</t>
  </si>
  <si>
    <t>NAGUBANDI ANANDI</t>
  </si>
  <si>
    <t xml:space="preserve">POGULA RAHUL </t>
  </si>
  <si>
    <t xml:space="preserve">PUSAPATI ABHIRAM </t>
  </si>
  <si>
    <t>RUKSANA</t>
  </si>
  <si>
    <t>SAI RAGA SINDHU SREE BARJI</t>
  </si>
  <si>
    <t>SHAIK AMEESHA</t>
  </si>
  <si>
    <t xml:space="preserve">THUPPATHI AKHIL </t>
  </si>
  <si>
    <t>ARUKONDA RISHITHA</t>
  </si>
  <si>
    <t>BARMANI SRIKAR</t>
  </si>
  <si>
    <t>ENDLA AKSHAYA</t>
  </si>
  <si>
    <t>GATTUPALLI VENKATA SUBRAMANYA SAIRAM SARMA</t>
  </si>
  <si>
    <t>M MURALI</t>
  </si>
  <si>
    <t>MANTHRALA VINEETH KUMAR</t>
  </si>
  <si>
    <t>NAREDLA SANDHYA RANI</t>
  </si>
  <si>
    <t>PAGADALA SWATHI</t>
  </si>
  <si>
    <t>SHAIK ASHRAF</t>
  </si>
  <si>
    <t>SUDDALA SAI TEJA</t>
  </si>
  <si>
    <t>VARAGANI SUMA</t>
  </si>
  <si>
    <t xml:space="preserve">YASHWANTH REDDY PENDYALA </t>
  </si>
  <si>
    <t xml:space="preserve">AKULA KUSHENDRA TEJA </t>
  </si>
  <si>
    <t>DAMERAKONDA NITHIN</t>
  </si>
  <si>
    <t>GAINI UDAY KIRAN</t>
  </si>
  <si>
    <t>GEEDIPALLY UMAMAHESHWAR REDDY</t>
  </si>
  <si>
    <t>GITHOLLA RESHMA</t>
  </si>
  <si>
    <t>KODURU PRANITHA</t>
  </si>
  <si>
    <t>LOKA ARAVIND REDDY</t>
  </si>
  <si>
    <t>PURMA VARSHITHA</t>
  </si>
  <si>
    <t>AMARIPELLY SAI KIRAN</t>
  </si>
  <si>
    <t>ASHELLI PAVAN GOUD</t>
  </si>
  <si>
    <t>BANDARUPALLI NITHISHA</t>
  </si>
  <si>
    <t>BELLAMKONDA BHUVAN KARTHIK</t>
  </si>
  <si>
    <t>JULURU JYOTHI</t>
  </si>
  <si>
    <t>KANCHA SANKEERTHANA</t>
  </si>
  <si>
    <t>LELLOUL GANESH</t>
  </si>
  <si>
    <t xml:space="preserve">NAMINDLA SHINY </t>
  </si>
  <si>
    <t>YELETI SATHVIKA</t>
  </si>
  <si>
    <t>BINGI NITHYASRI</t>
  </si>
  <si>
    <t>DASARI HARINI</t>
  </si>
  <si>
    <t>GOUNI PAVANI</t>
  </si>
  <si>
    <t>J AKANSH</t>
  </si>
  <si>
    <t>K ZAYD AHMED</t>
  </si>
  <si>
    <t xml:space="preserve">LAVANGU VAISHNAVI </t>
  </si>
  <si>
    <t xml:space="preserve">MAHANTHI SAI MANYA SRI </t>
  </si>
  <si>
    <t>MANAS CHHATWAL</t>
  </si>
  <si>
    <t>MANGINA SRI VENKATA SAI</t>
  </si>
  <si>
    <t>MUAAZ MOHAMMED MUNEER</t>
  </si>
  <si>
    <t>PADALA ANIL KUMAR</t>
  </si>
  <si>
    <t>PAPPULA KARTHIK REDDY</t>
  </si>
  <si>
    <t xml:space="preserve">SHREYASH SANJEEV KUMAR KULKARNI </t>
  </si>
  <si>
    <t>SIDDAMSHETTI SUMITH</t>
  </si>
  <si>
    <t>TEJAVATH VASANTHA</t>
  </si>
  <si>
    <t>THOTA MAHESHWARI</t>
  </si>
  <si>
    <t>AKSHAT KALA</t>
  </si>
  <si>
    <t>ALAVALA KAVYA</t>
  </si>
  <si>
    <t>BELKONI ANVESH</t>
  </si>
  <si>
    <t>BENKI JYOTHIKA</t>
  </si>
  <si>
    <t>BENKI VARSHITHA RANI</t>
  </si>
  <si>
    <t>DAVULURI SAI SUJAN</t>
  </si>
  <si>
    <t>DESHAPATHI SAHITHI</t>
  </si>
  <si>
    <t>DHULIPALLA VENKATA SAI SIVA JAYAPRAKASH</t>
  </si>
  <si>
    <t>KOLAN SAHASRA REDDY</t>
  </si>
  <si>
    <t>KOMMANABOINA ANUSHA</t>
  </si>
  <si>
    <t>MANGA TARAKA RATNA YOSHITH GOUD</t>
  </si>
  <si>
    <t>SAPNA TIWARI</t>
  </si>
  <si>
    <t xml:space="preserve">SATVIKA KARUMUDI </t>
  </si>
  <si>
    <t>THAKUR ABHINAV SINGH</t>
  </si>
  <si>
    <t>VEMULA PRIYA PRAMIDHA</t>
  </si>
  <si>
    <t xml:space="preserve">ABBULA VINUTHNA </t>
  </si>
  <si>
    <t>ABHISHEK KUMAR SINGH</t>
  </si>
  <si>
    <t>ALETI ASHWITHA REDDY</t>
  </si>
  <si>
    <t>BUCHENELLI NIKHILESH REDDY</t>
  </si>
  <si>
    <t>GORINTA RAHULU</t>
  </si>
  <si>
    <t>GUNREDDY AKSHITH REDDY</t>
  </si>
  <si>
    <t>KODURU PRANATHI</t>
  </si>
  <si>
    <t>KONDA VISHAL GOUD</t>
  </si>
  <si>
    <t>KURAKULA SHAILESH</t>
  </si>
  <si>
    <t xml:space="preserve">MADIRA SAI RISHITHA </t>
  </si>
  <si>
    <t>MANURI CHANDU BABU</t>
  </si>
  <si>
    <t>NIMMALA SAI</t>
  </si>
  <si>
    <t>SATHYARAM DHANA LAKSHMI</t>
  </si>
  <si>
    <t>SHA SOPNIL JAIN</t>
  </si>
  <si>
    <t>TUDURU SATHWIK</t>
  </si>
  <si>
    <t>VARLA RAMAKRISHNA REDDY</t>
  </si>
  <si>
    <t>VUPPALA SHLAGHA</t>
  </si>
  <si>
    <t xml:space="preserve">AMBATI ROHITH RAJU </t>
  </si>
  <si>
    <t>BAIRA ANUSHA</t>
  </si>
  <si>
    <t xml:space="preserve">GUNNALA AKHILA </t>
  </si>
  <si>
    <t>KOPPULA VENKATA SAI NANDINI</t>
  </si>
  <si>
    <t>KUDUMULA ANVESH REDDY</t>
  </si>
  <si>
    <t>MANDALOJU VASANTH KUMAR</t>
  </si>
  <si>
    <t>MOHAMMED MUDASSIR ALI</t>
  </si>
  <si>
    <t>NALABOLU MOUNIKA</t>
  </si>
  <si>
    <t>NAMPALLY SIDDHARTHA</t>
  </si>
  <si>
    <t>NENAVATH SRAVANI RATHOD</t>
  </si>
  <si>
    <t>PANCHAGNULA VINUTNA</t>
  </si>
  <si>
    <t>RAGE DAMODHAR</t>
  </si>
  <si>
    <t>S VARUN</t>
  </si>
  <si>
    <t>SAI KIRAN B L S</t>
  </si>
  <si>
    <t>SHESHAVAMATAM SUCHIT PAUL</t>
  </si>
  <si>
    <t>TEEGALA BHANU TEJA REDDY</t>
  </si>
  <si>
    <t>VADDI RISHIKA</t>
  </si>
  <si>
    <t>YADDANAPUDI VISHNU SRIVATSAVA</t>
  </si>
  <si>
    <t>YELDI ARUN</t>
  </si>
  <si>
    <t>AILENI SATHWIK</t>
  </si>
  <si>
    <t>BAJRANG HARSH SINGH</t>
  </si>
  <si>
    <t>BASAR SHYAM SUNDER RAO</t>
  </si>
  <si>
    <t xml:space="preserve">BUNNI SHARANYA </t>
  </si>
  <si>
    <t>CHIMMULA SHIVA PRASAD REDDY</t>
  </si>
  <si>
    <t>DOLLA RENUKA</t>
  </si>
  <si>
    <t>ERUKULA RAJASREE</t>
  </si>
  <si>
    <t>HARIKA REDDY GANTA</t>
  </si>
  <si>
    <t xml:space="preserve">INDUPALLI SHARONSUDHA </t>
  </si>
  <si>
    <t>MADULAPURAM SAI YASHWANTH RAJ</t>
  </si>
  <si>
    <t>MALLELA SINDHUJA</t>
  </si>
  <si>
    <t>RAYABARAPU CHATHURYA</t>
  </si>
  <si>
    <t>SEGU JAYA BALA HARSHAVARDHAN</t>
  </si>
  <si>
    <t>SOMU KOTESWARA REDDY</t>
  </si>
  <si>
    <t>SUNKAPAKA JOHN</t>
  </si>
  <si>
    <t>THATIKONDA AKHILA</t>
  </si>
  <si>
    <t>BACHAWAR VINITHA</t>
  </si>
  <si>
    <t>BASHAM RAJU</t>
  </si>
  <si>
    <t>DADE DINISHA</t>
  </si>
  <si>
    <t>DHUDURI SATHVIKA</t>
  </si>
  <si>
    <t>GAMPALA SRI DURGA PRABHATH</t>
  </si>
  <si>
    <t>KASANAGOTTU AMULYA</t>
  </si>
  <si>
    <t>KUMBALA ABHILASH REDDY</t>
  </si>
  <si>
    <t>MANCHI AKSHAYA</t>
  </si>
  <si>
    <t>MOHAMMAD ARSHAD NIZAMI</t>
  </si>
  <si>
    <t>NAKKALA KEERTHANA</t>
  </si>
  <si>
    <t>NEELAM BHARATH KUMAR</t>
  </si>
  <si>
    <t>NEERUDI HARIPRASAD</t>
  </si>
  <si>
    <t>ODURI VEERAMANIKANTA</t>
  </si>
  <si>
    <t>OM GUPTA</t>
  </si>
  <si>
    <t>P Y GEETHA MADHURI</t>
  </si>
  <si>
    <t>ROHAN SACHIN RAKHE</t>
  </si>
  <si>
    <t>SHAIK TASNIM</t>
  </si>
  <si>
    <t>TUSHAR PUNIA</t>
  </si>
  <si>
    <t>YARRAMSETTI MADHU VENKATA SURYA NARAYANA</t>
  </si>
  <si>
    <t>BABBI THAPA</t>
  </si>
  <si>
    <t xml:space="preserve">DODDI SAI PHANI HARI CHANDANA </t>
  </si>
  <si>
    <t>GUDIPALLY SAI SANJAY</t>
  </si>
  <si>
    <t>GUNNA VINAY KUMAR REDDY</t>
  </si>
  <si>
    <t>K SRI HARINI</t>
  </si>
  <si>
    <t>KHANDESH THANU SRI</t>
  </si>
  <si>
    <t>MAMIDI VENU GOPAL</t>
  </si>
  <si>
    <t>MARAGONI KARTHIKEYA</t>
  </si>
  <si>
    <t>NALIMELA JITHIN REDDY</t>
  </si>
  <si>
    <t xml:space="preserve">PATRAYADI RAVI </t>
  </si>
  <si>
    <t>POTHARAJU SAI KIRAN</t>
  </si>
  <si>
    <t>SHERIKAR RAHUL</t>
  </si>
  <si>
    <t>SOMARAJUPALLI THEJASWI</t>
  </si>
  <si>
    <t xml:space="preserve">TODUPUNURI SHAI PRIYA </t>
  </si>
  <si>
    <t>VIJAYAGIRI AMULYA</t>
  </si>
  <si>
    <t xml:space="preserve">ABHAY PRATAP SINGH </t>
  </si>
  <si>
    <t>AYEMON ZEBA</t>
  </si>
  <si>
    <t>BONDALA SRINATH</t>
  </si>
  <si>
    <t>GORANTI SANTHU SATHWIK</t>
  </si>
  <si>
    <t>KACHIREDDY JAYASREE</t>
  </si>
  <si>
    <t>KANTU ANANTHKUMAR</t>
  </si>
  <si>
    <t>KONDETI VIKRAMREDDY</t>
  </si>
  <si>
    <t>KRITIKA KHATRI</t>
  </si>
  <si>
    <t xml:space="preserve">SEELAMSETTY PRASANNA GAYATHRI </t>
  </si>
  <si>
    <t>SHANIGALA VISHNU</t>
  </si>
  <si>
    <t>SINDEY ABHIGNA</t>
  </si>
  <si>
    <t>TUNGATURTHI SUMESH</t>
  </si>
  <si>
    <t>TANNIRU MAHESH</t>
  </si>
  <si>
    <t>TUSYAA SREERALA</t>
  </si>
  <si>
    <t>VAGUMARI SRINANDHAN</t>
  </si>
  <si>
    <t>BEHARA SURAJ</t>
  </si>
  <si>
    <t>BHAKE SHASHANK</t>
  </si>
  <si>
    <t>DIVYA GAUTAM</t>
  </si>
  <si>
    <t>GUMMIREDDY SAINATH REDDY</t>
  </si>
  <si>
    <t>KALLURI THANMAI</t>
  </si>
  <si>
    <t>KATRAVATH MANJULA</t>
  </si>
  <si>
    <t>MOKIRALA JHANSI</t>
  </si>
  <si>
    <t>NANCHARLA SAI AKSHITHA</t>
  </si>
  <si>
    <t>OLIGE RANI</t>
  </si>
  <si>
    <t>PRAHARSHITHA SURAGONI</t>
  </si>
  <si>
    <t xml:space="preserve">SALENDRA MANOJ KUMAR </t>
  </si>
  <si>
    <t>SHAIK JAVED</t>
  </si>
  <si>
    <t>VASURI VINAY KUMAR</t>
  </si>
  <si>
    <t>VITTAPUR BINNU REDDY</t>
  </si>
  <si>
    <t>ALLURI SAI SATHWIK REDDY</t>
  </si>
  <si>
    <t>ANDE AJAY</t>
  </si>
  <si>
    <t>BANOTHU DALI HIMASRI</t>
  </si>
  <si>
    <t>BESTHA NANDA KISHORE</t>
  </si>
  <si>
    <t xml:space="preserve">CHAVATAPALLI MUKUNDA SRI HASINI </t>
  </si>
  <si>
    <t>D GAYATHRI</t>
  </si>
  <si>
    <t>GAJULA NAVANEETH</t>
  </si>
  <si>
    <t>GUDIPUDI DHEERAJ</t>
  </si>
  <si>
    <t>GURRAM SRIKANTH</t>
  </si>
  <si>
    <t>KALVAKUNTA CHANDRASHEKAR</t>
  </si>
  <si>
    <t>KOTTE MOUNIKA</t>
  </si>
  <si>
    <t>MANDA VIGHNESHWARA REDDY</t>
  </si>
  <si>
    <t>MANDHUMULA DEEPAK</t>
  </si>
  <si>
    <t>PENDEM YOGITHA</t>
  </si>
  <si>
    <t>PINAPATI ABHISHEK</t>
  </si>
  <si>
    <t>SHREYA  M</t>
  </si>
  <si>
    <t>BODA HRUSHIKESH REDDY</t>
  </si>
  <si>
    <t xml:space="preserve">JAISHETTI SRI VARSHITH </t>
  </si>
  <si>
    <t>EPPALAPALLY ANIRUDH</t>
  </si>
  <si>
    <t>HIMAJA KATIKANENI</t>
  </si>
  <si>
    <t>KANUKUNTA SINDHU PRIYA</t>
  </si>
  <si>
    <t>RAMANA GOWRISHETTY</t>
  </si>
  <si>
    <t>CHATHARAJU AKSHAY</t>
  </si>
  <si>
    <t>PARLAPELLY AKASH</t>
  </si>
  <si>
    <t>TADKOLE INDHU</t>
  </si>
  <si>
    <t>THUMULA RAMYA SRI</t>
  </si>
  <si>
    <t xml:space="preserve">BANDI HARSHINI </t>
  </si>
  <si>
    <t>MITTAPALLI THIRUMALESH</t>
  </si>
  <si>
    <t>RACHARLA SRUJANA</t>
  </si>
  <si>
    <t>SANGAPAL SAI KUMAR</t>
  </si>
  <si>
    <t>GODDATI BALA KRISHNA PRASAD</t>
  </si>
  <si>
    <t>KOTAGIRI CHANDRIKA</t>
  </si>
  <si>
    <t>MEGAVATH AJAY</t>
  </si>
  <si>
    <t>BALURI TANISHQI</t>
  </si>
  <si>
    <t>BUDDINENI VISHWAS</t>
  </si>
  <si>
    <t>G SHIVA SHANKAR</t>
  </si>
  <si>
    <t>JULURI SATHWIK</t>
  </si>
  <si>
    <t>MARGAM NAMRATHA</t>
  </si>
  <si>
    <t>MARA VIKAS REDDY</t>
  </si>
  <si>
    <t>NANTA NIKHITHA</t>
  </si>
  <si>
    <t>ATI SANDHYA GAYATRI</t>
  </si>
  <si>
    <t>BOBBALA HEMANTH REDDY</t>
  </si>
  <si>
    <t>KASHISH SINGHAL</t>
  </si>
  <si>
    <t xml:space="preserve">KONDRA ANURAG GOUD </t>
  </si>
  <si>
    <t>MAMILLA SRUTHIKA REDDY</t>
  </si>
  <si>
    <t>REGULA VENU</t>
  </si>
  <si>
    <t>KAMUNI KEERTHI PRIYA</t>
  </si>
  <si>
    <t>KOTTUR VANI</t>
  </si>
  <si>
    <t>LAKKIREDDY JAGATH SIMHA REDDY</t>
  </si>
  <si>
    <t>NADEM AKSHAYA</t>
  </si>
  <si>
    <t>ANASURI NIKHILA</t>
  </si>
  <si>
    <t>ANKALLAGALLA CHAKRADHAR</t>
  </si>
  <si>
    <t>BACHA SRIHITHA</t>
  </si>
  <si>
    <t>BOJJA RASHMIKA</t>
  </si>
  <si>
    <t>DHARAVATH CHANDRIKA</t>
  </si>
  <si>
    <t>ELLURU SRIRAM</t>
  </si>
  <si>
    <t>JILLELA NIPUN REDDY</t>
  </si>
  <si>
    <t>MATAM BHAVANA</t>
  </si>
  <si>
    <t>PAPENA ADITHYA</t>
  </si>
  <si>
    <t>RAGEERU SURESH</t>
  </si>
  <si>
    <t>GADE DEEPIKA</t>
  </si>
  <si>
    <t>GANJI UDAY TEJA</t>
  </si>
  <si>
    <t>KUNDAM SAI SHANMUKH</t>
  </si>
  <si>
    <t>MALLA CHINMAI</t>
  </si>
  <si>
    <t>MUDUGANTI SWETHA REDDY</t>
  </si>
  <si>
    <t>NARLA SATHWIK</t>
  </si>
  <si>
    <t>PANDA SUBHASHREE SUCHISMITA</t>
  </si>
  <si>
    <t>SIRIGANI HARIKA</t>
  </si>
  <si>
    <t>TALLURI SAI VASANTH</t>
  </si>
  <si>
    <t>YELLU SHASHI KUMAR REDDY</t>
  </si>
  <si>
    <t>YERRA SRIJA</t>
  </si>
  <si>
    <t xml:space="preserve">AAKULA SRIDEEP </t>
  </si>
  <si>
    <t>BANGARI DIVYA</t>
  </si>
  <si>
    <t>DODDIPELLY SAI PRIYA</t>
  </si>
  <si>
    <t>DURGAM VARSHINI</t>
  </si>
  <si>
    <t>KUDURUPAKA KARTHIK</t>
  </si>
  <si>
    <t>PANYALA TEJA SRI</t>
  </si>
  <si>
    <t>SAERI BHANU TEJA</t>
  </si>
  <si>
    <t>YADA SUPRIYA</t>
  </si>
  <si>
    <t>ANUMULA GAYATRI</t>
  </si>
  <si>
    <t>BANDARU CHARAN TEJA GOUD</t>
  </si>
  <si>
    <t>BODA VEERA KUMAR</t>
  </si>
  <si>
    <t>DEVARASHETTY JASHWANTH</t>
  </si>
  <si>
    <t>JINNA KRUTHIKA</t>
  </si>
  <si>
    <t>PANDANABOINA SAI CHARAN</t>
  </si>
  <si>
    <t xml:space="preserve">PULI MANASWI </t>
  </si>
  <si>
    <t xml:space="preserve">SHREYA SAIRI </t>
  </si>
  <si>
    <t>THOTA TANAY KUMAR</t>
  </si>
  <si>
    <t>VANGETI SHARANYA</t>
  </si>
  <si>
    <t xml:space="preserve">ABHI BHUT </t>
  </si>
  <si>
    <t>BASUPALLY DRUTHI</t>
  </si>
  <si>
    <t>CHENNAM VIVEKA VARDHAN REDDY</t>
  </si>
  <si>
    <t>GANJIKUNTA ABHINAYA</t>
  </si>
  <si>
    <t>GOLLA VENKATA SIVA SAI RAM</t>
  </si>
  <si>
    <t>P SIDDARTHA</t>
  </si>
  <si>
    <t>RISHI BALLA</t>
  </si>
  <si>
    <t xml:space="preserve">SATHU SAI PRIYA </t>
  </si>
  <si>
    <t>THALLA JOHN NEEL KUMAR</t>
  </si>
  <si>
    <t>VINDYA SRI</t>
  </si>
  <si>
    <t>YARASINGU VENGAMAMBA SNEHA</t>
  </si>
  <si>
    <t xml:space="preserve">ALIGETI MANASWINI </t>
  </si>
  <si>
    <t xml:space="preserve">DASARI KAUTILYA </t>
  </si>
  <si>
    <t>GUJJALA SANTHI VARDHAN</t>
  </si>
  <si>
    <t>HARSHITHA C</t>
  </si>
  <si>
    <t>KADARLA HARSHA VARDHAN</t>
  </si>
  <si>
    <t>KAMMALAPALLY AMITH KUMAR</t>
  </si>
  <si>
    <t>KUKUNURU VINESH</t>
  </si>
  <si>
    <t>MD UMER THOUFIQ</t>
  </si>
  <si>
    <t xml:space="preserve">PRATHAM GONDIKER </t>
  </si>
  <si>
    <t>RASAKATLA SAI KIRAN</t>
  </si>
  <si>
    <t>VEMURI LAKSHMI SAMHITA</t>
  </si>
  <si>
    <t>ANUKUL DODYA</t>
  </si>
  <si>
    <t>BELDHE SATHVIKA</t>
  </si>
  <si>
    <t>BHANGAY AVANTHI</t>
  </si>
  <si>
    <t>BHOJANAPU VENKATA CHARAN</t>
  </si>
  <si>
    <t>GANJI RAMYA SREE</t>
  </si>
  <si>
    <t>MANGALI NAVEEN KUMAR</t>
  </si>
  <si>
    <t>PONNAM ROOPADEVI</t>
  </si>
  <si>
    <t>ANUPOTULA SAI PRANEETH</t>
  </si>
  <si>
    <t>CHINDAM PARIMALA</t>
  </si>
  <si>
    <t>GUMMADI SHRAVANI</t>
  </si>
  <si>
    <t>H MAHENDRA SUSHANTH</t>
  </si>
  <si>
    <t>KAMBALAPALLY DHARANI KUMAR</t>
  </si>
  <si>
    <t>KOMMU YASHASRI</t>
  </si>
  <si>
    <t>KORUKOPPULA SHESHU KUMAR</t>
  </si>
  <si>
    <t>LINGALA SIRI</t>
  </si>
  <si>
    <t>MADA SAI VARUN</t>
  </si>
  <si>
    <t xml:space="preserve">MADANA SHIVANI </t>
  </si>
  <si>
    <t>MARUMAMULA USHA CHANDANA</t>
  </si>
  <si>
    <t>MYAKALA SURYATEJA</t>
  </si>
  <si>
    <t>PATAKOTTU VIVEK VARDHAN REDDY</t>
  </si>
  <si>
    <t xml:space="preserve">RAGHAVARAPU JETHIN </t>
  </si>
  <si>
    <t>RANGAPA GUNAVARDHEN REDDY</t>
  </si>
  <si>
    <t>SHAIK SHOAIB HANNAN</t>
  </si>
  <si>
    <t>THUMMA CHAITANYA</t>
  </si>
  <si>
    <t>TUMMA SAITEJA</t>
  </si>
  <si>
    <t>VANGALA LATHA</t>
  </si>
  <si>
    <t>VINITH ARYA</t>
  </si>
  <si>
    <t>BALKI ANURAG</t>
  </si>
  <si>
    <t>BOLLA TARUN</t>
  </si>
  <si>
    <t>BOMBOTHULA GNANESHWARI</t>
  </si>
  <si>
    <t>BOMMA ABHILASH</t>
  </si>
  <si>
    <t>KAMMARI YAGNA PRIYA</t>
  </si>
  <si>
    <t>KONA JAYA SHANKAR</t>
  </si>
  <si>
    <t>KOTA JASHUVA PRASANNA KUMAR</t>
  </si>
  <si>
    <t>MAMINDLA PRANAY</t>
  </si>
  <si>
    <t>MOHAMMAD AYESHA BEGUM</t>
  </si>
  <si>
    <t>PARIDA VASAVI</t>
  </si>
  <si>
    <t xml:space="preserve">SAVALAPU SREEVALLIKA </t>
  </si>
  <si>
    <t>SHANIVENDRAM NIHARIKA</t>
  </si>
  <si>
    <t>SHERI ASHITOSH</t>
  </si>
  <si>
    <t>SHIRVA SIDDHARTH RAO</t>
  </si>
  <si>
    <t>THOKALA DEEKSHITH</t>
  </si>
  <si>
    <t>AGOLAPU AMULYA</t>
  </si>
  <si>
    <t>BHAIRI ANJALI</t>
  </si>
  <si>
    <t xml:space="preserve">BILLA SANKEERTH REDDY </t>
  </si>
  <si>
    <t>EPPA SRUJAN REDDY</t>
  </si>
  <si>
    <t>GEDELA BADHRINARAYANA</t>
  </si>
  <si>
    <t>KADIRA RISHITHA</t>
  </si>
  <si>
    <t>KOLA PRANAVA</t>
  </si>
  <si>
    <t>M ANJALI</t>
  </si>
  <si>
    <t xml:space="preserve">MOHAMMED TAUSEEF AHMED </t>
  </si>
  <si>
    <t>PAYAL PANDEY</t>
  </si>
  <si>
    <t>PEDDAGOUNDLA YESWANTH</t>
  </si>
  <si>
    <t>SAI KOUSHAL</t>
  </si>
  <si>
    <t>SOWMYA IKKURTI</t>
  </si>
  <si>
    <t>SURPARAJU VEDANJALI</t>
  </si>
  <si>
    <t>THOGITI MANIDEEP KUMAR</t>
  </si>
  <si>
    <t>YARRA ARUN KUMAR</t>
  </si>
  <si>
    <t>AKULA RADHAN KUMAR</t>
  </si>
  <si>
    <t xml:space="preserve">AMARAVADHI BHAVITHA </t>
  </si>
  <si>
    <t>BHONAGIRI ANOOSH SAI</t>
  </si>
  <si>
    <t>CHANDRA HARIKA SHATDHARSHANAM</t>
  </si>
  <si>
    <t>G BHASKAR</t>
  </si>
  <si>
    <t>GOSKE SARTHAK</t>
  </si>
  <si>
    <t>GUDIPATI  MAHITHA</t>
  </si>
  <si>
    <t>GUNREDDY YASHWANTH REDDY</t>
  </si>
  <si>
    <t>GUTLA PALLI GNANA DEEP</t>
  </si>
  <si>
    <t>JAKKULA SHRAVANI</t>
  </si>
  <si>
    <t>KODAKALLA VENKATA LAHARIKRISHNA</t>
  </si>
  <si>
    <t>KURAGAYALA MANI KOUSHIK</t>
  </si>
  <si>
    <t>MAKA VENKATA SAI GNANA SREE</t>
  </si>
  <si>
    <t>MEKALA PARIMALA KEERTHANA</t>
  </si>
  <si>
    <t>MOHAMMED ABDUL SARFARAZ</t>
  </si>
  <si>
    <t>MUSINI BHAVANA</t>
  </si>
  <si>
    <t>PULUKURI SUNIT</t>
  </si>
  <si>
    <t>SINDE REVAN KUMAR</t>
  </si>
  <si>
    <t>YEELI MEGHA PAVAN SAI</t>
  </si>
  <si>
    <t>CHANDRA NAVEENA</t>
  </si>
  <si>
    <t>CHOKKARAJU BABY SHALINI</t>
  </si>
  <si>
    <t>ENUGU SRAVAN KUMAR</t>
  </si>
  <si>
    <t>KALLEPALLI RASAGNA</t>
  </si>
  <si>
    <t>KAMUNI UDAYKIRAN</t>
  </si>
  <si>
    <t>MUKTHA NAMAN KUMAR</t>
  </si>
  <si>
    <t>MUTHYALA SHAILAJA</t>
  </si>
  <si>
    <t>PATTHI ABHINAV REDDY</t>
  </si>
  <si>
    <t>POKKULA HARSHITHA</t>
  </si>
  <si>
    <t xml:space="preserve">RAVIPATI SWETHA RATNAM </t>
  </si>
  <si>
    <t>RODDAM MEGHANA REDDY</t>
  </si>
  <si>
    <t>SHEELAM SAKESH</t>
  </si>
  <si>
    <t>SREELEKHA GUDA</t>
  </si>
  <si>
    <t>V NIKHIL KUMAR</t>
  </si>
  <si>
    <t xml:space="preserve">YOGESH KUMAR SHARMA </t>
  </si>
  <si>
    <t>ALEKANTI RAJESH REDDY</t>
  </si>
  <si>
    <t>BHUKYA LOKESH</t>
  </si>
  <si>
    <t>CHANDRA SHRIYA</t>
  </si>
  <si>
    <t>DHARAVATH SIMHADRI</t>
  </si>
  <si>
    <t>DORNALA ABHINAV KUMAR</t>
  </si>
  <si>
    <t xml:space="preserve">GOLLAPOTHU NAGA LAKSHMI </t>
  </si>
  <si>
    <t>ISHA KUMARI PANDEY</t>
  </si>
  <si>
    <t>JAVAJI KAVYANJALI</t>
  </si>
  <si>
    <t>KUNCHAKURI NISHITH</t>
  </si>
  <si>
    <t>MANDADI INDRASENA REDDY</t>
  </si>
  <si>
    <t>MANNE DHANA LAKSHMI</t>
  </si>
  <si>
    <t>NUKALA SAI SRUTHI</t>
  </si>
  <si>
    <t>PALTHI SAI SHIVANTH</t>
  </si>
  <si>
    <t>PEDAPUDI SATYA SAI NIKHIL</t>
  </si>
  <si>
    <t>POLUKONDA NISHNATHI</t>
  </si>
  <si>
    <t>THANGUDU TEJA KARTHIK</t>
  </si>
  <si>
    <t>TATIKOLU DEEKSHITH</t>
  </si>
  <si>
    <t>TUSHAR LOHAN</t>
  </si>
  <si>
    <t>ADABALA SRI HARSHITHA</t>
  </si>
  <si>
    <t>ADDALA VEERA VARDHAN</t>
  </si>
  <si>
    <t>AENUGULA HEMAVARDHAN REDDY</t>
  </si>
  <si>
    <t>BURRA SPOORTHI</t>
  </si>
  <si>
    <t>CHIRANJI SIDDARTHA</t>
  </si>
  <si>
    <t>D NAGA PRACHOTHAN</t>
  </si>
  <si>
    <t>ETABOINA VAISHNAVI</t>
  </si>
  <si>
    <t xml:space="preserve">GOTLA YESHWANTH YADAV </t>
  </si>
  <si>
    <t>K KRUTHIKA</t>
  </si>
  <si>
    <t>KADEM LOKESH</t>
  </si>
  <si>
    <t>L BHANU PRAKASH</t>
  </si>
  <si>
    <t>PANDUGA MANI PRASAD GOUD</t>
  </si>
  <si>
    <t>PESALA SRINIJA</t>
  </si>
  <si>
    <t>POTHARAJU PAVANI</t>
  </si>
  <si>
    <t>ROHIT KUMAR OJHA</t>
  </si>
  <si>
    <t>SRIVATSAVI  JASHWANTH VARMA</t>
  </si>
  <si>
    <t>VACHEPALLI ANIL REDDY</t>
  </si>
  <si>
    <t>YEDULA NIRMAL ADITYA</t>
  </si>
  <si>
    <t>BULUSU SATHVIK</t>
  </si>
  <si>
    <t>CHERVIRALA VYSHNAVI</t>
  </si>
  <si>
    <t>DYAVANPALLY SAI CHANDRA</t>
  </si>
  <si>
    <t>G KINGSTON</t>
  </si>
  <si>
    <t xml:space="preserve">MAMIDISETTY TEJASWINI </t>
  </si>
  <si>
    <t>BONTHA RAJASHEKAR</t>
  </si>
  <si>
    <t>KINDIDODDI MOJESH</t>
  </si>
  <si>
    <t>MUKKAMULA SAI KUMAR</t>
  </si>
  <si>
    <t>SRIPURAM SUPRITHA</t>
  </si>
  <si>
    <t>TAMALAPAKULA MEENA</t>
  </si>
  <si>
    <t>ANUGU CHAITHANYA</t>
  </si>
  <si>
    <t>PARIKIRALA KAVYASRI</t>
  </si>
  <si>
    <t>YUJEEB ABBAS KASHANI</t>
  </si>
  <si>
    <t xml:space="preserve">KOTHA VIVEK VARDHAN REDDY </t>
  </si>
  <si>
    <t>TALLAPALLI RAKESH</t>
  </si>
  <si>
    <t>VORUGANTI NIKITHA</t>
  </si>
  <si>
    <t>BASIMI NARENDRA KUMAR</t>
  </si>
  <si>
    <t>BOREDDY HARSHA VARDHAN REDDY</t>
  </si>
  <si>
    <t>MOHAMMAD SONU THAHREEN</t>
  </si>
  <si>
    <t>PAPAIAHGARI AKSHAY KUMAR REDDY</t>
  </si>
  <si>
    <t>SRIRAMADASU SIDDESHWARA CHARY</t>
  </si>
  <si>
    <t>CHIRANJI RISHIKA</t>
  </si>
  <si>
    <t>GANAGANI SANJAY</t>
  </si>
  <si>
    <t>GOTTIKARLAPALLY VINAY REDDY</t>
  </si>
  <si>
    <t>GUJJULA SRINITHA</t>
  </si>
  <si>
    <t>INDUKURI KARTHIK VARMA</t>
  </si>
  <si>
    <t>YENISHETTY UDAY KIRAN</t>
  </si>
  <si>
    <t>N SAI PRIYANK</t>
  </si>
  <si>
    <t xml:space="preserve">PESARU LAXMI PRASANNA </t>
  </si>
  <si>
    <t>WAJEEHA SAMREEN</t>
  </si>
  <si>
    <t>MARAPELLI SAMITH REDDY</t>
  </si>
  <si>
    <t xml:space="preserve">NELLI VARSHITHA </t>
  </si>
  <si>
    <t>PATCHAVA KOUSHIK CHOWDARY</t>
  </si>
  <si>
    <t>Y JAYALAXMI</t>
  </si>
  <si>
    <t>BONAGIRI MYTHILY</t>
  </si>
  <si>
    <t>GUDIKANDULA SRIJA</t>
  </si>
  <si>
    <t>KUNCHAM LIKHITH</t>
  </si>
  <si>
    <t xml:space="preserve">CH CHAITRA SRI VIDYA LAXMI </t>
  </si>
  <si>
    <t>MAMINDLA ABHIRAM</t>
  </si>
  <si>
    <t>SRIMARTHI RAJENDAR</t>
  </si>
  <si>
    <t>VORUGANTI HARSHITHA</t>
  </si>
  <si>
    <t>BASHETTY VINEETH</t>
  </si>
  <si>
    <t>KADHULURI BHAVANA</t>
  </si>
  <si>
    <t>RAJHAMUNDRY JASMI SHARON</t>
  </si>
  <si>
    <t>SHAIK GHOUSE MOUDDIN</t>
  </si>
  <si>
    <t>SUKTHE NIKHIL</t>
  </si>
  <si>
    <t>BEJUGAM ANUSRI</t>
  </si>
  <si>
    <t>BHIMARI NAGESH</t>
  </si>
  <si>
    <t>DANABOINA VARA PRASAD</t>
  </si>
  <si>
    <t>DODDI MANUSHA</t>
  </si>
  <si>
    <t xml:space="preserve">RYAKALA SAKETH GOUD </t>
  </si>
  <si>
    <t>SRI  VAISHNAVI KODURI</t>
  </si>
  <si>
    <t>MADIPADIGA VINAY KUMAR</t>
  </si>
  <si>
    <t>MODEPALLI SRI SATHVIKA</t>
  </si>
  <si>
    <t>NELLURI VAKULABHARANAM PRANAV GOPAL</t>
  </si>
  <si>
    <t>PENDAM SALONI</t>
  </si>
  <si>
    <t xml:space="preserve">PENUMAKA SESHA SAI ADITYA </t>
  </si>
  <si>
    <t>VELAMAJALA AMUKTHA</t>
  </si>
  <si>
    <t>BONGONI SAI KEERTHANA</t>
  </si>
  <si>
    <t xml:space="preserve">MADI REDDY BINDHU SRI </t>
  </si>
  <si>
    <t>THUMMALA MOHANA</t>
  </si>
  <si>
    <t>ANABATHULA GOPICHAND</t>
  </si>
  <si>
    <t>BHOOPATHI SAI TEJA</t>
  </si>
  <si>
    <t>JANGAM TAPASWI</t>
  </si>
  <si>
    <t>KAMBLE BHANUPRAKASH</t>
  </si>
  <si>
    <t>MANDEPUDI PAVANI</t>
  </si>
  <si>
    <t>MANIK KASHIKAR</t>
  </si>
  <si>
    <t>SOMIREDDY SRINIDHI</t>
  </si>
  <si>
    <t>SURARAPU SIDHU</t>
  </si>
  <si>
    <t>THOTA SOWMYA</t>
  </si>
  <si>
    <t>MOGILICHARLA VAMSHI</t>
  </si>
  <si>
    <t>MOHAMMED ADNAN</t>
  </si>
  <si>
    <t xml:space="preserve">MUKTHA GHOSH </t>
  </si>
  <si>
    <t>PATLOLLA VINOD</t>
  </si>
  <si>
    <t>PATLORI NEHA REDDY</t>
  </si>
  <si>
    <t>POTHARAJU SRI KAAVYA</t>
  </si>
  <si>
    <t xml:space="preserve">BURRA DURGA PRASAD </t>
  </si>
  <si>
    <t>GODARI BALA BHARGAVI</t>
  </si>
  <si>
    <t>JARANG VINAYAK</t>
  </si>
  <si>
    <t>JINKA NEHA</t>
  </si>
  <si>
    <t>S MEGHASHYAM</t>
  </si>
  <si>
    <t>MODAGALA LAKSHMI MOUNIKA</t>
  </si>
  <si>
    <t>N VENKATESH</t>
  </si>
  <si>
    <t>GANDHETI SRIVIDYA</t>
  </si>
  <si>
    <t>KORUKOPPULA VARUN KRISHNA</t>
  </si>
  <si>
    <t>MAMIDIPALLY DEVAVRATH</t>
  </si>
  <si>
    <t>MANNE CHAKRADHAR</t>
  </si>
  <si>
    <t>PASALA YASHWANTH YADAV</t>
  </si>
  <si>
    <t>VELDI SRAVANI</t>
  </si>
  <si>
    <t>VIRUPAKA NITHIN REDDY</t>
  </si>
  <si>
    <t>DURVESI VENKATA SAI VIGNESH</t>
  </si>
  <si>
    <t>INDU ARJA</t>
  </si>
  <si>
    <t>K VISHNU TEJA</t>
  </si>
  <si>
    <t>YASA ABHINAY</t>
  </si>
  <si>
    <t>BINGI MOKSHAGNA</t>
  </si>
  <si>
    <t>CHOPPA ROHITH KRISHNACHAITANYASRIRANGASWAMY</t>
  </si>
  <si>
    <t>K LAXMI SANDEEP</t>
  </si>
  <si>
    <t>PEDDIREDDY SHANMUK REDDY</t>
  </si>
  <si>
    <t>BOTTA KRUTIN RAJSHEKAR REDDY</t>
  </si>
  <si>
    <t>KANNI SHASHANKH VASUDEV</t>
  </si>
  <si>
    <t>KOSURI SAI KUMAR</t>
  </si>
  <si>
    <t>MARRI POOJITHA</t>
  </si>
  <si>
    <t>PUPPALA NAVEENKUMAR</t>
  </si>
  <si>
    <t>VEMPATI CHARAN SAI</t>
  </si>
  <si>
    <t>B SIDDHARTH</t>
  </si>
  <si>
    <t>BATTA DEVIKA</t>
  </si>
  <si>
    <t>DACHAVARAM SNEHAL PATEL</t>
  </si>
  <si>
    <t>GAINABOINA MADHU</t>
  </si>
  <si>
    <t xml:space="preserve">GANJI NAGENDHRA PRASAD </t>
  </si>
  <si>
    <t>MANCHUKURI SAI KRISHNA</t>
  </si>
  <si>
    <t>N ANURADHA</t>
  </si>
  <si>
    <t>SURAM RASHMITHA REDDY</t>
  </si>
  <si>
    <t>GOURIDEVI THARUN PREETHAM</t>
  </si>
  <si>
    <t>KAMATAM PREM ANURAGH</t>
  </si>
  <si>
    <t>MUKTALA CHANDRAKANTH</t>
  </si>
  <si>
    <t>PRIYAL MANISH NAGDA</t>
  </si>
  <si>
    <t>TANUJA MAURYA</t>
  </si>
  <si>
    <t>GANDLA AVANI</t>
  </si>
  <si>
    <t>JETTI RUCHITHA</t>
  </si>
  <si>
    <t>KANDULA GOPICHAND</t>
  </si>
  <si>
    <t>M SOWMYA</t>
  </si>
  <si>
    <t>MANTHRI GANGA BHAVANI</t>
  </si>
  <si>
    <t>MERUGU HARIKRISHNA</t>
  </si>
  <si>
    <t>PONNALA SHEKAR</t>
  </si>
  <si>
    <t>AKULA SRI SAHASRA</t>
  </si>
  <si>
    <t>GUNDEPANGU SEEBA</t>
  </si>
  <si>
    <t>MITTADODDI VENKATARAMANA</t>
  </si>
  <si>
    <t>POLAKONDA NIKHITHA</t>
  </si>
  <si>
    <t>PURELLA RAVITEJA</t>
  </si>
  <si>
    <t>RATHOD LAXMAN</t>
  </si>
  <si>
    <t>THATI GANGA PRATAP</t>
  </si>
  <si>
    <t>THUPAKULA SRINIVAS</t>
  </si>
  <si>
    <t>VEMULA SRIRAM</t>
  </si>
  <si>
    <t>ANNAMSHETTI VEERA BABU</t>
  </si>
  <si>
    <t>CHIVUKULA LAKSHMI TANMAYEE GAYATHRI</t>
  </si>
  <si>
    <t>CHENNAREDDY NARSIMHA REDDY</t>
  </si>
  <si>
    <t>CHINNAPAGU MADDILETHI</t>
  </si>
  <si>
    <t xml:space="preserve">KEMSARAM SURYA TEJA </t>
  </si>
  <si>
    <t>KESINENI LOKESH CHOUDARY</t>
  </si>
  <si>
    <t>KODATI RAJ MALLIK</t>
  </si>
  <si>
    <t>KOVURI SHASHANK REDDY</t>
  </si>
  <si>
    <t>M NAVEEN KUMAR</t>
  </si>
  <si>
    <t>N SHIVA PRASAD REDDY</t>
  </si>
  <si>
    <t>BALABHADRA JYOTHIRMAI</t>
  </si>
  <si>
    <t>BANDAM NAGARAJU</t>
  </si>
  <si>
    <t>BHARATHDWAJ VAISHNAVI</t>
  </si>
  <si>
    <t>BODA NAVEEN KUMAR</t>
  </si>
  <si>
    <t>GADDOJU PRAVALIKA</t>
  </si>
  <si>
    <t>G.JAYA PRAKASH VARMA</t>
  </si>
  <si>
    <t>GOURI SHETTY MEGHANA</t>
  </si>
  <si>
    <t xml:space="preserve">INAKOLLU VENKATA NARAYANA </t>
  </si>
  <si>
    <t>KUDUMULA VENKAT REDDY</t>
  </si>
  <si>
    <t>LAVANURU ANUSREE</t>
  </si>
  <si>
    <t>MALKA NAVYA SRI</t>
  </si>
  <si>
    <t>MALLAIAHGARI ARAVIND</t>
  </si>
  <si>
    <t>MULUPOJU SOUJANYA</t>
  </si>
  <si>
    <t>MURIKIPUDI STEEVA</t>
  </si>
  <si>
    <t>MUTHYREDDY K V SRAVAN</t>
  </si>
  <si>
    <t>NAGAVARAM GANESH</t>
  </si>
  <si>
    <t>THIRUNAGARI BHARGAVI</t>
  </si>
  <si>
    <t>VELUVARTHI SAI LAKSHMI PRANATHI</t>
  </si>
  <si>
    <t>AILURI AMARDEEP REDDY</t>
  </si>
  <si>
    <t xml:space="preserve">BAIROJU SINDHU </t>
  </si>
  <si>
    <t>CHAKILAM BHARATH KUMAR</t>
  </si>
  <si>
    <t xml:space="preserve">KALE PRABHAS </t>
  </si>
  <si>
    <t>KONDA MAHIMA SRI</t>
  </si>
  <si>
    <t>KONDAPARTHI MANJEERA</t>
  </si>
  <si>
    <t xml:space="preserve">KUMMARI RAJESH </t>
  </si>
  <si>
    <t>NEELAM RAMYA SRI</t>
  </si>
  <si>
    <t>PANDAVA SONIA</t>
  </si>
  <si>
    <t>PATHLAVATH SUNITHA</t>
  </si>
  <si>
    <t xml:space="preserve">POTTIPALLY DEEPIKA </t>
  </si>
  <si>
    <t>PULIGANTI MAHENDAR</t>
  </si>
  <si>
    <t xml:space="preserve">VISLAVATH ANITHA </t>
  </si>
  <si>
    <t>B. KIRAN TEJA REDDY</t>
  </si>
  <si>
    <t>ERUGURALA INDIRA</t>
  </si>
  <si>
    <t>GUNDOJU SAI KIRAN</t>
  </si>
  <si>
    <t>M. PRASAD NAIDU</t>
  </si>
  <si>
    <t>MD. SAMEER</t>
  </si>
  <si>
    <t>DEEKONDA AJAY</t>
  </si>
  <si>
    <t>DHADI ASHWITH</t>
  </si>
  <si>
    <t xml:space="preserve">GADDAM PAVAN KALYAN </t>
  </si>
  <si>
    <t>KOLANU PARIPURNA LAKSHMI</t>
  </si>
  <si>
    <t>LINGOJI KARTHIK CHARY</t>
  </si>
  <si>
    <t>PARCHURI KAVYA</t>
  </si>
  <si>
    <t>PAYYAVULA LOKESH</t>
  </si>
  <si>
    <t>VARUN MOCHI</t>
  </si>
  <si>
    <t xml:space="preserve">BABBURI KAVITHA </t>
  </si>
  <si>
    <t>GURRAM SRIKRUPA</t>
  </si>
  <si>
    <t xml:space="preserve">KUKKALA SAI KIRAN </t>
  </si>
  <si>
    <t xml:space="preserve">KURMA RITISH </t>
  </si>
  <si>
    <t>MOHAMMED NAVEED BAIG</t>
  </si>
  <si>
    <t xml:space="preserve">S BHARATH KUMAR </t>
  </si>
  <si>
    <t>SUREDDY  ASHRITHA</t>
  </si>
  <si>
    <t>KOTRA SANDEEP</t>
  </si>
  <si>
    <t>RADAM PAVAN KALYAN</t>
  </si>
  <si>
    <t>B.ANIL KUMAR</t>
  </si>
  <si>
    <t xml:space="preserve">KOLLA JASHWANTH REDDY </t>
  </si>
  <si>
    <t>KOTAGIRI PRAMOD</t>
  </si>
  <si>
    <t xml:space="preserve">PERANLA SREELAKSHMI </t>
  </si>
  <si>
    <t>V.SAIPRANAY</t>
  </si>
  <si>
    <t>22H55A6A704</t>
  </si>
  <si>
    <t>22H55A66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</si>
</sst>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1" fillId="0" borderId="1" xfId="0" applyNumberFormat="1" applyFont="1" applyBorder="1"/>
    <xf numFmtId="0" fontId="11" fillId="0" borderId="1" xfId="0" applyFont="1" applyBorder="1"/>
    <xf numFmtId="0" fontId="11" fillId="3" borderId="1" xfId="0" applyFont="1" applyFill="1" applyBorder="1"/>
    <xf numFmtId="2" fontId="11" fillId="0" borderId="1" xfId="0" applyNumberFormat="1" applyFont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/>
    <xf numFmtId="0" fontId="11" fillId="0" borderId="1" xfId="0" quotePrefix="1" applyFont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9" fontId="11" fillId="0" borderId="1" xfId="0" applyNumberFormat="1" applyFont="1" applyBorder="1"/>
    <xf numFmtId="0" fontId="11" fillId="0" borderId="0" xfId="0" applyFont="1"/>
    <xf numFmtId="0" fontId="0" fillId="0" borderId="1" xfId="0" quotePrefix="1" applyBorder="1" applyAlignment="1">
      <alignment horizontal="center"/>
    </xf>
    <xf numFmtId="2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9" fontId="9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 vertical="center"/>
      <protection hidden="1"/>
    </xf>
    <xf numFmtId="2" fontId="0" fillId="0" borderId="1" xfId="0" applyNumberFormat="1" applyBorder="1" applyAlignment="1">
      <alignment horizontal="center"/>
    </xf>
    <xf numFmtId="0" fontId="13" fillId="4" borderId="1" xfId="0" applyFont="1" applyFill="1" applyBorder="1" applyAlignment="1" applyProtection="1">
      <alignment horizontal="center" vertical="top"/>
      <protection hidden="1"/>
    </xf>
    <xf numFmtId="0" fontId="13" fillId="0" borderId="1" xfId="0" applyFont="1" applyBorder="1" applyAlignment="1" applyProtection="1">
      <alignment horizontal="left" vertical="top"/>
      <protection hidden="1"/>
    </xf>
    <xf numFmtId="2" fontId="13" fillId="0" borderId="1" xfId="0" applyNumberFormat="1" applyFont="1" applyBorder="1" applyAlignment="1" applyProtection="1">
      <alignment horizontal="center" vertical="center"/>
      <protection hidden="1"/>
    </xf>
    <xf numFmtId="2" fontId="13" fillId="0" borderId="1" xfId="0" applyNumberFormat="1" applyFont="1" applyBorder="1" applyAlignment="1" applyProtection="1">
      <alignment horizontal="center" vertical="top"/>
      <protection hidden="1"/>
    </xf>
    <xf numFmtId="0" fontId="0" fillId="0" borderId="1" xfId="0" quotePrefix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0" xfId="0" applyFont="1"/>
    <xf numFmtId="0" fontId="11" fillId="0" borderId="1" xfId="0" quotePrefix="1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/>
    <xf numFmtId="0" fontId="11" fillId="6" borderId="1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561975</xdr:colOff>
      <xdr:row>9</xdr:row>
      <xdr:rowOff>76200</xdr:rowOff>
    </xdr:from>
    <xdr:to>
      <xdr:col>11</xdr:col>
      <xdr:colOff>238125</xdr:colOff>
      <xdr:row>13</xdr:row>
      <xdr:rowOff>133350</xdr:rowOff>
    </xdr:to>
    <xdr:pic>
      <xdr:nvPicPr>
        <xdr:cNvPr id="2117" name="Picture 2" descr="cocubes-logo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0375" y="1790700"/>
          <a:ext cx="39433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247650</xdr:rowOff>
    </xdr:from>
    <xdr:to>
      <xdr:col>4</xdr:col>
      <xdr:colOff>1573530</xdr:colOff>
      <xdr:row>3</xdr:row>
      <xdr:rowOff>123825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247650"/>
          <a:ext cx="2314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5%20Master%20Data%20from%201st%20Yr%20HOD\2025%20Placement%20Registration%20Form-B.Tech%202025%20passing%20Out%20(Responses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5%20Master%20Data%20from%201st%20Yr%20HOD\Results\Overall%202021%20Batch%20CGPA%20Report%2014.1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2025 Master"/>
      <sheetName val="Form Responses 1"/>
      <sheetName val="Sheet3"/>
      <sheetName val="Sheet1"/>
    </sheetNames>
    <sheetDataSet>
      <sheetData sheetId="0">
        <row r="2">
          <cell r="C2" t="str">
            <v>22H55A0310</v>
          </cell>
          <cell r="D2" t="str">
            <v>Kemsaram</v>
          </cell>
          <cell r="E2" t="str">
            <v>Surya teja</v>
          </cell>
          <cell r="F2" t="str">
            <v>Kemsaram Surya teja</v>
          </cell>
          <cell r="G2" t="str">
            <v>CMRCET</v>
          </cell>
          <cell r="H2">
            <v>9390968078</v>
          </cell>
          <cell r="I2" t="str">
            <v>22H55A0310@cmrcet.ac.in</v>
          </cell>
          <cell r="J2" t="str">
            <v>Job</v>
          </cell>
        </row>
        <row r="3">
          <cell r="C3" t="str">
            <v>22H55A0524</v>
          </cell>
          <cell r="D3" t="str">
            <v xml:space="preserve">Pottipally </v>
          </cell>
          <cell r="E3" t="str">
            <v xml:space="preserve">Deepika </v>
          </cell>
          <cell r="F3" t="str">
            <v xml:space="preserve">Pottipally Deepika </v>
          </cell>
          <cell r="G3" t="str">
            <v>CMRCET</v>
          </cell>
          <cell r="H3">
            <v>7013731863</v>
          </cell>
          <cell r="I3" t="str">
            <v>22h55a0524@cmrcet.ac.in</v>
          </cell>
          <cell r="J3" t="str">
            <v>Job</v>
          </cell>
        </row>
        <row r="4">
          <cell r="C4" t="str">
            <v>21H51A0302</v>
          </cell>
          <cell r="D4" t="str">
            <v xml:space="preserve">Bathula </v>
          </cell>
          <cell r="E4" t="str">
            <v xml:space="preserve">Kishor </v>
          </cell>
          <cell r="F4" t="str">
            <v xml:space="preserve">Bathula kishor </v>
          </cell>
          <cell r="G4" t="str">
            <v>CMRCET</v>
          </cell>
          <cell r="H4">
            <v>9182718188</v>
          </cell>
          <cell r="I4" t="str">
            <v>21h51a0302@cmrcet.ac.in</v>
          </cell>
          <cell r="J4" t="str">
            <v>Job</v>
          </cell>
        </row>
        <row r="5">
          <cell r="C5" t="str">
            <v>22H55A7306</v>
          </cell>
          <cell r="D5" t="str">
            <v>Peranla</v>
          </cell>
          <cell r="E5" t="str">
            <v>Sreelakshmi</v>
          </cell>
          <cell r="F5" t="str">
            <v>Peranla Sreelakshmi</v>
          </cell>
          <cell r="G5" t="str">
            <v>CMRCET</v>
          </cell>
          <cell r="H5">
            <v>9885644002</v>
          </cell>
          <cell r="I5" t="str">
            <v>22h55a7306@cmrcet.ac.in</v>
          </cell>
          <cell r="J5" t="str">
            <v>Job</v>
          </cell>
        </row>
        <row r="6">
          <cell r="C6" t="str">
            <v>21H51A05C6</v>
          </cell>
          <cell r="D6" t="str">
            <v>Somu</v>
          </cell>
          <cell r="E6" t="str">
            <v xml:space="preserve"> Koteswara Reddy </v>
          </cell>
          <cell r="F6" t="str">
            <v>Somu Koteswara Reddy</v>
          </cell>
          <cell r="G6" t="str">
            <v>CMRCET</v>
          </cell>
          <cell r="H6">
            <v>8328118728</v>
          </cell>
          <cell r="I6" t="str">
            <v>21h51a05c6@cmrcet.ac.in</v>
          </cell>
          <cell r="J6" t="str">
            <v>Job</v>
          </cell>
        </row>
        <row r="7">
          <cell r="C7" t="str">
            <v>22H55A0423</v>
          </cell>
          <cell r="D7" t="str">
            <v xml:space="preserve">MUTHYREDDY </v>
          </cell>
          <cell r="E7" t="str">
            <v xml:space="preserve">K V SRAVAN </v>
          </cell>
          <cell r="F7" t="str">
            <v xml:space="preserve">MUTHYREDDY K V SRAVAN </v>
          </cell>
          <cell r="G7" t="str">
            <v>CMRCET</v>
          </cell>
          <cell r="H7">
            <v>6303397491</v>
          </cell>
          <cell r="I7" t="str">
            <v>22h55a0423@cmrcet.ac.in</v>
          </cell>
          <cell r="J7" t="str">
            <v>Job</v>
          </cell>
        </row>
        <row r="8">
          <cell r="C8" t="str">
            <v>21H51A6722</v>
          </cell>
          <cell r="D8" t="str">
            <v>Kashani</v>
          </cell>
          <cell r="E8" t="str">
            <v>Yujeeb Abbas</v>
          </cell>
          <cell r="F8" t="str">
            <v>Yujeeb Abbas Kashani</v>
          </cell>
          <cell r="G8" t="str">
            <v>CMRCET</v>
          </cell>
          <cell r="H8">
            <v>7013238527</v>
          </cell>
          <cell r="I8" t="str">
            <v>21h51a6722@cmrcet.ac.in</v>
          </cell>
          <cell r="J8" t="str">
            <v>Job</v>
          </cell>
        </row>
        <row r="9">
          <cell r="C9" t="str">
            <v>21H51A66D4</v>
          </cell>
          <cell r="D9" t="str">
            <v xml:space="preserve">Roddam </v>
          </cell>
          <cell r="E9" t="str">
            <v xml:space="preserve">Reddy </v>
          </cell>
          <cell r="F9" t="str">
            <v xml:space="preserve">Meghana </v>
          </cell>
          <cell r="G9" t="str">
            <v>CMRCET</v>
          </cell>
          <cell r="H9">
            <v>7382231344</v>
          </cell>
          <cell r="I9" t="str">
            <v>21h51a66d4@cmrcet.ac.in</v>
          </cell>
          <cell r="J9" t="str">
            <v>Job</v>
          </cell>
        </row>
        <row r="10">
          <cell r="C10" t="str">
            <v>21H51A0142</v>
          </cell>
          <cell r="D10" t="str">
            <v xml:space="preserve">Kolala </v>
          </cell>
          <cell r="E10" t="str">
            <v xml:space="preserve">Revan Goud </v>
          </cell>
          <cell r="F10" t="str">
            <v xml:space="preserve">Kolala Revan Goud </v>
          </cell>
          <cell r="G10" t="str">
            <v>CMRCET</v>
          </cell>
          <cell r="H10">
            <v>9392568630</v>
          </cell>
          <cell r="I10" t="str">
            <v>21h51a0142@cmrcet.ac.in</v>
          </cell>
          <cell r="J10" t="str">
            <v>Job</v>
          </cell>
        </row>
        <row r="11">
          <cell r="C11" t="str">
            <v>21H51A66G4</v>
          </cell>
          <cell r="D11" t="str">
            <v xml:space="preserve">Thangudu  </v>
          </cell>
          <cell r="E11" t="str">
            <v>Teja Karthik</v>
          </cell>
          <cell r="F11" t="str">
            <v xml:space="preserve">Thangudu Teja Karthik </v>
          </cell>
          <cell r="G11" t="str">
            <v>CMRCET</v>
          </cell>
          <cell r="H11">
            <v>8985477577</v>
          </cell>
          <cell r="I11" t="str">
            <v>21h51a66g4@cmrcet.ac.in</v>
          </cell>
          <cell r="J11" t="str">
            <v>Job</v>
          </cell>
        </row>
        <row r="12">
          <cell r="C12" t="str">
            <v>21H51A04B2</v>
          </cell>
          <cell r="D12" t="str">
            <v>Goli</v>
          </cell>
          <cell r="E12" t="str">
            <v>Lahari</v>
          </cell>
          <cell r="F12" t="str">
            <v>Goli Lahari</v>
          </cell>
          <cell r="G12" t="str">
            <v>CMRCET</v>
          </cell>
          <cell r="H12">
            <v>7207685140</v>
          </cell>
          <cell r="I12" t="str">
            <v>21H51A04B2@cmrcet.ac.in</v>
          </cell>
          <cell r="J12" t="str">
            <v>Job</v>
          </cell>
        </row>
        <row r="13">
          <cell r="C13" t="str">
            <v>21H51A66G1</v>
          </cell>
          <cell r="D13" t="str">
            <v xml:space="preserve">PEDAPUDI </v>
          </cell>
          <cell r="E13" t="str">
            <v xml:space="preserve">SATYA SAI NIKHIL </v>
          </cell>
          <cell r="F13" t="str">
            <v xml:space="preserve">PEDAPUDI SATYA SAI NIKHIL </v>
          </cell>
          <cell r="G13" t="str">
            <v>CMRCET</v>
          </cell>
          <cell r="H13">
            <v>6301932403</v>
          </cell>
          <cell r="I13" t="str">
            <v>21h51a66g1@cmrcet.ac.in</v>
          </cell>
          <cell r="J13" t="str">
            <v>Job</v>
          </cell>
        </row>
        <row r="14">
          <cell r="C14" t="str">
            <v>21H51A66F6</v>
          </cell>
          <cell r="D14" t="str">
            <v xml:space="preserve">Mandadi </v>
          </cell>
          <cell r="E14" t="str">
            <v>Indrasena Reddy</v>
          </cell>
          <cell r="F14" t="str">
            <v>Mandadi Indrasena Reddy</v>
          </cell>
          <cell r="G14" t="str">
            <v>CMRCET</v>
          </cell>
          <cell r="H14">
            <v>8125922772</v>
          </cell>
          <cell r="I14" t="str">
            <v>21h51a66f6@cmrcet.ac.in</v>
          </cell>
          <cell r="J14" t="str">
            <v>Job</v>
          </cell>
        </row>
        <row r="15">
          <cell r="C15" t="str">
            <v>21H51A7207</v>
          </cell>
          <cell r="D15" t="str">
            <v>Shaik</v>
          </cell>
          <cell r="E15" t="str">
            <v>Ghouse Mouddin</v>
          </cell>
          <cell r="F15" t="str">
            <v>Shaik Ghouse Mouddin</v>
          </cell>
          <cell r="G15" t="str">
            <v>CMRCET</v>
          </cell>
          <cell r="H15">
            <v>9550086122</v>
          </cell>
          <cell r="I15" t="str">
            <v>21h51a7207@cmrcet.ac.in</v>
          </cell>
          <cell r="J15" t="str">
            <v>Job</v>
          </cell>
        </row>
        <row r="16">
          <cell r="C16" t="str">
            <v>21H51A6656</v>
          </cell>
          <cell r="D16" t="str">
            <v>Thokala</v>
          </cell>
          <cell r="E16" t="str">
            <v>Deekshith</v>
          </cell>
          <cell r="F16" t="str">
            <v>Thokala Deekshith</v>
          </cell>
          <cell r="G16" t="str">
            <v>CMRCET</v>
          </cell>
          <cell r="H16">
            <v>9391431523</v>
          </cell>
          <cell r="I16" t="str">
            <v>21h51a6656@cmrcet.ac.in</v>
          </cell>
          <cell r="J16" t="str">
            <v>Job</v>
          </cell>
        </row>
        <row r="17">
          <cell r="C17" t="str">
            <v>22H55A0421</v>
          </cell>
          <cell r="D17" t="str">
            <v>Mulupoju</v>
          </cell>
          <cell r="E17" t="str">
            <v>Soujanya</v>
          </cell>
          <cell r="F17" t="str">
            <v>Mulupoju Soujanya</v>
          </cell>
          <cell r="G17" t="str">
            <v>CMRCET</v>
          </cell>
          <cell r="H17">
            <v>8885911767</v>
          </cell>
          <cell r="I17" t="str">
            <v>22h55a0421@cmrcet.ac.in</v>
          </cell>
          <cell r="J17" t="str">
            <v>Job</v>
          </cell>
        </row>
        <row r="18">
          <cell r="C18" t="str">
            <v>21H51A0403</v>
          </cell>
          <cell r="D18" t="str">
            <v xml:space="preserve">BASIBOINA </v>
          </cell>
          <cell r="E18" t="str">
            <v xml:space="preserve">AKSHITHA </v>
          </cell>
          <cell r="F18" t="str">
            <v xml:space="preserve">BASIBOINA AKSHITHA </v>
          </cell>
          <cell r="G18" t="str">
            <v>CMRCET</v>
          </cell>
          <cell r="H18">
            <v>8688892921</v>
          </cell>
          <cell r="I18" t="str">
            <v>21h51a0403@cmrcet.ac.in</v>
          </cell>
          <cell r="J18" t="str">
            <v>Job</v>
          </cell>
        </row>
        <row r="19">
          <cell r="C19" t="str">
            <v>21H51A0484</v>
          </cell>
          <cell r="D19" t="str">
            <v>JATANGI</v>
          </cell>
          <cell r="E19" t="str">
            <v xml:space="preserve">GOWTHAMI </v>
          </cell>
          <cell r="F19" t="str">
            <v xml:space="preserve">JATANGI GOWTHAMI </v>
          </cell>
          <cell r="G19" t="str">
            <v>CMRCET</v>
          </cell>
          <cell r="H19">
            <v>8712172480</v>
          </cell>
          <cell r="I19" t="str">
            <v>21h51a0484@cmrcet.ac.in</v>
          </cell>
          <cell r="J19" t="str">
            <v>Job</v>
          </cell>
        </row>
        <row r="20">
          <cell r="C20" t="str">
            <v>21H51A04A0</v>
          </cell>
          <cell r="D20" t="str">
            <v xml:space="preserve">Sabavath </v>
          </cell>
          <cell r="E20" t="str">
            <v xml:space="preserve">Venkatesh </v>
          </cell>
          <cell r="F20" t="str">
            <v xml:space="preserve">Sabavath venkatesh </v>
          </cell>
          <cell r="G20" t="str">
            <v>CMRCET</v>
          </cell>
          <cell r="H20">
            <v>7995719442</v>
          </cell>
          <cell r="I20" t="str">
            <v>21h51a04a0@cmrcet.ac.in</v>
          </cell>
          <cell r="J20" t="str">
            <v>Job</v>
          </cell>
        </row>
        <row r="21">
          <cell r="C21" t="str">
            <v>21H51A0301</v>
          </cell>
          <cell r="D21" t="str">
            <v xml:space="preserve">Annaveni </v>
          </cell>
          <cell r="E21" t="str">
            <v>Sagar</v>
          </cell>
          <cell r="F21" t="str">
            <v xml:space="preserve">Annaveni Sagar </v>
          </cell>
          <cell r="G21" t="str">
            <v>CMRCET</v>
          </cell>
          <cell r="H21">
            <v>8367068756</v>
          </cell>
          <cell r="I21" t="str">
            <v>21h51a0301@cmrcet.ac.in</v>
          </cell>
          <cell r="J21" t="str">
            <v>Job</v>
          </cell>
        </row>
        <row r="22">
          <cell r="C22" t="str">
            <v>22H55A0409</v>
          </cell>
          <cell r="D22" t="str">
            <v xml:space="preserve">Gaddoju </v>
          </cell>
          <cell r="E22" t="str">
            <v>Pravalika</v>
          </cell>
          <cell r="F22" t="str">
            <v>Gaddoju Pravalika</v>
          </cell>
          <cell r="G22" t="str">
            <v>CMRCET</v>
          </cell>
          <cell r="H22">
            <v>8712112798</v>
          </cell>
          <cell r="I22" t="str">
            <v>22h55a0409@cmrcet.ac.in</v>
          </cell>
          <cell r="J22" t="str">
            <v>Job</v>
          </cell>
        </row>
        <row r="23">
          <cell r="C23" t="str">
            <v>21H51A66H0</v>
          </cell>
          <cell r="D23" t="str">
            <v>Addala</v>
          </cell>
          <cell r="E23" t="str">
            <v>Veera Vardhan</v>
          </cell>
          <cell r="F23" t="str">
            <v>Addala Veera Vardhan</v>
          </cell>
          <cell r="G23" t="str">
            <v>CMRCET</v>
          </cell>
          <cell r="H23">
            <v>7995002466</v>
          </cell>
          <cell r="I23" t="str">
            <v>21h51a66h0@cmrcet.ac.in</v>
          </cell>
          <cell r="J23" t="str">
            <v>Job</v>
          </cell>
        </row>
        <row r="24">
          <cell r="C24" t="str">
            <v>21H51A0133</v>
          </cell>
          <cell r="D24" t="str">
            <v>Bhukya</v>
          </cell>
          <cell r="E24" t="str">
            <v>Anil</v>
          </cell>
          <cell r="F24" t="str">
            <v>Bhukya Anil</v>
          </cell>
          <cell r="G24" t="str">
            <v>CMRCET</v>
          </cell>
          <cell r="H24">
            <v>8309855031</v>
          </cell>
          <cell r="I24" t="str">
            <v>21h51a0133@cmrcet.ac.in</v>
          </cell>
          <cell r="J24" t="str">
            <v>Job</v>
          </cell>
        </row>
        <row r="25">
          <cell r="C25" t="str">
            <v>21H51A66G9</v>
          </cell>
          <cell r="D25" t="str">
            <v>Adabala</v>
          </cell>
          <cell r="E25" t="str">
            <v>Sri Harshitha</v>
          </cell>
          <cell r="F25" t="str">
            <v>Adabala Sri Harshitha</v>
          </cell>
          <cell r="G25" t="str">
            <v>CMRCET</v>
          </cell>
          <cell r="H25">
            <v>8247881397</v>
          </cell>
          <cell r="I25" t="str">
            <v>21h51a66g9@cmrcet.ac.in</v>
          </cell>
          <cell r="J25" t="str">
            <v>Job</v>
          </cell>
        </row>
        <row r="26">
          <cell r="C26" t="str">
            <v>21H51A0489</v>
          </cell>
          <cell r="D26" t="str">
            <v>KOTAPATI</v>
          </cell>
          <cell r="E26" t="str">
            <v>SAIPRADEEP REDDY</v>
          </cell>
          <cell r="F26" t="str">
            <v>KOTAPATI SAIPRADEEP REDDY</v>
          </cell>
          <cell r="G26" t="str">
            <v>CMRCET</v>
          </cell>
          <cell r="H26">
            <v>6309709462</v>
          </cell>
          <cell r="I26" t="str">
            <v>21h51a0489@cmrcet.ac.in</v>
          </cell>
          <cell r="J26" t="str">
            <v>Job</v>
          </cell>
        </row>
        <row r="27">
          <cell r="C27" t="str">
            <v>21H51A04L9</v>
          </cell>
          <cell r="D27" t="str">
            <v xml:space="preserve">Akula kushendra teja </v>
          </cell>
          <cell r="E27" t="str">
            <v>Akula</v>
          </cell>
          <cell r="F27" t="str">
            <v xml:space="preserve">Akula kushendra teja </v>
          </cell>
          <cell r="G27" t="str">
            <v>CMRCET</v>
          </cell>
          <cell r="H27">
            <v>9908018405</v>
          </cell>
          <cell r="I27" t="str">
            <v>21h51a04l9@cmrcet.ac.in7</v>
          </cell>
          <cell r="J27" t="str">
            <v>Job</v>
          </cell>
        </row>
        <row r="28">
          <cell r="C28" t="str">
            <v>21H51A0599</v>
          </cell>
          <cell r="D28" t="str">
            <v>B L S</v>
          </cell>
          <cell r="E28" t="str">
            <v xml:space="preserve">Sai Kiran </v>
          </cell>
          <cell r="F28" t="str">
            <v xml:space="preserve">Sai Kiran B L S </v>
          </cell>
          <cell r="G28" t="str">
            <v>CMRCET</v>
          </cell>
          <cell r="H28">
            <v>7416612772</v>
          </cell>
          <cell r="I28" t="str">
            <v>21h51a0599@cmrcet.ac.in</v>
          </cell>
          <cell r="J28" t="str">
            <v>Job</v>
          </cell>
        </row>
        <row r="29">
          <cell r="C29" t="str">
            <v>21H51A62B1</v>
          </cell>
          <cell r="D29" t="str">
            <v>VEMURI</v>
          </cell>
          <cell r="E29" t="str">
            <v>SAMHITA</v>
          </cell>
          <cell r="F29" t="str">
            <v>VEMURI SAMHITA</v>
          </cell>
          <cell r="G29" t="str">
            <v>CMRCET</v>
          </cell>
          <cell r="H29">
            <v>7032820706</v>
          </cell>
          <cell r="I29" t="str">
            <v>21H51A62B1@cmrcet.ac.in</v>
          </cell>
          <cell r="J29" t="str">
            <v>Job</v>
          </cell>
        </row>
        <row r="30">
          <cell r="C30" t="str">
            <v>22H55A0102</v>
          </cell>
          <cell r="D30" t="str">
            <v xml:space="preserve">BATHULA </v>
          </cell>
          <cell r="E30" t="str">
            <v xml:space="preserve">Ajay Kumar </v>
          </cell>
          <cell r="F30" t="str">
            <v xml:space="preserve">Bathula Ajay Kumar </v>
          </cell>
          <cell r="G30" t="str">
            <v>CMRCET</v>
          </cell>
          <cell r="H30">
            <v>8897723546</v>
          </cell>
          <cell r="I30" t="str">
            <v>22h55a0102@cmrcet.ac.in</v>
          </cell>
          <cell r="J30" t="str">
            <v>Job</v>
          </cell>
        </row>
        <row r="31">
          <cell r="C31" t="str">
            <v>22H55A0501</v>
          </cell>
          <cell r="D31" t="str">
            <v>Ailuri</v>
          </cell>
          <cell r="E31" t="str">
            <v xml:space="preserve">Amardeep Reddy </v>
          </cell>
          <cell r="F31" t="str">
            <v xml:space="preserve">Ailuri Amardeep Reddy </v>
          </cell>
          <cell r="G31" t="str">
            <v>CMRCET</v>
          </cell>
          <cell r="H31">
            <v>6309745983</v>
          </cell>
          <cell r="I31" t="str">
            <v>22h55a0501@cmrcet.ac.in</v>
          </cell>
          <cell r="J31" t="str">
            <v>Job</v>
          </cell>
        </row>
        <row r="32">
          <cell r="C32" t="str">
            <v>22H55A0307</v>
          </cell>
          <cell r="D32" t="str">
            <v xml:space="preserve">CHINNAPAGU </v>
          </cell>
          <cell r="E32" t="str">
            <v xml:space="preserve">MADDILETHI </v>
          </cell>
          <cell r="F32" t="str">
            <v xml:space="preserve">CHINNAPAGU MADDILETHI </v>
          </cell>
          <cell r="G32" t="str">
            <v>CMRCET</v>
          </cell>
          <cell r="H32">
            <v>6300508849</v>
          </cell>
          <cell r="I32" t="str">
            <v>chmadhileate@gmail.com</v>
          </cell>
          <cell r="J32" t="str">
            <v>Job</v>
          </cell>
        </row>
        <row r="33">
          <cell r="C33" t="str">
            <v>22H55A0502</v>
          </cell>
          <cell r="D33" t="str">
            <v>Bairoju</v>
          </cell>
          <cell r="E33" t="str">
            <v>Sindhu</v>
          </cell>
          <cell r="F33" t="str">
            <v xml:space="preserve">Bairoju Sindhu </v>
          </cell>
          <cell r="G33" t="str">
            <v>CMRCET</v>
          </cell>
          <cell r="H33">
            <v>7093314568</v>
          </cell>
          <cell r="I33" t="str">
            <v>bairojusindhu137@gmail.com</v>
          </cell>
          <cell r="J33" t="str">
            <v>Job</v>
          </cell>
        </row>
        <row r="34">
          <cell r="C34" t="str">
            <v>22H55A6601</v>
          </cell>
          <cell r="D34" t="str">
            <v>Ande</v>
          </cell>
          <cell r="E34" t="str">
            <v>Usveswara Sainath</v>
          </cell>
          <cell r="F34" t="str">
            <v>Ande Usveswara Sainath</v>
          </cell>
          <cell r="G34" t="str">
            <v>CMRCET</v>
          </cell>
          <cell r="H34">
            <v>7569297985</v>
          </cell>
          <cell r="I34" t="str">
            <v>sainathande8358@gmail.com</v>
          </cell>
          <cell r="J34" t="str">
            <v>Job</v>
          </cell>
        </row>
        <row r="35">
          <cell r="C35" t="str">
            <v>22H55A0522</v>
          </cell>
          <cell r="D35" t="str">
            <v xml:space="preserve">Pandava </v>
          </cell>
          <cell r="E35" t="str">
            <v xml:space="preserve">Sonia </v>
          </cell>
          <cell r="F35" t="str">
            <v xml:space="preserve">PANDAVA SONIA </v>
          </cell>
          <cell r="G35" t="str">
            <v>CMRCET</v>
          </cell>
          <cell r="H35">
            <v>9030371044</v>
          </cell>
          <cell r="I35" t="str">
            <v>pandavasony@gmail.com</v>
          </cell>
          <cell r="J35" t="str">
            <v>Job</v>
          </cell>
        </row>
        <row r="36">
          <cell r="C36" t="str">
            <v>22H55A6212</v>
          </cell>
          <cell r="D36" t="str">
            <v xml:space="preserve">Tudumu </v>
          </cell>
          <cell r="E36" t="str">
            <v>Madhu</v>
          </cell>
          <cell r="F36" t="str">
            <v xml:space="preserve">Tudumu madhu </v>
          </cell>
          <cell r="G36" t="str">
            <v>CMRCET</v>
          </cell>
          <cell r="H36">
            <v>9391148783</v>
          </cell>
          <cell r="I36" t="str">
            <v>madhutoshikikai@gmail.com</v>
          </cell>
          <cell r="J36" t="str">
            <v>Job</v>
          </cell>
        </row>
        <row r="37">
          <cell r="C37" t="str">
            <v>21H51A04F4</v>
          </cell>
          <cell r="D37" t="str">
            <v xml:space="preserve">Vadakattu </v>
          </cell>
          <cell r="E37" t="str">
            <v>Abheek</v>
          </cell>
          <cell r="F37" t="str">
            <v xml:space="preserve">Vadakattu Abheek </v>
          </cell>
          <cell r="G37" t="str">
            <v>CMRCET</v>
          </cell>
          <cell r="H37">
            <v>7842870706</v>
          </cell>
          <cell r="I37" t="str">
            <v>vadakattuabheek@gmail.com</v>
          </cell>
          <cell r="J37" t="str">
            <v>Job</v>
          </cell>
        </row>
        <row r="38">
          <cell r="C38" t="str">
            <v>22H55A0527</v>
          </cell>
          <cell r="D38" t="str">
            <v xml:space="preserve">Vislavath </v>
          </cell>
          <cell r="E38" t="str">
            <v>Anitha</v>
          </cell>
          <cell r="F38" t="str">
            <v xml:space="preserve">Vislavath Anitha </v>
          </cell>
          <cell r="G38" t="str">
            <v>CMRCET</v>
          </cell>
          <cell r="H38">
            <v>6301692582</v>
          </cell>
          <cell r="I38" t="str">
            <v>anithavislavath03@gmail.com</v>
          </cell>
          <cell r="J38" t="str">
            <v>Job</v>
          </cell>
        </row>
        <row r="39">
          <cell r="C39" t="str">
            <v>22H55A0514</v>
          </cell>
          <cell r="D39" t="str">
            <v>Kurumula</v>
          </cell>
          <cell r="E39" t="str">
            <v>Lokesh</v>
          </cell>
          <cell r="F39" t="str">
            <v>Kurumula Lokesh</v>
          </cell>
          <cell r="G39" t="str">
            <v>CMRCET</v>
          </cell>
          <cell r="H39">
            <v>8309299690</v>
          </cell>
          <cell r="I39" t="str">
            <v>nikhillokesh99@gmail.com</v>
          </cell>
          <cell r="J39" t="str">
            <v>Job</v>
          </cell>
        </row>
        <row r="40">
          <cell r="C40" t="str">
            <v>22H55A0521</v>
          </cell>
          <cell r="D40" t="str">
            <v>Neelam</v>
          </cell>
          <cell r="E40" t="str">
            <v>Ramya sri</v>
          </cell>
          <cell r="F40" t="str">
            <v>Neelam Ramya sri</v>
          </cell>
          <cell r="G40" t="str">
            <v>CMRCET</v>
          </cell>
          <cell r="H40">
            <v>9704965304</v>
          </cell>
          <cell r="I40" t="str">
            <v>ramyasri.neelam14@gmail.com</v>
          </cell>
          <cell r="J40" t="str">
            <v>Job</v>
          </cell>
        </row>
        <row r="41">
          <cell r="C41" t="str">
            <v>22H55A0106</v>
          </cell>
          <cell r="D41" t="str">
            <v>Jetti</v>
          </cell>
          <cell r="E41" t="str">
            <v xml:space="preserve">Ruchitha </v>
          </cell>
          <cell r="F41" t="str">
            <v xml:space="preserve">Jetti Ruchitha </v>
          </cell>
          <cell r="G41" t="str">
            <v>CMRCET</v>
          </cell>
          <cell r="H41">
            <v>9989446177</v>
          </cell>
          <cell r="I41" t="str">
            <v>jettiruchitha3@gmail.com</v>
          </cell>
          <cell r="J41" t="str">
            <v>Job</v>
          </cell>
        </row>
        <row r="42">
          <cell r="C42" t="str">
            <v>22H55A0523</v>
          </cell>
          <cell r="D42" t="str">
            <v xml:space="preserve">Pathlavath </v>
          </cell>
          <cell r="E42" t="str">
            <v>Sunitha</v>
          </cell>
          <cell r="F42" t="str">
            <v>Pathlavath sunitha</v>
          </cell>
          <cell r="G42" t="str">
            <v>CMRCET</v>
          </cell>
          <cell r="H42">
            <v>7287834237</v>
          </cell>
          <cell r="I42" t="str">
            <v>sunithalalitha789@gmail.com</v>
          </cell>
          <cell r="J42" t="str">
            <v>Job</v>
          </cell>
        </row>
        <row r="43">
          <cell r="C43" t="str">
            <v>22H55A1202</v>
          </cell>
          <cell r="D43" t="str">
            <v>Boothpur</v>
          </cell>
          <cell r="E43" t="str">
            <v>Kiran Teja Reddy</v>
          </cell>
          <cell r="F43" t="str">
            <v>Boothpur Kiran Teja Reddy</v>
          </cell>
          <cell r="G43" t="str">
            <v>CMRCET</v>
          </cell>
          <cell r="H43">
            <v>9963639086</v>
          </cell>
          <cell r="I43" t="str">
            <v>kirantejareddy1027@gmail.com</v>
          </cell>
          <cell r="J43" t="str">
            <v>Job</v>
          </cell>
        </row>
        <row r="44">
          <cell r="C44" t="str">
            <v>22H55A0105</v>
          </cell>
          <cell r="D44" t="str">
            <v>gandla</v>
          </cell>
          <cell r="E44" t="str">
            <v>avani</v>
          </cell>
          <cell r="F44" t="str">
            <v>gandlaavani</v>
          </cell>
          <cell r="G44" t="str">
            <v>CMRCET</v>
          </cell>
          <cell r="H44">
            <v>9533637151</v>
          </cell>
          <cell r="I44" t="str">
            <v>gandlaavani@gmail.com</v>
          </cell>
          <cell r="J44" t="str">
            <v>Job</v>
          </cell>
        </row>
        <row r="45">
          <cell r="C45" t="str">
            <v>22H55A6615</v>
          </cell>
          <cell r="D45" t="str">
            <v xml:space="preserve">Mohammed </v>
          </cell>
          <cell r="E45" t="str">
            <v xml:space="preserve">Naveed Baig </v>
          </cell>
          <cell r="F45" t="str">
            <v xml:space="preserve">Mohammed Naveed Baig </v>
          </cell>
          <cell r="G45" t="str">
            <v>CMRCET</v>
          </cell>
          <cell r="H45">
            <v>9398264119</v>
          </cell>
          <cell r="I45" t="str">
            <v>mohammednaveed92321@gmail.com</v>
          </cell>
          <cell r="J45" t="str">
            <v>Job</v>
          </cell>
        </row>
        <row r="46">
          <cell r="C46" t="str">
            <v>22H55A0503</v>
          </cell>
          <cell r="D46" t="str">
            <v>BODA</v>
          </cell>
          <cell r="E46" t="str">
            <v>AVINASH</v>
          </cell>
          <cell r="F46" t="str">
            <v>BODA AVINASH</v>
          </cell>
          <cell r="G46" t="str">
            <v>CMRCET</v>
          </cell>
          <cell r="H46">
            <v>8374557427</v>
          </cell>
          <cell r="I46" t="str">
            <v>coolguyavinash03@gmail.com</v>
          </cell>
          <cell r="J46" t="str">
            <v>Job</v>
          </cell>
        </row>
        <row r="47">
          <cell r="C47" t="str">
            <v>22h55a0407</v>
          </cell>
          <cell r="D47" t="str">
            <v xml:space="preserve">Cherlapalli </v>
          </cell>
          <cell r="E47" t="str">
            <v xml:space="preserve">Swathi </v>
          </cell>
          <cell r="F47" t="str">
            <v xml:space="preserve">Cherlapalli swathi </v>
          </cell>
          <cell r="G47" t="str">
            <v>CMRCET</v>
          </cell>
          <cell r="H47">
            <v>6301050091</v>
          </cell>
          <cell r="I47" t="str">
            <v>charlapallyswathi5@gmail.com</v>
          </cell>
          <cell r="J47" t="str">
            <v>Job</v>
          </cell>
        </row>
        <row r="48">
          <cell r="C48" t="str">
            <v>22H55A0516</v>
          </cell>
          <cell r="D48" t="str">
            <v xml:space="preserve">Desai </v>
          </cell>
          <cell r="E48" t="str">
            <v xml:space="preserve">Mahathi </v>
          </cell>
          <cell r="F48" t="str">
            <v xml:space="preserve">Desai Mahathi </v>
          </cell>
          <cell r="G48" t="str">
            <v>CMRCET</v>
          </cell>
          <cell r="H48">
            <v>9391757765</v>
          </cell>
          <cell r="I48" t="str">
            <v>mahathidesai@gmail.com</v>
          </cell>
          <cell r="J48" t="str">
            <v>Job</v>
          </cell>
        </row>
        <row r="49">
          <cell r="C49" t="str">
            <v>22H55A7305</v>
          </cell>
          <cell r="D49" t="str">
            <v>Kotagiri</v>
          </cell>
          <cell r="E49" t="str">
            <v>Pramod</v>
          </cell>
          <cell r="F49" t="str">
            <v>Kotagiri Pramod</v>
          </cell>
          <cell r="G49" t="str">
            <v>CMRCET</v>
          </cell>
          <cell r="H49">
            <v>7416380204</v>
          </cell>
          <cell r="I49" t="str">
            <v>kotagiripramod42@gmail.com</v>
          </cell>
          <cell r="J49" t="str">
            <v>Job</v>
          </cell>
        </row>
        <row r="50">
          <cell r="C50" t="str">
            <v>22H55A0506</v>
          </cell>
          <cell r="D50" t="str">
            <v>ERLA</v>
          </cell>
          <cell r="E50" t="str">
            <v>VENU</v>
          </cell>
          <cell r="F50" t="str">
            <v>ERLA VENU</v>
          </cell>
          <cell r="G50" t="str">
            <v>CMRCET</v>
          </cell>
          <cell r="H50">
            <v>8520078484</v>
          </cell>
          <cell r="I50" t="str">
            <v>venuerla@gmail.com</v>
          </cell>
          <cell r="J50" t="str">
            <v>Job</v>
          </cell>
        </row>
        <row r="51">
          <cell r="C51" t="str">
            <v>22H55A6204</v>
          </cell>
          <cell r="D51" t="str">
            <v>Dhadi</v>
          </cell>
          <cell r="E51" t="str">
            <v xml:space="preserve">Ashwith </v>
          </cell>
          <cell r="F51" t="str">
            <v>Dhadi Ashwith</v>
          </cell>
          <cell r="G51" t="str">
            <v>CMRCET</v>
          </cell>
          <cell r="H51">
            <v>9392378462</v>
          </cell>
          <cell r="I51" t="str">
            <v>ashwithd2003@gmail.com</v>
          </cell>
          <cell r="J51" t="str">
            <v>Job</v>
          </cell>
        </row>
        <row r="52">
          <cell r="C52" t="str">
            <v>22H55A0111</v>
          </cell>
          <cell r="D52" t="str">
            <v>Ponnala</v>
          </cell>
          <cell r="E52" t="str">
            <v>Shekar</v>
          </cell>
          <cell r="F52" t="str">
            <v>Ponnala shekar</v>
          </cell>
          <cell r="G52" t="str">
            <v>CMRCET</v>
          </cell>
          <cell r="H52">
            <v>7670882129</v>
          </cell>
          <cell r="I52" t="str">
            <v>shekarponnala624@gmail.com</v>
          </cell>
          <cell r="J52" t="str">
            <v>Job</v>
          </cell>
        </row>
        <row r="53">
          <cell r="C53" t="str">
            <v>GADESINDHU</v>
          </cell>
          <cell r="D53" t="str">
            <v>Gade</v>
          </cell>
          <cell r="E53" t="str">
            <v xml:space="preserve"> Sindhu</v>
          </cell>
          <cell r="F53" t="str">
            <v>Gade sindhu</v>
          </cell>
          <cell r="G53" t="str">
            <v>CMRCET</v>
          </cell>
          <cell r="H53">
            <v>7842506705</v>
          </cell>
          <cell r="I53" t="str">
            <v>ggadesindhu@gmail.com</v>
          </cell>
          <cell r="J53" t="str">
            <v>Job</v>
          </cell>
        </row>
        <row r="54">
          <cell r="C54" t="str">
            <v>22H55A0109</v>
          </cell>
          <cell r="D54" t="str">
            <v>Manthri</v>
          </cell>
          <cell r="E54" t="str">
            <v xml:space="preserve">Ganga bhavani </v>
          </cell>
          <cell r="F54" t="str">
            <v xml:space="preserve">Manthri Ganga Bhavani </v>
          </cell>
          <cell r="G54" t="str">
            <v>CMRCET</v>
          </cell>
          <cell r="H54">
            <v>6304846124</v>
          </cell>
          <cell r="I54" t="str">
            <v>manthrigangabhavani158@gmail.com</v>
          </cell>
          <cell r="J54" t="str">
            <v>Job</v>
          </cell>
        </row>
        <row r="55">
          <cell r="C55" t="str">
            <v>22H55A0216</v>
          </cell>
          <cell r="D55" t="str">
            <v xml:space="preserve">SHAIK </v>
          </cell>
          <cell r="E55" t="str">
            <v>BASHEER</v>
          </cell>
          <cell r="F55" t="str">
            <v>SHAIK BASHEER</v>
          </cell>
          <cell r="G55" t="str">
            <v>CMRCET</v>
          </cell>
          <cell r="H55">
            <v>9640373758</v>
          </cell>
          <cell r="I55" t="str">
            <v>khanshaikbasheer@gmail.com</v>
          </cell>
          <cell r="J55" t="str">
            <v>Job</v>
          </cell>
        </row>
        <row r="56">
          <cell r="C56" t="str">
            <v>21H51A0147</v>
          </cell>
          <cell r="D56" t="str">
            <v>Medarapu</v>
          </cell>
          <cell r="E56" t="str">
            <v>Sneha</v>
          </cell>
          <cell r="F56" t="str">
            <v>Medarapu sneha</v>
          </cell>
          <cell r="G56" t="str">
            <v>CMRCET</v>
          </cell>
          <cell r="H56">
            <v>8125327518</v>
          </cell>
          <cell r="I56" t="str">
            <v>snehamedarapu@gmail.com</v>
          </cell>
          <cell r="J56" t="str">
            <v>Job</v>
          </cell>
        </row>
        <row r="57">
          <cell r="C57" t="str">
            <v>21H51A0478</v>
          </cell>
          <cell r="D57" t="str">
            <v>ANGIDI</v>
          </cell>
          <cell r="E57" t="str">
            <v>AKHILA</v>
          </cell>
          <cell r="F57" t="str">
            <v>ANGIDI AKHILA</v>
          </cell>
          <cell r="G57" t="str">
            <v>CMRCET</v>
          </cell>
          <cell r="H57">
            <v>8143917982</v>
          </cell>
          <cell r="I57" t="str">
            <v>akhilaangidi0@gmail.com</v>
          </cell>
          <cell r="J57" t="str">
            <v>Job</v>
          </cell>
        </row>
        <row r="58">
          <cell r="C58" t="str">
            <v>22H55A0302</v>
          </cell>
          <cell r="D58" t="str">
            <v xml:space="preserve">Annamshetti </v>
          </cell>
          <cell r="E58" t="str">
            <v xml:space="preserve">Veera babu </v>
          </cell>
          <cell r="F58" t="str">
            <v xml:space="preserve">Annamshetti Veera babu </v>
          </cell>
          <cell r="G58" t="str">
            <v>CMRCET</v>
          </cell>
          <cell r="H58">
            <v>9347689616</v>
          </cell>
          <cell r="I58" t="str">
            <v>annamshettiveerababu143@gmail.com</v>
          </cell>
          <cell r="J58" t="str">
            <v>Job</v>
          </cell>
        </row>
        <row r="59">
          <cell r="C59" t="str">
            <v>22H55A0312</v>
          </cell>
          <cell r="D59" t="str">
            <v>Kodati</v>
          </cell>
          <cell r="E59" t="str">
            <v xml:space="preserve">Raj Mallik </v>
          </cell>
          <cell r="F59" t="str">
            <v xml:space="preserve">Kodati Raj Mallik </v>
          </cell>
          <cell r="G59" t="str">
            <v>CMRCET</v>
          </cell>
          <cell r="H59">
            <v>8367473714</v>
          </cell>
          <cell r="I59" t="str">
            <v>kodatirajmallik@gmail.com</v>
          </cell>
          <cell r="J59" t="str">
            <v>Job</v>
          </cell>
        </row>
        <row r="60">
          <cell r="C60" t="str">
            <v>22H55A6206</v>
          </cell>
          <cell r="D60" t="str">
            <v xml:space="preserve">Gaddam </v>
          </cell>
          <cell r="E60" t="str">
            <v>Pavan Kalyan</v>
          </cell>
          <cell r="F60" t="str">
            <v>Gaddam Pavan Kalyan</v>
          </cell>
          <cell r="G60" t="str">
            <v>CMRCET</v>
          </cell>
          <cell r="H60">
            <v>7995263692</v>
          </cell>
          <cell r="I60" t="str">
            <v>gaddampavankalyan12@gmail.com</v>
          </cell>
          <cell r="J60" t="str">
            <v>Job</v>
          </cell>
        </row>
        <row r="61">
          <cell r="C61" t="str">
            <v>22H55A0108</v>
          </cell>
          <cell r="D61" t="str">
            <v>M</v>
          </cell>
          <cell r="E61" t="str">
            <v xml:space="preserve">Sowmya </v>
          </cell>
          <cell r="F61" t="str">
            <v xml:space="preserve">M Sowmya </v>
          </cell>
          <cell r="G61" t="str">
            <v>CMRCET</v>
          </cell>
          <cell r="H61">
            <v>9989791637</v>
          </cell>
          <cell r="I61" t="str">
            <v>sowmyasam223@gmail.com</v>
          </cell>
          <cell r="J61" t="str">
            <v>Job</v>
          </cell>
        </row>
        <row r="62">
          <cell r="C62" t="str">
            <v>22H55A6618</v>
          </cell>
          <cell r="D62" t="str">
            <v>E</v>
          </cell>
          <cell r="E62" t="str">
            <v>Bharath Kumar</v>
          </cell>
          <cell r="F62" t="str">
            <v xml:space="preserve">S Bharath Kumar </v>
          </cell>
          <cell r="G62" t="str">
            <v>CMRCET</v>
          </cell>
          <cell r="H62">
            <v>7032938158</v>
          </cell>
          <cell r="I62" t="str">
            <v>sbharathkumar703@gmail.com</v>
          </cell>
          <cell r="J62" t="str">
            <v>Job</v>
          </cell>
        </row>
        <row r="63">
          <cell r="C63" t="str">
            <v>22H55A0110</v>
          </cell>
          <cell r="D63" t="str">
            <v>Merugu</v>
          </cell>
          <cell r="E63" t="str">
            <v xml:space="preserve">Hari krishna </v>
          </cell>
          <cell r="F63" t="str">
            <v>Merugu Hari krishna</v>
          </cell>
          <cell r="G63" t="str">
            <v>CMRCET</v>
          </cell>
          <cell r="H63">
            <v>7999479997</v>
          </cell>
          <cell r="I63" t="str">
            <v>meruguharikrishna83@gmail.com</v>
          </cell>
          <cell r="J63" t="str">
            <v>Job</v>
          </cell>
        </row>
        <row r="64">
          <cell r="C64" t="str">
            <v>22H55A6211</v>
          </cell>
          <cell r="D64" t="str">
            <v>Payyavula</v>
          </cell>
          <cell r="E64" t="str">
            <v>Lokesh</v>
          </cell>
          <cell r="F64" t="str">
            <v>Payyavula Lokesh</v>
          </cell>
          <cell r="G64" t="str">
            <v>CMRCET</v>
          </cell>
          <cell r="H64">
            <v>6302458584</v>
          </cell>
          <cell r="I64" t="str">
            <v>plokeshlucky35@gmail.com</v>
          </cell>
          <cell r="J64" t="str">
            <v>Job</v>
          </cell>
        </row>
        <row r="65">
          <cell r="C65" t="str">
            <v>22H55A6612</v>
          </cell>
          <cell r="D65" t="str">
            <v>Kurma</v>
          </cell>
          <cell r="E65" t="str">
            <v>Ritish</v>
          </cell>
          <cell r="F65" t="str">
            <v>Kurma Ritish</v>
          </cell>
          <cell r="G65" t="str">
            <v>CMRCET</v>
          </cell>
          <cell r="H65">
            <v>8688300177</v>
          </cell>
          <cell r="I65" t="str">
            <v>kurmaritish017@gmail.com</v>
          </cell>
          <cell r="J65" t="str">
            <v>Job</v>
          </cell>
        </row>
        <row r="66">
          <cell r="C66" t="str">
            <v>22H55A0113</v>
          </cell>
          <cell r="D66" t="str">
            <v>VASARI</v>
          </cell>
          <cell r="E66" t="str">
            <v xml:space="preserve">VARSHITHA </v>
          </cell>
          <cell r="F66" t="str">
            <v xml:space="preserve">VASARI VARSHITHA </v>
          </cell>
          <cell r="G66" t="str">
            <v>CMRCET</v>
          </cell>
          <cell r="H66">
            <v>8341692493</v>
          </cell>
          <cell r="I66" t="str">
            <v>varshithavasari6644@gmail.com</v>
          </cell>
          <cell r="J66" t="str">
            <v>Job</v>
          </cell>
        </row>
        <row r="67">
          <cell r="C67" t="str">
            <v>21H51A0211</v>
          </cell>
          <cell r="D67" t="str">
            <v>Conela kanchu</v>
          </cell>
          <cell r="E67" t="str">
            <v>Tarun</v>
          </cell>
          <cell r="F67" t="str">
            <v>Conela kanchu tarun</v>
          </cell>
          <cell r="G67" t="str">
            <v>CMRCET</v>
          </cell>
          <cell r="H67">
            <v>8712381820</v>
          </cell>
          <cell r="I67" t="str">
            <v>conelatarunoo9@gmail.com</v>
          </cell>
          <cell r="J67" t="str">
            <v>Job</v>
          </cell>
        </row>
        <row r="68">
          <cell r="C68" t="str">
            <v>22H55A6604</v>
          </cell>
          <cell r="D68" t="str">
            <v xml:space="preserve">Banoth </v>
          </cell>
          <cell r="E68" t="str">
            <v xml:space="preserve">Gowtham </v>
          </cell>
          <cell r="F68" t="str">
            <v xml:space="preserve">Banoth Gowtham </v>
          </cell>
          <cell r="G68" t="str">
            <v>CMRCET</v>
          </cell>
          <cell r="H68">
            <v>9392535742</v>
          </cell>
          <cell r="I68" t="str">
            <v>GOWTHAMBANOTH004@GMAIL.COM</v>
          </cell>
          <cell r="J68" t="str">
            <v>Job</v>
          </cell>
        </row>
        <row r="69">
          <cell r="C69" t="str">
            <v>21H51A6714</v>
          </cell>
          <cell r="D69" t="str">
            <v>Tamalapakula</v>
          </cell>
          <cell r="E69" t="str">
            <v>Meena</v>
          </cell>
          <cell r="F69" t="str">
            <v>Tamalapakula Meena</v>
          </cell>
          <cell r="G69" t="str">
            <v>CMRCET</v>
          </cell>
          <cell r="H69">
            <v>7702514984</v>
          </cell>
          <cell r="I69" t="str">
            <v>minnumeena21@gmail.com</v>
          </cell>
          <cell r="J69" t="str">
            <v>Job</v>
          </cell>
        </row>
        <row r="70">
          <cell r="C70" t="str">
            <v>21H51A0214</v>
          </cell>
          <cell r="D70" t="str">
            <v>Dayyala Sai Vineeth</v>
          </cell>
          <cell r="E70" t="str">
            <v>Sai Vineeth</v>
          </cell>
          <cell r="F70" t="str">
            <v>Dayyala Sai Vineeth</v>
          </cell>
          <cell r="G70" t="str">
            <v>CMRCET</v>
          </cell>
          <cell r="H70">
            <v>8125855020</v>
          </cell>
          <cell r="I70" t="str">
            <v>vineethdayyala@gmail.com</v>
          </cell>
          <cell r="J70" t="str">
            <v>Job</v>
          </cell>
        </row>
        <row r="71">
          <cell r="C71" t="str">
            <v>21H51A0540</v>
          </cell>
          <cell r="D71" t="str">
            <v>Kommanaboina</v>
          </cell>
          <cell r="E71" t="str">
            <v>Anusha</v>
          </cell>
          <cell r="F71" t="str">
            <v>Kommanaboina Anusha</v>
          </cell>
          <cell r="G71" t="str">
            <v>CMRCET</v>
          </cell>
          <cell r="H71">
            <v>7013858016</v>
          </cell>
          <cell r="I71" t="str">
            <v>kommanaboinaanusha752@gmail.com</v>
          </cell>
          <cell r="J71" t="str">
            <v>Job</v>
          </cell>
        </row>
        <row r="72">
          <cell r="C72" t="str">
            <v>21H51A7354</v>
          </cell>
          <cell r="D72" t="str">
            <v xml:space="preserve">NENAVATH </v>
          </cell>
          <cell r="E72" t="str">
            <v xml:space="preserve">ANURADHA </v>
          </cell>
          <cell r="F72" t="str">
            <v>NENAVATH ANURADHA</v>
          </cell>
          <cell r="G72" t="str">
            <v>CMRCET</v>
          </cell>
          <cell r="H72">
            <v>8104186139</v>
          </cell>
          <cell r="I72" t="str">
            <v>anuradhanenavath46@gmail.com</v>
          </cell>
          <cell r="J72" t="str">
            <v>Job</v>
          </cell>
        </row>
        <row r="73">
          <cell r="C73" t="str">
            <v>22H55A6605</v>
          </cell>
          <cell r="D73" t="str">
            <v>" Batchalakuri manjula "</v>
          </cell>
          <cell r="E73" t="str">
            <v>" Manjula "</v>
          </cell>
          <cell r="F73" t="str">
            <v>Batchalakurii manjula</v>
          </cell>
          <cell r="G73" t="str">
            <v>CMRCET</v>
          </cell>
          <cell r="H73">
            <v>9133901933</v>
          </cell>
          <cell r="I73" t="str">
            <v>batchalakuriimanju@gmail.com</v>
          </cell>
          <cell r="J73" t="str">
            <v>Job</v>
          </cell>
        </row>
        <row r="74">
          <cell r="C74" t="str">
            <v>21H51A6698</v>
          </cell>
          <cell r="D74" t="str">
            <v xml:space="preserve">kodakandla </v>
          </cell>
          <cell r="E74" t="str">
            <v>sidhartha reddy</v>
          </cell>
          <cell r="F74" t="str">
            <v>kodakandla sidhartha reddy</v>
          </cell>
          <cell r="G74" t="str">
            <v>CMRCET</v>
          </cell>
          <cell r="H74">
            <v>8309282173</v>
          </cell>
          <cell r="I74" t="str">
            <v>sidhureddy1119@gmail.com</v>
          </cell>
          <cell r="J74" t="str">
            <v>Job</v>
          </cell>
        </row>
        <row r="75">
          <cell r="C75" t="str">
            <v>21H51A04E3</v>
          </cell>
          <cell r="D75" t="str">
            <v>Mohammad</v>
          </cell>
          <cell r="E75" t="str">
            <v>Abdul Rakheeb</v>
          </cell>
          <cell r="F75" t="str">
            <v>Mohammad Abdul Rakheeb</v>
          </cell>
          <cell r="G75" t="str">
            <v>CMRCET</v>
          </cell>
          <cell r="H75">
            <v>9059451462</v>
          </cell>
          <cell r="I75" t="str">
            <v>abdulrakheeb118@gmail.com</v>
          </cell>
          <cell r="J75" t="str">
            <v>Job</v>
          </cell>
        </row>
        <row r="76">
          <cell r="C76" t="str">
            <v>21H51A62B3</v>
          </cell>
          <cell r="D76" t="str">
            <v>Dodya</v>
          </cell>
          <cell r="E76" t="str">
            <v>Anukul</v>
          </cell>
          <cell r="F76" t="str">
            <v>Anukul Dodya</v>
          </cell>
          <cell r="G76" t="str">
            <v>CMRCET</v>
          </cell>
          <cell r="H76">
            <v>9640703005</v>
          </cell>
          <cell r="I76" t="str">
            <v>anukuldodya06@gmail.com</v>
          </cell>
          <cell r="J76" t="str">
            <v>Job</v>
          </cell>
        </row>
        <row r="77">
          <cell r="C77" t="str">
            <v>21H51A6645</v>
          </cell>
          <cell r="D77" t="str">
            <v xml:space="preserve">Ayesha </v>
          </cell>
          <cell r="E77" t="str">
            <v xml:space="preserve">Mohammad </v>
          </cell>
          <cell r="F77" t="str">
            <v xml:space="preserve">Mohammad Ayesha </v>
          </cell>
          <cell r="G77" t="str">
            <v>CMRCET</v>
          </cell>
          <cell r="H77">
            <v>8125917154</v>
          </cell>
          <cell r="I77" t="str">
            <v>ayeshabegummohammad96@gmail.com</v>
          </cell>
          <cell r="J77" t="str">
            <v>Job</v>
          </cell>
        </row>
        <row r="78">
          <cell r="C78" t="str">
            <v>21H51A6657</v>
          </cell>
          <cell r="D78" t="str">
            <v>Agolapu</v>
          </cell>
          <cell r="E78" t="str">
            <v>Amulya</v>
          </cell>
          <cell r="F78" t="str">
            <v>Agolapu Amulya</v>
          </cell>
          <cell r="G78" t="str">
            <v>CMRCET</v>
          </cell>
          <cell r="H78">
            <v>7981694171</v>
          </cell>
          <cell r="I78" t="str">
            <v>amulyaagolapu@gmail.com</v>
          </cell>
          <cell r="J78" t="str">
            <v>Job</v>
          </cell>
        </row>
        <row r="79">
          <cell r="C79" t="str">
            <v>21H51A6692</v>
          </cell>
          <cell r="D79" t="str">
            <v>Gudipati</v>
          </cell>
          <cell r="E79" t="str">
            <v>Mahitha</v>
          </cell>
          <cell r="F79" t="str">
            <v>Gudipati Mahitha</v>
          </cell>
          <cell r="G79" t="str">
            <v>CMRCET</v>
          </cell>
          <cell r="H79">
            <v>9515172136</v>
          </cell>
          <cell r="I79" t="str">
            <v>gmahitha15@gmail.com</v>
          </cell>
          <cell r="J79" t="str">
            <v>Job</v>
          </cell>
        </row>
        <row r="80">
          <cell r="C80" t="str">
            <v>21H51A66E2</v>
          </cell>
          <cell r="D80" t="str">
            <v xml:space="preserve">Abdul </v>
          </cell>
          <cell r="E80" t="str">
            <v>Qhayam</v>
          </cell>
          <cell r="F80" t="str">
            <v>Abdul Qhayam</v>
          </cell>
          <cell r="G80" t="str">
            <v>CMRCET</v>
          </cell>
          <cell r="H80">
            <v>8897536920</v>
          </cell>
          <cell r="I80" t="str">
            <v>abdulqhayam8@gmail.com</v>
          </cell>
          <cell r="J80" t="str">
            <v>Job</v>
          </cell>
        </row>
        <row r="81">
          <cell r="C81" t="str">
            <v>21H51A05F1</v>
          </cell>
          <cell r="D81" t="str">
            <v xml:space="preserve">P.Y </v>
          </cell>
          <cell r="E81" t="str">
            <v xml:space="preserve"> Geetha Madhuri </v>
          </cell>
          <cell r="F81" t="str">
            <v xml:space="preserve">P.Y Geetha Madhuri </v>
          </cell>
          <cell r="G81" t="str">
            <v>CMRCET</v>
          </cell>
          <cell r="H81">
            <v>9391671890</v>
          </cell>
          <cell r="I81" t="str">
            <v>geethamadhuri71834@gmail.com</v>
          </cell>
          <cell r="J81" t="str">
            <v>Job</v>
          </cell>
        </row>
        <row r="82">
          <cell r="C82" t="str">
            <v>21H51A66D2</v>
          </cell>
          <cell r="D82" t="str">
            <v>Pokkula</v>
          </cell>
          <cell r="E82" t="str">
            <v>Harshitha</v>
          </cell>
          <cell r="F82" t="str">
            <v>Pokkula harshitha</v>
          </cell>
          <cell r="G82" t="str">
            <v>CMRCET</v>
          </cell>
          <cell r="H82">
            <v>9908921404</v>
          </cell>
          <cell r="I82" t="str">
            <v>pokkulaharshitha38@gmail.com</v>
          </cell>
          <cell r="J82" t="str">
            <v>Job</v>
          </cell>
        </row>
        <row r="83">
          <cell r="C83" t="str">
            <v>22H55A6202</v>
          </cell>
          <cell r="D83" t="str">
            <v>Chinna setty</v>
          </cell>
          <cell r="E83" t="str">
            <v>Srinu</v>
          </cell>
          <cell r="F83" t="str">
            <v>Chinna setty srinu</v>
          </cell>
          <cell r="G83" t="str">
            <v>CMRCET</v>
          </cell>
          <cell r="H83">
            <v>8179647302</v>
          </cell>
          <cell r="I83" t="str">
            <v>srinu.cs01@gmail.com</v>
          </cell>
          <cell r="J83" t="str">
            <v>Job</v>
          </cell>
        </row>
        <row r="84">
          <cell r="C84" t="str">
            <v>22H55A6606</v>
          </cell>
          <cell r="D84" t="str">
            <v>Bonthapalli</v>
          </cell>
          <cell r="E84" t="str">
            <v>Saikiran</v>
          </cell>
          <cell r="F84" t="str">
            <v>Bonthapalli saikiran</v>
          </cell>
          <cell r="G84" t="str">
            <v>CMRCET</v>
          </cell>
          <cell r="H84">
            <v>8919725986</v>
          </cell>
          <cell r="I84" t="str">
            <v>saikiransk821@gmail.com</v>
          </cell>
          <cell r="J84" t="str">
            <v>Job</v>
          </cell>
        </row>
        <row r="85">
          <cell r="C85" t="str">
            <v>21H51A0542</v>
          </cell>
          <cell r="D85" t="str">
            <v>Manda</v>
          </cell>
          <cell r="E85" t="str">
            <v>Kavya</v>
          </cell>
          <cell r="F85" t="str">
            <v>Manda kavya</v>
          </cell>
          <cell r="G85" t="str">
            <v>CMRCET</v>
          </cell>
          <cell r="H85">
            <v>9347289056</v>
          </cell>
          <cell r="I85" t="str">
            <v>kavyayohan9@gmail.com</v>
          </cell>
          <cell r="J85" t="str">
            <v>Job</v>
          </cell>
        </row>
        <row r="86">
          <cell r="C86" t="str">
            <v>22H55A7202</v>
          </cell>
          <cell r="D86" t="str">
            <v xml:space="preserve">Jagannadula </v>
          </cell>
          <cell r="E86" t="str">
            <v xml:space="preserve">Ashok </v>
          </cell>
          <cell r="F86" t="str">
            <v xml:space="preserve">Jagannadula Ashok </v>
          </cell>
          <cell r="G86" t="str">
            <v>CMRCET</v>
          </cell>
          <cell r="H86">
            <v>8341713516</v>
          </cell>
          <cell r="I86" t="str">
            <v>jagannadulaashok028@gmail.com</v>
          </cell>
          <cell r="J86" t="str">
            <v>Job</v>
          </cell>
        </row>
        <row r="87">
          <cell r="C87" t="str">
            <v>21H51A0491</v>
          </cell>
          <cell r="D87" t="str">
            <v xml:space="preserve">Mallela </v>
          </cell>
          <cell r="E87" t="str">
            <v xml:space="preserve">Saketh </v>
          </cell>
          <cell r="F87" t="str">
            <v xml:space="preserve">Mallela Saketh </v>
          </cell>
          <cell r="G87" t="str">
            <v>CMRCET</v>
          </cell>
          <cell r="H87">
            <v>9640515330</v>
          </cell>
          <cell r="I87" t="str">
            <v>mallelasakethchowdhary@gmail.com</v>
          </cell>
          <cell r="J87" t="str">
            <v>Job</v>
          </cell>
        </row>
        <row r="88">
          <cell r="C88" t="str">
            <v>22H55A0408</v>
          </cell>
          <cell r="D88" t="str">
            <v>Divvela</v>
          </cell>
          <cell r="E88" t="str">
            <v>Vasanth Kumar</v>
          </cell>
          <cell r="F88" t="str">
            <v>Divvela Vasanth Kumar</v>
          </cell>
          <cell r="G88" t="str">
            <v>CMRCET</v>
          </cell>
          <cell r="H88">
            <v>9866547298</v>
          </cell>
          <cell r="I88" t="str">
            <v>vasanthdivvela57@gmail.com</v>
          </cell>
          <cell r="J88" t="str">
            <v>Job</v>
          </cell>
        </row>
        <row r="89">
          <cell r="C89" t="str">
            <v>21H51A05A7</v>
          </cell>
          <cell r="D89" t="str">
            <v xml:space="preserve">Bajrang </v>
          </cell>
          <cell r="E89" t="str">
            <v xml:space="preserve">Harsh Singh </v>
          </cell>
          <cell r="F89" t="str">
            <v xml:space="preserve">Bajrang Harsh Singh </v>
          </cell>
          <cell r="G89" t="str">
            <v>CMRCET</v>
          </cell>
          <cell r="H89">
            <v>8341944132</v>
          </cell>
          <cell r="I89" t="str">
            <v>harshsingh52141o@gmail.com</v>
          </cell>
          <cell r="J89" t="str">
            <v>Job</v>
          </cell>
        </row>
        <row r="90">
          <cell r="C90" t="str">
            <v>21H51A7309</v>
          </cell>
          <cell r="D90" t="str">
            <v xml:space="preserve">Thammineni </v>
          </cell>
          <cell r="E90" t="str">
            <v xml:space="preserve">Jagadish Kumar </v>
          </cell>
          <cell r="F90" t="str">
            <v xml:space="preserve">Thammineni jagadish Kumar </v>
          </cell>
          <cell r="G90" t="str">
            <v>CMRCET</v>
          </cell>
          <cell r="H90">
            <v>8790764585</v>
          </cell>
          <cell r="I90" t="str">
            <v>jagadishthammineni2002@gmail.com</v>
          </cell>
          <cell r="J90" t="str">
            <v>Job</v>
          </cell>
        </row>
        <row r="91">
          <cell r="C91" t="str">
            <v>21H51A66J5</v>
          </cell>
          <cell r="D91" t="str">
            <v xml:space="preserve">NENAVATH </v>
          </cell>
          <cell r="E91" t="str">
            <v>NARESH</v>
          </cell>
          <cell r="F91" t="str">
            <v xml:space="preserve">NENAVATH NARESH </v>
          </cell>
          <cell r="G91" t="str">
            <v>CMRCET</v>
          </cell>
          <cell r="H91">
            <v>9347941207</v>
          </cell>
          <cell r="I91" t="str">
            <v>nenavathnareshnayak77@gmail.com</v>
          </cell>
          <cell r="J91" t="str">
            <v>Job</v>
          </cell>
        </row>
        <row r="92">
          <cell r="C92" t="str">
            <v>21H51A66C6</v>
          </cell>
          <cell r="D92" t="str">
            <v>Abba</v>
          </cell>
          <cell r="E92" t="str">
            <v>Moses</v>
          </cell>
          <cell r="F92" t="str">
            <v xml:space="preserve">Moses Abba </v>
          </cell>
          <cell r="G92" t="str">
            <v>CMRCET</v>
          </cell>
          <cell r="H92">
            <v>9573851454</v>
          </cell>
          <cell r="I92" t="str">
            <v>mosesabba009@gmail.com</v>
          </cell>
          <cell r="J92" t="str">
            <v>Job</v>
          </cell>
        </row>
        <row r="93">
          <cell r="C93" t="str">
            <v>22H55A7205</v>
          </cell>
          <cell r="D93" t="str">
            <v>P P</v>
          </cell>
          <cell r="E93" t="str">
            <v xml:space="preserve">Michael sunny </v>
          </cell>
          <cell r="F93" t="str">
            <v xml:space="preserve">P P Michael sunny </v>
          </cell>
          <cell r="G93" t="str">
            <v>CMRCET</v>
          </cell>
          <cell r="H93">
            <v>9505003794</v>
          </cell>
          <cell r="I93" t="str">
            <v>michaelsunny5650@gmail.com</v>
          </cell>
          <cell r="J93" t="str">
            <v>Job</v>
          </cell>
        </row>
        <row r="94">
          <cell r="C94" t="str">
            <v>22H55A0518</v>
          </cell>
          <cell r="D94" t="str">
            <v xml:space="preserve">Mohammed </v>
          </cell>
          <cell r="E94" t="str">
            <v xml:space="preserve">Haneef </v>
          </cell>
          <cell r="F94" t="str">
            <v xml:space="preserve">Mohammed Haneef </v>
          </cell>
          <cell r="G94" t="str">
            <v>CMRCET</v>
          </cell>
          <cell r="H94">
            <v>8465015903</v>
          </cell>
          <cell r="I94" t="str">
            <v>mohammed05.2002@gmail.com</v>
          </cell>
          <cell r="J94" t="str">
            <v>Job</v>
          </cell>
        </row>
        <row r="95">
          <cell r="C95" t="str">
            <v>21H51A6678</v>
          </cell>
          <cell r="D95" t="str">
            <v xml:space="preserve">Sooda </v>
          </cell>
          <cell r="E95" t="str">
            <v>Nithish kalyan</v>
          </cell>
          <cell r="F95" t="str">
            <v>Sooda Nithish kalyan</v>
          </cell>
          <cell r="G95" t="str">
            <v>CMRCET</v>
          </cell>
          <cell r="H95">
            <v>9491070701</v>
          </cell>
          <cell r="I95" t="str">
            <v>nithishkalyan02@gmail.com</v>
          </cell>
          <cell r="J95" t="str">
            <v>Job</v>
          </cell>
        </row>
        <row r="96">
          <cell r="C96" t="str">
            <v>21H51A6759</v>
          </cell>
          <cell r="D96" t="str">
            <v xml:space="preserve">Votarikari </v>
          </cell>
          <cell r="E96" t="str">
            <v xml:space="preserve">saipreetham </v>
          </cell>
          <cell r="F96" t="str">
            <v xml:space="preserve">Votarikari saipreetham </v>
          </cell>
          <cell r="G96" t="str">
            <v>CMRCET</v>
          </cell>
          <cell r="H96">
            <v>7995768056</v>
          </cell>
          <cell r="I96" t="str">
            <v>saipreetham14322@gmail.com</v>
          </cell>
          <cell r="J96" t="str">
            <v>Job</v>
          </cell>
        </row>
        <row r="97">
          <cell r="C97" t="str">
            <v>22H55A6214</v>
          </cell>
          <cell r="D97" t="str">
            <v>Mochi</v>
          </cell>
          <cell r="E97" t="str">
            <v>Varun</v>
          </cell>
          <cell r="F97" t="str">
            <v>Varun Mochi</v>
          </cell>
          <cell r="G97" t="str">
            <v>CMRCET</v>
          </cell>
          <cell r="H97">
            <v>7286091229</v>
          </cell>
          <cell r="I97" t="str">
            <v>mvarun849@gmail.com</v>
          </cell>
          <cell r="J97" t="str">
            <v>Job</v>
          </cell>
        </row>
        <row r="98">
          <cell r="C98" t="str">
            <v>21H51A0413</v>
          </cell>
          <cell r="D98" t="str">
            <v xml:space="preserve">jadala </v>
          </cell>
          <cell r="E98" t="str">
            <v>machendar</v>
          </cell>
          <cell r="F98" t="str">
            <v>jadala machendar</v>
          </cell>
          <cell r="G98" t="str">
            <v>CMRCET</v>
          </cell>
          <cell r="H98">
            <v>9704320984</v>
          </cell>
          <cell r="I98" t="str">
            <v>machendar.ms7899@gmail.com</v>
          </cell>
          <cell r="J98" t="str">
            <v>Job</v>
          </cell>
        </row>
        <row r="99">
          <cell r="C99" t="str">
            <v>21H51A05N6</v>
          </cell>
          <cell r="D99" t="str">
            <v>Sakkerla</v>
          </cell>
          <cell r="E99" t="str">
            <v>Rajkumar</v>
          </cell>
          <cell r="F99" t="str">
            <v>Sakkerla Rajkumar</v>
          </cell>
          <cell r="G99" t="str">
            <v>CMRCET</v>
          </cell>
          <cell r="H99">
            <v>7382182012</v>
          </cell>
          <cell r="I99" t="str">
            <v>sakkerlaraju99@gmail.com</v>
          </cell>
          <cell r="J99" t="str">
            <v>Job</v>
          </cell>
        </row>
        <row r="100">
          <cell r="C100" t="str">
            <v>21H51A04M7</v>
          </cell>
          <cell r="D100" t="str">
            <v>Gaini</v>
          </cell>
          <cell r="E100" t="str">
            <v>Uday Kiran</v>
          </cell>
          <cell r="F100" t="str">
            <v xml:space="preserve">Gaini uday Kiran </v>
          </cell>
          <cell r="G100" t="str">
            <v>CMRCET</v>
          </cell>
          <cell r="H100">
            <v>7995792506</v>
          </cell>
          <cell r="I100" t="str">
            <v>gainiudaykiran@gmail.com</v>
          </cell>
          <cell r="J100" t="str">
            <v>Job</v>
          </cell>
        </row>
        <row r="101">
          <cell r="C101" t="str">
            <v>21H51A0537</v>
          </cell>
          <cell r="D101" t="str">
            <v>GANTA</v>
          </cell>
          <cell r="E101" t="str">
            <v>NISHAL</v>
          </cell>
          <cell r="F101" t="str">
            <v xml:space="preserve">GANTA NISHAL </v>
          </cell>
          <cell r="G101" t="str">
            <v>CMRCET</v>
          </cell>
          <cell r="H101">
            <v>8096651487</v>
          </cell>
          <cell r="I101" t="str">
            <v>gantanishal1361@gmail.com</v>
          </cell>
          <cell r="J101" t="str">
            <v>Job</v>
          </cell>
        </row>
        <row r="102">
          <cell r="C102" t="str">
            <v>21H51A05N5</v>
          </cell>
          <cell r="D102" t="str">
            <v>Puli</v>
          </cell>
          <cell r="E102" t="str">
            <v>Praneeth Goud</v>
          </cell>
          <cell r="F102" t="str">
            <v>Puli Praneeth Goud</v>
          </cell>
          <cell r="G102" t="str">
            <v>CMRCET</v>
          </cell>
          <cell r="H102">
            <v>7993475345</v>
          </cell>
          <cell r="I102" t="str">
            <v>duplicatemittu@gmail.com</v>
          </cell>
          <cell r="J102" t="str">
            <v>Job</v>
          </cell>
        </row>
        <row r="103">
          <cell r="C103" t="str">
            <v>21H51A05B0</v>
          </cell>
          <cell r="D103" t="str">
            <v>Boda</v>
          </cell>
          <cell r="E103" t="str">
            <v>Ashok</v>
          </cell>
          <cell r="F103" t="str">
            <v>Boda Ashok</v>
          </cell>
          <cell r="G103" t="str">
            <v>CMRCET</v>
          </cell>
          <cell r="H103">
            <v>6305364392</v>
          </cell>
          <cell r="I103" t="str">
            <v>bodaashok17796@gmail.com</v>
          </cell>
          <cell r="J103" t="str">
            <v>Job</v>
          </cell>
        </row>
        <row r="104">
          <cell r="C104" t="str">
            <v>21H51A66K5</v>
          </cell>
          <cell r="D104" t="str">
            <v>VALLAKONDA</v>
          </cell>
          <cell r="E104" t="str">
            <v>NITHIN GOUD</v>
          </cell>
          <cell r="F104" t="str">
            <v>VALLAKONDA NITHIN GOUD</v>
          </cell>
          <cell r="G104" t="str">
            <v>CMRCET</v>
          </cell>
          <cell r="H104">
            <v>9491026247</v>
          </cell>
          <cell r="I104" t="str">
            <v>nithingoudvallakonda@gmail.com</v>
          </cell>
          <cell r="J104" t="str">
            <v>Job</v>
          </cell>
        </row>
        <row r="105">
          <cell r="C105" t="str">
            <v>21H51A6740</v>
          </cell>
          <cell r="D105" t="str">
            <v>Kandru</v>
          </cell>
          <cell r="E105" t="str">
            <v>Shirley Katherine</v>
          </cell>
          <cell r="F105" t="str">
            <v>Kandru Shirley Katherine</v>
          </cell>
          <cell r="G105" t="str">
            <v>CMRCET</v>
          </cell>
          <cell r="H105">
            <v>9573472346</v>
          </cell>
          <cell r="I105" t="str">
            <v>kathysk29@gmail.com</v>
          </cell>
          <cell r="J105" t="str">
            <v>Job</v>
          </cell>
        </row>
        <row r="106">
          <cell r="C106" t="str">
            <v>22H55A0203</v>
          </cell>
          <cell r="D106" t="str">
            <v>Ginkala</v>
          </cell>
          <cell r="E106" t="str">
            <v xml:space="preserve"> Mahesh  kumar</v>
          </cell>
          <cell r="F106" t="str">
            <v xml:space="preserve">Ginkala Mahesh Kumar </v>
          </cell>
          <cell r="G106" t="str">
            <v>CMRCET</v>
          </cell>
          <cell r="H106">
            <v>9121010413</v>
          </cell>
          <cell r="I106" t="str">
            <v>mattamudhiraj01@gmail.com</v>
          </cell>
          <cell r="J106" t="str">
            <v>Job</v>
          </cell>
        </row>
        <row r="107">
          <cell r="C107" t="str">
            <v>21H51A04D1</v>
          </cell>
          <cell r="D107" t="str">
            <v>Akella</v>
          </cell>
          <cell r="E107" t="str">
            <v>Sri Hari Datta Karthikeya</v>
          </cell>
          <cell r="F107" t="str">
            <v>Akella Sri Hari Datta Karthikeya</v>
          </cell>
          <cell r="G107" t="str">
            <v>CMRCET</v>
          </cell>
          <cell r="H107">
            <v>8985378049</v>
          </cell>
          <cell r="I107" t="str">
            <v>akarthikeya24@gmail.com</v>
          </cell>
          <cell r="J107" t="str">
            <v>Job</v>
          </cell>
        </row>
        <row r="108">
          <cell r="C108" t="str">
            <v>22H55A6705</v>
          </cell>
          <cell r="D108" t="str">
            <v>"konda"</v>
          </cell>
          <cell r="E108" t="str">
            <v>"Ravi kanth"</v>
          </cell>
          <cell r="F108" t="str">
            <v>"Konda Ravi kanth</v>
          </cell>
          <cell r="G108" t="str">
            <v>CMRCET</v>
          </cell>
          <cell r="H108">
            <v>6302908224</v>
          </cell>
          <cell r="I108" t="str">
            <v>ravikanthkonda35@gmail.com</v>
          </cell>
          <cell r="J108" t="str">
            <v>Job</v>
          </cell>
        </row>
        <row r="109">
          <cell r="C109" t="str">
            <v>21H51A6225</v>
          </cell>
          <cell r="D109" t="str">
            <v xml:space="preserve">Gummala </v>
          </cell>
          <cell r="E109" t="str">
            <v xml:space="preserve">Pranay kumar </v>
          </cell>
          <cell r="F109" t="str">
            <v xml:space="preserve">Gummala Pranay Kumar </v>
          </cell>
          <cell r="G109" t="str">
            <v>CMRCET</v>
          </cell>
          <cell r="H109">
            <v>8125872089</v>
          </cell>
          <cell r="I109" t="str">
            <v>pranaygummala@gmail.com</v>
          </cell>
          <cell r="J109" t="str">
            <v>Job</v>
          </cell>
        </row>
        <row r="110">
          <cell r="C110" t="str">
            <v>22H55A0217</v>
          </cell>
          <cell r="D110" t="str">
            <v>Sriram</v>
          </cell>
          <cell r="E110" t="str">
            <v xml:space="preserve">Shivaramakrishna </v>
          </cell>
          <cell r="F110" t="str">
            <v xml:space="preserve">Sriram Shivaramakrishna </v>
          </cell>
          <cell r="G110" t="str">
            <v>CMRCET</v>
          </cell>
          <cell r="H110">
            <v>9182699683</v>
          </cell>
          <cell r="I110" t="str">
            <v>shivaramakrishnasriram218@gmail.com</v>
          </cell>
          <cell r="J110" t="str">
            <v>Job</v>
          </cell>
        </row>
        <row r="111">
          <cell r="C111" t="str">
            <v>21H51A04B4</v>
          </cell>
          <cell r="D111" t="str">
            <v xml:space="preserve">Jatoth </v>
          </cell>
          <cell r="E111" t="str">
            <v xml:space="preserve">Kalyan </v>
          </cell>
          <cell r="F111" t="str">
            <v>Jatoth kalyan KALYAn</v>
          </cell>
          <cell r="G111" t="str">
            <v>CMRCET</v>
          </cell>
          <cell r="H111">
            <v>7569325420</v>
          </cell>
          <cell r="I111" t="str">
            <v>kalyanramjatoth@gmail.com</v>
          </cell>
          <cell r="J111" t="str">
            <v>Job</v>
          </cell>
        </row>
        <row r="112">
          <cell r="C112" t="str">
            <v>21H51A7323</v>
          </cell>
          <cell r="D112" t="str">
            <v xml:space="preserve">Palaparthy </v>
          </cell>
          <cell r="E112" t="str">
            <v>Sudeepthi</v>
          </cell>
          <cell r="F112" t="str">
            <v>Palaparthy Sudeepthi</v>
          </cell>
          <cell r="G112" t="str">
            <v>CMRCET</v>
          </cell>
          <cell r="H112">
            <v>8309677061</v>
          </cell>
          <cell r="I112" t="str">
            <v>sudeepthipalaparthy1128@gmail.com</v>
          </cell>
          <cell r="J112" t="str">
            <v>Job</v>
          </cell>
        </row>
        <row r="113">
          <cell r="C113" t="str">
            <v>21H51A1219</v>
          </cell>
          <cell r="D113" t="str">
            <v xml:space="preserve">Vanneldas </v>
          </cell>
          <cell r="E113" t="str">
            <v>Aditya</v>
          </cell>
          <cell r="F113" t="str">
            <v>Vanneldas aditya</v>
          </cell>
          <cell r="G113" t="str">
            <v>CMRCET</v>
          </cell>
          <cell r="H113">
            <v>9912110183</v>
          </cell>
          <cell r="I113" t="str">
            <v>vanneldassaditya@gmail.com</v>
          </cell>
          <cell r="J113" t="str">
            <v>Job</v>
          </cell>
        </row>
        <row r="114">
          <cell r="C114" t="str">
            <v>21H51A0244</v>
          </cell>
          <cell r="D114" t="str">
            <v xml:space="preserve">SHEGANTI </v>
          </cell>
          <cell r="E114" t="str">
            <v xml:space="preserve">SAIKUMAR </v>
          </cell>
          <cell r="F114" t="str">
            <v xml:space="preserve">SHEGANTI SAIKUMAR </v>
          </cell>
          <cell r="G114" t="str">
            <v>CMRCET</v>
          </cell>
          <cell r="H114">
            <v>9392983560</v>
          </cell>
          <cell r="I114" t="str">
            <v>minnusaikumar7@gmail.com</v>
          </cell>
          <cell r="J114" t="str">
            <v>Job</v>
          </cell>
        </row>
        <row r="115">
          <cell r="C115" t="str">
            <v>22H55A0101</v>
          </cell>
          <cell r="D115" t="str">
            <v xml:space="preserve">ABBAGOUNI </v>
          </cell>
          <cell r="E115" t="str">
            <v xml:space="preserve">SAIRAMGOUD </v>
          </cell>
          <cell r="F115" t="str">
            <v>Abbagounisairamgoud</v>
          </cell>
          <cell r="G115" t="str">
            <v>CMRCET</v>
          </cell>
          <cell r="H115">
            <v>8330922380</v>
          </cell>
          <cell r="I115" t="str">
            <v>22h55a0101cmrcet.ac.in@gmail.com</v>
          </cell>
          <cell r="J115" t="str">
            <v>Job</v>
          </cell>
        </row>
        <row r="116">
          <cell r="C116" t="str">
            <v>21H51A6285</v>
          </cell>
          <cell r="D116" t="str">
            <v>MADUPATHI</v>
          </cell>
          <cell r="E116" t="str">
            <v xml:space="preserve">PAVANI </v>
          </cell>
          <cell r="F116" t="str">
            <v>MADUPATHI PAVANI</v>
          </cell>
          <cell r="G116" t="str">
            <v>CMRCET</v>
          </cell>
          <cell r="H116">
            <v>8919283349</v>
          </cell>
          <cell r="I116" t="str">
            <v>madupathipavani727@gmail.com</v>
          </cell>
          <cell r="J116" t="str">
            <v>Job</v>
          </cell>
        </row>
        <row r="117">
          <cell r="C117" t="str">
            <v>21H51A0450</v>
          </cell>
          <cell r="D117" t="str">
            <v xml:space="preserve">Vatnala </v>
          </cell>
          <cell r="E117" t="str">
            <v>Varun Goud</v>
          </cell>
          <cell r="F117" t="str">
            <v xml:space="preserve">Vatnala Varun Goud </v>
          </cell>
          <cell r="G117" t="str">
            <v>CMRCET</v>
          </cell>
          <cell r="H117">
            <v>8106054046</v>
          </cell>
          <cell r="I117" t="str">
            <v>vgoud7570@gmail.com</v>
          </cell>
          <cell r="J117" t="str">
            <v>Job</v>
          </cell>
        </row>
        <row r="118">
          <cell r="C118" t="str">
            <v>21H51A04Q1</v>
          </cell>
          <cell r="D118" t="str">
            <v>"Gundeti"</v>
          </cell>
          <cell r="E118" t="str">
            <v>"Harini"</v>
          </cell>
          <cell r="F118" t="str">
            <v>"Gundeti Harini"</v>
          </cell>
          <cell r="G118" t="str">
            <v>CMRCET</v>
          </cell>
          <cell r="H118">
            <v>7386713297</v>
          </cell>
          <cell r="I118" t="str">
            <v>gundetiharini4676@gmail.com</v>
          </cell>
          <cell r="J118" t="str">
            <v>Job</v>
          </cell>
        </row>
        <row r="119">
          <cell r="C119" t="str">
            <v>21H51A05G2</v>
          </cell>
          <cell r="D119" t="str">
            <v>IYLA</v>
          </cell>
          <cell r="E119" t="str">
            <v>SNEHARIKA</v>
          </cell>
          <cell r="F119" t="str">
            <v>IYLA SNEHARIKA</v>
          </cell>
          <cell r="G119" t="str">
            <v>CMRCET</v>
          </cell>
          <cell r="H119">
            <v>7013596238</v>
          </cell>
          <cell r="I119" t="str">
            <v>snehasam1125@gmail.com</v>
          </cell>
          <cell r="J119" t="str">
            <v>Job</v>
          </cell>
        </row>
        <row r="120">
          <cell r="C120" t="str">
            <v>22H55A6A704</v>
          </cell>
          <cell r="D120" t="str">
            <v xml:space="preserve">Kasaboina </v>
          </cell>
          <cell r="E120" t="str">
            <v>Nandini</v>
          </cell>
          <cell r="F120" t="str">
            <v xml:space="preserve">Kasaboina Nandini </v>
          </cell>
          <cell r="G120" t="str">
            <v>CMRCET</v>
          </cell>
          <cell r="H120">
            <v>7569495697</v>
          </cell>
          <cell r="I120" t="str">
            <v>kasaboinan@gmail.com</v>
          </cell>
          <cell r="J120" t="str">
            <v>Job</v>
          </cell>
        </row>
        <row r="121">
          <cell r="C121" t="str">
            <v>21H51A0463</v>
          </cell>
          <cell r="D121" t="str">
            <v>Garige</v>
          </cell>
          <cell r="E121" t="str">
            <v xml:space="preserve">kavya </v>
          </cell>
          <cell r="F121" t="str">
            <v xml:space="preserve"> Garige kavya </v>
          </cell>
          <cell r="G121" t="str">
            <v>CMRCET</v>
          </cell>
          <cell r="H121">
            <v>8106355135</v>
          </cell>
          <cell r="I121" t="str">
            <v>garigekavya@gmail.com</v>
          </cell>
          <cell r="J121" t="str">
            <v>Job</v>
          </cell>
        </row>
        <row r="122">
          <cell r="C122" t="str">
            <v>22H55A0209</v>
          </cell>
          <cell r="D122" t="str">
            <v xml:space="preserve">Md </v>
          </cell>
          <cell r="E122" t="str">
            <v>Muzakeer</v>
          </cell>
          <cell r="F122" t="str">
            <v>Md Muzakeer</v>
          </cell>
          <cell r="G122" t="str">
            <v>CMRCET</v>
          </cell>
          <cell r="H122">
            <v>9849754008</v>
          </cell>
          <cell r="I122" t="str">
            <v>muzakeerkhan07@gmail.com</v>
          </cell>
          <cell r="J122" t="str">
            <v>Job</v>
          </cell>
        </row>
        <row r="123">
          <cell r="C123" t="str">
            <v>21H51A6705</v>
          </cell>
          <cell r="D123" t="str">
            <v>G</v>
          </cell>
          <cell r="E123" t="str">
            <v>KINGSTON</v>
          </cell>
          <cell r="F123" t="str">
            <v>G.KINGSTON</v>
          </cell>
          <cell r="G123" t="str">
            <v>CMRCET</v>
          </cell>
          <cell r="H123">
            <v>7075529247</v>
          </cell>
          <cell r="I123" t="str">
            <v>gkingston7777@gmail.com</v>
          </cell>
          <cell r="J123" t="str">
            <v>Job</v>
          </cell>
        </row>
        <row r="124">
          <cell r="C124" t="str">
            <v>21H51A6213</v>
          </cell>
          <cell r="D124" t="str">
            <v>Kuraganti</v>
          </cell>
          <cell r="E124" t="str">
            <v xml:space="preserve">Rathna Babu </v>
          </cell>
          <cell r="F124" t="str">
            <v xml:space="preserve">Kuraganti Rathna Babu </v>
          </cell>
          <cell r="G124" t="str">
            <v>CMRCET</v>
          </cell>
          <cell r="H124">
            <v>9347631071</v>
          </cell>
          <cell r="I124" t="str">
            <v>rathnababu53259@gmail.com</v>
          </cell>
          <cell r="J124" t="str">
            <v>Job</v>
          </cell>
        </row>
        <row r="125">
          <cell r="C125" t="str">
            <v>22H55A0211</v>
          </cell>
          <cell r="D125" t="str">
            <v xml:space="preserve">Mohammad </v>
          </cell>
          <cell r="E125" t="str">
            <v>Irfan</v>
          </cell>
          <cell r="F125" t="str">
            <v>Mohammad Irfan</v>
          </cell>
          <cell r="G125" t="str">
            <v>CMRCET</v>
          </cell>
          <cell r="H125">
            <v>9848812143</v>
          </cell>
          <cell r="I125" t="str">
            <v>Irfaniffu500@gmail.com</v>
          </cell>
          <cell r="J125" t="str">
            <v>Job</v>
          </cell>
        </row>
        <row r="126">
          <cell r="C126" t="str">
            <v>22H55A6610</v>
          </cell>
          <cell r="D126" t="str">
            <v>Koppula sanjay</v>
          </cell>
          <cell r="E126" t="str">
            <v>Sanjaykoppula</v>
          </cell>
          <cell r="F126" t="str">
            <v>Koppula sanjay</v>
          </cell>
          <cell r="G126" t="str">
            <v>CMRCET</v>
          </cell>
          <cell r="H126">
            <v>9502759702</v>
          </cell>
          <cell r="I126" t="str">
            <v>koppulasanjay89@gmail.com</v>
          </cell>
          <cell r="J126" t="str">
            <v>Job</v>
          </cell>
        </row>
        <row r="127">
          <cell r="C127" t="str">
            <v>21H51A0238</v>
          </cell>
          <cell r="D127" t="str">
            <v>REKAM</v>
          </cell>
          <cell r="E127" t="str">
            <v xml:space="preserve">CHAKRADHAR </v>
          </cell>
          <cell r="F127" t="str">
            <v xml:space="preserve">REKAM CHAKRADHAR </v>
          </cell>
          <cell r="G127" t="str">
            <v>CMRCET</v>
          </cell>
          <cell r="H127">
            <v>8919554576</v>
          </cell>
          <cell r="I127" t="str">
            <v>rekamchakradhar510@gmail.com</v>
          </cell>
          <cell r="J127" t="str">
            <v>Job</v>
          </cell>
        </row>
        <row r="128">
          <cell r="C128" t="str">
            <v>21H51A62C9</v>
          </cell>
          <cell r="D128" t="str">
            <v>Sukesh Kumar</v>
          </cell>
          <cell r="E128" t="str">
            <v xml:space="preserve">Nandu Kumar </v>
          </cell>
          <cell r="F128" t="str">
            <v xml:space="preserve">Sukesh Kumar Nandu Kumar </v>
          </cell>
          <cell r="G128" t="str">
            <v>CMRCET</v>
          </cell>
          <cell r="H128">
            <v>8106205317</v>
          </cell>
          <cell r="I128" t="str">
            <v>nkdeking25@gmail.com</v>
          </cell>
          <cell r="J128" t="str">
            <v>Job</v>
          </cell>
        </row>
        <row r="129">
          <cell r="C129" t="str">
            <v>21H51A05P0</v>
          </cell>
          <cell r="D129" t="str">
            <v>TALOORI PRABHU KIRAN</v>
          </cell>
          <cell r="E129" t="str">
            <v>Prabhu kiran</v>
          </cell>
          <cell r="F129" t="str">
            <v>TALOORI PRABHU KIRAN</v>
          </cell>
          <cell r="G129" t="str">
            <v>CMRCET</v>
          </cell>
          <cell r="H129">
            <v>9346955151</v>
          </cell>
          <cell r="I129" t="str">
            <v>prabhukirantaloori@gmail.com</v>
          </cell>
          <cell r="J129" t="str">
            <v>Job</v>
          </cell>
        </row>
        <row r="130">
          <cell r="C130" t="str">
            <v>21H51A04K4</v>
          </cell>
          <cell r="D130" t="str">
            <v>Madani</v>
          </cell>
          <cell r="E130" t="str">
            <v>Sai charan</v>
          </cell>
          <cell r="F130" t="str">
            <v>Madani Mallesham</v>
          </cell>
          <cell r="G130" t="str">
            <v>CMRCET</v>
          </cell>
          <cell r="H130">
            <v>6305532266</v>
          </cell>
          <cell r="I130" t="str">
            <v>madanisaicharan@gmail.com</v>
          </cell>
          <cell r="J130" t="str">
            <v>Job</v>
          </cell>
        </row>
        <row r="131">
          <cell r="C131" t="str">
            <v>21H51A62A5</v>
          </cell>
          <cell r="D131" t="str">
            <v>Mohammed</v>
          </cell>
          <cell r="E131" t="str">
            <v>Abdul Khader Jilani</v>
          </cell>
          <cell r="F131" t="str">
            <v xml:space="preserve">Mohammed Abdul Khader Jilani </v>
          </cell>
          <cell r="G131" t="str">
            <v>CMRCET</v>
          </cell>
          <cell r="H131">
            <v>9381821030</v>
          </cell>
          <cell r="I131" t="str">
            <v>akjbaseer@gmail.com</v>
          </cell>
          <cell r="J131" t="str">
            <v>Job</v>
          </cell>
        </row>
        <row r="132">
          <cell r="C132" t="str">
            <v>21H51A04D6</v>
          </cell>
          <cell r="D132" t="str">
            <v xml:space="preserve">Chowhan </v>
          </cell>
          <cell r="E132" t="str">
            <v xml:space="preserve">Pavithra </v>
          </cell>
          <cell r="F132" t="str">
            <v xml:space="preserve">Chowhan Pavithra </v>
          </cell>
          <cell r="G132" t="str">
            <v>CMRCET</v>
          </cell>
          <cell r="H132">
            <v>8309586801</v>
          </cell>
          <cell r="I132" t="str">
            <v>pavitrachowhan456@gmail.com</v>
          </cell>
          <cell r="J132" t="str">
            <v>Job</v>
          </cell>
        </row>
        <row r="133">
          <cell r="C133" t="str">
            <v>21H51A1252</v>
          </cell>
          <cell r="D133" t="str">
            <v xml:space="preserve">Gaddam </v>
          </cell>
          <cell r="E133" t="str">
            <v xml:space="preserve">Tanish bhargav </v>
          </cell>
          <cell r="F133" t="str">
            <v xml:space="preserve">Tanish bhargav </v>
          </cell>
          <cell r="G133" t="str">
            <v>CMRCET</v>
          </cell>
          <cell r="H133">
            <v>8688228511</v>
          </cell>
          <cell r="I133" t="str">
            <v>gaddamtanish27@gmail.com</v>
          </cell>
          <cell r="J133" t="str">
            <v>Job</v>
          </cell>
        </row>
        <row r="134">
          <cell r="C134" t="str">
            <v>21H51A0329</v>
          </cell>
          <cell r="D134" t="str">
            <v>SHAIK</v>
          </cell>
          <cell r="E134" t="str">
            <v>SHAROOKH</v>
          </cell>
          <cell r="F134" t="str">
            <v>SHAIK SHAROOKH</v>
          </cell>
          <cell r="G134" t="str">
            <v>CMRCET</v>
          </cell>
          <cell r="H134">
            <v>7671023603</v>
          </cell>
          <cell r="I134" t="str">
            <v>shaiksharukh5802@gmail.com</v>
          </cell>
          <cell r="J134" t="str">
            <v>Job</v>
          </cell>
        </row>
        <row r="135">
          <cell r="C135" t="str">
            <v>21H51A66E0</v>
          </cell>
          <cell r="D135" t="str">
            <v xml:space="preserve">Yammanuru </v>
          </cell>
          <cell r="E135" t="str">
            <v>Sravya</v>
          </cell>
          <cell r="F135" t="str">
            <v xml:space="preserve">Yammanuru sravya </v>
          </cell>
          <cell r="G135" t="str">
            <v>CMRCET</v>
          </cell>
          <cell r="H135">
            <v>7013253807</v>
          </cell>
          <cell r="I135" t="str">
            <v>sravyayammanuru1@gmail.com</v>
          </cell>
          <cell r="J135" t="str">
            <v>Job</v>
          </cell>
        </row>
        <row r="136">
          <cell r="C136" t="str">
            <v>21H51A0320</v>
          </cell>
          <cell r="D136" t="str">
            <v>Dyarangula</v>
          </cell>
          <cell r="E136" t="str">
            <v xml:space="preserve">Prasad </v>
          </cell>
          <cell r="F136" t="str">
            <v xml:space="preserve">Dyarangula Prasad </v>
          </cell>
          <cell r="G136" t="str">
            <v>CMRCET</v>
          </cell>
          <cell r="H136">
            <v>8897503012</v>
          </cell>
          <cell r="I136" t="str">
            <v>dyarangulaprasadprasa@gmail.com</v>
          </cell>
          <cell r="J136" t="str">
            <v>Job</v>
          </cell>
        </row>
        <row r="137">
          <cell r="C137" t="str">
            <v>21h51a04g3</v>
          </cell>
          <cell r="D137" t="str">
            <v xml:space="preserve">Gimka </v>
          </cell>
          <cell r="E137" t="str">
            <v xml:space="preserve">Vishwa tejasri </v>
          </cell>
          <cell r="F137" t="str">
            <v xml:space="preserve">Gimka vishwa tejasri </v>
          </cell>
          <cell r="G137" t="str">
            <v>CMRCET</v>
          </cell>
          <cell r="H137">
            <v>9398890955</v>
          </cell>
          <cell r="I137" t="str">
            <v>tejasreeginka510@gmail.com</v>
          </cell>
          <cell r="J137" t="str">
            <v>Job</v>
          </cell>
        </row>
        <row r="138">
          <cell r="C138" t="str">
            <v>21H51A6720</v>
          </cell>
          <cell r="D138" t="str">
            <v>Shafia</v>
          </cell>
          <cell r="E138" t="str">
            <v>Ahmadi</v>
          </cell>
          <cell r="F138" t="str">
            <v>Shafia Ahmadi</v>
          </cell>
          <cell r="G138" t="str">
            <v>CMRCET</v>
          </cell>
          <cell r="H138">
            <v>9390606778</v>
          </cell>
          <cell r="I138" t="str">
            <v>shafiaahmedi35@gmail.com</v>
          </cell>
          <cell r="J138" t="str">
            <v>Job</v>
          </cell>
        </row>
        <row r="139">
          <cell r="C139" t="str">
            <v>21H51A1215</v>
          </cell>
          <cell r="D139" t="str">
            <v xml:space="preserve">Koripelli </v>
          </cell>
          <cell r="E139" t="str">
            <v xml:space="preserve">Samanvi </v>
          </cell>
          <cell r="F139" t="str">
            <v xml:space="preserve">Koripelli Samanvi </v>
          </cell>
          <cell r="G139" t="str">
            <v>CMRCET</v>
          </cell>
          <cell r="H139">
            <v>9849801942</v>
          </cell>
          <cell r="I139" t="str">
            <v>samanvikoripelli5555@gmail.com</v>
          </cell>
          <cell r="J139" t="str">
            <v>Job</v>
          </cell>
        </row>
        <row r="140">
          <cell r="C140" t="str">
            <v>21H51A7256</v>
          </cell>
          <cell r="D140" t="str">
            <v>Burra</v>
          </cell>
          <cell r="E140" t="str">
            <v xml:space="preserve">Durga prasad </v>
          </cell>
          <cell r="F140" t="str">
            <v xml:space="preserve">Burra Durga Prasad </v>
          </cell>
          <cell r="G140" t="str">
            <v>CMRCET</v>
          </cell>
          <cell r="H140" t="str">
            <v>+919392995813</v>
          </cell>
          <cell r="I140" t="str">
            <v>dp2451604@gmail.com</v>
          </cell>
          <cell r="J140" t="str">
            <v>Job</v>
          </cell>
        </row>
        <row r="141">
          <cell r="C141" t="str">
            <v>22H55A0202</v>
          </cell>
          <cell r="D141" t="str">
            <v>Burgula</v>
          </cell>
          <cell r="E141" t="str">
            <v>Nithin</v>
          </cell>
          <cell r="F141" t="str">
            <v>Burgula Nithin</v>
          </cell>
          <cell r="G141" t="str">
            <v>CMRCET</v>
          </cell>
          <cell r="H141">
            <v>6302153790</v>
          </cell>
          <cell r="I141" t="str">
            <v>nithinburugula123@gmail.com</v>
          </cell>
          <cell r="J141" t="str">
            <v>Job</v>
          </cell>
        </row>
        <row r="142">
          <cell r="C142" t="str">
            <v>21H51A05D4</v>
          </cell>
          <cell r="D142" t="str">
            <v>Bussa</v>
          </cell>
          <cell r="E142" t="str">
            <v xml:space="preserve">Tejaswini </v>
          </cell>
          <cell r="F142" t="str">
            <v xml:space="preserve">Bussa Tejaswini </v>
          </cell>
          <cell r="G142" t="str">
            <v>CMRCET</v>
          </cell>
          <cell r="H142">
            <v>7794092659</v>
          </cell>
          <cell r="I142" t="str">
            <v>bussatejaswini4@gmail.com</v>
          </cell>
          <cell r="J142" t="str">
            <v>Job</v>
          </cell>
        </row>
        <row r="143">
          <cell r="C143" t="str">
            <v>21H51A6230</v>
          </cell>
          <cell r="D143" t="str">
            <v>Pampari</v>
          </cell>
          <cell r="E143" t="str">
            <v>Rohan Raj</v>
          </cell>
          <cell r="F143" t="str">
            <v>Pampari Rohan Raj</v>
          </cell>
          <cell r="G143" t="str">
            <v>CMRCET</v>
          </cell>
          <cell r="H143">
            <v>9177695219</v>
          </cell>
          <cell r="I143" t="str">
            <v>rohanraj.rr369@gmail.com</v>
          </cell>
          <cell r="J143" t="str">
            <v>Job</v>
          </cell>
        </row>
        <row r="144">
          <cell r="C144" t="str">
            <v>21H51A62C8</v>
          </cell>
          <cell r="D144" t="str">
            <v>Ponnam</v>
          </cell>
          <cell r="E144" t="str">
            <v xml:space="preserve">Roopa Devi </v>
          </cell>
          <cell r="F144" t="str">
            <v xml:space="preserve">Ponnam Roopa Devi </v>
          </cell>
          <cell r="G144" t="str">
            <v>CMRCET</v>
          </cell>
          <cell r="H144">
            <v>8008886901</v>
          </cell>
          <cell r="I144" t="str">
            <v>srirupaponnam@gmail.com</v>
          </cell>
          <cell r="J144" t="str">
            <v>Job</v>
          </cell>
        </row>
        <row r="145">
          <cell r="C145" t="str">
            <v>21H51A6615</v>
          </cell>
          <cell r="D145" t="str">
            <v xml:space="preserve">Manthani </v>
          </cell>
          <cell r="E145" t="str">
            <v>Sanketh</v>
          </cell>
          <cell r="F145" t="str">
            <v xml:space="preserve">Manthani sanketh </v>
          </cell>
          <cell r="G145" t="str">
            <v>CMRCET</v>
          </cell>
          <cell r="H145">
            <v>6300464377</v>
          </cell>
          <cell r="I145" t="str">
            <v>manthanisanketh@gmail.com</v>
          </cell>
          <cell r="J145" t="str">
            <v>Job</v>
          </cell>
        </row>
        <row r="146">
          <cell r="C146" t="str">
            <v>21h51a0562</v>
          </cell>
          <cell r="D146" t="str">
            <v xml:space="preserve">Jogu </v>
          </cell>
          <cell r="E146" t="str">
            <v xml:space="preserve">Tarun Teja </v>
          </cell>
          <cell r="F146" t="str">
            <v xml:space="preserve">Jogu Tarun Teja </v>
          </cell>
          <cell r="G146" t="str">
            <v>CMRCET</v>
          </cell>
          <cell r="H146">
            <v>6303288472</v>
          </cell>
          <cell r="I146" t="str">
            <v>tarunt462@gmail.com</v>
          </cell>
          <cell r="J146" t="str">
            <v>Job</v>
          </cell>
        </row>
        <row r="147">
          <cell r="C147" t="str">
            <v>21H51A6217</v>
          </cell>
          <cell r="D147" t="str">
            <v xml:space="preserve">Rageeru </v>
          </cell>
          <cell r="E147" t="str">
            <v xml:space="preserve">Suresh </v>
          </cell>
          <cell r="F147" t="str">
            <v xml:space="preserve">Rageeru suresh </v>
          </cell>
          <cell r="G147" t="str">
            <v>CMRCET</v>
          </cell>
          <cell r="H147">
            <v>9391869011</v>
          </cell>
          <cell r="I147" t="str">
            <v>rageerusuresh123@gmail.com</v>
          </cell>
          <cell r="J147" t="str">
            <v>Job</v>
          </cell>
        </row>
        <row r="148">
          <cell r="C148" t="str">
            <v>21h51a0533</v>
          </cell>
          <cell r="D148" t="str">
            <v xml:space="preserve">Dasari </v>
          </cell>
          <cell r="E148" t="str">
            <v xml:space="preserve">Ajay Kumar </v>
          </cell>
          <cell r="F148" t="str">
            <v xml:space="preserve">Dasari Ajay Kumar </v>
          </cell>
          <cell r="G148" t="str">
            <v>CMRCET</v>
          </cell>
          <cell r="H148">
            <v>6303422424</v>
          </cell>
          <cell r="I148" t="str">
            <v>ajaykumardasari394@gmail.com</v>
          </cell>
          <cell r="J148" t="str">
            <v>Job</v>
          </cell>
        </row>
        <row r="149">
          <cell r="C149" t="str">
            <v>21H51A1204</v>
          </cell>
          <cell r="D149" t="str">
            <v xml:space="preserve">Katarapu </v>
          </cell>
          <cell r="E149" t="str">
            <v xml:space="preserve">Babitha </v>
          </cell>
          <cell r="F149" t="str">
            <v xml:space="preserve">Babitha katarapu </v>
          </cell>
          <cell r="G149" t="str">
            <v>CMRCET</v>
          </cell>
          <cell r="H149">
            <v>7702182024</v>
          </cell>
          <cell r="I149" t="str">
            <v>babithakatarapu@gmail.com</v>
          </cell>
          <cell r="J149" t="str">
            <v>Job</v>
          </cell>
        </row>
        <row r="150">
          <cell r="C150" t="str">
            <v>21H51A0207</v>
          </cell>
          <cell r="D150" t="str">
            <v xml:space="preserve">Betha </v>
          </cell>
          <cell r="E150" t="str">
            <v xml:space="preserve">Nithin Sai </v>
          </cell>
          <cell r="F150" t="str">
            <v xml:space="preserve">Betha Nithin Sai </v>
          </cell>
          <cell r="G150" t="str">
            <v>CMRCET</v>
          </cell>
          <cell r="H150">
            <v>8466802625</v>
          </cell>
          <cell r="I150" t="str">
            <v>nsai21900@gmail.com</v>
          </cell>
          <cell r="J150" t="str">
            <v>Job</v>
          </cell>
        </row>
        <row r="151">
          <cell r="C151" t="str">
            <v>21H51A6214</v>
          </cell>
          <cell r="D151" t="str">
            <v>Manne</v>
          </cell>
          <cell r="E151" t="str">
            <v xml:space="preserve">Sumanth Veera Venkat Ram </v>
          </cell>
          <cell r="F151" t="str">
            <v xml:space="preserve">Manne Sumanth Veera Venkat Ram </v>
          </cell>
          <cell r="G151" t="str">
            <v>CMRCET</v>
          </cell>
          <cell r="H151">
            <v>9392415198</v>
          </cell>
          <cell r="I151" t="str">
            <v>sumanthmanne26@gmail.com</v>
          </cell>
          <cell r="J151" t="str">
            <v>Job</v>
          </cell>
        </row>
        <row r="152">
          <cell r="C152" t="str">
            <v>21H51A0321</v>
          </cell>
          <cell r="D152" t="str">
            <v xml:space="preserve">Gopi </v>
          </cell>
          <cell r="E152" t="str">
            <v xml:space="preserve">Uday Kumar </v>
          </cell>
          <cell r="F152" t="str">
            <v xml:space="preserve">Gopi Uday kumar </v>
          </cell>
          <cell r="G152" t="str">
            <v>CMRCET</v>
          </cell>
          <cell r="H152">
            <v>7660921558</v>
          </cell>
          <cell r="I152" t="str">
            <v>uuday2715@gmail.com</v>
          </cell>
          <cell r="J152" t="str">
            <v>Job</v>
          </cell>
        </row>
        <row r="153">
          <cell r="C153" t="str">
            <v>21h51a66d6</v>
          </cell>
          <cell r="D153" t="str">
            <v>Somella</v>
          </cell>
          <cell r="E153" t="str">
            <v>sri charan</v>
          </cell>
          <cell r="F153" t="str">
            <v xml:space="preserve">Somella sri Charan </v>
          </cell>
          <cell r="G153" t="str">
            <v>CMRCET</v>
          </cell>
          <cell r="H153">
            <v>7997258215</v>
          </cell>
          <cell r="I153" t="str">
            <v>21h51a66d6@cmrcet.ac.in</v>
          </cell>
          <cell r="J153" t="str">
            <v>Job</v>
          </cell>
        </row>
        <row r="154">
          <cell r="C154" t="str">
            <v>22H55A6201</v>
          </cell>
          <cell r="D154" t="str">
            <v>Mittapelly</v>
          </cell>
          <cell r="E154" t="str">
            <v>Abhinay Reddy</v>
          </cell>
          <cell r="F154" t="str">
            <v>Abhinay Reddy Mittapelly</v>
          </cell>
          <cell r="G154" t="str">
            <v>CMRCET</v>
          </cell>
          <cell r="H154">
            <v>6300356322</v>
          </cell>
          <cell r="I154" t="str">
            <v>abhinayreddy1898@gmail.com</v>
          </cell>
          <cell r="J154" t="str">
            <v>Job</v>
          </cell>
        </row>
        <row r="155">
          <cell r="C155" t="str">
            <v>21H51A6686</v>
          </cell>
          <cell r="D155" t="str">
            <v>Amaravadhi</v>
          </cell>
          <cell r="E155" t="str">
            <v>Bhavitha</v>
          </cell>
          <cell r="F155" t="str">
            <v>Amaravadhi Bhavitha</v>
          </cell>
          <cell r="G155" t="str">
            <v>CMRCET</v>
          </cell>
          <cell r="H155">
            <v>8688504603</v>
          </cell>
          <cell r="I155" t="str">
            <v>bhavithaamaravadhi@gmail.com</v>
          </cell>
          <cell r="J155" t="str">
            <v>Job</v>
          </cell>
        </row>
        <row r="156">
          <cell r="C156" t="str">
            <v>22H55A0208</v>
          </cell>
          <cell r="D156" t="str">
            <v xml:space="preserve">MARUPALLY </v>
          </cell>
          <cell r="E156" t="str">
            <v>LOKADITHYA RAM</v>
          </cell>
          <cell r="F156" t="str">
            <v xml:space="preserve">MARUPALLY LOKADITHYA RAM </v>
          </cell>
          <cell r="G156" t="str">
            <v>CMRCET</v>
          </cell>
          <cell r="H156">
            <v>9573855162</v>
          </cell>
          <cell r="I156" t="str">
            <v>adithyamarupally@gmail.com</v>
          </cell>
          <cell r="J156" t="str">
            <v>Job</v>
          </cell>
        </row>
        <row r="157">
          <cell r="C157" t="str">
            <v>21H51A05K6</v>
          </cell>
          <cell r="D157" t="str">
            <v xml:space="preserve"> </v>
          </cell>
          <cell r="E157" t="str">
            <v>Mathpathi</v>
          </cell>
          <cell r="F157" t="str">
            <v>Nityanandayya Mathpathi</v>
          </cell>
          <cell r="G157" t="str">
            <v>CMRCET</v>
          </cell>
          <cell r="H157">
            <v>9652146761</v>
          </cell>
          <cell r="I157" t="str">
            <v>nithinimts@gmail.com</v>
          </cell>
          <cell r="J157" t="str">
            <v>Job</v>
          </cell>
        </row>
        <row r="158">
          <cell r="C158" t="str">
            <v>21H51A0221</v>
          </cell>
          <cell r="D158" t="str">
            <v>Kandi</v>
          </cell>
          <cell r="E158" t="str">
            <v>Madhu</v>
          </cell>
          <cell r="F158" t="str">
            <v>Kandi Madhu</v>
          </cell>
          <cell r="G158" t="str">
            <v>CMRCET</v>
          </cell>
          <cell r="H158">
            <v>8790193044</v>
          </cell>
          <cell r="I158" t="str">
            <v>madhukandi22@gmail.com</v>
          </cell>
          <cell r="J158" t="str">
            <v>Job</v>
          </cell>
        </row>
        <row r="159">
          <cell r="C159" t="str">
            <v>21H51A04R4</v>
          </cell>
          <cell r="D159" t="str">
            <v>Shaik</v>
          </cell>
          <cell r="E159" t="str">
            <v xml:space="preserve">Khaja jawed </v>
          </cell>
          <cell r="F159" t="str">
            <v>Shaik khaja jawed</v>
          </cell>
          <cell r="G159" t="str">
            <v>CMRCET</v>
          </cell>
          <cell r="H159">
            <v>9392398557</v>
          </cell>
          <cell r="I159" t="str">
            <v>shaikkhajajawed@gmail.com</v>
          </cell>
          <cell r="J159" t="str">
            <v>Job</v>
          </cell>
        </row>
        <row r="160">
          <cell r="C160" t="str">
            <v>21H51A66G2</v>
          </cell>
          <cell r="D160" t="str">
            <v xml:space="preserve">Polukonda </v>
          </cell>
          <cell r="E160" t="str">
            <v xml:space="preserve">Nishnathi </v>
          </cell>
          <cell r="F160" t="str">
            <v xml:space="preserve">Polukonda Nishnathi </v>
          </cell>
          <cell r="G160" t="str">
            <v>CMRCET</v>
          </cell>
          <cell r="H160">
            <v>9381510730</v>
          </cell>
          <cell r="I160" t="str">
            <v>nishnathipolukonda@gmail.com</v>
          </cell>
          <cell r="J160" t="str">
            <v>Job</v>
          </cell>
        </row>
        <row r="161">
          <cell r="C161" t="str">
            <v>21H51A05C7</v>
          </cell>
          <cell r="D161" t="str">
            <v xml:space="preserve">Sunkapaka </v>
          </cell>
          <cell r="E161" t="str">
            <v>John</v>
          </cell>
          <cell r="F161" t="str">
            <v xml:space="preserve">Sunkapaka John </v>
          </cell>
          <cell r="G161" t="str">
            <v>CMRCET</v>
          </cell>
          <cell r="H161">
            <v>7032819926</v>
          </cell>
          <cell r="I161" t="str">
            <v>johnsunkapaka@gmail.com</v>
          </cell>
          <cell r="J161" t="str">
            <v>Job</v>
          </cell>
        </row>
        <row r="162">
          <cell r="C162" t="str">
            <v>21H51A66E9</v>
          </cell>
          <cell r="D162" t="str">
            <v>Gutha</v>
          </cell>
          <cell r="E162" t="str">
            <v xml:space="preserve">Vishnu Vardhan </v>
          </cell>
          <cell r="F162" t="str">
            <v xml:space="preserve">Gutha Vishnu Vardhan </v>
          </cell>
          <cell r="G162" t="str">
            <v>CMRCET</v>
          </cell>
          <cell r="H162">
            <v>9959595224</v>
          </cell>
          <cell r="I162" t="str">
            <v>21H51A66E9@cmrcet.ac.in</v>
          </cell>
          <cell r="J162" t="str">
            <v>Job</v>
          </cell>
        </row>
        <row r="163">
          <cell r="C163" t="str">
            <v>21H51A0512</v>
          </cell>
          <cell r="D163" t="str">
            <v>Chhatwal</v>
          </cell>
          <cell r="E163" t="str">
            <v>Manas</v>
          </cell>
          <cell r="F163" t="str">
            <v>Manas Chhatwal</v>
          </cell>
          <cell r="G163" t="str">
            <v>CMRCET</v>
          </cell>
          <cell r="H163">
            <v>8247629922</v>
          </cell>
          <cell r="I163" t="str">
            <v>mchhatwal7@gmail.com</v>
          </cell>
          <cell r="J163" t="str">
            <v>Job</v>
          </cell>
        </row>
        <row r="164">
          <cell r="C164" t="str">
            <v>21H51A6627</v>
          </cell>
          <cell r="D164" t="str">
            <v>VEERAPAGA</v>
          </cell>
          <cell r="E164" t="str">
            <v>PRANAY</v>
          </cell>
          <cell r="F164" t="str">
            <v>VEERAPAGA PRANAY</v>
          </cell>
          <cell r="G164" t="str">
            <v>CMRCET</v>
          </cell>
          <cell r="H164">
            <v>8977309203</v>
          </cell>
          <cell r="I164" t="str">
            <v>veerapagapranay@gmail.com</v>
          </cell>
          <cell r="J164" t="str">
            <v>Job</v>
          </cell>
        </row>
        <row r="165">
          <cell r="C165" t="str">
            <v>22H55A0103</v>
          </cell>
          <cell r="D165" t="str">
            <v xml:space="preserve">BONDALA </v>
          </cell>
          <cell r="E165" t="str">
            <v xml:space="preserve">VIKRAM </v>
          </cell>
          <cell r="F165" t="str">
            <v xml:space="preserve">BONDALA VIKRAM </v>
          </cell>
          <cell r="G165" t="str">
            <v>CMRCET</v>
          </cell>
          <cell r="H165">
            <v>9885953936</v>
          </cell>
          <cell r="I165" t="str">
            <v>bondalavikram@gmail.com</v>
          </cell>
          <cell r="J165" t="str">
            <v>Job</v>
          </cell>
        </row>
        <row r="166">
          <cell r="C166" t="str">
            <v>22H55A0509</v>
          </cell>
          <cell r="D166" t="str">
            <v xml:space="preserve">Katkam </v>
          </cell>
          <cell r="E166" t="str">
            <v xml:space="preserve">Manaswini </v>
          </cell>
          <cell r="F166" t="str">
            <v xml:space="preserve">Katkam Manaswini </v>
          </cell>
          <cell r="G166" t="str">
            <v>CMRCET</v>
          </cell>
          <cell r="H166">
            <v>7330639516</v>
          </cell>
          <cell r="I166" t="str">
            <v>katkammanaswini8@gmail.com</v>
          </cell>
          <cell r="J166" t="str">
            <v>Job</v>
          </cell>
        </row>
        <row r="167">
          <cell r="C167" t="str">
            <v>22H55A7204</v>
          </cell>
          <cell r="D167" t="str">
            <v>Maduri</v>
          </cell>
          <cell r="E167" t="str">
            <v xml:space="preserve">Bala Mahesh </v>
          </cell>
          <cell r="F167" t="str">
            <v xml:space="preserve">Maduri Bala Mahesh </v>
          </cell>
          <cell r="G167" t="str">
            <v>CMRCET</v>
          </cell>
          <cell r="H167">
            <v>7989105656</v>
          </cell>
          <cell r="I167" t="str">
            <v>balamahesh610@gmail.com</v>
          </cell>
          <cell r="J167" t="str">
            <v>Job</v>
          </cell>
        </row>
        <row r="168">
          <cell r="C168" t="str">
            <v>21H51A0495</v>
          </cell>
          <cell r="D168" t="str">
            <v>Papinni</v>
          </cell>
          <cell r="E168" t="str">
            <v>Alekhya</v>
          </cell>
          <cell r="F168" t="str">
            <v xml:space="preserve">Papinni Alekhya </v>
          </cell>
          <cell r="G168" t="str">
            <v>CMRCET</v>
          </cell>
          <cell r="H168">
            <v>7386081930</v>
          </cell>
          <cell r="I168" t="str">
            <v>alekhyapapinni@gmail.com</v>
          </cell>
          <cell r="J168" t="str">
            <v>Job</v>
          </cell>
        </row>
        <row r="169">
          <cell r="C169" t="str">
            <v>22H55A0507</v>
          </cell>
          <cell r="D169" t="str">
            <v>Jonnala</v>
          </cell>
          <cell r="E169" t="str">
            <v xml:space="preserve">Sowmya </v>
          </cell>
          <cell r="F169" t="str">
            <v xml:space="preserve">Jonnala Sowmya </v>
          </cell>
          <cell r="G169" t="str">
            <v>CMRCET</v>
          </cell>
          <cell r="H169">
            <v>7287846253</v>
          </cell>
          <cell r="I169" t="str">
            <v>soumyajonnala670@gmail.com</v>
          </cell>
          <cell r="J169" t="str">
            <v>Job</v>
          </cell>
        </row>
        <row r="170">
          <cell r="C170" t="str">
            <v>21H51A1235</v>
          </cell>
          <cell r="D170" t="str">
            <v>Buddineni</v>
          </cell>
          <cell r="E170" t="str">
            <v>Vishwas</v>
          </cell>
          <cell r="F170" t="str">
            <v>Buddineni Vishwas</v>
          </cell>
          <cell r="G170" t="str">
            <v>CMRCET</v>
          </cell>
          <cell r="H170">
            <v>7981791723</v>
          </cell>
          <cell r="I170" t="str">
            <v>vr2190141@gmail.com</v>
          </cell>
          <cell r="J170" t="str">
            <v>Job</v>
          </cell>
        </row>
        <row r="171">
          <cell r="C171" t="str">
            <v>21H51A0460</v>
          </cell>
          <cell r="D171" t="str">
            <v>Chandragiri</v>
          </cell>
          <cell r="E171" t="str">
            <v>Vedanth</v>
          </cell>
          <cell r="F171" t="str">
            <v>Chandragiri Vedanth</v>
          </cell>
          <cell r="G171" t="str">
            <v>CMRCET</v>
          </cell>
          <cell r="H171">
            <v>6300223771</v>
          </cell>
          <cell r="I171" t="str">
            <v>vedanthgoud5@gmail.com</v>
          </cell>
          <cell r="J171" t="str">
            <v>Job</v>
          </cell>
        </row>
        <row r="172">
          <cell r="C172" t="str">
            <v>21H51A6719</v>
          </cell>
          <cell r="D172" t="str">
            <v>Katikaneni</v>
          </cell>
          <cell r="E172" t="str">
            <v>Praneeth kumar</v>
          </cell>
          <cell r="F172" t="str">
            <v>Praneeth kumar katikaneni</v>
          </cell>
          <cell r="G172" t="str">
            <v>CMRCET</v>
          </cell>
          <cell r="H172">
            <v>7995750844</v>
          </cell>
          <cell r="I172" t="str">
            <v>kpraneethkumar07@gmail.com</v>
          </cell>
          <cell r="J172" t="str">
            <v>Job</v>
          </cell>
        </row>
        <row r="173">
          <cell r="C173" t="str">
            <v>21H51A0582</v>
          </cell>
          <cell r="D173" t="str">
            <v xml:space="preserve">Jyothi </v>
          </cell>
          <cell r="E173" t="str">
            <v>Balaji</v>
          </cell>
          <cell r="F173" t="str">
            <v>Jyothi Balaji</v>
          </cell>
          <cell r="G173" t="str">
            <v>CMRCET</v>
          </cell>
          <cell r="H173">
            <v>7702511509</v>
          </cell>
          <cell r="I173" t="str">
            <v>21h51a0582@cmrcet.ac.in</v>
          </cell>
          <cell r="J173" t="str">
            <v>Job</v>
          </cell>
        </row>
        <row r="174">
          <cell r="C174" t="str">
            <v>21H51A6635</v>
          </cell>
          <cell r="D174" t="str">
            <v>BUNADRI</v>
          </cell>
          <cell r="E174" t="str">
            <v>NANDINI</v>
          </cell>
          <cell r="F174" t="str">
            <v>BUNADRI NANDINI</v>
          </cell>
          <cell r="G174" t="str">
            <v>CMRCET</v>
          </cell>
          <cell r="H174">
            <v>7416506019</v>
          </cell>
          <cell r="I174" t="str">
            <v>bunadrinandini@gmail.com</v>
          </cell>
          <cell r="J174" t="str">
            <v>Job</v>
          </cell>
        </row>
        <row r="175">
          <cell r="C175" t="str">
            <v>21h51a04d2</v>
          </cell>
          <cell r="D175" t="str">
            <v>Begare</v>
          </cell>
          <cell r="E175" t="str">
            <v xml:space="preserve">Sreedhar </v>
          </cell>
          <cell r="F175" t="str">
            <v xml:space="preserve">Begare sreedhar </v>
          </cell>
          <cell r="G175" t="str">
            <v>CMRCET</v>
          </cell>
          <cell r="H175">
            <v>9676427157</v>
          </cell>
          <cell r="I175" t="str">
            <v>sidhusridhar8639@gmail.com</v>
          </cell>
          <cell r="J175" t="str">
            <v>Job</v>
          </cell>
        </row>
        <row r="176">
          <cell r="C176" t="str">
            <v>21h51a7243</v>
          </cell>
          <cell r="D176" t="str">
            <v xml:space="preserve">Siddoju </v>
          </cell>
          <cell r="E176" t="str">
            <v>Sai vishal</v>
          </cell>
          <cell r="F176" t="str">
            <v>Siddoju Sai Vishal</v>
          </cell>
          <cell r="G176" t="str">
            <v>CMRCET</v>
          </cell>
          <cell r="H176">
            <v>9963110746</v>
          </cell>
          <cell r="I176" t="str">
            <v>saivishal.siddoju@gmail.com</v>
          </cell>
          <cell r="J176" t="str">
            <v>Job</v>
          </cell>
        </row>
        <row r="177">
          <cell r="C177" t="str">
            <v>21H51A6289</v>
          </cell>
          <cell r="D177" t="str">
            <v>Balla</v>
          </cell>
          <cell r="E177" t="str">
            <v>Balla</v>
          </cell>
          <cell r="F177" t="str">
            <v>Rishi Balla</v>
          </cell>
          <cell r="G177" t="str">
            <v>CMRCET</v>
          </cell>
          <cell r="H177">
            <v>9494090447</v>
          </cell>
          <cell r="I177" t="str">
            <v>ballarishi@gmail.com</v>
          </cell>
          <cell r="J177" t="str">
            <v>Job</v>
          </cell>
        </row>
        <row r="178">
          <cell r="C178" t="str">
            <v>21H51A6730</v>
          </cell>
          <cell r="D178" t="str">
            <v>Mohammad</v>
          </cell>
          <cell r="E178" t="str">
            <v xml:space="preserve">Sonu Thahreen </v>
          </cell>
          <cell r="F178" t="str">
            <v>Mohammad Sonu Thahreen</v>
          </cell>
          <cell r="G178" t="str">
            <v>CMRCET</v>
          </cell>
          <cell r="H178" t="str">
            <v>09502453927</v>
          </cell>
          <cell r="I178" t="str">
            <v>msonutehrin@gmail.com</v>
          </cell>
          <cell r="J178" t="str">
            <v>Job</v>
          </cell>
        </row>
        <row r="179">
          <cell r="C179" t="str">
            <v>21H51A6222</v>
          </cell>
          <cell r="D179" t="str">
            <v>Gade</v>
          </cell>
          <cell r="E179" t="str">
            <v>Deepika</v>
          </cell>
          <cell r="F179" t="str">
            <v>Gade Deepika</v>
          </cell>
          <cell r="G179" t="str">
            <v>CMRCET</v>
          </cell>
          <cell r="H179">
            <v>9948381133</v>
          </cell>
          <cell r="I179" t="str">
            <v>gadedeepika8@gmail.com</v>
          </cell>
          <cell r="J179" t="str">
            <v>Job</v>
          </cell>
        </row>
        <row r="180">
          <cell r="C180" t="str">
            <v>21H51A0485</v>
          </cell>
          <cell r="D180" t="str">
            <v>Kandhukuri</v>
          </cell>
          <cell r="E180" t="str">
            <v>Shirisha</v>
          </cell>
          <cell r="F180" t="str">
            <v>Kandhukuri Shirisha</v>
          </cell>
          <cell r="G180" t="str">
            <v>CMRCET</v>
          </cell>
          <cell r="H180">
            <v>7093291436</v>
          </cell>
          <cell r="I180" t="str">
            <v>kandhukurishirisha61@gmail.com</v>
          </cell>
          <cell r="J180" t="str">
            <v>Job</v>
          </cell>
        </row>
        <row r="181">
          <cell r="C181" t="str">
            <v>21H51A6283</v>
          </cell>
          <cell r="D181" t="str">
            <v>K</v>
          </cell>
          <cell r="E181" t="str">
            <v>MAHESH</v>
          </cell>
          <cell r="F181" t="str">
            <v>K MAHESH</v>
          </cell>
          <cell r="G181" t="str">
            <v>CMRCET</v>
          </cell>
          <cell r="H181">
            <v>8179134483</v>
          </cell>
          <cell r="I181" t="str">
            <v>maheshrathod32456@gmail.com</v>
          </cell>
          <cell r="J181" t="str">
            <v>Job</v>
          </cell>
        </row>
        <row r="182">
          <cell r="C182" t="str">
            <v>21H51A05D1</v>
          </cell>
          <cell r="D182" t="str">
            <v xml:space="preserve"> </v>
          </cell>
          <cell r="E182" t="str">
            <v>KUMAR</v>
          </cell>
          <cell r="F182" t="str">
            <v>ANUJ KUMAR</v>
          </cell>
          <cell r="G182" t="str">
            <v>CMRCET</v>
          </cell>
          <cell r="H182">
            <v>9676017796</v>
          </cell>
          <cell r="I182" t="str">
            <v>anujkumar00413@gmail.com</v>
          </cell>
          <cell r="J182" t="str">
            <v>Job</v>
          </cell>
        </row>
        <row r="183">
          <cell r="C183" t="str">
            <v>21H51A0215</v>
          </cell>
          <cell r="D183" t="str">
            <v>Duvvala</v>
          </cell>
          <cell r="E183" t="str">
            <v>Sridhar</v>
          </cell>
          <cell r="F183" t="str">
            <v>Duvvala sridhar</v>
          </cell>
          <cell r="G183" t="str">
            <v>CMRCET</v>
          </cell>
          <cell r="H183">
            <v>9542031651</v>
          </cell>
          <cell r="I183" t="str">
            <v>sridharduvvala87@gmail.com</v>
          </cell>
          <cell r="J183" t="str">
            <v>Job</v>
          </cell>
        </row>
        <row r="184">
          <cell r="C184" t="str">
            <v>21H51A0479</v>
          </cell>
          <cell r="D184" t="str">
            <v xml:space="preserve">Boinapelly </v>
          </cell>
          <cell r="E184" t="str">
            <v>Nikith</v>
          </cell>
          <cell r="F184" t="str">
            <v xml:space="preserve">Boinapelly Nikith </v>
          </cell>
          <cell r="G184" t="str">
            <v>CMRCET</v>
          </cell>
          <cell r="H184">
            <v>8919465908</v>
          </cell>
          <cell r="I184" t="str">
            <v>nikithrao736@gmail.com</v>
          </cell>
          <cell r="J184" t="str">
            <v>Job</v>
          </cell>
        </row>
        <row r="185">
          <cell r="C185" t="str">
            <v>21H51A04J5</v>
          </cell>
          <cell r="D185" t="str">
            <v>Chilukamari.</v>
          </cell>
          <cell r="E185" t="str">
            <v>Krishna teja</v>
          </cell>
          <cell r="F185" t="str">
            <v>Chilukamari. Krishna teja</v>
          </cell>
          <cell r="G185" t="str">
            <v>CMRCET</v>
          </cell>
          <cell r="H185">
            <v>6303382490</v>
          </cell>
          <cell r="I185" t="str">
            <v>chkt91677@gmail.com</v>
          </cell>
          <cell r="J185" t="str">
            <v>Job</v>
          </cell>
        </row>
        <row r="186">
          <cell r="C186" t="str">
            <v>21H51A0598</v>
          </cell>
          <cell r="D186" t="str">
            <v xml:space="preserve">S </v>
          </cell>
          <cell r="E186" t="str">
            <v>Varun</v>
          </cell>
          <cell r="F186" t="str">
            <v xml:space="preserve">S Varun </v>
          </cell>
          <cell r="G186" t="str">
            <v>CMRCET</v>
          </cell>
          <cell r="H186">
            <v>8096445465</v>
          </cell>
          <cell r="I186" t="str">
            <v>varunsuren2003@gmail.com</v>
          </cell>
          <cell r="J186" t="str">
            <v>Job</v>
          </cell>
        </row>
        <row r="187">
          <cell r="C187" t="str">
            <v>21H51A66G3</v>
          </cell>
          <cell r="D187" t="str">
            <v>Shaik</v>
          </cell>
          <cell r="E187" t="str">
            <v>Shareef</v>
          </cell>
          <cell r="F187" t="str">
            <v xml:space="preserve">Shaikshareef </v>
          </cell>
          <cell r="G187" t="str">
            <v>CMRCET</v>
          </cell>
          <cell r="H187">
            <v>8520826264</v>
          </cell>
          <cell r="I187" t="str">
            <v>21h51a66g3@cmrcet.ac.in</v>
          </cell>
          <cell r="J187" t="str">
            <v>Job</v>
          </cell>
        </row>
        <row r="188">
          <cell r="C188" t="str">
            <v>21H51A66B1</v>
          </cell>
          <cell r="D188" t="str">
            <v>Vutla</v>
          </cell>
          <cell r="E188" t="str">
            <v>Yeshwanth Kumar</v>
          </cell>
          <cell r="F188" t="str">
            <v>Vutla Yeshwanth Kumar</v>
          </cell>
          <cell r="G188" t="str">
            <v>CMRCET</v>
          </cell>
          <cell r="H188">
            <v>9494249548</v>
          </cell>
          <cell r="I188" t="str">
            <v>yeshwanthvutla@gmail.com</v>
          </cell>
          <cell r="J188" t="str">
            <v>Job</v>
          </cell>
        </row>
        <row r="189">
          <cell r="C189" t="str">
            <v>21H51A7221</v>
          </cell>
          <cell r="D189" t="str">
            <v>Gundabathina</v>
          </cell>
          <cell r="E189" t="str">
            <v>Charan Sai</v>
          </cell>
          <cell r="F189" t="str">
            <v>Gundabathina Charan Sai</v>
          </cell>
          <cell r="G189" t="str">
            <v>CMRCET</v>
          </cell>
          <cell r="H189">
            <v>6305864764</v>
          </cell>
          <cell r="I189" t="str">
            <v>charansaigundabathina@gmail.com</v>
          </cell>
          <cell r="J189" t="str">
            <v>Job</v>
          </cell>
        </row>
        <row r="190">
          <cell r="C190" t="str">
            <v>21H51A1249</v>
          </cell>
          <cell r="D190" t="str">
            <v xml:space="preserve">Muttareddy </v>
          </cell>
          <cell r="E190" t="str">
            <v xml:space="preserve">Sai Harsha </v>
          </cell>
          <cell r="F190" t="str">
            <v xml:space="preserve">Muttareddy Sai Harsha </v>
          </cell>
          <cell r="G190" t="str">
            <v>CMRCET</v>
          </cell>
          <cell r="H190">
            <v>9515956761</v>
          </cell>
          <cell r="I190" t="str">
            <v>harshamuttareddy@gmail.com</v>
          </cell>
          <cell r="J190" t="str">
            <v>Job</v>
          </cell>
        </row>
        <row r="191">
          <cell r="C191" t="str">
            <v>21H51A7321</v>
          </cell>
          <cell r="D191" t="str">
            <v>Kasala</v>
          </cell>
          <cell r="E191" t="str">
            <v>Vishnu Teja</v>
          </cell>
          <cell r="F191" t="str">
            <v>Kasala Vishnu Teja</v>
          </cell>
          <cell r="G191" t="str">
            <v>CMRCET</v>
          </cell>
          <cell r="H191">
            <v>6302106672</v>
          </cell>
          <cell r="I191" t="str">
            <v>tejayt28@gmail.com</v>
          </cell>
          <cell r="J191" t="str">
            <v>Job</v>
          </cell>
        </row>
        <row r="192">
          <cell r="C192" t="str">
            <v>21H51A04M6</v>
          </cell>
          <cell r="D192" t="str">
            <v xml:space="preserve">Dubakula </v>
          </cell>
          <cell r="E192" t="str">
            <v>Ganesh</v>
          </cell>
          <cell r="F192" t="str">
            <v xml:space="preserve">Dubakula Ganesh </v>
          </cell>
          <cell r="G192" t="str">
            <v>CMRCET</v>
          </cell>
          <cell r="H192">
            <v>9014644492</v>
          </cell>
          <cell r="I192" t="str">
            <v>ganeshbablu643@gmail.com</v>
          </cell>
          <cell r="J192" t="str">
            <v>Job</v>
          </cell>
        </row>
        <row r="193">
          <cell r="C193" t="str">
            <v>21H51A1229</v>
          </cell>
          <cell r="D193" t="str">
            <v>Goddati</v>
          </cell>
          <cell r="E193" t="str">
            <v>Bala Krishna Prasad</v>
          </cell>
          <cell r="F193" t="str">
            <v>Goddati Bala Krishna Prasad</v>
          </cell>
          <cell r="G193" t="str">
            <v>CMRCET</v>
          </cell>
          <cell r="H193">
            <v>6304023739</v>
          </cell>
          <cell r="I193" t="str">
            <v>balakrishnagoddati@gmail.com</v>
          </cell>
          <cell r="J193" t="str">
            <v>Job</v>
          </cell>
        </row>
        <row r="194">
          <cell r="C194" t="str">
            <v>21H51A0246</v>
          </cell>
          <cell r="D194" t="str">
            <v xml:space="preserve">Sunkari </v>
          </cell>
          <cell r="E194" t="str">
            <v>Krishna</v>
          </cell>
          <cell r="F194" t="str">
            <v>Sunkari krishna</v>
          </cell>
          <cell r="G194" t="str">
            <v>CMRCET</v>
          </cell>
          <cell r="H194">
            <v>7569645714</v>
          </cell>
          <cell r="I194" t="str">
            <v>sunkarikrishna16@gmail.com</v>
          </cell>
          <cell r="J194" t="str">
            <v>Job</v>
          </cell>
        </row>
        <row r="195">
          <cell r="C195" t="str">
            <v>21H51A0466</v>
          </cell>
          <cell r="D195" t="str">
            <v xml:space="preserve">Jonipelly </v>
          </cell>
          <cell r="E195" t="str">
            <v xml:space="preserve">Navaneeth rao </v>
          </cell>
          <cell r="F195" t="str">
            <v xml:space="preserve">Jonipelly Navaneeth rao </v>
          </cell>
          <cell r="G195" t="str">
            <v>CMRCET</v>
          </cell>
          <cell r="H195">
            <v>9391961712</v>
          </cell>
          <cell r="I195" t="str">
            <v>navaneetrao123@gmail.com</v>
          </cell>
          <cell r="J195" t="str">
            <v>Job</v>
          </cell>
        </row>
        <row r="196">
          <cell r="C196" t="str">
            <v>21H51A05C4</v>
          </cell>
          <cell r="D196" t="str">
            <v>Prathapapani</v>
          </cell>
          <cell r="E196" t="str">
            <v>Ritvik</v>
          </cell>
          <cell r="F196" t="str">
            <v>Ritvik Prathapani</v>
          </cell>
          <cell r="G196" t="str">
            <v>CMRCET</v>
          </cell>
          <cell r="H196">
            <v>8497976030</v>
          </cell>
          <cell r="I196" t="str">
            <v>ritvikprathapani03@gmail.com</v>
          </cell>
          <cell r="J196" t="str">
            <v>Job</v>
          </cell>
        </row>
        <row r="197">
          <cell r="C197" t="str">
            <v>22H55A0515</v>
          </cell>
          <cell r="D197" t="str">
            <v xml:space="preserve">Miryala </v>
          </cell>
          <cell r="E197" t="str">
            <v xml:space="preserve">Sai Ranjith Reddy </v>
          </cell>
          <cell r="F197" t="str">
            <v xml:space="preserve">Miryala Sai Ranjith Reddy </v>
          </cell>
          <cell r="G197" t="str">
            <v>CMRCET</v>
          </cell>
          <cell r="H197">
            <v>9381925021</v>
          </cell>
          <cell r="I197" t="str">
            <v>sairanjithreddymiryala@gmail.com</v>
          </cell>
          <cell r="J197" t="str">
            <v>Job</v>
          </cell>
        </row>
        <row r="198">
          <cell r="C198" t="str">
            <v>21H51A6201</v>
          </cell>
          <cell r="D198" t="str">
            <v>ADIRALA</v>
          </cell>
          <cell r="E198" t="str">
            <v>SAI RAHUL</v>
          </cell>
          <cell r="F198" t="str">
            <v>ADIRALA SAI RAHUL</v>
          </cell>
          <cell r="G198" t="str">
            <v>CMRCET</v>
          </cell>
          <cell r="H198">
            <v>7032747754</v>
          </cell>
          <cell r="I198" t="str">
            <v>adiralasairahul@gmail.com</v>
          </cell>
          <cell r="J198" t="str">
            <v>Job</v>
          </cell>
        </row>
        <row r="199">
          <cell r="C199" t="str">
            <v>22H55A0404</v>
          </cell>
          <cell r="D199" t="str">
            <v>Bathini</v>
          </cell>
          <cell r="E199" t="str">
            <v>Venkat</v>
          </cell>
          <cell r="F199" t="str">
            <v>Bathini Venkat</v>
          </cell>
          <cell r="G199" t="str">
            <v>CMRCET</v>
          </cell>
          <cell r="H199">
            <v>8341716701</v>
          </cell>
          <cell r="I199" t="str">
            <v>dummu098@gmail.com</v>
          </cell>
          <cell r="J199" t="str">
            <v>Job</v>
          </cell>
        </row>
        <row r="200">
          <cell r="C200" t="str">
            <v>22H55A7307</v>
          </cell>
          <cell r="D200" t="str">
            <v>VAKULABHARANAM</v>
          </cell>
          <cell r="E200" t="str">
            <v xml:space="preserve">SAI PRANAY </v>
          </cell>
          <cell r="F200" t="str">
            <v xml:space="preserve">VAKULABHARANAM SAI PRANAY </v>
          </cell>
          <cell r="G200" t="str">
            <v>CMRCET</v>
          </cell>
          <cell r="H200">
            <v>8688904640</v>
          </cell>
          <cell r="I200" t="str">
            <v>saipranayv2001@gmail.com</v>
          </cell>
          <cell r="J200" t="str">
            <v>Job</v>
          </cell>
        </row>
        <row r="201">
          <cell r="C201" t="str">
            <v>21H51A1206</v>
          </cell>
          <cell r="D201" t="str">
            <v>Pitla</v>
          </cell>
          <cell r="E201" t="str">
            <v xml:space="preserve">Vaishnavi </v>
          </cell>
          <cell r="F201" t="str">
            <v xml:space="preserve">Pitla Vaishnavi </v>
          </cell>
          <cell r="G201" t="str">
            <v>CMRCET</v>
          </cell>
          <cell r="H201">
            <v>9347954600</v>
          </cell>
          <cell r="I201" t="str">
            <v>vaishnavipitla12@gmail.com</v>
          </cell>
          <cell r="J201" t="str">
            <v>Job</v>
          </cell>
        </row>
        <row r="202">
          <cell r="C202" t="str">
            <v>21H51A0554</v>
          </cell>
          <cell r="D202" t="str">
            <v xml:space="preserve">Abhishek </v>
          </cell>
          <cell r="E202" t="str">
            <v xml:space="preserve">Kumar Singh </v>
          </cell>
          <cell r="F202" t="str">
            <v xml:space="preserve">Abhishek Kumar Singh </v>
          </cell>
          <cell r="G202" t="str">
            <v>CMRCET</v>
          </cell>
          <cell r="H202">
            <v>7905617508</v>
          </cell>
          <cell r="I202" t="str">
            <v>abhishektecn@gmail.com</v>
          </cell>
          <cell r="J202" t="str">
            <v>Job</v>
          </cell>
        </row>
        <row r="203">
          <cell r="C203" t="str">
            <v>21H51A7242</v>
          </cell>
          <cell r="D203" t="str">
            <v>Kashikar</v>
          </cell>
          <cell r="E203" t="str">
            <v>Manik</v>
          </cell>
          <cell r="F203" t="str">
            <v xml:space="preserve">Manik kashikar </v>
          </cell>
          <cell r="G203" t="str">
            <v>CMRCET</v>
          </cell>
          <cell r="H203">
            <v>9441510914</v>
          </cell>
          <cell r="I203" t="str">
            <v>kashikarmanik17@gmail.com</v>
          </cell>
          <cell r="J203" t="str">
            <v>Job</v>
          </cell>
        </row>
        <row r="204">
          <cell r="C204" t="str">
            <v>21H51A0492</v>
          </cell>
          <cell r="D204" t="str">
            <v>Manikonda</v>
          </cell>
          <cell r="E204" t="str">
            <v>Yasashwini</v>
          </cell>
          <cell r="F204" t="str">
            <v xml:space="preserve">Manikonda yasashwini </v>
          </cell>
          <cell r="G204" t="str">
            <v>CMRCET</v>
          </cell>
          <cell r="H204">
            <v>7093651428</v>
          </cell>
          <cell r="I204" t="str">
            <v>manikondayasaswini@gmail.com</v>
          </cell>
          <cell r="J204" t="str">
            <v>Job</v>
          </cell>
        </row>
        <row r="205">
          <cell r="C205" t="str">
            <v>21H51A04Q5</v>
          </cell>
          <cell r="D205" t="str">
            <v xml:space="preserve">Kandunoori </v>
          </cell>
          <cell r="E205" t="str">
            <v>Shiva</v>
          </cell>
          <cell r="F205" t="str">
            <v xml:space="preserve">Kandunoori Shiva </v>
          </cell>
          <cell r="G205" t="str">
            <v>CMRCET</v>
          </cell>
          <cell r="H205">
            <v>7386751829</v>
          </cell>
          <cell r="I205" t="str">
            <v>kshivapatel2233@gmail.com</v>
          </cell>
          <cell r="J205" t="str">
            <v>Job</v>
          </cell>
        </row>
        <row r="206">
          <cell r="C206" t="str">
            <v>21H51A0327</v>
          </cell>
          <cell r="D206" t="str">
            <v>Mohammed</v>
          </cell>
          <cell r="E206" t="str">
            <v>Abdul hafeez</v>
          </cell>
          <cell r="F206" t="str">
            <v xml:space="preserve">Mohammed Abdul Hafeez </v>
          </cell>
          <cell r="G206" t="str">
            <v>CMRCET</v>
          </cell>
          <cell r="H206">
            <v>9652446902</v>
          </cell>
          <cell r="I206" t="str">
            <v>abdulhafeez902003@gmail.com</v>
          </cell>
          <cell r="J206" t="str">
            <v>Job</v>
          </cell>
        </row>
        <row r="207">
          <cell r="C207" t="str">
            <v>21H51A7248</v>
          </cell>
          <cell r="D207" t="str">
            <v xml:space="preserve">Junjunuri </v>
          </cell>
          <cell r="E207" t="str">
            <v>Vinay</v>
          </cell>
          <cell r="F207" t="str">
            <v>Junjunuri Vinay</v>
          </cell>
          <cell r="G207" t="str">
            <v>CMRCET</v>
          </cell>
          <cell r="H207">
            <v>9392816142</v>
          </cell>
          <cell r="I207" t="str">
            <v>vinaynaniemail@gmail.com</v>
          </cell>
          <cell r="J207" t="str">
            <v>Job</v>
          </cell>
        </row>
        <row r="208">
          <cell r="C208" t="str">
            <v>21H51A0490</v>
          </cell>
          <cell r="D208" t="str">
            <v>Kotte</v>
          </cell>
          <cell r="E208" t="str">
            <v xml:space="preserve">Venkata sai </v>
          </cell>
          <cell r="F208" t="str">
            <v xml:space="preserve">Venkata sai </v>
          </cell>
          <cell r="G208" t="str">
            <v>CMRCET</v>
          </cell>
          <cell r="H208">
            <v>9652938593</v>
          </cell>
          <cell r="I208" t="str">
            <v>sainaidukotte360@gmail.com</v>
          </cell>
          <cell r="J208" t="str">
            <v>Job</v>
          </cell>
        </row>
        <row r="209">
          <cell r="C209" t="str">
            <v>21H51A04P0</v>
          </cell>
          <cell r="D209" t="str">
            <v>Tangella</v>
          </cell>
          <cell r="E209" t="str">
            <v>Vijay kumar</v>
          </cell>
          <cell r="F209" t="str">
            <v>Tangella Vijay Kumar</v>
          </cell>
          <cell r="G209" t="str">
            <v>CMRCET</v>
          </cell>
          <cell r="H209">
            <v>9133515828</v>
          </cell>
          <cell r="I209" t="str">
            <v>vijay1718.vk@gmail.com</v>
          </cell>
          <cell r="J209" t="str">
            <v>Job</v>
          </cell>
        </row>
        <row r="210">
          <cell r="C210" t="str">
            <v>21H51A6637</v>
          </cell>
          <cell r="D210" t="str">
            <v xml:space="preserve">Dayyala </v>
          </cell>
          <cell r="E210" t="str">
            <v xml:space="preserve">Prashanth Raj </v>
          </cell>
          <cell r="F210" t="str">
            <v xml:space="preserve">Dayyala Prashanth Raj </v>
          </cell>
          <cell r="G210" t="str">
            <v>CMRCET</v>
          </cell>
          <cell r="H210">
            <v>8143738820</v>
          </cell>
          <cell r="I210" t="str">
            <v>prashanthdayyala@gmail.com</v>
          </cell>
          <cell r="J210" t="str">
            <v>Job</v>
          </cell>
        </row>
        <row r="211">
          <cell r="C211" t="str">
            <v>21H51A7235</v>
          </cell>
          <cell r="D211" t="str">
            <v>Vadde</v>
          </cell>
          <cell r="E211" t="str">
            <v xml:space="preserve">Shiva Kumar </v>
          </cell>
          <cell r="F211" t="str">
            <v xml:space="preserve">Vadde shiva kumar </v>
          </cell>
          <cell r="G211" t="str">
            <v>CMRCET</v>
          </cell>
          <cell r="H211">
            <v>9121922770</v>
          </cell>
          <cell r="I211" t="str">
            <v>vaddeshivakumar38@gmail.com</v>
          </cell>
          <cell r="J211" t="str">
            <v>Job</v>
          </cell>
        </row>
        <row r="212">
          <cell r="C212" t="str">
            <v>22H55A6608</v>
          </cell>
          <cell r="D212" t="str">
            <v xml:space="preserve">Dugyala </v>
          </cell>
          <cell r="E212" t="str">
            <v xml:space="preserve">Mukesh </v>
          </cell>
          <cell r="F212" t="str">
            <v>Dugyala Mukesh</v>
          </cell>
          <cell r="G212" t="str">
            <v>CMRCET</v>
          </cell>
          <cell r="H212">
            <v>9515950419</v>
          </cell>
          <cell r="I212" t="str">
            <v>mukeshdugyala@gmail.com</v>
          </cell>
          <cell r="J212" t="str">
            <v>Job</v>
          </cell>
        </row>
        <row r="213">
          <cell r="C213" t="str">
            <v>21H51A6735</v>
          </cell>
          <cell r="D213" t="str">
            <v xml:space="preserve">Goshke </v>
          </cell>
          <cell r="E213" t="str">
            <v xml:space="preserve">Ankitha </v>
          </cell>
          <cell r="F213" t="str">
            <v>Goshke Ankitha</v>
          </cell>
          <cell r="G213" t="str">
            <v>CMRCET</v>
          </cell>
          <cell r="H213">
            <v>9542928939</v>
          </cell>
          <cell r="I213" t="str">
            <v>ankithagoshke@gmail.com</v>
          </cell>
          <cell r="J213" t="str">
            <v>Job</v>
          </cell>
        </row>
        <row r="214">
          <cell r="C214" t="str">
            <v>21h51a0311</v>
          </cell>
          <cell r="D214" t="str">
            <v xml:space="preserve">Munigonda </v>
          </cell>
          <cell r="E214" t="str">
            <v>Laxman</v>
          </cell>
          <cell r="F214" t="str">
            <v xml:space="preserve">Munigonda Laxman </v>
          </cell>
          <cell r="G214" t="str">
            <v>CMRCET</v>
          </cell>
          <cell r="H214">
            <v>7075225263</v>
          </cell>
          <cell r="I214" t="str">
            <v>laxmanmunigonda2002@gmail.com</v>
          </cell>
          <cell r="J214" t="str">
            <v>Job</v>
          </cell>
        </row>
        <row r="215">
          <cell r="C215" t="str">
            <v>22H55A0422</v>
          </cell>
          <cell r="D215" t="str">
            <v xml:space="preserve">MURIKIPUDI </v>
          </cell>
          <cell r="E215" t="str">
            <v xml:space="preserve">STEEVA </v>
          </cell>
          <cell r="F215" t="str">
            <v xml:space="preserve">MURIKIPUDI STEEVA </v>
          </cell>
          <cell r="G215" t="str">
            <v>CMRCET</v>
          </cell>
          <cell r="H215">
            <v>8555824673</v>
          </cell>
          <cell r="I215" t="str">
            <v>steevam25@gmail.com</v>
          </cell>
          <cell r="J215" t="str">
            <v>Job</v>
          </cell>
        </row>
        <row r="216">
          <cell r="C216" t="str">
            <v>21H51A0206</v>
          </cell>
          <cell r="D216" t="str">
            <v>Banoth</v>
          </cell>
          <cell r="E216" t="str">
            <v>Likhitha</v>
          </cell>
          <cell r="F216" t="str">
            <v>Banoth Likhitha</v>
          </cell>
          <cell r="G216" t="str">
            <v>CMRCET</v>
          </cell>
          <cell r="H216">
            <v>7075854909</v>
          </cell>
          <cell r="I216" t="str">
            <v>likhithabanoth5@gmail.com</v>
          </cell>
          <cell r="J216" t="str">
            <v>Job</v>
          </cell>
        </row>
        <row r="217">
          <cell r="C217" t="str">
            <v>21H51A0316</v>
          </cell>
          <cell r="D217" t="str">
            <v>Buyakar</v>
          </cell>
          <cell r="E217" t="str">
            <v>Sandeep</v>
          </cell>
          <cell r="F217" t="str">
            <v>Buyakar Sandeep</v>
          </cell>
          <cell r="G217" t="str">
            <v>CMRCET</v>
          </cell>
          <cell r="H217">
            <v>9347295388</v>
          </cell>
          <cell r="I217" t="str">
            <v>sandeepbuyakar@gmail.com</v>
          </cell>
          <cell r="J217" t="str">
            <v>Job</v>
          </cell>
        </row>
        <row r="218">
          <cell r="C218" t="str">
            <v>21H51A6220</v>
          </cell>
          <cell r="D218" t="str">
            <v>Bathini</v>
          </cell>
          <cell r="E218" t="str">
            <v>vikas</v>
          </cell>
          <cell r="F218" t="str">
            <v>Bathini vikas</v>
          </cell>
          <cell r="G218" t="str">
            <v>CMRCET</v>
          </cell>
          <cell r="H218">
            <v>9542605453</v>
          </cell>
          <cell r="I218" t="str">
            <v>bathinivikas@gmail.com</v>
          </cell>
          <cell r="J218" t="str">
            <v>Job</v>
          </cell>
        </row>
        <row r="219">
          <cell r="C219" t="str">
            <v>21H51A0457</v>
          </cell>
          <cell r="D219" t="str">
            <v xml:space="preserve">BANOTH </v>
          </cell>
          <cell r="E219" t="str">
            <v xml:space="preserve">VIJAY </v>
          </cell>
          <cell r="F219" t="str">
            <v xml:space="preserve">BANOTH VIJAY </v>
          </cell>
          <cell r="G219" t="str">
            <v>CMRCET</v>
          </cell>
          <cell r="H219">
            <v>8639949308</v>
          </cell>
          <cell r="I219" t="str">
            <v>vijaybanoth1912@gmail.com</v>
          </cell>
          <cell r="J219" t="str">
            <v>Job</v>
          </cell>
        </row>
        <row r="220">
          <cell r="C220" t="str">
            <v>22H55A7302</v>
          </cell>
          <cell r="D220" t="str">
            <v>Anukonty</v>
          </cell>
          <cell r="E220" t="str">
            <v>Pratheek</v>
          </cell>
          <cell r="F220" t="str">
            <v>Anukonty Pratheek</v>
          </cell>
          <cell r="G220" t="str">
            <v>CMRCET</v>
          </cell>
          <cell r="H220">
            <v>7989809862</v>
          </cell>
          <cell r="I220" t="str">
            <v>pratheekanukonty@gmail.com</v>
          </cell>
          <cell r="J220" t="str">
            <v>Job</v>
          </cell>
        </row>
        <row r="221">
          <cell r="C221" t="str">
            <v>21H51A04L3</v>
          </cell>
          <cell r="D221" t="str">
            <v>Shaik</v>
          </cell>
          <cell r="E221" t="str">
            <v>Ashraf</v>
          </cell>
          <cell r="F221" t="str">
            <v>Shaik Ashraf</v>
          </cell>
          <cell r="G221" t="str">
            <v>CMRCET</v>
          </cell>
          <cell r="H221">
            <v>9703190786</v>
          </cell>
          <cell r="I221" t="str">
            <v>shaikashraf.2410@gmail.com</v>
          </cell>
          <cell r="J221" t="str">
            <v>Job</v>
          </cell>
        </row>
        <row r="222">
          <cell r="C222" t="str">
            <v>21H51A04K0</v>
          </cell>
          <cell r="D222" t="str">
            <v xml:space="preserve">Gattupalli </v>
          </cell>
          <cell r="E222" t="str">
            <v>Venkata subramanya Sairam sarma</v>
          </cell>
          <cell r="F222" t="str">
            <v xml:space="preserve">Gattupalli Venkata subramanya Sairam sarma </v>
          </cell>
          <cell r="G222" t="str">
            <v>CMRCET</v>
          </cell>
          <cell r="H222">
            <v>8008509980</v>
          </cell>
          <cell r="I222" t="str">
            <v>gvssairamsarma@gmail.com</v>
          </cell>
          <cell r="J222" t="str">
            <v>Job</v>
          </cell>
        </row>
        <row r="223">
          <cell r="C223" t="str">
            <v>21H51A04E6</v>
          </cell>
          <cell r="D223" t="str">
            <v>Pamu</v>
          </cell>
          <cell r="E223" t="str">
            <v>Abhilash</v>
          </cell>
          <cell r="F223" t="str">
            <v>Pamu Abhilash</v>
          </cell>
          <cell r="G223" t="str">
            <v>CMRCET</v>
          </cell>
          <cell r="H223">
            <v>9505763314</v>
          </cell>
          <cell r="I223" t="str">
            <v>21h51a04e6@cmrcet.ac.in</v>
          </cell>
          <cell r="J223" t="str">
            <v>Job</v>
          </cell>
        </row>
        <row r="224">
          <cell r="C224" t="str">
            <v>21H51A04F5</v>
          </cell>
          <cell r="D224" t="str">
            <v xml:space="preserve">Veerla </v>
          </cell>
          <cell r="E224" t="str">
            <v>Vamshi Krishna Yadav</v>
          </cell>
          <cell r="F224" t="str">
            <v>Veerla Vamshi Krishna Yadav</v>
          </cell>
          <cell r="G224" t="str">
            <v>CMRCET</v>
          </cell>
          <cell r="H224">
            <v>9030226636</v>
          </cell>
          <cell r="I224" t="str">
            <v>veerlavamshikrishna500@gmail.com</v>
          </cell>
          <cell r="J224" t="str">
            <v>Job</v>
          </cell>
        </row>
        <row r="225">
          <cell r="C225" t="str">
            <v>21H51A04M5</v>
          </cell>
          <cell r="D225" t="str">
            <v>Dodla</v>
          </cell>
          <cell r="E225" t="str">
            <v>Poojitha</v>
          </cell>
          <cell r="F225" t="str">
            <v xml:space="preserve">Dodla poojitha </v>
          </cell>
          <cell r="G225" t="str">
            <v>CMRCET</v>
          </cell>
          <cell r="H225">
            <v>9392795802</v>
          </cell>
          <cell r="I225" t="str">
            <v>poojithareddypooja2@gmail.com</v>
          </cell>
          <cell r="J225" t="str">
            <v>Job</v>
          </cell>
        </row>
        <row r="226">
          <cell r="C226" t="str">
            <v>21H51A6258</v>
          </cell>
          <cell r="D226" t="str">
            <v>Anik</v>
          </cell>
          <cell r="E226" t="str">
            <v>Nath</v>
          </cell>
          <cell r="F226" t="str">
            <v>Anik Nath</v>
          </cell>
          <cell r="G226" t="str">
            <v>CMRCET</v>
          </cell>
          <cell r="H226">
            <v>9366305163</v>
          </cell>
          <cell r="I226" t="str">
            <v>aniknath414@gmail.com</v>
          </cell>
          <cell r="J226" t="str">
            <v>Job</v>
          </cell>
        </row>
        <row r="227">
          <cell r="C227" t="str">
            <v>22H55A6607</v>
          </cell>
          <cell r="D227" t="str">
            <v>C</v>
          </cell>
          <cell r="E227" t="str">
            <v>RAVI TEJA</v>
          </cell>
          <cell r="F227" t="str">
            <v>C RAVI TEJA</v>
          </cell>
          <cell r="G227" t="str">
            <v>CMRCET</v>
          </cell>
          <cell r="H227">
            <v>9000117560</v>
          </cell>
          <cell r="I227" t="str">
            <v>ravitejanaidu86ra@gmail.com</v>
          </cell>
          <cell r="J227" t="str">
            <v>Job</v>
          </cell>
        </row>
        <row r="228">
          <cell r="C228" t="str">
            <v>21H51A05M1</v>
          </cell>
          <cell r="D228" t="str">
            <v xml:space="preserve">Damarla </v>
          </cell>
          <cell r="E228" t="str">
            <v xml:space="preserve">Hemavathi </v>
          </cell>
          <cell r="F228" t="str">
            <v xml:space="preserve">Damarla Hemavathi </v>
          </cell>
          <cell r="G228" t="str">
            <v>CMRCET</v>
          </cell>
          <cell r="H228">
            <v>9966056260</v>
          </cell>
          <cell r="I228" t="str">
            <v>damarlahemavathi9@gmail.com</v>
          </cell>
          <cell r="J228" t="str">
            <v>Job</v>
          </cell>
        </row>
        <row r="229">
          <cell r="C229" t="str">
            <v>21H51A6247</v>
          </cell>
          <cell r="D229" t="str">
            <v>Kala</v>
          </cell>
          <cell r="E229" t="str">
            <v>Sai Srihari</v>
          </cell>
          <cell r="F229" t="str">
            <v>Kala Sai Srihari</v>
          </cell>
          <cell r="G229" t="str">
            <v>CMRCET</v>
          </cell>
          <cell r="H229">
            <v>7075421977</v>
          </cell>
          <cell r="I229" t="str">
            <v>sriharialex1977@gmail.com</v>
          </cell>
          <cell r="J229" t="str">
            <v>Job</v>
          </cell>
        </row>
        <row r="230">
          <cell r="C230" t="str">
            <v>22H55A7201</v>
          </cell>
          <cell r="D230" t="str">
            <v>Chukka</v>
          </cell>
          <cell r="E230" t="str">
            <v xml:space="preserve">Yashwanth </v>
          </cell>
          <cell r="F230" t="str">
            <v>Chukka Yashwanth</v>
          </cell>
          <cell r="G230" t="str">
            <v>CMRCET</v>
          </cell>
          <cell r="H230">
            <v>9912908236</v>
          </cell>
          <cell r="I230" t="str">
            <v>yashwanthchukka2@gmail.com</v>
          </cell>
          <cell r="J230" t="str">
            <v>Job</v>
          </cell>
        </row>
        <row r="231">
          <cell r="C231" t="str">
            <v>21H51A0313</v>
          </cell>
          <cell r="D231" t="str">
            <v>Palivela</v>
          </cell>
          <cell r="E231" t="str">
            <v>Dharma teja</v>
          </cell>
          <cell r="F231" t="str">
            <v>Palivela dharma teja</v>
          </cell>
          <cell r="G231" t="str">
            <v>CMRCET</v>
          </cell>
          <cell r="H231">
            <v>9100741927</v>
          </cell>
          <cell r="I231" t="str">
            <v>sudheerpallivela@gmail.com</v>
          </cell>
          <cell r="J231" t="str">
            <v>Job</v>
          </cell>
        </row>
        <row r="232">
          <cell r="C232" t="str">
            <v>21H51A04Q6</v>
          </cell>
          <cell r="D232" t="str">
            <v xml:space="preserve">Katroth </v>
          </cell>
          <cell r="E232" t="str">
            <v xml:space="preserve">Sai Kumar nayak </v>
          </cell>
          <cell r="F232" t="str">
            <v>Katroth sai kumar nayak</v>
          </cell>
          <cell r="G232" t="str">
            <v>CMRCET</v>
          </cell>
          <cell r="H232">
            <v>7036443203</v>
          </cell>
          <cell r="I232" t="str">
            <v>katrothsai@gmail.com</v>
          </cell>
          <cell r="J232" t="str">
            <v>Job</v>
          </cell>
        </row>
        <row r="233">
          <cell r="C233" t="str">
            <v>21H51A6729</v>
          </cell>
          <cell r="D233" t="str">
            <v>Boreddy</v>
          </cell>
          <cell r="E233" t="str">
            <v>Harsha Vardhan Reddy</v>
          </cell>
          <cell r="F233" t="str">
            <v>Boreddy Harsha Vardhan Reddy</v>
          </cell>
          <cell r="G233" t="str">
            <v>CMRCET</v>
          </cell>
          <cell r="H233">
            <v>9182378587</v>
          </cell>
          <cell r="I233" t="str">
            <v>harshareddy7873@gmail.com</v>
          </cell>
          <cell r="J233" t="str">
            <v>Job</v>
          </cell>
        </row>
        <row r="234">
          <cell r="C234" t="str">
            <v>21H51A05R0</v>
          </cell>
          <cell r="D234" t="str">
            <v>Mandhumula</v>
          </cell>
          <cell r="E234" t="str">
            <v>Deepak</v>
          </cell>
          <cell r="F234" t="str">
            <v xml:space="preserve">Mandhumula Deepak </v>
          </cell>
          <cell r="G234" t="str">
            <v>CMRCET</v>
          </cell>
          <cell r="H234">
            <v>7032402783</v>
          </cell>
          <cell r="I234" t="str">
            <v>deepakguptha99k@gmail.com</v>
          </cell>
          <cell r="J234" t="str">
            <v>Job</v>
          </cell>
        </row>
        <row r="235">
          <cell r="C235" t="str">
            <v>21H51A04C1</v>
          </cell>
          <cell r="D235" t="str">
            <v>PALCHURI</v>
          </cell>
          <cell r="E235" t="str">
            <v>SRIKAR</v>
          </cell>
          <cell r="F235" t="str">
            <v>PALCHURI SRIKAR</v>
          </cell>
          <cell r="G235" t="str">
            <v>CMRCET</v>
          </cell>
          <cell r="H235">
            <v>9100734430</v>
          </cell>
          <cell r="I235" t="str">
            <v>palchurisrikar2004@gmail.com</v>
          </cell>
          <cell r="J235" t="str">
            <v>Job</v>
          </cell>
        </row>
        <row r="236">
          <cell r="C236" t="str">
            <v>21H51A04E5</v>
          </cell>
          <cell r="D236" t="str">
            <v xml:space="preserve">Nuthulapati </v>
          </cell>
          <cell r="E236" t="str">
            <v xml:space="preserve">Jahnavi </v>
          </cell>
          <cell r="F236" t="str">
            <v xml:space="preserve">Nuthulapati jahnavi </v>
          </cell>
          <cell r="G236" t="str">
            <v>CMRCET</v>
          </cell>
          <cell r="H236">
            <v>6305413187</v>
          </cell>
          <cell r="I236" t="str">
            <v>jaanunuthulapati@gmail.com</v>
          </cell>
          <cell r="J236" t="str">
            <v>Job</v>
          </cell>
        </row>
        <row r="237">
          <cell r="C237" t="str">
            <v>21H51A6673</v>
          </cell>
          <cell r="D237" t="str">
            <v xml:space="preserve">Parvatham </v>
          </cell>
          <cell r="E237" t="str">
            <v xml:space="preserve">Krishnavamshi </v>
          </cell>
          <cell r="F237" t="str">
            <v xml:space="preserve">Parvatham krishnavamshi </v>
          </cell>
          <cell r="G237" t="str">
            <v>CMRCET</v>
          </cell>
          <cell r="H237">
            <v>9490069520</v>
          </cell>
          <cell r="I237" t="str">
            <v>p.krishnavamshi098@gmail.com</v>
          </cell>
          <cell r="J237" t="str">
            <v>Job</v>
          </cell>
        </row>
        <row r="238">
          <cell r="C238" t="str">
            <v>22H55A0519</v>
          </cell>
          <cell r="D238" t="str">
            <v>Nagaram</v>
          </cell>
          <cell r="E238" t="str">
            <v>Shiva chand</v>
          </cell>
          <cell r="F238" t="str">
            <v>Nagaram Shiva chand</v>
          </cell>
          <cell r="G238" t="str">
            <v>CMRCET</v>
          </cell>
          <cell r="H238">
            <v>9573315837</v>
          </cell>
          <cell r="I238" t="str">
            <v>shivachand14ni@gmail.com</v>
          </cell>
          <cell r="J238" t="str">
            <v>Job</v>
          </cell>
        </row>
        <row r="239">
          <cell r="C239" t="str">
            <v>21H51A0468</v>
          </cell>
          <cell r="D239" t="str">
            <v>Kavati</v>
          </cell>
          <cell r="E239" t="str">
            <v>Ganesh</v>
          </cell>
          <cell r="F239" t="str">
            <v>Kavati Ganesh</v>
          </cell>
          <cell r="G239" t="str">
            <v>CMRCET</v>
          </cell>
          <cell r="H239">
            <v>8639504899</v>
          </cell>
          <cell r="I239" t="str">
            <v>kavatiganesh143@gmail.com</v>
          </cell>
          <cell r="J239" t="str">
            <v>Job</v>
          </cell>
        </row>
        <row r="240">
          <cell r="C240" t="str">
            <v>21H51A0471</v>
          </cell>
          <cell r="D240" t="str">
            <v>Martha</v>
          </cell>
          <cell r="E240" t="str">
            <v>Kavya</v>
          </cell>
          <cell r="F240" t="str">
            <v>Martha Kavya</v>
          </cell>
          <cell r="G240" t="str">
            <v>CMRCET</v>
          </cell>
          <cell r="H240">
            <v>7416466156</v>
          </cell>
          <cell r="I240" t="str">
            <v>kavyamartha.14@gmail.com</v>
          </cell>
          <cell r="J240" t="str">
            <v>Job</v>
          </cell>
        </row>
        <row r="241">
          <cell r="C241" t="str">
            <v>22H55A0513</v>
          </cell>
          <cell r="D241" t="str">
            <v>Kummari</v>
          </cell>
          <cell r="E241" t="str">
            <v>Rajesh</v>
          </cell>
          <cell r="F241" t="str">
            <v>Kummari Rajesh</v>
          </cell>
          <cell r="G241" t="str">
            <v>CMRCET</v>
          </cell>
          <cell r="H241">
            <v>6303158371</v>
          </cell>
          <cell r="I241" t="str">
            <v>kumr0862@gmail.com</v>
          </cell>
          <cell r="J241" t="str">
            <v>Job</v>
          </cell>
        </row>
        <row r="242">
          <cell r="C242" t="str">
            <v>21H51A7219</v>
          </cell>
          <cell r="D242" t="str">
            <v>Aenugu</v>
          </cell>
          <cell r="E242" t="str">
            <v>Divyasree</v>
          </cell>
          <cell r="F242" t="str">
            <v>Aenugu Divyasree</v>
          </cell>
          <cell r="G242" t="str">
            <v>CMRCET</v>
          </cell>
          <cell r="H242">
            <v>7416641207</v>
          </cell>
          <cell r="I242" t="str">
            <v>divyasreenarayan234@gmail.com</v>
          </cell>
          <cell r="J242" t="str">
            <v>Job</v>
          </cell>
        </row>
        <row r="243">
          <cell r="C243" t="str">
            <v>21H51A66E1</v>
          </cell>
          <cell r="D243" t="str">
            <v xml:space="preserve">Sharma </v>
          </cell>
          <cell r="E243" t="str">
            <v xml:space="preserve">Yogesh Kumar </v>
          </cell>
          <cell r="F243" t="str">
            <v>Yogesh Kumar Sharma</v>
          </cell>
          <cell r="G243" t="str">
            <v>CMRCET</v>
          </cell>
          <cell r="H243">
            <v>7032768302</v>
          </cell>
          <cell r="I243" t="str">
            <v>yk9604870@gmail.com</v>
          </cell>
          <cell r="J243" t="str">
            <v>Job</v>
          </cell>
        </row>
        <row r="244">
          <cell r="C244" t="str">
            <v>21H51A04H3</v>
          </cell>
          <cell r="D244" t="str">
            <v xml:space="preserve">Palagani </v>
          </cell>
          <cell r="E244" t="str">
            <v xml:space="preserve">Shobanadri </v>
          </cell>
          <cell r="F244" t="str">
            <v xml:space="preserve">Palagani venkata shobanadri </v>
          </cell>
          <cell r="G244" t="str">
            <v>CMRCET</v>
          </cell>
          <cell r="H244">
            <v>9505828277</v>
          </cell>
          <cell r="I244" t="str">
            <v>21h51a04h3@cmrcet.ac.in</v>
          </cell>
          <cell r="J244" t="str">
            <v>Job</v>
          </cell>
        </row>
        <row r="245">
          <cell r="C245" t="str">
            <v>21H51A6276</v>
          </cell>
          <cell r="D245" t="str">
            <v>Bhut</v>
          </cell>
          <cell r="E245" t="str">
            <v xml:space="preserve">Abhi Bharatkumar </v>
          </cell>
          <cell r="F245" t="str">
            <v xml:space="preserve">Bhut Abhi Bharatkumar </v>
          </cell>
          <cell r="G245" t="str">
            <v>CMRCET</v>
          </cell>
          <cell r="H245">
            <v>9537077277</v>
          </cell>
          <cell r="I245" t="str">
            <v>abhibhut111@gmail.com</v>
          </cell>
          <cell r="J245" t="str">
            <v>Job</v>
          </cell>
        </row>
        <row r="246">
          <cell r="C246" t="str">
            <v>21H51A0416</v>
          </cell>
          <cell r="D246" t="str">
            <v xml:space="preserve">Kudaravalli </v>
          </cell>
          <cell r="E246" t="str">
            <v xml:space="preserve">Bhargav krishna </v>
          </cell>
          <cell r="F246" t="str">
            <v xml:space="preserve">Kudaravalli bhargav krishna </v>
          </cell>
          <cell r="G246" t="str">
            <v>CMRCET</v>
          </cell>
          <cell r="H246">
            <v>9542289534</v>
          </cell>
          <cell r="I246" t="str">
            <v>bhargavkrishna2731@gmail.com</v>
          </cell>
          <cell r="J246" t="str">
            <v>Job</v>
          </cell>
        </row>
        <row r="247">
          <cell r="C247" t="str">
            <v>21H51A6210</v>
          </cell>
          <cell r="D247" t="str">
            <v>Gattu</v>
          </cell>
          <cell r="E247" t="str">
            <v>Shiva Sai</v>
          </cell>
          <cell r="F247" t="str">
            <v>Gattu Shiva Sai</v>
          </cell>
          <cell r="G247" t="str">
            <v>CMRCET</v>
          </cell>
          <cell r="H247">
            <v>6300543359</v>
          </cell>
          <cell r="I247" t="str">
            <v>shivasai111000@gmail.com</v>
          </cell>
          <cell r="J247" t="str">
            <v>Job</v>
          </cell>
        </row>
        <row r="248">
          <cell r="C248" t="str">
            <v>21H51A6701</v>
          </cell>
          <cell r="D248" t="str">
            <v xml:space="preserve">BULUSU </v>
          </cell>
          <cell r="E248" t="str">
            <v xml:space="preserve">SATHVIK </v>
          </cell>
          <cell r="F248" t="str">
            <v xml:space="preserve">Bulusu Sathvik </v>
          </cell>
          <cell r="G248" t="str">
            <v>CMRCET</v>
          </cell>
          <cell r="H248">
            <v>7893661470</v>
          </cell>
          <cell r="I248" t="str">
            <v>bulususathvik7890@gmail.com</v>
          </cell>
          <cell r="J248" t="str">
            <v>Job</v>
          </cell>
        </row>
        <row r="249">
          <cell r="C249" t="str">
            <v>21H51A0138</v>
          </cell>
          <cell r="D249" t="str">
            <v>Gurrala</v>
          </cell>
          <cell r="E249" t="str">
            <v>Krishna</v>
          </cell>
          <cell r="F249" t="str">
            <v>Gurrala Bala Krishna</v>
          </cell>
          <cell r="G249" t="str">
            <v>CMRCET</v>
          </cell>
          <cell r="H249">
            <v>7416819810</v>
          </cell>
          <cell r="I249" t="str">
            <v>balakrishnareddygurrala23@gmail.com</v>
          </cell>
          <cell r="J249" t="str">
            <v>Job</v>
          </cell>
        </row>
        <row r="250">
          <cell r="C250" t="str">
            <v>21H51A0597</v>
          </cell>
          <cell r="D250" t="str">
            <v>Talari</v>
          </cell>
          <cell r="E250" t="str">
            <v>Roshan</v>
          </cell>
          <cell r="F250" t="str">
            <v>Roshan Talari</v>
          </cell>
          <cell r="G250" t="str">
            <v>CMRCET</v>
          </cell>
          <cell r="H250">
            <v>6305412532</v>
          </cell>
          <cell r="I250" t="str">
            <v>roshanthalari714@gmail.com</v>
          </cell>
          <cell r="J250" t="str">
            <v>Job</v>
          </cell>
        </row>
        <row r="251">
          <cell r="C251" t="str">
            <v>21H51A0125</v>
          </cell>
          <cell r="D251" t="str">
            <v>Vaddapally</v>
          </cell>
          <cell r="E251" t="str">
            <v xml:space="preserve">Sri Muktha </v>
          </cell>
          <cell r="F251" t="str">
            <v xml:space="preserve">Vaddapally Sri Muktha </v>
          </cell>
          <cell r="G251" t="str">
            <v>CMRCET</v>
          </cell>
          <cell r="H251">
            <v>9133961310</v>
          </cell>
          <cell r="I251" t="str">
            <v>srimukthavaddapally@gmail.com</v>
          </cell>
          <cell r="J251" t="str">
            <v>Job</v>
          </cell>
        </row>
        <row r="252">
          <cell r="C252" t="str">
            <v>22H55A6613</v>
          </cell>
          <cell r="D252" t="str">
            <v>Mesala</v>
          </cell>
          <cell r="E252" t="str">
            <v>Taran</v>
          </cell>
          <cell r="F252" t="str">
            <v>Mesala Taran</v>
          </cell>
          <cell r="G252" t="str">
            <v>CMRCET</v>
          </cell>
          <cell r="H252" t="str">
            <v>+918309985635</v>
          </cell>
          <cell r="I252" t="str">
            <v>meesalataran58@gmail.com</v>
          </cell>
          <cell r="J252" t="str">
            <v>Job</v>
          </cell>
        </row>
        <row r="253">
          <cell r="C253" t="str">
            <v>21H51A04Q0</v>
          </cell>
          <cell r="D253" t="str">
            <v xml:space="preserve">GUGULOTHU </v>
          </cell>
          <cell r="E253" t="str">
            <v>UDAY KIRAN</v>
          </cell>
          <cell r="F253" t="str">
            <v xml:space="preserve">GUGULOTHU UDAY KIRAN </v>
          </cell>
          <cell r="G253" t="str">
            <v>CMRCET</v>
          </cell>
          <cell r="H253">
            <v>9989458578</v>
          </cell>
          <cell r="I253" t="str">
            <v>udaygugulothu444@gmail.com</v>
          </cell>
          <cell r="J253" t="str">
            <v>Job</v>
          </cell>
        </row>
        <row r="254">
          <cell r="C254" t="str">
            <v>21H51A7238</v>
          </cell>
          <cell r="D254" t="str">
            <v xml:space="preserve">Bhoopathi </v>
          </cell>
          <cell r="E254" t="str">
            <v>Sai Teja</v>
          </cell>
          <cell r="F254" t="str">
            <v>Bhoopathi Sai Teja</v>
          </cell>
          <cell r="G254" t="str">
            <v>CMRCET</v>
          </cell>
          <cell r="H254">
            <v>9550304088</v>
          </cell>
          <cell r="I254" t="str">
            <v>saitej4239@gmail.com</v>
          </cell>
          <cell r="J254" t="str">
            <v>Job</v>
          </cell>
        </row>
        <row r="255">
          <cell r="C255" t="str">
            <v>21H51A6274</v>
          </cell>
          <cell r="D255" t="str">
            <v xml:space="preserve">Singireddy </v>
          </cell>
          <cell r="E255" t="str">
            <v xml:space="preserve">Vamshi </v>
          </cell>
          <cell r="F255" t="str">
            <v xml:space="preserve">Singireddy vamshi </v>
          </cell>
          <cell r="G255" t="str">
            <v>CMRCET</v>
          </cell>
          <cell r="H255">
            <v>7396400411</v>
          </cell>
          <cell r="I255" t="str">
            <v>singireddyvamshi6@gmail.com</v>
          </cell>
          <cell r="J255" t="str">
            <v>Job</v>
          </cell>
        </row>
        <row r="256">
          <cell r="C256" t="str">
            <v>22H55A0424</v>
          </cell>
          <cell r="D256" t="str">
            <v>Nagavaram</v>
          </cell>
          <cell r="E256" t="str">
            <v>Ganesh</v>
          </cell>
          <cell r="F256" t="str">
            <v>Nagavaram Ganesh</v>
          </cell>
          <cell r="G256" t="str">
            <v>CMRCET</v>
          </cell>
          <cell r="H256">
            <v>7036410508</v>
          </cell>
          <cell r="I256" t="str">
            <v>ganeshnagavaram24@gmail.com</v>
          </cell>
          <cell r="J256" t="str">
            <v>Job</v>
          </cell>
        </row>
        <row r="257">
          <cell r="C257" t="str">
            <v>21H51A04Q7</v>
          </cell>
          <cell r="D257" t="str">
            <v>Kommini</v>
          </cell>
          <cell r="E257" t="str">
            <v>Kiran</v>
          </cell>
          <cell r="F257" t="str">
            <v>Kommini kiran</v>
          </cell>
          <cell r="G257" t="str">
            <v>CMRCET</v>
          </cell>
          <cell r="H257">
            <v>9848084945</v>
          </cell>
          <cell r="I257" t="str">
            <v>kirankommini2003@gmail.com</v>
          </cell>
          <cell r="J257" t="str">
            <v>Job</v>
          </cell>
        </row>
        <row r="258">
          <cell r="C258" t="str">
            <v>21H51A0521</v>
          </cell>
          <cell r="D258" t="str">
            <v>Ritesh</v>
          </cell>
          <cell r="E258" t="str">
            <v>Kumar</v>
          </cell>
          <cell r="F258" t="str">
            <v>Ritesh Kumar</v>
          </cell>
          <cell r="G258" t="str">
            <v>CMRCET</v>
          </cell>
          <cell r="H258">
            <v>7396486445</v>
          </cell>
          <cell r="I258" t="str">
            <v>kritesh1401@gmail.com</v>
          </cell>
          <cell r="J258" t="str">
            <v>Job</v>
          </cell>
        </row>
        <row r="259">
          <cell r="C259" t="str">
            <v>21H51A6691</v>
          </cell>
          <cell r="D259" t="str">
            <v>Goske</v>
          </cell>
          <cell r="E259" t="str">
            <v>Sarthak</v>
          </cell>
          <cell r="F259" t="str">
            <v>Goske Sarthak</v>
          </cell>
          <cell r="G259" t="str">
            <v>CMRCET</v>
          </cell>
          <cell r="H259">
            <v>9963163091</v>
          </cell>
          <cell r="I259" t="str">
            <v>sarthakg03rq@gmail.com</v>
          </cell>
          <cell r="J259" t="str">
            <v>Job</v>
          </cell>
        </row>
        <row r="260">
          <cell r="C260" t="str">
            <v>21H51A1258</v>
          </cell>
          <cell r="D260" t="str">
            <v xml:space="preserve">Kamuni </v>
          </cell>
          <cell r="E260" t="str">
            <v xml:space="preserve">Keerthi Priya </v>
          </cell>
          <cell r="F260" t="str">
            <v>Kamuni Keerthi Priya</v>
          </cell>
          <cell r="G260" t="str">
            <v>CMRCET</v>
          </cell>
          <cell r="H260">
            <v>7075567684</v>
          </cell>
          <cell r="I260" t="str">
            <v>kamunikeerthi2003@gmail.com</v>
          </cell>
          <cell r="J260" t="str">
            <v>Job</v>
          </cell>
        </row>
        <row r="261">
          <cell r="C261" t="str">
            <v>21H51A7345</v>
          </cell>
          <cell r="D261" t="str">
            <v xml:space="preserve">Vempati </v>
          </cell>
          <cell r="E261" t="str">
            <v xml:space="preserve">Charan Sai </v>
          </cell>
          <cell r="F261" t="str">
            <v xml:space="preserve">Vempati charan sai </v>
          </cell>
          <cell r="G261" t="str">
            <v>CMRCET</v>
          </cell>
          <cell r="H261">
            <v>9347998731</v>
          </cell>
          <cell r="I261" t="str">
            <v>charancharan8798@gmail.com</v>
          </cell>
          <cell r="J261" t="str">
            <v>Job</v>
          </cell>
        </row>
        <row r="262">
          <cell r="C262" t="str">
            <v>22H55A0526</v>
          </cell>
          <cell r="D262" t="str">
            <v xml:space="preserve">SARDESHI </v>
          </cell>
          <cell r="E262" t="str">
            <v xml:space="preserve">PRAVEEN KUMAR </v>
          </cell>
          <cell r="F262" t="str">
            <v xml:space="preserve">SARDESHI PRAVEEN KUMAR </v>
          </cell>
          <cell r="G262" t="str">
            <v>CMRCET</v>
          </cell>
          <cell r="H262">
            <v>8801508857</v>
          </cell>
          <cell r="I262" t="str">
            <v>praveennani1962003@gmail.com</v>
          </cell>
          <cell r="J262" t="str">
            <v>Job</v>
          </cell>
        </row>
        <row r="263">
          <cell r="C263" t="str">
            <v>21H51A0442</v>
          </cell>
          <cell r="D263" t="str">
            <v>POGULA</v>
          </cell>
          <cell r="E263" t="str">
            <v>SHIVAPRASAD</v>
          </cell>
          <cell r="F263" t="str">
            <v xml:space="preserve">POGULA SHIVAPRASAD </v>
          </cell>
          <cell r="G263" t="str">
            <v>CMRCET</v>
          </cell>
          <cell r="H263">
            <v>9502360368</v>
          </cell>
          <cell r="I263" t="str">
            <v>shivapogula950@gmail.com</v>
          </cell>
          <cell r="J263" t="str">
            <v>Job</v>
          </cell>
        </row>
        <row r="264">
          <cell r="C264" t="str">
            <v>21H51A04N7</v>
          </cell>
          <cell r="D264" t="str">
            <v>Pati</v>
          </cell>
          <cell r="E264" t="str">
            <v>Abhinaya</v>
          </cell>
          <cell r="F264" t="str">
            <v>Pati Abhinaya</v>
          </cell>
          <cell r="G264" t="str">
            <v>CMRCET</v>
          </cell>
          <cell r="H264">
            <v>9000529145</v>
          </cell>
          <cell r="I264" t="str">
            <v>venkatreddypati203@gmail.com</v>
          </cell>
          <cell r="J264" t="str">
            <v>Job</v>
          </cell>
        </row>
        <row r="265">
          <cell r="C265" t="str">
            <v>21H51A6609</v>
          </cell>
          <cell r="D265" t="str">
            <v xml:space="preserve">KOMMU </v>
          </cell>
          <cell r="E265" t="str">
            <v xml:space="preserve">YASHASRI </v>
          </cell>
          <cell r="F265" t="str">
            <v xml:space="preserve">KOMMU YASHASRI </v>
          </cell>
          <cell r="G265" t="str">
            <v>CMRCET</v>
          </cell>
          <cell r="H265">
            <v>6301258853</v>
          </cell>
          <cell r="I265" t="str">
            <v>yashasrikommu2518@gmail.com</v>
          </cell>
          <cell r="J265" t="str">
            <v>Job</v>
          </cell>
        </row>
        <row r="266">
          <cell r="C266" t="str">
            <v>21H51A66F8</v>
          </cell>
          <cell r="D266" t="str">
            <v xml:space="preserve">Mohammed </v>
          </cell>
          <cell r="E266" t="str">
            <v xml:space="preserve">Arshad Hussain </v>
          </cell>
          <cell r="F266" t="str">
            <v xml:space="preserve">Mohammed Arshad Hussain </v>
          </cell>
          <cell r="G266" t="str">
            <v>CMRCET</v>
          </cell>
          <cell r="H266">
            <v>7386490026</v>
          </cell>
          <cell r="I266" t="str">
            <v>arshadhussain4532@gmail.com</v>
          </cell>
          <cell r="J266" t="str">
            <v>Job</v>
          </cell>
        </row>
        <row r="267">
          <cell r="C267" t="str">
            <v>21H51A0576</v>
          </cell>
          <cell r="D267" t="str">
            <v xml:space="preserve">Upadhyayula </v>
          </cell>
          <cell r="E267" t="str">
            <v xml:space="preserve">Naga Manaswini </v>
          </cell>
          <cell r="F267" t="str">
            <v xml:space="preserve">Upadhyayula Naga Manaswini </v>
          </cell>
          <cell r="G267" t="str">
            <v>CMRCET</v>
          </cell>
          <cell r="H267">
            <v>9063722100</v>
          </cell>
          <cell r="I267" t="str">
            <v>manaswini.976@gmail.com</v>
          </cell>
          <cell r="J267" t="str">
            <v>Higher studies in Abroad</v>
          </cell>
        </row>
        <row r="268">
          <cell r="C268" t="str">
            <v>21H51A04N6</v>
          </cell>
          <cell r="D268" t="str">
            <v xml:space="preserve">Pandyala </v>
          </cell>
          <cell r="E268" t="str">
            <v>Bharath kumar</v>
          </cell>
          <cell r="F268" t="str">
            <v>Pandyala bharath kumar</v>
          </cell>
          <cell r="G268" t="str">
            <v>CMRCET</v>
          </cell>
          <cell r="H268">
            <v>7893360618</v>
          </cell>
          <cell r="I268" t="str">
            <v>bharath26182@gmail.com</v>
          </cell>
          <cell r="J268" t="str">
            <v>Job</v>
          </cell>
        </row>
        <row r="269">
          <cell r="C269" t="str">
            <v>21H51A0121</v>
          </cell>
          <cell r="D269" t="str">
            <v>Ravula</v>
          </cell>
          <cell r="E269" t="str">
            <v>Nikitha</v>
          </cell>
          <cell r="F269" t="str">
            <v xml:space="preserve">Ravula nikitha </v>
          </cell>
          <cell r="G269" t="str">
            <v>CMRCET</v>
          </cell>
          <cell r="H269">
            <v>8247471201</v>
          </cell>
          <cell r="I269" t="str">
            <v>ravulanikitha666@gmail.com</v>
          </cell>
          <cell r="J269" t="str">
            <v>Job</v>
          </cell>
        </row>
        <row r="270">
          <cell r="C270" t="str">
            <v>21H51A04L0</v>
          </cell>
          <cell r="D270" t="str">
            <v xml:space="preserve">Ravula </v>
          </cell>
          <cell r="E270" t="str">
            <v>Devendar</v>
          </cell>
          <cell r="F270" t="str">
            <v xml:space="preserve">Ravula Devendar </v>
          </cell>
          <cell r="G270" t="str">
            <v>CMRCET</v>
          </cell>
          <cell r="H270">
            <v>9848592801</v>
          </cell>
          <cell r="I270" t="str">
            <v>devendarravula0@gmail.com</v>
          </cell>
          <cell r="J270" t="str">
            <v>Job</v>
          </cell>
        </row>
        <row r="271">
          <cell r="C271" t="str">
            <v>22H55A0401</v>
          </cell>
          <cell r="D271" t="str">
            <v>Alumula</v>
          </cell>
          <cell r="E271" t="str">
            <v>Vivek Vardhan</v>
          </cell>
          <cell r="F271" t="str">
            <v>Alumula Vivek Vardhan</v>
          </cell>
          <cell r="G271" t="str">
            <v>CMRCET</v>
          </cell>
          <cell r="H271">
            <v>7893843294</v>
          </cell>
          <cell r="I271" t="str">
            <v>alumulavivek007@gmail.com</v>
          </cell>
          <cell r="J271" t="str">
            <v>Job</v>
          </cell>
        </row>
        <row r="272">
          <cell r="C272" t="str">
            <v>21H51A6755</v>
          </cell>
          <cell r="D272" t="str">
            <v>CH</v>
          </cell>
          <cell r="E272" t="str">
            <v>NAGASAI PUNEETH REDDY</v>
          </cell>
          <cell r="F272" t="str">
            <v>CH NAGASAI PUNEETH REDDY</v>
          </cell>
          <cell r="G272" t="str">
            <v>CMRCET</v>
          </cell>
          <cell r="H272">
            <v>9347249415</v>
          </cell>
          <cell r="I272" t="str">
            <v>chpuneethreddy35@gmail.com</v>
          </cell>
          <cell r="J272" t="str">
            <v>Job</v>
          </cell>
        </row>
        <row r="273">
          <cell r="C273" t="str">
            <v>21h51a0487</v>
          </cell>
          <cell r="D273" t="str">
            <v xml:space="preserve">Koleti </v>
          </cell>
          <cell r="E273" t="str">
            <v>Laxmi prasanna</v>
          </cell>
          <cell r="F273" t="str">
            <v xml:space="preserve">Koleti Laxmi prasanna </v>
          </cell>
          <cell r="G273" t="str">
            <v>CMRCET</v>
          </cell>
          <cell r="H273">
            <v>8328290693</v>
          </cell>
          <cell r="I273" t="str">
            <v>prasannakoleti5678@gmail.com</v>
          </cell>
          <cell r="J273" t="str">
            <v>Job</v>
          </cell>
        </row>
        <row r="274">
          <cell r="C274" t="str">
            <v>21H51A04C6</v>
          </cell>
          <cell r="D274" t="str">
            <v>SHASHWATH</v>
          </cell>
          <cell r="E274" t="str">
            <v>VARMA</v>
          </cell>
          <cell r="F274" t="str">
            <v xml:space="preserve">SHASHWATH VARMA </v>
          </cell>
          <cell r="G274" t="str">
            <v>CMRCET</v>
          </cell>
          <cell r="H274">
            <v>9550789318</v>
          </cell>
          <cell r="I274" t="str">
            <v>shashwathvarma870@gmail.com</v>
          </cell>
          <cell r="J274" t="str">
            <v>Job</v>
          </cell>
        </row>
        <row r="275">
          <cell r="C275" t="str">
            <v>21H51A66G7</v>
          </cell>
          <cell r="D275" t="str">
            <v>Tushar</v>
          </cell>
          <cell r="E275" t="str">
            <v>Lohan</v>
          </cell>
          <cell r="F275" t="str">
            <v>Tushar Lohan</v>
          </cell>
          <cell r="G275" t="str">
            <v>CMRCET</v>
          </cell>
          <cell r="H275">
            <v>7207547892</v>
          </cell>
          <cell r="I275" t="str">
            <v>tusharlohan2222@gmail.com</v>
          </cell>
          <cell r="J275" t="str">
            <v>Job</v>
          </cell>
        </row>
        <row r="276">
          <cell r="C276" t="str">
            <v>21H51A6287</v>
          </cell>
          <cell r="D276" t="str">
            <v>MOHAMMED</v>
          </cell>
          <cell r="E276" t="str">
            <v>RAYYAN TAHER ALI</v>
          </cell>
          <cell r="F276" t="str">
            <v>MOHAMMED RAYYAN TAHER ALI</v>
          </cell>
          <cell r="G276" t="str">
            <v>CMRCET</v>
          </cell>
          <cell r="H276">
            <v>8125717809</v>
          </cell>
          <cell r="I276" t="str">
            <v>mdrayyan014@gmail.com</v>
          </cell>
          <cell r="J276" t="str">
            <v>Job</v>
          </cell>
        </row>
        <row r="277">
          <cell r="C277" t="str">
            <v>21H51A0426</v>
          </cell>
          <cell r="D277" t="str">
            <v>ROYYALA</v>
          </cell>
          <cell r="E277" t="str">
            <v>PRIYANKA</v>
          </cell>
          <cell r="F277" t="str">
            <v>ROYYALA PRIYANKA</v>
          </cell>
          <cell r="G277" t="str">
            <v>CMRCET</v>
          </cell>
          <cell r="H277">
            <v>6301227835</v>
          </cell>
          <cell r="I277" t="str">
            <v>priyankaroyyala93@gmail.com</v>
          </cell>
          <cell r="J277" t="str">
            <v>Job</v>
          </cell>
        </row>
        <row r="278">
          <cell r="C278" t="str">
            <v>21H51A6257</v>
          </cell>
          <cell r="D278" t="str">
            <v>ABDUL</v>
          </cell>
          <cell r="E278" t="str">
            <v>FAISAL</v>
          </cell>
          <cell r="F278" t="str">
            <v>ABDUL FAISAL</v>
          </cell>
          <cell r="G278" t="str">
            <v>CMRCET</v>
          </cell>
          <cell r="H278">
            <v>9640146237</v>
          </cell>
          <cell r="I278" t="str">
            <v>abdulfaisalrtr1@gmail.com</v>
          </cell>
          <cell r="J278" t="str">
            <v>Job</v>
          </cell>
        </row>
        <row r="279">
          <cell r="C279" t="str">
            <v>22H55A0416</v>
          </cell>
          <cell r="D279" t="str">
            <v xml:space="preserve">KUDUMULA </v>
          </cell>
          <cell r="E279" t="str">
            <v xml:space="preserve">VENKAT REDDY </v>
          </cell>
          <cell r="F279" t="str">
            <v xml:space="preserve">KUDUMULA VENKAT REDDY </v>
          </cell>
          <cell r="G279" t="str">
            <v>CMRCET</v>
          </cell>
          <cell r="H279">
            <v>7075972155</v>
          </cell>
          <cell r="I279" t="str">
            <v>kvenkatreddy1155@gmail.com</v>
          </cell>
          <cell r="J279" t="str">
            <v>Job</v>
          </cell>
        </row>
        <row r="280">
          <cell r="C280" t="str">
            <v>21H51A04R7</v>
          </cell>
          <cell r="D280" t="str">
            <v>Yeleti</v>
          </cell>
          <cell r="E280" t="str">
            <v>Sathvika</v>
          </cell>
          <cell r="F280" t="str">
            <v>Yeleti Sathvika</v>
          </cell>
          <cell r="G280" t="str">
            <v>CMRCET</v>
          </cell>
          <cell r="H280">
            <v>6304014191</v>
          </cell>
          <cell r="I280" t="str">
            <v>ysathvika13@gmail.com</v>
          </cell>
          <cell r="J280" t="str">
            <v>Job</v>
          </cell>
        </row>
        <row r="281">
          <cell r="C281" t="str">
            <v>21H51A6658</v>
          </cell>
          <cell r="D281" t="str">
            <v>ANUMAS</v>
          </cell>
          <cell r="E281" t="str">
            <v xml:space="preserve">RAGHU SIDDARTHA REDDY </v>
          </cell>
          <cell r="F281" t="str">
            <v xml:space="preserve">ANUMAS RAGHU SIDDARTHA REDDY </v>
          </cell>
          <cell r="G281" t="str">
            <v>CMRCET</v>
          </cell>
          <cell r="H281">
            <v>7780288642</v>
          </cell>
          <cell r="I281" t="str">
            <v>raghuanumas70@gmail.com</v>
          </cell>
          <cell r="J281" t="str">
            <v>Job</v>
          </cell>
        </row>
        <row r="282">
          <cell r="C282" t="str">
            <v>21H51A7205</v>
          </cell>
          <cell r="D282" t="str">
            <v>Rajhamundry</v>
          </cell>
          <cell r="E282" t="str">
            <v>Jasmi Sharon</v>
          </cell>
          <cell r="F282" t="str">
            <v>Rajhamundry Jasmi Sharon</v>
          </cell>
          <cell r="G282" t="str">
            <v>CMRCET</v>
          </cell>
          <cell r="H282">
            <v>7997632455</v>
          </cell>
          <cell r="I282" t="str">
            <v>jasmisharon@gmail.com</v>
          </cell>
          <cell r="J282" t="str">
            <v>Job</v>
          </cell>
        </row>
        <row r="283">
          <cell r="C283" t="str">
            <v>21H51A7333</v>
          </cell>
          <cell r="D283" t="str">
            <v>LAVANAM</v>
          </cell>
          <cell r="E283" t="str">
            <v>SATHWIK</v>
          </cell>
          <cell r="F283" t="str">
            <v>LAVANAM SATHWIK</v>
          </cell>
          <cell r="G283" t="str">
            <v>CMRCET</v>
          </cell>
          <cell r="H283">
            <v>8688195782</v>
          </cell>
          <cell r="I283" t="str">
            <v>sathwiklavanam1229@gmail.com</v>
          </cell>
          <cell r="J283" t="str">
            <v>Job</v>
          </cell>
        </row>
        <row r="284">
          <cell r="C284" t="str">
            <v>21H51A7363</v>
          </cell>
          <cell r="D284" t="str">
            <v>Mule</v>
          </cell>
          <cell r="E284" t="str">
            <v>Maheshwar Reddy</v>
          </cell>
          <cell r="F284" t="str">
            <v>Mule Maheshwar Reddy</v>
          </cell>
          <cell r="G284" t="str">
            <v>CMRCET</v>
          </cell>
          <cell r="H284">
            <v>6302059950</v>
          </cell>
          <cell r="I284" t="str">
            <v>mulemaheshwarreddy7@gmail.com</v>
          </cell>
          <cell r="J284" t="str">
            <v>Job</v>
          </cell>
        </row>
        <row r="285">
          <cell r="C285" t="str">
            <v>21H51A0304</v>
          </cell>
          <cell r="D285" t="str">
            <v>Jillepalli</v>
          </cell>
          <cell r="E285" t="str">
            <v>Sandeep</v>
          </cell>
          <cell r="F285" t="str">
            <v>Jillepalli Sandeep</v>
          </cell>
          <cell r="G285" t="str">
            <v>CMRCET</v>
          </cell>
          <cell r="H285">
            <v>7799277422</v>
          </cell>
          <cell r="I285" t="str">
            <v>pandujillepalli222@gmail.com</v>
          </cell>
          <cell r="J285" t="str">
            <v>Job</v>
          </cell>
        </row>
        <row r="286">
          <cell r="C286" t="str">
            <v>21H51A0143</v>
          </cell>
          <cell r="D286" t="str">
            <v>Kotte</v>
          </cell>
          <cell r="E286" t="str">
            <v>Bharath</v>
          </cell>
          <cell r="F286" t="str">
            <v>Kotte Bharath</v>
          </cell>
          <cell r="G286" t="str">
            <v>CMRCET</v>
          </cell>
          <cell r="H286">
            <v>7993745893</v>
          </cell>
          <cell r="I286" t="str">
            <v>bharathnaidu7055@gmail.com</v>
          </cell>
          <cell r="J286" t="str">
            <v>Job</v>
          </cell>
        </row>
        <row r="287">
          <cell r="C287" t="str">
            <v>21H51A04C8</v>
          </cell>
          <cell r="D287" t="str">
            <v xml:space="preserve">Thakkallapally </v>
          </cell>
          <cell r="E287" t="str">
            <v xml:space="preserve">Prathusha </v>
          </cell>
          <cell r="F287" t="str">
            <v xml:space="preserve">Thakkallapally Prathusha </v>
          </cell>
          <cell r="G287" t="str">
            <v>CMRCET</v>
          </cell>
          <cell r="H287">
            <v>8688971925</v>
          </cell>
          <cell r="I287" t="str">
            <v>prathushathakkallapally@gmail.com</v>
          </cell>
          <cell r="J287" t="str">
            <v>Job</v>
          </cell>
        </row>
        <row r="288">
          <cell r="C288" t="str">
            <v>21H51A6725</v>
          </cell>
          <cell r="D288" t="str">
            <v xml:space="preserve">Mohammad </v>
          </cell>
          <cell r="E288" t="str">
            <v xml:space="preserve">Mujeeb </v>
          </cell>
          <cell r="F288" t="str">
            <v xml:space="preserve">Mohammad Mujeeb </v>
          </cell>
          <cell r="G288" t="str">
            <v>CMRCET</v>
          </cell>
          <cell r="H288">
            <v>7989684900</v>
          </cell>
          <cell r="I288" t="str">
            <v>mujjuu21@gmail.com</v>
          </cell>
          <cell r="J288" t="str">
            <v>Job</v>
          </cell>
        </row>
        <row r="289">
          <cell r="C289" t="str">
            <v>21H51A0232</v>
          </cell>
          <cell r="D289" t="str">
            <v>Nagapuri</v>
          </cell>
          <cell r="E289" t="str">
            <v>Poojitha</v>
          </cell>
          <cell r="F289" t="str">
            <v>Nagapuri Poojitha</v>
          </cell>
          <cell r="G289" t="str">
            <v>CMRCET</v>
          </cell>
          <cell r="H289">
            <v>7981860671</v>
          </cell>
          <cell r="I289" t="str">
            <v>nagapuripuji@gmail.com</v>
          </cell>
          <cell r="J289" t="str">
            <v>Job</v>
          </cell>
        </row>
        <row r="290">
          <cell r="C290" t="str">
            <v>21H51A0508</v>
          </cell>
          <cell r="D290" t="str">
            <v>KOMMU</v>
          </cell>
          <cell r="E290" t="str">
            <v>VEERENDAR</v>
          </cell>
          <cell r="F290" t="str">
            <v>KOMMU VEERENDAR</v>
          </cell>
          <cell r="G290" t="str">
            <v>CMRCET</v>
          </cell>
          <cell r="H290">
            <v>9704437436</v>
          </cell>
          <cell r="I290" t="str">
            <v>kommuveerendar55@gmail.com</v>
          </cell>
          <cell r="J290" t="str">
            <v>Job</v>
          </cell>
        </row>
        <row r="291">
          <cell r="C291" t="str">
            <v>21H51A6299</v>
          </cell>
          <cell r="D291" t="str">
            <v xml:space="preserve">Gujjala </v>
          </cell>
          <cell r="E291" t="str">
            <v xml:space="preserve">Santhi Vardhan </v>
          </cell>
          <cell r="F291" t="str">
            <v xml:space="preserve">Gujjala Santhi Vardhan </v>
          </cell>
          <cell r="G291" t="str">
            <v>CMRCET</v>
          </cell>
          <cell r="H291">
            <v>9391461044</v>
          </cell>
          <cell r="I291" t="str">
            <v>gsvardhan04@gmail.com</v>
          </cell>
          <cell r="J291" t="str">
            <v>Job</v>
          </cell>
        </row>
        <row r="292">
          <cell r="C292" t="str">
            <v>21H51A62B9</v>
          </cell>
          <cell r="D292" t="str">
            <v>Bottu</v>
          </cell>
          <cell r="E292" t="str">
            <v>Sai Teja</v>
          </cell>
          <cell r="F292" t="str">
            <v>Bottu Sai Teja</v>
          </cell>
          <cell r="G292" t="str">
            <v>CMRCET</v>
          </cell>
          <cell r="H292">
            <v>9550684582</v>
          </cell>
          <cell r="I292" t="str">
            <v>bottusaiteja8@gmail.com</v>
          </cell>
          <cell r="J292" t="str">
            <v>Job</v>
          </cell>
        </row>
        <row r="293">
          <cell r="C293" t="str">
            <v>21H51A7226</v>
          </cell>
          <cell r="D293" t="str">
            <v>Penumaka</v>
          </cell>
          <cell r="E293" t="str">
            <v>Sesha Sai Aditya</v>
          </cell>
          <cell r="F293" t="str">
            <v>Penumaka Sesha Sai Aditya</v>
          </cell>
          <cell r="G293" t="str">
            <v>CMRCET</v>
          </cell>
          <cell r="H293">
            <v>6305857012</v>
          </cell>
          <cell r="I293" t="str">
            <v>seshasaiaditya0@gmail.com</v>
          </cell>
          <cell r="J293" t="str">
            <v>Job</v>
          </cell>
        </row>
        <row r="294">
          <cell r="C294" t="str">
            <v>21H51A7255</v>
          </cell>
          <cell r="D294" t="str">
            <v xml:space="preserve">POTHARAJU </v>
          </cell>
          <cell r="E294" t="str">
            <v xml:space="preserve">SRI KAAVYA </v>
          </cell>
          <cell r="F294" t="str">
            <v xml:space="preserve">POTHARAJU SRI KAAVYA </v>
          </cell>
          <cell r="G294" t="str">
            <v>CMRCET</v>
          </cell>
          <cell r="H294">
            <v>7097378511</v>
          </cell>
          <cell r="I294" t="str">
            <v>psrikaavya@gmail.com</v>
          </cell>
          <cell r="J294" t="str">
            <v>Job</v>
          </cell>
        </row>
        <row r="295">
          <cell r="C295" t="str">
            <v>21H51A6233</v>
          </cell>
          <cell r="D295" t="str">
            <v>Soppari</v>
          </cell>
          <cell r="E295" t="str">
            <v>Shiva</v>
          </cell>
          <cell r="F295" t="str">
            <v>Soppari shiva</v>
          </cell>
          <cell r="G295" t="str">
            <v>CMRCET</v>
          </cell>
          <cell r="H295">
            <v>7659802732</v>
          </cell>
          <cell r="I295" t="str">
            <v>sopparishiva678@gmail.com</v>
          </cell>
          <cell r="J295" t="str">
            <v>Job</v>
          </cell>
        </row>
        <row r="296">
          <cell r="C296" t="str">
            <v>21H51A0579</v>
          </cell>
          <cell r="D296" t="str">
            <v>Ambati</v>
          </cell>
          <cell r="E296" t="str">
            <v>Rohith Raju</v>
          </cell>
          <cell r="F296" t="str">
            <v>Ambati Rohith Raju</v>
          </cell>
          <cell r="G296" t="str">
            <v>CMRCET</v>
          </cell>
          <cell r="H296">
            <v>9121466815</v>
          </cell>
          <cell r="I296" t="str">
            <v>rohithrajuambati@gmail.com</v>
          </cell>
          <cell r="J296" t="str">
            <v>Job</v>
          </cell>
        </row>
        <row r="297">
          <cell r="C297" t="str">
            <v>21H51A04G5</v>
          </cell>
          <cell r="D297" t="str">
            <v>Gouni</v>
          </cell>
          <cell r="E297" t="str">
            <v>Thanuja</v>
          </cell>
          <cell r="F297" t="str">
            <v xml:space="preserve">Gouni Thanuja </v>
          </cell>
          <cell r="G297" t="str">
            <v>CMRCET</v>
          </cell>
          <cell r="H297">
            <v>9963026114</v>
          </cell>
          <cell r="I297" t="str">
            <v>thanujagouni7@gmail.com</v>
          </cell>
          <cell r="J297" t="str">
            <v>Job</v>
          </cell>
        </row>
        <row r="298">
          <cell r="C298" t="str">
            <v>21H51A04R6</v>
          </cell>
          <cell r="D298" t="str">
            <v>Yalldasari</v>
          </cell>
          <cell r="E298" t="str">
            <v>Sai rohith</v>
          </cell>
          <cell r="F298" t="str">
            <v>Yalldasari Sai rohith</v>
          </cell>
          <cell r="G298" t="str">
            <v>CMRCET</v>
          </cell>
          <cell r="H298">
            <v>7993065419</v>
          </cell>
          <cell r="I298" t="str">
            <v>rohyth021@gmail.com</v>
          </cell>
          <cell r="J298" t="str">
            <v>Job</v>
          </cell>
        </row>
        <row r="299">
          <cell r="C299" t="str">
            <v>21H51A0546</v>
          </cell>
          <cell r="D299" t="str">
            <v>Tiwari</v>
          </cell>
          <cell r="E299" t="str">
            <v>Sapna</v>
          </cell>
          <cell r="F299" t="str">
            <v xml:space="preserve">Sapna Tiwari </v>
          </cell>
          <cell r="G299" t="str">
            <v>CMRCET</v>
          </cell>
          <cell r="H299">
            <v>7995898916</v>
          </cell>
          <cell r="I299" t="str">
            <v>sapnatiwari020202@gmail.com</v>
          </cell>
          <cell r="J299" t="str">
            <v>Job</v>
          </cell>
        </row>
        <row r="300">
          <cell r="C300" t="str">
            <v>21H51A6224</v>
          </cell>
          <cell r="D300" t="str">
            <v>Gattu</v>
          </cell>
          <cell r="E300" t="str">
            <v>Rohan goud</v>
          </cell>
          <cell r="F300" t="str">
            <v>Gattu Rohan Goud</v>
          </cell>
          <cell r="G300" t="str">
            <v>CMRCET</v>
          </cell>
          <cell r="H300">
            <v>9440607177</v>
          </cell>
          <cell r="I300" t="str">
            <v>rohangattu29@gmail.com</v>
          </cell>
          <cell r="J300" t="str">
            <v>Job</v>
          </cell>
        </row>
        <row r="301">
          <cell r="C301" t="str">
            <v>22H55A0213</v>
          </cell>
          <cell r="D301" t="str">
            <v>PUPPALA</v>
          </cell>
          <cell r="E301" t="str">
            <v>ANIL</v>
          </cell>
          <cell r="F301" t="str">
            <v>PUPPALA ANIL</v>
          </cell>
          <cell r="G301" t="str">
            <v>CMRCET</v>
          </cell>
          <cell r="H301">
            <v>7816073326</v>
          </cell>
          <cell r="I301" t="str">
            <v>anilpuppala19@gmail.com</v>
          </cell>
          <cell r="J301" t="str">
            <v>Job</v>
          </cell>
        </row>
        <row r="302">
          <cell r="C302" t="str">
            <v>22H55A6616</v>
          </cell>
          <cell r="D302" t="str">
            <v>Pinjarala</v>
          </cell>
          <cell r="E302" t="str">
            <v>Kirthi</v>
          </cell>
          <cell r="F302" t="str">
            <v>Pinjarala Kirthi</v>
          </cell>
          <cell r="G302" t="str">
            <v>CMRCET</v>
          </cell>
          <cell r="H302">
            <v>8247264658</v>
          </cell>
          <cell r="I302" t="str">
            <v>keerthipinjarala@gmail.com</v>
          </cell>
          <cell r="J302" t="str">
            <v>Job</v>
          </cell>
        </row>
        <row r="303">
          <cell r="C303" t="str">
            <v>21H51A0227</v>
          </cell>
          <cell r="D303" t="str">
            <v>Madam</v>
          </cell>
          <cell r="E303" t="str">
            <v>Vignesh</v>
          </cell>
          <cell r="F303" t="str">
            <v>Madam Vignesh</v>
          </cell>
          <cell r="G303" t="str">
            <v>CMRCET</v>
          </cell>
          <cell r="H303">
            <v>8247424561</v>
          </cell>
          <cell r="I303" t="str">
            <v>madamvignesh@gmail.com</v>
          </cell>
          <cell r="J303" t="str">
            <v>Job</v>
          </cell>
        </row>
        <row r="304">
          <cell r="C304" t="str">
            <v>21H51A0409</v>
          </cell>
          <cell r="D304" t="str">
            <v xml:space="preserve">Gundam </v>
          </cell>
          <cell r="E304" t="str">
            <v>Sai Teja</v>
          </cell>
          <cell r="F304" t="str">
            <v>Gundam Sai Teja</v>
          </cell>
          <cell r="G304" t="str">
            <v>CMRCET</v>
          </cell>
          <cell r="H304">
            <v>9391001326</v>
          </cell>
          <cell r="I304" t="str">
            <v>saitejagundam09@gmail.com</v>
          </cell>
          <cell r="J304" t="str">
            <v>Job</v>
          </cell>
        </row>
        <row r="305">
          <cell r="C305" t="str">
            <v>21H51A05P9</v>
          </cell>
          <cell r="D305" t="str">
            <v>Chepyala</v>
          </cell>
          <cell r="E305" t="str">
            <v>Sathwik Reddy</v>
          </cell>
          <cell r="F305" t="str">
            <v>Chepyala.Sathwik Reddy</v>
          </cell>
          <cell r="G305" t="str">
            <v>CMRCET</v>
          </cell>
          <cell r="H305">
            <v>7013242181</v>
          </cell>
          <cell r="I305" t="str">
            <v>sathwikreddy2022@gmail.com</v>
          </cell>
          <cell r="J305" t="str">
            <v>Job</v>
          </cell>
        </row>
        <row r="306">
          <cell r="C306" t="str">
            <v>21H51A0117</v>
          </cell>
          <cell r="D306" t="str">
            <v xml:space="preserve">Eshwar </v>
          </cell>
          <cell r="E306" t="str">
            <v>Merupula</v>
          </cell>
          <cell r="F306" t="str">
            <v xml:space="preserve">Eshwar Merupula </v>
          </cell>
          <cell r="G306" t="str">
            <v>CMRCET</v>
          </cell>
          <cell r="H306">
            <v>7569797060</v>
          </cell>
          <cell r="I306" t="str">
            <v>eshwarmerupula28@gmail.com</v>
          </cell>
          <cell r="J306" t="str">
            <v>Job</v>
          </cell>
        </row>
        <row r="307">
          <cell r="C307" t="str">
            <v>21H51A0474</v>
          </cell>
          <cell r="D307" t="str">
            <v>Nujella</v>
          </cell>
          <cell r="E307" t="str">
            <v>Aakash</v>
          </cell>
          <cell r="F307" t="str">
            <v xml:space="preserve">Nujella Aakash </v>
          </cell>
          <cell r="G307" t="str">
            <v>CMRCET</v>
          </cell>
          <cell r="H307">
            <v>8978882003</v>
          </cell>
          <cell r="I307" t="str">
            <v>nujellaaakash@gmail.com</v>
          </cell>
          <cell r="J307" t="str">
            <v>Job</v>
          </cell>
        </row>
        <row r="308">
          <cell r="C308" t="str">
            <v>21H51A04L4</v>
          </cell>
          <cell r="D308" t="str">
            <v>Suddala</v>
          </cell>
          <cell r="E308" t="str">
            <v xml:space="preserve">Sai Teja </v>
          </cell>
          <cell r="F308" t="str">
            <v xml:space="preserve">Suddala Sai Teja </v>
          </cell>
          <cell r="G308" t="str">
            <v>CMRCET</v>
          </cell>
          <cell r="H308">
            <v>9398243530</v>
          </cell>
          <cell r="I308" t="str">
            <v>saitejasuddala6406@gmail.com</v>
          </cell>
          <cell r="J308" t="str">
            <v>Job</v>
          </cell>
        </row>
        <row r="309">
          <cell r="C309" t="str">
            <v>21H51A05Q3</v>
          </cell>
          <cell r="D309" t="str">
            <v>Gudapati</v>
          </cell>
          <cell r="E309" t="str">
            <v xml:space="preserve">Nithin kumar </v>
          </cell>
          <cell r="F309" t="str">
            <v xml:space="preserve">Gudapati Nithin Kumar </v>
          </cell>
          <cell r="G309" t="str">
            <v>CMRCET</v>
          </cell>
          <cell r="H309">
            <v>9618524279</v>
          </cell>
          <cell r="I309" t="str">
            <v>nithinn4500@gmail.com</v>
          </cell>
          <cell r="J309" t="str">
            <v>Job</v>
          </cell>
        </row>
        <row r="310">
          <cell r="C310" t="str">
            <v>22H55A6209</v>
          </cell>
          <cell r="D310" t="str">
            <v>LINGOJI</v>
          </cell>
          <cell r="E310" t="str">
            <v>KARTHIK CHARY</v>
          </cell>
          <cell r="F310" t="str">
            <v xml:space="preserve">LINGOJI KARTHIK CHARY </v>
          </cell>
          <cell r="G310" t="str">
            <v>CMRCET</v>
          </cell>
          <cell r="H310">
            <v>8309064167</v>
          </cell>
          <cell r="I310" t="str">
            <v>lingojikarthikchary@gmail.com</v>
          </cell>
          <cell r="J310" t="str">
            <v>Job</v>
          </cell>
        </row>
        <row r="311">
          <cell r="C311" t="str">
            <v>21H51A1232</v>
          </cell>
          <cell r="D311" t="str">
            <v xml:space="preserve">MEGAVATH </v>
          </cell>
          <cell r="E311" t="str">
            <v>AJAY</v>
          </cell>
          <cell r="F311" t="str">
            <v xml:space="preserve">MEGAVATH AJAY </v>
          </cell>
          <cell r="G311" t="str">
            <v>CMRCET</v>
          </cell>
          <cell r="H311">
            <v>9666344878</v>
          </cell>
          <cell r="I311" t="str">
            <v>meghavathajay123@gmail.com</v>
          </cell>
          <cell r="J311" t="str">
            <v>Job</v>
          </cell>
        </row>
        <row r="312">
          <cell r="C312" t="str">
            <v>22H55A0420</v>
          </cell>
          <cell r="D312" t="str">
            <v>Md</v>
          </cell>
          <cell r="E312" t="str">
            <v>Sameer</v>
          </cell>
          <cell r="F312" t="str">
            <v>Md Sameer</v>
          </cell>
          <cell r="G312" t="str">
            <v>CMRCET</v>
          </cell>
          <cell r="H312">
            <v>9391710121</v>
          </cell>
          <cell r="I312" t="str">
            <v>mdsameer9391s@gmail.com</v>
          </cell>
          <cell r="J312" t="str">
            <v>Job</v>
          </cell>
        </row>
        <row r="313">
          <cell r="C313" t="str">
            <v>21H51A6703</v>
          </cell>
          <cell r="D313" t="str">
            <v xml:space="preserve">Chervirala </v>
          </cell>
          <cell r="E313" t="str">
            <v xml:space="preserve">Vyshnavi </v>
          </cell>
          <cell r="F313" t="str">
            <v xml:space="preserve">Chervirala vyshnavi </v>
          </cell>
          <cell r="G313" t="str">
            <v>CMRCET</v>
          </cell>
          <cell r="H313">
            <v>9391074313</v>
          </cell>
          <cell r="I313" t="str">
            <v>vyshnavich2304@gmail.com</v>
          </cell>
          <cell r="J313" t="str">
            <v>Job</v>
          </cell>
        </row>
        <row r="314">
          <cell r="C314" t="str">
            <v>21H51A6689</v>
          </cell>
          <cell r="D314" t="str">
            <v>dandu</v>
          </cell>
          <cell r="E314" t="str">
            <v>Roopak Reddy</v>
          </cell>
          <cell r="F314" t="str">
            <v>Dandu Roopak Reddy</v>
          </cell>
          <cell r="G314" t="str">
            <v>CMRCET</v>
          </cell>
          <cell r="H314">
            <v>9951061626</v>
          </cell>
          <cell r="I314" t="str">
            <v>danduroopak19@gmail.com</v>
          </cell>
          <cell r="J314" t="str">
            <v>Job</v>
          </cell>
        </row>
        <row r="315">
          <cell r="C315" t="str">
            <v>21H51A05F0</v>
          </cell>
          <cell r="D315" t="str">
            <v>Gupta</v>
          </cell>
          <cell r="E315" t="str">
            <v>Gupta</v>
          </cell>
          <cell r="F315" t="str">
            <v>Om Gupta</v>
          </cell>
          <cell r="G315" t="str">
            <v>CMRCET</v>
          </cell>
          <cell r="H315">
            <v>7670977397</v>
          </cell>
          <cell r="I315" t="str">
            <v>aman.sciaim27032004@gmail.com</v>
          </cell>
          <cell r="J315" t="str">
            <v>Job</v>
          </cell>
        </row>
        <row r="316">
          <cell r="C316" t="str">
            <v>21H51A62B8</v>
          </cell>
          <cell r="D316" t="str">
            <v>Bhojanapu</v>
          </cell>
          <cell r="E316" t="str">
            <v>Venkata Charan</v>
          </cell>
          <cell r="F316" t="str">
            <v>Bhojanapu Venkata Charan</v>
          </cell>
          <cell r="G316" t="str">
            <v>CMRCET</v>
          </cell>
          <cell r="H316">
            <v>8340089707</v>
          </cell>
          <cell r="I316" t="str">
            <v>bvcharan87@gmail.com</v>
          </cell>
          <cell r="J316" t="str">
            <v>Job</v>
          </cell>
        </row>
        <row r="317">
          <cell r="C317" t="str">
            <v>21H51A66A1</v>
          </cell>
          <cell r="D317" t="str">
            <v>Meka</v>
          </cell>
          <cell r="E317" t="str">
            <v xml:space="preserve">Vishnu Vardhan Reddy </v>
          </cell>
          <cell r="F317" t="str">
            <v>Meka Vishnu Vardhan Reddy</v>
          </cell>
          <cell r="G317" t="str">
            <v>CMRCET</v>
          </cell>
          <cell r="H317">
            <v>7075089628</v>
          </cell>
          <cell r="I317" t="str">
            <v>mekavishnuvardhanreddy@gmail.com</v>
          </cell>
          <cell r="J317" t="str">
            <v>Job</v>
          </cell>
        </row>
        <row r="318">
          <cell r="C318" t="str">
            <v>21H51A7330</v>
          </cell>
          <cell r="D318" t="str">
            <v>Dasari</v>
          </cell>
          <cell r="E318" t="str">
            <v>Sushmitha  Sree</v>
          </cell>
          <cell r="F318" t="str">
            <v>Dasari Sushmitha Sree</v>
          </cell>
          <cell r="G318" t="str">
            <v>CMRCET</v>
          </cell>
          <cell r="H318">
            <v>8341825687</v>
          </cell>
          <cell r="I318" t="str">
            <v>sushmithadasari36@gmail.com</v>
          </cell>
          <cell r="J318" t="str">
            <v>Job</v>
          </cell>
        </row>
        <row r="319">
          <cell r="C319" t="str">
            <v>21H51A0572</v>
          </cell>
          <cell r="D319" t="str">
            <v xml:space="preserve">Sarvadey </v>
          </cell>
          <cell r="E319" t="str">
            <v>Zaneta</v>
          </cell>
          <cell r="F319" t="str">
            <v>Sarvadey Zaneta</v>
          </cell>
          <cell r="G319" t="str">
            <v>CMRCET</v>
          </cell>
          <cell r="H319">
            <v>9000893351</v>
          </cell>
          <cell r="I319" t="str">
            <v>zanetasolomon@gmail.com</v>
          </cell>
          <cell r="J319" t="str">
            <v>Job</v>
          </cell>
        </row>
        <row r="320">
          <cell r="C320" t="str">
            <v>21H51A6204</v>
          </cell>
          <cell r="D320" t="str">
            <v>Bacha</v>
          </cell>
          <cell r="E320" t="str">
            <v>Srihitha</v>
          </cell>
          <cell r="F320" t="str">
            <v>Bacha Srihitha</v>
          </cell>
          <cell r="G320" t="str">
            <v>CMRCET</v>
          </cell>
          <cell r="H320">
            <v>9133671486</v>
          </cell>
          <cell r="I320" t="str">
            <v>bachasrihitha@gmail.com</v>
          </cell>
          <cell r="J320" t="str">
            <v>Job</v>
          </cell>
        </row>
        <row r="321">
          <cell r="C321" t="str">
            <v>21H51A0218</v>
          </cell>
          <cell r="D321" t="str">
            <v>Jangam</v>
          </cell>
          <cell r="E321" t="str">
            <v>Pavan chandu</v>
          </cell>
          <cell r="F321" t="str">
            <v>Jangam pavan chandu</v>
          </cell>
          <cell r="G321" t="str">
            <v>CMRCET</v>
          </cell>
          <cell r="H321">
            <v>9346032495</v>
          </cell>
          <cell r="I321" t="str">
            <v>pavanchandu218@gmail.com</v>
          </cell>
          <cell r="J321" t="str">
            <v>Job</v>
          </cell>
        </row>
        <row r="322">
          <cell r="C322" t="str">
            <v>21H51A0583</v>
          </cell>
          <cell r="D322" t="str">
            <v>Kondam</v>
          </cell>
          <cell r="E322" t="str">
            <v xml:space="preserve">Ritika Reddy </v>
          </cell>
          <cell r="F322" t="str">
            <v>Ritika</v>
          </cell>
          <cell r="G322" t="str">
            <v>CMRCET</v>
          </cell>
          <cell r="H322" t="str">
            <v>+919347895935</v>
          </cell>
          <cell r="I322" t="str">
            <v>k.ritikareddy0411@gmail.com</v>
          </cell>
          <cell r="J322" t="str">
            <v>Job</v>
          </cell>
        </row>
        <row r="323">
          <cell r="C323" t="str">
            <v>21H51A6624</v>
          </cell>
          <cell r="D323" t="str">
            <v>Thumma</v>
          </cell>
          <cell r="E323" t="str">
            <v>Chaitanya</v>
          </cell>
          <cell r="F323" t="str">
            <v xml:space="preserve">Thumma Chaitanya </v>
          </cell>
          <cell r="G323" t="str">
            <v>CMRCET</v>
          </cell>
          <cell r="H323">
            <v>7337034606</v>
          </cell>
          <cell r="I323" t="str">
            <v>chaitanyathumma29@gmail.com</v>
          </cell>
          <cell r="J323" t="str">
            <v>Job</v>
          </cell>
        </row>
        <row r="324">
          <cell r="C324" t="str">
            <v>21H51A66C0</v>
          </cell>
          <cell r="D324" t="str">
            <v>Gaddam</v>
          </cell>
          <cell r="E324" t="str">
            <v>Bhanutej Reddy</v>
          </cell>
          <cell r="F324" t="str">
            <v>Gaddam Bhanutej Reddy</v>
          </cell>
          <cell r="G324" t="str">
            <v>CMRCET</v>
          </cell>
          <cell r="H324">
            <v>7730838650</v>
          </cell>
          <cell r="I324" t="str">
            <v>bhanutej930@gmail.com</v>
          </cell>
          <cell r="J324" t="str">
            <v>Job</v>
          </cell>
        </row>
        <row r="325">
          <cell r="C325" t="str">
            <v>21H51A04F9</v>
          </cell>
          <cell r="D325" t="str">
            <v xml:space="preserve">Bathi </v>
          </cell>
          <cell r="E325" t="str">
            <v>Abhinav</v>
          </cell>
          <cell r="F325" t="str">
            <v xml:space="preserve">Bathi Abhinav </v>
          </cell>
          <cell r="G325" t="str">
            <v>CMRCET</v>
          </cell>
          <cell r="H325">
            <v>7093666967</v>
          </cell>
          <cell r="I325" t="str">
            <v>abhinavbathi@gmail.com</v>
          </cell>
          <cell r="J325" t="str">
            <v>Job</v>
          </cell>
        </row>
        <row r="326">
          <cell r="C326" t="str">
            <v>21H51A04R5</v>
          </cell>
          <cell r="D326" t="str">
            <v xml:space="preserve">Veldi </v>
          </cell>
          <cell r="E326" t="str">
            <v xml:space="preserve">Jaya prakash </v>
          </cell>
          <cell r="F326" t="str">
            <v xml:space="preserve">Veldi Jaya prakash </v>
          </cell>
          <cell r="G326" t="str">
            <v>CMRCET</v>
          </cell>
          <cell r="H326">
            <v>6309133522</v>
          </cell>
          <cell r="I326" t="str">
            <v>veldijayaprakash3@gmail.com</v>
          </cell>
          <cell r="J326" t="str">
            <v>Job</v>
          </cell>
        </row>
        <row r="327">
          <cell r="C327" t="str">
            <v>21H51A1226</v>
          </cell>
          <cell r="D327" t="str">
            <v>Shiva</v>
          </cell>
          <cell r="E327" t="str">
            <v xml:space="preserve">Sai manikanta </v>
          </cell>
          <cell r="F327" t="str">
            <v xml:space="preserve">Shiva sai manikanta </v>
          </cell>
          <cell r="G327" t="str">
            <v>CMRCET</v>
          </cell>
          <cell r="H327">
            <v>9490986988</v>
          </cell>
          <cell r="I327" t="str">
            <v>saimanikanta9490@gmail.com</v>
          </cell>
          <cell r="J327" t="str">
            <v>Job</v>
          </cell>
        </row>
        <row r="328">
          <cell r="C328" t="str">
            <v>22H55A0412</v>
          </cell>
          <cell r="D328" t="str">
            <v>Gode</v>
          </cell>
          <cell r="E328" t="str">
            <v>Jaya Prakash Varma</v>
          </cell>
          <cell r="F328" t="str">
            <v>Gode Jaya Prakash Varma</v>
          </cell>
          <cell r="G328" t="str">
            <v>CMRCET</v>
          </cell>
          <cell r="H328">
            <v>7207128074</v>
          </cell>
          <cell r="I328" t="str">
            <v>gjayaprakashvarma@gmail.com</v>
          </cell>
          <cell r="J328" t="str">
            <v>Job</v>
          </cell>
        </row>
        <row r="329">
          <cell r="C329" t="str">
            <v>21H51A0308</v>
          </cell>
          <cell r="D329" t="str">
            <v>KUMPATLA</v>
          </cell>
          <cell r="E329" t="str">
            <v>NAGA DURGA KONDALA RAO</v>
          </cell>
          <cell r="F329" t="str">
            <v>KUMPATLA NAGA DURGA KONDALA RAO</v>
          </cell>
          <cell r="G329" t="str">
            <v>CMRCET</v>
          </cell>
          <cell r="H329">
            <v>9908212742</v>
          </cell>
          <cell r="I329" t="str">
            <v>kondalraok1212@gmail.com</v>
          </cell>
          <cell r="J329" t="str">
            <v>Job</v>
          </cell>
        </row>
        <row r="330">
          <cell r="C330" t="str">
            <v>21H51A0505</v>
          </cell>
          <cell r="D330" t="str">
            <v>Gouni</v>
          </cell>
          <cell r="E330" t="str">
            <v>Pavani</v>
          </cell>
          <cell r="F330" t="str">
            <v>Gouni pavani</v>
          </cell>
          <cell r="G330" t="str">
            <v>CMRCET</v>
          </cell>
          <cell r="H330">
            <v>9121456816</v>
          </cell>
          <cell r="I330" t="str">
            <v>pavanigouni929@gmail.com</v>
          </cell>
          <cell r="J330" t="str">
            <v>Job</v>
          </cell>
        </row>
        <row r="331">
          <cell r="C331" t="str">
            <v>21H51A0524</v>
          </cell>
          <cell r="D331" t="str">
            <v>Tejavath vasantha</v>
          </cell>
          <cell r="E331" t="str">
            <v>vasantha</v>
          </cell>
          <cell r="F331" t="str">
            <v>Tejavath vasantha</v>
          </cell>
          <cell r="G331" t="str">
            <v>CMRCET</v>
          </cell>
          <cell r="H331">
            <v>8712354534</v>
          </cell>
          <cell r="I331" t="str">
            <v>vasivasanthatejavth@gmail.com</v>
          </cell>
          <cell r="J331" t="str">
            <v>Job</v>
          </cell>
        </row>
        <row r="332">
          <cell r="C332" t="str">
            <v>21H51A05M8</v>
          </cell>
          <cell r="D332" t="str">
            <v>MOHAMMED</v>
          </cell>
          <cell r="E332" t="str">
            <v>Ali</v>
          </cell>
          <cell r="F332" t="str">
            <v>MOHAMMED SAMEER ALI</v>
          </cell>
          <cell r="G332" t="str">
            <v>CMRCET</v>
          </cell>
          <cell r="H332">
            <v>9398158088</v>
          </cell>
          <cell r="I332" t="str">
            <v>md.sameerali0405@gmail.com</v>
          </cell>
          <cell r="J332" t="str">
            <v>Job</v>
          </cell>
        </row>
        <row r="333">
          <cell r="C333" t="str">
            <v>21H51A6666</v>
          </cell>
          <cell r="D333" t="str">
            <v>JAYANTHI</v>
          </cell>
          <cell r="E333" t="str">
            <v>CHARAN</v>
          </cell>
          <cell r="F333" t="str">
            <v xml:space="preserve">JAYANTHI SAI CHARAN </v>
          </cell>
          <cell r="G333" t="str">
            <v>CMRCET</v>
          </cell>
          <cell r="H333">
            <v>9502041459</v>
          </cell>
          <cell r="I333" t="str">
            <v>jayanthisaicharan@gmail.com</v>
          </cell>
          <cell r="J333" t="str">
            <v>Job</v>
          </cell>
        </row>
        <row r="334">
          <cell r="C334" t="str">
            <v>21H51A0405</v>
          </cell>
          <cell r="D334" t="str">
            <v>Chittari Amravathi</v>
          </cell>
          <cell r="E334" t="str">
            <v>Siddhi Bharghava Varma</v>
          </cell>
          <cell r="F334" t="str">
            <v>Chittari Amravathi Siddhi Bharghava Varma</v>
          </cell>
          <cell r="G334" t="str">
            <v>CMRCET</v>
          </cell>
          <cell r="H334">
            <v>9573462967</v>
          </cell>
          <cell r="I334" t="str">
            <v>casiddhubhargav@gmail.com</v>
          </cell>
          <cell r="J334" t="str">
            <v>Job</v>
          </cell>
        </row>
        <row r="335">
          <cell r="C335" t="str">
            <v>21H51A04K9</v>
          </cell>
          <cell r="D335" t="str">
            <v>Peddagolla</v>
          </cell>
          <cell r="E335" t="str">
            <v>Sai Charan</v>
          </cell>
          <cell r="F335" t="str">
            <v>Peddagolla Sai Charan</v>
          </cell>
          <cell r="G335" t="str">
            <v>CMRCET</v>
          </cell>
          <cell r="H335">
            <v>8790261888</v>
          </cell>
          <cell r="I335" t="str">
            <v>saicharanpeddagolla@gmail.com</v>
          </cell>
          <cell r="J335" t="str">
            <v>Job</v>
          </cell>
        </row>
        <row r="336">
          <cell r="C336" t="str">
            <v>21H51A05G0</v>
          </cell>
          <cell r="D336" t="str">
            <v xml:space="preserve">GUDIPALLY </v>
          </cell>
          <cell r="E336" t="str">
            <v>SAI SANJAY</v>
          </cell>
          <cell r="F336" t="str">
            <v xml:space="preserve">GUDIPALLY SAI SANJAY </v>
          </cell>
          <cell r="G336" t="str">
            <v>CMRCET</v>
          </cell>
          <cell r="H336">
            <v>6300647336</v>
          </cell>
          <cell r="I336" t="str">
            <v>sanjugudipally@gmail.com</v>
          </cell>
          <cell r="J336" t="str">
            <v>Job</v>
          </cell>
        </row>
        <row r="337">
          <cell r="C337" t="str">
            <v>21H51A6724</v>
          </cell>
          <cell r="D337" t="str">
            <v>METTU</v>
          </cell>
          <cell r="E337" t="str">
            <v>MANISHA</v>
          </cell>
          <cell r="F337" t="str">
            <v>METTU MANISHA</v>
          </cell>
          <cell r="G337" t="str">
            <v>CMRCET</v>
          </cell>
          <cell r="H337">
            <v>7680995462</v>
          </cell>
          <cell r="I337" t="str">
            <v>manishamettu5656@gmail.com</v>
          </cell>
          <cell r="J337" t="str">
            <v>Job</v>
          </cell>
        </row>
        <row r="338">
          <cell r="C338" t="str">
            <v>21H51A0574</v>
          </cell>
          <cell r="D338" t="str">
            <v>Sha</v>
          </cell>
          <cell r="E338" t="str">
            <v>Sopnil Jain</v>
          </cell>
          <cell r="F338" t="str">
            <v xml:space="preserve">Sha Sopnil Jain </v>
          </cell>
          <cell r="G338" t="str">
            <v>CMRCET</v>
          </cell>
          <cell r="H338">
            <v>7997731514</v>
          </cell>
          <cell r="I338" t="str">
            <v>swapniljain2403@gmail.com</v>
          </cell>
          <cell r="J338" t="str">
            <v>Job</v>
          </cell>
        </row>
        <row r="339">
          <cell r="C339" t="str">
            <v>21h51a6699</v>
          </cell>
          <cell r="D339" t="str">
            <v xml:space="preserve">Kuragayala </v>
          </cell>
          <cell r="E339" t="str">
            <v xml:space="preserve">Manikoushik </v>
          </cell>
          <cell r="F339" t="str">
            <v xml:space="preserve">Kuragayala manikoushik </v>
          </cell>
          <cell r="G339" t="str">
            <v>CMRCET</v>
          </cell>
          <cell r="H339">
            <v>6281022087</v>
          </cell>
          <cell r="I339" t="str">
            <v>koushikkuragayala@gmail.com</v>
          </cell>
          <cell r="J339" t="str">
            <v>Job</v>
          </cell>
        </row>
        <row r="340">
          <cell r="C340" t="str">
            <v>21H51A0245</v>
          </cell>
          <cell r="D340" t="str">
            <v xml:space="preserve">Vuppunuthala </v>
          </cell>
          <cell r="E340" t="str">
            <v xml:space="preserve">Maharshi </v>
          </cell>
          <cell r="F340" t="str">
            <v xml:space="preserve">Vuppunuthala Maharshi </v>
          </cell>
          <cell r="G340" t="str">
            <v>CMRCET</v>
          </cell>
          <cell r="H340">
            <v>9347263673</v>
          </cell>
          <cell r="I340" t="str">
            <v>maharshinaidu7@gmail.com</v>
          </cell>
          <cell r="J340" t="str">
            <v>Job</v>
          </cell>
        </row>
        <row r="341">
          <cell r="C341" t="str">
            <v>21H51A04B0</v>
          </cell>
          <cell r="D341" t="str">
            <v>Dasari</v>
          </cell>
          <cell r="E341" t="str">
            <v>Madhumitha</v>
          </cell>
          <cell r="F341" t="str">
            <v>Dasari Madhumitha</v>
          </cell>
          <cell r="G341" t="str">
            <v>CMRCET</v>
          </cell>
          <cell r="H341">
            <v>8074741201</v>
          </cell>
          <cell r="I341" t="str">
            <v>madhumithadasari77@gmail.com</v>
          </cell>
          <cell r="J341" t="str">
            <v>Job</v>
          </cell>
        </row>
        <row r="342">
          <cell r="C342" t="str">
            <v>21H51A0568</v>
          </cell>
          <cell r="D342" t="str">
            <v>Manuri</v>
          </cell>
          <cell r="E342" t="str">
            <v>Chandu Babu</v>
          </cell>
          <cell r="F342" t="str">
            <v>Manuri Chandu Babu</v>
          </cell>
          <cell r="G342" t="str">
            <v>CMRCET</v>
          </cell>
          <cell r="H342">
            <v>8143632686</v>
          </cell>
          <cell r="I342" t="str">
            <v>manurichandubabu@gmail.com</v>
          </cell>
          <cell r="J342" t="str">
            <v>Job</v>
          </cell>
        </row>
        <row r="343">
          <cell r="C343" t="str">
            <v>21H51A1221</v>
          </cell>
          <cell r="D343" t="str">
            <v>Bandi</v>
          </cell>
          <cell r="E343" t="str">
            <v>Harshini</v>
          </cell>
          <cell r="F343" t="str">
            <v>Bandi Harshini</v>
          </cell>
          <cell r="G343" t="str">
            <v>CMRCET</v>
          </cell>
          <cell r="H343">
            <v>9849027383</v>
          </cell>
          <cell r="I343" t="str">
            <v>bandiharshini999@gmail.com</v>
          </cell>
          <cell r="J343" t="str">
            <v>Job</v>
          </cell>
        </row>
        <row r="344">
          <cell r="C344" t="str">
            <v>21H51A66H1</v>
          </cell>
          <cell r="D344" t="str">
            <v xml:space="preserve">Aenugula </v>
          </cell>
          <cell r="E344" t="str">
            <v xml:space="preserve">Hemavardhan Reddy </v>
          </cell>
          <cell r="F344" t="str">
            <v xml:space="preserve">Aenugula Hemavardhan Reddy </v>
          </cell>
          <cell r="G344" t="str">
            <v>CMRCET</v>
          </cell>
          <cell r="H344">
            <v>9390496252</v>
          </cell>
          <cell r="I344" t="str">
            <v>hemavardhan.bunny@gmail.com</v>
          </cell>
          <cell r="J344" t="str">
            <v>Job</v>
          </cell>
        </row>
        <row r="345">
          <cell r="C345" t="str">
            <v>21H51A7350</v>
          </cell>
          <cell r="D345" t="str">
            <v xml:space="preserve">Ganji </v>
          </cell>
          <cell r="E345" t="str">
            <v xml:space="preserve">Nagendhra Prasad </v>
          </cell>
          <cell r="F345" t="str">
            <v xml:space="preserve">Ganji Nagendhra Prasad </v>
          </cell>
          <cell r="G345" t="str">
            <v>CMRCET</v>
          </cell>
          <cell r="H345">
            <v>7661938806</v>
          </cell>
          <cell r="I345" t="str">
            <v>gnagendhraprasad4@gmail.com</v>
          </cell>
          <cell r="J345" t="str">
            <v>Job</v>
          </cell>
        </row>
        <row r="346">
          <cell r="C346" t="str">
            <v>22H55A7304</v>
          </cell>
          <cell r="D346" t="str">
            <v>Kolla</v>
          </cell>
          <cell r="E346" t="str">
            <v xml:space="preserve">Jashwanth Reddy </v>
          </cell>
          <cell r="F346" t="str">
            <v xml:space="preserve">Kolla Jashwanth Reddy </v>
          </cell>
          <cell r="G346" t="str">
            <v>CMRCET</v>
          </cell>
          <cell r="H346">
            <v>6300436574</v>
          </cell>
          <cell r="I346" t="str">
            <v>jashwanthreddykolla@gmail.com</v>
          </cell>
          <cell r="J346" t="str">
            <v>Job</v>
          </cell>
        </row>
        <row r="347">
          <cell r="C347" t="str">
            <v>21H51A1264</v>
          </cell>
          <cell r="D347" t="str">
            <v>Nadem</v>
          </cell>
          <cell r="E347" t="str">
            <v>Akshaya</v>
          </cell>
          <cell r="F347" t="str">
            <v>Nadem Akshaya</v>
          </cell>
          <cell r="G347" t="str">
            <v>CMRCET</v>
          </cell>
          <cell r="H347">
            <v>7396165444</v>
          </cell>
          <cell r="I347" t="str">
            <v>nademakshaya18@gmail.com</v>
          </cell>
          <cell r="J347" t="str">
            <v>Job</v>
          </cell>
        </row>
        <row r="348">
          <cell r="C348" t="str">
            <v>21H51A0563</v>
          </cell>
          <cell r="D348" t="str">
            <v>Karra</v>
          </cell>
          <cell r="E348" t="str">
            <v>Vinay Reddy</v>
          </cell>
          <cell r="F348" t="str">
            <v>Karra Vinay Reddy</v>
          </cell>
          <cell r="G348" t="str">
            <v>CMRCET</v>
          </cell>
          <cell r="H348">
            <v>8019646342</v>
          </cell>
          <cell r="I348" t="str">
            <v>vinayreddy4560@gmail.com</v>
          </cell>
          <cell r="J348" t="str">
            <v>Job</v>
          </cell>
        </row>
        <row r="349">
          <cell r="C349" t="str">
            <v>21H51A7228</v>
          </cell>
          <cell r="D349" t="str">
            <v xml:space="preserve">Bolla shetty </v>
          </cell>
          <cell r="E349" t="str">
            <v>Utkarsh</v>
          </cell>
          <cell r="F349" t="str">
            <v xml:space="preserve">Bolla shetty utkarsh </v>
          </cell>
          <cell r="G349" t="str">
            <v>CMRCET</v>
          </cell>
          <cell r="H349">
            <v>9390713958</v>
          </cell>
          <cell r="I349" t="str">
            <v>utkarshetty@gmail.com</v>
          </cell>
          <cell r="J349" t="str">
            <v>Job</v>
          </cell>
        </row>
        <row r="350">
          <cell r="C350" t="str">
            <v>21H51A04M2</v>
          </cell>
          <cell r="D350" t="str">
            <v>CH</v>
          </cell>
          <cell r="E350" t="str">
            <v xml:space="preserve">SHYAM </v>
          </cell>
          <cell r="F350" t="str">
            <v xml:space="preserve">CH SHYAM </v>
          </cell>
          <cell r="G350" t="str">
            <v>CMRCET</v>
          </cell>
          <cell r="H350">
            <v>7989753947</v>
          </cell>
          <cell r="I350" t="str">
            <v>shyamchennamolla473@gmail.com</v>
          </cell>
          <cell r="J350" t="str">
            <v>Job</v>
          </cell>
        </row>
        <row r="351">
          <cell r="C351" t="str">
            <v>21H51A0452</v>
          </cell>
          <cell r="D351" t="str">
            <v>YASKI</v>
          </cell>
          <cell r="E351" t="str">
            <v>SAHITHI</v>
          </cell>
          <cell r="F351" t="str">
            <v xml:space="preserve">YASKI SAHITHI </v>
          </cell>
          <cell r="G351" t="str">
            <v>CMRCET</v>
          </cell>
          <cell r="H351">
            <v>6302993473</v>
          </cell>
          <cell r="I351" t="str">
            <v>sahithiyaski@gmail.com</v>
          </cell>
          <cell r="J351" t="str">
            <v>Job</v>
          </cell>
        </row>
        <row r="352">
          <cell r="C352" t="str">
            <v>21H51A1240</v>
          </cell>
          <cell r="D352" t="str">
            <v>LEKKALA</v>
          </cell>
          <cell r="E352" t="str">
            <v>SARANYA REDDY</v>
          </cell>
          <cell r="F352" t="str">
            <v>LEKKALA SARANYA REDDY</v>
          </cell>
          <cell r="G352" t="str">
            <v>CMRCET</v>
          </cell>
          <cell r="H352">
            <v>9440017968</v>
          </cell>
          <cell r="I352" t="str">
            <v>saranya.lekkala@gmail.com</v>
          </cell>
          <cell r="J352" t="str">
            <v>Job</v>
          </cell>
        </row>
        <row r="353">
          <cell r="C353" t="str">
            <v>21H51A05K8</v>
          </cell>
          <cell r="D353" t="str">
            <v xml:space="preserve">Seelamsetty </v>
          </cell>
          <cell r="E353" t="str">
            <v xml:space="preserve">Prasanna Gayathri </v>
          </cell>
          <cell r="F353" t="str">
            <v xml:space="preserve">Seelamsetty Prasanna Gayathri </v>
          </cell>
          <cell r="G353" t="str">
            <v>CMRCET</v>
          </cell>
          <cell r="H353">
            <v>7997084504</v>
          </cell>
          <cell r="I353" t="str">
            <v>gayathriprasanna918@gmail.com</v>
          </cell>
          <cell r="J353" t="str">
            <v>Job</v>
          </cell>
        </row>
        <row r="354">
          <cell r="C354" t="str">
            <v>21H51A0475</v>
          </cell>
          <cell r="D354" t="str">
            <v xml:space="preserve">Pattem </v>
          </cell>
          <cell r="E354" t="str">
            <v>Sathwika</v>
          </cell>
          <cell r="F354" t="str">
            <v>Pattem Sathwika</v>
          </cell>
          <cell r="G354" t="str">
            <v>CMRCET</v>
          </cell>
          <cell r="H354">
            <v>8125375353</v>
          </cell>
          <cell r="I354" t="str">
            <v>pattemsathwika29@gmail.com</v>
          </cell>
          <cell r="J354" t="str">
            <v>Job</v>
          </cell>
        </row>
        <row r="355">
          <cell r="C355" t="str">
            <v>21H51A04P3</v>
          </cell>
          <cell r="D355" t="str">
            <v>Amaripelly</v>
          </cell>
          <cell r="E355" t="str">
            <v>Sai kiran</v>
          </cell>
          <cell r="F355" t="str">
            <v>Amaripelly sai kiran</v>
          </cell>
          <cell r="G355" t="str">
            <v>CMRCET</v>
          </cell>
          <cell r="H355">
            <v>9703536769</v>
          </cell>
          <cell r="I355" t="str">
            <v>sai9703536769@gmail.com</v>
          </cell>
          <cell r="J355" t="str">
            <v>Job</v>
          </cell>
        </row>
        <row r="356">
          <cell r="C356" t="str">
            <v>21H51A6650</v>
          </cell>
          <cell r="D356" t="str">
            <v xml:space="preserve">Sathhu </v>
          </cell>
          <cell r="E356" t="str">
            <v>Naveen</v>
          </cell>
          <cell r="F356" t="str">
            <v>Sathhu Naveen</v>
          </cell>
          <cell r="G356" t="str">
            <v>CMRCET</v>
          </cell>
          <cell r="H356">
            <v>7981407283</v>
          </cell>
          <cell r="I356" t="str">
            <v>navullu007@gmail.com</v>
          </cell>
          <cell r="J356" t="str">
            <v>Job</v>
          </cell>
        </row>
        <row r="357">
          <cell r="C357" t="str">
            <v>21H51A6731</v>
          </cell>
          <cell r="D357" t="str">
            <v xml:space="preserve">PAPAIHAGARI </v>
          </cell>
          <cell r="E357" t="str">
            <v xml:space="preserve">AKSHAY KUMAR REDDY </v>
          </cell>
          <cell r="F357" t="str">
            <v xml:space="preserve">PAPAIHAGARI AKSHAY KUMAR REDDY </v>
          </cell>
          <cell r="G357" t="str">
            <v>CMRCET</v>
          </cell>
          <cell r="H357">
            <v>6304328033</v>
          </cell>
          <cell r="I357" t="str">
            <v>akshayreddy717@gmail.com</v>
          </cell>
          <cell r="J357" t="str">
            <v>Job</v>
          </cell>
        </row>
        <row r="358">
          <cell r="C358" t="str">
            <v>21H51A05F8</v>
          </cell>
          <cell r="D358" t="str">
            <v xml:space="preserve">Doddi </v>
          </cell>
          <cell r="E358" t="str">
            <v xml:space="preserve">Hari chandana </v>
          </cell>
          <cell r="F358" t="str">
            <v xml:space="preserve">Doddi Hari chandana </v>
          </cell>
          <cell r="G358" t="str">
            <v>CMRCET</v>
          </cell>
          <cell r="H358">
            <v>8374620646</v>
          </cell>
          <cell r="I358" t="str">
            <v>chandanah1042@gmail.com</v>
          </cell>
          <cell r="J358" t="str">
            <v>Job</v>
          </cell>
        </row>
        <row r="359">
          <cell r="C359" t="str">
            <v>21H51A6607</v>
          </cell>
          <cell r="D359" t="str">
            <v>Hanumansetty</v>
          </cell>
          <cell r="E359" t="str">
            <v>Mahendra Sushanth</v>
          </cell>
          <cell r="F359" t="str">
            <v>Hanumansetty Mahendra Sushanth</v>
          </cell>
          <cell r="G359" t="str">
            <v>CMRCET</v>
          </cell>
          <cell r="H359">
            <v>8885383202</v>
          </cell>
          <cell r="I359" t="str">
            <v>hanumansettymahendrasushanth@gmail.com</v>
          </cell>
          <cell r="J359" t="str">
            <v>Job</v>
          </cell>
        </row>
        <row r="360">
          <cell r="C360" t="str">
            <v>21H51A05E9</v>
          </cell>
          <cell r="D360" t="str">
            <v xml:space="preserve">Oduri </v>
          </cell>
          <cell r="E360" t="str">
            <v xml:space="preserve">Veera Manikanta </v>
          </cell>
          <cell r="F360" t="str">
            <v xml:space="preserve">Oduri Veera Manikanta </v>
          </cell>
          <cell r="G360" t="str">
            <v>CMRCET</v>
          </cell>
          <cell r="H360">
            <v>8978630676</v>
          </cell>
          <cell r="I360" t="str">
            <v>veeramanikanta6676@gmail.com</v>
          </cell>
          <cell r="J360" t="str">
            <v>Job</v>
          </cell>
        </row>
        <row r="361">
          <cell r="C361" t="str">
            <v>21H51A6612</v>
          </cell>
          <cell r="D361" t="str">
            <v>Lingala</v>
          </cell>
          <cell r="E361" t="str">
            <v>Siri</v>
          </cell>
          <cell r="F361" t="str">
            <v>Lingala Siri</v>
          </cell>
          <cell r="G361" t="str">
            <v>CMRCET</v>
          </cell>
          <cell r="H361">
            <v>8985282342</v>
          </cell>
          <cell r="I361" t="str">
            <v>lingalasiri04@gmail.com</v>
          </cell>
          <cell r="J361" t="str">
            <v>Job</v>
          </cell>
        </row>
        <row r="362">
          <cell r="C362" t="str">
            <v>22h55a0305</v>
          </cell>
          <cell r="D362" t="str">
            <v>Chivukula</v>
          </cell>
          <cell r="E362" t="str">
            <v xml:space="preserve">Lakshmi Tanmayee Gayathri </v>
          </cell>
          <cell r="F362" t="str">
            <v xml:space="preserve">Chivukula Lakshmi Tanmayee Gayathri </v>
          </cell>
          <cell r="G362" t="str">
            <v>CMRCET</v>
          </cell>
          <cell r="H362">
            <v>6301485547</v>
          </cell>
          <cell r="I362" t="str">
            <v>gayathrichivukula.05@gmail.com</v>
          </cell>
          <cell r="J362" t="str">
            <v>Job</v>
          </cell>
        </row>
        <row r="363">
          <cell r="C363" t="str">
            <v>21H51A6262</v>
          </cell>
          <cell r="D363" t="str">
            <v>Devarashetty</v>
          </cell>
          <cell r="E363" t="str">
            <v>Jashwanth</v>
          </cell>
          <cell r="F363" t="str">
            <v xml:space="preserve">Devarashetty Jashwanth </v>
          </cell>
          <cell r="G363" t="str">
            <v>CMRCET</v>
          </cell>
          <cell r="H363">
            <v>7671088412</v>
          </cell>
          <cell r="I363" t="str">
            <v>thedevarashetty@gmail.com</v>
          </cell>
          <cell r="J363" t="str">
            <v>Job</v>
          </cell>
        </row>
        <row r="364">
          <cell r="C364" t="str">
            <v>22H55A6208</v>
          </cell>
          <cell r="D364" t="str">
            <v>Kolanu</v>
          </cell>
          <cell r="E364" t="str">
            <v xml:space="preserve">Paripurna lakshmi </v>
          </cell>
          <cell r="F364" t="str">
            <v xml:space="preserve">Kolanu Paripurna lakshmi </v>
          </cell>
          <cell r="G364" t="str">
            <v>CMRCET</v>
          </cell>
          <cell r="H364">
            <v>9849086321</v>
          </cell>
          <cell r="I364" t="str">
            <v>paripurnalakshmi4@gmail.com</v>
          </cell>
          <cell r="J364" t="str">
            <v>Job</v>
          </cell>
        </row>
        <row r="365">
          <cell r="C365" t="str">
            <v>21H51A7232</v>
          </cell>
          <cell r="D365" t="str">
            <v xml:space="preserve">MADIREDDY </v>
          </cell>
          <cell r="E365" t="str">
            <v>BINDHU SRI</v>
          </cell>
          <cell r="F365" t="str">
            <v xml:space="preserve">MADIREDDY BINDHUSRI </v>
          </cell>
          <cell r="G365" t="str">
            <v>CMRCET</v>
          </cell>
          <cell r="H365">
            <v>9676828079</v>
          </cell>
          <cell r="I365" t="str">
            <v>bindhusrireddy18@gmail.com</v>
          </cell>
          <cell r="J365" t="str">
            <v>Job</v>
          </cell>
        </row>
        <row r="366">
          <cell r="C366" t="str">
            <v>21H51A0240</v>
          </cell>
          <cell r="D366" t="str">
            <v>PARIMI</v>
          </cell>
          <cell r="E366" t="str">
            <v>SAI SRINIVASA ANIRUDH</v>
          </cell>
          <cell r="F366" t="str">
            <v>PARIMI SAI SRINIVASA ANIRUDH</v>
          </cell>
          <cell r="G366" t="str">
            <v>CMRCET</v>
          </cell>
          <cell r="H366">
            <v>6302134081</v>
          </cell>
          <cell r="I366" t="str">
            <v>parimisaisrinivasaanirudh@gmail.com</v>
          </cell>
          <cell r="J366" t="str">
            <v>Job</v>
          </cell>
        </row>
        <row r="367">
          <cell r="C367" t="str">
            <v>21H51A0418</v>
          </cell>
          <cell r="D367" t="str">
            <v xml:space="preserve">Kuragayala </v>
          </cell>
          <cell r="E367" t="str">
            <v>Pavan Kumar</v>
          </cell>
          <cell r="F367" t="str">
            <v xml:space="preserve">Kuragayala Pavan Kumar </v>
          </cell>
          <cell r="G367" t="str">
            <v>CMRCET</v>
          </cell>
          <cell r="H367">
            <v>8074911319</v>
          </cell>
          <cell r="I367" t="str">
            <v>pavankuragayala21@gmail.com</v>
          </cell>
          <cell r="J367" t="str">
            <v>Job</v>
          </cell>
        </row>
        <row r="368">
          <cell r="C368" t="str">
            <v>21H51A66H7</v>
          </cell>
          <cell r="D368" t="str">
            <v xml:space="preserve">ETABOINA </v>
          </cell>
          <cell r="E368" t="str">
            <v xml:space="preserve">VAISHNAVI </v>
          </cell>
          <cell r="F368" t="str">
            <v xml:space="preserve">ETABOINA VAISHNAVI </v>
          </cell>
          <cell r="G368" t="str">
            <v>CMRCET</v>
          </cell>
          <cell r="H368">
            <v>6281670368</v>
          </cell>
          <cell r="I368" t="str">
            <v>vaishnavign11@gmail.com</v>
          </cell>
          <cell r="J368" t="str">
            <v>Job</v>
          </cell>
        </row>
        <row r="369">
          <cell r="C369" t="str">
            <v>21H51A0507</v>
          </cell>
          <cell r="D369" t="str">
            <v>Kalaam</v>
          </cell>
          <cell r="E369" t="str">
            <v>Zayd Ahmed</v>
          </cell>
          <cell r="F369" t="str">
            <v>Kalaam Zayd Ahmed</v>
          </cell>
          <cell r="G369" t="str">
            <v>CMRCET</v>
          </cell>
          <cell r="H369">
            <v>9610494174</v>
          </cell>
          <cell r="I369" t="str">
            <v>itszayd2003@gmail.com</v>
          </cell>
          <cell r="J369" t="str">
            <v>Job</v>
          </cell>
        </row>
        <row r="370">
          <cell r="C370" t="str">
            <v>21H51A05N3</v>
          </cell>
          <cell r="D370" t="str">
            <v>potru</v>
          </cell>
          <cell r="E370" t="str">
            <v>Sai nitish</v>
          </cell>
          <cell r="F370" t="str">
            <v>Potru sai nitish</v>
          </cell>
          <cell r="G370" t="str">
            <v>CMRCET</v>
          </cell>
          <cell r="H370">
            <v>7675823212</v>
          </cell>
          <cell r="I370" t="str">
            <v>potrusainitish@gmail.com</v>
          </cell>
          <cell r="J370" t="str">
            <v>Job</v>
          </cell>
        </row>
        <row r="371">
          <cell r="C371" t="str">
            <v>21H51A05Q9</v>
          </cell>
          <cell r="D371" t="str">
            <v>Manda</v>
          </cell>
          <cell r="E371" t="str">
            <v>Vighneshwara Reddy</v>
          </cell>
          <cell r="F371" t="str">
            <v>Manda Vighneshwara Reddy</v>
          </cell>
          <cell r="G371" t="str">
            <v>CMRCET</v>
          </cell>
          <cell r="H371">
            <v>8341422363</v>
          </cell>
          <cell r="I371" t="str">
            <v>vikrposr@gmail.com</v>
          </cell>
          <cell r="J371" t="str">
            <v>Job</v>
          </cell>
        </row>
        <row r="372">
          <cell r="C372" t="str">
            <v>21H51A6216</v>
          </cell>
          <cell r="D372" t="str">
            <v>Papena</v>
          </cell>
          <cell r="E372" t="str">
            <v>Adithya</v>
          </cell>
          <cell r="F372" t="str">
            <v>Papena Adithya</v>
          </cell>
          <cell r="G372" t="str">
            <v>CMRCET</v>
          </cell>
          <cell r="H372">
            <v>9491560630</v>
          </cell>
          <cell r="I372" t="str">
            <v>papenaadithya@gmail.com</v>
          </cell>
          <cell r="J372" t="str">
            <v>Job</v>
          </cell>
        </row>
        <row r="373">
          <cell r="C373" t="str">
            <v>21H51A62B0</v>
          </cell>
          <cell r="D373" t="str">
            <v>THOTA</v>
          </cell>
          <cell r="E373" t="str">
            <v>Hitesh Kumar</v>
          </cell>
          <cell r="F373" t="str">
            <v>Thota Hitesh Kumar</v>
          </cell>
          <cell r="G373" t="str">
            <v>CMRCET</v>
          </cell>
          <cell r="H373">
            <v>8639137349</v>
          </cell>
          <cell r="I373" t="str">
            <v>hiteshthota528@gmail.com</v>
          </cell>
          <cell r="J373" t="str">
            <v>Job</v>
          </cell>
        </row>
        <row r="374">
          <cell r="C374" t="str">
            <v>21H51A0242</v>
          </cell>
          <cell r="D374" t="str">
            <v>Kachhwah</v>
          </cell>
          <cell r="E374" t="str">
            <v>Kachhwah</v>
          </cell>
          <cell r="F374" t="str">
            <v>Sayali Rajesh Kachhwah</v>
          </cell>
          <cell r="G374" t="str">
            <v>CMRCET</v>
          </cell>
          <cell r="H374">
            <v>7028708365</v>
          </cell>
          <cell r="I374" t="str">
            <v>kachhwahsayali06@gmail.com</v>
          </cell>
          <cell r="J374" t="str">
            <v>Job</v>
          </cell>
        </row>
        <row r="375">
          <cell r="C375" t="str">
            <v>21H51A0448</v>
          </cell>
          <cell r="D375" t="str">
            <v>Thatla</v>
          </cell>
          <cell r="E375" t="str">
            <v>Raj Kumar</v>
          </cell>
          <cell r="F375" t="str">
            <v>Thatla Raj Kumar</v>
          </cell>
          <cell r="G375" t="str">
            <v>CMRCET</v>
          </cell>
          <cell r="H375">
            <v>7075060661</v>
          </cell>
          <cell r="I375" t="str">
            <v>thatlarajkumar@gmail.com</v>
          </cell>
          <cell r="J375" t="str">
            <v>Job</v>
          </cell>
        </row>
        <row r="376">
          <cell r="C376" t="str">
            <v>21H51A04P1</v>
          </cell>
          <cell r="D376" t="str">
            <v>UBUDI</v>
          </cell>
          <cell r="E376" t="str">
            <v>SANDEEP</v>
          </cell>
          <cell r="F376" t="str">
            <v>UBUDI SANDEEP</v>
          </cell>
          <cell r="G376" t="str">
            <v>CMRCET</v>
          </cell>
          <cell r="H376">
            <v>6300176049</v>
          </cell>
          <cell r="I376" t="str">
            <v>sandeep.ubidi123@gmail.com</v>
          </cell>
          <cell r="J376" t="str">
            <v>Job</v>
          </cell>
        </row>
        <row r="377">
          <cell r="C377" t="str">
            <v>21h51a6221</v>
          </cell>
          <cell r="D377" t="str">
            <v>chirla</v>
          </cell>
          <cell r="E377" t="str">
            <v>Manish reddy</v>
          </cell>
          <cell r="F377" t="str">
            <v>chirla manish reddy</v>
          </cell>
          <cell r="G377" t="str">
            <v>CMRCET</v>
          </cell>
          <cell r="H377">
            <v>9390227968</v>
          </cell>
          <cell r="I377" t="str">
            <v>vickeyreddy715@gmail.com</v>
          </cell>
          <cell r="J377" t="str">
            <v>Job</v>
          </cell>
        </row>
        <row r="378">
          <cell r="C378" t="str">
            <v>21H51A7212</v>
          </cell>
          <cell r="D378" t="str">
            <v xml:space="preserve">Danaboina </v>
          </cell>
          <cell r="E378" t="str">
            <v xml:space="preserve">Varaprasad </v>
          </cell>
          <cell r="F378" t="str">
            <v xml:space="preserve">Danaboina Varaprasad </v>
          </cell>
          <cell r="G378" t="str">
            <v>CMRCET</v>
          </cell>
          <cell r="H378">
            <v>9676822001</v>
          </cell>
          <cell r="I378" t="str">
            <v>varaprasadmudiraj587@gmail.com</v>
          </cell>
          <cell r="J378" t="str">
            <v>Job</v>
          </cell>
        </row>
        <row r="379">
          <cell r="C379" t="str">
            <v>22H55A0215</v>
          </cell>
          <cell r="D379" t="str">
            <v xml:space="preserve">RATHOD </v>
          </cell>
          <cell r="E379" t="str">
            <v>LAXMAN</v>
          </cell>
          <cell r="F379" t="str">
            <v xml:space="preserve">RATHOD LAXMAN </v>
          </cell>
          <cell r="G379" t="str">
            <v>CMRCET</v>
          </cell>
          <cell r="H379">
            <v>8688649840</v>
          </cell>
          <cell r="I379" t="str">
            <v>lrnayak2003@gmail.com</v>
          </cell>
          <cell r="J379" t="str">
            <v>Job</v>
          </cell>
        </row>
        <row r="380">
          <cell r="C380" t="str">
            <v>21H51A7337</v>
          </cell>
          <cell r="D380" t="str">
            <v>Botta</v>
          </cell>
          <cell r="E380" t="str">
            <v xml:space="preserve">Krutin Rajshekar Reddy </v>
          </cell>
          <cell r="F380" t="str">
            <v xml:space="preserve">Botta Krutin Rajshekar Reddy </v>
          </cell>
          <cell r="G380" t="str">
            <v>CMRCET</v>
          </cell>
          <cell r="H380">
            <v>9121018877</v>
          </cell>
          <cell r="I380" t="str">
            <v>krutinraj@gmail.com</v>
          </cell>
          <cell r="J380" t="str">
            <v>Job</v>
          </cell>
        </row>
        <row r="381">
          <cell r="C381" t="str">
            <v>21H51A0309</v>
          </cell>
          <cell r="D381" t="str">
            <v>LUNAVATH</v>
          </cell>
          <cell r="E381" t="str">
            <v xml:space="preserve">SREEKANTH </v>
          </cell>
          <cell r="F381" t="str">
            <v xml:space="preserve">LUNAVATH SREEKANTH </v>
          </cell>
          <cell r="G381" t="str">
            <v>CMRCET</v>
          </cell>
          <cell r="H381">
            <v>9346122592</v>
          </cell>
          <cell r="I381" t="str">
            <v>lunavathsrikanth140@gmail.com</v>
          </cell>
          <cell r="J381" t="str">
            <v>Job</v>
          </cell>
        </row>
        <row r="382">
          <cell r="C382" t="str">
            <v>21H51A0434</v>
          </cell>
          <cell r="D382" t="str">
            <v>LABHALA</v>
          </cell>
          <cell r="E382" t="str">
            <v>SAIKIRAN</v>
          </cell>
          <cell r="F382" t="str">
            <v xml:space="preserve">LABHALA SAIKIRAN </v>
          </cell>
          <cell r="G382" t="str">
            <v>CMRCET</v>
          </cell>
          <cell r="H382">
            <v>7569553546</v>
          </cell>
          <cell r="I382" t="str">
            <v>labhalasaikiran@gmail.com</v>
          </cell>
          <cell r="J382" t="str">
            <v>Job</v>
          </cell>
        </row>
        <row r="383">
          <cell r="C383" t="str">
            <v>21H51A0480</v>
          </cell>
          <cell r="D383" t="str">
            <v>Chekuti</v>
          </cell>
          <cell r="E383" t="str">
            <v>Kalyan Yadav</v>
          </cell>
          <cell r="F383" t="str">
            <v xml:space="preserve">Chekuti Kalyan Yadav </v>
          </cell>
          <cell r="G383" t="str">
            <v>CMRCET</v>
          </cell>
          <cell r="H383">
            <v>7601081889</v>
          </cell>
          <cell r="I383" t="str">
            <v>2003kalyanchekuti@gmail.com</v>
          </cell>
          <cell r="J383" t="str">
            <v>Job</v>
          </cell>
        </row>
        <row r="384">
          <cell r="C384" t="str">
            <v>21H51A04K3</v>
          </cell>
          <cell r="D384" t="str">
            <v>Markapuram</v>
          </cell>
          <cell r="E384" t="str">
            <v>Murali</v>
          </cell>
          <cell r="F384" t="str">
            <v>Markapuram Murali</v>
          </cell>
          <cell r="G384" t="str">
            <v>CMRCET</v>
          </cell>
          <cell r="H384">
            <v>7075272722</v>
          </cell>
          <cell r="I384" t="str">
            <v>muralimarkapuram7@gmail.com</v>
          </cell>
          <cell r="J384" t="str">
            <v>Job</v>
          </cell>
        </row>
        <row r="385">
          <cell r="C385" t="str">
            <v>21H51A66A6</v>
          </cell>
          <cell r="D385" t="str">
            <v>Puli</v>
          </cell>
          <cell r="E385" t="str">
            <v xml:space="preserve">Sathwika </v>
          </cell>
          <cell r="F385" t="str">
            <v xml:space="preserve">Puli Sathwika </v>
          </cell>
          <cell r="G385" t="str">
            <v>CMRCET</v>
          </cell>
          <cell r="H385">
            <v>7780590498</v>
          </cell>
          <cell r="I385" t="str">
            <v>sathwikapuli000@gmail.com</v>
          </cell>
          <cell r="J385" t="str">
            <v>Job</v>
          </cell>
        </row>
        <row r="386">
          <cell r="C386" t="str">
            <v>21H51A7312</v>
          </cell>
          <cell r="D386" t="str">
            <v>KORRAPOLU</v>
          </cell>
          <cell r="E386" t="str">
            <v>SAI AASISH</v>
          </cell>
          <cell r="F386" t="str">
            <v>KORRAPOLU SAI AASISH</v>
          </cell>
          <cell r="G386" t="str">
            <v>CMRCET</v>
          </cell>
          <cell r="H386">
            <v>9290573623</v>
          </cell>
          <cell r="I386" t="str">
            <v>korrapolu.saiaasish@gmail.com</v>
          </cell>
          <cell r="J386" t="str">
            <v>Job</v>
          </cell>
        </row>
        <row r="387">
          <cell r="C387" t="str">
            <v>21H51A66A2</v>
          </cell>
          <cell r="D387" t="str">
            <v>Mekala</v>
          </cell>
          <cell r="E387" t="str">
            <v xml:space="preserve">Parimala Keerthana </v>
          </cell>
          <cell r="F387" t="str">
            <v xml:space="preserve">Mekala ParimalaKeerthana </v>
          </cell>
          <cell r="G387" t="str">
            <v>CMRCET</v>
          </cell>
          <cell r="H387">
            <v>8019397297</v>
          </cell>
          <cell r="I387" t="str">
            <v>mekalakeerthana274@gmail.com</v>
          </cell>
          <cell r="J387" t="str">
            <v>Job</v>
          </cell>
        </row>
        <row r="388">
          <cell r="C388" t="str">
            <v>21H51A66C2</v>
          </cell>
          <cell r="D388" t="str">
            <v xml:space="preserve">Kallepalli </v>
          </cell>
          <cell r="E388" t="str">
            <v xml:space="preserve">Rasagna </v>
          </cell>
          <cell r="F388" t="str">
            <v xml:space="preserve">Kallepalli Rasagna </v>
          </cell>
          <cell r="G388" t="str">
            <v>CMRCET</v>
          </cell>
          <cell r="H388">
            <v>7981925265</v>
          </cell>
          <cell r="I388" t="str">
            <v>rasagnakallepalli@gmail.com</v>
          </cell>
          <cell r="J388" t="str">
            <v>Job</v>
          </cell>
        </row>
        <row r="389">
          <cell r="C389" t="str">
            <v>21H51A0447</v>
          </cell>
          <cell r="D389" t="str">
            <v>PRATAPWAR</v>
          </cell>
          <cell r="E389" t="str">
            <v>SOURAV</v>
          </cell>
          <cell r="F389" t="str">
            <v>PRATAPWAR SOURAV</v>
          </cell>
          <cell r="G389" t="str">
            <v>CMRCET</v>
          </cell>
          <cell r="H389">
            <v>9392380870</v>
          </cell>
          <cell r="I389" t="str">
            <v>souravpratapwar1024@gmail.com</v>
          </cell>
          <cell r="J389" t="str">
            <v>Job</v>
          </cell>
        </row>
        <row r="390">
          <cell r="C390" t="str">
            <v>22H55A0511</v>
          </cell>
          <cell r="D390" t="str">
            <v>Konda</v>
          </cell>
          <cell r="E390" t="str">
            <v>Mahima sri</v>
          </cell>
          <cell r="F390" t="str">
            <v>Konda mahima sri</v>
          </cell>
          <cell r="G390" t="str">
            <v>CMRCET</v>
          </cell>
          <cell r="H390">
            <v>7995879496</v>
          </cell>
          <cell r="I390" t="str">
            <v>mahimahi91646@gmail.com</v>
          </cell>
          <cell r="J390" t="str">
            <v>Job</v>
          </cell>
        </row>
        <row r="391">
          <cell r="C391" t="str">
            <v>21H51A0592</v>
          </cell>
          <cell r="D391" t="str">
            <v>Nenavath</v>
          </cell>
          <cell r="E391" t="str">
            <v>Sravani Rathod</v>
          </cell>
          <cell r="F391" t="str">
            <v>Nenavath sravani Rathod</v>
          </cell>
          <cell r="G391" t="str">
            <v>CMRCET</v>
          </cell>
          <cell r="H391">
            <v>9059882444</v>
          </cell>
          <cell r="I391" t="str">
            <v>sravanirathod252@gmail.com</v>
          </cell>
          <cell r="J391" t="str">
            <v>Job</v>
          </cell>
        </row>
        <row r="392">
          <cell r="C392" t="str">
            <v>21H51A05E0</v>
          </cell>
          <cell r="D392" t="str">
            <v>Kasanagottu</v>
          </cell>
          <cell r="E392" t="str">
            <v>Amulya</v>
          </cell>
          <cell r="F392" t="str">
            <v>Kasanagottu Amulya</v>
          </cell>
          <cell r="G392" t="str">
            <v>CMRCET</v>
          </cell>
          <cell r="H392">
            <v>7842462403</v>
          </cell>
          <cell r="I392" t="str">
            <v>kamulyaamulya09@gmail.com</v>
          </cell>
          <cell r="J392" t="str">
            <v>Job</v>
          </cell>
        </row>
        <row r="393">
          <cell r="C393" t="str">
            <v>21H51A6687</v>
          </cell>
          <cell r="D393" t="str">
            <v>Bhonagiri</v>
          </cell>
          <cell r="E393" t="str">
            <v>Anoosh Sai</v>
          </cell>
          <cell r="F393" t="str">
            <v>Bhonagiri Anoosh Sai</v>
          </cell>
          <cell r="G393" t="str">
            <v>CMRCET</v>
          </cell>
          <cell r="H393">
            <v>8919335331</v>
          </cell>
          <cell r="I393" t="str">
            <v>bhonagirianoosh@gmail.com</v>
          </cell>
          <cell r="J393" t="str">
            <v>Job</v>
          </cell>
        </row>
        <row r="394">
          <cell r="C394" t="str">
            <v>22H55A0201</v>
          </cell>
          <cell r="D394" t="str">
            <v>Akula</v>
          </cell>
          <cell r="E394" t="str">
            <v>Sri Sahasra</v>
          </cell>
          <cell r="F394" t="str">
            <v>Akula Sri Sahasra</v>
          </cell>
          <cell r="G394" t="str">
            <v>CMRCET</v>
          </cell>
          <cell r="H394">
            <v>8501832396</v>
          </cell>
          <cell r="I394" t="str">
            <v>akulasrisahasra@gmail.com</v>
          </cell>
          <cell r="J394" t="str">
            <v>Job</v>
          </cell>
        </row>
        <row r="395">
          <cell r="C395" t="str">
            <v>21H51A04P4</v>
          </cell>
          <cell r="D395" t="str">
            <v xml:space="preserve">Ashelli </v>
          </cell>
          <cell r="E395" t="str">
            <v xml:space="preserve">Pavan Goud </v>
          </cell>
          <cell r="F395" t="str">
            <v xml:space="preserve">Ashelli Pavan Goud </v>
          </cell>
          <cell r="G395" t="str">
            <v>CMRCET</v>
          </cell>
          <cell r="H395">
            <v>9640771900</v>
          </cell>
          <cell r="I395" t="str">
            <v>pavangouda08@gmail.com</v>
          </cell>
          <cell r="J395" t="str">
            <v>Job</v>
          </cell>
        </row>
        <row r="396">
          <cell r="C396" t="str">
            <v>21H51A05J0</v>
          </cell>
          <cell r="D396" t="str">
            <v xml:space="preserve">Todupunuri </v>
          </cell>
          <cell r="E396" t="str">
            <v xml:space="preserve">Shai Priya </v>
          </cell>
          <cell r="F396" t="str">
            <v xml:space="preserve">Todupunuri Shai Priya </v>
          </cell>
          <cell r="G396" t="str">
            <v>CMRCET</v>
          </cell>
          <cell r="H396">
            <v>6304675195</v>
          </cell>
          <cell r="I396" t="str">
            <v>shaipriyat18@gmail.com</v>
          </cell>
          <cell r="J396" t="str">
            <v>Job</v>
          </cell>
        </row>
        <row r="397">
          <cell r="C397" t="str">
            <v>21H51A1209</v>
          </cell>
          <cell r="D397" t="str">
            <v>Katikaneni</v>
          </cell>
          <cell r="E397" t="str">
            <v>Himaja</v>
          </cell>
          <cell r="F397" t="str">
            <v>Katikaneni Himaja</v>
          </cell>
          <cell r="G397" t="str">
            <v>CMRCET</v>
          </cell>
          <cell r="H397">
            <v>8686867650</v>
          </cell>
          <cell r="I397" t="str">
            <v>himaja2004k@gmail.com</v>
          </cell>
          <cell r="J397" t="str">
            <v>Job</v>
          </cell>
        </row>
        <row r="398">
          <cell r="C398" t="str">
            <v>21H51A6277</v>
          </cell>
          <cell r="D398" t="str">
            <v xml:space="preserve">Basupally </v>
          </cell>
          <cell r="E398" t="str">
            <v>Druthi</v>
          </cell>
          <cell r="F398" t="str">
            <v>Basupally Druthi</v>
          </cell>
          <cell r="G398" t="str">
            <v>CMRCET</v>
          </cell>
          <cell r="H398">
            <v>9550051572</v>
          </cell>
          <cell r="I398" t="str">
            <v>bdruthi62@gmail.com</v>
          </cell>
          <cell r="J398" t="str">
            <v>Job</v>
          </cell>
        </row>
        <row r="399">
          <cell r="C399" t="str">
            <v>21H51A6625</v>
          </cell>
          <cell r="D399" t="str">
            <v>Tumma</v>
          </cell>
          <cell r="E399" t="str">
            <v>Sai Teja</v>
          </cell>
          <cell r="F399" t="str">
            <v>Tumma Sai Teja</v>
          </cell>
          <cell r="G399" t="str">
            <v>CMRCET</v>
          </cell>
          <cell r="H399">
            <v>9398943291</v>
          </cell>
          <cell r="I399" t="str">
            <v>tummasai12@gmail.com</v>
          </cell>
          <cell r="J399" t="str">
            <v>Job</v>
          </cell>
        </row>
        <row r="400">
          <cell r="C400" t="str">
            <v>22h55a7207</v>
          </cell>
          <cell r="D400" t="str">
            <v>Radam</v>
          </cell>
          <cell r="E400" t="str">
            <v>Pavan Kalyan</v>
          </cell>
          <cell r="F400" t="str">
            <v xml:space="preserve">Radam Pavan Kalyan </v>
          </cell>
          <cell r="G400" t="str">
            <v>CMRCET</v>
          </cell>
          <cell r="H400">
            <v>9347924890</v>
          </cell>
          <cell r="I400" t="str">
            <v>radampavankalyan2002@gmail.com</v>
          </cell>
          <cell r="J400" t="str">
            <v>Job</v>
          </cell>
        </row>
        <row r="401">
          <cell r="C401" t="str">
            <v>21H51A0566</v>
          </cell>
          <cell r="D401" t="str">
            <v xml:space="preserve">KURAKULA </v>
          </cell>
          <cell r="E401" t="str">
            <v xml:space="preserve">SHAILESH </v>
          </cell>
          <cell r="F401" t="str">
            <v xml:space="preserve">KURAKULA SHAILESH </v>
          </cell>
          <cell r="G401" t="str">
            <v>CMRCET</v>
          </cell>
          <cell r="H401">
            <v>8341417058</v>
          </cell>
          <cell r="I401" t="str">
            <v>kurakulashailesh2003@gmail.com</v>
          </cell>
          <cell r="J401" t="str">
            <v>Job</v>
          </cell>
        </row>
        <row r="402">
          <cell r="C402" t="str">
            <v>21H51A6654</v>
          </cell>
          <cell r="D402" t="str">
            <v>Sheri</v>
          </cell>
          <cell r="E402" t="str">
            <v>Ashitosh</v>
          </cell>
          <cell r="F402" t="str">
            <v xml:space="preserve">Sheri Ashitosh </v>
          </cell>
          <cell r="G402" t="str">
            <v>CMRCET</v>
          </cell>
          <cell r="H402">
            <v>8712246619</v>
          </cell>
          <cell r="I402" t="str">
            <v>ashitoshsheri018@gmail.com</v>
          </cell>
          <cell r="J402" t="str">
            <v>Job</v>
          </cell>
        </row>
        <row r="403">
          <cell r="C403" t="str">
            <v>21H51A04Q4</v>
          </cell>
          <cell r="D403" t="str">
            <v>Kancha</v>
          </cell>
          <cell r="E403" t="str">
            <v xml:space="preserve">Sankeerthana </v>
          </cell>
          <cell r="F403" t="str">
            <v xml:space="preserve">Kancha Sankeerthana </v>
          </cell>
          <cell r="G403" t="str">
            <v>CMRCET</v>
          </cell>
          <cell r="H403">
            <v>7013391352</v>
          </cell>
          <cell r="I403" t="str">
            <v>kanchasankeerthana@gmail.com</v>
          </cell>
          <cell r="J403" t="str">
            <v>Job</v>
          </cell>
        </row>
        <row r="404">
          <cell r="C404" t="str">
            <v>21H51A0503</v>
          </cell>
          <cell r="D404" t="str">
            <v xml:space="preserve">Dasi </v>
          </cell>
          <cell r="E404" t="str">
            <v>Rashmika</v>
          </cell>
          <cell r="F404" t="str">
            <v>Dasi Rashmika</v>
          </cell>
          <cell r="G404" t="str">
            <v>CMRCET</v>
          </cell>
          <cell r="H404">
            <v>6301184803</v>
          </cell>
          <cell r="I404" t="str">
            <v>rashmika1298@gmail.com</v>
          </cell>
          <cell r="J404" t="str">
            <v>Job</v>
          </cell>
        </row>
        <row r="405">
          <cell r="C405" t="str">
            <v>21h51a0514</v>
          </cell>
          <cell r="D405" t="str">
            <v xml:space="preserve">Mohammad </v>
          </cell>
          <cell r="E405" t="str">
            <v>Abdul Sameer</v>
          </cell>
          <cell r="F405" t="str">
            <v>Mohammad Abdul Sameer</v>
          </cell>
          <cell r="G405" t="str">
            <v>CMRCET</v>
          </cell>
          <cell r="H405">
            <v>8341702501</v>
          </cell>
          <cell r="I405" t="str">
            <v>sameermohammedabdul555@gmail.com</v>
          </cell>
          <cell r="J405" t="str">
            <v>Job</v>
          </cell>
        </row>
        <row r="406">
          <cell r="C406" t="str">
            <v>21H51A6754</v>
          </cell>
          <cell r="D406" t="str">
            <v xml:space="preserve">Bonagiri </v>
          </cell>
          <cell r="E406" t="str">
            <v xml:space="preserve">Mythily </v>
          </cell>
          <cell r="F406" t="str">
            <v xml:space="preserve">Bonagiri Mythily </v>
          </cell>
          <cell r="G406" t="str">
            <v>CMRCET</v>
          </cell>
          <cell r="H406">
            <v>9381912157</v>
          </cell>
          <cell r="I406" t="str">
            <v>mythilybona2003@gmail.com</v>
          </cell>
          <cell r="J406" t="str">
            <v>Job</v>
          </cell>
        </row>
        <row r="407">
          <cell r="C407" t="str">
            <v>21H51A05C3</v>
          </cell>
          <cell r="D407" t="str">
            <v xml:space="preserve">RAYABARAPU </v>
          </cell>
          <cell r="E407" t="str">
            <v xml:space="preserve">CHATHURYA </v>
          </cell>
          <cell r="F407" t="str">
            <v xml:space="preserve">RAYABARAPU CHATHURYA </v>
          </cell>
          <cell r="G407" t="str">
            <v>CMRCET</v>
          </cell>
          <cell r="H407">
            <v>7013944860</v>
          </cell>
          <cell r="I407" t="str">
            <v>rchathurya2002@gmail.com</v>
          </cell>
          <cell r="J407" t="str">
            <v>Job</v>
          </cell>
        </row>
        <row r="408">
          <cell r="C408" t="str">
            <v>21H51A04J3</v>
          </cell>
          <cell r="D408" t="str">
            <v>Arukonda</v>
          </cell>
          <cell r="E408" t="str">
            <v>Rishitha</v>
          </cell>
          <cell r="F408" t="str">
            <v>Arukonda Rishitha</v>
          </cell>
          <cell r="G408" t="str">
            <v>CMRCET</v>
          </cell>
          <cell r="H408">
            <v>9492138746</v>
          </cell>
          <cell r="I408" t="str">
            <v>rishithaarukonda0611@gmail.com</v>
          </cell>
          <cell r="J408" t="str">
            <v>Job</v>
          </cell>
        </row>
        <row r="409">
          <cell r="C409" t="str">
            <v>21H51A6694</v>
          </cell>
          <cell r="D409" t="str">
            <v>Gutlapalli</v>
          </cell>
          <cell r="E409" t="str">
            <v>Gnanadeep</v>
          </cell>
          <cell r="F409" t="str">
            <v>Gutlapalli Gnanadeep</v>
          </cell>
          <cell r="G409" t="str">
            <v>CMRCET</v>
          </cell>
          <cell r="H409">
            <v>8897815879</v>
          </cell>
          <cell r="I409" t="str">
            <v>gnanadeepchowdhary@gmail.com</v>
          </cell>
          <cell r="J409" t="str">
            <v>Job</v>
          </cell>
        </row>
        <row r="410">
          <cell r="C410" t="str">
            <v>21H51A66F4</v>
          </cell>
          <cell r="D410" t="str">
            <v>KURVA</v>
          </cell>
          <cell r="E410" t="str">
            <v>SAI TEJA</v>
          </cell>
          <cell r="F410" t="str">
            <v>KURVA SAI TEJA</v>
          </cell>
          <cell r="G410" t="str">
            <v>CMRCET</v>
          </cell>
          <cell r="H410">
            <v>9440482416</v>
          </cell>
          <cell r="I410" t="str">
            <v>kurvasaiteja@gmail.com</v>
          </cell>
          <cell r="J410" t="str">
            <v>Job</v>
          </cell>
        </row>
        <row r="411">
          <cell r="C411" t="str">
            <v>21H51A7319</v>
          </cell>
          <cell r="D411" t="str">
            <v>Durvesi</v>
          </cell>
          <cell r="E411" t="str">
            <v>Venkata Sai Vignesh</v>
          </cell>
          <cell r="F411" t="str">
            <v>Durvesi Venkata Sai Vignesh</v>
          </cell>
          <cell r="G411" t="str">
            <v>CMRCET</v>
          </cell>
          <cell r="H411">
            <v>6302408459</v>
          </cell>
          <cell r="I411" t="str">
            <v>durvesivignesh@gmail.com</v>
          </cell>
          <cell r="J411" t="str">
            <v>Job</v>
          </cell>
        </row>
        <row r="412">
          <cell r="C412" t="str">
            <v>22H55A0410</v>
          </cell>
          <cell r="D412" t="str">
            <v xml:space="preserve">Galipally </v>
          </cell>
          <cell r="E412" t="str">
            <v xml:space="preserve">Niharika </v>
          </cell>
          <cell r="F412" t="str">
            <v xml:space="preserve">Galipally Niharika </v>
          </cell>
          <cell r="G412" t="str">
            <v>CMRCET</v>
          </cell>
          <cell r="H412">
            <v>7075452045</v>
          </cell>
          <cell r="I412" t="str">
            <v>galipallyniharika@gmail.com</v>
          </cell>
          <cell r="J412" t="str">
            <v>Job</v>
          </cell>
        </row>
        <row r="413">
          <cell r="C413" t="str">
            <v>21H51A04A7</v>
          </cell>
          <cell r="D413" t="str">
            <v>Atukula</v>
          </cell>
          <cell r="E413" t="str">
            <v xml:space="preserve">Uday Bhasker </v>
          </cell>
          <cell r="F413" t="str">
            <v xml:space="preserve">Uday Bhasker Atukula </v>
          </cell>
          <cell r="G413" t="str">
            <v>CMRCET</v>
          </cell>
          <cell r="H413">
            <v>7382108993</v>
          </cell>
          <cell r="I413" t="str">
            <v>udayatukulabhasker@gmail.com</v>
          </cell>
          <cell r="J413" t="str">
            <v>Job</v>
          </cell>
        </row>
        <row r="414">
          <cell r="C414" t="str">
            <v>21H51A0547</v>
          </cell>
          <cell r="D414" t="str">
            <v>Karumudi</v>
          </cell>
          <cell r="E414" t="str">
            <v>Satvika</v>
          </cell>
          <cell r="F414" t="str">
            <v>Satvika Karumudi</v>
          </cell>
          <cell r="G414" t="str">
            <v>CMRCET</v>
          </cell>
          <cell r="H414">
            <v>8309463708</v>
          </cell>
          <cell r="I414" t="str">
            <v>satvikakarumudi@gmail.com</v>
          </cell>
          <cell r="J414" t="str">
            <v>Job</v>
          </cell>
        </row>
        <row r="415">
          <cell r="C415" t="str">
            <v>21H51A6240</v>
          </cell>
          <cell r="D415" t="str">
            <v xml:space="preserve">Bangari </v>
          </cell>
          <cell r="E415" t="str">
            <v xml:space="preserve">Divya </v>
          </cell>
          <cell r="F415" t="str">
            <v xml:space="preserve">Bangari Divya </v>
          </cell>
          <cell r="G415" t="str">
            <v>CMRCET</v>
          </cell>
          <cell r="H415">
            <v>7842850801</v>
          </cell>
          <cell r="I415" t="str">
            <v>divyabangari0027@gmail.com</v>
          </cell>
          <cell r="J415" t="str">
            <v>Job</v>
          </cell>
        </row>
        <row r="416">
          <cell r="C416" t="str">
            <v>21H51A62A0</v>
          </cell>
          <cell r="D416" t="str">
            <v>Chanda</v>
          </cell>
          <cell r="E416" t="str">
            <v xml:space="preserve">Harshitha </v>
          </cell>
          <cell r="F416" t="str">
            <v>Harshitha Chanda</v>
          </cell>
          <cell r="G416" t="str">
            <v>CMRCET</v>
          </cell>
          <cell r="H416">
            <v>7981590725</v>
          </cell>
          <cell r="I416" t="str">
            <v>harshithachanda123@gmail.com</v>
          </cell>
          <cell r="J416" t="str">
            <v>Job</v>
          </cell>
        </row>
        <row r="417">
          <cell r="C417" t="str">
            <v>21H51A0118</v>
          </cell>
          <cell r="D417" t="str">
            <v xml:space="preserve">Mohd </v>
          </cell>
          <cell r="E417" t="str">
            <v>Feroz</v>
          </cell>
          <cell r="F417" t="str">
            <v xml:space="preserve">Mohd Feroz </v>
          </cell>
          <cell r="G417" t="str">
            <v>CMRCET</v>
          </cell>
          <cell r="H417">
            <v>9010794127</v>
          </cell>
          <cell r="I417" t="str">
            <v>mohdferoz4127@gmail.com</v>
          </cell>
          <cell r="J417" t="str">
            <v>Job</v>
          </cell>
        </row>
        <row r="418">
          <cell r="C418" t="str">
            <v>21H51A0144</v>
          </cell>
          <cell r="D418" t="str">
            <v xml:space="preserve">Malothu </v>
          </cell>
          <cell r="E418" t="str">
            <v>Pavan</v>
          </cell>
          <cell r="F418" t="str">
            <v>Malothu pavan</v>
          </cell>
          <cell r="G418" t="str">
            <v>CMRCET</v>
          </cell>
          <cell r="H418">
            <v>8919415143</v>
          </cell>
          <cell r="I418" t="str">
            <v>pavanmaloth84@gmail.com</v>
          </cell>
          <cell r="J418" t="str">
            <v>Job</v>
          </cell>
        </row>
        <row r="419">
          <cell r="C419" t="str">
            <v>21H51A0415</v>
          </cell>
          <cell r="D419" t="str">
            <v xml:space="preserve">Kandala </v>
          </cell>
          <cell r="E419" t="str">
            <v>Vinay Acharya</v>
          </cell>
          <cell r="F419" t="str">
            <v>Kandala Vinay Acharya</v>
          </cell>
          <cell r="G419" t="str">
            <v>CMRCET</v>
          </cell>
          <cell r="H419">
            <v>9398300741</v>
          </cell>
          <cell r="I419" t="str">
            <v>vinayacharyakandala@gmail.com</v>
          </cell>
          <cell r="J419" t="str">
            <v>Job</v>
          </cell>
        </row>
        <row r="420">
          <cell r="C420" t="str">
            <v>21H51A0438</v>
          </cell>
          <cell r="D420" t="str">
            <v>GOJE</v>
          </cell>
          <cell r="E420" t="str">
            <v>NITIN</v>
          </cell>
          <cell r="F420" t="str">
            <v>NITIN GOJE</v>
          </cell>
          <cell r="G420" t="str">
            <v>CMRCET</v>
          </cell>
          <cell r="H420">
            <v>7893157323</v>
          </cell>
          <cell r="I420" t="str">
            <v>nitingoje22@gmail.com</v>
          </cell>
          <cell r="J420" t="str">
            <v>Job</v>
          </cell>
        </row>
        <row r="421">
          <cell r="C421" t="str">
            <v>21H51A1202</v>
          </cell>
          <cell r="D421" t="str">
            <v>Jaishetti</v>
          </cell>
          <cell r="E421" t="str">
            <v xml:space="preserve">Sri Varshith </v>
          </cell>
          <cell r="F421" t="str">
            <v xml:space="preserve">Jaishetti Sri Varshith </v>
          </cell>
          <cell r="G421" t="str">
            <v>CMRCET</v>
          </cell>
          <cell r="H421">
            <v>6304274660</v>
          </cell>
          <cell r="I421" t="str">
            <v>varshithjaishetty@gmail.com</v>
          </cell>
          <cell r="J421" t="str">
            <v>Job</v>
          </cell>
        </row>
        <row r="422">
          <cell r="C422" t="str">
            <v>21H51A6227</v>
          </cell>
          <cell r="D422" t="str">
            <v>Malla</v>
          </cell>
          <cell r="E422" t="str">
            <v>Chinmai</v>
          </cell>
          <cell r="F422" t="str">
            <v>Malla Chinmai</v>
          </cell>
          <cell r="G422" t="str">
            <v>CMRCET</v>
          </cell>
          <cell r="H422">
            <v>7416330053</v>
          </cell>
          <cell r="I422" t="str">
            <v>chinmaimalla06@gmail.com</v>
          </cell>
          <cell r="J422" t="str">
            <v>Job</v>
          </cell>
        </row>
        <row r="423">
          <cell r="C423" t="str">
            <v>21H51A05M4</v>
          </cell>
          <cell r="D423" t="str">
            <v>Giravena</v>
          </cell>
          <cell r="E423" t="str">
            <v>Arya</v>
          </cell>
          <cell r="F423" t="str">
            <v xml:space="preserve">Giravena Arya </v>
          </cell>
          <cell r="G423" t="str">
            <v>CMRCET</v>
          </cell>
          <cell r="H423">
            <v>7671918152</v>
          </cell>
          <cell r="I423" t="str">
            <v>aryagiravena2104@gmail.com</v>
          </cell>
          <cell r="J423" t="str">
            <v>Job</v>
          </cell>
        </row>
        <row r="424">
          <cell r="C424" t="str">
            <v>21H51A6218</v>
          </cell>
          <cell r="D424" t="str">
            <v>THUPPUDU</v>
          </cell>
          <cell r="E424" t="str">
            <v>SRINIVAS</v>
          </cell>
          <cell r="F424" t="str">
            <v>THUPPUDU SRINIVAS</v>
          </cell>
          <cell r="G424" t="str">
            <v>CMRCET</v>
          </cell>
          <cell r="H424">
            <v>9515402524</v>
          </cell>
          <cell r="I424" t="str">
            <v>sy1099266@gmail.com</v>
          </cell>
          <cell r="J424" t="str">
            <v>Job</v>
          </cell>
        </row>
        <row r="425">
          <cell r="C425" t="str">
            <v>21H51A04R2</v>
          </cell>
          <cell r="D425" t="str">
            <v xml:space="preserve">Ramishetty </v>
          </cell>
          <cell r="E425" t="str">
            <v xml:space="preserve">Nithin </v>
          </cell>
          <cell r="F425" t="str">
            <v>Ramishetty  Nithin</v>
          </cell>
          <cell r="G425" t="str">
            <v>CMRCET</v>
          </cell>
          <cell r="H425">
            <v>6309572493</v>
          </cell>
          <cell r="I425" t="str">
            <v>ramishettinithin@gmail.com</v>
          </cell>
          <cell r="J425" t="str">
            <v>Job</v>
          </cell>
        </row>
        <row r="426">
          <cell r="C426" t="str">
            <v>21h51a6679</v>
          </cell>
          <cell r="D426" t="str">
            <v xml:space="preserve">Ikkurti </v>
          </cell>
          <cell r="E426" t="str">
            <v xml:space="preserve">Sowmya </v>
          </cell>
          <cell r="F426" t="str">
            <v xml:space="preserve">Sowmya Ikkurti </v>
          </cell>
          <cell r="G426" t="str">
            <v>CMRCET</v>
          </cell>
          <cell r="H426">
            <v>9618894479</v>
          </cell>
          <cell r="I426" t="str">
            <v>sowmyaikkurti@gmail.com</v>
          </cell>
          <cell r="J426" t="str">
            <v>Job</v>
          </cell>
        </row>
        <row r="427">
          <cell r="C427" t="str">
            <v>21H51A6723</v>
          </cell>
          <cell r="D427" t="str">
            <v>Kotha</v>
          </cell>
          <cell r="E427" t="str">
            <v xml:space="preserve">Vivek Vardhan Reddy </v>
          </cell>
          <cell r="F427" t="str">
            <v>Kotha Vivek Vardhan Reddy</v>
          </cell>
          <cell r="G427" t="str">
            <v>CMRCET</v>
          </cell>
          <cell r="H427">
            <v>8309008776</v>
          </cell>
          <cell r="I427" t="str">
            <v>vivekvardhankotha@gmail.com</v>
          </cell>
          <cell r="J427" t="str">
            <v>Job</v>
          </cell>
        </row>
        <row r="428">
          <cell r="C428" t="str">
            <v>21H51A04F1</v>
          </cell>
          <cell r="D428" t="str">
            <v>SAMA</v>
          </cell>
          <cell r="E428" t="str">
            <v>KIRODHER REDDY</v>
          </cell>
          <cell r="F428" t="str">
            <v>SAMA KIRODHER REDDY</v>
          </cell>
          <cell r="G428" t="str">
            <v>CMRCET</v>
          </cell>
          <cell r="H428">
            <v>7702343771</v>
          </cell>
          <cell r="I428" t="str">
            <v>kirodher12345678@gmail.com</v>
          </cell>
          <cell r="J428" t="str">
            <v>Job</v>
          </cell>
        </row>
        <row r="429">
          <cell r="C429" t="str">
            <v>21H51A04Q2</v>
          </cell>
          <cell r="D429" t="str">
            <v>Jogi</v>
          </cell>
          <cell r="E429" t="str">
            <v>Udaykiran</v>
          </cell>
          <cell r="F429" t="str">
            <v>Jogi Udaykiran</v>
          </cell>
          <cell r="G429" t="str">
            <v>CMRCET</v>
          </cell>
          <cell r="H429">
            <v>8008500483</v>
          </cell>
          <cell r="I429" t="str">
            <v>udaykiranjogi5@gmail.com</v>
          </cell>
          <cell r="J429" t="str">
            <v>Job</v>
          </cell>
        </row>
        <row r="430">
          <cell r="C430" t="str">
            <v>21H51A66H4</v>
          </cell>
          <cell r="D430" t="str">
            <v>Burra</v>
          </cell>
          <cell r="E430" t="str">
            <v xml:space="preserve">Spoorthi </v>
          </cell>
          <cell r="F430" t="str">
            <v xml:space="preserve">Burra Spoorthi </v>
          </cell>
          <cell r="G430" t="str">
            <v>CMRCET</v>
          </cell>
          <cell r="H430">
            <v>6300371689</v>
          </cell>
          <cell r="I430" t="str">
            <v>bspoorthi2125@gmail.com</v>
          </cell>
          <cell r="J430" t="str">
            <v>Job</v>
          </cell>
        </row>
        <row r="431">
          <cell r="C431" t="str">
            <v>21H51A7249</v>
          </cell>
          <cell r="D431" t="str">
            <v>Male</v>
          </cell>
          <cell r="E431" t="str">
            <v xml:space="preserve">Maansi </v>
          </cell>
          <cell r="F431" t="str">
            <v xml:space="preserve">Male Maansi </v>
          </cell>
          <cell r="G431" t="str">
            <v>CMRCET</v>
          </cell>
          <cell r="H431">
            <v>7893026400</v>
          </cell>
          <cell r="I431" t="str">
            <v>maansi2605@gmail.com</v>
          </cell>
          <cell r="J431" t="str">
            <v>Job</v>
          </cell>
        </row>
        <row r="432">
          <cell r="C432" t="str">
            <v>21h51a0498</v>
          </cell>
          <cell r="D432" t="str">
            <v>Pula</v>
          </cell>
          <cell r="E432" t="str">
            <v xml:space="preserve">Gopisaikumar </v>
          </cell>
          <cell r="F432" t="str">
            <v xml:space="preserve">Pula gopisaikumar </v>
          </cell>
          <cell r="G432" t="str">
            <v>CMRCET</v>
          </cell>
          <cell r="H432">
            <v>8247225468</v>
          </cell>
          <cell r="I432" t="str">
            <v>gopisaikumar38@gmail.com</v>
          </cell>
          <cell r="J432" t="str">
            <v>Job</v>
          </cell>
        </row>
        <row r="433">
          <cell r="C433" t="str">
            <v>21H51A04E8</v>
          </cell>
          <cell r="D433" t="str">
            <v xml:space="preserve">Ponnada </v>
          </cell>
          <cell r="E433" t="str">
            <v>Hemanth</v>
          </cell>
          <cell r="F433" t="str">
            <v xml:space="preserve">Ponnada Hemanth </v>
          </cell>
          <cell r="G433" t="str">
            <v>CMRCET</v>
          </cell>
          <cell r="H433">
            <v>8143136893</v>
          </cell>
          <cell r="I433" t="str">
            <v>hemanthphk86@gmail.com</v>
          </cell>
          <cell r="J433" t="str">
            <v>Job</v>
          </cell>
        </row>
        <row r="434">
          <cell r="C434" t="str">
            <v>21H51A6284</v>
          </cell>
          <cell r="D434" t="str">
            <v>LAKKARAM</v>
          </cell>
          <cell r="E434" t="str">
            <v>RUSHIKESH</v>
          </cell>
          <cell r="F434" t="str">
            <v>LAKKARAM RUSHIKESH</v>
          </cell>
          <cell r="G434" t="str">
            <v>CMRCET</v>
          </cell>
          <cell r="H434">
            <v>8686283740</v>
          </cell>
          <cell r="I434" t="str">
            <v>rushikesh1622@gmail.com</v>
          </cell>
          <cell r="J434" t="str">
            <v>Job</v>
          </cell>
        </row>
        <row r="435">
          <cell r="C435" t="str">
            <v>21H51A66B2</v>
          </cell>
          <cell r="D435" t="str">
            <v xml:space="preserve">YATHARLA </v>
          </cell>
          <cell r="E435" t="str">
            <v xml:space="preserve">VIKAS REDDY </v>
          </cell>
          <cell r="F435" t="str">
            <v xml:space="preserve">YATHARLA VIKAS REDDY </v>
          </cell>
          <cell r="G435" t="str">
            <v>CMRCET</v>
          </cell>
          <cell r="H435">
            <v>7013965623</v>
          </cell>
          <cell r="I435" t="str">
            <v>vikasreddyyatharala@gmail.com</v>
          </cell>
          <cell r="J435" t="str">
            <v>Job</v>
          </cell>
        </row>
        <row r="436">
          <cell r="C436" t="str">
            <v>21H51A6254</v>
          </cell>
          <cell r="D436" t="str">
            <v xml:space="preserve">THANGADAPALLY </v>
          </cell>
          <cell r="E436" t="str">
            <v xml:space="preserve">Sneha </v>
          </cell>
          <cell r="F436" t="str">
            <v xml:space="preserve">THANGADAPALLY SNEHA </v>
          </cell>
          <cell r="G436" t="str">
            <v>CMRCET</v>
          </cell>
          <cell r="H436">
            <v>9392027706</v>
          </cell>
          <cell r="I436" t="str">
            <v>snehathanagadapally@gmail.com</v>
          </cell>
          <cell r="J436" t="str">
            <v>Job</v>
          </cell>
        </row>
        <row r="437">
          <cell r="C437" t="str">
            <v>22H55A0414</v>
          </cell>
          <cell r="D437" t="str">
            <v>Inakollu</v>
          </cell>
          <cell r="E437" t="str">
            <v>Venkata Narayana</v>
          </cell>
          <cell r="F437" t="str">
            <v>Inakollu Venkata Narayana</v>
          </cell>
          <cell r="G437" t="str">
            <v>CMRCET</v>
          </cell>
          <cell r="H437">
            <v>7569056720</v>
          </cell>
          <cell r="I437" t="str">
            <v>venkatanarayana7791@gmail.com</v>
          </cell>
          <cell r="J437" t="str">
            <v>Job</v>
          </cell>
        </row>
        <row r="438">
          <cell r="C438" t="str">
            <v>21H51A05A0</v>
          </cell>
          <cell r="D438" t="str">
            <v xml:space="preserve">Sheshavamatam </v>
          </cell>
          <cell r="E438" t="str">
            <v>Suchit Paul</v>
          </cell>
          <cell r="F438" t="str">
            <v>Sheshavamatam Suchit Paul</v>
          </cell>
          <cell r="G438" t="str">
            <v>CMRCET</v>
          </cell>
          <cell r="H438">
            <v>9705511180</v>
          </cell>
          <cell r="I438" t="str">
            <v>suchitpaul.ipaul@gmail.com</v>
          </cell>
          <cell r="J438" t="str">
            <v>Job</v>
          </cell>
        </row>
        <row r="439">
          <cell r="C439" t="str">
            <v>21H51A0455</v>
          </cell>
          <cell r="D439" t="str">
            <v xml:space="preserve">Anne </v>
          </cell>
          <cell r="E439" t="str">
            <v xml:space="preserve">Anuhya </v>
          </cell>
          <cell r="F439" t="str">
            <v xml:space="preserve">Anne Anuhya </v>
          </cell>
          <cell r="G439" t="str">
            <v>CMRCET</v>
          </cell>
          <cell r="H439" t="str">
            <v>09492104819</v>
          </cell>
          <cell r="I439" t="str">
            <v>anuhyaanne007@gmail.com</v>
          </cell>
          <cell r="J439" t="str">
            <v>Job</v>
          </cell>
        </row>
        <row r="440">
          <cell r="C440" t="str">
            <v>21H51A7326</v>
          </cell>
          <cell r="D440" t="str">
            <v>Yasa</v>
          </cell>
          <cell r="E440" t="str">
            <v>Abhinay</v>
          </cell>
          <cell r="F440" t="str">
            <v>Yasa Abhinay</v>
          </cell>
          <cell r="G440" t="str">
            <v>CMRCET</v>
          </cell>
          <cell r="H440">
            <v>9390821515</v>
          </cell>
          <cell r="I440" t="str">
            <v>abhinay.yasa@gmail.com</v>
          </cell>
          <cell r="J440" t="str">
            <v>Job</v>
          </cell>
        </row>
        <row r="441">
          <cell r="C441" t="str">
            <v>22H55A6706</v>
          </cell>
          <cell r="D441" t="str">
            <v xml:space="preserve">MOHAMMAD </v>
          </cell>
          <cell r="E441" t="str">
            <v xml:space="preserve">SAMEER AHAMED </v>
          </cell>
          <cell r="F441" t="str">
            <v>MOHAMMAD SAMEER AHAMED</v>
          </cell>
          <cell r="G441" t="str">
            <v>CMRCET</v>
          </cell>
          <cell r="H441">
            <v>8919687865</v>
          </cell>
          <cell r="I441" t="str">
            <v>md.s.n.g.b@gmail.com</v>
          </cell>
          <cell r="J441" t="str">
            <v>Job</v>
          </cell>
        </row>
        <row r="442">
          <cell r="C442" t="str">
            <v>21H51A0525</v>
          </cell>
          <cell r="D442" t="str">
            <v>Thota</v>
          </cell>
          <cell r="E442" t="str">
            <v>Maheshwari</v>
          </cell>
          <cell r="F442" t="str">
            <v>Thota maheshwari</v>
          </cell>
          <cell r="G442" t="str">
            <v>CMRCET</v>
          </cell>
          <cell r="H442">
            <v>8106831787</v>
          </cell>
          <cell r="I442" t="str">
            <v>thotamaheshwari669@gmail.com</v>
          </cell>
          <cell r="J442" t="str">
            <v>Job</v>
          </cell>
        </row>
        <row r="443">
          <cell r="C443" t="str">
            <v>21H51A05P4</v>
          </cell>
          <cell r="D443" t="str">
            <v xml:space="preserve">Alluri </v>
          </cell>
          <cell r="E443" t="str">
            <v>Sai Sathwik Reddy</v>
          </cell>
          <cell r="F443" t="str">
            <v>Alluri Sai Sathwik Reddy</v>
          </cell>
          <cell r="G443" t="str">
            <v>CMRCET</v>
          </cell>
          <cell r="H443">
            <v>9948730731</v>
          </cell>
          <cell r="I443" t="str">
            <v>sathwikreddyalluri@gmail.com</v>
          </cell>
          <cell r="J443" t="str">
            <v>Job</v>
          </cell>
        </row>
        <row r="444">
          <cell r="C444" t="str">
            <v>21H51A6223</v>
          </cell>
          <cell r="D444" t="str">
            <v>Ganji</v>
          </cell>
          <cell r="E444" t="str">
            <v>Uday Teja</v>
          </cell>
          <cell r="F444" t="str">
            <v>Ganji Uday Teja</v>
          </cell>
          <cell r="G444" t="str">
            <v>CMRCET</v>
          </cell>
          <cell r="H444">
            <v>8309779498</v>
          </cell>
          <cell r="I444" t="str">
            <v>Udayteja2909@gmail.com</v>
          </cell>
          <cell r="J444" t="str">
            <v>Job</v>
          </cell>
        </row>
        <row r="445">
          <cell r="C445" t="str">
            <v>21H51A7240</v>
          </cell>
          <cell r="D445" t="str">
            <v>Kamble</v>
          </cell>
          <cell r="E445" t="str">
            <v xml:space="preserve">Bhanu prakash </v>
          </cell>
          <cell r="F445" t="str">
            <v xml:space="preserve">Kamble Bhanu prakash </v>
          </cell>
          <cell r="G445" t="str">
            <v>CMRCET</v>
          </cell>
          <cell r="H445">
            <v>7993475189</v>
          </cell>
          <cell r="I445" t="str">
            <v>bhanuprakashkamble@gmail.com</v>
          </cell>
          <cell r="J445" t="str">
            <v>Job</v>
          </cell>
        </row>
        <row r="446">
          <cell r="C446" t="str">
            <v>21H51A7339</v>
          </cell>
          <cell r="D446" t="str">
            <v>Kanni</v>
          </cell>
          <cell r="E446" t="str">
            <v>Shashankh Vasudev</v>
          </cell>
          <cell r="F446" t="str">
            <v>Shashankh Vasudev Kanni</v>
          </cell>
          <cell r="G446" t="str">
            <v>CMRCET</v>
          </cell>
          <cell r="H446">
            <v>9391333622</v>
          </cell>
          <cell r="I446" t="str">
            <v>shashank.kanni@gmail.com</v>
          </cell>
          <cell r="J446" t="str">
            <v>Job</v>
          </cell>
        </row>
        <row r="447">
          <cell r="C447" t="str">
            <v>21H51A0424</v>
          </cell>
          <cell r="D447" t="str">
            <v>RAYAPATI</v>
          </cell>
          <cell r="E447" t="str">
            <v xml:space="preserve">ADARSH </v>
          </cell>
          <cell r="F447" t="str">
            <v>RAYAPATI ADARSH</v>
          </cell>
          <cell r="G447" t="str">
            <v>CMRCET</v>
          </cell>
          <cell r="H447">
            <v>8464855890</v>
          </cell>
          <cell r="I447" t="str">
            <v>adarshrayapati3@gmail.com</v>
          </cell>
          <cell r="J447" t="str">
            <v>Job</v>
          </cell>
        </row>
        <row r="448">
          <cell r="C448" t="str">
            <v>21H51A1253</v>
          </cell>
          <cell r="D448" t="str">
            <v>Kandula</v>
          </cell>
          <cell r="E448" t="str">
            <v>Tanuja</v>
          </cell>
          <cell r="F448" t="str">
            <v>Kandula Tanuja</v>
          </cell>
          <cell r="G448" t="str">
            <v>CMRCET</v>
          </cell>
          <cell r="H448">
            <v>8688095702</v>
          </cell>
          <cell r="I448" t="str">
            <v>tanujakandula4@gmail.com</v>
          </cell>
          <cell r="J448" t="str">
            <v>Job</v>
          </cell>
        </row>
        <row r="449">
          <cell r="C449" t="str">
            <v>21H51A62A9</v>
          </cell>
          <cell r="D449" t="str">
            <v>Rasakatla</v>
          </cell>
          <cell r="E449" t="str">
            <v>Sai kiran</v>
          </cell>
          <cell r="F449" t="str">
            <v>Rasakatla Sai kiran</v>
          </cell>
          <cell r="G449" t="str">
            <v>CMRCET</v>
          </cell>
          <cell r="H449">
            <v>7893864416</v>
          </cell>
          <cell r="I449" t="str">
            <v>rasa.sai28@gmail.com</v>
          </cell>
          <cell r="J449" t="str">
            <v>Job</v>
          </cell>
        </row>
        <row r="450">
          <cell r="C450" t="str">
            <v>21H51A62C2</v>
          </cell>
          <cell r="D450" t="str">
            <v>KONDAWAR</v>
          </cell>
          <cell r="E450" t="str">
            <v>SANDEEP</v>
          </cell>
          <cell r="F450" t="str">
            <v>KONDAWAR SANDEEP</v>
          </cell>
          <cell r="G450" t="str">
            <v>CMRCET</v>
          </cell>
          <cell r="H450">
            <v>7569621330</v>
          </cell>
          <cell r="I450" t="str">
            <v>kondawarsandeep980@gmail.com</v>
          </cell>
          <cell r="J450" t="str">
            <v>Job</v>
          </cell>
        </row>
        <row r="451">
          <cell r="C451" t="str">
            <v>21h51a6604</v>
          </cell>
          <cell r="D451" t="str">
            <v xml:space="preserve">Godavari </v>
          </cell>
          <cell r="E451" t="str">
            <v xml:space="preserve">Phanindra </v>
          </cell>
          <cell r="F451" t="str">
            <v xml:space="preserve">Godavari phanindra </v>
          </cell>
          <cell r="G451" t="str">
            <v>CMRCET</v>
          </cell>
          <cell r="H451">
            <v>9110528533</v>
          </cell>
          <cell r="I451" t="str">
            <v>phanindra017@gmail.com</v>
          </cell>
          <cell r="J451" t="str">
            <v>Job</v>
          </cell>
        </row>
        <row r="452">
          <cell r="C452" t="str">
            <v>21H51A7336</v>
          </cell>
          <cell r="D452" t="str">
            <v xml:space="preserve">Algote </v>
          </cell>
          <cell r="E452" t="str">
            <v>Manideep</v>
          </cell>
          <cell r="F452" t="str">
            <v xml:space="preserve">Algote Manideep </v>
          </cell>
          <cell r="G452" t="str">
            <v>CMRCET</v>
          </cell>
          <cell r="H452">
            <v>9440966184</v>
          </cell>
          <cell r="I452" t="str">
            <v>algotemanideep48@gmail.com</v>
          </cell>
          <cell r="J452" t="str">
            <v>Job</v>
          </cell>
        </row>
        <row r="453">
          <cell r="C453" t="str">
            <v>21H51A7261</v>
          </cell>
          <cell r="D453" t="str">
            <v>Siramdasu</v>
          </cell>
          <cell r="E453" t="str">
            <v>Megha shyam</v>
          </cell>
          <cell r="F453" t="str">
            <v>S megha shyam</v>
          </cell>
          <cell r="G453" t="str">
            <v>CMRCET</v>
          </cell>
          <cell r="H453">
            <v>9849148076</v>
          </cell>
          <cell r="I453" t="str">
            <v>meghashyam3107@gmail.com</v>
          </cell>
          <cell r="J453" t="str">
            <v>Job</v>
          </cell>
        </row>
        <row r="454">
          <cell r="C454" t="str">
            <v>21H51A04E4</v>
          </cell>
          <cell r="D454" t="str">
            <v>PIPPARA</v>
          </cell>
          <cell r="E454" t="str">
            <v>NITHIN RAJESH</v>
          </cell>
          <cell r="F454" t="str">
            <v>PIPPARA NITHIN RAJESH</v>
          </cell>
          <cell r="G454" t="str">
            <v>CMRCET</v>
          </cell>
          <cell r="H454">
            <v>6300145214</v>
          </cell>
          <cell r="I454" t="str">
            <v>nithinrajeshpippara@gmail.com</v>
          </cell>
          <cell r="J454" t="str">
            <v>Job</v>
          </cell>
        </row>
        <row r="455">
          <cell r="C455" t="str">
            <v>21H51A04M1</v>
          </cell>
          <cell r="D455" t="str">
            <v>BOYA</v>
          </cell>
          <cell r="E455" t="str">
            <v xml:space="preserve">SANJANA </v>
          </cell>
          <cell r="F455" t="str">
            <v>BOYA SANJANA</v>
          </cell>
          <cell r="G455" t="str">
            <v>CMRCET</v>
          </cell>
          <cell r="H455">
            <v>9392531770</v>
          </cell>
          <cell r="I455" t="str">
            <v>sanjanaboya16@gmail.com</v>
          </cell>
          <cell r="J455" t="str">
            <v>Job</v>
          </cell>
        </row>
        <row r="456">
          <cell r="C456" t="str">
            <v>21H51A05N8</v>
          </cell>
          <cell r="D456" t="str">
            <v xml:space="preserve">Shaik </v>
          </cell>
          <cell r="E456" t="str">
            <v>Javed</v>
          </cell>
          <cell r="F456" t="str">
            <v>Shaik Javed</v>
          </cell>
          <cell r="G456" t="str">
            <v>CMRCET</v>
          </cell>
          <cell r="H456">
            <v>8919128876</v>
          </cell>
          <cell r="I456" t="str">
            <v>javed1709@gmail.com</v>
          </cell>
          <cell r="J456" t="str">
            <v>Job</v>
          </cell>
        </row>
        <row r="457">
          <cell r="C457" t="str">
            <v>21H51A6246</v>
          </cell>
          <cell r="D457" t="str">
            <v xml:space="preserve">Kakunuri </v>
          </cell>
          <cell r="E457" t="str">
            <v>Pardhu</v>
          </cell>
          <cell r="F457" t="str">
            <v xml:space="preserve">Kakunuri Pardhu </v>
          </cell>
          <cell r="G457" t="str">
            <v>CMRCET</v>
          </cell>
          <cell r="H457">
            <v>8247279910</v>
          </cell>
          <cell r="I457" t="str">
            <v>pardhu.kakunuri@gmail.com</v>
          </cell>
          <cell r="J457" t="str">
            <v>Job</v>
          </cell>
        </row>
        <row r="458">
          <cell r="C458" t="str">
            <v>21H51A6291</v>
          </cell>
          <cell r="D458" t="str">
            <v>Thalla</v>
          </cell>
          <cell r="E458" t="str">
            <v xml:space="preserve">John Neel Kumar </v>
          </cell>
          <cell r="F458" t="str">
            <v xml:space="preserve">Thalla John Neel Kumar </v>
          </cell>
          <cell r="G458" t="str">
            <v>CMRCET</v>
          </cell>
          <cell r="H458">
            <v>9704698077</v>
          </cell>
          <cell r="I458" t="str">
            <v>johnneel1234@gmail.com</v>
          </cell>
          <cell r="J458" t="str">
            <v>Job</v>
          </cell>
        </row>
        <row r="459">
          <cell r="C459" t="str">
            <v>21H51A7206</v>
          </cell>
          <cell r="D459" t="str">
            <v>S</v>
          </cell>
          <cell r="E459" t="str">
            <v>SREEJA</v>
          </cell>
          <cell r="F459" t="str">
            <v>S SREEJA</v>
          </cell>
          <cell r="G459" t="str">
            <v>CMRCET</v>
          </cell>
          <cell r="H459">
            <v>9444355519</v>
          </cell>
          <cell r="I459" t="str">
            <v>sunkeswaramsreeja@gmail.com</v>
          </cell>
          <cell r="J459" t="str">
            <v>Job</v>
          </cell>
        </row>
        <row r="460">
          <cell r="C460" t="str">
            <v>21H51A7316</v>
          </cell>
          <cell r="D460" t="str">
            <v xml:space="preserve">Sriperumbudur </v>
          </cell>
          <cell r="E460" t="str">
            <v>Mukunda</v>
          </cell>
          <cell r="F460" t="str">
            <v>Sriperumbudur Mukunda</v>
          </cell>
          <cell r="G460" t="str">
            <v>CMRCET</v>
          </cell>
          <cell r="H460">
            <v>9014767129</v>
          </cell>
          <cell r="I460" t="str">
            <v>sriperumbudurmukunda@gmail.com</v>
          </cell>
          <cell r="J460" t="str">
            <v>Job</v>
          </cell>
        </row>
        <row r="461">
          <cell r="C461" t="str">
            <v>21H51A05F5</v>
          </cell>
          <cell r="D461" t="str">
            <v>Tushar</v>
          </cell>
          <cell r="E461" t="str">
            <v>Punia</v>
          </cell>
          <cell r="F461" t="str">
            <v>Tushar punia</v>
          </cell>
          <cell r="G461" t="str">
            <v>CMRCET</v>
          </cell>
          <cell r="H461">
            <v>7416226048</v>
          </cell>
          <cell r="I461" t="str">
            <v>tusharpunia26@gmail.com</v>
          </cell>
          <cell r="J461" t="str">
            <v>Job</v>
          </cell>
        </row>
        <row r="462">
          <cell r="C462" t="str">
            <v>21H51A05J3</v>
          </cell>
          <cell r="D462" t="str">
            <v>ABHAY PRATAP</v>
          </cell>
          <cell r="E462" t="str">
            <v>SINGH</v>
          </cell>
          <cell r="F462" t="str">
            <v>ABHAY PRATAP SINGH</v>
          </cell>
          <cell r="G462" t="str">
            <v>CMRCET</v>
          </cell>
          <cell r="H462">
            <v>8639439120</v>
          </cell>
          <cell r="I462" t="str">
            <v>abhay2612003@gmail.com</v>
          </cell>
          <cell r="J462" t="str">
            <v>Job</v>
          </cell>
        </row>
        <row r="463">
          <cell r="C463" t="str">
            <v>21H51A6226</v>
          </cell>
          <cell r="D463" t="str">
            <v>Kundam</v>
          </cell>
          <cell r="E463" t="str">
            <v>Sai Shanmukh</v>
          </cell>
          <cell r="F463" t="str">
            <v>Kundam Sai Shanmukh</v>
          </cell>
          <cell r="G463" t="str">
            <v>CMRCET</v>
          </cell>
          <cell r="H463">
            <v>6309879593</v>
          </cell>
          <cell r="I463" t="str">
            <v>shanmukhk255@gmail.com</v>
          </cell>
          <cell r="J463" t="str">
            <v>Job</v>
          </cell>
        </row>
        <row r="464">
          <cell r="C464" t="str">
            <v>21H51A0587</v>
          </cell>
          <cell r="D464" t="str">
            <v xml:space="preserve">Mandaloju </v>
          </cell>
          <cell r="E464" t="str">
            <v xml:space="preserve">Vasanth Kumar </v>
          </cell>
          <cell r="F464" t="str">
            <v xml:space="preserve">Mandaloju Vasanth Kumar </v>
          </cell>
          <cell r="G464" t="str">
            <v>CMRCET</v>
          </cell>
          <cell r="H464">
            <v>8247876273</v>
          </cell>
          <cell r="I464" t="str">
            <v>mandalojuvasanth30@gmail.com</v>
          </cell>
          <cell r="J464" t="str">
            <v>Job</v>
          </cell>
        </row>
        <row r="465">
          <cell r="C465" t="str">
            <v>21H51A0497</v>
          </cell>
          <cell r="D465" t="str">
            <v>Peddagani</v>
          </cell>
          <cell r="E465" t="str">
            <v>Sai Kiran Goud</v>
          </cell>
          <cell r="F465" t="str">
            <v>Peddagani Sai Kiran Goud</v>
          </cell>
          <cell r="G465" t="str">
            <v>CMRCET</v>
          </cell>
          <cell r="H465">
            <v>8639531416</v>
          </cell>
          <cell r="I465" t="str">
            <v>psaikirangoud98@gmail.com</v>
          </cell>
          <cell r="J465" t="str">
            <v>Job</v>
          </cell>
        </row>
        <row r="466">
          <cell r="C466" t="str">
            <v>21H51A04D4</v>
          </cell>
          <cell r="D466" t="str">
            <v xml:space="preserve">Chandra </v>
          </cell>
          <cell r="E466" t="str">
            <v>Balaji</v>
          </cell>
          <cell r="F466" t="str">
            <v xml:space="preserve">Chandra Balaji </v>
          </cell>
          <cell r="G466" t="str">
            <v>CMRCET</v>
          </cell>
          <cell r="H466">
            <v>7989713655</v>
          </cell>
          <cell r="I466" t="str">
            <v>balajichandra335@gmail.com</v>
          </cell>
          <cell r="J466" t="str">
            <v>Job</v>
          </cell>
        </row>
        <row r="467">
          <cell r="C467" t="str">
            <v>21H51A04H9</v>
          </cell>
          <cell r="D467" t="str">
            <v>Barji</v>
          </cell>
          <cell r="E467" t="str">
            <v>Sai Raga Sindhu Sree</v>
          </cell>
          <cell r="F467" t="str">
            <v>Sai Raga Sindhu Sree Barji</v>
          </cell>
          <cell r="G467" t="str">
            <v>CMRCET</v>
          </cell>
          <cell r="H467">
            <v>9391813609</v>
          </cell>
          <cell r="I467" t="str">
            <v>barjisindhu2004@gmail.com</v>
          </cell>
          <cell r="J467" t="str">
            <v>Job</v>
          </cell>
        </row>
        <row r="468">
          <cell r="C468" t="str">
            <v>21H51A04M9</v>
          </cell>
          <cell r="D468" t="str">
            <v>Githolla</v>
          </cell>
          <cell r="E468" t="str">
            <v>Reshma</v>
          </cell>
          <cell r="F468" t="str">
            <v>Githolla Reshma</v>
          </cell>
          <cell r="G468" t="str">
            <v>CMRCET</v>
          </cell>
          <cell r="H468">
            <v>9704564591</v>
          </cell>
          <cell r="I468" t="str">
            <v>reshma88450@gmail.com</v>
          </cell>
          <cell r="J468" t="str">
            <v>Job</v>
          </cell>
        </row>
        <row r="469">
          <cell r="C469" t="str">
            <v>21H51A04P5</v>
          </cell>
          <cell r="D469" t="str">
            <v xml:space="preserve">BANDARUPALLI </v>
          </cell>
          <cell r="E469" t="str">
            <v xml:space="preserve">NITHISHA </v>
          </cell>
          <cell r="F469" t="str">
            <v>BANDARUPALI NITHISHA</v>
          </cell>
          <cell r="G469" t="str">
            <v>CMRCET</v>
          </cell>
          <cell r="H469">
            <v>9014727838</v>
          </cell>
          <cell r="I469" t="str">
            <v>bandarupallinitisha@gmail.com</v>
          </cell>
          <cell r="J469" t="str">
            <v>Job</v>
          </cell>
        </row>
        <row r="470">
          <cell r="C470" t="str">
            <v>21H51A05C0</v>
          </cell>
          <cell r="D470" t="str">
            <v>Mallela</v>
          </cell>
          <cell r="E470" t="str">
            <v>Sindhuja</v>
          </cell>
          <cell r="F470" t="str">
            <v>Mallela Sindhuja</v>
          </cell>
          <cell r="G470" t="str">
            <v>CMRCET</v>
          </cell>
          <cell r="H470">
            <v>9652021588</v>
          </cell>
          <cell r="I470" t="str">
            <v>mallelasindhuja@gmail.com</v>
          </cell>
          <cell r="J470" t="str">
            <v>Job</v>
          </cell>
        </row>
        <row r="471">
          <cell r="C471" t="str">
            <v>21H51A1214</v>
          </cell>
          <cell r="D471" t="str">
            <v>Chatharaju</v>
          </cell>
          <cell r="E471" t="str">
            <v>Akshay</v>
          </cell>
          <cell r="F471" t="str">
            <v>Chatharaju Akshay</v>
          </cell>
          <cell r="G471" t="str">
            <v>CMRCET</v>
          </cell>
          <cell r="H471">
            <v>8977417949</v>
          </cell>
          <cell r="I471" t="str">
            <v>chatharajuakshay2004@gmail.com</v>
          </cell>
          <cell r="J471" t="str">
            <v>Job</v>
          </cell>
        </row>
        <row r="472">
          <cell r="C472" t="str">
            <v>21H51A1256</v>
          </cell>
          <cell r="D472" t="str">
            <v xml:space="preserve">Papineni </v>
          </cell>
          <cell r="E472" t="str">
            <v xml:space="preserve">Phaneendra </v>
          </cell>
          <cell r="F472" t="str">
            <v xml:space="preserve">Papineni phaneendra </v>
          </cell>
          <cell r="G472" t="str">
            <v>CMRCET</v>
          </cell>
          <cell r="H472">
            <v>8688500897</v>
          </cell>
          <cell r="I472" t="str">
            <v>sunnychowdarypapinani@gmail.com</v>
          </cell>
          <cell r="J472" t="str">
            <v>Job</v>
          </cell>
        </row>
        <row r="473">
          <cell r="C473" t="str">
            <v>21H51A6671</v>
          </cell>
          <cell r="D473" t="str">
            <v xml:space="preserve">Mohammed </v>
          </cell>
          <cell r="E473" t="str">
            <v xml:space="preserve">Tauseef Ahmed </v>
          </cell>
          <cell r="F473" t="str">
            <v>Mohammed Tauseef Ahmed</v>
          </cell>
          <cell r="G473" t="str">
            <v>CMRCET</v>
          </cell>
          <cell r="H473">
            <v>9052972697</v>
          </cell>
          <cell r="I473" t="str">
            <v>tsfahmd013@gmail.com</v>
          </cell>
          <cell r="J473" t="str">
            <v>Job</v>
          </cell>
        </row>
        <row r="474">
          <cell r="C474" t="str">
            <v>21H51A6685</v>
          </cell>
          <cell r="D474" t="str">
            <v>Akula</v>
          </cell>
          <cell r="E474" t="str">
            <v>Radhan kumar</v>
          </cell>
          <cell r="F474" t="str">
            <v>Akula Radhan Kumar</v>
          </cell>
          <cell r="G474" t="str">
            <v>CMRCET</v>
          </cell>
          <cell r="H474">
            <v>6303262250</v>
          </cell>
          <cell r="I474" t="str">
            <v>radhanakula8118@gmail.com</v>
          </cell>
          <cell r="J474" t="str">
            <v>Job</v>
          </cell>
        </row>
        <row r="475">
          <cell r="C475" t="str">
            <v>21H51A7264</v>
          </cell>
          <cell r="D475" t="str">
            <v>SINGADASARI</v>
          </cell>
          <cell r="E475" t="str">
            <v>SHIVA ROHAN</v>
          </cell>
          <cell r="F475" t="str">
            <v>SINGADASARI SHIVA ROHAN</v>
          </cell>
          <cell r="G475" t="str">
            <v>CMRCET</v>
          </cell>
          <cell r="H475">
            <v>9704644000</v>
          </cell>
          <cell r="I475" t="str">
            <v>singadasarirohan24@gmail.com</v>
          </cell>
          <cell r="J475" t="str">
            <v>Job</v>
          </cell>
        </row>
        <row r="476">
          <cell r="C476" t="str">
            <v>22H55A0406</v>
          </cell>
          <cell r="D476" t="str">
            <v>BODA</v>
          </cell>
          <cell r="E476" t="str">
            <v xml:space="preserve">NAVEEN KUMAR </v>
          </cell>
          <cell r="F476" t="str">
            <v xml:space="preserve">BODA NAVEEN KUMAR </v>
          </cell>
          <cell r="G476" t="str">
            <v>CMRCET</v>
          </cell>
          <cell r="H476">
            <v>7660936106</v>
          </cell>
          <cell r="I476" t="str">
            <v>naveenboda156@gmail.com</v>
          </cell>
          <cell r="J476" t="str">
            <v>Job</v>
          </cell>
        </row>
        <row r="477">
          <cell r="C477" t="str">
            <v>22H55A0419</v>
          </cell>
          <cell r="D477" t="str">
            <v>MALLAIAH GARI</v>
          </cell>
          <cell r="E477" t="str">
            <v>ARAVIND</v>
          </cell>
          <cell r="F477" t="str">
            <v>MALLAIAH GARI ARAVIND</v>
          </cell>
          <cell r="G477" t="str">
            <v>CMRCET</v>
          </cell>
          <cell r="H477">
            <v>9603019815</v>
          </cell>
          <cell r="I477" t="str">
            <v>mallaiahgariaravind4@gmail.com</v>
          </cell>
          <cell r="J477" t="str">
            <v>Job</v>
          </cell>
        </row>
        <row r="478">
          <cell r="C478" t="str">
            <v>21H51A05L6</v>
          </cell>
          <cell r="D478" t="str">
            <v>Vagumari</v>
          </cell>
          <cell r="E478" t="str">
            <v>Srinandhan</v>
          </cell>
          <cell r="F478" t="str">
            <v>Vagumari Srinandhan</v>
          </cell>
          <cell r="G478" t="str">
            <v>CMRCET</v>
          </cell>
          <cell r="H478">
            <v>7569893472</v>
          </cell>
          <cell r="I478" t="str">
            <v>vagumarisrinandhan@gmail.com</v>
          </cell>
          <cell r="J478" t="str">
            <v>Job</v>
          </cell>
        </row>
        <row r="479">
          <cell r="C479" t="str">
            <v>21H51A1242</v>
          </cell>
          <cell r="D479" t="str">
            <v>Nanta</v>
          </cell>
          <cell r="E479" t="str">
            <v>Nikhitha</v>
          </cell>
          <cell r="F479" t="str">
            <v>Nanta Nikhitha</v>
          </cell>
          <cell r="G479" t="str">
            <v>CMRCET</v>
          </cell>
          <cell r="H479">
            <v>7842443729</v>
          </cell>
          <cell r="I479" t="str">
            <v>nantanikhithareddy@gmail.com</v>
          </cell>
          <cell r="J479" t="str">
            <v>Job</v>
          </cell>
        </row>
        <row r="480">
          <cell r="C480" t="str">
            <v>21H51A6653</v>
          </cell>
          <cell r="D480" t="str">
            <v>Shanivendram</v>
          </cell>
          <cell r="E480" t="str">
            <v>Niharika</v>
          </cell>
          <cell r="F480" t="str">
            <v>Shanivendram Niharika</v>
          </cell>
          <cell r="G480" t="str">
            <v>CMRCET</v>
          </cell>
          <cell r="H480">
            <v>9701266288</v>
          </cell>
          <cell r="I480" t="str">
            <v>niharikaammulu0@gmail.com</v>
          </cell>
          <cell r="J480" t="str">
            <v>Job</v>
          </cell>
        </row>
        <row r="481">
          <cell r="C481" t="str">
            <v>21H51A7252</v>
          </cell>
          <cell r="D481" t="str">
            <v>Muktha</v>
          </cell>
          <cell r="E481" t="str">
            <v>Ghosh</v>
          </cell>
          <cell r="F481" t="str">
            <v>Muktha Ghosh</v>
          </cell>
          <cell r="G481" t="str">
            <v>CMRCET</v>
          </cell>
          <cell r="H481">
            <v>9390925236</v>
          </cell>
          <cell r="I481" t="str">
            <v>ghoshmuktha1503@gmail.com</v>
          </cell>
          <cell r="J481" t="str">
            <v>Job</v>
          </cell>
        </row>
        <row r="482">
          <cell r="C482" t="str">
            <v>21H51A0417</v>
          </cell>
          <cell r="D482" t="str">
            <v xml:space="preserve">Kummari </v>
          </cell>
          <cell r="E482" t="str">
            <v xml:space="preserve">Akshaya </v>
          </cell>
          <cell r="F482" t="str">
            <v xml:space="preserve">Kummari Akshaya </v>
          </cell>
          <cell r="G482" t="str">
            <v>CMRCET</v>
          </cell>
          <cell r="H482">
            <v>8639963829</v>
          </cell>
          <cell r="I482" t="str">
            <v>akshayak.kummari@gmail.com</v>
          </cell>
          <cell r="J482" t="str">
            <v>Job</v>
          </cell>
        </row>
        <row r="483">
          <cell r="C483" t="str">
            <v>21H51A66K3</v>
          </cell>
          <cell r="D483" t="str">
            <v>Thumpati</v>
          </cell>
          <cell r="E483" t="str">
            <v>Lucas</v>
          </cell>
          <cell r="F483" t="str">
            <v xml:space="preserve">Thumpati Lucas </v>
          </cell>
          <cell r="G483" t="str">
            <v>CMRCET</v>
          </cell>
          <cell r="H483">
            <v>8186991147</v>
          </cell>
          <cell r="I483" t="str">
            <v>21h51a66k3@cmrcet.ac.in</v>
          </cell>
          <cell r="J483" t="str">
            <v>Job</v>
          </cell>
        </row>
        <row r="484">
          <cell r="C484" t="str">
            <v>22H55A1203</v>
          </cell>
          <cell r="D484" t="str">
            <v>Erugurala</v>
          </cell>
          <cell r="E484" t="str">
            <v>Indira</v>
          </cell>
          <cell r="F484" t="str">
            <v>Erugurala Indira</v>
          </cell>
          <cell r="G484" t="str">
            <v>CMRCET</v>
          </cell>
          <cell r="H484" t="str">
            <v>+919550527480</v>
          </cell>
          <cell r="I484" t="str">
            <v>eruguralaindira@gmail.com</v>
          </cell>
          <cell r="J484" t="str">
            <v>Job</v>
          </cell>
        </row>
        <row r="485">
          <cell r="C485" t="str">
            <v>21H51A6623</v>
          </cell>
          <cell r="D485" t="str">
            <v>Shaik</v>
          </cell>
          <cell r="E485" t="str">
            <v>shoaib hannan</v>
          </cell>
          <cell r="F485" t="str">
            <v>Shaik shoaib hannnan</v>
          </cell>
          <cell r="G485" t="str">
            <v>CMRCET</v>
          </cell>
          <cell r="H485">
            <v>9701831911</v>
          </cell>
          <cell r="I485" t="str">
            <v>shaik.shoaibhannan05@gmail.com</v>
          </cell>
          <cell r="J485" t="str">
            <v>Job</v>
          </cell>
        </row>
        <row r="486">
          <cell r="C486" t="str">
            <v>21H51A04E0</v>
          </cell>
          <cell r="D486" t="str">
            <v>Katukuri</v>
          </cell>
          <cell r="E486" t="str">
            <v xml:space="preserve">Bharath Kumar Reddy </v>
          </cell>
          <cell r="F486" t="str">
            <v>Katukuri Bharath Kumar Reddy</v>
          </cell>
          <cell r="G486" t="str">
            <v>CMRCET</v>
          </cell>
          <cell r="H486">
            <v>9392451038</v>
          </cell>
          <cell r="I486" t="str">
            <v>bharathreddy2353@gmail.com</v>
          </cell>
          <cell r="J486" t="str">
            <v>Job</v>
          </cell>
        </row>
        <row r="487">
          <cell r="C487" t="str">
            <v>21H51A66C1</v>
          </cell>
          <cell r="D487" t="str">
            <v xml:space="preserve">Gunishetti </v>
          </cell>
          <cell r="E487" t="str">
            <v>Sai Teja</v>
          </cell>
          <cell r="F487" t="str">
            <v>Gunishetti Sai Teja</v>
          </cell>
          <cell r="G487" t="str">
            <v>CMRCET</v>
          </cell>
          <cell r="H487">
            <v>6304893550</v>
          </cell>
          <cell r="I487" t="str">
            <v>saitejagunishetti@gmail.com</v>
          </cell>
          <cell r="J487" t="str">
            <v>Job</v>
          </cell>
        </row>
        <row r="488">
          <cell r="C488" t="str">
            <v>21H51A66F5</v>
          </cell>
          <cell r="D488" t="str">
            <v>Manda</v>
          </cell>
          <cell r="E488" t="str">
            <v>Sunny Preetham</v>
          </cell>
          <cell r="F488" t="str">
            <v>Manda Sunny Preetham</v>
          </cell>
          <cell r="G488" t="str">
            <v>CMRCET</v>
          </cell>
          <cell r="H488">
            <v>7032990668</v>
          </cell>
          <cell r="I488" t="str">
            <v>sunnypreetham586@gmail.com</v>
          </cell>
          <cell r="J488" t="str">
            <v>Job</v>
          </cell>
        </row>
        <row r="489">
          <cell r="C489" t="str">
            <v>21H51A7357</v>
          </cell>
          <cell r="D489" t="str">
            <v xml:space="preserve">BEDUOORI </v>
          </cell>
          <cell r="E489" t="str">
            <v>PUSHPA</v>
          </cell>
          <cell r="F489" t="str">
            <v>BEDUOORI PUSHPA</v>
          </cell>
          <cell r="G489" t="str">
            <v>CMRCET</v>
          </cell>
          <cell r="H489">
            <v>8374619750</v>
          </cell>
          <cell r="I489" t="str">
            <v>pushpabedudoori@gmail.com</v>
          </cell>
          <cell r="J489" t="str">
            <v>Job</v>
          </cell>
        </row>
        <row r="490">
          <cell r="C490" t="str">
            <v>21H51A6752</v>
          </cell>
          <cell r="D490" t="str">
            <v xml:space="preserve">Patchava </v>
          </cell>
          <cell r="E490" t="str">
            <v xml:space="preserve">Koushik Chowdary </v>
          </cell>
          <cell r="F490" t="str">
            <v xml:space="preserve">Patchava Koushik Chowdary </v>
          </cell>
          <cell r="G490" t="str">
            <v>CMRCET</v>
          </cell>
          <cell r="H490">
            <v>8885560744</v>
          </cell>
          <cell r="I490" t="str">
            <v>koushikchowdaryp444@gmail.com</v>
          </cell>
          <cell r="J490" t="str">
            <v>Job</v>
          </cell>
        </row>
        <row r="491">
          <cell r="C491" t="str">
            <v>21H51A0209</v>
          </cell>
          <cell r="D491" t="str">
            <v xml:space="preserve">BONAGIRI </v>
          </cell>
          <cell r="E491" t="str">
            <v xml:space="preserve">DEVENDHAR </v>
          </cell>
          <cell r="F491" t="str">
            <v xml:space="preserve">BONAGIRI DEVENDHAR </v>
          </cell>
          <cell r="G491" t="str">
            <v>CMRCET</v>
          </cell>
          <cell r="H491">
            <v>9177091478</v>
          </cell>
          <cell r="I491" t="str">
            <v>devendharbonagiri@gmail.com</v>
          </cell>
          <cell r="J491" t="str">
            <v>Job</v>
          </cell>
        </row>
        <row r="492">
          <cell r="C492" t="str">
            <v>21H51A0412</v>
          </cell>
          <cell r="D492" t="str">
            <v>INDURI</v>
          </cell>
          <cell r="E492" t="str">
            <v>SHRAVANI</v>
          </cell>
          <cell r="F492" t="str">
            <v>INDURI SHRAVANI</v>
          </cell>
          <cell r="G492" t="str">
            <v>CMRCET</v>
          </cell>
          <cell r="H492">
            <v>6303358802</v>
          </cell>
          <cell r="I492" t="str">
            <v>www.indurishravani@gmail.com</v>
          </cell>
          <cell r="J492" t="str">
            <v>Job</v>
          </cell>
        </row>
        <row r="493">
          <cell r="C493" t="str">
            <v>21H51A6610</v>
          </cell>
          <cell r="D493" t="str">
            <v>Korukoppula</v>
          </cell>
          <cell r="E493" t="str">
            <v xml:space="preserve">Sheshu Kumar </v>
          </cell>
          <cell r="F493" t="str">
            <v xml:space="preserve">Korukoppula Sheshu Kumar </v>
          </cell>
          <cell r="G493" t="str">
            <v>CMRCET</v>
          </cell>
          <cell r="H493">
            <v>7382420456</v>
          </cell>
          <cell r="I493" t="str">
            <v>korukoppulasheshukumar@gmail.com</v>
          </cell>
          <cell r="J493" t="str">
            <v>Job</v>
          </cell>
        </row>
        <row r="494">
          <cell r="C494" t="str">
            <v>21H51A6732</v>
          </cell>
          <cell r="D494" t="str">
            <v xml:space="preserve">Sriramadasu </v>
          </cell>
          <cell r="E494" t="str">
            <v xml:space="preserve">Siddeshwara chary </v>
          </cell>
          <cell r="F494" t="str">
            <v xml:space="preserve">Sriramadasu siddeshwara chary </v>
          </cell>
          <cell r="G494" t="str">
            <v>CMRCET</v>
          </cell>
          <cell r="H494">
            <v>9390568204</v>
          </cell>
          <cell r="I494" t="str">
            <v>siddeshwaracharys@gmail.com</v>
          </cell>
          <cell r="J494" t="str">
            <v>Job</v>
          </cell>
        </row>
        <row r="495">
          <cell r="C495" t="str">
            <v>22H55A7203</v>
          </cell>
          <cell r="D495" t="str">
            <v>Kotra</v>
          </cell>
          <cell r="E495" t="str">
            <v>Sandeep</v>
          </cell>
          <cell r="F495" t="str">
            <v>Kotra Sandeep</v>
          </cell>
          <cell r="G495" t="str">
            <v>CMRCET</v>
          </cell>
          <cell r="H495">
            <v>7993830835</v>
          </cell>
          <cell r="I495" t="str">
            <v>kotrasandeep135@gmail.com</v>
          </cell>
          <cell r="J495" t="str">
            <v>Job</v>
          </cell>
        </row>
        <row r="496">
          <cell r="C496" t="str">
            <v>21H51A0425</v>
          </cell>
          <cell r="D496" t="str">
            <v>Revoori</v>
          </cell>
          <cell r="E496" t="str">
            <v>Rishika Reddy</v>
          </cell>
          <cell r="F496" t="str">
            <v>Revoori Rishika Reddy</v>
          </cell>
          <cell r="G496" t="str">
            <v>CMRCET</v>
          </cell>
          <cell r="H496">
            <v>8019532245</v>
          </cell>
          <cell r="I496" t="str">
            <v>rishikareddyrs@gmail.com</v>
          </cell>
          <cell r="J496" t="str">
            <v>Job</v>
          </cell>
        </row>
        <row r="497">
          <cell r="C497" t="str">
            <v>21H51A04K8</v>
          </cell>
          <cell r="D497" t="str">
            <v xml:space="preserve">Pagadala </v>
          </cell>
          <cell r="E497" t="str">
            <v>Swathi</v>
          </cell>
          <cell r="F497" t="str">
            <v xml:space="preserve">Pagadala Swathi </v>
          </cell>
          <cell r="G497" t="str">
            <v>CMRCET</v>
          </cell>
          <cell r="H497">
            <v>8309592290</v>
          </cell>
          <cell r="I497" t="str">
            <v>jayammabyreddy55@gmail.com</v>
          </cell>
          <cell r="J497" t="str">
            <v>Job</v>
          </cell>
        </row>
        <row r="498">
          <cell r="C498" t="str">
            <v>21H51A0570</v>
          </cell>
          <cell r="D498" t="str">
            <v>NAGULAPALLY</v>
          </cell>
          <cell r="E498" t="str">
            <v xml:space="preserve">UDAY KIRAN </v>
          </cell>
          <cell r="F498" t="str">
            <v xml:space="preserve">NAGULAPALLY UDAY KIRAN </v>
          </cell>
          <cell r="G498" t="str">
            <v>CMRCET</v>
          </cell>
          <cell r="H498">
            <v>9154358225</v>
          </cell>
          <cell r="I498" t="str">
            <v>udaynagulapally7580@gmail.com</v>
          </cell>
          <cell r="J498" t="str">
            <v>Job</v>
          </cell>
        </row>
        <row r="499">
          <cell r="C499" t="str">
            <v>21H51A05J9</v>
          </cell>
          <cell r="D499" t="str">
            <v>Gurram</v>
          </cell>
          <cell r="E499" t="str">
            <v xml:space="preserve">Krishna Prasanth Chowdary </v>
          </cell>
          <cell r="F499" t="str">
            <v xml:space="preserve">Gurram Krishna Prasanth Chowdary </v>
          </cell>
          <cell r="G499" t="str">
            <v>CMRCET</v>
          </cell>
          <cell r="H499">
            <v>9502330951</v>
          </cell>
          <cell r="I499" t="str">
            <v>gkpc2004@gmail.com</v>
          </cell>
          <cell r="J499" t="str">
            <v>Job</v>
          </cell>
        </row>
        <row r="500">
          <cell r="C500" t="str">
            <v>21H51A7313</v>
          </cell>
          <cell r="D500" t="str">
            <v>MADDISETTI</v>
          </cell>
          <cell r="E500" t="str">
            <v>NITHIN KRISHNA</v>
          </cell>
          <cell r="F500" t="str">
            <v>MADDISETTI NITHIN KRISHNA</v>
          </cell>
          <cell r="G500" t="str">
            <v>CMRCET</v>
          </cell>
          <cell r="H500">
            <v>9121478925</v>
          </cell>
          <cell r="I500" t="str">
            <v>maddisettinithinkrishna9999@gmail.com</v>
          </cell>
          <cell r="J500" t="str">
            <v>Job</v>
          </cell>
        </row>
        <row r="501">
          <cell r="C501" t="str">
            <v>21H51A05M2</v>
          </cell>
          <cell r="D501" t="str">
            <v>Divya</v>
          </cell>
          <cell r="E501" t="str">
            <v>Gautam</v>
          </cell>
          <cell r="F501" t="str">
            <v>Divya Gautam</v>
          </cell>
          <cell r="G501" t="str">
            <v>CMRCET</v>
          </cell>
          <cell r="H501">
            <v>6398112137</v>
          </cell>
          <cell r="I501" t="str">
            <v>divyagautam2626@gmail.com</v>
          </cell>
          <cell r="J501" t="str">
            <v>Job</v>
          </cell>
        </row>
        <row r="502">
          <cell r="C502" t="str">
            <v>21H51A6608</v>
          </cell>
          <cell r="D502" t="str">
            <v xml:space="preserve">Kambalapally </v>
          </cell>
          <cell r="E502" t="str">
            <v xml:space="preserve">Dharani Kumar </v>
          </cell>
          <cell r="F502" t="str">
            <v xml:space="preserve">Kambalapally Dharani Kumar </v>
          </cell>
          <cell r="G502" t="str">
            <v>CMRCET</v>
          </cell>
          <cell r="H502">
            <v>9347806765</v>
          </cell>
          <cell r="I502" t="str">
            <v>kambalapallydharani@gmail.com</v>
          </cell>
          <cell r="J502" t="str">
            <v>Job</v>
          </cell>
        </row>
        <row r="503">
          <cell r="C503" t="str">
            <v>21H51A1245</v>
          </cell>
          <cell r="D503" t="str">
            <v xml:space="preserve">Ati </v>
          </cell>
          <cell r="E503" t="str">
            <v xml:space="preserve">Sandhya gayatri </v>
          </cell>
          <cell r="F503" t="str">
            <v xml:space="preserve">Ati Sandhya Gayatri </v>
          </cell>
          <cell r="G503" t="str">
            <v>CMRCET</v>
          </cell>
          <cell r="H503">
            <v>9390894962</v>
          </cell>
          <cell r="I503" t="str">
            <v>sandhyagayatriati@gmail.com</v>
          </cell>
          <cell r="J503" t="str">
            <v>Job</v>
          </cell>
        </row>
        <row r="504">
          <cell r="C504" t="str">
            <v>21H51A7302</v>
          </cell>
          <cell r="D504" t="str">
            <v xml:space="preserve">Gandheti </v>
          </cell>
          <cell r="E504" t="str">
            <v>Srividya</v>
          </cell>
          <cell r="F504" t="str">
            <v xml:space="preserve">Gandheti Srividya </v>
          </cell>
          <cell r="G504" t="str">
            <v>CMRCET</v>
          </cell>
          <cell r="H504">
            <v>6281924388</v>
          </cell>
          <cell r="I504" t="str">
            <v>srividyareddi.19@gmail.com</v>
          </cell>
          <cell r="J504" t="str">
            <v>Job</v>
          </cell>
        </row>
        <row r="505">
          <cell r="C505" t="str">
            <v>21H51A0332</v>
          </cell>
          <cell r="D505" t="str">
            <v>Gollapally</v>
          </cell>
          <cell r="E505" t="str">
            <v>Sharath Chandra</v>
          </cell>
          <cell r="F505" t="str">
            <v>Gollapally Sharath Chandra</v>
          </cell>
          <cell r="G505" t="str">
            <v>CMRCET</v>
          </cell>
          <cell r="H505">
            <v>7075206417</v>
          </cell>
          <cell r="I505" t="str">
            <v>sharathchandragollapally@gmail.com</v>
          </cell>
          <cell r="J505" t="str">
            <v>Job</v>
          </cell>
        </row>
        <row r="506">
          <cell r="C506" t="str">
            <v>21H51A04P7</v>
          </cell>
          <cell r="D506" t="str">
            <v xml:space="preserve">Bellamkonda </v>
          </cell>
          <cell r="E506" t="str">
            <v>Saketh</v>
          </cell>
          <cell r="F506" t="str">
            <v>Bellamkonda Saketh</v>
          </cell>
          <cell r="G506" t="str">
            <v>CMRCET</v>
          </cell>
          <cell r="H506">
            <v>9603428054</v>
          </cell>
          <cell r="I506" t="str">
            <v>21h51a04p7@cmrcet.ac.in</v>
          </cell>
          <cell r="J506" t="str">
            <v>Job</v>
          </cell>
        </row>
        <row r="507">
          <cell r="C507" t="str">
            <v>21H51A0518</v>
          </cell>
          <cell r="D507" t="str">
            <v>Palthya</v>
          </cell>
          <cell r="E507" t="str">
            <v>Suman</v>
          </cell>
          <cell r="F507" t="str">
            <v>PalthyaSuman</v>
          </cell>
          <cell r="G507" t="str">
            <v>CMRCET</v>
          </cell>
          <cell r="H507">
            <v>7660063724</v>
          </cell>
          <cell r="I507" t="str">
            <v>palthyasuman00@gmail.com</v>
          </cell>
          <cell r="J507" t="str">
            <v>Job</v>
          </cell>
        </row>
        <row r="508">
          <cell r="C508" t="str">
            <v>21H51A0588</v>
          </cell>
          <cell r="D508" t="str">
            <v xml:space="preserve">MOHAMMAD </v>
          </cell>
          <cell r="E508" t="str">
            <v>ABDUL KALAM</v>
          </cell>
          <cell r="F508" t="str">
            <v>MOHAMMAD ABDUL KALAM</v>
          </cell>
          <cell r="G508" t="str">
            <v>CMRCET</v>
          </cell>
          <cell r="H508">
            <v>6281220127</v>
          </cell>
          <cell r="I508" t="str">
            <v>mohdabdulkalam1409@gmail.com</v>
          </cell>
          <cell r="J508" t="str">
            <v>Job</v>
          </cell>
        </row>
        <row r="509">
          <cell r="C509" t="str">
            <v>21H51A1265</v>
          </cell>
          <cell r="D509" t="str">
            <v>Pothuraju</v>
          </cell>
          <cell r="E509" t="str">
            <v>Saikumar</v>
          </cell>
          <cell r="F509" t="str">
            <v>Pothuraju saikumar</v>
          </cell>
          <cell r="G509" t="str">
            <v>CMRCET</v>
          </cell>
          <cell r="H509">
            <v>9392659825</v>
          </cell>
          <cell r="I509" t="str">
            <v>pothurajusaikumarsaikumar@gmail.com</v>
          </cell>
          <cell r="J509" t="str">
            <v>Job</v>
          </cell>
        </row>
        <row r="510">
          <cell r="C510" t="str">
            <v>21H51A62B6</v>
          </cell>
          <cell r="D510" t="str">
            <v xml:space="preserve">Beldhe </v>
          </cell>
          <cell r="E510" t="str">
            <v xml:space="preserve">Sathvika </v>
          </cell>
          <cell r="F510" t="str">
            <v xml:space="preserve">Beldhe Sathvika </v>
          </cell>
          <cell r="G510" t="str">
            <v>CMRCET</v>
          </cell>
          <cell r="H510">
            <v>9177394854</v>
          </cell>
          <cell r="I510" t="str">
            <v>sathvika.beldhe321@gmail.com</v>
          </cell>
          <cell r="J510" t="str">
            <v>Job</v>
          </cell>
        </row>
        <row r="511">
          <cell r="C511" t="str">
            <v>21H51A6629</v>
          </cell>
          <cell r="D511" t="str">
            <v>Balki</v>
          </cell>
          <cell r="E511" t="str">
            <v>Anurag</v>
          </cell>
          <cell r="F511" t="str">
            <v>Balki Anurag</v>
          </cell>
          <cell r="G511" t="str">
            <v>CMRCET</v>
          </cell>
          <cell r="H511">
            <v>9398394798</v>
          </cell>
          <cell r="I511" t="str">
            <v>anuragbalki@gmail.com</v>
          </cell>
          <cell r="J511" t="str">
            <v>Job</v>
          </cell>
        </row>
        <row r="512">
          <cell r="C512" t="str">
            <v>21h51a66g8</v>
          </cell>
          <cell r="D512" t="str">
            <v>Yellanki</v>
          </cell>
          <cell r="E512" t="str">
            <v>Abhiram</v>
          </cell>
          <cell r="F512" t="str">
            <v>Yellanki abhiram</v>
          </cell>
          <cell r="G512" t="str">
            <v>CMRCET</v>
          </cell>
          <cell r="H512">
            <v>9908160709</v>
          </cell>
          <cell r="I512" t="str">
            <v>yellankiabhiram@gmail.com</v>
          </cell>
          <cell r="J512" t="str">
            <v>Job</v>
          </cell>
        </row>
        <row r="513">
          <cell r="C513" t="str">
            <v>21H51A7317</v>
          </cell>
          <cell r="D513" t="str">
            <v>Veldi</v>
          </cell>
          <cell r="E513" t="str">
            <v>Sravani</v>
          </cell>
          <cell r="F513" t="str">
            <v>Veldi Sravani</v>
          </cell>
          <cell r="G513" t="str">
            <v>CMRCET</v>
          </cell>
          <cell r="H513">
            <v>9603177959</v>
          </cell>
          <cell r="I513" t="str">
            <v>veldisravani1710@gmail.com</v>
          </cell>
          <cell r="J513" t="str">
            <v>Job</v>
          </cell>
        </row>
        <row r="514">
          <cell r="C514" t="str">
            <v>22H55A0206</v>
          </cell>
          <cell r="D514" t="str">
            <v xml:space="preserve">Gundepangu </v>
          </cell>
          <cell r="E514" t="str">
            <v>Seeba</v>
          </cell>
          <cell r="F514" t="str">
            <v xml:space="preserve">Gundepangu seeba </v>
          </cell>
          <cell r="G514" t="str">
            <v>CMRCET</v>
          </cell>
          <cell r="H514">
            <v>7032979374</v>
          </cell>
          <cell r="I514" t="str">
            <v>hepsiba2611@gmail.com</v>
          </cell>
          <cell r="J514" t="str">
            <v>Job</v>
          </cell>
        </row>
        <row r="515">
          <cell r="C515" t="str">
            <v>22H55A0405</v>
          </cell>
          <cell r="D515" t="str">
            <v>Bharathdwaj</v>
          </cell>
          <cell r="E515" t="str">
            <v>Vaishnavi</v>
          </cell>
          <cell r="F515" t="str">
            <v>Bharathdwaj Vaishnavi</v>
          </cell>
          <cell r="G515" t="str">
            <v>CMRCET</v>
          </cell>
          <cell r="H515">
            <v>8374841367</v>
          </cell>
          <cell r="I515" t="str">
            <v>vaishnavibarathdwaj@gmail.com</v>
          </cell>
          <cell r="J515" t="str">
            <v>Job</v>
          </cell>
        </row>
        <row r="516">
          <cell r="C516" t="str">
            <v>22H55A6602</v>
          </cell>
          <cell r="D516" t="str">
            <v>AVVOLLA</v>
          </cell>
          <cell r="E516" t="str">
            <v>SANDHYA</v>
          </cell>
          <cell r="F516" t="str">
            <v>AVVOLLA SANDHYA</v>
          </cell>
          <cell r="G516" t="str">
            <v>CMRCET</v>
          </cell>
          <cell r="H516">
            <v>9063057927</v>
          </cell>
          <cell r="I516" t="str">
            <v>avvollasandhya@gmail.com</v>
          </cell>
          <cell r="J516" t="str">
            <v>Job</v>
          </cell>
        </row>
        <row r="517">
          <cell r="C517" t="str">
            <v>21H51A05L5</v>
          </cell>
          <cell r="D517" t="str">
            <v xml:space="preserve">UNI </v>
          </cell>
          <cell r="E517" t="str">
            <v>SAILESH</v>
          </cell>
          <cell r="F517" t="str">
            <v>UNI SAILESH</v>
          </cell>
          <cell r="G517" t="str">
            <v>CMRCET</v>
          </cell>
          <cell r="H517">
            <v>7569977976</v>
          </cell>
          <cell r="I517" t="str">
            <v>sailesh142003@gmail.com</v>
          </cell>
          <cell r="J517" t="str">
            <v>Job</v>
          </cell>
        </row>
        <row r="518">
          <cell r="C518" t="str">
            <v>21H51A0443</v>
          </cell>
          <cell r="D518" t="str">
            <v>Priyanka</v>
          </cell>
          <cell r="E518" t="str">
            <v>Raulo</v>
          </cell>
          <cell r="F518" t="str">
            <v>Priyanka raulo</v>
          </cell>
          <cell r="G518" t="str">
            <v>CMRCET</v>
          </cell>
          <cell r="H518">
            <v>9515128897</v>
          </cell>
          <cell r="I518" t="str">
            <v>priyankaraulo2003@gmail.com</v>
          </cell>
          <cell r="J518" t="str">
            <v>Job</v>
          </cell>
        </row>
        <row r="519">
          <cell r="C519" t="str">
            <v>21H51A0458</v>
          </cell>
          <cell r="D519" t="str">
            <v>Bathula</v>
          </cell>
          <cell r="E519" t="str">
            <v>Manideep</v>
          </cell>
          <cell r="F519" t="str">
            <v>Bathula Manideep</v>
          </cell>
          <cell r="G519" t="str">
            <v>CMRCET</v>
          </cell>
          <cell r="H519">
            <v>9381503628</v>
          </cell>
          <cell r="I519" t="str">
            <v>manideepmani001@gmail.com</v>
          </cell>
          <cell r="J519" t="str">
            <v>Job</v>
          </cell>
        </row>
        <row r="520">
          <cell r="C520" t="str">
            <v>21H51A04A8</v>
          </cell>
          <cell r="D520" t="str">
            <v>Cheemala</v>
          </cell>
          <cell r="E520" t="str">
            <v>Sai Kumar</v>
          </cell>
          <cell r="F520" t="str">
            <v xml:space="preserve">Cheemala Sai Kumar </v>
          </cell>
          <cell r="G520" t="str">
            <v>CMRCET</v>
          </cell>
          <cell r="H520">
            <v>9059920208</v>
          </cell>
          <cell r="I520" t="str">
            <v>saicheemala01@gmail.com</v>
          </cell>
          <cell r="J520" t="str">
            <v>Job</v>
          </cell>
        </row>
        <row r="521">
          <cell r="C521" t="str">
            <v>21H51A04F0</v>
          </cell>
          <cell r="D521" t="str">
            <v xml:space="preserve">Ravirala </v>
          </cell>
          <cell r="E521" t="str">
            <v xml:space="preserve">Kurshitha </v>
          </cell>
          <cell r="F521" t="str">
            <v xml:space="preserve">Ravirala kurshitha </v>
          </cell>
          <cell r="G521" t="str">
            <v>CMRCET</v>
          </cell>
          <cell r="H521">
            <v>7207848927</v>
          </cell>
          <cell r="I521" t="str">
            <v>kurshitharavirala709@gmail.com</v>
          </cell>
          <cell r="J521" t="str">
            <v>Job</v>
          </cell>
        </row>
        <row r="522">
          <cell r="C522" t="str">
            <v>21H51A04G2</v>
          </cell>
          <cell r="D522" t="str">
            <v xml:space="preserve">Dumpala </v>
          </cell>
          <cell r="E522" t="str">
            <v xml:space="preserve">Mounika </v>
          </cell>
          <cell r="F522" t="str">
            <v xml:space="preserve">Dumpala Mounika </v>
          </cell>
          <cell r="G522" t="str">
            <v>CMRCET</v>
          </cell>
          <cell r="H522">
            <v>6281980432</v>
          </cell>
          <cell r="I522" t="str">
            <v>mounikadumpala0@gmail.com</v>
          </cell>
          <cell r="J522" t="str">
            <v>Job</v>
          </cell>
        </row>
        <row r="523">
          <cell r="C523" t="str">
            <v>21H51A0552</v>
          </cell>
          <cell r="D523" t="str">
            <v>Vemula</v>
          </cell>
          <cell r="E523" t="str">
            <v xml:space="preserve">Priya pramidha </v>
          </cell>
          <cell r="F523" t="str">
            <v>Vemula priya pramidha</v>
          </cell>
          <cell r="G523" t="str">
            <v>CMRCET</v>
          </cell>
          <cell r="H523">
            <v>970494140</v>
          </cell>
          <cell r="I523" t="str">
            <v>priyapramidhavemula25@gmail.com</v>
          </cell>
          <cell r="J523" t="str">
            <v>Job</v>
          </cell>
        </row>
        <row r="524">
          <cell r="C524" t="str">
            <v>21H51A05B9</v>
          </cell>
          <cell r="D524" t="str">
            <v>Madulapuram</v>
          </cell>
          <cell r="E524" t="str">
            <v>Sai Yashwanth Raj</v>
          </cell>
          <cell r="F524" t="str">
            <v>Madulapuram Sai Yashwanth Raj</v>
          </cell>
          <cell r="G524" t="str">
            <v>CMRCET</v>
          </cell>
          <cell r="H524">
            <v>9392999678</v>
          </cell>
          <cell r="I524" t="str">
            <v>saiyashwanthraj@gmail.com</v>
          </cell>
          <cell r="J524" t="str">
            <v>Job</v>
          </cell>
        </row>
        <row r="525">
          <cell r="C525" t="str">
            <v>21H51A6212</v>
          </cell>
          <cell r="D525" t="str">
            <v>Kondeti</v>
          </cell>
          <cell r="E525" t="str">
            <v>Bharadwaj</v>
          </cell>
          <cell r="F525" t="str">
            <v>Kondeti Bharadwaj</v>
          </cell>
          <cell r="G525" t="str">
            <v>CMRCET</v>
          </cell>
          <cell r="H525">
            <v>8919956326</v>
          </cell>
          <cell r="I525" t="str">
            <v>bharadwajkondeti@gmail.com</v>
          </cell>
          <cell r="J525" t="str">
            <v>Job</v>
          </cell>
        </row>
        <row r="526">
          <cell r="C526" t="str">
            <v>21H51A66B7</v>
          </cell>
          <cell r="D526" t="str">
            <v>DEGA</v>
          </cell>
          <cell r="E526" t="str">
            <v>PRADEEP</v>
          </cell>
          <cell r="F526" t="str">
            <v>DEGA PRADEEP</v>
          </cell>
          <cell r="G526" t="str">
            <v>CMRCET</v>
          </cell>
          <cell r="H526">
            <v>8897814842</v>
          </cell>
          <cell r="I526" t="str">
            <v>pradeepdega094@gmail.com</v>
          </cell>
          <cell r="J526" t="str">
            <v>Job</v>
          </cell>
        </row>
        <row r="527">
          <cell r="C527" t="str">
            <v>21H51A6753</v>
          </cell>
          <cell r="D527" t="str">
            <v>Y</v>
          </cell>
          <cell r="E527" t="str">
            <v>Jayalaxmi</v>
          </cell>
          <cell r="F527" t="str">
            <v>Y. Jayalaxmi</v>
          </cell>
          <cell r="G527" t="str">
            <v>CMRCET</v>
          </cell>
          <cell r="H527">
            <v>7671094485</v>
          </cell>
          <cell r="I527" t="str">
            <v>mythilli0311@gmail.com</v>
          </cell>
          <cell r="J527" t="str">
            <v>Job</v>
          </cell>
        </row>
        <row r="528">
          <cell r="C528" t="str">
            <v>21H51A7320</v>
          </cell>
          <cell r="D528" t="str">
            <v>Arja</v>
          </cell>
          <cell r="E528" t="str">
            <v>Indu</v>
          </cell>
          <cell r="F528" t="str">
            <v>Arja Indu</v>
          </cell>
          <cell r="G528" t="str">
            <v>CMRCET</v>
          </cell>
          <cell r="H528">
            <v>6300476386</v>
          </cell>
          <cell r="I528" t="str">
            <v>induarja@gmail.com</v>
          </cell>
          <cell r="J528" t="str">
            <v>Job</v>
          </cell>
        </row>
        <row r="529">
          <cell r="C529" t="str">
            <v>21H51A0535</v>
          </cell>
          <cell r="D529" t="str">
            <v xml:space="preserve">Deshapathi </v>
          </cell>
          <cell r="E529" t="str">
            <v>Sahithi</v>
          </cell>
          <cell r="F529" t="str">
            <v xml:space="preserve">Deshapathi Sahithi </v>
          </cell>
          <cell r="G529" t="str">
            <v>CMRCET</v>
          </cell>
          <cell r="H529">
            <v>6281491144</v>
          </cell>
          <cell r="I529" t="str">
            <v>deshapathisahithibtech2003@gmail.com</v>
          </cell>
          <cell r="J529" t="str">
            <v>Job</v>
          </cell>
        </row>
        <row r="530">
          <cell r="C530" t="str">
            <v>21H51A1208</v>
          </cell>
          <cell r="D530" t="str">
            <v>Eppalapally</v>
          </cell>
          <cell r="E530" t="str">
            <v>Anirudh</v>
          </cell>
          <cell r="F530" t="str">
            <v>Eppalapally Anirudh</v>
          </cell>
          <cell r="G530" t="str">
            <v>CMRCET</v>
          </cell>
          <cell r="H530">
            <v>9392497106</v>
          </cell>
          <cell r="I530" t="str">
            <v>anirudhoff21@gmail.com</v>
          </cell>
          <cell r="J530" t="str">
            <v>Job</v>
          </cell>
        </row>
        <row r="531">
          <cell r="C531" t="str">
            <v>21H51A66A8</v>
          </cell>
          <cell r="D531" t="str">
            <v>PUSAPATI</v>
          </cell>
          <cell r="E531" t="str">
            <v>NETHAJI</v>
          </cell>
          <cell r="F531" t="str">
            <v>PUSAPATI NETHAJI</v>
          </cell>
          <cell r="G531" t="str">
            <v>CMRCET</v>
          </cell>
          <cell r="H531">
            <v>6302738976</v>
          </cell>
          <cell r="I531" t="str">
            <v>nethajipusapati02102003@gmail.com</v>
          </cell>
          <cell r="J531" t="str">
            <v>Job</v>
          </cell>
        </row>
        <row r="532">
          <cell r="C532" t="str">
            <v>21H51A6655</v>
          </cell>
          <cell r="D532" t="str">
            <v>Shirva</v>
          </cell>
          <cell r="E532" t="str">
            <v>Siddharth Rao</v>
          </cell>
          <cell r="F532" t="str">
            <v xml:space="preserve">Shirva Siddharth Rao </v>
          </cell>
          <cell r="G532" t="str">
            <v>CMRCET</v>
          </cell>
          <cell r="H532">
            <v>8019386937</v>
          </cell>
          <cell r="I532" t="str">
            <v>sidrao650@gmail.com</v>
          </cell>
          <cell r="J532" t="str">
            <v>Job</v>
          </cell>
        </row>
        <row r="533">
          <cell r="C533" t="str">
            <v>21H51A7241</v>
          </cell>
          <cell r="D533" t="str">
            <v xml:space="preserve">Mandepudi </v>
          </cell>
          <cell r="E533" t="str">
            <v xml:space="preserve">Pavani </v>
          </cell>
          <cell r="F533" t="str">
            <v xml:space="preserve">Mandepudi Pavani </v>
          </cell>
          <cell r="G533" t="str">
            <v>CMRCET</v>
          </cell>
          <cell r="H533">
            <v>9182454398</v>
          </cell>
          <cell r="I533" t="str">
            <v>pavanimandepudi29@gmail.com</v>
          </cell>
          <cell r="J533" t="str">
            <v>Job</v>
          </cell>
        </row>
        <row r="534">
          <cell r="C534" t="str">
            <v>21H51A0233</v>
          </cell>
          <cell r="D534" t="str">
            <v>Nakka</v>
          </cell>
          <cell r="E534" t="str">
            <v>Varun</v>
          </cell>
          <cell r="F534" t="str">
            <v>Nakka Varun</v>
          </cell>
          <cell r="G534" t="str">
            <v>CMRCET</v>
          </cell>
          <cell r="H534">
            <v>9346075096</v>
          </cell>
          <cell r="I534" t="str">
            <v>varunnakka18@gmail.com</v>
          </cell>
          <cell r="J534" t="str">
            <v>Job</v>
          </cell>
        </row>
        <row r="535">
          <cell r="C535" t="str">
            <v>21H51A0406</v>
          </cell>
          <cell r="D535" t="str">
            <v>Devireddy</v>
          </cell>
          <cell r="E535" t="str">
            <v>Tarun Sai Reddy</v>
          </cell>
          <cell r="F535" t="str">
            <v>Devireddy Tarun Sai Reddy</v>
          </cell>
          <cell r="G535" t="str">
            <v>CMRCET</v>
          </cell>
          <cell r="H535">
            <v>6302071388</v>
          </cell>
          <cell r="I535" t="str">
            <v>devireddy.tarunsai16@gmail.com</v>
          </cell>
          <cell r="J535" t="str">
            <v>Job</v>
          </cell>
        </row>
        <row r="536">
          <cell r="C536" t="str">
            <v>21H51A04F3</v>
          </cell>
          <cell r="D536" t="str">
            <v xml:space="preserve">Thadepu </v>
          </cell>
          <cell r="E536" t="str">
            <v xml:space="preserve">Srikanth </v>
          </cell>
          <cell r="F536" t="str">
            <v xml:space="preserve">Thadepu Srikanth </v>
          </cell>
          <cell r="G536" t="str">
            <v>CMRCET</v>
          </cell>
          <cell r="H536">
            <v>7989492367</v>
          </cell>
          <cell r="I536" t="str">
            <v>srikanththadepu03@gmail.com</v>
          </cell>
          <cell r="J536" t="str">
            <v>Job</v>
          </cell>
        </row>
        <row r="537">
          <cell r="C537" t="str">
            <v>21H51A0575</v>
          </cell>
          <cell r="D537" t="str">
            <v>Tuduru</v>
          </cell>
          <cell r="E537" t="str">
            <v xml:space="preserve">Sathwik </v>
          </cell>
          <cell r="F537" t="str">
            <v>Tuduru Sathwik</v>
          </cell>
          <cell r="G537" t="str">
            <v>CMRCET</v>
          </cell>
          <cell r="H537">
            <v>9573791237</v>
          </cell>
          <cell r="I537" t="str">
            <v>sathwiktuduru@gmail.com</v>
          </cell>
          <cell r="J537" t="str">
            <v>Job</v>
          </cell>
        </row>
        <row r="538">
          <cell r="C538" t="str">
            <v>21H51A7225</v>
          </cell>
          <cell r="D538" t="str">
            <v>Pendam</v>
          </cell>
          <cell r="E538" t="str">
            <v>Saloni</v>
          </cell>
          <cell r="F538" t="str">
            <v>Pendam Saloni</v>
          </cell>
          <cell r="G538" t="str">
            <v>CMRCET</v>
          </cell>
          <cell r="H538">
            <v>9347458234</v>
          </cell>
          <cell r="I538" t="str">
            <v>salonipendam@gmail.com</v>
          </cell>
          <cell r="J538" t="str">
            <v>Job</v>
          </cell>
        </row>
        <row r="539">
          <cell r="C539" t="str">
            <v>22H55A0107</v>
          </cell>
          <cell r="D539" t="str">
            <v>Kandula</v>
          </cell>
          <cell r="E539" t="str">
            <v>Gopichand</v>
          </cell>
          <cell r="F539" t="str">
            <v xml:space="preserve">Kandula Gopichand </v>
          </cell>
          <cell r="G539" t="str">
            <v>CMRCET</v>
          </cell>
          <cell r="H539">
            <v>7093174439</v>
          </cell>
          <cell r="I539" t="str">
            <v>gopichandkandula1234@gmail.com</v>
          </cell>
          <cell r="J539" t="str">
            <v>Job</v>
          </cell>
        </row>
        <row r="540">
          <cell r="C540" t="str">
            <v>22H55A0508</v>
          </cell>
          <cell r="D540" t="str">
            <v xml:space="preserve">Kale </v>
          </cell>
          <cell r="E540" t="str">
            <v xml:space="preserve">Prabhas </v>
          </cell>
          <cell r="F540" t="str">
            <v xml:space="preserve">Kale Prabhas </v>
          </cell>
          <cell r="G540" t="str">
            <v>CMRCET</v>
          </cell>
          <cell r="H540">
            <v>9515478266</v>
          </cell>
          <cell r="I540" t="str">
            <v>kaleprabhas4@gmail.com</v>
          </cell>
          <cell r="J540" t="str">
            <v>Job</v>
          </cell>
        </row>
        <row r="541">
          <cell r="C541" t="str">
            <v>21H51A6207</v>
          </cell>
          <cell r="D541" t="str">
            <v>Dharavath</v>
          </cell>
          <cell r="E541" t="str">
            <v>Chandrika</v>
          </cell>
          <cell r="F541" t="str">
            <v>Dharavath Chandrika</v>
          </cell>
          <cell r="G541" t="str">
            <v>CMRCET</v>
          </cell>
          <cell r="H541">
            <v>9849686010</v>
          </cell>
          <cell r="I541" t="str">
            <v>daravathchandrika1989@gmail.com</v>
          </cell>
          <cell r="J541" t="str">
            <v>Job</v>
          </cell>
        </row>
        <row r="542">
          <cell r="C542" t="str">
            <v>21H51A0451</v>
          </cell>
          <cell r="D542" t="str">
            <v xml:space="preserve">Vedurupaka </v>
          </cell>
          <cell r="E542" t="str">
            <v xml:space="preserve">UmaMaheswara Rao </v>
          </cell>
          <cell r="F542" t="str">
            <v xml:space="preserve">Vedurupaka UmaMaheswara Rao </v>
          </cell>
          <cell r="G542" t="str">
            <v>CMRCET</v>
          </cell>
          <cell r="H542">
            <v>9381839137</v>
          </cell>
          <cell r="I542" t="str">
            <v>umavedurupaka5@gmail.com</v>
          </cell>
          <cell r="J542" t="str">
            <v>Job</v>
          </cell>
        </row>
        <row r="543">
          <cell r="C543" t="str">
            <v>21H51A05B6</v>
          </cell>
          <cell r="D543" t="str">
            <v xml:space="preserve">Gollapudi </v>
          </cell>
          <cell r="E543" t="str">
            <v>Nithin</v>
          </cell>
          <cell r="F543" t="str">
            <v>Gollapudi Nithin</v>
          </cell>
          <cell r="G543" t="str">
            <v>CMRCET</v>
          </cell>
          <cell r="H543">
            <v>9381916662</v>
          </cell>
          <cell r="I543" t="str">
            <v>nithingollapudi@gmail.com</v>
          </cell>
          <cell r="J543" t="str">
            <v>Job</v>
          </cell>
        </row>
        <row r="544">
          <cell r="C544" t="str">
            <v>21H51A0241</v>
          </cell>
          <cell r="D544" t="str">
            <v>Sangasani</v>
          </cell>
          <cell r="E544" t="str">
            <v>Naveena</v>
          </cell>
          <cell r="F544" t="str">
            <v>Sangasani Naveena</v>
          </cell>
          <cell r="G544" t="str">
            <v>CMRCET</v>
          </cell>
          <cell r="H544">
            <v>6302591793</v>
          </cell>
          <cell r="I544" t="str">
            <v>naveenasangasani@gmail.com</v>
          </cell>
          <cell r="J544" t="str">
            <v>Job</v>
          </cell>
        </row>
        <row r="545">
          <cell r="C545" t="str">
            <v>21H51A0420</v>
          </cell>
          <cell r="D545" t="str">
            <v>Mogulla</v>
          </cell>
          <cell r="E545" t="str">
            <v>Pranay</v>
          </cell>
          <cell r="F545" t="str">
            <v>Mogulla pranay</v>
          </cell>
          <cell r="G545" t="str">
            <v>CMRCET</v>
          </cell>
          <cell r="H545">
            <v>9347694781</v>
          </cell>
          <cell r="I545" t="str">
            <v>pranaymogulla001@gmail.com</v>
          </cell>
          <cell r="J545" t="str">
            <v>Job</v>
          </cell>
        </row>
        <row r="546">
          <cell r="C546" t="str">
            <v>21H51A0501</v>
          </cell>
          <cell r="D546" t="str">
            <v>Bingi</v>
          </cell>
          <cell r="E546" t="str">
            <v>Nithyasri</v>
          </cell>
          <cell r="F546" t="str">
            <v>Bingi Nithyasri</v>
          </cell>
          <cell r="G546" t="str">
            <v>CMRCET</v>
          </cell>
          <cell r="H546">
            <v>8125470132</v>
          </cell>
          <cell r="I546" t="str">
            <v>nithyasribingi27@gmail.com</v>
          </cell>
          <cell r="J546" t="str">
            <v>Job</v>
          </cell>
        </row>
        <row r="547">
          <cell r="C547" t="str">
            <v>21H51A05D5</v>
          </cell>
          <cell r="D547" t="str">
            <v>Dade</v>
          </cell>
          <cell r="E547" t="str">
            <v>Dinisha</v>
          </cell>
          <cell r="F547" t="str">
            <v>Dade Dinisha</v>
          </cell>
          <cell r="G547" t="str">
            <v>CMRCET</v>
          </cell>
          <cell r="H547">
            <v>6281606311</v>
          </cell>
          <cell r="I547" t="str">
            <v>dadedinisha6281@gmail.com</v>
          </cell>
          <cell r="J547" t="str">
            <v>Job</v>
          </cell>
        </row>
        <row r="548">
          <cell r="C548" t="str">
            <v>21H51A05M9</v>
          </cell>
          <cell r="D548" t="str">
            <v xml:space="preserve">Mokirala </v>
          </cell>
          <cell r="E548" t="str">
            <v xml:space="preserve">Jhansi </v>
          </cell>
          <cell r="F548" t="str">
            <v xml:space="preserve">Mokirala jhansi </v>
          </cell>
          <cell r="G548" t="str">
            <v>CMRCET</v>
          </cell>
          <cell r="H548">
            <v>9704052253</v>
          </cell>
          <cell r="I548" t="str">
            <v>mokiralajhansi08@gmail.com</v>
          </cell>
          <cell r="J548" t="str">
            <v>Job</v>
          </cell>
        </row>
        <row r="549">
          <cell r="C549" t="str">
            <v>21H51A6736</v>
          </cell>
          <cell r="D549" t="str">
            <v xml:space="preserve">GOTTIKARLAPALLY </v>
          </cell>
          <cell r="E549" t="str">
            <v xml:space="preserve">VINAY REDDY </v>
          </cell>
          <cell r="F549" t="str">
            <v xml:space="preserve">GOTTIKARLAPALLY VINAY REDDY </v>
          </cell>
          <cell r="G549" t="str">
            <v>CMRCET</v>
          </cell>
          <cell r="H549">
            <v>6302940869</v>
          </cell>
          <cell r="I549" t="str">
            <v>reddyvinay974@gmail.com</v>
          </cell>
          <cell r="J549" t="str">
            <v>Job</v>
          </cell>
        </row>
        <row r="550">
          <cell r="C550" t="str">
            <v>21H51A7223</v>
          </cell>
          <cell r="D550" t="str">
            <v xml:space="preserve">Modepalli </v>
          </cell>
          <cell r="E550" t="str">
            <v xml:space="preserve">Sri Sathvika </v>
          </cell>
          <cell r="F550" t="str">
            <v xml:space="preserve">Modepalli Sri Sathvika </v>
          </cell>
          <cell r="G550" t="str">
            <v>CMRCET</v>
          </cell>
          <cell r="H550">
            <v>9849870184</v>
          </cell>
          <cell r="I550" t="str">
            <v>ssvika414@gmail.com</v>
          </cell>
          <cell r="J550" t="str">
            <v>Job</v>
          </cell>
        </row>
        <row r="551">
          <cell r="C551" t="str">
            <v>21H51A1203</v>
          </cell>
          <cell r="D551" t="str">
            <v>KARINGULA</v>
          </cell>
          <cell r="E551" t="str">
            <v>VENUDHAR</v>
          </cell>
          <cell r="F551" t="str">
            <v>KARINGULA VENUDHAR</v>
          </cell>
          <cell r="G551" t="str">
            <v>CMRCET</v>
          </cell>
          <cell r="H551">
            <v>9848499928</v>
          </cell>
          <cell r="I551" t="str">
            <v>venudharkaringula3@gmail.com</v>
          </cell>
          <cell r="J551" t="str">
            <v>Job</v>
          </cell>
        </row>
        <row r="552">
          <cell r="C552" t="str">
            <v>21H51A04A6</v>
          </cell>
          <cell r="D552" t="str">
            <v>ANUPOJU</v>
          </cell>
          <cell r="E552" t="str">
            <v xml:space="preserve">AKHIL </v>
          </cell>
          <cell r="F552" t="str">
            <v>ANUPOJU  AKHIL</v>
          </cell>
          <cell r="G552" t="str">
            <v>CMRCET</v>
          </cell>
          <cell r="H552">
            <v>9390896559</v>
          </cell>
          <cell r="I552" t="str">
            <v>anupojuakhil2003@gmail.com</v>
          </cell>
          <cell r="J552" t="str">
            <v>Job</v>
          </cell>
        </row>
        <row r="553">
          <cell r="C553" t="str">
            <v>21H51A04F6</v>
          </cell>
          <cell r="D553" t="str">
            <v xml:space="preserve">Vojjala </v>
          </cell>
          <cell r="E553" t="str">
            <v xml:space="preserve">Vaishnavi </v>
          </cell>
          <cell r="F553" t="str">
            <v xml:space="preserve">Vojjala Vaishnavi </v>
          </cell>
          <cell r="G553" t="str">
            <v>CMRCET</v>
          </cell>
          <cell r="H553">
            <v>9618562342</v>
          </cell>
          <cell r="I553" t="str">
            <v>vyshuuvojjala@gmail.com</v>
          </cell>
          <cell r="J553" t="str">
            <v>Job</v>
          </cell>
        </row>
        <row r="554">
          <cell r="C554" t="str">
            <v>21H51A05E3</v>
          </cell>
          <cell r="D554" t="str">
            <v>Manchi Akshaya</v>
          </cell>
          <cell r="E554" t="str">
            <v>Manchi Akshaya</v>
          </cell>
          <cell r="F554" t="str">
            <v>Manchi Akshaya</v>
          </cell>
          <cell r="G554" t="str">
            <v>CMRCET</v>
          </cell>
          <cell r="H554">
            <v>9169563636</v>
          </cell>
          <cell r="I554" t="str">
            <v>manchiakshaya8900@gmail.com</v>
          </cell>
          <cell r="J554" t="str">
            <v>Job</v>
          </cell>
        </row>
        <row r="555">
          <cell r="C555" t="str">
            <v>21H51A05M0</v>
          </cell>
          <cell r="D555" t="str">
            <v>CHILUKA</v>
          </cell>
          <cell r="E555" t="str">
            <v>SAI KARTHIK</v>
          </cell>
          <cell r="F555" t="str">
            <v>CHILUKA SAI KARTHIK</v>
          </cell>
          <cell r="G555" t="str">
            <v>CMRCET</v>
          </cell>
          <cell r="H555">
            <v>9505078946</v>
          </cell>
          <cell r="I555" t="str">
            <v>20.karthik2003@gmail.com</v>
          </cell>
          <cell r="J555" t="str">
            <v>Job</v>
          </cell>
        </row>
        <row r="556">
          <cell r="C556" t="str">
            <v>21H51A66H9</v>
          </cell>
          <cell r="D556" t="str">
            <v xml:space="preserve">Kantegari </v>
          </cell>
          <cell r="E556" t="str">
            <v xml:space="preserve">Kruthika </v>
          </cell>
          <cell r="F556" t="str">
            <v xml:space="preserve">Kantegari kruthika </v>
          </cell>
          <cell r="G556" t="str">
            <v>CMRCET</v>
          </cell>
          <cell r="H556">
            <v>8341341487</v>
          </cell>
          <cell r="I556" t="str">
            <v>kruthika0931@gmail.com</v>
          </cell>
          <cell r="J556" t="str">
            <v>Job</v>
          </cell>
        </row>
        <row r="557">
          <cell r="C557" t="str">
            <v>21H51A66J3</v>
          </cell>
          <cell r="D557" t="str">
            <v>MANDAPATI</v>
          </cell>
          <cell r="E557" t="str">
            <v>YASWANTH VENKATA REDDY</v>
          </cell>
          <cell r="F557" t="str">
            <v>MANDAPATI YASWANTH VENKATA REDDY</v>
          </cell>
          <cell r="G557" t="str">
            <v>CMRCET</v>
          </cell>
          <cell r="H557">
            <v>6301455011</v>
          </cell>
          <cell r="I557" t="str">
            <v>yvr2k3@gmail.com</v>
          </cell>
          <cell r="J557" t="str">
            <v>Job</v>
          </cell>
        </row>
        <row r="558">
          <cell r="C558" t="str">
            <v>21H51A7351</v>
          </cell>
          <cell r="D558" t="str">
            <v>K</v>
          </cell>
          <cell r="E558" t="str">
            <v>SREEJA</v>
          </cell>
          <cell r="F558" t="str">
            <v>K SREEJA</v>
          </cell>
          <cell r="G558" t="str">
            <v>CMRCET</v>
          </cell>
          <cell r="H558">
            <v>9346085745</v>
          </cell>
          <cell r="I558" t="str">
            <v>sreejareddy340@gmail.com</v>
          </cell>
          <cell r="J558" t="str">
            <v>Job</v>
          </cell>
        </row>
        <row r="559">
          <cell r="C559" t="str">
            <v>21H51A05Q8</v>
          </cell>
          <cell r="D559" t="str">
            <v>Kotte</v>
          </cell>
          <cell r="E559" t="str">
            <v xml:space="preserve">Mounika </v>
          </cell>
          <cell r="F559" t="str">
            <v xml:space="preserve">Kotte Mounika </v>
          </cell>
          <cell r="G559" t="str">
            <v>CMRCET</v>
          </cell>
          <cell r="H559">
            <v>8125764829</v>
          </cell>
          <cell r="I559" t="str">
            <v>mounikakeerthi06@gmail.com</v>
          </cell>
          <cell r="J559" t="str">
            <v>Job</v>
          </cell>
        </row>
        <row r="560">
          <cell r="C560" t="str">
            <v>22H55A0402</v>
          </cell>
          <cell r="D560" t="str">
            <v>Balabhadra</v>
          </cell>
          <cell r="E560" t="str">
            <v>Jyothirmai</v>
          </cell>
          <cell r="F560" t="str">
            <v>Balabhadra Jyothirmai</v>
          </cell>
          <cell r="G560" t="str">
            <v>CMRCET</v>
          </cell>
          <cell r="H560">
            <v>7075876785</v>
          </cell>
          <cell r="I560" t="str">
            <v>jyothibalabhadra.3@gmail.com</v>
          </cell>
          <cell r="J560" t="str">
            <v>Job</v>
          </cell>
        </row>
        <row r="561">
          <cell r="C561" t="str">
            <v>21H51A0532</v>
          </cell>
          <cell r="D561" t="str">
            <v>BOLLU</v>
          </cell>
          <cell r="E561" t="str">
            <v>HARI CHARHAN</v>
          </cell>
          <cell r="F561" t="str">
            <v>BOLLU HARI CHARHAN</v>
          </cell>
          <cell r="G561" t="str">
            <v>CMRCET</v>
          </cell>
          <cell r="H561">
            <v>7981896579</v>
          </cell>
          <cell r="I561" t="str">
            <v>bolluharicharhan@gmail.com</v>
          </cell>
          <cell r="J561" t="str">
            <v>Job</v>
          </cell>
        </row>
        <row r="562">
          <cell r="C562" t="str">
            <v>21H51A6275</v>
          </cell>
          <cell r="D562" t="str">
            <v>Vangeti</v>
          </cell>
          <cell r="E562" t="str">
            <v>Sharanya</v>
          </cell>
          <cell r="F562" t="str">
            <v>Vangeti Sharanya</v>
          </cell>
          <cell r="G562" t="str">
            <v>CMRCET</v>
          </cell>
          <cell r="H562">
            <v>7032209906</v>
          </cell>
          <cell r="I562" t="str">
            <v>sharanyavangeti@gmail.com</v>
          </cell>
          <cell r="J562" t="str">
            <v>Job</v>
          </cell>
        </row>
        <row r="563">
          <cell r="C563" t="str">
            <v>21H51A6282</v>
          </cell>
          <cell r="D563" t="str">
            <v xml:space="preserve">Gollapelli </v>
          </cell>
          <cell r="E563" t="str">
            <v xml:space="preserve">Gnaneshwar </v>
          </cell>
          <cell r="F563" t="str">
            <v xml:space="preserve">Gollapelli Gnaneshwar </v>
          </cell>
          <cell r="G563" t="str">
            <v>CMRCET</v>
          </cell>
          <cell r="H563">
            <v>8074980740</v>
          </cell>
          <cell r="I563" t="str">
            <v>gollapellignaneshwar@gmail.com</v>
          </cell>
          <cell r="J563" t="str">
            <v>Job</v>
          </cell>
        </row>
        <row r="564">
          <cell r="C564" t="str">
            <v>21H51A6293</v>
          </cell>
          <cell r="D564" t="str">
            <v>Yarasingu</v>
          </cell>
          <cell r="E564" t="str">
            <v xml:space="preserve">Vengamamba Sneha </v>
          </cell>
          <cell r="F564" t="str">
            <v xml:space="preserve">Yarasingu Vengamamba Sneha </v>
          </cell>
          <cell r="G564" t="str">
            <v>CMRCET</v>
          </cell>
          <cell r="H564">
            <v>8309653379</v>
          </cell>
          <cell r="I564" t="str">
            <v>vengamambasneha24@gmail.com</v>
          </cell>
          <cell r="J564" t="str">
            <v>Job</v>
          </cell>
        </row>
        <row r="565">
          <cell r="C565" t="str">
            <v>21H51A6739</v>
          </cell>
          <cell r="D565" t="str">
            <v>Yenishetty</v>
          </cell>
          <cell r="E565" t="str">
            <v>Uday Kiran</v>
          </cell>
          <cell r="F565" t="str">
            <v>Yenishetty Uday Kiran</v>
          </cell>
          <cell r="G565" t="str">
            <v>CMRCET</v>
          </cell>
          <cell r="H565">
            <v>6305986706</v>
          </cell>
          <cell r="I565" t="str">
            <v>udaykiranyenishetty@gmail.com</v>
          </cell>
          <cell r="J565" t="str">
            <v>Job</v>
          </cell>
        </row>
        <row r="566">
          <cell r="C566" t="str">
            <v>21H51A7215</v>
          </cell>
          <cell r="D566" t="str">
            <v xml:space="preserve">PEDAPATI </v>
          </cell>
          <cell r="E566" t="str">
            <v xml:space="preserve">VENKAT SUSHEEL KUMAR </v>
          </cell>
          <cell r="F566" t="str">
            <v xml:space="preserve">PEDAPATI VENKAT SUSHEEL KUMAR </v>
          </cell>
          <cell r="G566" t="str">
            <v>CMRCET</v>
          </cell>
          <cell r="H566">
            <v>8886088346</v>
          </cell>
          <cell r="I566" t="str">
            <v>venkatsusheel14@gmail.com</v>
          </cell>
          <cell r="J566" t="str">
            <v>Job</v>
          </cell>
        </row>
        <row r="567">
          <cell r="C567" t="str">
            <v>22H55A0413</v>
          </cell>
          <cell r="D567" t="str">
            <v xml:space="preserve">Gourishetty </v>
          </cell>
          <cell r="E567" t="str">
            <v>Meghana</v>
          </cell>
          <cell r="F567" t="str">
            <v xml:space="preserve">Gourishetty Meghana </v>
          </cell>
          <cell r="G567" t="str">
            <v>CMRCET</v>
          </cell>
          <cell r="H567">
            <v>9392467532</v>
          </cell>
          <cell r="I567" t="str">
            <v>gourishettymeghana333@gmail.com</v>
          </cell>
          <cell r="J567" t="str">
            <v>Job</v>
          </cell>
        </row>
        <row r="568">
          <cell r="C568" t="str">
            <v>21H51A0517</v>
          </cell>
          <cell r="D568" t="str">
            <v xml:space="preserve">PADALA </v>
          </cell>
          <cell r="E568" t="str">
            <v xml:space="preserve">ANILKUMAR </v>
          </cell>
          <cell r="F568" t="str">
            <v xml:space="preserve">PADALA ANILKUMAR </v>
          </cell>
          <cell r="G568" t="str">
            <v>CMRCET</v>
          </cell>
          <cell r="H568">
            <v>8639578178</v>
          </cell>
          <cell r="I568" t="str">
            <v>padalaanil98@gmail.com</v>
          </cell>
          <cell r="J568" t="str">
            <v>Job</v>
          </cell>
        </row>
        <row r="569">
          <cell r="C569" t="str">
            <v>21H51A0519</v>
          </cell>
          <cell r="D569" t="str">
            <v>Pappula</v>
          </cell>
          <cell r="E569" t="str">
            <v xml:space="preserve">Karthik Reddy </v>
          </cell>
          <cell r="F569" t="str">
            <v xml:space="preserve">Pappula Karthik Reddy </v>
          </cell>
          <cell r="G569" t="str">
            <v>CMRCET</v>
          </cell>
          <cell r="H569">
            <v>8886565719</v>
          </cell>
          <cell r="I569" t="str">
            <v>gamersclash.online@gmail.com</v>
          </cell>
          <cell r="J569" t="str">
            <v>Job</v>
          </cell>
        </row>
        <row r="570">
          <cell r="C570" t="str">
            <v>22H55A0425</v>
          </cell>
          <cell r="D570" t="str">
            <v xml:space="preserve">Manupati </v>
          </cell>
          <cell r="E570" t="str">
            <v>Naveen</v>
          </cell>
          <cell r="F570" t="str">
            <v xml:space="preserve">Manupati Naveen </v>
          </cell>
          <cell r="G570" t="str">
            <v>CMRCET</v>
          </cell>
          <cell r="H570">
            <v>9985208122</v>
          </cell>
          <cell r="I570" t="str">
            <v>mnaveen1624@gmail.com</v>
          </cell>
          <cell r="J570" t="str">
            <v>Job</v>
          </cell>
        </row>
        <row r="571">
          <cell r="C571" t="str">
            <v>21H51A7332</v>
          </cell>
          <cell r="D571" t="str">
            <v>K</v>
          </cell>
          <cell r="E571" t="str">
            <v xml:space="preserve">Laxmi Sandeep </v>
          </cell>
          <cell r="F571" t="str">
            <v xml:space="preserve">K Laxmi Sandeep </v>
          </cell>
          <cell r="G571" t="str">
            <v>CMRCET</v>
          </cell>
          <cell r="H571">
            <v>9346089533</v>
          </cell>
          <cell r="I571" t="str">
            <v>klsandeepachari@gmail.com</v>
          </cell>
          <cell r="J571" t="str">
            <v>Job</v>
          </cell>
        </row>
        <row r="572">
          <cell r="C572" t="str">
            <v>21H51A04P8</v>
          </cell>
          <cell r="D572" t="str">
            <v>G</v>
          </cell>
          <cell r="E572" t="str">
            <v>Mounika</v>
          </cell>
          <cell r="F572" t="str">
            <v>G Mounika</v>
          </cell>
          <cell r="G572" t="str">
            <v>CMRCET</v>
          </cell>
          <cell r="H572">
            <v>8712148387</v>
          </cell>
          <cell r="I572" t="str">
            <v>Mounika7336@gmail.com</v>
          </cell>
          <cell r="J572" t="str">
            <v>Job</v>
          </cell>
        </row>
        <row r="573">
          <cell r="C573" t="str">
            <v>21H51A05F2</v>
          </cell>
          <cell r="D573" t="str">
            <v>-</v>
          </cell>
          <cell r="E573" t="str">
            <v>Rakhe</v>
          </cell>
          <cell r="F573" t="str">
            <v>Rohan Sachin Rakhe</v>
          </cell>
          <cell r="G573" t="str">
            <v>CMRCET</v>
          </cell>
          <cell r="H573">
            <v>8080799655</v>
          </cell>
          <cell r="I573" t="str">
            <v>rohanrakhe112@gmail.com</v>
          </cell>
          <cell r="J573" t="str">
            <v>Job</v>
          </cell>
        </row>
        <row r="574">
          <cell r="C574" t="str">
            <v>21H51A6253</v>
          </cell>
          <cell r="D574" t="str">
            <v>Saeri</v>
          </cell>
          <cell r="E574" t="str">
            <v>Bhanu Teja</v>
          </cell>
          <cell r="F574" t="str">
            <v>Saeri Bhanu Teja</v>
          </cell>
          <cell r="G574" t="str">
            <v>CMRCET</v>
          </cell>
          <cell r="H574">
            <v>9014058470</v>
          </cell>
          <cell r="I574" t="str">
            <v>saeribhanu@gmail.com</v>
          </cell>
          <cell r="J574" t="str">
            <v>Job</v>
          </cell>
        </row>
        <row r="575">
          <cell r="C575" t="str">
            <v>21H51A6644</v>
          </cell>
          <cell r="D575" t="str">
            <v>Mamindla</v>
          </cell>
          <cell r="E575" t="str">
            <v>Pranay</v>
          </cell>
          <cell r="F575" t="str">
            <v>Mamindla Pranay</v>
          </cell>
          <cell r="G575" t="str">
            <v>CMRCET</v>
          </cell>
          <cell r="H575">
            <v>8106093945</v>
          </cell>
          <cell r="I575" t="str">
            <v>mudhirajpranay30@gmail.com</v>
          </cell>
          <cell r="J575" t="str">
            <v>Job</v>
          </cell>
        </row>
        <row r="576">
          <cell r="C576" t="str">
            <v>21H51A6667</v>
          </cell>
          <cell r="D576" t="str">
            <v>Kadira</v>
          </cell>
          <cell r="E576" t="str">
            <v>Rishitha</v>
          </cell>
          <cell r="F576" t="str">
            <v>Kadira Rishitha</v>
          </cell>
          <cell r="G576" t="str">
            <v>CMRCET</v>
          </cell>
          <cell r="H576">
            <v>8143727349</v>
          </cell>
          <cell r="I576" t="str">
            <v>rishithakadira022@gmail.com</v>
          </cell>
          <cell r="J576" t="str">
            <v>Job</v>
          </cell>
        </row>
        <row r="577">
          <cell r="C577" t="str">
            <v>22H55A0505</v>
          </cell>
          <cell r="D577" t="str">
            <v>Chakilam</v>
          </cell>
          <cell r="E577" t="str">
            <v>Bharath Kumar</v>
          </cell>
          <cell r="F577" t="str">
            <v>Chakilam Bharath Kumar</v>
          </cell>
          <cell r="G577" t="str">
            <v>CMRCET</v>
          </cell>
          <cell r="H577">
            <v>9030780930</v>
          </cell>
          <cell r="I577" t="str">
            <v>bharathchakilam2137@gmail.com</v>
          </cell>
          <cell r="J577" t="str">
            <v>Job</v>
          </cell>
        </row>
        <row r="578">
          <cell r="C578" t="str">
            <v>22H55A1206</v>
          </cell>
          <cell r="D578" t="str">
            <v>MD</v>
          </cell>
          <cell r="E578" t="str">
            <v>-</v>
          </cell>
          <cell r="F578" t="str">
            <v>MD SAMEER</v>
          </cell>
          <cell r="G578" t="str">
            <v>CMRCET</v>
          </cell>
          <cell r="H578">
            <v>7893167980</v>
          </cell>
          <cell r="I578" t="str">
            <v>sameer.9959993928@gmail.com</v>
          </cell>
          <cell r="J578" t="str">
            <v>Job</v>
          </cell>
        </row>
        <row r="579">
          <cell r="C579" t="str">
            <v>21H51A6203</v>
          </cell>
          <cell r="D579" t="str">
            <v>Ankallagalla</v>
          </cell>
          <cell r="E579" t="str">
            <v>Chakradhar</v>
          </cell>
          <cell r="F579" t="str">
            <v>Ankallagalla Chakradhar</v>
          </cell>
          <cell r="G579" t="str">
            <v>CMRCET</v>
          </cell>
          <cell r="H579">
            <v>9381343010</v>
          </cell>
          <cell r="I579" t="str">
            <v>chakradharchakri018@gmail.com</v>
          </cell>
          <cell r="J579" t="str">
            <v>Job</v>
          </cell>
        </row>
        <row r="580">
          <cell r="C580" t="str">
            <v>22H55A0218</v>
          </cell>
          <cell r="D580" t="str">
            <v>THATI</v>
          </cell>
          <cell r="E580" t="str">
            <v xml:space="preserve">GANGA PRATAP </v>
          </cell>
          <cell r="F580" t="str">
            <v xml:space="preserve">THATI GANGA PRATAP </v>
          </cell>
          <cell r="G580" t="str">
            <v>CMRCET</v>
          </cell>
          <cell r="H580">
            <v>7780197248</v>
          </cell>
          <cell r="I580" t="str">
            <v>thatigangapratap@gmail.com</v>
          </cell>
          <cell r="J580" t="str">
            <v>Job</v>
          </cell>
        </row>
        <row r="581">
          <cell r="C581" t="str">
            <v>21H51A05J4</v>
          </cell>
          <cell r="D581" t="str">
            <v>Ayemon</v>
          </cell>
          <cell r="E581" t="str">
            <v>Zeba</v>
          </cell>
          <cell r="F581" t="str">
            <v>Ayemon Zeba</v>
          </cell>
          <cell r="G581" t="str">
            <v>CMRCET</v>
          </cell>
          <cell r="H581">
            <v>9398880887</v>
          </cell>
          <cell r="I581" t="str">
            <v>ayemonzeba2@gmail.com</v>
          </cell>
          <cell r="J581" t="str">
            <v>Job</v>
          </cell>
        </row>
        <row r="582">
          <cell r="C582" t="str">
            <v>21h51a0453</v>
          </cell>
          <cell r="D582" t="str">
            <v>Agurla</v>
          </cell>
          <cell r="E582" t="str">
            <v xml:space="preserve">Thirupathi </v>
          </cell>
          <cell r="F582" t="str">
            <v xml:space="preserve">Agurla Thirupathi </v>
          </cell>
          <cell r="G582" t="str">
            <v>CMRCET</v>
          </cell>
          <cell r="H582">
            <v>8978803487</v>
          </cell>
          <cell r="I582" t="str">
            <v>tirupati2601@gmail.com</v>
          </cell>
          <cell r="J582" t="str">
            <v>Job</v>
          </cell>
        </row>
        <row r="583">
          <cell r="C583" t="str">
            <v>21H51A0486</v>
          </cell>
          <cell r="D583" t="str">
            <v>Mani Teja</v>
          </cell>
          <cell r="E583" t="str">
            <v>Keerthi</v>
          </cell>
          <cell r="F583" t="str">
            <v>Keerthi Mani Teja</v>
          </cell>
          <cell r="G583" t="str">
            <v>CMRCET</v>
          </cell>
          <cell r="H583">
            <v>6302078588</v>
          </cell>
          <cell r="I583" t="str">
            <v>keerthimaniteja003@gmail.com</v>
          </cell>
          <cell r="J583" t="str">
            <v>Job</v>
          </cell>
        </row>
        <row r="584">
          <cell r="C584" t="str">
            <v>21H51A04J4</v>
          </cell>
          <cell r="D584" t="str">
            <v xml:space="preserve">BARMANI </v>
          </cell>
          <cell r="E584" t="str">
            <v xml:space="preserve">SRIKAR </v>
          </cell>
          <cell r="F584" t="str">
            <v xml:space="preserve">BARMANI SRIKAR </v>
          </cell>
          <cell r="G584" t="str">
            <v>CMRCET</v>
          </cell>
          <cell r="H584">
            <v>9000136659</v>
          </cell>
          <cell r="I584" t="str">
            <v>srikarbarmani@gmail.com</v>
          </cell>
          <cell r="J584" t="str">
            <v>Job</v>
          </cell>
        </row>
        <row r="585">
          <cell r="C585" t="str">
            <v>21H51A0560</v>
          </cell>
          <cell r="D585" t="str">
            <v>Gorinta</v>
          </cell>
          <cell r="E585" t="str">
            <v>Rahulu</v>
          </cell>
          <cell r="F585" t="str">
            <v>Gorinta Rahulu</v>
          </cell>
          <cell r="G585" t="str">
            <v>CMRCET</v>
          </cell>
          <cell r="H585">
            <v>9866910340</v>
          </cell>
          <cell r="I585" t="str">
            <v>rahulgorinta2002@gmail.com</v>
          </cell>
          <cell r="J585" t="str">
            <v>Job</v>
          </cell>
        </row>
        <row r="586">
          <cell r="C586" t="str">
            <v>21H51A62C4</v>
          </cell>
          <cell r="D586" t="str">
            <v xml:space="preserve">Mohammad </v>
          </cell>
          <cell r="E586" t="str">
            <v>Asfahan</v>
          </cell>
          <cell r="F586" t="str">
            <v xml:space="preserve">Mohammad Asfahan </v>
          </cell>
          <cell r="G586" t="str">
            <v>CMRCET</v>
          </cell>
          <cell r="H586">
            <v>8639240860</v>
          </cell>
          <cell r="I586" t="str">
            <v>21h51a62c4@cmrcet.ac.in</v>
          </cell>
          <cell r="J586" t="str">
            <v>Job</v>
          </cell>
        </row>
        <row r="587">
          <cell r="C587" t="str">
            <v>21H51A6682</v>
          </cell>
          <cell r="D587" t="str">
            <v xml:space="preserve">Thogiti </v>
          </cell>
          <cell r="E587" t="str">
            <v>Manideep Kumar</v>
          </cell>
          <cell r="F587" t="str">
            <v>Thogiti Manideep Kumar</v>
          </cell>
          <cell r="G587" t="str">
            <v>CMRCET</v>
          </cell>
          <cell r="H587">
            <v>7893947424</v>
          </cell>
          <cell r="I587" t="str">
            <v>manideepthogiti@gmail.com</v>
          </cell>
          <cell r="J587" t="str">
            <v>Job</v>
          </cell>
        </row>
        <row r="588">
          <cell r="C588" t="str">
            <v>21H51A66B3</v>
          </cell>
          <cell r="D588" t="str">
            <v>Yeeli</v>
          </cell>
          <cell r="E588" t="str">
            <v xml:space="preserve">Megha Pavan Sai </v>
          </cell>
          <cell r="F588" t="str">
            <v xml:space="preserve">Yeeli Megha Pavan Sai </v>
          </cell>
          <cell r="G588" t="str">
            <v>CMRCET</v>
          </cell>
          <cell r="H588">
            <v>9347784535</v>
          </cell>
          <cell r="I588" t="str">
            <v>pavansai071@gmail.com</v>
          </cell>
          <cell r="J588" t="str">
            <v>Job</v>
          </cell>
        </row>
        <row r="589">
          <cell r="C589" t="str">
            <v>21H51A7324</v>
          </cell>
          <cell r="D589" t="str">
            <v>Satla</v>
          </cell>
          <cell r="E589" t="str">
            <v>Rishi</v>
          </cell>
          <cell r="F589" t="str">
            <v>Satla Rishi</v>
          </cell>
          <cell r="G589" t="str">
            <v>CMRCET</v>
          </cell>
          <cell r="H589">
            <v>8885197561</v>
          </cell>
          <cell r="I589" t="str">
            <v>satlarishi@gmail.com</v>
          </cell>
          <cell r="J589" t="str">
            <v>Job</v>
          </cell>
        </row>
        <row r="590">
          <cell r="C590" t="str">
            <v>21H51A7362</v>
          </cell>
          <cell r="D590" t="str">
            <v>Muktala</v>
          </cell>
          <cell r="E590" t="str">
            <v>Chandra Kanth</v>
          </cell>
          <cell r="F590" t="str">
            <v>Muktala Chandra Kanth</v>
          </cell>
          <cell r="G590" t="str">
            <v>CMRCET</v>
          </cell>
          <cell r="H590">
            <v>8985159450</v>
          </cell>
          <cell r="I590" t="str">
            <v>mck42945@gmail.com</v>
          </cell>
          <cell r="J590" t="str">
            <v>Job</v>
          </cell>
        </row>
        <row r="591">
          <cell r="C591" t="str">
            <v>22H55A7303</v>
          </cell>
          <cell r="D591" t="str">
            <v>Bojja</v>
          </cell>
          <cell r="E591" t="str">
            <v>Anil Kumar</v>
          </cell>
          <cell r="F591" t="str">
            <v>Bojja Anil Kumar</v>
          </cell>
          <cell r="G591" t="str">
            <v>CMRCET</v>
          </cell>
          <cell r="H591">
            <v>8309395480</v>
          </cell>
          <cell r="I591" t="str">
            <v>ap576342@gmail.com</v>
          </cell>
          <cell r="J591" t="str">
            <v>Job</v>
          </cell>
        </row>
        <row r="592">
          <cell r="C592" t="str">
            <v>21H51A05B7</v>
          </cell>
          <cell r="D592" t="str">
            <v>Harika</v>
          </cell>
          <cell r="E592" t="str">
            <v>Reddy Ganta</v>
          </cell>
          <cell r="F592" t="str">
            <v>Harika Reddy Ganta</v>
          </cell>
          <cell r="G592" t="str">
            <v>CMRCET</v>
          </cell>
          <cell r="H592">
            <v>9912232222</v>
          </cell>
          <cell r="I592" t="str">
            <v>harikareddyganta@gmail.com</v>
          </cell>
          <cell r="J592" t="str">
            <v>Job</v>
          </cell>
        </row>
        <row r="593">
          <cell r="C593" t="str">
            <v>21H51A7263</v>
          </cell>
          <cell r="D593" t="str">
            <v>Nayaki</v>
          </cell>
          <cell r="E593" t="str">
            <v>Venkatesh</v>
          </cell>
          <cell r="F593" t="str">
            <v>Nayaki Venkatesh</v>
          </cell>
          <cell r="G593" t="str">
            <v>CMRCET</v>
          </cell>
          <cell r="H593">
            <v>9347745235</v>
          </cell>
          <cell r="I593" t="str">
            <v>nayakivenkatesh235@gmail.com</v>
          </cell>
          <cell r="J593" t="str">
            <v>Job</v>
          </cell>
        </row>
        <row r="594">
          <cell r="C594" t="str">
            <v>21H51A0496</v>
          </cell>
          <cell r="D594" t="str">
            <v>Vedangi</v>
          </cell>
          <cell r="E594" t="str">
            <v>Parthiv Raj</v>
          </cell>
          <cell r="F594" t="str">
            <v>Vedangi Parthiv Raj</v>
          </cell>
          <cell r="G594" t="str">
            <v>CMRCET</v>
          </cell>
          <cell r="H594">
            <v>9494411022</v>
          </cell>
          <cell r="I594" t="str">
            <v>rajparthiv4@gmail.com</v>
          </cell>
          <cell r="J594" t="str">
            <v>Job</v>
          </cell>
        </row>
        <row r="595">
          <cell r="C595" t="str">
            <v>21h51a04h6</v>
          </cell>
          <cell r="D595" t="str">
            <v xml:space="preserve">Pusapati </v>
          </cell>
          <cell r="E595" t="str">
            <v xml:space="preserve">Abhiram </v>
          </cell>
          <cell r="F595" t="str">
            <v xml:space="preserve">Pusapati Abhiram </v>
          </cell>
          <cell r="G595" t="str">
            <v>CMRCET</v>
          </cell>
          <cell r="H595">
            <v>7569930678</v>
          </cell>
          <cell r="I595" t="str">
            <v>iamtoolazii@gmail.com</v>
          </cell>
          <cell r="J595" t="str">
            <v>Job</v>
          </cell>
        </row>
        <row r="596">
          <cell r="C596" t="str">
            <v>21H51A04M4</v>
          </cell>
          <cell r="D596" t="str">
            <v xml:space="preserve">Damerakonda </v>
          </cell>
          <cell r="E596" t="str">
            <v>Nithin</v>
          </cell>
          <cell r="F596" t="str">
            <v xml:space="preserve">Damerakonda Nithin </v>
          </cell>
          <cell r="G596" t="str">
            <v>CMRCET</v>
          </cell>
          <cell r="H596">
            <v>7658960114</v>
          </cell>
          <cell r="I596" t="str">
            <v>damerakondanithinpatel@gmail.com</v>
          </cell>
          <cell r="J596" t="str">
            <v>Job</v>
          </cell>
        </row>
        <row r="597">
          <cell r="C597" t="str">
            <v>21H51A05E2</v>
          </cell>
          <cell r="D597" t="str">
            <v xml:space="preserve">Kumbala </v>
          </cell>
          <cell r="E597" t="str">
            <v>Abhilash Reddy</v>
          </cell>
          <cell r="F597" t="str">
            <v>Kumbala Abhilash Reddy</v>
          </cell>
          <cell r="G597" t="str">
            <v>CMRCET</v>
          </cell>
          <cell r="H597">
            <v>7032766361</v>
          </cell>
          <cell r="I597" t="str">
            <v>abhilashreddy52956@gmail.com</v>
          </cell>
          <cell r="J597" t="str">
            <v>Job</v>
          </cell>
        </row>
        <row r="598">
          <cell r="C598" t="str">
            <v>21H51A6651</v>
          </cell>
          <cell r="D598" t="str">
            <v xml:space="preserve">Savalapu </v>
          </cell>
          <cell r="E598" t="str">
            <v xml:space="preserve">Sreevallika </v>
          </cell>
          <cell r="F598" t="str">
            <v xml:space="preserve">Savalapu Sreevallika </v>
          </cell>
          <cell r="G598" t="str">
            <v>CMRCET</v>
          </cell>
          <cell r="H598">
            <v>8639517364</v>
          </cell>
          <cell r="I598" t="str">
            <v>sreevallikasavalapu@gmail.com</v>
          </cell>
          <cell r="J598" t="str">
            <v>Job</v>
          </cell>
        </row>
        <row r="599">
          <cell r="C599" t="str">
            <v>21H51A66C4</v>
          </cell>
          <cell r="D599" t="str">
            <v>Kolluri</v>
          </cell>
          <cell r="E599" t="str">
            <v>Vamshi Krishna</v>
          </cell>
          <cell r="F599" t="str">
            <v>Kolluri Vamshi Krishna</v>
          </cell>
          <cell r="G599" t="str">
            <v>CMRCET</v>
          </cell>
          <cell r="H599">
            <v>9866047751</v>
          </cell>
          <cell r="I599" t="str">
            <v>kollurivamshikrishna714@gmail.com</v>
          </cell>
          <cell r="J599" t="str">
            <v>Job</v>
          </cell>
        </row>
        <row r="600">
          <cell r="C600" t="str">
            <v>21H51A7260</v>
          </cell>
          <cell r="D600" t="str">
            <v>Jinka</v>
          </cell>
          <cell r="E600" t="str">
            <v>Neha</v>
          </cell>
          <cell r="F600" t="str">
            <v>Jinka Neha</v>
          </cell>
          <cell r="G600" t="str">
            <v>CMRCET</v>
          </cell>
          <cell r="H600">
            <v>8106350711</v>
          </cell>
          <cell r="I600" t="str">
            <v>nehasrinivas1107@gmail.com</v>
          </cell>
          <cell r="J600" t="str">
            <v>Job</v>
          </cell>
        </row>
        <row r="601">
          <cell r="C601" t="str">
            <v>21H51A62A8</v>
          </cell>
          <cell r="D601" t="str">
            <v>Gondiker</v>
          </cell>
          <cell r="E601" t="str">
            <v>Pratham</v>
          </cell>
          <cell r="F601" t="str">
            <v>Pratham Gondiker</v>
          </cell>
          <cell r="G601" t="str">
            <v>CMRCET</v>
          </cell>
          <cell r="H601">
            <v>9347928556</v>
          </cell>
          <cell r="I601" t="str">
            <v>prathamg2401@gmail.com</v>
          </cell>
          <cell r="J601" t="str">
            <v>Job</v>
          </cell>
        </row>
        <row r="602">
          <cell r="C602" t="str">
            <v>21H51A0441</v>
          </cell>
          <cell r="D602" t="str">
            <v>Peddireddy</v>
          </cell>
          <cell r="E602" t="str">
            <v>Aravind Reddy</v>
          </cell>
          <cell r="F602" t="str">
            <v>Peddireddy Aravind Reddy</v>
          </cell>
          <cell r="G602" t="str">
            <v>CMRCET</v>
          </cell>
          <cell r="H602">
            <v>7337093474</v>
          </cell>
          <cell r="I602" t="str">
            <v>aravindash987@gmail.com</v>
          </cell>
          <cell r="J602" t="str">
            <v>Job</v>
          </cell>
        </row>
        <row r="603">
          <cell r="C603" t="str">
            <v>21H51A04M0</v>
          </cell>
          <cell r="D603" t="str">
            <v xml:space="preserve">ANDE </v>
          </cell>
          <cell r="E603" t="str">
            <v xml:space="preserve">Kumar </v>
          </cell>
          <cell r="F603" t="str">
            <v xml:space="preserve">ANDE KUMAR </v>
          </cell>
          <cell r="G603" t="str">
            <v>CMRCET</v>
          </cell>
          <cell r="H603">
            <v>8106015386</v>
          </cell>
          <cell r="I603" t="str">
            <v>21H51A04M0@cmrcet.ac.in</v>
          </cell>
          <cell r="J603" t="str">
            <v>Job</v>
          </cell>
        </row>
        <row r="604">
          <cell r="C604" t="str">
            <v>21H51A05B8</v>
          </cell>
          <cell r="D604" t="str">
            <v xml:space="preserve">INDUPALLI </v>
          </cell>
          <cell r="E604" t="str">
            <v xml:space="preserve">Sharon Sudha </v>
          </cell>
          <cell r="F604" t="str">
            <v xml:space="preserve">INDUPALLI SHARON SUDHA </v>
          </cell>
          <cell r="G604" t="str">
            <v>CMRCET</v>
          </cell>
          <cell r="H604">
            <v>9490202341</v>
          </cell>
          <cell r="I604" t="str">
            <v>sharonindupalli@gmail.com</v>
          </cell>
          <cell r="J604" t="str">
            <v>Job</v>
          </cell>
        </row>
        <row r="605">
          <cell r="C605" t="str">
            <v>21H51A6205</v>
          </cell>
          <cell r="D605" t="str">
            <v>Bojja</v>
          </cell>
          <cell r="E605" t="str">
            <v>Rashmika</v>
          </cell>
          <cell r="F605" t="str">
            <v>Bojja Rashmika</v>
          </cell>
          <cell r="G605" t="str">
            <v>CMRCET</v>
          </cell>
          <cell r="H605">
            <v>9704915848</v>
          </cell>
          <cell r="I605" t="str">
            <v>rashmikabojja16@gmail.com</v>
          </cell>
          <cell r="J605" t="str">
            <v>Job</v>
          </cell>
        </row>
        <row r="606">
          <cell r="C606" t="str">
            <v>21H51A05D8</v>
          </cell>
          <cell r="D606" t="str">
            <v xml:space="preserve">Gampala </v>
          </cell>
          <cell r="E606" t="str">
            <v xml:space="preserve">Sri Durga prabhath </v>
          </cell>
          <cell r="F606" t="str">
            <v xml:space="preserve">Gampala Sri Durga prabhath </v>
          </cell>
          <cell r="G606" t="str">
            <v>CMRCET</v>
          </cell>
          <cell r="H606">
            <v>7036399375</v>
          </cell>
          <cell r="I606" t="str">
            <v>gsdprabhath04@gmail.com</v>
          </cell>
          <cell r="J606" t="str">
            <v>Job</v>
          </cell>
        </row>
        <row r="607">
          <cell r="C607" t="str">
            <v>21H51A6676</v>
          </cell>
          <cell r="D607" t="str">
            <v>Sai</v>
          </cell>
          <cell r="E607" t="str">
            <v>Koushal</v>
          </cell>
          <cell r="F607" t="str">
            <v>Sai Koushal</v>
          </cell>
          <cell r="G607" t="str">
            <v>CMRCET</v>
          </cell>
          <cell r="H607">
            <v>6300316547</v>
          </cell>
          <cell r="I607" t="str">
            <v>saikoushal.sk@gmail.com</v>
          </cell>
          <cell r="J607" t="str">
            <v>Job</v>
          </cell>
        </row>
        <row r="608">
          <cell r="C608" t="str">
            <v>21H51A7305</v>
          </cell>
          <cell r="D608" t="str">
            <v>Mamidipally</v>
          </cell>
          <cell r="E608" t="str">
            <v xml:space="preserve">Devavrath </v>
          </cell>
          <cell r="F608" t="str">
            <v xml:space="preserve">Mamidipally Devavrath </v>
          </cell>
          <cell r="G608" t="str">
            <v>CMRCET</v>
          </cell>
          <cell r="H608">
            <v>9573842062</v>
          </cell>
          <cell r="I608" t="str">
            <v>devavrathdattu1124@gmail.com</v>
          </cell>
          <cell r="J608" t="str">
            <v>Job</v>
          </cell>
        </row>
        <row r="609">
          <cell r="C609" t="str">
            <v>21H51A7344</v>
          </cell>
          <cell r="D609" t="str">
            <v>Shaik</v>
          </cell>
          <cell r="E609" t="str">
            <v>Fareed</v>
          </cell>
          <cell r="F609" t="str">
            <v>Shaik Fareed</v>
          </cell>
          <cell r="G609" t="str">
            <v>CMRCET</v>
          </cell>
          <cell r="H609">
            <v>9652018807</v>
          </cell>
          <cell r="I609" t="str">
            <v>fareedfareed2085@gmail.com</v>
          </cell>
          <cell r="J609" t="str">
            <v>Job</v>
          </cell>
        </row>
        <row r="610">
          <cell r="C610" t="str">
            <v>21H51A05R3</v>
          </cell>
          <cell r="D610" t="str">
            <v>Pinapati</v>
          </cell>
          <cell r="E610" t="str">
            <v>Abhishek</v>
          </cell>
          <cell r="F610" t="str">
            <v>Pinapati Abhishek</v>
          </cell>
          <cell r="G610" t="str">
            <v>CMRCET</v>
          </cell>
          <cell r="H610">
            <v>8500712677</v>
          </cell>
          <cell r="I610" t="str">
            <v>abhishekpinapati@gmail.com</v>
          </cell>
          <cell r="J610" t="str">
            <v>Job</v>
          </cell>
        </row>
        <row r="611">
          <cell r="C611" t="str">
            <v>21H51A6652</v>
          </cell>
          <cell r="D611" t="str">
            <v>SHAMANTHA</v>
          </cell>
          <cell r="E611" t="str">
            <v>SANJANA</v>
          </cell>
          <cell r="F611" t="str">
            <v>SHAMANTHA SANJANA</v>
          </cell>
          <cell r="G611" t="str">
            <v>CMRCET</v>
          </cell>
          <cell r="H611">
            <v>6281983137</v>
          </cell>
          <cell r="I611" t="str">
            <v>shamanthasanjana2004@gmail.com</v>
          </cell>
          <cell r="J611" t="str">
            <v>Job</v>
          </cell>
        </row>
        <row r="612">
          <cell r="C612" t="str">
            <v>21H51A0223</v>
          </cell>
          <cell r="D612" t="str">
            <v>Kondra</v>
          </cell>
          <cell r="E612" t="str">
            <v>Dakeshwar</v>
          </cell>
          <cell r="F612" t="str">
            <v>Kondra Dakeshwar</v>
          </cell>
          <cell r="G612" t="str">
            <v>CMRCET</v>
          </cell>
          <cell r="H612">
            <v>6303511308</v>
          </cell>
          <cell r="I612" t="str">
            <v>kondradakeshwar4822@gmail.com</v>
          </cell>
          <cell r="J612" t="str">
            <v>Job</v>
          </cell>
        </row>
        <row r="613">
          <cell r="C613" t="str">
            <v>21H51A0470</v>
          </cell>
          <cell r="D613" t="str">
            <v xml:space="preserve">Mamunuri </v>
          </cell>
          <cell r="E613" t="str">
            <v xml:space="preserve">Praneeth goud </v>
          </cell>
          <cell r="F613" t="str">
            <v xml:space="preserve">Mamunuri praneeth goud </v>
          </cell>
          <cell r="G613" t="str">
            <v>CMRCET</v>
          </cell>
          <cell r="H613">
            <v>8333052025</v>
          </cell>
          <cell r="I613" t="str">
            <v>praneethmamunuri@gmail.com</v>
          </cell>
          <cell r="J613" t="str">
            <v>Job</v>
          </cell>
        </row>
        <row r="614">
          <cell r="C614" t="str">
            <v>21H51A66E4</v>
          </cell>
          <cell r="D614" t="str">
            <v>Bhukya</v>
          </cell>
          <cell r="E614" t="str">
            <v xml:space="preserve">Lokesh </v>
          </cell>
          <cell r="F614" t="str">
            <v xml:space="preserve">Bhukya Lokesh </v>
          </cell>
          <cell r="G614" t="str">
            <v>CMRCET</v>
          </cell>
          <cell r="H614">
            <v>7337563479</v>
          </cell>
          <cell r="I614" t="str">
            <v>bhukyalokesh455@gmail.com</v>
          </cell>
          <cell r="J614" t="str">
            <v>Job</v>
          </cell>
        </row>
        <row r="615">
          <cell r="C615" t="str">
            <v>21H51A6761</v>
          </cell>
          <cell r="D615" t="str">
            <v xml:space="preserve">Challagulla </v>
          </cell>
          <cell r="E615" t="str">
            <v xml:space="preserve">Chaitra sri vidya laxmi </v>
          </cell>
          <cell r="F615" t="str">
            <v xml:space="preserve">Challagulla  chaitra sri vidya laxmi </v>
          </cell>
          <cell r="G615" t="str">
            <v>CMRCET</v>
          </cell>
          <cell r="H615">
            <v>9505375961</v>
          </cell>
          <cell r="I615" t="str">
            <v>chaitrasrividyalaxmi@gmail.com</v>
          </cell>
          <cell r="J615" t="str">
            <v>Job</v>
          </cell>
        </row>
        <row r="616">
          <cell r="C616" t="str">
            <v>21H51A7214</v>
          </cell>
          <cell r="D616" t="str">
            <v>Meka</v>
          </cell>
          <cell r="E616" t="str">
            <v>Gnaneshwar Reddy</v>
          </cell>
          <cell r="F616" t="str">
            <v xml:space="preserve">Meka Gnaneshwar Reddy </v>
          </cell>
          <cell r="G616" t="str">
            <v>CMRCET</v>
          </cell>
          <cell r="H616">
            <v>8008252426</v>
          </cell>
          <cell r="I616" t="str">
            <v>gnaneshwarreddy194@gmail.com</v>
          </cell>
          <cell r="J616" t="str">
            <v>Job</v>
          </cell>
        </row>
        <row r="617">
          <cell r="C617" t="str">
            <v>21H51A7227</v>
          </cell>
          <cell r="D617" t="str">
            <v>Velamjaala</v>
          </cell>
          <cell r="E617" t="str">
            <v>Amuktha</v>
          </cell>
          <cell r="F617" t="str">
            <v>Velamajala Amuktha</v>
          </cell>
          <cell r="G617" t="str">
            <v>CMRCET</v>
          </cell>
          <cell r="H617" t="str">
            <v>09177657528</v>
          </cell>
          <cell r="I617" t="str">
            <v>velamajala.amuktha@gmail.com</v>
          </cell>
          <cell r="J617" t="str">
            <v>Job</v>
          </cell>
        </row>
        <row r="618">
          <cell r="C618" t="str">
            <v>21H51A04K7</v>
          </cell>
          <cell r="D618" t="str">
            <v>Naredla</v>
          </cell>
          <cell r="E618" t="str">
            <v xml:space="preserve">Sandhya Rani </v>
          </cell>
          <cell r="F618" t="str">
            <v xml:space="preserve">Naredla Sandhya Rani </v>
          </cell>
          <cell r="G618" t="str">
            <v>CMRCET</v>
          </cell>
          <cell r="H618">
            <v>7675946094</v>
          </cell>
          <cell r="I618" t="str">
            <v>naredlasandhya28@gmail.com</v>
          </cell>
          <cell r="J618" t="str">
            <v>Job</v>
          </cell>
        </row>
        <row r="619">
          <cell r="C619" t="str">
            <v>21H51A05J5</v>
          </cell>
          <cell r="D619" t="str">
            <v>BONDALA</v>
          </cell>
          <cell r="E619" t="str">
            <v>SRINATH</v>
          </cell>
          <cell r="F619" t="str">
            <v>SRINATH BONDALA</v>
          </cell>
          <cell r="G619" t="str">
            <v>CMRCET</v>
          </cell>
          <cell r="H619">
            <v>8500152222</v>
          </cell>
          <cell r="I619" t="str">
            <v>srinath.b2004@gmail.com</v>
          </cell>
          <cell r="J619" t="str">
            <v>Job</v>
          </cell>
        </row>
        <row r="620">
          <cell r="C620" t="str">
            <v>21H51A05L9</v>
          </cell>
          <cell r="D620" t="str">
            <v>Bhake</v>
          </cell>
          <cell r="E620" t="str">
            <v xml:space="preserve">Shashank </v>
          </cell>
          <cell r="F620" t="str">
            <v xml:space="preserve">Bhake Shashank </v>
          </cell>
          <cell r="G620" t="str">
            <v>CMRCET</v>
          </cell>
          <cell r="H620">
            <v>9398168184</v>
          </cell>
          <cell r="I620" t="str">
            <v>shashankbhake123@gmail.com</v>
          </cell>
          <cell r="J620" t="str">
            <v>Job</v>
          </cell>
        </row>
        <row r="621">
          <cell r="C621" t="str">
            <v>21H51A1223</v>
          </cell>
          <cell r="D621" t="str">
            <v xml:space="preserve">Mittapalli </v>
          </cell>
          <cell r="E621" t="str">
            <v xml:space="preserve">Thirumalesh </v>
          </cell>
          <cell r="F621" t="str">
            <v xml:space="preserve">Mittapalli Thirumalesh </v>
          </cell>
          <cell r="G621" t="str">
            <v>CMRCET</v>
          </cell>
          <cell r="H621">
            <v>9515460505</v>
          </cell>
          <cell r="I621" t="str">
            <v>mtplthiru@gmail.com</v>
          </cell>
          <cell r="J621" t="str">
            <v>Job</v>
          </cell>
        </row>
        <row r="622">
          <cell r="C622" t="str">
            <v>21H51A62C1</v>
          </cell>
          <cell r="D622" t="str">
            <v xml:space="preserve">Kajjam </v>
          </cell>
          <cell r="E622" t="str">
            <v>Srihitha</v>
          </cell>
          <cell r="F622" t="str">
            <v xml:space="preserve">Kajjam Srihitha </v>
          </cell>
          <cell r="G622" t="str">
            <v>CMRCET</v>
          </cell>
          <cell r="H622">
            <v>8341554224</v>
          </cell>
          <cell r="I622" t="str">
            <v>srihithakajjam@gmail.com</v>
          </cell>
          <cell r="J622" t="str">
            <v>Job</v>
          </cell>
        </row>
        <row r="623">
          <cell r="C623" t="str">
            <v>21H51A7343</v>
          </cell>
          <cell r="D623" t="str">
            <v>RUDRAVARAM</v>
          </cell>
          <cell r="E623" t="str">
            <v>SHIVA</v>
          </cell>
          <cell r="F623" t="str">
            <v>RUDRAVARAM SHIVA</v>
          </cell>
          <cell r="G623" t="str">
            <v>CMRCET</v>
          </cell>
          <cell r="H623">
            <v>9398465732</v>
          </cell>
          <cell r="I623" t="str">
            <v>rudravaramshiva15670@gmail.com</v>
          </cell>
          <cell r="J623" t="str">
            <v>Job</v>
          </cell>
        </row>
        <row r="624">
          <cell r="C624" t="str">
            <v>21H51A7348</v>
          </cell>
          <cell r="D624" t="str">
            <v xml:space="preserve">Dachavaram </v>
          </cell>
          <cell r="E624" t="str">
            <v xml:space="preserve">Snehal Patel </v>
          </cell>
          <cell r="F624" t="str">
            <v xml:space="preserve">Dachavaram Snehal Patel </v>
          </cell>
          <cell r="G624" t="str">
            <v>CMRCET</v>
          </cell>
          <cell r="H624">
            <v>9392384759</v>
          </cell>
          <cell r="I624" t="str">
            <v>snehaldachavaram@gmail.com</v>
          </cell>
          <cell r="J624" t="str">
            <v>Job</v>
          </cell>
        </row>
        <row r="625">
          <cell r="C625" t="str">
            <v>21H51A04E7</v>
          </cell>
          <cell r="D625" t="str">
            <v xml:space="preserve">Paladugu </v>
          </cell>
          <cell r="E625" t="str">
            <v>Thanmayee Gowri</v>
          </cell>
          <cell r="F625" t="str">
            <v>Paladugu Thanmayee Gowri</v>
          </cell>
          <cell r="G625" t="str">
            <v>CMRCET</v>
          </cell>
          <cell r="H625">
            <v>9618045009</v>
          </cell>
          <cell r="I625" t="str">
            <v>thanmayee09@gmail.com</v>
          </cell>
          <cell r="J625" t="str">
            <v>Job</v>
          </cell>
        </row>
        <row r="626">
          <cell r="C626" t="str">
            <v>21H51A0112</v>
          </cell>
          <cell r="D626" t="str">
            <v>Kandala</v>
          </cell>
          <cell r="E626" t="str">
            <v>Tulasi</v>
          </cell>
          <cell r="F626" t="str">
            <v xml:space="preserve">Kandala Tulasi </v>
          </cell>
          <cell r="G626" t="str">
            <v>CMRCET</v>
          </cell>
          <cell r="H626">
            <v>7989439683</v>
          </cell>
          <cell r="I626" t="str">
            <v>tulasikandala@gmail.com</v>
          </cell>
          <cell r="J626" t="str">
            <v>Job</v>
          </cell>
        </row>
        <row r="627">
          <cell r="C627" t="str">
            <v>21H51A0124</v>
          </cell>
          <cell r="D627" t="str">
            <v>Thummala</v>
          </cell>
          <cell r="E627" t="str">
            <v>Keerthana</v>
          </cell>
          <cell r="F627" t="str">
            <v>Thummala Keerthana</v>
          </cell>
          <cell r="G627" t="str">
            <v>CMRCET</v>
          </cell>
          <cell r="H627">
            <v>9392715066</v>
          </cell>
          <cell r="I627" t="str">
            <v>kkeerthana3331@gmail.com</v>
          </cell>
          <cell r="J627" t="str">
            <v>Job</v>
          </cell>
        </row>
        <row r="628">
          <cell r="C628" t="str">
            <v>21H51A0408</v>
          </cell>
          <cell r="D628" t="str">
            <v>Gottumukula</v>
          </cell>
          <cell r="E628" t="str">
            <v>Priyanka</v>
          </cell>
          <cell r="F628" t="str">
            <v>Gottumukula Priyanka</v>
          </cell>
          <cell r="G628" t="str">
            <v>CMRCET</v>
          </cell>
          <cell r="H628">
            <v>9100262355</v>
          </cell>
          <cell r="I628" t="str">
            <v>pinkypriyanka162@gmail.com</v>
          </cell>
          <cell r="J628" t="str">
            <v>Job</v>
          </cell>
        </row>
        <row r="629">
          <cell r="C629" t="str">
            <v>21H51A04J8</v>
          </cell>
          <cell r="D629" t="str">
            <v xml:space="preserve">Endla </v>
          </cell>
          <cell r="E629" t="str">
            <v>Akshaya</v>
          </cell>
          <cell r="F629" t="str">
            <v xml:space="preserve">Endla Akshaya </v>
          </cell>
          <cell r="G629" t="str">
            <v>CMRCET</v>
          </cell>
          <cell r="H629">
            <v>9866403731</v>
          </cell>
          <cell r="I629" t="str">
            <v>endlaakshaya0712@gmail.com</v>
          </cell>
          <cell r="J629" t="str">
            <v>Job</v>
          </cell>
        </row>
        <row r="630">
          <cell r="C630" t="str">
            <v>21H51A05K2</v>
          </cell>
          <cell r="D630" t="str">
            <v>Kantu</v>
          </cell>
          <cell r="E630" t="str">
            <v>Ananth kumar</v>
          </cell>
          <cell r="F630" t="str">
            <v xml:space="preserve">Kantu Ananth kumar </v>
          </cell>
          <cell r="G630" t="str">
            <v>CMRCET</v>
          </cell>
          <cell r="H630">
            <v>9392476988</v>
          </cell>
          <cell r="I630" t="str">
            <v>kananthkumar98@gmail.com</v>
          </cell>
          <cell r="J630" t="str">
            <v>Job</v>
          </cell>
        </row>
        <row r="631">
          <cell r="C631" t="str">
            <v>21H51A6248</v>
          </cell>
          <cell r="D631" t="str">
            <v>Kudurupaka</v>
          </cell>
          <cell r="E631" t="str">
            <v>Karthik</v>
          </cell>
          <cell r="F631" t="str">
            <v>Kudurupaka karthik</v>
          </cell>
          <cell r="G631" t="str">
            <v>CMRCET</v>
          </cell>
          <cell r="H631">
            <v>7569381061</v>
          </cell>
          <cell r="I631" t="str">
            <v>karthiksurya417@gmail.com</v>
          </cell>
          <cell r="J631" t="str">
            <v>Job</v>
          </cell>
        </row>
        <row r="632">
          <cell r="C632" t="str">
            <v>21H51A6643</v>
          </cell>
          <cell r="D632" t="str">
            <v>KOTA</v>
          </cell>
          <cell r="E632" t="str">
            <v xml:space="preserve">JASHUVA PRASANNA KUMAR </v>
          </cell>
          <cell r="F632" t="str">
            <v xml:space="preserve">KOTA JASHUVA PRASANNA KUMAR </v>
          </cell>
          <cell r="G632" t="str">
            <v>CMRCET</v>
          </cell>
          <cell r="H632">
            <v>7731865375</v>
          </cell>
          <cell r="I632" t="str">
            <v>mjashuvalovely37@gmail.com</v>
          </cell>
          <cell r="J632" t="str">
            <v>Job</v>
          </cell>
        </row>
        <row r="633">
          <cell r="C633" t="str">
            <v>21H51A6697</v>
          </cell>
          <cell r="D633" t="str">
            <v>Kodakalla</v>
          </cell>
          <cell r="E633" t="str">
            <v>Venkata LahariKrishna</v>
          </cell>
          <cell r="F633" t="str">
            <v>Kodakalla Venkata LahariKrishna</v>
          </cell>
          <cell r="G633" t="str">
            <v>CMRCET</v>
          </cell>
          <cell r="H633">
            <v>9866224629</v>
          </cell>
          <cell r="I633" t="str">
            <v>laharikrishnakv@gmail.com</v>
          </cell>
          <cell r="J633" t="str">
            <v>Job</v>
          </cell>
        </row>
        <row r="634">
          <cell r="C634" t="str">
            <v>21H51A6765</v>
          </cell>
          <cell r="D634" t="str">
            <v>Voruganti</v>
          </cell>
          <cell r="E634" t="str">
            <v>Harshitha</v>
          </cell>
          <cell r="F634" t="str">
            <v>Voruganti Harshitha</v>
          </cell>
          <cell r="G634" t="str">
            <v>CMRCET</v>
          </cell>
          <cell r="H634">
            <v>7680922485</v>
          </cell>
          <cell r="I634" t="str">
            <v>harshithaharshiv@gmail.com</v>
          </cell>
          <cell r="J634" t="str">
            <v>Job</v>
          </cell>
        </row>
        <row r="635">
          <cell r="C635" t="str">
            <v>21H51A7230</v>
          </cell>
          <cell r="D635" t="str">
            <v>Dhadi</v>
          </cell>
          <cell r="E635" t="str">
            <v>Drupad sai</v>
          </cell>
          <cell r="F635" t="str">
            <v>Dhadi Drupad sai</v>
          </cell>
          <cell r="G635" t="str">
            <v>CMRCET</v>
          </cell>
          <cell r="H635">
            <v>9491980505</v>
          </cell>
          <cell r="I635" t="str">
            <v>drupadsai.5@gmail.com</v>
          </cell>
          <cell r="J635" t="str">
            <v>Job</v>
          </cell>
        </row>
        <row r="636">
          <cell r="C636" t="str">
            <v>21H51A7359</v>
          </cell>
          <cell r="D636" t="str">
            <v>Gajula</v>
          </cell>
          <cell r="E636" t="str">
            <v>Chandra</v>
          </cell>
          <cell r="F636" t="str">
            <v>Gajula chandra</v>
          </cell>
          <cell r="G636" t="str">
            <v>CMRCET</v>
          </cell>
          <cell r="H636">
            <v>6304931551</v>
          </cell>
          <cell r="I636" t="str">
            <v>gajula.chandra2311@gmail.com</v>
          </cell>
          <cell r="J636" t="str">
            <v>Job</v>
          </cell>
        </row>
        <row r="637">
          <cell r="C637" t="str">
            <v>22H55A0219</v>
          </cell>
          <cell r="D637" t="str">
            <v xml:space="preserve">THUPAKULA </v>
          </cell>
          <cell r="E637" t="str">
            <v xml:space="preserve">SRINIVAS </v>
          </cell>
          <cell r="F637" t="str">
            <v xml:space="preserve">THUPAKULA SRINIVAS </v>
          </cell>
          <cell r="G637" t="str">
            <v>CMRCET</v>
          </cell>
          <cell r="H637">
            <v>8309272256</v>
          </cell>
          <cell r="I637" t="str">
            <v>vasunani339@gmail.com</v>
          </cell>
          <cell r="J637" t="str">
            <v>Job</v>
          </cell>
        </row>
        <row r="638">
          <cell r="C638" t="str">
            <v>22H55A0403</v>
          </cell>
          <cell r="D638" t="str">
            <v>Bandam</v>
          </cell>
          <cell r="E638" t="str">
            <v>Nagaraju</v>
          </cell>
          <cell r="F638" t="str">
            <v>Bandam Nagaraju</v>
          </cell>
          <cell r="G638" t="str">
            <v>CMRCET</v>
          </cell>
          <cell r="H638">
            <v>7093690302</v>
          </cell>
          <cell r="I638" t="str">
            <v>nagarajugoud1125@gmail.com</v>
          </cell>
          <cell r="J638" t="str">
            <v>Job</v>
          </cell>
        </row>
        <row r="639">
          <cell r="C639" t="str">
            <v>21H51A66F9</v>
          </cell>
          <cell r="D639" t="str">
            <v>NUKALA</v>
          </cell>
          <cell r="E639" t="str">
            <v>SAI SRUTHI</v>
          </cell>
          <cell r="F639" t="str">
            <v>Nukala Sai Sruthi</v>
          </cell>
          <cell r="G639" t="str">
            <v>CMRCET</v>
          </cell>
          <cell r="H639">
            <v>8639511294</v>
          </cell>
          <cell r="I639" t="str">
            <v>saisruthinukala2004@gmail.com</v>
          </cell>
          <cell r="J639" t="str">
            <v>Job</v>
          </cell>
        </row>
        <row r="640">
          <cell r="C640" t="str">
            <v>21H51A7307</v>
          </cell>
          <cell r="D640" t="str">
            <v xml:space="preserve">PASALA </v>
          </cell>
          <cell r="E640" t="str">
            <v>YASHWANTH YADAV</v>
          </cell>
          <cell r="F640" t="str">
            <v xml:space="preserve">PASALA YASHWANTH YADAV </v>
          </cell>
          <cell r="G640" t="str">
            <v>CMRCET</v>
          </cell>
          <cell r="H640">
            <v>8688197653</v>
          </cell>
          <cell r="I640" t="str">
            <v>yashwanthpasala12@gmail.com</v>
          </cell>
          <cell r="J640" t="str">
            <v>Job</v>
          </cell>
        </row>
        <row r="641">
          <cell r="C641" t="str">
            <v>21H51A0243</v>
          </cell>
          <cell r="D641" t="str">
            <v xml:space="preserve">Shathani </v>
          </cell>
          <cell r="E641" t="str">
            <v>Archana</v>
          </cell>
          <cell r="F641" t="str">
            <v xml:space="preserve">Shathani Archana </v>
          </cell>
          <cell r="G641" t="str">
            <v>CMRCET</v>
          </cell>
          <cell r="H641">
            <v>9951580546</v>
          </cell>
          <cell r="I641" t="str">
            <v>archanashathani@gmail.com</v>
          </cell>
          <cell r="J641" t="str">
            <v>Job</v>
          </cell>
        </row>
        <row r="642">
          <cell r="C642" t="str">
            <v>21H51A04C7</v>
          </cell>
          <cell r="D642" t="str">
            <v>Sindi</v>
          </cell>
          <cell r="E642" t="str">
            <v>Vyshnavi</v>
          </cell>
          <cell r="F642" t="str">
            <v xml:space="preserve">Sindi Vyshnavi </v>
          </cell>
          <cell r="G642" t="str">
            <v>CMRCET</v>
          </cell>
          <cell r="H642">
            <v>9182841634</v>
          </cell>
          <cell r="I642" t="str">
            <v>sindivyshnavi95@gmail.com</v>
          </cell>
          <cell r="J642" t="str">
            <v>Job</v>
          </cell>
        </row>
        <row r="643">
          <cell r="C643" t="str">
            <v>21H51A04G8</v>
          </cell>
          <cell r="D643" t="str">
            <v>Kommana</v>
          </cell>
          <cell r="E643" t="str">
            <v>Sethu Sai Teja</v>
          </cell>
          <cell r="F643" t="str">
            <v>Kommana Sethu Sai Teja</v>
          </cell>
          <cell r="G643" t="str">
            <v>CMRCET</v>
          </cell>
          <cell r="H643">
            <v>8501989897</v>
          </cell>
          <cell r="I643" t="str">
            <v>sethukommana9898@gmail.com</v>
          </cell>
          <cell r="J643" t="str">
            <v>Job</v>
          </cell>
        </row>
        <row r="644">
          <cell r="C644" t="str">
            <v>21H51A0555</v>
          </cell>
          <cell r="D644" t="str">
            <v>Aleti</v>
          </cell>
          <cell r="E644" t="str">
            <v xml:space="preserve">Ashwitha Reddy </v>
          </cell>
          <cell r="F644" t="str">
            <v xml:space="preserve">Aleti Ashwitha Reddy </v>
          </cell>
          <cell r="G644" t="str">
            <v>CMRCET</v>
          </cell>
          <cell r="H644">
            <v>8247056380</v>
          </cell>
          <cell r="I644" t="str">
            <v>ashwithareddy703@gmail.com</v>
          </cell>
          <cell r="J644" t="str">
            <v>Job</v>
          </cell>
        </row>
        <row r="645">
          <cell r="C645" t="str">
            <v>21H51A05L2</v>
          </cell>
          <cell r="D645" t="str">
            <v>Tungaturthi</v>
          </cell>
          <cell r="E645" t="str">
            <v>Sumesh</v>
          </cell>
          <cell r="F645" t="str">
            <v>Tungaturthi Sumesh</v>
          </cell>
          <cell r="G645" t="str">
            <v>CMRCET</v>
          </cell>
          <cell r="H645">
            <v>9849734320</v>
          </cell>
          <cell r="I645" t="str">
            <v>dksumesh981@gmail.com</v>
          </cell>
          <cell r="J645" t="str">
            <v>Job</v>
          </cell>
        </row>
        <row r="646">
          <cell r="C646" t="str">
            <v>21H51A05P2</v>
          </cell>
          <cell r="D646" t="str">
            <v>VAVILLA</v>
          </cell>
          <cell r="E646" t="str">
            <v>RAVITEJA</v>
          </cell>
          <cell r="F646" t="str">
            <v>VAVILLA RAVITEJA</v>
          </cell>
          <cell r="G646" t="str">
            <v>CMRCET</v>
          </cell>
          <cell r="H646">
            <v>9014952961</v>
          </cell>
          <cell r="I646" t="str">
            <v>ravitejavavilla37@gmail.com</v>
          </cell>
          <cell r="J646" t="str">
            <v>Job</v>
          </cell>
        </row>
        <row r="647">
          <cell r="C647" t="str">
            <v>21H51A1250</v>
          </cell>
          <cell r="D647" t="str">
            <v>SHAIK</v>
          </cell>
          <cell r="E647" t="str">
            <v xml:space="preserve">LATHEEF BABA </v>
          </cell>
          <cell r="F647" t="str">
            <v xml:space="preserve">SHAIK LATHEEF BABA </v>
          </cell>
          <cell r="G647" t="str">
            <v>CMRCET</v>
          </cell>
          <cell r="H647">
            <v>9666482685</v>
          </cell>
          <cell r="I647" t="str">
            <v>latheefbabashaik@gmail.com</v>
          </cell>
          <cell r="J647" t="str">
            <v>Job</v>
          </cell>
        </row>
        <row r="648">
          <cell r="C648" t="str">
            <v>21H51A6621</v>
          </cell>
          <cell r="D648" t="str">
            <v>RAGHAVARAPU</v>
          </cell>
          <cell r="E648" t="str">
            <v>JETHIN</v>
          </cell>
          <cell r="F648" t="str">
            <v>RAGHAVARAPU JETHIN</v>
          </cell>
          <cell r="G648" t="str">
            <v>CMRCET</v>
          </cell>
          <cell r="H648">
            <v>9440154986</v>
          </cell>
          <cell r="I648" t="str">
            <v>raghavarapujethin@gmail.com</v>
          </cell>
          <cell r="J648" t="str">
            <v>Job</v>
          </cell>
        </row>
        <row r="649">
          <cell r="C649" t="str">
            <v>21H51A66H6</v>
          </cell>
          <cell r="D649" t="str">
            <v>Deekonda</v>
          </cell>
          <cell r="E649" t="str">
            <v xml:space="preserve">Naga Prachothan </v>
          </cell>
          <cell r="F649" t="str">
            <v xml:space="preserve">Deekonda Naga Prachothan </v>
          </cell>
          <cell r="G649" t="str">
            <v>CMRCET</v>
          </cell>
          <cell r="H649">
            <v>7382295095</v>
          </cell>
          <cell r="I649" t="str">
            <v>nagaprachothandeekonda@gmail.com</v>
          </cell>
          <cell r="J649" t="str">
            <v>Job</v>
          </cell>
        </row>
        <row r="650">
          <cell r="C650" t="str">
            <v>21H5A105J6</v>
          </cell>
          <cell r="D650" t="str">
            <v>DODDAPANENI</v>
          </cell>
          <cell r="E650" t="str">
            <v>MEGHAN CHOWDARY</v>
          </cell>
          <cell r="F650" t="str">
            <v>DODDAPANENI MEGHAN CHOWDARY</v>
          </cell>
          <cell r="G650" t="str">
            <v>CMRCET</v>
          </cell>
          <cell r="H650">
            <v>9182133661</v>
          </cell>
          <cell r="I650" t="str">
            <v>21h51a05j6@cmrcet.ac.in</v>
          </cell>
          <cell r="J650" t="str">
            <v>Job</v>
          </cell>
        </row>
        <row r="651">
          <cell r="C651" t="str">
            <v>22H55A0512</v>
          </cell>
          <cell r="D651" t="str">
            <v>Kondaparthi</v>
          </cell>
          <cell r="E651" t="str">
            <v>Manjeera</v>
          </cell>
          <cell r="F651" t="str">
            <v>Kondaparthi Manjeera</v>
          </cell>
          <cell r="G651" t="str">
            <v>CMRCET</v>
          </cell>
          <cell r="H651">
            <v>9493362769</v>
          </cell>
          <cell r="I651" t="str">
            <v>manjeerakondaparthi@gmail.com</v>
          </cell>
          <cell r="J651" t="str">
            <v>Job</v>
          </cell>
        </row>
        <row r="652">
          <cell r="C652" t="str">
            <v>21H51A0531</v>
          </cell>
          <cell r="D652" t="str">
            <v xml:space="preserve">Benki </v>
          </cell>
          <cell r="E652" t="str">
            <v>Varshitha Rani</v>
          </cell>
          <cell r="F652" t="str">
            <v>Benki Varshitha Rani</v>
          </cell>
          <cell r="G652" t="str">
            <v>CMRCET</v>
          </cell>
          <cell r="H652">
            <v>6302989238</v>
          </cell>
          <cell r="I652" t="str">
            <v>bvarshitharani@gmail.com</v>
          </cell>
          <cell r="J652" t="str">
            <v>Job</v>
          </cell>
        </row>
        <row r="653">
          <cell r="C653" t="str">
            <v>21H51A05D7</v>
          </cell>
          <cell r="D653" t="str">
            <v xml:space="preserve">Dhuduri </v>
          </cell>
          <cell r="E653" t="str">
            <v>Sathvika</v>
          </cell>
          <cell r="F653" t="str">
            <v xml:space="preserve">Dhuduri Sathvika </v>
          </cell>
          <cell r="G653" t="str">
            <v>CMRCET</v>
          </cell>
          <cell r="H653">
            <v>6300550337</v>
          </cell>
          <cell r="I653" t="str">
            <v>dhudurisathvika05@gmail.com</v>
          </cell>
          <cell r="J653" t="str">
            <v>Job</v>
          </cell>
        </row>
        <row r="654">
          <cell r="C654" t="str">
            <v>21H51A05D9</v>
          </cell>
          <cell r="D654" t="str">
            <v>GUNDLA</v>
          </cell>
          <cell r="E654" t="str">
            <v>VAMSHIDHAR</v>
          </cell>
          <cell r="F654" t="str">
            <v>GUNDLA VAMSHIDHAR</v>
          </cell>
          <cell r="G654" t="str">
            <v>CMRCET</v>
          </cell>
          <cell r="H654">
            <v>9390938550</v>
          </cell>
          <cell r="I654" t="str">
            <v>gundlavamshi69@gmail.com</v>
          </cell>
          <cell r="J654" t="str">
            <v>Job</v>
          </cell>
        </row>
        <row r="655">
          <cell r="C655" t="str">
            <v>21H51A05M7</v>
          </cell>
          <cell r="D655" t="str">
            <v xml:space="preserve">Katravath </v>
          </cell>
          <cell r="E655" t="str">
            <v>Manjula</v>
          </cell>
          <cell r="F655" t="str">
            <v>Katravath manjula</v>
          </cell>
          <cell r="G655" t="str">
            <v>CMRCET</v>
          </cell>
          <cell r="H655">
            <v>8179254271</v>
          </cell>
          <cell r="I655" t="str">
            <v>katravathmanjula78@gmail.com</v>
          </cell>
          <cell r="J655" t="str">
            <v>Job</v>
          </cell>
        </row>
        <row r="656">
          <cell r="C656" t="str">
            <v>21H51A66A3</v>
          </cell>
          <cell r="D656" t="str">
            <v>Mohammed Abdul</v>
          </cell>
          <cell r="E656" t="str">
            <v>Sarfaraz</v>
          </cell>
          <cell r="F656" t="str">
            <v>Mohammed Abdul sarfaraz</v>
          </cell>
          <cell r="G656" t="str">
            <v>CMRCET</v>
          </cell>
          <cell r="H656">
            <v>7993871141</v>
          </cell>
          <cell r="I656" t="str">
            <v>mohdsarfaraz0703@gmail.com</v>
          </cell>
          <cell r="J656" t="str">
            <v>Job</v>
          </cell>
        </row>
        <row r="657">
          <cell r="C657" t="str">
            <v>21H51A6757</v>
          </cell>
          <cell r="D657" t="str">
            <v>Kuncham</v>
          </cell>
          <cell r="E657" t="str">
            <v>Likhith</v>
          </cell>
          <cell r="F657" t="str">
            <v>Kuncham Likhith</v>
          </cell>
          <cell r="G657" t="str">
            <v>CMRCET</v>
          </cell>
          <cell r="H657">
            <v>9912079528</v>
          </cell>
          <cell r="I657" t="str">
            <v>likhith2733@gmail.com</v>
          </cell>
          <cell r="J657" t="str">
            <v>Job</v>
          </cell>
        </row>
        <row r="658">
          <cell r="C658" t="str">
            <v>21H51A7258</v>
          </cell>
          <cell r="D658" t="str">
            <v xml:space="preserve">GODARI </v>
          </cell>
          <cell r="E658" t="str">
            <v xml:space="preserve">BALA BHARGAVI </v>
          </cell>
          <cell r="F658" t="str">
            <v xml:space="preserve">GODARI BALA BHARGAVI </v>
          </cell>
          <cell r="G658" t="str">
            <v>CMRCET</v>
          </cell>
          <cell r="H658">
            <v>7893017250</v>
          </cell>
          <cell r="I658" t="str">
            <v>balabhargavi05@gmail.com</v>
          </cell>
          <cell r="J658" t="str">
            <v>Job</v>
          </cell>
        </row>
        <row r="659">
          <cell r="C659" t="str">
            <v>21H51A6649</v>
          </cell>
          <cell r="D659" t="str">
            <v>RONDLA</v>
          </cell>
          <cell r="E659" t="str">
            <v>SAI VAMSHIDHAR REDDY</v>
          </cell>
          <cell r="F659" t="str">
            <v>RONDLA SAI VAMSHIDHAR REDDY</v>
          </cell>
          <cell r="G659" t="str">
            <v>CMRCET</v>
          </cell>
          <cell r="H659">
            <v>6302586794</v>
          </cell>
          <cell r="I659" t="str">
            <v>vamshireddy2907@gmail.com</v>
          </cell>
          <cell r="J659" t="str">
            <v>Job</v>
          </cell>
        </row>
        <row r="660">
          <cell r="C660" t="str">
            <v>21H51A6273</v>
          </cell>
          <cell r="D660" t="str">
            <v>Thota</v>
          </cell>
          <cell r="E660" t="str">
            <v>Tanay kumar</v>
          </cell>
          <cell r="F660" t="str">
            <v>Thota Tanay Kumar</v>
          </cell>
          <cell r="G660" t="str">
            <v>CMRCET</v>
          </cell>
          <cell r="H660">
            <v>9100796452</v>
          </cell>
          <cell r="I660" t="str">
            <v>tanaythota2567@gmail.com</v>
          </cell>
          <cell r="J660" t="str">
            <v>Job</v>
          </cell>
        </row>
        <row r="661">
          <cell r="C661" t="str">
            <v>21H51A0201</v>
          </cell>
          <cell r="D661" t="str">
            <v xml:space="preserve">Achammagari </v>
          </cell>
          <cell r="E661" t="str">
            <v>Poojitha Reddy</v>
          </cell>
          <cell r="F661" t="str">
            <v xml:space="preserve">Achammagari Poojitha Reddy </v>
          </cell>
          <cell r="G661" t="str">
            <v>CMRCET</v>
          </cell>
          <cell r="H661">
            <v>7794053952</v>
          </cell>
          <cell r="I661" t="str">
            <v>pujireddy555@gmail.com</v>
          </cell>
          <cell r="J661" t="str">
            <v>Job</v>
          </cell>
        </row>
        <row r="662">
          <cell r="C662" t="str">
            <v>21H51A0318</v>
          </cell>
          <cell r="D662" t="str">
            <v>Ramawat</v>
          </cell>
          <cell r="E662" t="str">
            <v>Dharmendar</v>
          </cell>
          <cell r="F662" t="str">
            <v>Dharmendar Ramawat</v>
          </cell>
          <cell r="G662" t="str">
            <v>CMRCET</v>
          </cell>
          <cell r="H662">
            <v>8247773971</v>
          </cell>
          <cell r="I662" t="str">
            <v>dharmendraramawat483@gmail.com</v>
          </cell>
          <cell r="J662" t="str">
            <v>Job</v>
          </cell>
        </row>
        <row r="663">
          <cell r="C663" t="str">
            <v>21H51A0585</v>
          </cell>
          <cell r="D663" t="str">
            <v>Kudumula</v>
          </cell>
          <cell r="E663" t="str">
            <v>Anvesh Reddy</v>
          </cell>
          <cell r="F663" t="str">
            <v>Kudumula Anvesh Reddy</v>
          </cell>
          <cell r="G663" t="str">
            <v>CMRCET</v>
          </cell>
          <cell r="H663">
            <v>9515880811</v>
          </cell>
          <cell r="I663" t="str">
            <v>anveshreddykudumula4@gmail.com</v>
          </cell>
          <cell r="J663" t="str">
            <v>Job</v>
          </cell>
        </row>
        <row r="664">
          <cell r="C664" t="str">
            <v>21H51A05N0</v>
          </cell>
          <cell r="D664" t="str">
            <v xml:space="preserve">Nancharla </v>
          </cell>
          <cell r="E664" t="str">
            <v>Sai Akshitha</v>
          </cell>
          <cell r="F664" t="str">
            <v xml:space="preserve">Nancharla Sai Akshitha </v>
          </cell>
          <cell r="G664" t="str">
            <v>CMRCET</v>
          </cell>
          <cell r="H664">
            <v>7601073519</v>
          </cell>
          <cell r="I664" t="str">
            <v>saiakshithareddy25@gmail.com</v>
          </cell>
          <cell r="J664" t="str">
            <v>Job</v>
          </cell>
        </row>
        <row r="665">
          <cell r="C665" t="str">
            <v>21h51a05p1</v>
          </cell>
          <cell r="D665" t="str">
            <v xml:space="preserve">VASURI </v>
          </cell>
          <cell r="E665" t="str">
            <v xml:space="preserve">VINAY KUMAR </v>
          </cell>
          <cell r="F665" t="str">
            <v xml:space="preserve">VASURI VINAY KUMAR </v>
          </cell>
          <cell r="G665" t="str">
            <v>CMRCET</v>
          </cell>
          <cell r="H665">
            <v>9502268295</v>
          </cell>
          <cell r="I665" t="str">
            <v>vinaykumarvasuri4@gmail.com</v>
          </cell>
          <cell r="J665" t="str">
            <v>Job</v>
          </cell>
        </row>
        <row r="666">
          <cell r="C666" t="str">
            <v>21H51A1211</v>
          </cell>
          <cell r="D666" t="str">
            <v>Palle</v>
          </cell>
          <cell r="E666" t="str">
            <v xml:space="preserve">Bhuvaneshwar Reddy </v>
          </cell>
          <cell r="F666" t="str">
            <v xml:space="preserve">Palle Bhuvaneshwar Reddy </v>
          </cell>
          <cell r="G666" t="str">
            <v>CMRCET</v>
          </cell>
          <cell r="H666">
            <v>6300754261</v>
          </cell>
          <cell r="I666" t="str">
            <v>bhuvaneshwar0519@gmail.com</v>
          </cell>
          <cell r="J666" t="str">
            <v>Job</v>
          </cell>
        </row>
        <row r="667">
          <cell r="C667" t="str">
            <v>21H51A1236</v>
          </cell>
          <cell r="D667" t="str">
            <v>GARDULA</v>
          </cell>
          <cell r="E667" t="str">
            <v>YADAV</v>
          </cell>
          <cell r="F667" t="str">
            <v>GARDULA SHIVA SHANKAR YADAV</v>
          </cell>
          <cell r="G667" t="str">
            <v>CMRCET</v>
          </cell>
          <cell r="H667">
            <v>8309154840</v>
          </cell>
          <cell r="I667" t="str">
            <v>shivashankar4792@gmail.com</v>
          </cell>
          <cell r="J667" t="str">
            <v>Job</v>
          </cell>
        </row>
        <row r="668">
          <cell r="C668" t="str">
            <v>21H51A62A3</v>
          </cell>
          <cell r="D668" t="str">
            <v>KUKUNURU</v>
          </cell>
          <cell r="E668" t="str">
            <v>VINESH</v>
          </cell>
          <cell r="F668" t="str">
            <v xml:space="preserve">KUKUNURU VINESH </v>
          </cell>
          <cell r="G668" t="str">
            <v>CMRCET</v>
          </cell>
          <cell r="H668">
            <v>7989763726</v>
          </cell>
          <cell r="I668" t="str">
            <v>vineshkukunuru707@gmail.com</v>
          </cell>
          <cell r="J668" t="str">
            <v>Job</v>
          </cell>
        </row>
        <row r="669">
          <cell r="C669" t="str">
            <v>21H51A62A6</v>
          </cell>
          <cell r="D669" t="str">
            <v>NAMPALLY</v>
          </cell>
          <cell r="E669" t="str">
            <v>RISHIKA</v>
          </cell>
          <cell r="F669" t="str">
            <v>NAMPALLY RISHIKA</v>
          </cell>
          <cell r="G669" t="str">
            <v>CMRCET</v>
          </cell>
          <cell r="H669">
            <v>9848080431</v>
          </cell>
          <cell r="I669" t="str">
            <v>rishikanampally@gmail.com</v>
          </cell>
          <cell r="J669" t="str">
            <v>Job</v>
          </cell>
        </row>
        <row r="670">
          <cell r="C670" t="str">
            <v>21H51A05Q1</v>
          </cell>
          <cell r="D670" t="str">
            <v>Daggula</v>
          </cell>
          <cell r="E670" t="str">
            <v>prashanth</v>
          </cell>
          <cell r="F670" t="str">
            <v xml:space="preserve">Daggula Prashanth </v>
          </cell>
          <cell r="G670" t="str">
            <v>CMRCET</v>
          </cell>
          <cell r="H670">
            <v>9652018262</v>
          </cell>
          <cell r="I670" t="str">
            <v>prashanthdaggula333@gmail.com</v>
          </cell>
          <cell r="J670" t="str">
            <v>Job</v>
          </cell>
        </row>
        <row r="671">
          <cell r="C671" t="str">
            <v>21H51A1207</v>
          </cell>
          <cell r="D671" t="str">
            <v>RATANPALKE</v>
          </cell>
          <cell r="E671" t="str">
            <v>ANUSHA</v>
          </cell>
          <cell r="F671" t="str">
            <v>RATANPALKE ANUSHA</v>
          </cell>
          <cell r="G671" t="str">
            <v>CMRCET</v>
          </cell>
          <cell r="H671">
            <v>8639069042</v>
          </cell>
          <cell r="I671" t="str">
            <v>anisharathanpalke@gmail.com</v>
          </cell>
          <cell r="J671" t="str">
            <v>Job</v>
          </cell>
        </row>
        <row r="672">
          <cell r="C672" t="str">
            <v>21H51A7246</v>
          </cell>
          <cell r="D672" t="str">
            <v>Thota</v>
          </cell>
          <cell r="E672" t="str">
            <v xml:space="preserve">Sowmya </v>
          </cell>
          <cell r="F672" t="str">
            <v xml:space="preserve">Thota Sowmya </v>
          </cell>
          <cell r="G672" t="str">
            <v>CMRCET</v>
          </cell>
          <cell r="H672">
            <v>8688875529</v>
          </cell>
          <cell r="I672" t="str">
            <v>thotasowmya77@gmail.com</v>
          </cell>
          <cell r="J672" t="str">
            <v>Job</v>
          </cell>
        </row>
        <row r="673">
          <cell r="C673" t="str">
            <v>21H51A0404</v>
          </cell>
          <cell r="D673" t="str">
            <v>Chelli</v>
          </cell>
          <cell r="E673" t="str">
            <v>Srikanth</v>
          </cell>
          <cell r="F673" t="str">
            <v>Chelli Srikanth</v>
          </cell>
          <cell r="G673" t="str">
            <v>CMRCET</v>
          </cell>
          <cell r="H673">
            <v>8008166736</v>
          </cell>
          <cell r="I673" t="str">
            <v>chellisrikanth432@gmail.com</v>
          </cell>
          <cell r="J673" t="str">
            <v>Job</v>
          </cell>
        </row>
        <row r="674">
          <cell r="C674" t="str">
            <v>21H51A0465</v>
          </cell>
          <cell r="D674" t="str">
            <v>Gubba</v>
          </cell>
          <cell r="E674" t="str">
            <v>Vaishnavi</v>
          </cell>
          <cell r="F674" t="str">
            <v>Gubba Vaishnavi</v>
          </cell>
          <cell r="G674" t="str">
            <v>CMRCET</v>
          </cell>
          <cell r="H674">
            <v>9985451305</v>
          </cell>
          <cell r="I674" t="str">
            <v>gubbavaishnavi13@gmail.com</v>
          </cell>
          <cell r="J674" t="str">
            <v>Job</v>
          </cell>
        </row>
        <row r="675">
          <cell r="C675" t="str">
            <v>21H51A0469</v>
          </cell>
          <cell r="D675" t="str">
            <v>Majji</v>
          </cell>
          <cell r="E675" t="str">
            <v>Pothana Satya Teja</v>
          </cell>
          <cell r="F675" t="str">
            <v>Majji Pothana Satya Teja</v>
          </cell>
          <cell r="G675" t="str">
            <v>CMRCET</v>
          </cell>
          <cell r="H675">
            <v>8074437267</v>
          </cell>
          <cell r="I675" t="str">
            <v>mpst9797@gmail.com</v>
          </cell>
          <cell r="J675" t="str">
            <v>Job</v>
          </cell>
        </row>
        <row r="676">
          <cell r="C676" t="str">
            <v>21H51A04D3</v>
          </cell>
          <cell r="D676" t="str">
            <v>BHUKYA</v>
          </cell>
          <cell r="E676" t="str">
            <v>YAKANNA</v>
          </cell>
          <cell r="F676" t="str">
            <v>BHUKYA YAKANNA</v>
          </cell>
          <cell r="G676" t="str">
            <v>CMRCET</v>
          </cell>
          <cell r="H676">
            <v>9676859154</v>
          </cell>
          <cell r="I676" t="str">
            <v>yakubnayak222@gamil.com</v>
          </cell>
          <cell r="J676" t="str">
            <v>Job</v>
          </cell>
        </row>
        <row r="677">
          <cell r="C677" t="str">
            <v>21H51A04J9</v>
          </cell>
          <cell r="D677" t="str">
            <v>GAJULA</v>
          </cell>
          <cell r="E677" t="str">
            <v>SWEJAN</v>
          </cell>
          <cell r="F677" t="str">
            <v>GAJULA SWEJAN</v>
          </cell>
          <cell r="G677" t="str">
            <v>CMRCET</v>
          </cell>
          <cell r="H677">
            <v>9652259317</v>
          </cell>
          <cell r="I677" t="str">
            <v>swejan03@gmail.com</v>
          </cell>
          <cell r="J677" t="str">
            <v>Job</v>
          </cell>
        </row>
        <row r="678">
          <cell r="C678" t="str">
            <v>21H51A0534</v>
          </cell>
          <cell r="D678" t="str">
            <v xml:space="preserve">Davuluri </v>
          </cell>
          <cell r="E678" t="str">
            <v xml:space="preserve">Sai Sujan </v>
          </cell>
          <cell r="F678" t="str">
            <v xml:space="preserve">Davuluri Sai Sujan </v>
          </cell>
          <cell r="G678" t="str">
            <v>CMRCET</v>
          </cell>
          <cell r="H678">
            <v>7659919742</v>
          </cell>
          <cell r="I678" t="str">
            <v>saisujan42@gmail.com</v>
          </cell>
          <cell r="J678" t="str">
            <v>Job</v>
          </cell>
        </row>
        <row r="679">
          <cell r="C679" t="str">
            <v>21H51A0573</v>
          </cell>
          <cell r="D679" t="str">
            <v>Sathyaram</v>
          </cell>
          <cell r="E679" t="str">
            <v>Dhanalakshmi</v>
          </cell>
          <cell r="F679" t="str">
            <v>Sathyaram Dhanalakshmi</v>
          </cell>
          <cell r="G679" t="str">
            <v>CMRCET</v>
          </cell>
          <cell r="H679">
            <v>7013572924</v>
          </cell>
          <cell r="I679" t="str">
            <v>sathyaramdhanalakshmi@gmail.com</v>
          </cell>
          <cell r="J679" t="str">
            <v>Job</v>
          </cell>
        </row>
        <row r="680">
          <cell r="C680" t="str">
            <v>21h51a0578</v>
          </cell>
          <cell r="D680" t="str">
            <v>Vuppala</v>
          </cell>
          <cell r="E680" t="str">
            <v>Shlagha</v>
          </cell>
          <cell r="F680" t="str">
            <v xml:space="preserve">Vuppala Shlagha </v>
          </cell>
          <cell r="G680" t="str">
            <v>CMRCET</v>
          </cell>
          <cell r="H680">
            <v>8309113061</v>
          </cell>
          <cell r="I680" t="str">
            <v>vuppalashlagha@gmail.com</v>
          </cell>
          <cell r="J680" t="str">
            <v>Job</v>
          </cell>
        </row>
        <row r="681">
          <cell r="C681" t="str">
            <v>21H51A1246</v>
          </cell>
          <cell r="D681" t="str">
            <v>Bobbala</v>
          </cell>
          <cell r="E681" t="str">
            <v xml:space="preserve">Hemanth Reddy </v>
          </cell>
          <cell r="F681" t="str">
            <v xml:space="preserve">Bobbala Hemanth Reddy </v>
          </cell>
          <cell r="G681" t="str">
            <v>CMRCET</v>
          </cell>
          <cell r="H681">
            <v>6281905928</v>
          </cell>
          <cell r="I681" t="str">
            <v>hemanthreddyhr07@gmail.com</v>
          </cell>
          <cell r="J681" t="str">
            <v>Job</v>
          </cell>
        </row>
        <row r="682">
          <cell r="C682" t="str">
            <v>21H51A1251</v>
          </cell>
          <cell r="D682" t="str">
            <v>Burra</v>
          </cell>
          <cell r="E682" t="str">
            <v>Jayanth</v>
          </cell>
          <cell r="F682" t="str">
            <v>Burra Jayanth</v>
          </cell>
          <cell r="G682" t="str">
            <v>CMRCET</v>
          </cell>
          <cell r="H682">
            <v>7013425806</v>
          </cell>
          <cell r="I682" t="str">
            <v>jayanthburra8@gmail.com</v>
          </cell>
          <cell r="J682" t="str">
            <v>Job</v>
          </cell>
        </row>
        <row r="683">
          <cell r="C683" t="str">
            <v>21H51A6228</v>
          </cell>
          <cell r="D683" t="str">
            <v>Muduganti</v>
          </cell>
          <cell r="E683" t="str">
            <v>Swetha Reddy</v>
          </cell>
          <cell r="F683" t="str">
            <v xml:space="preserve">Muduganti Swetha Reddy </v>
          </cell>
          <cell r="G683" t="str">
            <v>CMRCET</v>
          </cell>
          <cell r="H683">
            <v>9494437025</v>
          </cell>
          <cell r="I683" t="str">
            <v>swethamuduganti19@gmail.com</v>
          </cell>
          <cell r="J683" t="str">
            <v>Job</v>
          </cell>
        </row>
        <row r="684">
          <cell r="C684" t="str">
            <v>21H51A6297</v>
          </cell>
          <cell r="D684" t="str">
            <v>Dasari</v>
          </cell>
          <cell r="E684" t="str">
            <v>Kautilya</v>
          </cell>
          <cell r="F684" t="str">
            <v>Dasari Kautilya</v>
          </cell>
          <cell r="G684" t="str">
            <v>CMRCET</v>
          </cell>
          <cell r="H684">
            <v>7893334735</v>
          </cell>
          <cell r="I684" t="str">
            <v>kautilya808@gmail.com</v>
          </cell>
          <cell r="J684" t="str">
            <v>Job</v>
          </cell>
        </row>
        <row r="685">
          <cell r="C685" t="str">
            <v>21H51A6641</v>
          </cell>
          <cell r="D685" t="str">
            <v>Kammari</v>
          </cell>
          <cell r="E685" t="str">
            <v>Yagna Priya</v>
          </cell>
          <cell r="F685" t="str">
            <v>Kammari Yagna Priya</v>
          </cell>
          <cell r="G685" t="str">
            <v>CMRCET</v>
          </cell>
          <cell r="H685">
            <v>7330751607</v>
          </cell>
          <cell r="I685" t="str">
            <v>kypriya004@gmail.com</v>
          </cell>
          <cell r="J685" t="str">
            <v>Job</v>
          </cell>
        </row>
        <row r="686">
          <cell r="C686" t="str">
            <v>21H51A6660</v>
          </cell>
          <cell r="D686" t="str">
            <v>Billa</v>
          </cell>
          <cell r="E686" t="str">
            <v>Sankeerth Reddy</v>
          </cell>
          <cell r="F686" t="str">
            <v>Billa Sankeerth Reddy</v>
          </cell>
          <cell r="G686" t="str">
            <v>CMRCET</v>
          </cell>
          <cell r="H686">
            <v>8096216086</v>
          </cell>
          <cell r="I686" t="str">
            <v>sankeerthbilla@gmail.com</v>
          </cell>
          <cell r="J686" t="str">
            <v>Job</v>
          </cell>
        </row>
        <row r="687">
          <cell r="C687" t="str">
            <v>21H51A66A9</v>
          </cell>
          <cell r="D687" t="str">
            <v>Sinde</v>
          </cell>
          <cell r="E687" t="str">
            <v>Revan Kumar</v>
          </cell>
          <cell r="F687" t="str">
            <v>Sinde Revan Kumar</v>
          </cell>
          <cell r="G687" t="str">
            <v>CMRCET</v>
          </cell>
          <cell r="H687">
            <v>9347011034</v>
          </cell>
          <cell r="I687" t="str">
            <v>shindherevane28@gmail.com</v>
          </cell>
          <cell r="J687" t="str">
            <v>Job</v>
          </cell>
        </row>
        <row r="688">
          <cell r="C688" t="str">
            <v>21H51A66E5</v>
          </cell>
          <cell r="D688" t="str">
            <v xml:space="preserve">Chandra </v>
          </cell>
          <cell r="E688" t="str">
            <v>Shriya</v>
          </cell>
          <cell r="F688" t="str">
            <v>Chandra Shriya</v>
          </cell>
          <cell r="G688" t="str">
            <v>CMRCET</v>
          </cell>
          <cell r="H688">
            <v>9392304475</v>
          </cell>
          <cell r="I688" t="str">
            <v>shriyachandrag@gmail.com</v>
          </cell>
          <cell r="J688" t="str">
            <v>Job</v>
          </cell>
        </row>
        <row r="689">
          <cell r="C689" t="str">
            <v>21H51A6742</v>
          </cell>
          <cell r="D689" t="str">
            <v xml:space="preserve">NAGAPURI </v>
          </cell>
          <cell r="E689" t="str">
            <v xml:space="preserve">SAI KUMAR </v>
          </cell>
          <cell r="F689" t="str">
            <v xml:space="preserve">NAGAPURI SAI KUMAR </v>
          </cell>
          <cell r="G689" t="str">
            <v>CMRCET</v>
          </cell>
          <cell r="H689">
            <v>9392331046</v>
          </cell>
          <cell r="I689" t="str">
            <v>saikumarnagapuri9392@gmail.com</v>
          </cell>
          <cell r="J689" t="str">
            <v>Job</v>
          </cell>
        </row>
        <row r="690">
          <cell r="C690" t="str">
            <v>21H51A7218</v>
          </cell>
          <cell r="D690" t="str">
            <v xml:space="preserve">Thimmapuram </v>
          </cell>
          <cell r="E690" t="str">
            <v xml:space="preserve">Harshitha </v>
          </cell>
          <cell r="F690" t="str">
            <v xml:space="preserve">Thimmapuram Harshitha </v>
          </cell>
          <cell r="G690" t="str">
            <v>CMRCET</v>
          </cell>
          <cell r="H690">
            <v>9959700699</v>
          </cell>
          <cell r="I690" t="str">
            <v>harshitha13101995@gmail.com</v>
          </cell>
          <cell r="J690" t="str">
            <v>Job</v>
          </cell>
        </row>
        <row r="691">
          <cell r="C691" t="str">
            <v>21H51A7355</v>
          </cell>
          <cell r="D691" t="str">
            <v>Shaik</v>
          </cell>
          <cell r="E691" t="str">
            <v>Anas</v>
          </cell>
          <cell r="F691" t="str">
            <v>Shaik Anas</v>
          </cell>
          <cell r="G691" t="str">
            <v>CMRCET</v>
          </cell>
          <cell r="H691">
            <v>9154406144</v>
          </cell>
          <cell r="I691" t="str">
            <v>shaikhanas.9985@gmail.com</v>
          </cell>
          <cell r="J691" t="str">
            <v>Job</v>
          </cell>
        </row>
        <row r="692">
          <cell r="C692" t="str">
            <v>22H51A66B8</v>
          </cell>
          <cell r="D692" t="str">
            <v>Eligeti</v>
          </cell>
          <cell r="E692" t="str">
            <v>Vignesh</v>
          </cell>
          <cell r="F692" t="str">
            <v>Eligeti Vignesh</v>
          </cell>
          <cell r="G692" t="str">
            <v>CMRCET</v>
          </cell>
          <cell r="H692">
            <v>9398565707</v>
          </cell>
          <cell r="I692" t="str">
            <v>eligetivignesh@gmail.com</v>
          </cell>
          <cell r="J692" t="str">
            <v>Job</v>
          </cell>
        </row>
        <row r="693">
          <cell r="C693" t="str">
            <v>21h51a1217</v>
          </cell>
          <cell r="D693" t="str">
            <v xml:space="preserve">Tadkole </v>
          </cell>
          <cell r="E693" t="str">
            <v>Indhu</v>
          </cell>
          <cell r="F693" t="str">
            <v>Tadkole Indhu</v>
          </cell>
          <cell r="G693" t="str">
            <v>CMRCET</v>
          </cell>
          <cell r="H693">
            <v>9676939188</v>
          </cell>
          <cell r="I693" t="str">
            <v>tadkoleindhu27@gmail.com</v>
          </cell>
          <cell r="J693" t="str">
            <v>Job</v>
          </cell>
        </row>
        <row r="694">
          <cell r="C694" t="str">
            <v>21H51A05R2</v>
          </cell>
          <cell r="D694" t="str">
            <v>Pendem</v>
          </cell>
          <cell r="E694" t="str">
            <v>Yogitha</v>
          </cell>
          <cell r="F694" t="str">
            <v xml:space="preserve">Pendem yogitha </v>
          </cell>
          <cell r="G694" t="str">
            <v>CMRCET</v>
          </cell>
          <cell r="H694">
            <v>9502821830</v>
          </cell>
          <cell r="I694" t="str">
            <v>pendemyogitha4@gmail.com</v>
          </cell>
          <cell r="J694" t="str">
            <v>Job</v>
          </cell>
        </row>
        <row r="695">
          <cell r="C695" t="str">
            <v>21H51A7346</v>
          </cell>
          <cell r="D695" t="str">
            <v xml:space="preserve">Balasubramanian </v>
          </cell>
          <cell r="E695" t="str">
            <v>Siddharth</v>
          </cell>
          <cell r="F695" t="str">
            <v>Balasubramanian Siddharth</v>
          </cell>
          <cell r="G695" t="str">
            <v>CMRCET</v>
          </cell>
          <cell r="H695">
            <v>7672013341</v>
          </cell>
          <cell r="I695" t="str">
            <v>xtraglitch50@gmail.com</v>
          </cell>
          <cell r="J695" t="str">
            <v>Job</v>
          </cell>
        </row>
        <row r="696">
          <cell r="C696" t="str">
            <v>22H55A1205</v>
          </cell>
          <cell r="D696" t="str">
            <v>MINIGA</v>
          </cell>
          <cell r="E696" t="str">
            <v>PRASAD NAIDU</v>
          </cell>
          <cell r="F696" t="str">
            <v>MIINIGA PRASAD NAIDU</v>
          </cell>
          <cell r="G696" t="str">
            <v>CMRCET</v>
          </cell>
          <cell r="H696">
            <v>9705828794</v>
          </cell>
          <cell r="I696" t="str">
            <v>miniganaidu19@gmail.com</v>
          </cell>
          <cell r="J696" t="str">
            <v>Job</v>
          </cell>
        </row>
        <row r="697">
          <cell r="C697" t="str">
            <v>22H55A6210</v>
          </cell>
          <cell r="D697" t="str">
            <v>Parchuri</v>
          </cell>
          <cell r="E697" t="str">
            <v>Kavya</v>
          </cell>
          <cell r="F697" t="str">
            <v>Parchuri Kavya</v>
          </cell>
          <cell r="G697" t="str">
            <v>CMRCET</v>
          </cell>
          <cell r="H697">
            <v>9963437448</v>
          </cell>
          <cell r="I697" t="str">
            <v>kavyaparchuri369@gmail.com</v>
          </cell>
          <cell r="J697" t="str">
            <v>Job</v>
          </cell>
        </row>
        <row r="698">
          <cell r="C698" t="str">
            <v>21H51A04Q8</v>
          </cell>
          <cell r="D698" t="str">
            <v>LAVURI</v>
          </cell>
          <cell r="E698" t="str">
            <v>SRI CHAITANYA</v>
          </cell>
          <cell r="F698" t="str">
            <v>LAVURI SRI CHAITANYA</v>
          </cell>
          <cell r="G698" t="str">
            <v>CMRCET</v>
          </cell>
          <cell r="H698">
            <v>8688578773</v>
          </cell>
          <cell r="I698" t="str">
            <v>lchaitanya2103@gmail.com</v>
          </cell>
          <cell r="J698" t="str">
            <v>Job</v>
          </cell>
        </row>
        <row r="699">
          <cell r="C699" t="str">
            <v>21H51A05A6</v>
          </cell>
          <cell r="D699" t="str">
            <v>Akurathi</v>
          </cell>
          <cell r="E699" t="str">
            <v>Rithvik Seshagiri</v>
          </cell>
          <cell r="F699" t="str">
            <v>Akurathi Rithvik Seshagiri</v>
          </cell>
          <cell r="G699" t="str">
            <v>CMRCET</v>
          </cell>
          <cell r="H699">
            <v>7842654542</v>
          </cell>
          <cell r="I699" t="str">
            <v>rithvikakurati@gmail.com</v>
          </cell>
          <cell r="J699" t="str">
            <v>Job</v>
          </cell>
        </row>
        <row r="700">
          <cell r="C700" t="str">
            <v>21H51A1244</v>
          </cell>
          <cell r="D700" t="str">
            <v>Shaik</v>
          </cell>
          <cell r="E700" t="str">
            <v xml:space="preserve">Asif Ali </v>
          </cell>
          <cell r="F700" t="str">
            <v xml:space="preserve">Shaik Asif Ali </v>
          </cell>
          <cell r="G700" t="str">
            <v>CMRCET</v>
          </cell>
          <cell r="H700">
            <v>8008515323</v>
          </cell>
          <cell r="I700" t="str">
            <v>alishaikasif2004@gmail.com</v>
          </cell>
          <cell r="J700" t="str">
            <v>Job</v>
          </cell>
        </row>
        <row r="701">
          <cell r="C701" t="str">
            <v>21H51A66B6</v>
          </cell>
          <cell r="D701" t="str">
            <v xml:space="preserve">Chokkaraju </v>
          </cell>
          <cell r="E701" t="str">
            <v xml:space="preserve">Baby Shalini </v>
          </cell>
          <cell r="F701" t="str">
            <v>Chokkaraju Baby Shalini</v>
          </cell>
          <cell r="G701" t="str">
            <v>CMRCET</v>
          </cell>
          <cell r="H701">
            <v>7013135598</v>
          </cell>
          <cell r="I701" t="str">
            <v>babyshalinichokkaraju@gmail.com</v>
          </cell>
          <cell r="J701" t="str">
            <v>Job</v>
          </cell>
        </row>
        <row r="702">
          <cell r="C702" t="str">
            <v>21H51A66D5</v>
          </cell>
          <cell r="D702" t="str">
            <v>Sheelam</v>
          </cell>
          <cell r="E702" t="str">
            <v>Sakesh</v>
          </cell>
          <cell r="F702" t="str">
            <v>Sheelam sakesh</v>
          </cell>
          <cell r="G702" t="str">
            <v>CMRCET</v>
          </cell>
          <cell r="H702">
            <v>8143955405</v>
          </cell>
          <cell r="I702" t="str">
            <v>sheelamsakesh8@gmail.com</v>
          </cell>
          <cell r="J702" t="str">
            <v>Job</v>
          </cell>
        </row>
        <row r="703">
          <cell r="C703" t="str">
            <v>21H51A7222</v>
          </cell>
          <cell r="D703" t="str">
            <v>Madipadiga</v>
          </cell>
          <cell r="E703" t="str">
            <v>Vinay Kumar</v>
          </cell>
          <cell r="F703" t="str">
            <v>Madipadiga Vinay Kumar</v>
          </cell>
          <cell r="G703" t="str">
            <v>CMRCET</v>
          </cell>
          <cell r="H703">
            <v>8688067713</v>
          </cell>
          <cell r="I703" t="str">
            <v>vinaykumarmadipadiga08@gmail.com</v>
          </cell>
          <cell r="J703" t="str">
            <v>Job</v>
          </cell>
        </row>
        <row r="704">
          <cell r="C704" t="str">
            <v>22H55A0411</v>
          </cell>
          <cell r="D704" t="str">
            <v>GANDIKOTA</v>
          </cell>
          <cell r="E704" t="str">
            <v>RAM VISWANATH</v>
          </cell>
          <cell r="F704" t="str">
            <v>GANDIKOTA RAM VISWANATH</v>
          </cell>
          <cell r="G704" t="str">
            <v>CMRCET</v>
          </cell>
          <cell r="H704">
            <v>8885295298</v>
          </cell>
          <cell r="I704" t="str">
            <v>ramviswanath7219@gmail.com</v>
          </cell>
          <cell r="J704" t="str">
            <v>Job</v>
          </cell>
        </row>
        <row r="705">
          <cell r="C705" t="str">
            <v>21H51A04D8</v>
          </cell>
          <cell r="D705" t="str">
            <v xml:space="preserve">GANIPISETTI </v>
          </cell>
          <cell r="E705" t="str">
            <v xml:space="preserve">PRAVEEN </v>
          </cell>
          <cell r="F705" t="str">
            <v xml:space="preserve">GANIPISETTI PRAVEEN </v>
          </cell>
          <cell r="G705" t="str">
            <v>CMRCET</v>
          </cell>
          <cell r="H705">
            <v>7207184476</v>
          </cell>
          <cell r="I705" t="str">
            <v>praveenganipisetti07@gmail.com</v>
          </cell>
          <cell r="J705" t="str">
            <v>Job</v>
          </cell>
        </row>
        <row r="706">
          <cell r="C706" t="str">
            <v>21H51A05E7</v>
          </cell>
          <cell r="D706" t="str">
            <v>Neelam</v>
          </cell>
          <cell r="E706" t="str">
            <v>Bharath Kumar</v>
          </cell>
          <cell r="F706" t="str">
            <v xml:space="preserve">Neelam Bharath Kumar </v>
          </cell>
          <cell r="G706" t="str">
            <v>CMRCET</v>
          </cell>
          <cell r="H706">
            <v>6305414106</v>
          </cell>
          <cell r="I706" t="str">
            <v>bharathneelam1617@gmail.com</v>
          </cell>
          <cell r="J706" t="str">
            <v>Job</v>
          </cell>
        </row>
        <row r="707">
          <cell r="C707" t="str">
            <v>21H51A1213</v>
          </cell>
          <cell r="D707" t="str">
            <v xml:space="preserve">Gowrishetty </v>
          </cell>
          <cell r="E707" t="str">
            <v>Ramana</v>
          </cell>
          <cell r="F707" t="str">
            <v xml:space="preserve">Ramana Gowrishetty </v>
          </cell>
          <cell r="G707" t="str">
            <v>CMRCET</v>
          </cell>
          <cell r="H707">
            <v>9246580099</v>
          </cell>
          <cell r="I707" t="str">
            <v>ramana.03shetty@gmail.com</v>
          </cell>
          <cell r="J707" t="str">
            <v>Job</v>
          </cell>
        </row>
        <row r="708">
          <cell r="C708" t="str">
            <v>21H51A6680</v>
          </cell>
          <cell r="D708" t="str">
            <v>Surparaju</v>
          </cell>
          <cell r="E708" t="str">
            <v>Vedanjali</v>
          </cell>
          <cell r="F708" t="str">
            <v>Surparaju Vedanjali</v>
          </cell>
          <cell r="G708" t="str">
            <v>CMRCET</v>
          </cell>
          <cell r="H708">
            <v>8106430719</v>
          </cell>
          <cell r="I708" t="str">
            <v>vedanjali2003@gmail.com</v>
          </cell>
          <cell r="J708" t="str">
            <v>Job</v>
          </cell>
        </row>
        <row r="709">
          <cell r="C709" t="str">
            <v>21H51A6750</v>
          </cell>
          <cell r="D709" t="str">
            <v>Marapelli</v>
          </cell>
          <cell r="E709" t="str">
            <v>Samith Reddy</v>
          </cell>
          <cell r="F709" t="str">
            <v>Marapelli Samith Reddy</v>
          </cell>
          <cell r="G709" t="str">
            <v>CMRCET</v>
          </cell>
          <cell r="H709">
            <v>8328264242</v>
          </cell>
          <cell r="I709" t="str">
            <v>samithreddy2004@gmail.com</v>
          </cell>
          <cell r="J709" t="str">
            <v>Job</v>
          </cell>
        </row>
        <row r="710">
          <cell r="C710" t="str">
            <v>21H51A0431</v>
          </cell>
          <cell r="D710" t="str">
            <v>Janjirala</v>
          </cell>
          <cell r="E710" t="str">
            <v>Durga Bhavani</v>
          </cell>
          <cell r="F710" t="str">
            <v xml:space="preserve"> Janjirala Durga Bhavani</v>
          </cell>
          <cell r="G710" t="str">
            <v>CMRCET</v>
          </cell>
          <cell r="H710">
            <v>9390481581</v>
          </cell>
          <cell r="I710" t="str">
            <v>durgabhavanijanjirala22@gmail.com</v>
          </cell>
          <cell r="J710" t="str">
            <v>Job</v>
          </cell>
        </row>
        <row r="711">
          <cell r="C711" t="str">
            <v>21H51A0472</v>
          </cell>
          <cell r="D711" t="str">
            <v xml:space="preserve">Mohammad </v>
          </cell>
          <cell r="E711" t="str">
            <v>Sameer</v>
          </cell>
          <cell r="F711" t="str">
            <v xml:space="preserve">Mohammad Sameer </v>
          </cell>
          <cell r="G711" t="str">
            <v>CMRCET</v>
          </cell>
          <cell r="H711">
            <v>7093385265</v>
          </cell>
          <cell r="I711" t="str">
            <v>mohammadsameer57358@gmail.com</v>
          </cell>
          <cell r="J711" t="str">
            <v>Job</v>
          </cell>
        </row>
        <row r="712">
          <cell r="C712" t="str">
            <v>21H51A04A9</v>
          </cell>
          <cell r="D712" t="str">
            <v>CHINNA ROYYALA</v>
          </cell>
          <cell r="E712" t="str">
            <v>ARUN KUMAR</v>
          </cell>
          <cell r="F712" t="str">
            <v>CHINNA ROYYALA ARUN KUMAR</v>
          </cell>
          <cell r="G712" t="str">
            <v>CMRCET</v>
          </cell>
          <cell r="H712">
            <v>9381757293</v>
          </cell>
          <cell r="I712" t="str">
            <v>chinnaroyyalaarunkumar@gmail.com</v>
          </cell>
          <cell r="J712" t="str">
            <v>Job</v>
          </cell>
        </row>
        <row r="713">
          <cell r="C713" t="str">
            <v>21H51A05R6</v>
          </cell>
          <cell r="D713" t="str">
            <v>M</v>
          </cell>
          <cell r="E713" t="str">
            <v xml:space="preserve">Shreya </v>
          </cell>
          <cell r="F713" t="str">
            <v>Shreya M</v>
          </cell>
          <cell r="G713" t="str">
            <v>CMRCET</v>
          </cell>
          <cell r="H713">
            <v>9100805411</v>
          </cell>
          <cell r="I713" t="str">
            <v>shreya6404@gmail.com</v>
          </cell>
          <cell r="J713" t="str">
            <v>Job</v>
          </cell>
        </row>
        <row r="714">
          <cell r="C714" t="str">
            <v>21H51A1216</v>
          </cell>
          <cell r="D714" t="str">
            <v xml:space="preserve">Parlapelly </v>
          </cell>
          <cell r="E714" t="str">
            <v>Akash</v>
          </cell>
          <cell r="F714" t="str">
            <v>Parlapelly Akash</v>
          </cell>
          <cell r="G714" t="str">
            <v>CMRCET</v>
          </cell>
          <cell r="H714">
            <v>6300816014</v>
          </cell>
          <cell r="I714" t="str">
            <v>parlapellyakash33@gmail.com</v>
          </cell>
          <cell r="J714" t="str">
            <v>Job</v>
          </cell>
        </row>
        <row r="715">
          <cell r="C715" t="str">
            <v>21H51A6237</v>
          </cell>
          <cell r="D715" t="str">
            <v>Yerra</v>
          </cell>
          <cell r="E715" t="str">
            <v>Srija</v>
          </cell>
          <cell r="F715" t="str">
            <v>Yerra Srija</v>
          </cell>
          <cell r="G715" t="str">
            <v>CMRCET</v>
          </cell>
          <cell r="H715">
            <v>9392174048</v>
          </cell>
          <cell r="I715" t="str">
            <v>yerrasrija8@gmail.com</v>
          </cell>
          <cell r="J715" t="str">
            <v>Job</v>
          </cell>
        </row>
        <row r="716">
          <cell r="C716" t="str">
            <v>21H51A6249</v>
          </cell>
          <cell r="D716" t="str">
            <v xml:space="preserve">NAYAKAM </v>
          </cell>
          <cell r="E716" t="str">
            <v>AKHIL</v>
          </cell>
          <cell r="F716" t="str">
            <v>NAYAKAM AKHIL</v>
          </cell>
          <cell r="G716" t="str">
            <v>CMRCET</v>
          </cell>
          <cell r="H716">
            <v>7702945456</v>
          </cell>
          <cell r="I716" t="str">
            <v>akhilnayakam@gmail.com</v>
          </cell>
          <cell r="J716" t="str">
            <v>Job</v>
          </cell>
        </row>
        <row r="717">
          <cell r="C717" t="str">
            <v>21H51A6733</v>
          </cell>
          <cell r="D717" t="str">
            <v>Chiranji</v>
          </cell>
          <cell r="E717" t="str">
            <v>Rishika</v>
          </cell>
          <cell r="F717" t="str">
            <v xml:space="preserve">Chiranji Rishika </v>
          </cell>
          <cell r="G717" t="str">
            <v>CMRCET</v>
          </cell>
          <cell r="H717">
            <v>9949535060</v>
          </cell>
          <cell r="I717" t="str">
            <v>rishikachiranji5@gmail.com</v>
          </cell>
          <cell r="J717" t="str">
            <v>Job</v>
          </cell>
        </row>
        <row r="718">
          <cell r="C718" t="str">
            <v>21H51A7303</v>
          </cell>
          <cell r="D718" t="str">
            <v>GUDELLI</v>
          </cell>
          <cell r="E718" t="str">
            <v>MANOJ</v>
          </cell>
          <cell r="F718" t="str">
            <v>GUDELLI MANOJ</v>
          </cell>
          <cell r="G718" t="str">
            <v>CMRCET</v>
          </cell>
          <cell r="H718">
            <v>9848432720</v>
          </cell>
          <cell r="I718" t="str">
            <v>gudellimanoj91@gmail.com</v>
          </cell>
          <cell r="J718" t="str">
            <v>Job</v>
          </cell>
        </row>
        <row r="719">
          <cell r="C719" t="str">
            <v>21H51A7322</v>
          </cell>
          <cell r="D719" t="str">
            <v>Nareddy</v>
          </cell>
          <cell r="E719" t="str">
            <v>Srinidh Reddy</v>
          </cell>
          <cell r="F719" t="str">
            <v>Nareddy Srinidh Reddy</v>
          </cell>
          <cell r="G719" t="str">
            <v>CMRCET</v>
          </cell>
          <cell r="H719">
            <v>9398191680</v>
          </cell>
          <cell r="I719" t="str">
            <v>srinidhreddy1234@gmail.com</v>
          </cell>
          <cell r="J719" t="str">
            <v>Job</v>
          </cell>
        </row>
        <row r="720">
          <cell r="C720" t="str">
            <v>21H51A7342</v>
          </cell>
          <cell r="D720" t="str">
            <v>puppala</v>
          </cell>
          <cell r="E720" t="str">
            <v>Naveen kumar</v>
          </cell>
          <cell r="F720" t="str">
            <v>puppala Naveen kumar</v>
          </cell>
          <cell r="G720" t="str">
            <v>CMRCET</v>
          </cell>
          <cell r="H720" t="str">
            <v>07995194743</v>
          </cell>
          <cell r="I720" t="str">
            <v>naveenkumarnaidu68@gmail.com</v>
          </cell>
          <cell r="J720" t="str">
            <v>Job</v>
          </cell>
        </row>
        <row r="721">
          <cell r="C721" t="str">
            <v>22H55A6611</v>
          </cell>
          <cell r="D721" t="str">
            <v>Kukkala</v>
          </cell>
          <cell r="E721" t="str">
            <v>Sai Kiran</v>
          </cell>
          <cell r="F721" t="str">
            <v>Kukkala Sai Kiran</v>
          </cell>
          <cell r="G721" t="str">
            <v>CMRCET</v>
          </cell>
          <cell r="H721">
            <v>7997590800</v>
          </cell>
          <cell r="I721" t="str">
            <v>saisuperemek2@gmail.com</v>
          </cell>
          <cell r="J721" t="str">
            <v>Job</v>
          </cell>
        </row>
        <row r="722">
          <cell r="C722" t="str">
            <v>22H55A7206</v>
          </cell>
          <cell r="D722" t="str">
            <v>NAKKA</v>
          </cell>
          <cell r="E722" t="str">
            <v>SRI RAM</v>
          </cell>
          <cell r="F722" t="str">
            <v>NAKKA SRI RAM</v>
          </cell>
          <cell r="G722" t="str">
            <v>CMRCET</v>
          </cell>
          <cell r="H722">
            <v>6305442879</v>
          </cell>
          <cell r="I722" t="str">
            <v>sriramnakka039@gmail.com</v>
          </cell>
          <cell r="J722" t="str">
            <v>Job</v>
          </cell>
        </row>
        <row r="723">
          <cell r="C723" t="str">
            <v>21H51A6260</v>
          </cell>
          <cell r="D723" t="str">
            <v xml:space="preserve">Bandaru </v>
          </cell>
          <cell r="E723" t="str">
            <v xml:space="preserve">Charan Teja Goud </v>
          </cell>
          <cell r="F723" t="str">
            <v xml:space="preserve">Bandaru Charan Teja Goud </v>
          </cell>
          <cell r="G723" t="str">
            <v>CMRCET</v>
          </cell>
          <cell r="H723">
            <v>7032994189</v>
          </cell>
          <cell r="I723" t="str">
            <v>charanteja.bandaru2003@gmail.com</v>
          </cell>
          <cell r="J723" t="str">
            <v>Job</v>
          </cell>
        </row>
        <row r="724">
          <cell r="C724" t="str">
            <v>22H55A6609</v>
          </cell>
          <cell r="D724" t="str">
            <v>Gurram</v>
          </cell>
          <cell r="E724" t="str">
            <v>Srikrupa</v>
          </cell>
          <cell r="F724" t="str">
            <v>Gurram Srikrupa</v>
          </cell>
          <cell r="G724" t="str">
            <v>CMRCET</v>
          </cell>
          <cell r="H724">
            <v>9985021727</v>
          </cell>
          <cell r="I724" t="str">
            <v>srigurram02@gmail.com</v>
          </cell>
          <cell r="J724" t="str">
            <v>Job</v>
          </cell>
        </row>
        <row r="725">
          <cell r="C725" t="str">
            <v>21H51A05F6</v>
          </cell>
          <cell r="D725" t="str">
            <v>Yarramsetti</v>
          </cell>
          <cell r="E725" t="str">
            <v xml:space="preserve">Madhu Venkata Surya Narayana </v>
          </cell>
          <cell r="F725" t="str">
            <v xml:space="preserve">Yarramsetti Madhu Venkata Surya Narayana </v>
          </cell>
          <cell r="G725" t="str">
            <v>CMRCET</v>
          </cell>
          <cell r="H725">
            <v>9032123324</v>
          </cell>
          <cell r="I725" t="str">
            <v>ysuryanarayana4321@gmail.com</v>
          </cell>
          <cell r="J725" t="str">
            <v>Job</v>
          </cell>
        </row>
        <row r="726">
          <cell r="C726" t="str">
            <v>21H51A66E7</v>
          </cell>
          <cell r="D726" t="str">
            <v>Dornala</v>
          </cell>
          <cell r="E726" t="str">
            <v xml:space="preserve">Abhinav Kumar </v>
          </cell>
          <cell r="F726" t="str">
            <v xml:space="preserve">Dornala Abhinav Kumar </v>
          </cell>
          <cell r="G726" t="str">
            <v>CMRCET</v>
          </cell>
          <cell r="H726">
            <v>9715826826</v>
          </cell>
          <cell r="I726" t="str">
            <v>abhinavdornala777@gmail.com</v>
          </cell>
          <cell r="J726" t="str">
            <v>Job</v>
          </cell>
        </row>
        <row r="727">
          <cell r="C727" t="str">
            <v>21H51A0114</v>
          </cell>
          <cell r="D727" t="str">
            <v xml:space="preserve">Loka </v>
          </cell>
          <cell r="E727" t="str">
            <v xml:space="preserve">Sai krishna reddy </v>
          </cell>
          <cell r="F727" t="str">
            <v xml:space="preserve">Loka sai krishna reddy </v>
          </cell>
          <cell r="G727" t="str">
            <v>CMRCET</v>
          </cell>
          <cell r="H727">
            <v>9392456003</v>
          </cell>
          <cell r="I727" t="str">
            <v>saikrishnareddyloka7@gmail.com</v>
          </cell>
          <cell r="J727" t="str">
            <v>Job</v>
          </cell>
        </row>
        <row r="728">
          <cell r="C728" t="str">
            <v>21H51A0202</v>
          </cell>
          <cell r="D728" t="str">
            <v xml:space="preserve">ALLURI </v>
          </cell>
          <cell r="E728" t="str">
            <v>ASHRITHA GOUD</v>
          </cell>
          <cell r="F728" t="str">
            <v xml:space="preserve">ALLURI ASHRITHA GOUD </v>
          </cell>
          <cell r="G728" t="str">
            <v>CMRCET</v>
          </cell>
          <cell r="H728">
            <v>8019448991</v>
          </cell>
          <cell r="I728" t="str">
            <v>alluriashrithagoud260404@gmail.com</v>
          </cell>
          <cell r="J728" t="str">
            <v>Job</v>
          </cell>
        </row>
        <row r="729">
          <cell r="C729" t="str">
            <v>21H51A0436</v>
          </cell>
          <cell r="D729" t="str">
            <v xml:space="preserve">Mohammed </v>
          </cell>
          <cell r="E729" t="str">
            <v>Muneeb</v>
          </cell>
          <cell r="F729" t="str">
            <v xml:space="preserve">Mohammed Muneeb </v>
          </cell>
          <cell r="G729" t="str">
            <v>CMRCET</v>
          </cell>
          <cell r="H729">
            <v>7729866748</v>
          </cell>
          <cell r="I729" t="str">
            <v>mohammedmuneeb380@gmail.com</v>
          </cell>
          <cell r="J729" t="str">
            <v>Job</v>
          </cell>
        </row>
        <row r="730">
          <cell r="C730" t="str">
            <v>21H51A0461</v>
          </cell>
          <cell r="D730" t="str">
            <v>Dhupana Ramu</v>
          </cell>
          <cell r="E730" t="str">
            <v>Ramu</v>
          </cell>
          <cell r="F730" t="str">
            <v>Dhupana Ramu</v>
          </cell>
          <cell r="G730" t="str">
            <v>CMRCET</v>
          </cell>
          <cell r="H730">
            <v>8456905727</v>
          </cell>
          <cell r="I730" t="str">
            <v>ramureddy62988@gmail.com</v>
          </cell>
          <cell r="J730" t="str">
            <v>Job</v>
          </cell>
        </row>
        <row r="731">
          <cell r="C731" t="str">
            <v>21H51A0467</v>
          </cell>
          <cell r="D731" t="str">
            <v xml:space="preserve">Kamolla </v>
          </cell>
          <cell r="E731" t="str">
            <v xml:space="preserve">Naveen </v>
          </cell>
          <cell r="F731" t="str">
            <v xml:space="preserve">Kamolla Naveen </v>
          </cell>
          <cell r="G731" t="str">
            <v>CMRCET</v>
          </cell>
          <cell r="H731">
            <v>8978202094</v>
          </cell>
          <cell r="I731" t="str">
            <v>kamollanaveen0@gmail.com</v>
          </cell>
          <cell r="J731" t="str">
            <v>Job</v>
          </cell>
        </row>
        <row r="732">
          <cell r="C732" t="str">
            <v>21H51A04L1</v>
          </cell>
          <cell r="D732" t="str">
            <v>Rodda</v>
          </cell>
          <cell r="E732" t="str">
            <v>Venu</v>
          </cell>
          <cell r="F732" t="str">
            <v>Rodda Venu</v>
          </cell>
          <cell r="G732" t="str">
            <v>CMRCET</v>
          </cell>
          <cell r="H732">
            <v>9121411025</v>
          </cell>
          <cell r="I732" t="str">
            <v>venurodda23@gmail.com</v>
          </cell>
          <cell r="J732" t="str">
            <v>Job</v>
          </cell>
        </row>
        <row r="733">
          <cell r="C733" t="str">
            <v>21H51A0591</v>
          </cell>
          <cell r="D733" t="str">
            <v>Nampally</v>
          </cell>
          <cell r="E733" t="str">
            <v>Siddhartha</v>
          </cell>
          <cell r="F733" t="str">
            <v>Nampally Siddhartha</v>
          </cell>
          <cell r="G733" t="str">
            <v>CMRCET</v>
          </cell>
          <cell r="H733">
            <v>9392369019</v>
          </cell>
          <cell r="I733" t="str">
            <v>siddharthanampally141003@gmail.com</v>
          </cell>
          <cell r="J733" t="str">
            <v>Job</v>
          </cell>
        </row>
        <row r="734">
          <cell r="C734" t="str">
            <v>21H51A05A8</v>
          </cell>
          <cell r="D734" t="str">
            <v>Basar</v>
          </cell>
          <cell r="E734" t="str">
            <v>Shyam Sunder Rao</v>
          </cell>
          <cell r="F734" t="str">
            <v>Basar Shyam Sunder Rao</v>
          </cell>
          <cell r="G734" t="str">
            <v>CMRCET</v>
          </cell>
          <cell r="H734">
            <v>7396632858</v>
          </cell>
          <cell r="I734" t="str">
            <v>basarshyamrao@gmail.com</v>
          </cell>
          <cell r="J734" t="str">
            <v>Job</v>
          </cell>
        </row>
        <row r="735">
          <cell r="C735" t="str">
            <v>21H51A05G9</v>
          </cell>
          <cell r="D735" t="str">
            <v xml:space="preserve">Nalimela </v>
          </cell>
          <cell r="E735" t="str">
            <v>Jithin Reddy</v>
          </cell>
          <cell r="F735" t="str">
            <v xml:space="preserve">Nalimela Jithin Reddy </v>
          </cell>
          <cell r="G735" t="str">
            <v>CMRCET</v>
          </cell>
          <cell r="H735">
            <v>9100899668</v>
          </cell>
          <cell r="I735" t="str">
            <v>jithinreddy1445@gmail.com</v>
          </cell>
          <cell r="J735" t="str">
            <v>Job</v>
          </cell>
        </row>
        <row r="736">
          <cell r="C736" t="str">
            <v>21H51A05K4</v>
          </cell>
          <cell r="D736" t="str">
            <v xml:space="preserve">Kondeti </v>
          </cell>
          <cell r="E736" t="str">
            <v xml:space="preserve">Vikram Reddy </v>
          </cell>
          <cell r="F736" t="str">
            <v xml:space="preserve">Kondeti Vikram Reddy </v>
          </cell>
          <cell r="G736" t="str">
            <v>CMRCET</v>
          </cell>
          <cell r="H736">
            <v>6281775664</v>
          </cell>
          <cell r="I736" t="str">
            <v>vikramreddykondeti@gmail.com</v>
          </cell>
          <cell r="J736" t="str">
            <v>Job</v>
          </cell>
        </row>
        <row r="737">
          <cell r="C737" t="str">
            <v>21H51A6229</v>
          </cell>
          <cell r="D737" t="str">
            <v xml:space="preserve">Narla </v>
          </cell>
          <cell r="E737" t="str">
            <v xml:space="preserve">Sathwik </v>
          </cell>
          <cell r="F737" t="str">
            <v xml:space="preserve">Narla Sathwik </v>
          </cell>
          <cell r="G737" t="str">
            <v>CMRCET</v>
          </cell>
          <cell r="H737">
            <v>7842249121</v>
          </cell>
          <cell r="I737" t="str">
            <v>sathwiknarla45@gmail.com</v>
          </cell>
          <cell r="J737" t="str">
            <v>Job</v>
          </cell>
        </row>
        <row r="738">
          <cell r="C738" t="str">
            <v>21H51A6255</v>
          </cell>
          <cell r="D738" t="str">
            <v>Yada</v>
          </cell>
          <cell r="E738" t="str">
            <v>Supriya</v>
          </cell>
          <cell r="F738" t="str">
            <v>Yada Supriya</v>
          </cell>
          <cell r="G738" t="str">
            <v>CMRCET</v>
          </cell>
          <cell r="H738">
            <v>7416450566</v>
          </cell>
          <cell r="I738" t="str">
            <v>yadasupriya77@gmail.com</v>
          </cell>
          <cell r="J738" t="str">
            <v>Job</v>
          </cell>
        </row>
        <row r="739">
          <cell r="C739" t="str">
            <v>21H51A6279</v>
          </cell>
          <cell r="D739" t="str">
            <v>Chennam</v>
          </cell>
          <cell r="E739" t="str">
            <v>Viveka Vardhan Reddy</v>
          </cell>
          <cell r="F739" t="str">
            <v>Chennam Viveka Vardhan Reddy</v>
          </cell>
          <cell r="G739" t="str">
            <v>CMRCET</v>
          </cell>
          <cell r="H739">
            <v>6281069668</v>
          </cell>
          <cell r="I739" t="str">
            <v>vvrchennam@gmail.com</v>
          </cell>
          <cell r="J739" t="str">
            <v>Job</v>
          </cell>
        </row>
        <row r="740">
          <cell r="C740" t="str">
            <v>21H51A6281</v>
          </cell>
          <cell r="D740" t="str">
            <v>Golla</v>
          </cell>
          <cell r="E740" t="str">
            <v>Venkata Siva Sai Ram</v>
          </cell>
          <cell r="F740" t="str">
            <v xml:space="preserve">Golla Venkata Siva Sai Ram </v>
          </cell>
          <cell r="G740" t="str">
            <v>CMRCET</v>
          </cell>
          <cell r="H740">
            <v>9347186349</v>
          </cell>
          <cell r="I740" t="str">
            <v>gollasairam2903@gmail.com</v>
          </cell>
          <cell r="J740" t="str">
            <v>Job</v>
          </cell>
        </row>
        <row r="741">
          <cell r="C741" t="str">
            <v>21H51A66H5</v>
          </cell>
          <cell r="D741" t="str">
            <v>Chiranji</v>
          </cell>
          <cell r="E741" t="str">
            <v>Siddartha</v>
          </cell>
          <cell r="F741" t="str">
            <v>Chiranji siddartha</v>
          </cell>
          <cell r="G741" t="str">
            <v>CMRCET</v>
          </cell>
          <cell r="H741">
            <v>7659055879</v>
          </cell>
          <cell r="I741" t="str">
            <v>siddarthachiranji@gmail.com</v>
          </cell>
          <cell r="J741" t="str">
            <v>Job</v>
          </cell>
        </row>
        <row r="742">
          <cell r="C742" t="str">
            <v>21H51A7245</v>
          </cell>
          <cell r="D742" t="str">
            <v>Surarapu</v>
          </cell>
          <cell r="E742" t="str">
            <v>Sidhu</v>
          </cell>
          <cell r="F742" t="str">
            <v>Surarapu Sidhu</v>
          </cell>
          <cell r="G742" t="str">
            <v>CMRCET</v>
          </cell>
          <cell r="H742">
            <v>9160555880</v>
          </cell>
          <cell r="I742" t="str">
            <v>sidhusurarapu002@gmail.com</v>
          </cell>
          <cell r="J742" t="str">
            <v>Job</v>
          </cell>
        </row>
        <row r="743">
          <cell r="C743" t="str">
            <v>21H51A05B3</v>
          </cell>
          <cell r="D743" t="str">
            <v>Chimmula</v>
          </cell>
          <cell r="E743" t="str">
            <v xml:space="preserve">Shiva Prasad Reddy </v>
          </cell>
          <cell r="F743" t="str">
            <v>Chimmula Shiva Prasad Reddy</v>
          </cell>
          <cell r="G743" t="str">
            <v>CMRCET</v>
          </cell>
          <cell r="H743">
            <v>7036066635</v>
          </cell>
          <cell r="I743" t="str">
            <v>2003shivaprasad@gmail.com</v>
          </cell>
          <cell r="J743" t="str">
            <v>Job</v>
          </cell>
        </row>
        <row r="744">
          <cell r="C744" t="str">
            <v>21H51A0419</v>
          </cell>
          <cell r="D744" t="str">
            <v xml:space="preserve">Mahammad </v>
          </cell>
          <cell r="E744" t="str">
            <v>Salman</v>
          </cell>
          <cell r="F744" t="str">
            <v xml:space="preserve">Mahammad Salman </v>
          </cell>
          <cell r="G744" t="str">
            <v>CMRCET</v>
          </cell>
          <cell r="H744">
            <v>7680810162</v>
          </cell>
          <cell r="I744" t="str">
            <v>smd174866@gmail.com</v>
          </cell>
          <cell r="J744" t="str">
            <v>Job</v>
          </cell>
        </row>
        <row r="745">
          <cell r="C745" t="str">
            <v>21H51A0421</v>
          </cell>
          <cell r="D745" t="str">
            <v>Neha</v>
          </cell>
          <cell r="E745" t="str">
            <v xml:space="preserve">Samreen </v>
          </cell>
          <cell r="F745" t="str">
            <v xml:space="preserve">Neha Samreen </v>
          </cell>
          <cell r="G745" t="str">
            <v>CMRCET</v>
          </cell>
          <cell r="H745">
            <v>9618325571</v>
          </cell>
          <cell r="I745" t="str">
            <v>nehasamreen961@gmail.com</v>
          </cell>
          <cell r="J745" t="str">
            <v>Job</v>
          </cell>
        </row>
        <row r="746">
          <cell r="C746" t="str">
            <v>21H51A0440</v>
          </cell>
          <cell r="D746" t="str">
            <v xml:space="preserve">Peddagoni </v>
          </cell>
          <cell r="E746" t="str">
            <v>Gopal Goud</v>
          </cell>
          <cell r="F746" t="str">
            <v>Peddagoni Gopal Goud</v>
          </cell>
          <cell r="G746" t="str">
            <v>CMRCET</v>
          </cell>
          <cell r="H746">
            <v>6309139658</v>
          </cell>
          <cell r="I746" t="str">
            <v>gopalgoud208@gmail.com</v>
          </cell>
          <cell r="J746" t="str">
            <v>Job</v>
          </cell>
        </row>
        <row r="747">
          <cell r="C747" t="str">
            <v>21H51A0445</v>
          </cell>
          <cell r="D747" t="str">
            <v xml:space="preserve">Sathenapalli </v>
          </cell>
          <cell r="E747" t="str">
            <v xml:space="preserve">Harshith sai </v>
          </cell>
          <cell r="F747" t="str">
            <v xml:space="preserve">Sathenapalli Harshith sai </v>
          </cell>
          <cell r="G747" t="str">
            <v>CMRCET</v>
          </cell>
          <cell r="H747">
            <v>8125372346</v>
          </cell>
          <cell r="I747" t="str">
            <v>sharshithsai.432@gmail.com</v>
          </cell>
          <cell r="J747" t="str">
            <v>Job</v>
          </cell>
        </row>
        <row r="748">
          <cell r="C748" t="str">
            <v>21H51A04C9</v>
          </cell>
          <cell r="D748" t="str">
            <v>YASA</v>
          </cell>
          <cell r="E748" t="str">
            <v>VAMSHI</v>
          </cell>
          <cell r="F748" t="str">
            <v>YASA VAMSHI</v>
          </cell>
          <cell r="G748" t="str">
            <v>CMRCET</v>
          </cell>
          <cell r="H748">
            <v>7013857514</v>
          </cell>
          <cell r="I748" t="str">
            <v>yasavamshi6@gmail.com</v>
          </cell>
          <cell r="J748" t="str">
            <v>Job</v>
          </cell>
        </row>
        <row r="749">
          <cell r="C749" t="str">
            <v>21H51A04D7</v>
          </cell>
          <cell r="D749" t="str">
            <v>DASARI</v>
          </cell>
          <cell r="E749" t="str">
            <v>MANISAI</v>
          </cell>
          <cell r="F749" t="str">
            <v>DASARI MANISAI</v>
          </cell>
          <cell r="G749" t="str">
            <v>CMRCET</v>
          </cell>
          <cell r="H749">
            <v>7731925430</v>
          </cell>
          <cell r="I749" t="str">
            <v>manisaidasari247@gmail.com</v>
          </cell>
          <cell r="J749" t="str">
            <v>Job</v>
          </cell>
        </row>
        <row r="750">
          <cell r="C750" t="str">
            <v>21H51A0567</v>
          </cell>
          <cell r="D750" t="str">
            <v xml:space="preserve">Madira </v>
          </cell>
          <cell r="E750" t="str">
            <v>Sai Rishitha</v>
          </cell>
          <cell r="F750" t="str">
            <v xml:space="preserve">Madira Sai Rishitha </v>
          </cell>
          <cell r="G750" t="str">
            <v>CMRCET</v>
          </cell>
          <cell r="H750">
            <v>9010240959</v>
          </cell>
          <cell r="I750" t="str">
            <v>rishithamadira@gmail.com</v>
          </cell>
          <cell r="J750" t="str">
            <v>Job</v>
          </cell>
        </row>
        <row r="751">
          <cell r="C751" t="str">
            <v>21H51A05G6</v>
          </cell>
          <cell r="D751" t="str">
            <v>Khandesh</v>
          </cell>
          <cell r="E751" t="str">
            <v>Thanu Sri</v>
          </cell>
          <cell r="F751" t="str">
            <v>Khandesh Thanu Sri</v>
          </cell>
          <cell r="G751" t="str">
            <v>CMRCET</v>
          </cell>
          <cell r="H751">
            <v>8125617196</v>
          </cell>
          <cell r="I751" t="str">
            <v>thanu2624@gnail.com</v>
          </cell>
          <cell r="J751" t="str">
            <v>Job</v>
          </cell>
        </row>
        <row r="752">
          <cell r="C752" t="str">
            <v>21H51A6634</v>
          </cell>
          <cell r="D752" t="str">
            <v>BOMMA</v>
          </cell>
          <cell r="E752" t="str">
            <v xml:space="preserve">ABHILASH </v>
          </cell>
          <cell r="F752" t="str">
            <v xml:space="preserve">BOMMA ABHILASH </v>
          </cell>
          <cell r="G752" t="str">
            <v>CMRCET</v>
          </cell>
          <cell r="H752">
            <v>7416474818</v>
          </cell>
          <cell r="I752" t="str">
            <v>abhilashb1105@gmail.com</v>
          </cell>
          <cell r="J752" t="str">
            <v>Job</v>
          </cell>
        </row>
        <row r="753">
          <cell r="C753" t="str">
            <v>21H51A66H8</v>
          </cell>
          <cell r="D753" t="str">
            <v>GOTLA</v>
          </cell>
          <cell r="E753" t="str">
            <v>YESHWANTH YADAV</v>
          </cell>
          <cell r="F753" t="str">
            <v>GOTLA YESHWANTH YADAV</v>
          </cell>
          <cell r="G753" t="str">
            <v>CMRCET</v>
          </cell>
          <cell r="H753">
            <v>8919596234</v>
          </cell>
          <cell r="I753" t="str">
            <v>gotlayeshwanth93233@gmail.com</v>
          </cell>
          <cell r="J753" t="str">
            <v>Job</v>
          </cell>
        </row>
        <row r="754">
          <cell r="C754" t="str">
            <v>21h51a66k6</v>
          </cell>
          <cell r="D754" t="str">
            <v>Yedula</v>
          </cell>
          <cell r="E754" t="str">
            <v xml:space="preserve">Nirmal Aditya </v>
          </cell>
          <cell r="F754" t="str">
            <v xml:space="preserve">Yedula Nirmal Aditya </v>
          </cell>
          <cell r="G754" t="str">
            <v>CMRCET</v>
          </cell>
          <cell r="H754">
            <v>8121075300</v>
          </cell>
          <cell r="I754" t="str">
            <v>nirmaladitya0303@gmail.com</v>
          </cell>
          <cell r="J754" t="str">
            <v>Job</v>
          </cell>
        </row>
        <row r="755">
          <cell r="C755" t="str">
            <v>21H51A7211</v>
          </cell>
          <cell r="D755" t="str">
            <v xml:space="preserve">Bhimari </v>
          </cell>
          <cell r="E755" t="str">
            <v>Nagesh</v>
          </cell>
          <cell r="F755" t="str">
            <v xml:space="preserve">Bhimari Nagesh </v>
          </cell>
          <cell r="G755" t="str">
            <v>CMRCET</v>
          </cell>
          <cell r="H755">
            <v>9553017155</v>
          </cell>
          <cell r="I755" t="str">
            <v>nageshnani8852@gmail.com</v>
          </cell>
          <cell r="J755" t="str">
            <v>Job</v>
          </cell>
        </row>
        <row r="756">
          <cell r="C756" t="str">
            <v>22H55A6603</v>
          </cell>
          <cell r="D756" t="str">
            <v>Babburi</v>
          </cell>
          <cell r="E756" t="str">
            <v>Kavitha</v>
          </cell>
          <cell r="F756" t="str">
            <v>Babburi Kavitha</v>
          </cell>
          <cell r="G756" t="str">
            <v>CMRCET</v>
          </cell>
          <cell r="H756">
            <v>8555874127</v>
          </cell>
          <cell r="I756" t="str">
            <v>kavitha968977@gmail.com</v>
          </cell>
          <cell r="J756" t="str">
            <v>Job</v>
          </cell>
        </row>
        <row r="757">
          <cell r="C757" t="str">
            <v>21H51A6710</v>
          </cell>
          <cell r="D757" t="str">
            <v xml:space="preserve">Kindidoddi </v>
          </cell>
          <cell r="E757" t="str">
            <v>Mojesh</v>
          </cell>
          <cell r="F757" t="str">
            <v xml:space="preserve">Kindidoddi mojesh </v>
          </cell>
          <cell r="G757" t="str">
            <v>CMRCET</v>
          </cell>
          <cell r="H757">
            <v>8688124233</v>
          </cell>
          <cell r="I757" t="str">
            <v>mojeshmojesh45@gmail.com</v>
          </cell>
          <cell r="J757" t="str">
            <v>Job</v>
          </cell>
        </row>
        <row r="758">
          <cell r="C758" t="str">
            <v>22H55A6203</v>
          </cell>
          <cell r="D758" t="str">
            <v xml:space="preserve">Deekonda </v>
          </cell>
          <cell r="E758" t="str">
            <v>Ajay</v>
          </cell>
          <cell r="F758" t="str">
            <v>Deekonda Ajay</v>
          </cell>
          <cell r="G758" t="str">
            <v>CMRCET</v>
          </cell>
          <cell r="H758">
            <v>6302632819</v>
          </cell>
          <cell r="I758" t="str">
            <v>ajay.deekonda1@gmail.com</v>
          </cell>
          <cell r="J758" t="str">
            <v>Job</v>
          </cell>
        </row>
        <row r="759">
          <cell r="C759" t="str">
            <v>21H51A05F4</v>
          </cell>
          <cell r="D759" t="str">
            <v>Shaik</v>
          </cell>
          <cell r="E759" t="str">
            <v>Tasnim</v>
          </cell>
          <cell r="F759" t="str">
            <v>Shaik Tasnim</v>
          </cell>
          <cell r="G759" t="str">
            <v>CMRCET</v>
          </cell>
          <cell r="H759">
            <v>9989864329</v>
          </cell>
          <cell r="I759" t="str">
            <v>tasnimzafira@gmail.com</v>
          </cell>
          <cell r="J759" t="str">
            <v>Job</v>
          </cell>
        </row>
        <row r="760">
          <cell r="C760" t="str">
            <v>21H51A7209</v>
          </cell>
          <cell r="D760" t="str">
            <v>SUKTHE</v>
          </cell>
          <cell r="E760" t="str">
            <v xml:space="preserve">NIKHIL </v>
          </cell>
          <cell r="F760" t="str">
            <v xml:space="preserve">SUKTHE NIKHIL </v>
          </cell>
          <cell r="G760" t="str">
            <v>CMRCET</v>
          </cell>
          <cell r="H760" t="str">
            <v>+917396286287</v>
          </cell>
          <cell r="I760" t="str">
            <v>sukthenikhil@gmail.com</v>
          </cell>
          <cell r="J760" t="str">
            <v>Job</v>
          </cell>
        </row>
        <row r="761">
          <cell r="C761" t="str">
            <v>21H51A0435</v>
          </cell>
          <cell r="D761" t="str">
            <v xml:space="preserve">Mohammad </v>
          </cell>
          <cell r="E761" t="str">
            <v xml:space="preserve">Ashwaqh </v>
          </cell>
          <cell r="F761" t="str">
            <v xml:space="preserve">Mohammad Ashwaqh </v>
          </cell>
          <cell r="G761" t="str">
            <v>CMRCET</v>
          </cell>
          <cell r="H761">
            <v>9398795591</v>
          </cell>
          <cell r="I761" t="str">
            <v>ashuuuu1717@gmail.com</v>
          </cell>
          <cell r="J761" t="str">
            <v>Job</v>
          </cell>
        </row>
        <row r="762">
          <cell r="C762" t="str">
            <v>21H51A0449</v>
          </cell>
          <cell r="D762" t="str">
            <v>Thula</v>
          </cell>
          <cell r="E762" t="str">
            <v xml:space="preserve">Rajeshwar </v>
          </cell>
          <cell r="F762" t="str">
            <v xml:space="preserve">Thula Rajeshwar </v>
          </cell>
          <cell r="G762" t="str">
            <v>CMRCET</v>
          </cell>
          <cell r="H762">
            <v>6304893590</v>
          </cell>
          <cell r="I762" t="str">
            <v>thularajeshwar.12345@gmail.com</v>
          </cell>
          <cell r="J762" t="str">
            <v>Job</v>
          </cell>
        </row>
        <row r="763">
          <cell r="C763" t="str">
            <v>21H51A04F7</v>
          </cell>
          <cell r="D763" t="str">
            <v>Yarabati</v>
          </cell>
          <cell r="E763" t="str">
            <v>Swathi</v>
          </cell>
          <cell r="F763" t="str">
            <v xml:space="preserve">Yarabati Swathi </v>
          </cell>
          <cell r="G763" t="str">
            <v>CMRCET</v>
          </cell>
          <cell r="H763">
            <v>7702873657</v>
          </cell>
          <cell r="I763" t="str">
            <v>swathiyarabati1610@gmail.com</v>
          </cell>
          <cell r="J763" t="str">
            <v>Job</v>
          </cell>
        </row>
        <row r="764">
          <cell r="C764" t="str">
            <v>21H51A04H5</v>
          </cell>
          <cell r="D764" t="str">
            <v xml:space="preserve">Pogula </v>
          </cell>
          <cell r="E764" t="str">
            <v>Rahul</v>
          </cell>
          <cell r="F764" t="str">
            <v xml:space="preserve">Pogula Rahul </v>
          </cell>
          <cell r="G764" t="str">
            <v>CMRCET</v>
          </cell>
          <cell r="H764">
            <v>9491379075</v>
          </cell>
          <cell r="I764" t="str">
            <v>rahulpogula07@gmail.com</v>
          </cell>
          <cell r="J764" t="str">
            <v>Job</v>
          </cell>
        </row>
        <row r="765">
          <cell r="C765" t="str">
            <v>21H51A04H7</v>
          </cell>
          <cell r="D765" t="str">
            <v xml:space="preserve">Mohammad </v>
          </cell>
          <cell r="E765" t="str">
            <v xml:space="preserve">Ruksana </v>
          </cell>
          <cell r="F765" t="str">
            <v xml:space="preserve">Mohammad Ruksana </v>
          </cell>
          <cell r="G765" t="str">
            <v>CMRCET</v>
          </cell>
          <cell r="H765">
            <v>9390494813</v>
          </cell>
          <cell r="I765" t="str">
            <v>ruksanakitty674@gmail.com</v>
          </cell>
          <cell r="J765" t="str">
            <v>Job</v>
          </cell>
        </row>
        <row r="766">
          <cell r="C766" t="str">
            <v>21H51A05M6</v>
          </cell>
          <cell r="D766" t="str">
            <v>Kalluri</v>
          </cell>
          <cell r="E766" t="str">
            <v>Thanmai yadav</v>
          </cell>
          <cell r="F766" t="str">
            <v>Kalluri thanmai yadav</v>
          </cell>
          <cell r="G766" t="str">
            <v>CMRCET</v>
          </cell>
          <cell r="H766">
            <v>9542736784</v>
          </cell>
          <cell r="I766" t="str">
            <v>sudeep04310@gmail.com</v>
          </cell>
          <cell r="J766" t="str">
            <v>Job</v>
          </cell>
        </row>
        <row r="767">
          <cell r="C767" t="str">
            <v>21H51A05R5</v>
          </cell>
          <cell r="D767" t="str">
            <v>SATTU</v>
          </cell>
          <cell r="E767" t="str">
            <v>RAKESH</v>
          </cell>
          <cell r="F767" t="str">
            <v>SATTU RAKESH</v>
          </cell>
          <cell r="G767" t="str">
            <v>CMRCET</v>
          </cell>
          <cell r="H767">
            <v>8790101441</v>
          </cell>
          <cell r="I767" t="str">
            <v>satturakesh118@gmail.com</v>
          </cell>
          <cell r="J767" t="str">
            <v>Job</v>
          </cell>
        </row>
        <row r="768">
          <cell r="C768" t="str">
            <v>21H51A1248</v>
          </cell>
          <cell r="D768" t="str">
            <v>Kondra</v>
          </cell>
          <cell r="E768" t="str">
            <v>Anurag Goud</v>
          </cell>
          <cell r="F768" t="str">
            <v>Kondra Anurag Goud</v>
          </cell>
          <cell r="G768" t="str">
            <v>CMRCET</v>
          </cell>
          <cell r="H768">
            <v>8074697553</v>
          </cell>
          <cell r="I768" t="str">
            <v>kanurag.goud16@gmail.com</v>
          </cell>
          <cell r="J768" t="str">
            <v>Job</v>
          </cell>
        </row>
        <row r="769">
          <cell r="C769" t="str">
            <v>21H51A6231</v>
          </cell>
          <cell r="D769" t="str">
            <v>Panda</v>
          </cell>
          <cell r="E769" t="str">
            <v xml:space="preserve">Subhashree Suchismita </v>
          </cell>
          <cell r="F769" t="str">
            <v xml:space="preserve">Panda Subhashree Suchismita </v>
          </cell>
          <cell r="G769" t="str">
            <v>CMRCET</v>
          </cell>
          <cell r="H769">
            <v>7842809741</v>
          </cell>
          <cell r="I769" t="str">
            <v>subhashreep460@gmail.com</v>
          </cell>
          <cell r="J769" t="str">
            <v>Job</v>
          </cell>
        </row>
        <row r="770">
          <cell r="C770" t="str">
            <v>21H51A6613</v>
          </cell>
          <cell r="D770" t="str">
            <v>Mada</v>
          </cell>
          <cell r="E770" t="str">
            <v>Sai Varun</v>
          </cell>
          <cell r="F770" t="str">
            <v>Mada Sai Varun</v>
          </cell>
          <cell r="G770" t="str">
            <v>CMRCET</v>
          </cell>
          <cell r="H770">
            <v>9347950057</v>
          </cell>
          <cell r="I770" t="str">
            <v>madasaivarun143@gmail.com</v>
          </cell>
          <cell r="J770" t="str">
            <v>Job</v>
          </cell>
        </row>
        <row r="771">
          <cell r="C771" t="str">
            <v>21H51A6617</v>
          </cell>
          <cell r="D771" t="str">
            <v>Marumamula</v>
          </cell>
          <cell r="E771" t="str">
            <v>Usha Chandana</v>
          </cell>
          <cell r="F771" t="str">
            <v>Marumamula Usha Chandana</v>
          </cell>
          <cell r="G771" t="str">
            <v>CMRCET</v>
          </cell>
          <cell r="H771">
            <v>9182097999</v>
          </cell>
          <cell r="I771" t="str">
            <v>usha.coding079@gmail.com</v>
          </cell>
          <cell r="J771" t="str">
            <v>Job</v>
          </cell>
        </row>
        <row r="772">
          <cell r="C772" t="str">
            <v>21H51A66D8</v>
          </cell>
          <cell r="D772" t="str">
            <v xml:space="preserve">THIPPIREDDY </v>
          </cell>
          <cell r="E772" t="str">
            <v>VISHNU VARDHAN REDDY</v>
          </cell>
          <cell r="F772" t="str">
            <v xml:space="preserve">THIPPIREDDY VISHNU VARDHAN REDDY </v>
          </cell>
          <cell r="G772" t="str">
            <v>CMRCET</v>
          </cell>
          <cell r="H772">
            <v>8919308020</v>
          </cell>
          <cell r="I772" t="str">
            <v>vishnuthippireddy16@gmail.com</v>
          </cell>
          <cell r="J772" t="str">
            <v>Job</v>
          </cell>
        </row>
        <row r="773">
          <cell r="C773" t="str">
            <v>21H51A66G0</v>
          </cell>
          <cell r="D773" t="str">
            <v>Palthi</v>
          </cell>
          <cell r="E773" t="str">
            <v xml:space="preserve">Sai Shivanth </v>
          </cell>
          <cell r="F773" t="str">
            <v xml:space="preserve">Palthi Sai Shivanth </v>
          </cell>
          <cell r="G773" t="str">
            <v>CMRCET</v>
          </cell>
          <cell r="H773">
            <v>7569040992</v>
          </cell>
          <cell r="I773" t="str">
            <v>palthishivanth@gmail.com</v>
          </cell>
          <cell r="J773" t="str">
            <v>Job</v>
          </cell>
        </row>
        <row r="774">
          <cell r="C774" t="str">
            <v>21H51A66J7</v>
          </cell>
          <cell r="D774" t="str">
            <v>Pesala</v>
          </cell>
          <cell r="E774" t="str">
            <v>Srinija</v>
          </cell>
          <cell r="F774" t="str">
            <v>Pesala Srinija</v>
          </cell>
          <cell r="G774" t="str">
            <v>CMRCET</v>
          </cell>
          <cell r="H774">
            <v>9618573218</v>
          </cell>
          <cell r="I774" t="str">
            <v>pesalasrinija@gmail.com</v>
          </cell>
          <cell r="J774" t="str">
            <v>Job</v>
          </cell>
        </row>
        <row r="775">
          <cell r="C775" t="str">
            <v>21H51A7335</v>
          </cell>
          <cell r="D775" t="str">
            <v>Vangala</v>
          </cell>
          <cell r="E775" t="str">
            <v xml:space="preserve">Yogesh </v>
          </cell>
          <cell r="F775" t="str">
            <v>Vangala yogesh</v>
          </cell>
          <cell r="G775" t="str">
            <v>CMRCET</v>
          </cell>
          <cell r="H775">
            <v>6281875981</v>
          </cell>
          <cell r="I775" t="str">
            <v>yogivangala07@gmail.com</v>
          </cell>
          <cell r="J775" t="str">
            <v>Job</v>
          </cell>
        </row>
        <row r="776">
          <cell r="C776" t="str">
            <v>22H55A6619</v>
          </cell>
          <cell r="D776" t="str">
            <v xml:space="preserve">Sureddy </v>
          </cell>
          <cell r="E776" t="str">
            <v xml:space="preserve">Ashritha Reddy </v>
          </cell>
          <cell r="F776" t="str">
            <v xml:space="preserve">Sureddy Ashritha Reddy </v>
          </cell>
          <cell r="G776" t="str">
            <v>CMRCET</v>
          </cell>
          <cell r="H776">
            <v>8019843545</v>
          </cell>
          <cell r="I776" t="str">
            <v>ashrithasureddy@gmail.com</v>
          </cell>
          <cell r="J776" t="str">
            <v>Job</v>
          </cell>
        </row>
        <row r="777">
          <cell r="C777" t="str">
            <v>21H51A66A4</v>
          </cell>
          <cell r="D777" t="str">
            <v>Musini</v>
          </cell>
          <cell r="E777" t="str">
            <v>Bhavana</v>
          </cell>
          <cell r="F777" t="str">
            <v>Musini Bhavana</v>
          </cell>
          <cell r="G777" t="str">
            <v>CMRCET</v>
          </cell>
          <cell r="H777">
            <v>8555074966</v>
          </cell>
          <cell r="I777" t="str">
            <v>bhavanamusini@gmail.com</v>
          </cell>
          <cell r="J777" t="str">
            <v>Job</v>
          </cell>
        </row>
        <row r="778">
          <cell r="C778" t="str">
            <v>21H51A7216</v>
          </cell>
          <cell r="D778" t="str">
            <v xml:space="preserve">RYAKALA </v>
          </cell>
          <cell r="E778" t="str">
            <v>SAKETH GOUD</v>
          </cell>
          <cell r="F778" t="str">
            <v>RYAKALA SAKETH GOUD</v>
          </cell>
          <cell r="G778" t="str">
            <v>CMRCET</v>
          </cell>
          <cell r="H778">
            <v>9959019936</v>
          </cell>
          <cell r="I778" t="str">
            <v>sakethgoud513@gmail.com</v>
          </cell>
          <cell r="J778" t="str">
            <v>Job</v>
          </cell>
        </row>
        <row r="779">
          <cell r="C779" t="str">
            <v>21H51A0558</v>
          </cell>
          <cell r="D779" t="str">
            <v>DANDA</v>
          </cell>
          <cell r="E779" t="str">
            <v>VENKATA SATHWIK REDDY</v>
          </cell>
          <cell r="F779" t="str">
            <v>DANDA VENKATA SATHWIK REDDY</v>
          </cell>
          <cell r="G779" t="str">
            <v>CMRCET</v>
          </cell>
          <cell r="H779">
            <v>8008157736</v>
          </cell>
          <cell r="I779" t="str">
            <v>d.v.sathwikreddy1411@gmail.com</v>
          </cell>
          <cell r="J779" t="str">
            <v>Job</v>
          </cell>
        </row>
        <row r="780">
          <cell r="C780" t="str">
            <v>21H51A05F9</v>
          </cell>
          <cell r="D780" t="str">
            <v xml:space="preserve">Gadugula </v>
          </cell>
          <cell r="E780" t="str">
            <v>Kalyani</v>
          </cell>
          <cell r="F780" t="str">
            <v>Gadugula Kalyani</v>
          </cell>
          <cell r="G780" t="str">
            <v>CMRCET</v>
          </cell>
          <cell r="H780">
            <v>8790099215</v>
          </cell>
          <cell r="I780" t="str">
            <v>kalyaniqueen15@gmail.com</v>
          </cell>
          <cell r="J780" t="str">
            <v>Job</v>
          </cell>
        </row>
        <row r="781">
          <cell r="C781" t="str">
            <v>21H51A1225</v>
          </cell>
          <cell r="D781" t="str">
            <v xml:space="preserve">Sangapal </v>
          </cell>
          <cell r="E781" t="str">
            <v xml:space="preserve">Saikumar </v>
          </cell>
          <cell r="F781" t="str">
            <v xml:space="preserve">Sangapal Saikumar </v>
          </cell>
          <cell r="G781" t="str">
            <v>CMRCET</v>
          </cell>
          <cell r="H781">
            <v>7075549606</v>
          </cell>
          <cell r="I781" t="str">
            <v>sangapalsaikumar@gmail.com</v>
          </cell>
          <cell r="J781" t="str">
            <v>Job</v>
          </cell>
        </row>
        <row r="782">
          <cell r="C782" t="str">
            <v>21H51A1231</v>
          </cell>
          <cell r="D782" t="str">
            <v>Kotagiri</v>
          </cell>
          <cell r="E782" t="str">
            <v>Chandrika</v>
          </cell>
          <cell r="F782" t="str">
            <v>Kotagiri Chandrika</v>
          </cell>
          <cell r="G782" t="str">
            <v>CMRCET</v>
          </cell>
          <cell r="H782">
            <v>9949221976</v>
          </cell>
          <cell r="I782" t="str">
            <v>kotagirichandrika@gmail.com</v>
          </cell>
          <cell r="J782" t="str">
            <v>Job</v>
          </cell>
        </row>
        <row r="783">
          <cell r="C783" t="str">
            <v>21H51A6677</v>
          </cell>
          <cell r="D783" t="str">
            <v>Satyam</v>
          </cell>
          <cell r="E783" t="str">
            <v>Shukla</v>
          </cell>
          <cell r="F783" t="str">
            <v>Satyam Shukla</v>
          </cell>
          <cell r="G783" t="str">
            <v>CMRCET</v>
          </cell>
          <cell r="H783">
            <v>9398059320</v>
          </cell>
          <cell r="I783" t="str">
            <v>shukla77299@gamil.com</v>
          </cell>
          <cell r="J783" t="str">
            <v>Job</v>
          </cell>
        </row>
        <row r="784">
          <cell r="C784" t="str">
            <v>21H51A0543</v>
          </cell>
          <cell r="D784" t="str">
            <v>MANGA</v>
          </cell>
          <cell r="E784" t="str">
            <v xml:space="preserve">TARAKA RATNA YOSHITH GOUD </v>
          </cell>
          <cell r="F784" t="str">
            <v xml:space="preserve">MANGA TARAKA RATNA YOSHITH GOUD </v>
          </cell>
          <cell r="G784" t="str">
            <v>CMRCET</v>
          </cell>
          <cell r="H784">
            <v>8019776447</v>
          </cell>
          <cell r="I784" t="str">
            <v>yoshith2004@gmail.com</v>
          </cell>
          <cell r="J784" t="str">
            <v>Job</v>
          </cell>
        </row>
        <row r="785">
          <cell r="C785" t="str">
            <v>21H51A05F7</v>
          </cell>
          <cell r="D785" t="str">
            <v>Babbi</v>
          </cell>
          <cell r="E785" t="str">
            <v>Thapa</v>
          </cell>
          <cell r="F785" t="str">
            <v>Babbi thapa</v>
          </cell>
          <cell r="G785" t="str">
            <v>CMRCET</v>
          </cell>
          <cell r="H785">
            <v>7981972235</v>
          </cell>
          <cell r="I785" t="str">
            <v>bobbythapa1238@gmail.com</v>
          </cell>
          <cell r="J785" t="str">
            <v>Job</v>
          </cell>
        </row>
        <row r="786">
          <cell r="C786" t="str">
            <v>21H51A1261</v>
          </cell>
          <cell r="D786" t="str">
            <v xml:space="preserve">LAKKIREDDY </v>
          </cell>
          <cell r="E786" t="str">
            <v xml:space="preserve">JAGATH SIMHA REDDY </v>
          </cell>
          <cell r="F786" t="str">
            <v xml:space="preserve">LAKKIREDDY JAGATH SIMHA REDDY </v>
          </cell>
          <cell r="G786" t="str">
            <v>CMRCET</v>
          </cell>
          <cell r="H786">
            <v>9390551180</v>
          </cell>
          <cell r="I786" t="str">
            <v>lakkireddyjagathsimhareddy@gmail.com</v>
          </cell>
          <cell r="J786" t="str">
            <v>Job</v>
          </cell>
        </row>
        <row r="787">
          <cell r="C787" t="str">
            <v>21H51A6271</v>
          </cell>
          <cell r="D787" t="str">
            <v>Puli</v>
          </cell>
          <cell r="E787" t="str">
            <v>Manaswi</v>
          </cell>
          <cell r="F787" t="str">
            <v>Puli Manaswi</v>
          </cell>
          <cell r="G787" t="str">
            <v>CMRCET</v>
          </cell>
          <cell r="H787">
            <v>8328672948</v>
          </cell>
          <cell r="I787" t="str">
            <v>pulimanaswi04@gmail.com</v>
          </cell>
          <cell r="J787" t="str">
            <v>Job</v>
          </cell>
        </row>
        <row r="788">
          <cell r="C788" t="str">
            <v>21H51A6295</v>
          </cell>
          <cell r="D788" t="str">
            <v>AVUDARI</v>
          </cell>
          <cell r="E788" t="str">
            <v>SHARANYA CHOWDARY</v>
          </cell>
          <cell r="F788" t="str">
            <v>AVUDARI SHARANYA CHOWDARY</v>
          </cell>
          <cell r="G788" t="str">
            <v>CMRCET</v>
          </cell>
          <cell r="H788">
            <v>9121159491</v>
          </cell>
          <cell r="I788" t="str">
            <v>sharanyavudari26@gmail.com</v>
          </cell>
          <cell r="J788" t="str">
            <v>Job</v>
          </cell>
        </row>
        <row r="789">
          <cell r="C789" t="str">
            <v>21H51A6622</v>
          </cell>
          <cell r="D789" t="str">
            <v>RANGAPA</v>
          </cell>
          <cell r="E789" t="str">
            <v xml:space="preserve">GUNAVARDHEN REDDY </v>
          </cell>
          <cell r="F789" t="str">
            <v xml:space="preserve">RANGAPA GUNAVARDHEN REDDY </v>
          </cell>
          <cell r="G789" t="str">
            <v>CMRCET</v>
          </cell>
          <cell r="H789">
            <v>7287883095</v>
          </cell>
          <cell r="I789" t="str">
            <v>gunavardhanreddy321@gmail.com</v>
          </cell>
          <cell r="J789" t="str">
            <v>Job</v>
          </cell>
        </row>
        <row r="790">
          <cell r="C790" t="str">
            <v>21H51A6626</v>
          </cell>
          <cell r="D790" t="str">
            <v>Vangala</v>
          </cell>
          <cell r="E790" t="str">
            <v>Latha</v>
          </cell>
          <cell r="F790" t="str">
            <v>Vangala Latha</v>
          </cell>
          <cell r="G790" t="str">
            <v>CMRCET</v>
          </cell>
          <cell r="H790">
            <v>9490738056</v>
          </cell>
          <cell r="I790" t="str">
            <v>lathavangala1@gmail.com</v>
          </cell>
          <cell r="J790" t="str">
            <v>Job</v>
          </cell>
        </row>
        <row r="791">
          <cell r="C791" t="str">
            <v>21H51A6688</v>
          </cell>
          <cell r="D791" t="str">
            <v>Shatdharshanam</v>
          </cell>
          <cell r="E791" t="str">
            <v>Chandra Harika</v>
          </cell>
          <cell r="F791" t="str">
            <v>Chandra Harika Shatdharshanam</v>
          </cell>
          <cell r="G791" t="str">
            <v>CMRCET</v>
          </cell>
          <cell r="H791">
            <v>9949825607</v>
          </cell>
          <cell r="I791" t="str">
            <v>harikachandra.s@gmail.com</v>
          </cell>
          <cell r="J791" t="str">
            <v>Job</v>
          </cell>
        </row>
        <row r="792">
          <cell r="C792" t="str">
            <v>21H51A66C3</v>
          </cell>
          <cell r="D792" t="str">
            <v xml:space="preserve">kamuni </v>
          </cell>
          <cell r="E792" t="str">
            <v>udaykiran</v>
          </cell>
          <cell r="F792" t="str">
            <v>kamuni udaykiran</v>
          </cell>
          <cell r="G792" t="str">
            <v>CMRCET</v>
          </cell>
          <cell r="H792">
            <v>8019788764</v>
          </cell>
          <cell r="I792" t="str">
            <v>udaykirankamuni764@gmail.com</v>
          </cell>
          <cell r="J792" t="str">
            <v>Job</v>
          </cell>
        </row>
        <row r="793">
          <cell r="C793" t="str">
            <v>21H51A6734</v>
          </cell>
          <cell r="D793" t="str">
            <v>Ganagani</v>
          </cell>
          <cell r="E793" t="str">
            <v>Sanjay</v>
          </cell>
          <cell r="F793" t="str">
            <v>Ganagani Sanjay</v>
          </cell>
          <cell r="G793" t="str">
            <v>CMRCET</v>
          </cell>
          <cell r="H793">
            <v>9949538077</v>
          </cell>
          <cell r="I793" t="str">
            <v>sanjayganagani@gmail.com</v>
          </cell>
          <cell r="J793" t="str">
            <v>Job</v>
          </cell>
        </row>
        <row r="794">
          <cell r="C794" t="str">
            <v>21H51A6738</v>
          </cell>
          <cell r="D794" t="str">
            <v>Indukuri</v>
          </cell>
          <cell r="E794" t="str">
            <v>Karthik varma</v>
          </cell>
          <cell r="F794" t="str">
            <v>Indukuri karthik varma</v>
          </cell>
          <cell r="G794" t="str">
            <v>CMRCET</v>
          </cell>
          <cell r="H794">
            <v>9182187816</v>
          </cell>
          <cell r="I794" t="str">
            <v>karthikvarmaindukuri123@gmail.com</v>
          </cell>
          <cell r="J794" t="str">
            <v>Job</v>
          </cell>
        </row>
        <row r="795">
          <cell r="C795" t="str">
            <v>21H51A7204</v>
          </cell>
          <cell r="D795" t="str">
            <v>KANDHUKURI</v>
          </cell>
          <cell r="E795" t="str">
            <v>BALA MANOHAR</v>
          </cell>
          <cell r="F795" t="str">
            <v>KANDHUKURI BALA MANOHAR</v>
          </cell>
          <cell r="G795" t="str">
            <v>CMRCET</v>
          </cell>
          <cell r="H795">
            <v>9701684126</v>
          </cell>
          <cell r="I795" t="str">
            <v>balamanohar.kandhukuri@gmail.com</v>
          </cell>
          <cell r="J795" t="str">
            <v>Job</v>
          </cell>
        </row>
        <row r="796">
          <cell r="C796" t="str">
            <v>22H55A0417</v>
          </cell>
          <cell r="D796" t="str">
            <v xml:space="preserve">LAVANURU </v>
          </cell>
          <cell r="E796" t="str">
            <v xml:space="preserve">ANUSREE </v>
          </cell>
          <cell r="F796" t="str">
            <v xml:space="preserve">LAVANURU ANUSREE </v>
          </cell>
          <cell r="G796" t="str">
            <v>CMRCET</v>
          </cell>
          <cell r="H796">
            <v>9985177067</v>
          </cell>
          <cell r="I796" t="str">
            <v>anusree9967@gmail.com</v>
          </cell>
          <cell r="J796" t="str">
            <v>Job</v>
          </cell>
        </row>
        <row r="797">
          <cell r="C797" t="str">
            <v>21H51A6606</v>
          </cell>
          <cell r="D797" t="str">
            <v>GUMMADI</v>
          </cell>
          <cell r="E797" t="str">
            <v>SHRAVANI</v>
          </cell>
          <cell r="F797" t="str">
            <v>GUMMADI SHRAVAANI</v>
          </cell>
          <cell r="G797" t="str">
            <v>CMRCET</v>
          </cell>
          <cell r="H797">
            <v>9392415695</v>
          </cell>
          <cell r="I797" t="str">
            <v>shravanigummadi7@gmail.com</v>
          </cell>
          <cell r="J797" t="str">
            <v>Job</v>
          </cell>
        </row>
        <row r="798">
          <cell r="C798" t="str">
            <v>21H51A6633</v>
          </cell>
          <cell r="D798" t="str">
            <v xml:space="preserve">Bombothula </v>
          </cell>
          <cell r="E798" t="str">
            <v xml:space="preserve">Gnaneshwari </v>
          </cell>
          <cell r="F798" t="str">
            <v xml:space="preserve">Bombothula Gnaneshwari </v>
          </cell>
          <cell r="G798" t="str">
            <v>CMRCET</v>
          </cell>
          <cell r="H798">
            <v>6305181654</v>
          </cell>
          <cell r="I798" t="str">
            <v>bgnaneshwari99@gmail.com</v>
          </cell>
          <cell r="J798" t="str">
            <v>Job</v>
          </cell>
        </row>
        <row r="799">
          <cell r="C799" t="str">
            <v>21H51A0136</v>
          </cell>
          <cell r="D799" t="str">
            <v>Brahmampally</v>
          </cell>
          <cell r="E799" t="str">
            <v>Ravali</v>
          </cell>
          <cell r="F799" t="str">
            <v>Brahmanpally Ravali</v>
          </cell>
          <cell r="G799" t="str">
            <v>CMRCET</v>
          </cell>
          <cell r="H799">
            <v>630743740</v>
          </cell>
          <cell r="I799" t="str">
            <v>brahmanpallyravali@gmail.com</v>
          </cell>
          <cell r="J799" t="str">
            <v>Job</v>
          </cell>
        </row>
        <row r="800">
          <cell r="C800" t="str">
            <v>21H51A0493</v>
          </cell>
          <cell r="D800" t="str">
            <v>Maroju</v>
          </cell>
          <cell r="E800" t="str">
            <v xml:space="preserve">Sireesha </v>
          </cell>
          <cell r="F800" t="str">
            <v xml:space="preserve">Maroju sireesha </v>
          </cell>
          <cell r="G800" t="str">
            <v>CMRCET</v>
          </cell>
          <cell r="H800">
            <v>8247708694</v>
          </cell>
          <cell r="I800" t="str">
            <v>marojusiri26@gmail.com</v>
          </cell>
          <cell r="J800" t="str">
            <v>Job</v>
          </cell>
        </row>
        <row r="801">
          <cell r="C801" t="str">
            <v>21H51A0499</v>
          </cell>
          <cell r="D801" t="str">
            <v>RAGAM</v>
          </cell>
          <cell r="E801" t="str">
            <v>SRINU</v>
          </cell>
          <cell r="F801" t="str">
            <v>RAGAM SRINU</v>
          </cell>
          <cell r="G801" t="str">
            <v>CMRCET</v>
          </cell>
          <cell r="H801">
            <v>9014245229</v>
          </cell>
          <cell r="I801" t="str">
            <v>srinuragam12469@gmail.com</v>
          </cell>
          <cell r="J801" t="str">
            <v>Job</v>
          </cell>
        </row>
        <row r="802">
          <cell r="C802" t="str">
            <v>21H51A04R0</v>
          </cell>
          <cell r="D802" t="str">
            <v xml:space="preserve">Namindla </v>
          </cell>
          <cell r="E802" t="str">
            <v xml:space="preserve">Shiny </v>
          </cell>
          <cell r="F802" t="str">
            <v xml:space="preserve">Namindla Shiny </v>
          </cell>
          <cell r="G802" t="str">
            <v>CMRCET</v>
          </cell>
          <cell r="H802">
            <v>8978186454</v>
          </cell>
          <cell r="I802" t="str">
            <v>shinynamindla@gmail.com</v>
          </cell>
          <cell r="J802" t="str">
            <v>Job</v>
          </cell>
        </row>
        <row r="803">
          <cell r="C803" t="str">
            <v>21H51A0581</v>
          </cell>
          <cell r="D803" t="str">
            <v>Gunnala</v>
          </cell>
          <cell r="E803" t="str">
            <v>Akhila</v>
          </cell>
          <cell r="F803" t="str">
            <v>Gunnala Akhila</v>
          </cell>
          <cell r="G803" t="str">
            <v>CMRCET</v>
          </cell>
          <cell r="H803">
            <v>9908452446</v>
          </cell>
          <cell r="I803" t="str">
            <v>aishwaryagunnala23@gmail.com</v>
          </cell>
          <cell r="J803" t="str">
            <v>Job</v>
          </cell>
        </row>
        <row r="804">
          <cell r="C804" t="str">
            <v>21H51A6243</v>
          </cell>
          <cell r="D804" t="str">
            <v xml:space="preserve">Doddipelly </v>
          </cell>
          <cell r="E804" t="str">
            <v xml:space="preserve">Sai Priya </v>
          </cell>
          <cell r="F804" t="str">
            <v xml:space="preserve">Doddipelly Sai Priya </v>
          </cell>
          <cell r="G804" t="str">
            <v>CMRCET</v>
          </cell>
          <cell r="H804">
            <v>7032992137</v>
          </cell>
          <cell r="I804" t="str">
            <v>sai229priya@gmail.com</v>
          </cell>
          <cell r="J804" t="str">
            <v>Job</v>
          </cell>
        </row>
        <row r="805">
          <cell r="C805" t="str">
            <v>21H51A6620</v>
          </cell>
          <cell r="D805" t="str">
            <v xml:space="preserve">Patakottu </v>
          </cell>
          <cell r="E805" t="str">
            <v>Vivek Vardhan Reddy</v>
          </cell>
          <cell r="F805" t="str">
            <v>Patakottu Vivek Vardhan Reddy</v>
          </cell>
          <cell r="G805" t="str">
            <v>CMRCET</v>
          </cell>
          <cell r="H805">
            <v>9640507965</v>
          </cell>
          <cell r="I805" t="str">
            <v>bobby.vivek0912@gmail.com</v>
          </cell>
          <cell r="J805" t="str">
            <v>Job</v>
          </cell>
        </row>
        <row r="806">
          <cell r="C806" t="str">
            <v>21H51A66A7</v>
          </cell>
          <cell r="D806" t="str">
            <v>Pulukuri</v>
          </cell>
          <cell r="E806" t="str">
            <v>Sunit</v>
          </cell>
          <cell r="F806" t="str">
            <v>Pulukuri Sunit</v>
          </cell>
          <cell r="G806" t="str">
            <v>CMRCET</v>
          </cell>
          <cell r="H806">
            <v>7893372596</v>
          </cell>
          <cell r="I806" t="str">
            <v>sunitpulukuri@gmail.com</v>
          </cell>
          <cell r="J806" t="str">
            <v>Job</v>
          </cell>
        </row>
        <row r="807">
          <cell r="C807" t="str">
            <v>21H51A7259</v>
          </cell>
          <cell r="D807" t="str">
            <v>Jarang</v>
          </cell>
          <cell r="E807" t="str">
            <v>Vinayak</v>
          </cell>
          <cell r="F807" t="str">
            <v>Jarang Vinayak</v>
          </cell>
          <cell r="G807" t="str">
            <v>CMRCET</v>
          </cell>
          <cell r="H807">
            <v>9515809046</v>
          </cell>
          <cell r="I807" t="str">
            <v>jvinayak2002@gmail.com</v>
          </cell>
          <cell r="J807" t="str">
            <v>Job</v>
          </cell>
        </row>
        <row r="808">
          <cell r="C808" t="str">
            <v>21H51A7262</v>
          </cell>
          <cell r="D808" t="str">
            <v xml:space="preserve">Modagala </v>
          </cell>
          <cell r="E808" t="str">
            <v xml:space="preserve">Lakshmi Mounika </v>
          </cell>
          <cell r="F808" t="str">
            <v xml:space="preserve">Modagala Lakshmi Mounika </v>
          </cell>
          <cell r="G808" t="str">
            <v>CMRCET</v>
          </cell>
          <cell r="H808">
            <v>9346410638</v>
          </cell>
          <cell r="I808" t="str">
            <v>mounikalakshmi003@gmail.com</v>
          </cell>
          <cell r="J808" t="str">
            <v>Job</v>
          </cell>
        </row>
        <row r="809">
          <cell r="C809" t="str">
            <v>21H51A6669</v>
          </cell>
          <cell r="D809" t="str">
            <v xml:space="preserve">KORLAMANDA </v>
          </cell>
          <cell r="E809" t="str">
            <v>NAGA SUBHASRAVANI</v>
          </cell>
          <cell r="F809" t="str">
            <v>KORLAMANDA NAGA SUBHASRAVANI</v>
          </cell>
          <cell r="G809" t="str">
            <v>CMRCET</v>
          </cell>
          <cell r="H809">
            <v>9014825383</v>
          </cell>
          <cell r="I809" t="str">
            <v>subhasravanikorlamanda@gmail.com</v>
          </cell>
          <cell r="J809" t="str">
            <v>Job</v>
          </cell>
        </row>
        <row r="810">
          <cell r="C810" t="str">
            <v>21H51A66J2</v>
          </cell>
          <cell r="D810" t="str">
            <v>LOKAM</v>
          </cell>
          <cell r="E810" t="str">
            <v>SREE SRAVYA PUSHPA</v>
          </cell>
          <cell r="F810" t="str">
            <v>LOKAM SREE SRAVYA PUSHPA</v>
          </cell>
          <cell r="G810" t="str">
            <v>CMRCET</v>
          </cell>
          <cell r="H810">
            <v>8522951578</v>
          </cell>
          <cell r="I810" t="str">
            <v>sravyapushpa2003@gmail.com</v>
          </cell>
          <cell r="J810" t="str">
            <v>Job</v>
          </cell>
        </row>
        <row r="811">
          <cell r="C811" t="str">
            <v>21H51A7254</v>
          </cell>
          <cell r="D811" t="str">
            <v xml:space="preserve">Patlori </v>
          </cell>
          <cell r="E811" t="str">
            <v xml:space="preserve">Neha reddy </v>
          </cell>
          <cell r="F811" t="str">
            <v xml:space="preserve">Patlori neha reddy </v>
          </cell>
          <cell r="G811" t="str">
            <v>CMRCET</v>
          </cell>
          <cell r="H811">
            <v>8341679266</v>
          </cell>
          <cell r="I811" t="str">
            <v>patlorinehareddy@gmail.com</v>
          </cell>
          <cell r="J811" t="str">
            <v>Job</v>
          </cell>
        </row>
        <row r="812">
          <cell r="C812" t="str">
            <v>21H51A04E2</v>
          </cell>
          <cell r="D812" t="str">
            <v>Mittapalli</v>
          </cell>
          <cell r="E812" t="str">
            <v>Uday Kumar</v>
          </cell>
          <cell r="F812" t="str">
            <v>Mittapalli Uday Kumar</v>
          </cell>
          <cell r="G812" t="str">
            <v>CMRCET</v>
          </cell>
          <cell r="H812">
            <v>9573378303</v>
          </cell>
          <cell r="I812" t="str">
            <v>udaymittapalli4@gmail.com</v>
          </cell>
          <cell r="J812" t="str">
            <v>Job</v>
          </cell>
        </row>
        <row r="813">
          <cell r="C813" t="str">
            <v>21H51A04M8</v>
          </cell>
          <cell r="D813" t="str">
            <v>Geedipally</v>
          </cell>
          <cell r="E813" t="str">
            <v>Umamaheshwar reddy</v>
          </cell>
          <cell r="F813" t="str">
            <v>Umamaheshwar reddy</v>
          </cell>
          <cell r="G813" t="str">
            <v>CMRCET</v>
          </cell>
          <cell r="H813">
            <v>9154579213</v>
          </cell>
          <cell r="I813" t="str">
            <v>umeshlovelyson2003@gmail.com</v>
          </cell>
          <cell r="J813" t="str">
            <v>Job</v>
          </cell>
        </row>
        <row r="814">
          <cell r="C814" t="str">
            <v>21h51a0513</v>
          </cell>
          <cell r="D814" t="str">
            <v xml:space="preserve">Mangina </v>
          </cell>
          <cell r="E814" t="str">
            <v xml:space="preserve">Sri venkata sai </v>
          </cell>
          <cell r="F814" t="str">
            <v>Mangina sri venkata sai</v>
          </cell>
          <cell r="G814" t="str">
            <v>CMRCET</v>
          </cell>
          <cell r="H814">
            <v>9494223647</v>
          </cell>
          <cell r="I814" t="str">
            <v>manikantanaidu3555@gmail.com</v>
          </cell>
          <cell r="J814" t="str">
            <v>Job</v>
          </cell>
        </row>
        <row r="815">
          <cell r="C815" t="str">
            <v>21H51A05B4</v>
          </cell>
          <cell r="D815" t="str">
            <v>Dolla Renuka</v>
          </cell>
          <cell r="E815" t="str">
            <v>Renuka</v>
          </cell>
          <cell r="F815" t="str">
            <v xml:space="preserve"> Dolla Renuka</v>
          </cell>
          <cell r="G815" t="str">
            <v>CMRCET</v>
          </cell>
          <cell r="H815">
            <v>9912704371</v>
          </cell>
          <cell r="I815" t="str">
            <v>dollarenuka5@gmail.com</v>
          </cell>
          <cell r="J815" t="str">
            <v>Job</v>
          </cell>
        </row>
        <row r="816">
          <cell r="C816" t="str">
            <v>21H51A05H3</v>
          </cell>
          <cell r="D816" t="str">
            <v xml:space="preserve">POTHARAJU </v>
          </cell>
          <cell r="E816" t="str">
            <v>SAI KIRAN</v>
          </cell>
          <cell r="F816" t="str">
            <v xml:space="preserve">POTHARAJU SAI KIRAN </v>
          </cell>
          <cell r="G816" t="str">
            <v>CMRCET</v>
          </cell>
          <cell r="H816">
            <v>9182521824</v>
          </cell>
          <cell r="I816" t="str">
            <v>mrwanted369@gmail.com</v>
          </cell>
          <cell r="J816" t="str">
            <v>Job</v>
          </cell>
        </row>
        <row r="817">
          <cell r="C817" t="str">
            <v>21H51A6744</v>
          </cell>
          <cell r="D817" t="str">
            <v>Pesaru</v>
          </cell>
          <cell r="E817" t="str">
            <v>Laxmi Prasanna</v>
          </cell>
          <cell r="F817" t="str">
            <v>Pesaru Laxmi Prasanna</v>
          </cell>
          <cell r="G817" t="str">
            <v>CMRCET</v>
          </cell>
          <cell r="H817">
            <v>9392587268</v>
          </cell>
          <cell r="I817" t="str">
            <v>prasannareddy2912@gmail.com</v>
          </cell>
          <cell r="J817" t="str">
            <v>Job</v>
          </cell>
        </row>
        <row r="818">
          <cell r="C818" t="str">
            <v>21H51A6756</v>
          </cell>
          <cell r="D818" t="str">
            <v>Gudikandula</v>
          </cell>
          <cell r="E818" t="str">
            <v>Srija</v>
          </cell>
          <cell r="F818" t="str">
            <v>Gudikandula Srija</v>
          </cell>
          <cell r="G818" t="str">
            <v>CMRCET</v>
          </cell>
          <cell r="H818">
            <v>8125640452</v>
          </cell>
          <cell r="I818" t="str">
            <v>srijagudikandula@gmail.com</v>
          </cell>
          <cell r="J818" t="str">
            <v>Job</v>
          </cell>
        </row>
        <row r="819">
          <cell r="C819" t="str">
            <v>21H51A7308</v>
          </cell>
          <cell r="D819" t="str">
            <v>ROUTHU</v>
          </cell>
          <cell r="E819" t="str">
            <v>SIRI</v>
          </cell>
          <cell r="F819" t="str">
            <v>ROUTHU SIRI</v>
          </cell>
          <cell r="G819" t="str">
            <v>CMRCET</v>
          </cell>
          <cell r="H819">
            <v>8179414888</v>
          </cell>
          <cell r="I819" t="str">
            <v>routhusiri0@gmail.com</v>
          </cell>
          <cell r="J819" t="str">
            <v>Job</v>
          </cell>
        </row>
        <row r="820">
          <cell r="C820" t="str">
            <v>21H51A7341</v>
          </cell>
          <cell r="D820" t="str">
            <v>Marri</v>
          </cell>
          <cell r="E820" t="str">
            <v xml:space="preserve">Poojitha </v>
          </cell>
          <cell r="F820" t="str">
            <v>Marri poojitha</v>
          </cell>
          <cell r="G820" t="str">
            <v>CMRCET</v>
          </cell>
          <cell r="H820">
            <v>9381659114</v>
          </cell>
          <cell r="I820" t="str">
            <v>poojithareddymarri@gmail.com</v>
          </cell>
          <cell r="J820" t="str">
            <v>Job</v>
          </cell>
        </row>
        <row r="821">
          <cell r="C821" t="str">
            <v>21H51A1241</v>
          </cell>
          <cell r="D821" t="str">
            <v>Mara</v>
          </cell>
          <cell r="E821" t="str">
            <v xml:space="preserve">Vikas Reddy </v>
          </cell>
          <cell r="F821" t="str">
            <v xml:space="preserve">Mara Vikas Reddy </v>
          </cell>
          <cell r="G821" t="str">
            <v>CMRCET</v>
          </cell>
          <cell r="H821">
            <v>6300316914</v>
          </cell>
          <cell r="I821" t="str">
            <v>maravikasreddy@gmail.com</v>
          </cell>
          <cell r="J821" t="str">
            <v>Job</v>
          </cell>
        </row>
        <row r="822">
          <cell r="C822" t="str">
            <v>21H51A6726</v>
          </cell>
          <cell r="D822" t="str">
            <v>TALLAPALLI</v>
          </cell>
          <cell r="E822" t="str">
            <v>RAKESH</v>
          </cell>
          <cell r="F822" t="str">
            <v xml:space="preserve">TALLAPALLI RAKESH </v>
          </cell>
          <cell r="G822" t="str">
            <v>CMRCET</v>
          </cell>
          <cell r="H822">
            <v>8790056329</v>
          </cell>
          <cell r="I822" t="str">
            <v>rraki3423@gmail.com</v>
          </cell>
          <cell r="J822" t="str">
            <v>Job</v>
          </cell>
        </row>
        <row r="823">
          <cell r="C823" t="str">
            <v>21H51A0439</v>
          </cell>
          <cell r="D823" t="str">
            <v>Palthi</v>
          </cell>
          <cell r="E823" t="str">
            <v xml:space="preserve">Akshay </v>
          </cell>
          <cell r="F823" t="str">
            <v>Palthi Akshay</v>
          </cell>
          <cell r="G823" t="str">
            <v>CMRCET</v>
          </cell>
          <cell r="H823">
            <v>9533009693</v>
          </cell>
          <cell r="I823" t="str">
            <v>palthiakshay29@gmail.com</v>
          </cell>
          <cell r="J823" t="str">
            <v>Job</v>
          </cell>
        </row>
        <row r="824">
          <cell r="C824" t="str">
            <v>21H51A0444</v>
          </cell>
          <cell r="D824" t="str">
            <v>Puli</v>
          </cell>
          <cell r="E824" t="str">
            <v>Usha Kiran</v>
          </cell>
          <cell r="F824" t="str">
            <v>Puli Usha Kiran</v>
          </cell>
          <cell r="G824" t="str">
            <v>CMRCET</v>
          </cell>
          <cell r="H824">
            <v>8125641206</v>
          </cell>
          <cell r="I824" t="str">
            <v>puliushakiran03@gmail.com</v>
          </cell>
          <cell r="J824" t="str">
            <v>Job</v>
          </cell>
        </row>
        <row r="825">
          <cell r="C825" t="str">
            <v>21H51A04J0</v>
          </cell>
          <cell r="D825" t="str">
            <v>Shaik</v>
          </cell>
          <cell r="E825" t="str">
            <v>Ameesha</v>
          </cell>
          <cell r="F825" t="str">
            <v>Shaik Ameesha</v>
          </cell>
          <cell r="G825" t="str">
            <v>CMRCET</v>
          </cell>
          <cell r="H825">
            <v>9704723985</v>
          </cell>
          <cell r="I825" t="str">
            <v>shaikameesha98@gmail.com</v>
          </cell>
          <cell r="J825" t="str">
            <v>Job</v>
          </cell>
        </row>
        <row r="826">
          <cell r="C826" t="str">
            <v>21H51A05A2</v>
          </cell>
          <cell r="D826" t="str">
            <v>Vaddi</v>
          </cell>
          <cell r="E826" t="str">
            <v xml:space="preserve">Rishika </v>
          </cell>
          <cell r="F826" t="str">
            <v>Vaddi Rishika</v>
          </cell>
          <cell r="G826" t="str">
            <v>CMRCET</v>
          </cell>
          <cell r="H826">
            <v>6304059041</v>
          </cell>
          <cell r="I826" t="str">
            <v>vaddirishika1501@gmail.com</v>
          </cell>
          <cell r="J826" t="str">
            <v>Job</v>
          </cell>
        </row>
        <row r="827">
          <cell r="C827" t="str">
            <v>21H51A05B1</v>
          </cell>
          <cell r="D827" t="str">
            <v>Bunni</v>
          </cell>
          <cell r="E827" t="str">
            <v xml:space="preserve">Sharanya </v>
          </cell>
          <cell r="F827" t="str">
            <v xml:space="preserve">Bunni Sharanya </v>
          </cell>
          <cell r="G827" t="str">
            <v>CMRCET</v>
          </cell>
          <cell r="H827">
            <v>8919818420</v>
          </cell>
          <cell r="I827" t="str">
            <v>bunnisharanya8104@gmail.com</v>
          </cell>
          <cell r="J827" t="str">
            <v>Job</v>
          </cell>
        </row>
        <row r="828">
          <cell r="C828" t="str">
            <v>21H51A05G3</v>
          </cell>
          <cell r="D828" t="str">
            <v xml:space="preserve">Komreddy </v>
          </cell>
          <cell r="E828" t="str">
            <v xml:space="preserve">Sri harini Reddy </v>
          </cell>
          <cell r="F828" t="str">
            <v xml:space="preserve">Komreddy Sri harini Reddy </v>
          </cell>
          <cell r="G828" t="str">
            <v>CMRCET</v>
          </cell>
          <cell r="H828">
            <v>9347619874</v>
          </cell>
          <cell r="I828" t="str">
            <v>komreddysriharini@gmail.com</v>
          </cell>
          <cell r="J828" t="str">
            <v>Job</v>
          </cell>
        </row>
        <row r="829">
          <cell r="C829" t="str">
            <v>21H51A05K5</v>
          </cell>
          <cell r="D829" t="str">
            <v xml:space="preserve">Kritika </v>
          </cell>
          <cell r="E829" t="str">
            <v>Khatri</v>
          </cell>
          <cell r="F829" t="str">
            <v>Kritika Khatri</v>
          </cell>
          <cell r="G829" t="str">
            <v>CMRCET</v>
          </cell>
          <cell r="H829">
            <v>9390171138</v>
          </cell>
          <cell r="I829" t="str">
            <v>kkhatri4181@gmail.com</v>
          </cell>
          <cell r="J829" t="str">
            <v>Job</v>
          </cell>
        </row>
        <row r="830">
          <cell r="C830" t="str">
            <v>21h51a05p6</v>
          </cell>
          <cell r="D830" t="str">
            <v>Banothu</v>
          </cell>
          <cell r="E830" t="str">
            <v>Dali Himasri</v>
          </cell>
          <cell r="F830" t="str">
            <v>Banothu Dali Himasri</v>
          </cell>
          <cell r="G830" t="str">
            <v>CMRCET</v>
          </cell>
          <cell r="H830">
            <v>8096309345</v>
          </cell>
          <cell r="I830" t="str">
            <v>dalihimasribanothu@gmail.com</v>
          </cell>
          <cell r="J830" t="str">
            <v>Job</v>
          </cell>
        </row>
        <row r="831">
          <cell r="C831" t="str">
            <v>21H51A6202</v>
          </cell>
          <cell r="D831" t="str">
            <v>Anasuri</v>
          </cell>
          <cell r="E831" t="str">
            <v>Nikhila</v>
          </cell>
          <cell r="F831" t="str">
            <v>Anasuri Nikhila</v>
          </cell>
          <cell r="G831" t="str">
            <v>CMRCET</v>
          </cell>
          <cell r="H831">
            <v>7386130326</v>
          </cell>
          <cell r="I831" t="str">
            <v>anasurinikhila30@gmail.com</v>
          </cell>
          <cell r="J831" t="str">
            <v>Job</v>
          </cell>
        </row>
        <row r="832">
          <cell r="C832" t="str">
            <v>21H51A6264</v>
          </cell>
          <cell r="D832" t="str">
            <v>JINNA</v>
          </cell>
          <cell r="E832" t="str">
            <v xml:space="preserve">KRUTHIKA </v>
          </cell>
          <cell r="F832" t="str">
            <v xml:space="preserve">JINNA KRUTHIKA </v>
          </cell>
          <cell r="G832" t="str">
            <v>CMRCET</v>
          </cell>
          <cell r="H832">
            <v>6309601248</v>
          </cell>
          <cell r="I832" t="str">
            <v>jinna.kruthika.07@gmail.com</v>
          </cell>
          <cell r="J832" t="str">
            <v>Job</v>
          </cell>
        </row>
        <row r="833">
          <cell r="C833" t="str">
            <v>21H51A6764</v>
          </cell>
          <cell r="D833" t="str">
            <v xml:space="preserve">Srimarthi </v>
          </cell>
          <cell r="E833" t="str">
            <v>Rajendar</v>
          </cell>
          <cell r="F833" t="str">
            <v xml:space="preserve">Srimarthi Rajendar </v>
          </cell>
          <cell r="G833" t="str">
            <v>CMRCET</v>
          </cell>
          <cell r="H833">
            <v>8309477452</v>
          </cell>
          <cell r="I833" t="str">
            <v>srimarthirajendar2002@gmail.com</v>
          </cell>
          <cell r="J833" t="str">
            <v>Job</v>
          </cell>
        </row>
        <row r="834">
          <cell r="C834" t="str">
            <v>21H51A7301</v>
          </cell>
          <cell r="D834" t="str">
            <v>Devulapally</v>
          </cell>
          <cell r="E834" t="str">
            <v>Kuldeep</v>
          </cell>
          <cell r="F834" t="str">
            <v>Devulapally Kuldeep</v>
          </cell>
          <cell r="G834" t="str">
            <v>CMRCET</v>
          </cell>
          <cell r="H834">
            <v>7337085614</v>
          </cell>
          <cell r="I834" t="str">
            <v>kuldeepdevulapally@gmail.com</v>
          </cell>
          <cell r="J834" t="str">
            <v>Job</v>
          </cell>
        </row>
        <row r="835">
          <cell r="C835" t="str">
            <v>22H55A0418</v>
          </cell>
          <cell r="D835" t="str">
            <v xml:space="preserve">Malka Navyasri </v>
          </cell>
          <cell r="E835" t="str">
            <v xml:space="preserve">Navyasri </v>
          </cell>
          <cell r="F835" t="str">
            <v xml:space="preserve">Malka Navyasri </v>
          </cell>
          <cell r="G835" t="str">
            <v>CMRCET</v>
          </cell>
          <cell r="H835">
            <v>9000372647</v>
          </cell>
          <cell r="I835" t="str">
            <v>malkanavyasri5743@gmail.com</v>
          </cell>
          <cell r="J835" t="str">
            <v>Job</v>
          </cell>
        </row>
        <row r="836">
          <cell r="C836" t="str">
            <v>22H55A0427</v>
          </cell>
          <cell r="D836" t="str">
            <v>Veluvarthi</v>
          </cell>
          <cell r="E836" t="str">
            <v>Sai Lakshmi Pranathi</v>
          </cell>
          <cell r="F836" t="str">
            <v>Veluvarthi Sai Lakshmi Pranathi</v>
          </cell>
          <cell r="G836" t="str">
            <v>CMRCET</v>
          </cell>
          <cell r="H836">
            <v>9959224795</v>
          </cell>
          <cell r="I836" t="str">
            <v>pranathi.veluvarthi@gmail.com</v>
          </cell>
          <cell r="J836" t="str">
            <v>Job</v>
          </cell>
        </row>
        <row r="837">
          <cell r="C837" t="str">
            <v>21H51A6632</v>
          </cell>
          <cell r="D837" t="str">
            <v>Bolla</v>
          </cell>
          <cell r="E837" t="str">
            <v xml:space="preserve">Tarun </v>
          </cell>
          <cell r="F837" t="str">
            <v xml:space="preserve">Bolla Tarun </v>
          </cell>
          <cell r="G837" t="str">
            <v>CMRCET</v>
          </cell>
          <cell r="H837">
            <v>7095411773</v>
          </cell>
          <cell r="I837" t="str">
            <v>iamtarunbolla@gmail.com</v>
          </cell>
          <cell r="J837" t="str">
            <v>Job</v>
          </cell>
        </row>
        <row r="838">
          <cell r="C838" t="str">
            <v>21H51A0476</v>
          </cell>
          <cell r="D838" t="str">
            <v>PEDDI</v>
          </cell>
          <cell r="E838" t="str">
            <v>DEEKSHITHA</v>
          </cell>
          <cell r="F838" t="str">
            <v>PEDDI DEEKSHITHA</v>
          </cell>
          <cell r="G838" t="str">
            <v>CMRCET</v>
          </cell>
          <cell r="H838">
            <v>9701685436</v>
          </cell>
          <cell r="I838" t="str">
            <v>deekshithapeddi20@gmail.com</v>
          </cell>
          <cell r="J838" t="str">
            <v>Job</v>
          </cell>
        </row>
        <row r="839">
          <cell r="C839" t="str">
            <v>21H51A04N4</v>
          </cell>
          <cell r="D839" t="str">
            <v>Loka</v>
          </cell>
          <cell r="E839" t="str">
            <v xml:space="preserve">Aravind reddy </v>
          </cell>
          <cell r="F839" t="str">
            <v xml:space="preserve">Loka Aravind reddy </v>
          </cell>
          <cell r="G839" t="str">
            <v>CMRCET</v>
          </cell>
          <cell r="H839">
            <v>8639354719</v>
          </cell>
          <cell r="I839" t="str">
            <v>lokaaravindreddy28@gmail.com</v>
          </cell>
          <cell r="J839" t="str">
            <v>Job</v>
          </cell>
        </row>
        <row r="840">
          <cell r="C840" t="str">
            <v>21H51A0596</v>
          </cell>
          <cell r="D840" t="str">
            <v>Rage</v>
          </cell>
          <cell r="E840" t="str">
            <v>Damodhar</v>
          </cell>
          <cell r="F840" t="str">
            <v>Rage Damodhar</v>
          </cell>
          <cell r="G840" t="str">
            <v>CMRCET</v>
          </cell>
          <cell r="H840">
            <v>7995395593</v>
          </cell>
          <cell r="I840" t="str">
            <v>rage.dhamodhar123@gmail.com</v>
          </cell>
          <cell r="J840" t="str">
            <v>Job</v>
          </cell>
        </row>
        <row r="841">
          <cell r="C841" t="str">
            <v>21H51A05C9</v>
          </cell>
          <cell r="D841" t="str">
            <v xml:space="preserve">VAKALA </v>
          </cell>
          <cell r="E841" t="str">
            <v>KAVYA SAI SUMA SRI</v>
          </cell>
          <cell r="F841" t="str">
            <v>VAKALA KAVYA SAI SUMA SRI</v>
          </cell>
          <cell r="G841" t="str">
            <v>CMRCET</v>
          </cell>
          <cell r="H841">
            <v>8977910204</v>
          </cell>
          <cell r="I841" t="str">
            <v>kavyavakala@gmail.com</v>
          </cell>
          <cell r="J841" t="str">
            <v>Job</v>
          </cell>
        </row>
        <row r="842">
          <cell r="C842" t="str">
            <v>21H51A05G8</v>
          </cell>
          <cell r="D842" t="str">
            <v>Maragoni</v>
          </cell>
          <cell r="E842" t="str">
            <v>Karthikeya</v>
          </cell>
          <cell r="F842" t="str">
            <v>Maragoni karthikeya</v>
          </cell>
          <cell r="G842" t="str">
            <v>CMRCET</v>
          </cell>
          <cell r="H842">
            <v>9014523576</v>
          </cell>
          <cell r="I842" t="str">
            <v>maragonikarthikeya@gmail.com</v>
          </cell>
          <cell r="J842" t="str">
            <v>Job</v>
          </cell>
        </row>
        <row r="843">
          <cell r="C843" t="str">
            <v>21H51A05H5</v>
          </cell>
          <cell r="D843" t="str">
            <v>Sherikar</v>
          </cell>
          <cell r="E843" t="str">
            <v>Rahul</v>
          </cell>
          <cell r="F843" t="str">
            <v>Sherikar Rahul</v>
          </cell>
          <cell r="G843" t="str">
            <v>CMRCET</v>
          </cell>
          <cell r="H843">
            <v>8374811546</v>
          </cell>
          <cell r="I843" t="str">
            <v>sherikarrahul59@gmail.com</v>
          </cell>
          <cell r="J843" t="str">
            <v>Job</v>
          </cell>
        </row>
        <row r="844">
          <cell r="C844" t="str">
            <v>21H51A05L3</v>
          </cell>
          <cell r="D844" t="str">
            <v xml:space="preserve">TANNIRU </v>
          </cell>
          <cell r="E844" t="str">
            <v>MAHESH</v>
          </cell>
          <cell r="F844" t="str">
            <v xml:space="preserve">TANNIRU MAHESH </v>
          </cell>
          <cell r="G844" t="str">
            <v>CMRCET</v>
          </cell>
          <cell r="H844">
            <v>9381399344</v>
          </cell>
          <cell r="I844" t="str">
            <v>tannirumahesh567@gmail.com</v>
          </cell>
          <cell r="J844" t="str">
            <v>Job</v>
          </cell>
        </row>
        <row r="845">
          <cell r="C845" t="str">
            <v>21H51A6668</v>
          </cell>
          <cell r="D845" t="str">
            <v>Kola</v>
          </cell>
          <cell r="E845" t="str">
            <v>Pranava</v>
          </cell>
          <cell r="F845" t="str">
            <v>Kola Pranava</v>
          </cell>
          <cell r="G845" t="str">
            <v>CMRCET</v>
          </cell>
          <cell r="H845">
            <v>9701850582</v>
          </cell>
          <cell r="I845" t="str">
            <v>pranavakola2604@gmail.com</v>
          </cell>
          <cell r="J845" t="str">
            <v>Job</v>
          </cell>
        </row>
        <row r="846">
          <cell r="C846" t="str">
            <v>21H51A66C7</v>
          </cell>
          <cell r="D846" t="str">
            <v>Muktha</v>
          </cell>
          <cell r="E846" t="str">
            <v>Naman Kumar</v>
          </cell>
          <cell r="F846" t="str">
            <v>Muktha Naman Kumar</v>
          </cell>
          <cell r="G846" t="str">
            <v>CMRCET</v>
          </cell>
          <cell r="H846">
            <v>9515445182</v>
          </cell>
          <cell r="I846" t="str">
            <v>namankumarmuktha@gmail.com</v>
          </cell>
          <cell r="J846" t="str">
            <v>Job</v>
          </cell>
        </row>
        <row r="847">
          <cell r="C847" t="str">
            <v>21H51A7334</v>
          </cell>
          <cell r="D847" t="str">
            <v xml:space="preserve">Peddireddy </v>
          </cell>
          <cell r="E847" t="str">
            <v xml:space="preserve">Shanmuk Reddy </v>
          </cell>
          <cell r="F847" t="str">
            <v xml:space="preserve">Peddireddy shanmuk Reddy </v>
          </cell>
          <cell r="G847" t="str">
            <v>CMRCET</v>
          </cell>
          <cell r="H847">
            <v>9676148598</v>
          </cell>
          <cell r="I847" t="str">
            <v>reddyshanmuka67@gmail.com</v>
          </cell>
          <cell r="J847" t="str">
            <v>Job</v>
          </cell>
        </row>
        <row r="848">
          <cell r="C848" t="str">
            <v>21H51A0586</v>
          </cell>
          <cell r="D848" t="str">
            <v>Muntha</v>
          </cell>
          <cell r="E848" t="str">
            <v>Ganesh</v>
          </cell>
          <cell r="F848" t="str">
            <v>Muntha Ganesh</v>
          </cell>
          <cell r="G848" t="str">
            <v>CMRCET</v>
          </cell>
          <cell r="H848">
            <v>9515461400</v>
          </cell>
          <cell r="I848" t="str">
            <v>ganeshyadavmuntha158@gmail.com</v>
          </cell>
          <cell r="J848" t="str">
            <v>Job</v>
          </cell>
        </row>
        <row r="849">
          <cell r="C849" t="str">
            <v>21H51A0506</v>
          </cell>
          <cell r="D849" t="str">
            <v>Jangiti</v>
          </cell>
          <cell r="E849" t="str">
            <v>Akansh</v>
          </cell>
          <cell r="F849" t="str">
            <v>Jangiti Akansh</v>
          </cell>
          <cell r="G849" t="str">
            <v>CMRCET</v>
          </cell>
          <cell r="H849">
            <v>9133888484</v>
          </cell>
          <cell r="I849" t="str">
            <v>akanshj99@gmail.com</v>
          </cell>
          <cell r="J849" t="str">
            <v>Job</v>
          </cell>
        </row>
        <row r="850">
          <cell r="C850" t="str">
            <v>21H51A0216</v>
          </cell>
          <cell r="D850" t="str">
            <v xml:space="preserve">EARU </v>
          </cell>
          <cell r="E850" t="str">
            <v>HARISH</v>
          </cell>
          <cell r="F850" t="str">
            <v>EARU HARISH</v>
          </cell>
          <cell r="G850" t="str">
            <v>CMRCET</v>
          </cell>
          <cell r="H850">
            <v>8125404592</v>
          </cell>
          <cell r="I850" t="str">
            <v>harishearu24@gmail.com</v>
          </cell>
          <cell r="J850" t="str">
            <v>Job</v>
          </cell>
        </row>
        <row r="851">
          <cell r="C851" t="str">
            <v>21H51A0432</v>
          </cell>
          <cell r="D851" t="str">
            <v>KUMMARI</v>
          </cell>
          <cell r="E851" t="str">
            <v>ANIL KUMAR</v>
          </cell>
          <cell r="F851" t="str">
            <v xml:space="preserve">KUMMARI ANIL KUMAR </v>
          </cell>
          <cell r="G851" t="str">
            <v>CMRCET</v>
          </cell>
          <cell r="H851">
            <v>9390760856</v>
          </cell>
          <cell r="I851" t="str">
            <v>kanilkumar0966@gmail.com</v>
          </cell>
          <cell r="J851" t="str">
            <v>Job</v>
          </cell>
        </row>
        <row r="852">
          <cell r="C852" t="str">
            <v>21H51A04A2</v>
          </cell>
          <cell r="D852" t="str">
            <v xml:space="preserve">THATIPALLI </v>
          </cell>
          <cell r="E852" t="str">
            <v>THANUJA</v>
          </cell>
          <cell r="F852" t="str">
            <v xml:space="preserve">THATIPALLI THANUJA </v>
          </cell>
          <cell r="G852" t="str">
            <v>CMRCET</v>
          </cell>
          <cell r="H852">
            <v>9032151541</v>
          </cell>
          <cell r="I852" t="str">
            <v>thanujathatipalli@gmail.com</v>
          </cell>
          <cell r="J852" t="str">
            <v>Job</v>
          </cell>
        </row>
        <row r="853">
          <cell r="C853" t="str">
            <v>21H51A0527</v>
          </cell>
          <cell r="D853" t="str">
            <v>Akshat</v>
          </cell>
          <cell r="E853" t="str">
            <v>Kala</v>
          </cell>
          <cell r="F853" t="str">
            <v>Akshat Kala</v>
          </cell>
          <cell r="G853" t="str">
            <v>CMRCET</v>
          </cell>
          <cell r="H853">
            <v>6302958274</v>
          </cell>
          <cell r="I853" t="str">
            <v>akshatkala50@gmail.com</v>
          </cell>
          <cell r="J853" t="str">
            <v>Job</v>
          </cell>
        </row>
        <row r="854">
          <cell r="C854" t="str">
            <v>21H51A05Q0</v>
          </cell>
          <cell r="D854" t="str">
            <v>D</v>
          </cell>
          <cell r="E854" t="str">
            <v>Gayathri</v>
          </cell>
          <cell r="F854" t="str">
            <v>D. Gayathri</v>
          </cell>
          <cell r="G854" t="str">
            <v>CMRCET</v>
          </cell>
          <cell r="H854">
            <v>9392380733</v>
          </cell>
          <cell r="I854" t="str">
            <v>dandugayathri78@gmail.con</v>
          </cell>
          <cell r="J854" t="str">
            <v>Job</v>
          </cell>
        </row>
        <row r="855">
          <cell r="C855" t="str">
            <v>21H51A1234</v>
          </cell>
          <cell r="D855" t="str">
            <v xml:space="preserve">BALURI </v>
          </cell>
          <cell r="E855" t="str">
            <v xml:space="preserve">TANISHQI </v>
          </cell>
          <cell r="F855" t="str">
            <v xml:space="preserve">BALURI TANISHQI </v>
          </cell>
          <cell r="G855" t="str">
            <v>CMRCET</v>
          </cell>
          <cell r="H855">
            <v>9393962566</v>
          </cell>
          <cell r="I855" t="str">
            <v>tanishqibaluri@gmail.com</v>
          </cell>
          <cell r="J855" t="str">
            <v>Job</v>
          </cell>
        </row>
        <row r="856">
          <cell r="C856" t="str">
            <v>21H51A6702</v>
          </cell>
          <cell r="D856" t="str">
            <v>Chakka</v>
          </cell>
          <cell r="E856" t="str">
            <v xml:space="preserve">Venkata Sriram </v>
          </cell>
          <cell r="F856" t="str">
            <v xml:space="preserve">Chakka venkata sriram </v>
          </cell>
          <cell r="G856" t="str">
            <v>CMRCET</v>
          </cell>
          <cell r="H856">
            <v>9398435060</v>
          </cell>
          <cell r="I856" t="str">
            <v>cvsriram98@gmail.com</v>
          </cell>
          <cell r="J856" t="str">
            <v>Job</v>
          </cell>
        </row>
        <row r="857">
          <cell r="C857" t="str">
            <v>22H55A0210</v>
          </cell>
          <cell r="D857" t="str">
            <v xml:space="preserve">Mittadoddi </v>
          </cell>
          <cell r="E857" t="str">
            <v>VenkataRamana</v>
          </cell>
          <cell r="F857" t="str">
            <v xml:space="preserve">Mittadoddi VenkataRamana </v>
          </cell>
          <cell r="G857" t="str">
            <v>CMRCET</v>
          </cell>
          <cell r="H857">
            <v>9121460429</v>
          </cell>
          <cell r="I857" t="str">
            <v>venkataramanamittadoddi@gmail.com</v>
          </cell>
          <cell r="J857" t="str">
            <v>Job</v>
          </cell>
        </row>
        <row r="858">
          <cell r="C858" t="str">
            <v>21H51A0522</v>
          </cell>
          <cell r="D858" t="str">
            <v xml:space="preserve">Kulkarni </v>
          </cell>
          <cell r="E858" t="str">
            <v xml:space="preserve">Shreyash Sanjeev kumar </v>
          </cell>
          <cell r="F858" t="str">
            <v xml:space="preserve">Shreyash Sanjeev kumar Kulkarni </v>
          </cell>
          <cell r="G858" t="str">
            <v>CMRCET</v>
          </cell>
          <cell r="H858">
            <v>9573637415</v>
          </cell>
          <cell r="I858" t="str">
            <v>shreyashkulkarni1804@gmail.com</v>
          </cell>
          <cell r="J858" t="str">
            <v>Job</v>
          </cell>
        </row>
        <row r="859">
          <cell r="C859" t="str">
            <v>21H51A0557</v>
          </cell>
          <cell r="D859" t="str">
            <v>Buchenelli</v>
          </cell>
          <cell r="E859" t="str">
            <v>Nikhilesh Reddy</v>
          </cell>
          <cell r="F859" t="str">
            <v>Buchenelli Nikhilesh Reddy</v>
          </cell>
          <cell r="G859" t="str">
            <v>CMRCET</v>
          </cell>
          <cell r="H859">
            <v>8688363524</v>
          </cell>
          <cell r="I859" t="str">
            <v>bnikhileshreddy1@gmail.com</v>
          </cell>
          <cell r="J859" t="str">
            <v>Job</v>
          </cell>
        </row>
        <row r="860">
          <cell r="C860" t="str">
            <v>21H51A1260</v>
          </cell>
          <cell r="D860" t="str">
            <v xml:space="preserve">Kottur </v>
          </cell>
          <cell r="E860" t="str">
            <v>Vani</v>
          </cell>
          <cell r="F860" t="str">
            <v>Kottur Vani</v>
          </cell>
          <cell r="G860" t="str">
            <v>CMRCET</v>
          </cell>
          <cell r="H860">
            <v>8143966065</v>
          </cell>
          <cell r="I860" t="str">
            <v>kotturvanireddy@gmail.com</v>
          </cell>
          <cell r="J860" t="str">
            <v>Job</v>
          </cell>
        </row>
        <row r="861">
          <cell r="C861" t="str">
            <v>21H51A0422</v>
          </cell>
          <cell r="D861" t="str">
            <v>Pashapu</v>
          </cell>
          <cell r="E861" t="str">
            <v>Sarvesh</v>
          </cell>
          <cell r="F861" t="str">
            <v>Pashapu Sarvesh</v>
          </cell>
          <cell r="G861" t="str">
            <v>CMRCET</v>
          </cell>
          <cell r="H861">
            <v>9502686950</v>
          </cell>
          <cell r="I861" t="str">
            <v>pashapusarvesh523@gmail.com</v>
          </cell>
          <cell r="J861" t="str">
            <v>Job</v>
          </cell>
        </row>
        <row r="862">
          <cell r="C862" t="str">
            <v>21H51A04L8</v>
          </cell>
          <cell r="D862" t="str">
            <v>Pendyala</v>
          </cell>
          <cell r="E862" t="str">
            <v>Yashwanth Reddy</v>
          </cell>
          <cell r="F862" t="str">
            <v>Yashwanth Reddy Pendyala</v>
          </cell>
          <cell r="G862" t="str">
            <v>CMRCET</v>
          </cell>
          <cell r="H862">
            <v>7981156872</v>
          </cell>
          <cell r="I862" t="str">
            <v>yashspriv@gmail.com</v>
          </cell>
          <cell r="J862" t="str">
            <v>Job</v>
          </cell>
        </row>
        <row r="863">
          <cell r="C863" t="str">
            <v>21H51A04N3</v>
          </cell>
          <cell r="D863" t="str">
            <v xml:space="preserve">Koduru </v>
          </cell>
          <cell r="E863" t="str">
            <v xml:space="preserve">Pranitha </v>
          </cell>
          <cell r="F863" t="str">
            <v xml:space="preserve">Koduru Pranitha </v>
          </cell>
          <cell r="G863" t="str">
            <v>CMRCET</v>
          </cell>
          <cell r="H863">
            <v>8019270903</v>
          </cell>
          <cell r="I863" t="str">
            <v>pranitha.koduru@gmail.com</v>
          </cell>
          <cell r="J863" t="str">
            <v>Job</v>
          </cell>
        </row>
        <row r="864">
          <cell r="C864" t="str">
            <v>21H51A0577</v>
          </cell>
          <cell r="D864" t="str">
            <v>Varla</v>
          </cell>
          <cell r="E864" t="str">
            <v>RamakrishnaReddy</v>
          </cell>
          <cell r="F864" t="str">
            <v>Varla RamakrishnaReddy</v>
          </cell>
          <cell r="G864" t="str">
            <v>CMRCET</v>
          </cell>
          <cell r="H864">
            <v>6309427498</v>
          </cell>
          <cell r="I864" t="str">
            <v>ramakrishnareddyvarla@gamil.com</v>
          </cell>
          <cell r="J864" t="str">
            <v>Job</v>
          </cell>
        </row>
        <row r="865">
          <cell r="C865" t="str">
            <v>21H51A05A4</v>
          </cell>
          <cell r="D865" t="str">
            <v>Yeldi</v>
          </cell>
          <cell r="E865" t="str">
            <v>Arun</v>
          </cell>
          <cell r="F865" t="str">
            <v>Yeldi Arun</v>
          </cell>
          <cell r="G865" t="str">
            <v>CMRCET</v>
          </cell>
          <cell r="H865">
            <v>9347897885</v>
          </cell>
          <cell r="I865" t="str">
            <v>arunyeldi@gmail.com</v>
          </cell>
          <cell r="J865" t="str">
            <v>Job</v>
          </cell>
        </row>
        <row r="866">
          <cell r="C866" t="str">
            <v>21H51A05C8</v>
          </cell>
          <cell r="D866" t="str">
            <v>Thatikonda</v>
          </cell>
          <cell r="E866" t="str">
            <v>Akhila</v>
          </cell>
          <cell r="F866" t="str">
            <v>Thatikonda Akhila</v>
          </cell>
          <cell r="G866" t="str">
            <v>CMRCET</v>
          </cell>
          <cell r="H866">
            <v>8374953459</v>
          </cell>
          <cell r="I866" t="str">
            <v>akhilathatikonda2003@gmail.com</v>
          </cell>
          <cell r="J866" t="str">
            <v>Job</v>
          </cell>
        </row>
        <row r="867">
          <cell r="C867" t="str">
            <v>21H51A05H1</v>
          </cell>
          <cell r="D867" t="str">
            <v>Patrayadi</v>
          </cell>
          <cell r="E867" t="str">
            <v>Ravi</v>
          </cell>
          <cell r="F867" t="str">
            <v xml:space="preserve">Patrayadi Ravi </v>
          </cell>
          <cell r="G867" t="str">
            <v>CMRCET</v>
          </cell>
          <cell r="H867">
            <v>9392619841</v>
          </cell>
          <cell r="I867" t="str">
            <v>ravipatrayadi@gmail.com</v>
          </cell>
          <cell r="J867" t="str">
            <v>Job</v>
          </cell>
        </row>
        <row r="868">
          <cell r="C868" t="str">
            <v>21H51A05Q2</v>
          </cell>
          <cell r="D868" t="str">
            <v>Gajula</v>
          </cell>
          <cell r="E868" t="str">
            <v>Navaneeth</v>
          </cell>
          <cell r="F868" t="str">
            <v>Gajula Navaneeth</v>
          </cell>
          <cell r="G868" t="str">
            <v>CMRCET</v>
          </cell>
          <cell r="H868">
            <v>9494962077</v>
          </cell>
          <cell r="I868" t="str">
            <v>navaneethgajula17@gmail.com</v>
          </cell>
          <cell r="J868" t="str">
            <v>Job</v>
          </cell>
        </row>
        <row r="869">
          <cell r="C869" t="str">
            <v>21H51A05Q6</v>
          </cell>
          <cell r="D869" t="str">
            <v>Kalvakunta</v>
          </cell>
          <cell r="E869" t="str">
            <v>Chandrashekar</v>
          </cell>
          <cell r="F869" t="str">
            <v>Kalvakunta Chandrashekar</v>
          </cell>
          <cell r="G869" t="str">
            <v>CMRCET</v>
          </cell>
          <cell r="H869">
            <v>9110536585</v>
          </cell>
          <cell r="I869" t="str">
            <v>kalvakunta.cshekar0510@gmail.com</v>
          </cell>
          <cell r="J869" t="str">
            <v>Job</v>
          </cell>
        </row>
        <row r="870">
          <cell r="C870" t="str">
            <v>21H51A1201</v>
          </cell>
          <cell r="D870" t="str">
            <v>Boda</v>
          </cell>
          <cell r="E870" t="str">
            <v>Hrushikesh reddy</v>
          </cell>
          <cell r="F870" t="str">
            <v>Boda Hrushikesh Reddy</v>
          </cell>
          <cell r="G870" t="str">
            <v>CMRCET</v>
          </cell>
          <cell r="H870">
            <v>7093531569</v>
          </cell>
          <cell r="I870" t="str">
            <v>hrushikesh569@gmail.com</v>
          </cell>
          <cell r="J870" t="str">
            <v>Job</v>
          </cell>
        </row>
        <row r="871">
          <cell r="C871" t="str">
            <v>21H51A6208</v>
          </cell>
          <cell r="D871" t="str">
            <v>Elluru</v>
          </cell>
          <cell r="E871" t="str">
            <v>Sriram</v>
          </cell>
          <cell r="F871" t="str">
            <v>Elluru Sriram</v>
          </cell>
          <cell r="G871" t="str">
            <v>CMRCET</v>
          </cell>
          <cell r="H871">
            <v>7075645401</v>
          </cell>
          <cell r="I871" t="str">
            <v>ellurisriram27655@gmail.com</v>
          </cell>
          <cell r="J871" t="str">
            <v>Job</v>
          </cell>
        </row>
        <row r="872">
          <cell r="C872" t="str">
            <v>21h51a6280</v>
          </cell>
          <cell r="D872" t="str">
            <v xml:space="preserve">Ganjikunta </v>
          </cell>
          <cell r="E872" t="str">
            <v>Abhinaya</v>
          </cell>
          <cell r="F872" t="str">
            <v>Ganjikunta Abhinaya</v>
          </cell>
          <cell r="G872" t="str">
            <v>CMRCET</v>
          </cell>
          <cell r="H872">
            <v>9121181880</v>
          </cell>
          <cell r="I872" t="str">
            <v>abhinayaganjikunta19@gmail.com</v>
          </cell>
          <cell r="J872" t="str">
            <v>Job</v>
          </cell>
        </row>
        <row r="873">
          <cell r="C873" t="str">
            <v>21H51A6639</v>
          </cell>
          <cell r="D873" t="str">
            <v xml:space="preserve">GANESULA </v>
          </cell>
          <cell r="E873" t="str">
            <v xml:space="preserve">LAKSHMI LAHARI </v>
          </cell>
          <cell r="F873" t="str">
            <v xml:space="preserve">GANESULA LAKSHMI LAHARI </v>
          </cell>
          <cell r="G873" t="str">
            <v>CMRCET</v>
          </cell>
          <cell r="H873" t="str">
            <v>+919346001752</v>
          </cell>
          <cell r="I873" t="str">
            <v>lakshmilahariganesula@gmail.com</v>
          </cell>
          <cell r="J873" t="str">
            <v>Job</v>
          </cell>
        </row>
        <row r="874">
          <cell r="C874" t="str">
            <v>21H51A6675</v>
          </cell>
          <cell r="D874" t="str">
            <v xml:space="preserve">PEDDAGOUNDLA </v>
          </cell>
          <cell r="E874" t="str">
            <v xml:space="preserve">YESWANTH </v>
          </cell>
          <cell r="F874" t="str">
            <v xml:space="preserve">PEDDAGOUNDLA YESWANTH </v>
          </cell>
          <cell r="G874" t="str">
            <v>CMRCET</v>
          </cell>
          <cell r="H874">
            <v>9666362598</v>
          </cell>
          <cell r="I874" t="str">
            <v>yaswanthpeddagoundla3324@gmail.com</v>
          </cell>
          <cell r="J874" t="str">
            <v>Job</v>
          </cell>
        </row>
        <row r="875">
          <cell r="C875" t="str">
            <v>21H51A6684</v>
          </cell>
          <cell r="D875" t="str">
            <v>Yarra</v>
          </cell>
          <cell r="E875" t="str">
            <v xml:space="preserve">Arun Kumar </v>
          </cell>
          <cell r="F875" t="str">
            <v xml:space="preserve">Yarra Arun Kumar </v>
          </cell>
          <cell r="G875" t="str">
            <v>CMRCET</v>
          </cell>
          <cell r="H875">
            <v>6301137112</v>
          </cell>
          <cell r="I875" t="str">
            <v>arunkumaryarra123@gmail.com</v>
          </cell>
          <cell r="J875" t="str">
            <v>Job</v>
          </cell>
        </row>
        <row r="876">
          <cell r="C876" t="str">
            <v>21H51A66H3</v>
          </cell>
          <cell r="D876" t="str">
            <v xml:space="preserve">BOGI </v>
          </cell>
          <cell r="E876" t="str">
            <v xml:space="preserve">VEERA SAI SASIDHAR </v>
          </cell>
          <cell r="F876" t="str">
            <v xml:space="preserve">BOGI VEERA SAI SASIDHAR </v>
          </cell>
          <cell r="G876" t="str">
            <v>CMRCET</v>
          </cell>
          <cell r="H876">
            <v>9391823693</v>
          </cell>
          <cell r="I876" t="str">
            <v>saisasidhar2911@gmail.com</v>
          </cell>
          <cell r="J876" t="str">
            <v>Job</v>
          </cell>
        </row>
        <row r="877">
          <cell r="C877" t="str">
            <v>21H51A66J8</v>
          </cell>
          <cell r="D877" t="str">
            <v>Potharaju</v>
          </cell>
          <cell r="E877" t="str">
            <v>Pavani</v>
          </cell>
          <cell r="F877" t="str">
            <v>Potharaju Pavani</v>
          </cell>
          <cell r="G877" t="str">
            <v>CMRCET</v>
          </cell>
          <cell r="H877">
            <v>9676252410</v>
          </cell>
          <cell r="I877" t="str">
            <v>potharajupavani24@gmail.com</v>
          </cell>
          <cell r="J877" t="str">
            <v>Job</v>
          </cell>
        </row>
        <row r="878">
          <cell r="C878" t="str">
            <v>21H51A6713</v>
          </cell>
          <cell r="D878" t="str">
            <v xml:space="preserve">Sripuram </v>
          </cell>
          <cell r="E878" t="str">
            <v xml:space="preserve">Supritha </v>
          </cell>
          <cell r="F878" t="str">
            <v xml:space="preserve">Sripuram Supritha </v>
          </cell>
          <cell r="G878" t="str">
            <v>CMRCET</v>
          </cell>
          <cell r="H878">
            <v>8919605370</v>
          </cell>
          <cell r="I878" t="str">
            <v>sripuramsupritha@gmail.com</v>
          </cell>
          <cell r="J878" t="str">
            <v>Job</v>
          </cell>
        </row>
        <row r="879">
          <cell r="C879" t="str">
            <v>21H51A7213</v>
          </cell>
          <cell r="D879" t="str">
            <v>DODDI</v>
          </cell>
          <cell r="E879" t="str">
            <v xml:space="preserve">MANUSHA </v>
          </cell>
          <cell r="F879" t="str">
            <v xml:space="preserve">DODDI MANUSHA </v>
          </cell>
          <cell r="G879" t="str">
            <v>CMRCET</v>
          </cell>
          <cell r="H879">
            <v>7989825033</v>
          </cell>
          <cell r="I879" t="str">
            <v>dmanusha285@gmail.com</v>
          </cell>
          <cell r="J879" t="str">
            <v>Job</v>
          </cell>
        </row>
        <row r="880">
          <cell r="C880" t="str">
            <v>21H51A7364</v>
          </cell>
          <cell r="D880" t="str">
            <v>Nagda</v>
          </cell>
          <cell r="E880" t="str">
            <v>Priyal</v>
          </cell>
          <cell r="F880" t="str">
            <v xml:space="preserve">Priyal Nagda </v>
          </cell>
          <cell r="G880" t="str">
            <v>CMRCET</v>
          </cell>
          <cell r="H880">
            <v>6305530753</v>
          </cell>
          <cell r="I880" t="str">
            <v>priyalmn0703@gmail.com</v>
          </cell>
          <cell r="J880" t="str">
            <v>Job</v>
          </cell>
        </row>
        <row r="881">
          <cell r="C881" t="str">
            <v>21H51A0528</v>
          </cell>
          <cell r="D881" t="str">
            <v xml:space="preserve">Alavala </v>
          </cell>
          <cell r="E881" t="str">
            <v>Kavya</v>
          </cell>
          <cell r="F881" t="str">
            <v>Alavala Kavya</v>
          </cell>
          <cell r="G881" t="str">
            <v>CMRCET</v>
          </cell>
          <cell r="H881">
            <v>6305002660</v>
          </cell>
          <cell r="I881" t="str">
            <v>kavyareddyalavala01@gmail.com</v>
          </cell>
          <cell r="J881" t="str">
            <v>Job</v>
          </cell>
        </row>
        <row r="882">
          <cell r="C882" t="str">
            <v>21H51A0229</v>
          </cell>
          <cell r="D882" t="str">
            <v xml:space="preserve">Mannem </v>
          </cell>
          <cell r="E882" t="str">
            <v xml:space="preserve">Sathvika </v>
          </cell>
          <cell r="F882" t="str">
            <v xml:space="preserve">Mannem Sathvika </v>
          </cell>
          <cell r="G882" t="str">
            <v>CMRCET</v>
          </cell>
          <cell r="H882">
            <v>9398221698</v>
          </cell>
          <cell r="I882" t="str">
            <v>mannemsathvika18@gmail.com</v>
          </cell>
          <cell r="J882" t="str">
            <v>Job</v>
          </cell>
        </row>
        <row r="883">
          <cell r="C883" t="str">
            <v>21H51A0234</v>
          </cell>
          <cell r="D883" t="str">
            <v xml:space="preserve">Pallikonda </v>
          </cell>
          <cell r="E883" t="str">
            <v xml:space="preserve">Pranith Kumar </v>
          </cell>
          <cell r="F883" t="str">
            <v>Pallikonda Pranith Kumar</v>
          </cell>
          <cell r="G883" t="str">
            <v>CMRCET</v>
          </cell>
          <cell r="H883">
            <v>7287851828</v>
          </cell>
          <cell r="I883" t="str">
            <v>pranithkumarpallikonda@gmail.com</v>
          </cell>
          <cell r="J883" t="str">
            <v>Job</v>
          </cell>
        </row>
        <row r="884">
          <cell r="C884" t="str">
            <v>21H51A0401</v>
          </cell>
          <cell r="D884" t="str">
            <v>B</v>
          </cell>
          <cell r="E884" t="str">
            <v>Chandra shekhar</v>
          </cell>
          <cell r="F884" t="str">
            <v xml:space="preserve">B Chandra shekhar </v>
          </cell>
          <cell r="G884" t="str">
            <v>CMRCET</v>
          </cell>
          <cell r="H884">
            <v>6301423915</v>
          </cell>
          <cell r="I884" t="str">
            <v>chandu24cs@gmail.com</v>
          </cell>
          <cell r="J884" t="str">
            <v>Job</v>
          </cell>
        </row>
        <row r="885">
          <cell r="C885" t="str">
            <v>21H51A04D5</v>
          </cell>
          <cell r="D885" t="str">
            <v xml:space="preserve">CHEPURI </v>
          </cell>
          <cell r="E885" t="str">
            <v xml:space="preserve">RACHANA </v>
          </cell>
          <cell r="F885" t="str">
            <v xml:space="preserve">CHEPURI RACHANA </v>
          </cell>
          <cell r="G885" t="str">
            <v>CMRCET</v>
          </cell>
          <cell r="H885">
            <v>6301862382</v>
          </cell>
          <cell r="I885" t="str">
            <v>chepurirachana27@gmail.com</v>
          </cell>
          <cell r="J885" t="str">
            <v>Job</v>
          </cell>
        </row>
        <row r="886">
          <cell r="C886" t="str">
            <v>21H51A04J1</v>
          </cell>
          <cell r="D886" t="str">
            <v xml:space="preserve">Thuppathi </v>
          </cell>
          <cell r="E886" t="str">
            <v>Akhil</v>
          </cell>
          <cell r="F886" t="str">
            <v xml:space="preserve">Thuppathi Akhil </v>
          </cell>
          <cell r="G886" t="str">
            <v>CMRCET</v>
          </cell>
          <cell r="H886">
            <v>7995510300</v>
          </cell>
          <cell r="I886" t="str">
            <v>akhilthuppathi555@gmail.com</v>
          </cell>
          <cell r="J886" t="str">
            <v>Job</v>
          </cell>
        </row>
        <row r="887">
          <cell r="C887" t="str">
            <v>21H51A6232</v>
          </cell>
          <cell r="D887" t="str">
            <v>Sirigani</v>
          </cell>
          <cell r="E887" t="str">
            <v>Harika</v>
          </cell>
          <cell r="F887" t="str">
            <v>Sirigani Harika</v>
          </cell>
          <cell r="G887" t="str">
            <v>CMRCET</v>
          </cell>
          <cell r="H887">
            <v>9347619517</v>
          </cell>
          <cell r="I887" t="str">
            <v>siriganiharika030@gmail.com</v>
          </cell>
          <cell r="J887" t="str">
            <v>Job</v>
          </cell>
        </row>
        <row r="888">
          <cell r="C888" t="str">
            <v>21H51A6244</v>
          </cell>
          <cell r="D888" t="str">
            <v>Durgam</v>
          </cell>
          <cell r="E888" t="str">
            <v>Varshini</v>
          </cell>
          <cell r="F888" t="str">
            <v>Durgam Varshini</v>
          </cell>
          <cell r="G888" t="str">
            <v>CMRCET</v>
          </cell>
          <cell r="H888">
            <v>9441701844</v>
          </cell>
          <cell r="I888" t="str">
            <v>varshinidurgam222@gmail.com</v>
          </cell>
          <cell r="J888" t="str">
            <v>Job</v>
          </cell>
        </row>
        <row r="889">
          <cell r="C889" t="str">
            <v>21H51A6272</v>
          </cell>
          <cell r="D889" t="str">
            <v>Sairi</v>
          </cell>
          <cell r="E889" t="str">
            <v xml:space="preserve">Shreya </v>
          </cell>
          <cell r="F889" t="str">
            <v>Shreya Sairi</v>
          </cell>
          <cell r="G889" t="str">
            <v>CMRCET</v>
          </cell>
          <cell r="H889">
            <v>7995401117</v>
          </cell>
          <cell r="I889" t="str">
            <v>shreyasairi29@gmail.com</v>
          </cell>
          <cell r="J889" t="str">
            <v>Job</v>
          </cell>
        </row>
        <row r="890">
          <cell r="C890" t="str">
            <v>21H51A62B4</v>
          </cell>
          <cell r="D890" t="str">
            <v>BANDA</v>
          </cell>
          <cell r="E890" t="str">
            <v>ASHISH</v>
          </cell>
          <cell r="F890" t="str">
            <v>BANDA ASHISH</v>
          </cell>
          <cell r="G890" t="str">
            <v>CMRCET</v>
          </cell>
          <cell r="H890">
            <v>8008826330</v>
          </cell>
          <cell r="I890" t="str">
            <v>bashish850@gmail.com</v>
          </cell>
          <cell r="J890" t="str">
            <v>Job</v>
          </cell>
        </row>
        <row r="891">
          <cell r="C891" t="str">
            <v>21H51A6663</v>
          </cell>
          <cell r="D891" t="str">
            <v>Gedela</v>
          </cell>
          <cell r="E891" t="str">
            <v xml:space="preserve">Badhri Narayana </v>
          </cell>
          <cell r="F891" t="str">
            <v xml:space="preserve">Gedela Badhri Narayana </v>
          </cell>
          <cell r="G891" t="str">
            <v>CMRCET</v>
          </cell>
          <cell r="H891">
            <v>9347459916</v>
          </cell>
          <cell r="I891" t="str">
            <v>badhrinarayana2004@gmail.com</v>
          </cell>
          <cell r="J891" t="str">
            <v>Job</v>
          </cell>
        </row>
        <row r="892">
          <cell r="C892" t="str">
            <v>21H51A66F2</v>
          </cell>
          <cell r="D892" t="str">
            <v xml:space="preserve">KANDALA </v>
          </cell>
          <cell r="E892" t="str">
            <v>SOWMYA</v>
          </cell>
          <cell r="F892" t="str">
            <v>KANDALA SOWMYA</v>
          </cell>
          <cell r="G892" t="str">
            <v>CMRCET</v>
          </cell>
          <cell r="H892">
            <v>7337217323</v>
          </cell>
          <cell r="I892" t="str">
            <v>sowmyakandala2004@gmail.com</v>
          </cell>
          <cell r="J892" t="str">
            <v>Job</v>
          </cell>
        </row>
        <row r="893">
          <cell r="C893" t="str">
            <v>21H51A66J6</v>
          </cell>
          <cell r="D893" t="str">
            <v>Panduga</v>
          </cell>
          <cell r="E893" t="str">
            <v>Mani Prasad Goud</v>
          </cell>
          <cell r="F893" t="str">
            <v>Panduga Mani Prasad Goud</v>
          </cell>
          <cell r="G893" t="str">
            <v>CMRCET</v>
          </cell>
          <cell r="H893">
            <v>8374696064</v>
          </cell>
          <cell r="I893" t="str">
            <v>maniprasadvk718@gmail.com</v>
          </cell>
          <cell r="J893" t="str">
            <v>Job</v>
          </cell>
        </row>
        <row r="894">
          <cell r="C894" t="str">
            <v>21H51A7329</v>
          </cell>
          <cell r="D894" t="str">
            <v>Choppa</v>
          </cell>
          <cell r="E894" t="str">
            <v xml:space="preserve">Rohith Krishna </v>
          </cell>
          <cell r="F894" t="str">
            <v xml:space="preserve">Choppa Rohith Krishna </v>
          </cell>
          <cell r="G894" t="str">
            <v>CMRCET</v>
          </cell>
          <cell r="H894">
            <v>9063474842</v>
          </cell>
          <cell r="I894" t="str">
            <v>rohithch585@gmail.com</v>
          </cell>
          <cell r="J894" t="str">
            <v>Job</v>
          </cell>
        </row>
        <row r="895">
          <cell r="C895" t="str">
            <v>21H51A7347</v>
          </cell>
          <cell r="D895" t="str">
            <v>Batta</v>
          </cell>
          <cell r="E895" t="str">
            <v xml:space="preserve">Devika Chowdary </v>
          </cell>
          <cell r="F895" t="str">
            <v xml:space="preserve">Batta Devika Chowdary </v>
          </cell>
          <cell r="G895" t="str">
            <v>CMRCET</v>
          </cell>
          <cell r="H895">
            <v>6281445834</v>
          </cell>
          <cell r="I895" t="str">
            <v>chowdarydevika70@gmail.com</v>
          </cell>
          <cell r="J895" t="str">
            <v>Job</v>
          </cell>
        </row>
        <row r="896">
          <cell r="C896" t="str">
            <v>21H51A6288</v>
          </cell>
          <cell r="D896" t="str">
            <v xml:space="preserve">Punna </v>
          </cell>
          <cell r="E896" t="str">
            <v>Siddartha</v>
          </cell>
          <cell r="F896" t="str">
            <v>Punna Siddartha</v>
          </cell>
          <cell r="G896" t="str">
            <v>CMRCET</v>
          </cell>
          <cell r="H896">
            <v>7793917785</v>
          </cell>
          <cell r="I896" t="str">
            <v>sidharth.punna304@gmail.com</v>
          </cell>
          <cell r="J896" t="str">
            <v>Job</v>
          </cell>
        </row>
        <row r="897">
          <cell r="C897" t="str">
            <v>21H51A66A0</v>
          </cell>
          <cell r="D897" t="str">
            <v>Maka</v>
          </cell>
          <cell r="E897" t="str">
            <v xml:space="preserve">Venkata Sai Gnana Sree </v>
          </cell>
          <cell r="F897" t="str">
            <v xml:space="preserve">Maka Venkata Sai Gnana Sree </v>
          </cell>
          <cell r="G897" t="str">
            <v>CMRCET</v>
          </cell>
          <cell r="H897">
            <v>9701510384</v>
          </cell>
          <cell r="I897" t="str">
            <v>gnanimaka@gmail.com</v>
          </cell>
          <cell r="J897" t="str">
            <v>Job</v>
          </cell>
        </row>
        <row r="898">
          <cell r="C898" t="str">
            <v>21H51A0539</v>
          </cell>
          <cell r="D898" t="str">
            <v>Kolan</v>
          </cell>
          <cell r="E898" t="str">
            <v>Sahasra Reddy</v>
          </cell>
          <cell r="F898" t="str">
            <v>Kolan Sahasra Reddy</v>
          </cell>
          <cell r="G898" t="str">
            <v>CMRCET</v>
          </cell>
          <cell r="H898">
            <v>8555009780</v>
          </cell>
          <cell r="I898" t="str">
            <v>sahasrakolan08@gmail.com</v>
          </cell>
          <cell r="J898" t="str">
            <v>Job</v>
          </cell>
        </row>
        <row r="899">
          <cell r="C899" t="str">
            <v>21H51A0571</v>
          </cell>
          <cell r="D899" t="str">
            <v xml:space="preserve">NIMMALA </v>
          </cell>
          <cell r="E899" t="str">
            <v>Sai</v>
          </cell>
          <cell r="F899" t="str">
            <v>Nimmala sai</v>
          </cell>
          <cell r="G899" t="str">
            <v>CMRCET</v>
          </cell>
          <cell r="H899">
            <v>8008784645</v>
          </cell>
          <cell r="I899" t="str">
            <v>sainimmala2025@gmail.com</v>
          </cell>
          <cell r="J899" t="str">
            <v>Job</v>
          </cell>
        </row>
        <row r="900">
          <cell r="C900" t="str">
            <v>21H51A66C5</v>
          </cell>
          <cell r="D900" t="str">
            <v>MARABOINA ANJALI</v>
          </cell>
          <cell r="E900" t="str">
            <v>ANJALI</v>
          </cell>
          <cell r="F900" t="str">
            <v>MARABOINA ANJALI</v>
          </cell>
          <cell r="G900" t="str">
            <v>CMRCET</v>
          </cell>
          <cell r="H900">
            <v>6304898233</v>
          </cell>
          <cell r="I900" t="str">
            <v>anjalisrav1620@gmail.com</v>
          </cell>
          <cell r="J900" t="str">
            <v>Job</v>
          </cell>
        </row>
        <row r="901">
          <cell r="C901" t="str">
            <v>21H51A66F0</v>
          </cell>
          <cell r="D901" t="str">
            <v>Pandey</v>
          </cell>
          <cell r="E901" t="str">
            <v>Isha Kumari</v>
          </cell>
          <cell r="F901" t="str">
            <v>Isha Kumari Pandey</v>
          </cell>
          <cell r="G901" t="str">
            <v>CMRCET</v>
          </cell>
          <cell r="H901">
            <v>8121609936</v>
          </cell>
          <cell r="I901" t="str">
            <v>ishapandey2204@gmail.com</v>
          </cell>
          <cell r="J901" t="str">
            <v>Job</v>
          </cell>
        </row>
        <row r="902">
          <cell r="C902" t="str">
            <v>21H51A6741</v>
          </cell>
          <cell r="D902" t="str">
            <v>NANDA KUMAR</v>
          </cell>
          <cell r="E902" t="str">
            <v xml:space="preserve">SAI PRIYANK </v>
          </cell>
          <cell r="F902" t="str">
            <v>SAI PRIYANK NANDAKUMAR</v>
          </cell>
          <cell r="G902" t="str">
            <v>CMRCET</v>
          </cell>
          <cell r="H902">
            <v>9618638303</v>
          </cell>
          <cell r="I902" t="str">
            <v>saipriyank87@gmail.com</v>
          </cell>
          <cell r="J902" t="str">
            <v>Job</v>
          </cell>
        </row>
        <row r="903">
          <cell r="C903" t="str">
            <v>21H51A7361</v>
          </cell>
          <cell r="D903" t="str">
            <v>Kamatam</v>
          </cell>
          <cell r="E903" t="str">
            <v>Prem Anuragh</v>
          </cell>
          <cell r="F903" t="str">
            <v>Kamatam Prem Anuragh</v>
          </cell>
          <cell r="G903" t="str">
            <v>CMRCET</v>
          </cell>
          <cell r="H903">
            <v>7674942940</v>
          </cell>
          <cell r="I903" t="str">
            <v>anuraghkamatam@gmail.com</v>
          </cell>
          <cell r="J903" t="str">
            <v>Job</v>
          </cell>
        </row>
        <row r="904">
          <cell r="C904" t="str">
            <v>21H51A0407</v>
          </cell>
          <cell r="D904" t="str">
            <v xml:space="preserve">DODLA </v>
          </cell>
          <cell r="E904" t="str">
            <v xml:space="preserve">SHARANYA </v>
          </cell>
          <cell r="F904" t="str">
            <v xml:space="preserve">DODLA SHARANYA </v>
          </cell>
          <cell r="G904" t="str">
            <v>CMRCET</v>
          </cell>
          <cell r="H904">
            <v>7842739041</v>
          </cell>
          <cell r="I904" t="str">
            <v>sharanyareddy661@gmail.com</v>
          </cell>
          <cell r="J904" t="str">
            <v>Job</v>
          </cell>
        </row>
        <row r="905">
          <cell r="C905" t="str">
            <v>21H51A0410</v>
          </cell>
          <cell r="D905" t="str">
            <v>GUNDU</v>
          </cell>
          <cell r="E905" t="str">
            <v xml:space="preserve">SAHITHI </v>
          </cell>
          <cell r="F905" t="str">
            <v xml:space="preserve">GUNDU SAHITHI </v>
          </cell>
          <cell r="G905" t="str">
            <v>CMRCET</v>
          </cell>
          <cell r="H905">
            <v>8688017380</v>
          </cell>
          <cell r="I905" t="str">
            <v>sahithigundu19@gmail.com</v>
          </cell>
          <cell r="J905" t="str">
            <v>Job</v>
          </cell>
        </row>
        <row r="906">
          <cell r="C906" t="str">
            <v>21H51A0494</v>
          </cell>
          <cell r="D906" t="str">
            <v>NUNAVATH</v>
          </cell>
          <cell r="E906" t="str">
            <v>MADHU</v>
          </cell>
          <cell r="F906" t="str">
            <v xml:space="preserve">NUNAVATH MADHU </v>
          </cell>
          <cell r="G906" t="str">
            <v>CMRCET</v>
          </cell>
          <cell r="H906">
            <v>9347557800</v>
          </cell>
          <cell r="I906" t="str">
            <v>madhununavath28@gmail.com</v>
          </cell>
          <cell r="J906" t="str">
            <v>Job</v>
          </cell>
        </row>
        <row r="907">
          <cell r="C907" t="str">
            <v>21H51A04A3</v>
          </cell>
          <cell r="D907" t="str">
            <v>Tsavalam</v>
          </cell>
          <cell r="E907" t="str">
            <v>Kumar sai sriram</v>
          </cell>
          <cell r="F907" t="str">
            <v>Tsavalam Kumar sai sriram</v>
          </cell>
          <cell r="G907" t="str">
            <v>CMRCET</v>
          </cell>
          <cell r="H907">
            <v>9542153916</v>
          </cell>
          <cell r="I907" t="str">
            <v>kumarsaisriram2004@gmail.com</v>
          </cell>
          <cell r="J907" t="str">
            <v>Job</v>
          </cell>
        </row>
        <row r="908">
          <cell r="C908" t="str">
            <v>21H51A04Q9</v>
          </cell>
          <cell r="D908" t="str">
            <v>Lelloul</v>
          </cell>
          <cell r="E908" t="str">
            <v>Ganesh</v>
          </cell>
          <cell r="F908" t="str">
            <v xml:space="preserve">Lelloul Ganesh </v>
          </cell>
          <cell r="G908" t="str">
            <v>CMRCET</v>
          </cell>
          <cell r="H908">
            <v>8317662376</v>
          </cell>
          <cell r="I908" t="str">
            <v>ganeshlelloul2003@gmail.com</v>
          </cell>
          <cell r="J908" t="str">
            <v>Job</v>
          </cell>
        </row>
        <row r="909">
          <cell r="C909" t="str">
            <v>21H51A0523</v>
          </cell>
          <cell r="D909" t="str">
            <v xml:space="preserve">SIDDAMSHETTI </v>
          </cell>
          <cell r="E909" t="str">
            <v>SUMITH</v>
          </cell>
          <cell r="F909" t="str">
            <v xml:space="preserve">SIDDAMSHETTI SUMITH </v>
          </cell>
          <cell r="G909" t="str">
            <v>CMRCET</v>
          </cell>
          <cell r="H909">
            <v>9398120287</v>
          </cell>
          <cell r="I909" t="str">
            <v>sumithss1704@gmail.com</v>
          </cell>
          <cell r="J909" t="str">
            <v>Job</v>
          </cell>
        </row>
        <row r="910">
          <cell r="C910" t="str">
            <v>21H51A0529</v>
          </cell>
          <cell r="D910" t="str">
            <v xml:space="preserve">Belkoni </v>
          </cell>
          <cell r="E910" t="str">
            <v>Anvesh</v>
          </cell>
          <cell r="F910" t="str">
            <v xml:space="preserve">Belkoni Anvesh </v>
          </cell>
          <cell r="G910" t="str">
            <v>CMRCET</v>
          </cell>
          <cell r="H910">
            <v>9133115703</v>
          </cell>
          <cell r="I910" t="str">
            <v>belkonianvesh9848@gmail.com</v>
          </cell>
          <cell r="J910" t="str">
            <v>Job</v>
          </cell>
        </row>
        <row r="911">
          <cell r="C911" t="str">
            <v>21H51A0548</v>
          </cell>
          <cell r="D911" t="str">
            <v>Thakur</v>
          </cell>
          <cell r="E911" t="str">
            <v xml:space="preserve">Abhinav Singh </v>
          </cell>
          <cell r="F911" t="str">
            <v xml:space="preserve">Thakur Abhinav Singh </v>
          </cell>
          <cell r="G911" t="str">
            <v>CMRCET</v>
          </cell>
          <cell r="H911">
            <v>9392790159</v>
          </cell>
          <cell r="I911" t="str">
            <v>thakurabhinavsingh0@gmail.com</v>
          </cell>
          <cell r="J911" t="str">
            <v>Job</v>
          </cell>
        </row>
        <row r="912">
          <cell r="C912" t="str">
            <v>21H51A05C5</v>
          </cell>
          <cell r="D912" t="str">
            <v>Segu</v>
          </cell>
          <cell r="E912" t="str">
            <v xml:space="preserve">Jaya Bala Harshavardhan </v>
          </cell>
          <cell r="F912" t="str">
            <v xml:space="preserve">Segu Jaya Bala Harshavardhan </v>
          </cell>
          <cell r="G912" t="str">
            <v>CMRCET</v>
          </cell>
          <cell r="H912">
            <v>9291350985</v>
          </cell>
          <cell r="I912" t="str">
            <v>harshasegu6@gmail.com</v>
          </cell>
          <cell r="J912" t="str">
            <v>Job</v>
          </cell>
        </row>
        <row r="913">
          <cell r="C913" t="str">
            <v>21H51A05K1</v>
          </cell>
          <cell r="D913" t="str">
            <v>KAJA</v>
          </cell>
          <cell r="E913" t="str">
            <v>SANJEEV KUMAR</v>
          </cell>
          <cell r="F913" t="str">
            <v>KAJA SANJEEV KUMAR</v>
          </cell>
          <cell r="G913" t="str">
            <v>CMRCET</v>
          </cell>
          <cell r="H913">
            <v>9381906537</v>
          </cell>
          <cell r="I913" t="str">
            <v>kajasanjeev2003@gmail.com</v>
          </cell>
          <cell r="J913" t="str">
            <v>Job</v>
          </cell>
        </row>
        <row r="914">
          <cell r="C914" t="str">
            <v>21H51A6215</v>
          </cell>
          <cell r="D914" t="str">
            <v xml:space="preserve">Matam </v>
          </cell>
          <cell r="E914" t="str">
            <v>Bhavana</v>
          </cell>
          <cell r="F914" t="str">
            <v>Matam Bhavana</v>
          </cell>
          <cell r="G914" t="str">
            <v>CMRCET</v>
          </cell>
          <cell r="H914">
            <v>7981613868</v>
          </cell>
          <cell r="I914" t="str">
            <v>bhavanamatam61@gmail.com</v>
          </cell>
          <cell r="J914" t="str">
            <v>Job</v>
          </cell>
        </row>
        <row r="915">
          <cell r="C915" t="str">
            <v>21H51A6269</v>
          </cell>
          <cell r="D915" t="str">
            <v xml:space="preserve">PANDANABOINA </v>
          </cell>
          <cell r="E915" t="str">
            <v xml:space="preserve">SAI CHARAN </v>
          </cell>
          <cell r="F915" t="str">
            <v xml:space="preserve">PANDANABOINA SAI CHARAN </v>
          </cell>
          <cell r="G915" t="str">
            <v>CMRCET</v>
          </cell>
          <cell r="H915">
            <v>8978071572</v>
          </cell>
          <cell r="I915" t="str">
            <v>saicharan27122004@gmail.com</v>
          </cell>
          <cell r="J915" t="str">
            <v>Job</v>
          </cell>
        </row>
        <row r="916">
          <cell r="C916" t="str">
            <v>21H51A6670</v>
          </cell>
          <cell r="D916" t="str">
            <v xml:space="preserve">Mudavath </v>
          </cell>
          <cell r="E916" t="str">
            <v>Anjali</v>
          </cell>
          <cell r="F916" t="str">
            <v xml:space="preserve">Mudavath Anjali </v>
          </cell>
          <cell r="G916" t="str">
            <v>CMRCET</v>
          </cell>
          <cell r="H916">
            <v>9515741046</v>
          </cell>
          <cell r="I916" t="str">
            <v>anjalimudavath951@gmail.com</v>
          </cell>
          <cell r="J916" t="str">
            <v>Job</v>
          </cell>
        </row>
        <row r="917">
          <cell r="C917" t="str">
            <v>21H51A6695</v>
          </cell>
          <cell r="D917" t="str">
            <v>Jakkula</v>
          </cell>
          <cell r="E917" t="str">
            <v>Shravani</v>
          </cell>
          <cell r="F917" t="str">
            <v>Jakkula Shravani</v>
          </cell>
          <cell r="G917" t="str">
            <v>CMRCET</v>
          </cell>
          <cell r="H917">
            <v>9347111818</v>
          </cell>
          <cell r="I917" t="str">
            <v>sonureddy2911@gmail.com</v>
          </cell>
          <cell r="J917" t="str">
            <v>Job</v>
          </cell>
        </row>
        <row r="918">
          <cell r="C918" t="str">
            <v>21H51A7210</v>
          </cell>
          <cell r="D918" t="str">
            <v xml:space="preserve">Bejugam </v>
          </cell>
          <cell r="E918" t="str">
            <v>Anusri</v>
          </cell>
          <cell r="F918" t="str">
            <v xml:space="preserve">Bejugam Anusri </v>
          </cell>
          <cell r="G918" t="str">
            <v>CMRCET</v>
          </cell>
          <cell r="H918">
            <v>9390592774</v>
          </cell>
          <cell r="I918" t="str">
            <v>bejugamanusri@gmail.com</v>
          </cell>
          <cell r="J918" t="str">
            <v>Job</v>
          </cell>
        </row>
        <row r="919">
          <cell r="C919" t="str">
            <v>21H51A7251</v>
          </cell>
          <cell r="D919" t="str">
            <v>Mohammed</v>
          </cell>
          <cell r="E919" t="str">
            <v>Adnan</v>
          </cell>
          <cell r="F919" t="str">
            <v>Mohammed Adnan</v>
          </cell>
          <cell r="G919" t="str">
            <v>CMRCET</v>
          </cell>
          <cell r="H919">
            <v>9515770591</v>
          </cell>
          <cell r="I919" t="str">
            <v>ma1787294@gmail.com</v>
          </cell>
          <cell r="J919" t="str">
            <v>Job</v>
          </cell>
        </row>
        <row r="920">
          <cell r="C920" t="str">
            <v>21H51A7340</v>
          </cell>
          <cell r="D920" t="str">
            <v xml:space="preserve">Kosuri </v>
          </cell>
          <cell r="E920" t="str">
            <v>Sai Kumar</v>
          </cell>
          <cell r="F920" t="str">
            <v xml:space="preserve">Kosuri Sai Kumar </v>
          </cell>
          <cell r="G920" t="str">
            <v>CMRCET</v>
          </cell>
          <cell r="H920">
            <v>8309301557</v>
          </cell>
          <cell r="I920" t="str">
            <v>kosoorisai@gmail.com</v>
          </cell>
          <cell r="J920" t="str">
            <v>Job</v>
          </cell>
        </row>
        <row r="921">
          <cell r="C921" t="str">
            <v>21H51A7353</v>
          </cell>
          <cell r="D921" t="str">
            <v>Manchukuri</v>
          </cell>
          <cell r="E921" t="str">
            <v xml:space="preserve">Sai Krishna </v>
          </cell>
          <cell r="F921" t="str">
            <v xml:space="preserve">Manchukuri Sai Krishna </v>
          </cell>
          <cell r="G921" t="str">
            <v>CMRCET</v>
          </cell>
          <cell r="H921">
            <v>9381332056</v>
          </cell>
          <cell r="I921" t="str">
            <v>urssaikrishna.kittu@gmail.com</v>
          </cell>
          <cell r="J921" t="str">
            <v>Job</v>
          </cell>
        </row>
        <row r="922">
          <cell r="C922" t="str">
            <v>21H51A04A1</v>
          </cell>
          <cell r="D922" t="str">
            <v>Tetali</v>
          </cell>
          <cell r="E922" t="str">
            <v>Mahathi</v>
          </cell>
          <cell r="F922" t="str">
            <v>Tetali Mahathi</v>
          </cell>
          <cell r="G922" t="str">
            <v>CMRCET</v>
          </cell>
          <cell r="H922">
            <v>9494663715</v>
          </cell>
          <cell r="I922" t="str">
            <v>mahathi3110@gmail.com</v>
          </cell>
          <cell r="J922" t="str">
            <v>Job</v>
          </cell>
        </row>
        <row r="923">
          <cell r="C923" t="str">
            <v>21H51A6294</v>
          </cell>
          <cell r="D923" t="str">
            <v xml:space="preserve">ALIGETI </v>
          </cell>
          <cell r="E923" t="str">
            <v>MANASWINI</v>
          </cell>
          <cell r="F923" t="str">
            <v>ALIGETI MANASWINI</v>
          </cell>
          <cell r="G923" t="str">
            <v>CMRCET</v>
          </cell>
          <cell r="H923">
            <v>9553946822</v>
          </cell>
          <cell r="I923" t="str">
            <v>aligetimanaswini@gmail.com</v>
          </cell>
          <cell r="J923" t="str">
            <v>Job</v>
          </cell>
        </row>
        <row r="924">
          <cell r="C924" t="str">
            <v>21H51A0502</v>
          </cell>
          <cell r="D924" t="str">
            <v>Dasari</v>
          </cell>
          <cell r="E924" t="str">
            <v>Harini</v>
          </cell>
          <cell r="F924" t="str">
            <v>Dasari Harini</v>
          </cell>
          <cell r="G924" t="str">
            <v>CMRCET</v>
          </cell>
          <cell r="H924">
            <v>9492660592</v>
          </cell>
          <cell r="I924" t="str">
            <v>dasariharini395@gmail.com</v>
          </cell>
          <cell r="J924" t="str">
            <v>Job</v>
          </cell>
        </row>
        <row r="925">
          <cell r="C925" t="str">
            <v>21H51A0561</v>
          </cell>
          <cell r="D925" t="str">
            <v>Gunreddy</v>
          </cell>
          <cell r="E925" t="str">
            <v>Akshith Reddy</v>
          </cell>
          <cell r="F925" t="str">
            <v>Gunreddy Akshith Reddy</v>
          </cell>
          <cell r="G925" t="str">
            <v>CMRCET</v>
          </cell>
          <cell r="H925">
            <v>6305027175</v>
          </cell>
          <cell r="I925" t="str">
            <v>akshith268@gmail.com</v>
          </cell>
          <cell r="J925" t="str">
            <v>Job</v>
          </cell>
        </row>
        <row r="926">
          <cell r="C926" t="str">
            <v>21H51A04C4</v>
          </cell>
          <cell r="D926" t="str">
            <v xml:space="preserve">SAMA </v>
          </cell>
          <cell r="E926" t="str">
            <v xml:space="preserve">RISHIKA </v>
          </cell>
          <cell r="F926" t="str">
            <v xml:space="preserve">SAMA RISHIKA </v>
          </cell>
          <cell r="G926" t="str">
            <v>CMRCET</v>
          </cell>
          <cell r="H926">
            <v>8008845269</v>
          </cell>
          <cell r="I926" t="str">
            <v>samarishika2003@gmail.com</v>
          </cell>
          <cell r="J926" t="str">
            <v>Job</v>
          </cell>
        </row>
        <row r="927">
          <cell r="C927" t="str">
            <v>21H51A04C5</v>
          </cell>
          <cell r="D927" t="str">
            <v>SAMALLA</v>
          </cell>
          <cell r="E927" t="str">
            <v>AKSHAY</v>
          </cell>
          <cell r="F927" t="str">
            <v xml:space="preserve">SAMALLA AKSHAY </v>
          </cell>
          <cell r="G927" t="str">
            <v>CMRCET</v>
          </cell>
          <cell r="H927">
            <v>7995975641</v>
          </cell>
          <cell r="I927" t="str">
            <v>akshaysamalla04@gmail.com</v>
          </cell>
          <cell r="J927" t="str">
            <v>Job</v>
          </cell>
        </row>
        <row r="928">
          <cell r="C928" t="str">
            <v>21H51A0536</v>
          </cell>
          <cell r="D928" t="str">
            <v xml:space="preserve">Dhulipalla </v>
          </cell>
          <cell r="E928" t="str">
            <v>Venkata Sai Siva Jayaprakash</v>
          </cell>
          <cell r="F928" t="str">
            <v xml:space="preserve">Dhulipalla Venkata Sai Siva Jayaprakash </v>
          </cell>
          <cell r="G928" t="str">
            <v>CMRCET</v>
          </cell>
          <cell r="H928">
            <v>9398106915</v>
          </cell>
          <cell r="I928" t="str">
            <v>dvssjayaprakash@gmail.com</v>
          </cell>
          <cell r="J928" t="str">
            <v>Job</v>
          </cell>
        </row>
        <row r="929">
          <cell r="C929" t="str">
            <v>21H51A05A3</v>
          </cell>
          <cell r="D929" t="str">
            <v>Yaddanapudi</v>
          </cell>
          <cell r="E929" t="str">
            <v>Vishnu Srivatsava</v>
          </cell>
          <cell r="F929" t="str">
            <v>Yaddanapudi Vishnu Srivatsava</v>
          </cell>
          <cell r="G929" t="str">
            <v>CMRCET</v>
          </cell>
          <cell r="H929">
            <v>9951723855</v>
          </cell>
          <cell r="I929" t="str">
            <v>vishnusrivatsava@gmail.com</v>
          </cell>
          <cell r="J929" t="str">
            <v>Job</v>
          </cell>
        </row>
        <row r="930">
          <cell r="C930" t="str">
            <v>21H51A05R8</v>
          </cell>
          <cell r="D930" t="str">
            <v>YESUGARI</v>
          </cell>
          <cell r="E930" t="str">
            <v>ADHARSH</v>
          </cell>
          <cell r="F930" t="str">
            <v>YESUGARI ADHARSH</v>
          </cell>
          <cell r="G930" t="str">
            <v>CMRCET</v>
          </cell>
          <cell r="H930">
            <v>9652375206</v>
          </cell>
          <cell r="I930" t="str">
            <v>yesugariadharshreddy150603@gmail.com</v>
          </cell>
          <cell r="J930" t="str">
            <v>Job</v>
          </cell>
        </row>
        <row r="931">
          <cell r="C931" t="str">
            <v>21H51A6211</v>
          </cell>
          <cell r="D931" t="str">
            <v>Jillela</v>
          </cell>
          <cell r="E931" t="str">
            <v>Nipun Reddy</v>
          </cell>
          <cell r="F931" t="str">
            <v>Jillela Nipun Reddy</v>
          </cell>
          <cell r="G931" t="str">
            <v>CMRCET</v>
          </cell>
          <cell r="H931">
            <v>8247368218</v>
          </cell>
          <cell r="I931" t="str">
            <v>reddynipun98@gmail.com</v>
          </cell>
          <cell r="J931" t="str">
            <v>Job</v>
          </cell>
        </row>
        <row r="932">
          <cell r="C932" t="str">
            <v>21H51A6614</v>
          </cell>
          <cell r="D932" t="str">
            <v>Madana</v>
          </cell>
          <cell r="E932" t="str">
            <v>Shivani</v>
          </cell>
          <cell r="F932" t="str">
            <v>Madana Shivani</v>
          </cell>
          <cell r="G932" t="str">
            <v>CMRCET</v>
          </cell>
          <cell r="H932">
            <v>8328686160</v>
          </cell>
          <cell r="I932" t="str">
            <v>madanashivani123@gmail.com</v>
          </cell>
          <cell r="J932" t="str">
            <v>Job</v>
          </cell>
        </row>
        <row r="933">
          <cell r="C933" t="str">
            <v>21H51A66D9</v>
          </cell>
          <cell r="D933" t="str">
            <v>V</v>
          </cell>
          <cell r="E933" t="str">
            <v>Nikhil Kumar</v>
          </cell>
          <cell r="F933" t="str">
            <v>V Nikhil Kumar</v>
          </cell>
          <cell r="G933" t="str">
            <v>CMRCET</v>
          </cell>
          <cell r="H933">
            <v>9133164879</v>
          </cell>
          <cell r="I933" t="str">
            <v>nikhilkumarchary30@gmail.com</v>
          </cell>
          <cell r="J933" t="str">
            <v>Job</v>
          </cell>
        </row>
        <row r="934">
          <cell r="C934" t="str">
            <v>21H51A66F7</v>
          </cell>
          <cell r="D934" t="str">
            <v>Manne</v>
          </cell>
          <cell r="E934" t="str">
            <v>Dhana Lakshmi</v>
          </cell>
          <cell r="F934" t="str">
            <v xml:space="preserve">Manne Dhana Lakshmi </v>
          </cell>
          <cell r="G934" t="str">
            <v>CMRCET</v>
          </cell>
          <cell r="H934">
            <v>7036916418</v>
          </cell>
          <cell r="I934" t="str">
            <v>dhanamanne29@gmail.com</v>
          </cell>
          <cell r="J934" t="str">
            <v>Job</v>
          </cell>
        </row>
        <row r="935">
          <cell r="C935" t="str">
            <v>21H51A6708</v>
          </cell>
          <cell r="D935" t="str">
            <v>BONTHA</v>
          </cell>
          <cell r="E935" t="str">
            <v xml:space="preserve">RAJASHEKAR </v>
          </cell>
          <cell r="F935" t="str">
            <v xml:space="preserve">BONTHA RAJASHEKAR </v>
          </cell>
          <cell r="G935" t="str">
            <v>CMRCET</v>
          </cell>
          <cell r="H935">
            <v>7032123410</v>
          </cell>
          <cell r="I935" t="str">
            <v>rajashekarb140@gmail.com</v>
          </cell>
          <cell r="J935" t="str">
            <v>Job</v>
          </cell>
        </row>
        <row r="936">
          <cell r="C936" t="str">
            <v>21H51A7328</v>
          </cell>
          <cell r="D936" t="str">
            <v>Bingi</v>
          </cell>
          <cell r="E936" t="str">
            <v xml:space="preserve">Mokshagna </v>
          </cell>
          <cell r="F936" t="str">
            <v xml:space="preserve">Bingi Mokshagna </v>
          </cell>
          <cell r="G936" t="str">
            <v>CMRCET</v>
          </cell>
          <cell r="H936">
            <v>8008291411</v>
          </cell>
          <cell r="I936" t="str">
            <v>mokshagnabingi2754@gmail.com</v>
          </cell>
          <cell r="J936" t="str">
            <v>Job</v>
          </cell>
        </row>
        <row r="937">
          <cell r="C937" t="str">
            <v>21H51A05G1</v>
          </cell>
          <cell r="D937" t="str">
            <v xml:space="preserve">GUNNA </v>
          </cell>
          <cell r="E937" t="str">
            <v xml:space="preserve">VINAY KUMAR REDDY </v>
          </cell>
          <cell r="F937" t="str">
            <v xml:space="preserve">GUNNA VINAY KUMAR REDDY </v>
          </cell>
          <cell r="G937" t="str">
            <v>CMRCET</v>
          </cell>
          <cell r="H937">
            <v>9392799486</v>
          </cell>
          <cell r="I937" t="str">
            <v>gunnavinayreddy@gmail.com</v>
          </cell>
          <cell r="J937" t="str">
            <v>Job</v>
          </cell>
        </row>
        <row r="938">
          <cell r="C938" t="str">
            <v>21H51A05K0</v>
          </cell>
          <cell r="D938" t="str">
            <v>Kachi Reddy</v>
          </cell>
          <cell r="E938" t="str">
            <v>Jaya Sree</v>
          </cell>
          <cell r="F938" t="str">
            <v>Kachi Reddy Jaya Sree</v>
          </cell>
          <cell r="G938" t="str">
            <v>CMRCET</v>
          </cell>
          <cell r="H938">
            <v>9392360071</v>
          </cell>
          <cell r="I938" t="str">
            <v>kjs562004@gmail.com</v>
          </cell>
          <cell r="J938" t="str">
            <v>Job</v>
          </cell>
        </row>
        <row r="939">
          <cell r="C939" t="str">
            <v>21H51A6602</v>
          </cell>
          <cell r="D939" t="str">
            <v>Chindam</v>
          </cell>
          <cell r="E939" t="str">
            <v>Parimala</v>
          </cell>
          <cell r="F939" t="str">
            <v xml:space="preserve">Chindam parimala </v>
          </cell>
          <cell r="G939" t="str">
            <v>CMRCET</v>
          </cell>
          <cell r="H939">
            <v>9701169361</v>
          </cell>
          <cell r="I939" t="str">
            <v>chparimala03@gmail.com</v>
          </cell>
          <cell r="J939" t="str">
            <v>Job</v>
          </cell>
        </row>
        <row r="940">
          <cell r="C940" t="str">
            <v>21H51A6648</v>
          </cell>
          <cell r="D940" t="str">
            <v xml:space="preserve">PIDUGU </v>
          </cell>
          <cell r="E940" t="str">
            <v xml:space="preserve">VARSHITH TEJA </v>
          </cell>
          <cell r="F940" t="str">
            <v xml:space="preserve">PIDUGU VARSHITH TEJA </v>
          </cell>
          <cell r="G940" t="str">
            <v>CMRCET</v>
          </cell>
          <cell r="H940">
            <v>9704581939</v>
          </cell>
          <cell r="I940" t="str">
            <v>varshithtejapidugu@gmail.com</v>
          </cell>
          <cell r="J940" t="str">
            <v>Job</v>
          </cell>
        </row>
        <row r="941">
          <cell r="C941" t="str">
            <v>21H51A6758</v>
          </cell>
          <cell r="D941" t="str">
            <v xml:space="preserve">NADAKUDITI </v>
          </cell>
          <cell r="E941" t="str">
            <v xml:space="preserve">DEVENDHAR RAJU </v>
          </cell>
          <cell r="F941" t="str">
            <v>NADAKUDITI DEVENDHAR RAJU</v>
          </cell>
          <cell r="G941" t="str">
            <v>CMRCET</v>
          </cell>
          <cell r="H941">
            <v>7702500176</v>
          </cell>
          <cell r="I941" t="str">
            <v>devendharraju773@gmail.com</v>
          </cell>
          <cell r="J941" t="str">
            <v>Job</v>
          </cell>
        </row>
        <row r="942">
          <cell r="C942" t="str">
            <v>21H51A0213</v>
          </cell>
          <cell r="D942" t="str">
            <v>Bolla</v>
          </cell>
          <cell r="E942" t="str">
            <v xml:space="preserve">Dakshatha reddy </v>
          </cell>
          <cell r="F942" t="str">
            <v xml:space="preserve">Bolla Dakshatha reddy </v>
          </cell>
          <cell r="G942" t="str">
            <v>CMRCET</v>
          </cell>
          <cell r="H942">
            <v>9949451059</v>
          </cell>
          <cell r="I942" t="str">
            <v>dakshathabolla@gmail.com</v>
          </cell>
          <cell r="J942" t="str">
            <v>Job</v>
          </cell>
        </row>
        <row r="943">
          <cell r="C943" t="str">
            <v>21H51A04H1</v>
          </cell>
          <cell r="D943" t="str">
            <v xml:space="preserve">NAGUBANDI </v>
          </cell>
          <cell r="E943" t="str">
            <v>ANANDI</v>
          </cell>
          <cell r="F943" t="str">
            <v xml:space="preserve">NAGUBANDI ANANDI </v>
          </cell>
          <cell r="G943" t="str">
            <v>CMRCET</v>
          </cell>
          <cell r="H943">
            <v>8125415423</v>
          </cell>
          <cell r="I943" t="str">
            <v>anandishetty20@gmail.com</v>
          </cell>
          <cell r="J943" t="str">
            <v>Job</v>
          </cell>
        </row>
        <row r="944">
          <cell r="C944" t="str">
            <v>21H51A05K9</v>
          </cell>
          <cell r="D944" t="str">
            <v>Shanigala</v>
          </cell>
          <cell r="E944" t="str">
            <v>Vishnu</v>
          </cell>
          <cell r="F944" t="str">
            <v>Shanigala Vishnu</v>
          </cell>
          <cell r="G944" t="str">
            <v>CMRCET</v>
          </cell>
          <cell r="H944">
            <v>6304213623</v>
          </cell>
          <cell r="I944" t="str">
            <v>shanigalavishnupatel@gmail.com</v>
          </cell>
          <cell r="J944" t="str">
            <v>Job</v>
          </cell>
        </row>
        <row r="945">
          <cell r="C945" t="str">
            <v>21H51A05P8</v>
          </cell>
          <cell r="D945" t="str">
            <v>Chavatapalli</v>
          </cell>
          <cell r="E945" t="str">
            <v>Mukunda Sri Hasini</v>
          </cell>
          <cell r="F945" t="str">
            <v>Chavatapalli Mukunda Sri Hasini</v>
          </cell>
          <cell r="G945" t="str">
            <v>CMRCET</v>
          </cell>
          <cell r="H945">
            <v>8125780933</v>
          </cell>
          <cell r="I945" t="str">
            <v>srihasinichavathapalli3@gmail.com</v>
          </cell>
          <cell r="J945" t="str">
            <v>Job</v>
          </cell>
        </row>
        <row r="946">
          <cell r="C946" t="str">
            <v>21H51A1237</v>
          </cell>
          <cell r="D946" t="str">
            <v>Juluri</v>
          </cell>
          <cell r="E946" t="str">
            <v>Sathwik</v>
          </cell>
          <cell r="F946" t="str">
            <v>Juluri Sathwik</v>
          </cell>
          <cell r="G946" t="str">
            <v>CMRCET</v>
          </cell>
          <cell r="H946">
            <v>7815943640</v>
          </cell>
          <cell r="I946" t="str">
            <v>sathwikgupta2003@gmail.com</v>
          </cell>
          <cell r="J946" t="str">
            <v>Job</v>
          </cell>
        </row>
        <row r="947">
          <cell r="C947" t="str">
            <v>21H51A6250</v>
          </cell>
          <cell r="D947" t="str">
            <v>Panyala</v>
          </cell>
          <cell r="E947" t="str">
            <v xml:space="preserve">Teja Sri </v>
          </cell>
          <cell r="F947" t="str">
            <v>Panyala Teja Sri</v>
          </cell>
          <cell r="G947" t="str">
            <v>CMRCET</v>
          </cell>
          <cell r="H947">
            <v>9908179431</v>
          </cell>
          <cell r="I947" t="str">
            <v>panyalatejasrireddy@gmail.com</v>
          </cell>
          <cell r="J947" t="str">
            <v>Job</v>
          </cell>
        </row>
        <row r="948">
          <cell r="C948" t="str">
            <v>21H51A6642</v>
          </cell>
          <cell r="D948" t="str">
            <v xml:space="preserve">Kona </v>
          </cell>
          <cell r="E948" t="str">
            <v xml:space="preserve">Jaya Shankar </v>
          </cell>
          <cell r="F948" t="str">
            <v xml:space="preserve">Kona Jaya Shankar </v>
          </cell>
          <cell r="G948" t="str">
            <v>CMRCET</v>
          </cell>
          <cell r="H948">
            <v>8897790512</v>
          </cell>
          <cell r="I948" t="str">
            <v>konajayashankar@gmail.com</v>
          </cell>
          <cell r="J948" t="str">
            <v>Job</v>
          </cell>
        </row>
        <row r="949">
          <cell r="C949" t="str">
            <v>21H51A6693</v>
          </cell>
          <cell r="D949" t="str">
            <v xml:space="preserve">Gundreddy </v>
          </cell>
          <cell r="E949" t="str">
            <v xml:space="preserve">Yashwanth Reddy </v>
          </cell>
          <cell r="F949" t="str">
            <v xml:space="preserve">Gundreddy Yashwanth Reddy </v>
          </cell>
          <cell r="G949" t="str">
            <v>CMRCET</v>
          </cell>
          <cell r="H949">
            <v>9014943738</v>
          </cell>
          <cell r="I949" t="str">
            <v>yashwanth1630@gmail.com</v>
          </cell>
          <cell r="J949" t="str">
            <v>Job</v>
          </cell>
        </row>
        <row r="950">
          <cell r="C950" t="str">
            <v>21H51A66J1</v>
          </cell>
          <cell r="D950" t="str">
            <v>LANKA</v>
          </cell>
          <cell r="E950" t="str">
            <v xml:space="preserve">BHANU PRAKASH </v>
          </cell>
          <cell r="F950" t="str">
            <v xml:space="preserve">LANKA BHANU PRAKASH </v>
          </cell>
          <cell r="G950" t="str">
            <v>CMRCET</v>
          </cell>
          <cell r="H950">
            <v>7671085076</v>
          </cell>
          <cell r="I950" t="str">
            <v>2811421prakash@gmail.com</v>
          </cell>
          <cell r="J950" t="str">
            <v>Job</v>
          </cell>
        </row>
        <row r="951">
          <cell r="C951" t="str">
            <v>21H51A6728</v>
          </cell>
          <cell r="D951" t="str">
            <v xml:space="preserve">Basimi </v>
          </cell>
          <cell r="E951" t="str">
            <v xml:space="preserve">Narendra Kumar </v>
          </cell>
          <cell r="F951" t="str">
            <v>Basimi Narendra Kumar</v>
          </cell>
          <cell r="G951" t="str">
            <v>CMRCET</v>
          </cell>
          <cell r="H951">
            <v>8712213329</v>
          </cell>
          <cell r="I951" t="str">
            <v>narendrabasimi333@gmail.com</v>
          </cell>
          <cell r="J951" t="str">
            <v>Job</v>
          </cell>
        </row>
        <row r="952">
          <cell r="C952" t="str">
            <v>21H51A7237</v>
          </cell>
          <cell r="D952" t="str">
            <v xml:space="preserve">Anabathula </v>
          </cell>
          <cell r="E952" t="str">
            <v xml:space="preserve">Gopichand </v>
          </cell>
          <cell r="F952" t="str">
            <v xml:space="preserve">Anabathula Gopichand </v>
          </cell>
          <cell r="G952" t="str">
            <v>CMRCET</v>
          </cell>
          <cell r="H952">
            <v>7569165652</v>
          </cell>
          <cell r="I952" t="str">
            <v>gopichandanabathula1551@gmail.com</v>
          </cell>
          <cell r="J952" t="str">
            <v>Job</v>
          </cell>
        </row>
        <row r="953">
          <cell r="C953" t="str">
            <v>21H51A7318</v>
          </cell>
          <cell r="D953" t="str">
            <v>Virupaka</v>
          </cell>
          <cell r="E953" t="str">
            <v>Nithin Reddy</v>
          </cell>
          <cell r="F953" t="str">
            <v>Virupaka Nithin Reddy</v>
          </cell>
          <cell r="G953" t="str">
            <v>CMRCET</v>
          </cell>
          <cell r="H953">
            <v>8019806300</v>
          </cell>
          <cell r="I953" t="str">
            <v>nithinreddy974974@gmail.com</v>
          </cell>
          <cell r="J953" t="str">
            <v>Job</v>
          </cell>
        </row>
        <row r="954">
          <cell r="C954" t="str">
            <v>22H55A0220</v>
          </cell>
          <cell r="D954" t="str">
            <v>Vemula</v>
          </cell>
          <cell r="E954" t="str">
            <v>Sriram</v>
          </cell>
          <cell r="F954" t="str">
            <v>Vemula Sriram</v>
          </cell>
          <cell r="G954" t="str">
            <v>CMRCET</v>
          </cell>
          <cell r="H954">
            <v>9849271082</v>
          </cell>
          <cell r="I954" t="str">
            <v>vemulasriram050@gmail.com</v>
          </cell>
          <cell r="J954" t="str">
            <v>Job</v>
          </cell>
        </row>
        <row r="955">
          <cell r="C955" t="str">
            <v>22H55A6213</v>
          </cell>
          <cell r="D955" t="str">
            <v xml:space="preserve">Narendra </v>
          </cell>
          <cell r="E955" t="str">
            <v xml:space="preserve">Vadlanapu </v>
          </cell>
          <cell r="F955" t="str">
            <v xml:space="preserve">Narendra vadlanapu </v>
          </cell>
          <cell r="G955" t="str">
            <v>CMRCET</v>
          </cell>
          <cell r="H955">
            <v>9863841649</v>
          </cell>
          <cell r="I955" t="str">
            <v>vadlanapunarendra9@gmail.com</v>
          </cell>
          <cell r="J955" t="str">
            <v>Job</v>
          </cell>
        </row>
        <row r="956">
          <cell r="C956" t="str">
            <v>21H51A7203</v>
          </cell>
          <cell r="D956" t="str">
            <v>Kadhuluri</v>
          </cell>
          <cell r="E956" t="str">
            <v>Bhavana</v>
          </cell>
          <cell r="F956" t="str">
            <v>kadhuluri Bhavana</v>
          </cell>
          <cell r="G956" t="str">
            <v>CMRCET</v>
          </cell>
          <cell r="H956">
            <v>9381325946</v>
          </cell>
          <cell r="I956" t="str">
            <v>kadhuluribhavana@gmail.com</v>
          </cell>
          <cell r="J956" t="str">
            <v>Job</v>
          </cell>
        </row>
        <row r="957">
          <cell r="C957" t="str">
            <v>21H51A62A2</v>
          </cell>
          <cell r="D957" t="str">
            <v xml:space="preserve">KAMMALAPALLY </v>
          </cell>
          <cell r="E957" t="str">
            <v>AMITH KUMAR</v>
          </cell>
          <cell r="F957" t="str">
            <v xml:space="preserve">KAMMALAPALLY AMITH KUMAR </v>
          </cell>
          <cell r="G957" t="str">
            <v>CMRCET</v>
          </cell>
          <cell r="H957">
            <v>9492581599</v>
          </cell>
          <cell r="I957" t="str">
            <v>amithkammalapally7141@gmail.com</v>
          </cell>
          <cell r="J957" t="str">
            <v>Job</v>
          </cell>
        </row>
        <row r="958">
          <cell r="C958" t="str">
            <v>21H51A7365</v>
          </cell>
          <cell r="D958" t="str">
            <v xml:space="preserve">Maurya </v>
          </cell>
          <cell r="E958" t="str">
            <v>Tanuja</v>
          </cell>
          <cell r="F958" t="str">
            <v xml:space="preserve">Tanuja Maurya </v>
          </cell>
          <cell r="G958" t="str">
            <v>CMRCET</v>
          </cell>
          <cell r="H958">
            <v>8008426894</v>
          </cell>
          <cell r="I958" t="str">
            <v>tanujamaurya99@gmail.com</v>
          </cell>
          <cell r="J958" t="str">
            <v>Job</v>
          </cell>
        </row>
        <row r="959">
          <cell r="C959" t="str">
            <v>21H51A0509</v>
          </cell>
          <cell r="D959" t="str">
            <v>KURAPATI</v>
          </cell>
          <cell r="E959" t="str">
            <v>ESHWAR</v>
          </cell>
          <cell r="F959" t="str">
            <v>KURAPATI ESHWAR</v>
          </cell>
          <cell r="G959" t="str">
            <v>CMRCET</v>
          </cell>
          <cell r="H959">
            <v>9481485841</v>
          </cell>
          <cell r="I959" t="str">
            <v>keshwar586@gmail.com</v>
          </cell>
          <cell r="J959" t="str">
            <v>Job</v>
          </cell>
        </row>
        <row r="960">
          <cell r="C960" t="str">
            <v>21H51A05H6</v>
          </cell>
          <cell r="D960" t="str">
            <v>Somarajupalli</v>
          </cell>
          <cell r="E960" t="str">
            <v>Thejaswi</v>
          </cell>
          <cell r="F960" t="str">
            <v>Somarajupalli Thejaswi</v>
          </cell>
          <cell r="G960" t="str">
            <v>CMRCET</v>
          </cell>
          <cell r="H960">
            <v>9494753489</v>
          </cell>
          <cell r="I960" t="str">
            <v>thejaswi.somarajupalli@gmail.com</v>
          </cell>
          <cell r="J960" t="str">
            <v>Job</v>
          </cell>
        </row>
        <row r="961">
          <cell r="C961" t="str">
            <v>21H51A05N4</v>
          </cell>
          <cell r="D961" t="str">
            <v>Suragoni</v>
          </cell>
          <cell r="E961" t="str">
            <v>Praharshitha</v>
          </cell>
          <cell r="F961" t="str">
            <v>Suragoni Praharshitha</v>
          </cell>
          <cell r="G961" t="str">
            <v>CMRCET</v>
          </cell>
          <cell r="H961">
            <v>7095732808</v>
          </cell>
          <cell r="I961" t="str">
            <v>praharshithagoud61@gmail.com</v>
          </cell>
          <cell r="J961" t="str">
            <v>Job</v>
          </cell>
        </row>
        <row r="962">
          <cell r="C962" t="str">
            <v>21H51A05N9</v>
          </cell>
          <cell r="D962" t="str">
            <v>MALANI</v>
          </cell>
          <cell r="E962" t="str">
            <v>MALANI</v>
          </cell>
          <cell r="F962" t="str">
            <v>SHRIYA MALANI</v>
          </cell>
          <cell r="G962" t="str">
            <v>CMRCET</v>
          </cell>
          <cell r="H962">
            <v>9849425827</v>
          </cell>
          <cell r="I962" t="str">
            <v>shriyamalani1@gmail.com</v>
          </cell>
          <cell r="J962" t="str">
            <v>Job</v>
          </cell>
        </row>
        <row r="963">
          <cell r="C963" t="str">
            <v>21H51A1218</v>
          </cell>
          <cell r="D963" t="str">
            <v xml:space="preserve">Thumula </v>
          </cell>
          <cell r="E963" t="str">
            <v xml:space="preserve">Ramya Sri </v>
          </cell>
          <cell r="F963" t="str">
            <v xml:space="preserve">Thumula Ramya Sri </v>
          </cell>
          <cell r="G963" t="str">
            <v>CMRCET</v>
          </cell>
          <cell r="H963">
            <v>7569801809</v>
          </cell>
          <cell r="I963" t="str">
            <v>14ramyasri@gmail.com</v>
          </cell>
          <cell r="J963" t="str">
            <v>Job</v>
          </cell>
        </row>
        <row r="964">
          <cell r="C964" t="str">
            <v>21H51A6236</v>
          </cell>
          <cell r="D964" t="str">
            <v>Yellu</v>
          </cell>
          <cell r="E964" t="str">
            <v>Shashi kumar reddy</v>
          </cell>
          <cell r="F964" t="str">
            <v xml:space="preserve">Yellu shashi kumar reddy </v>
          </cell>
          <cell r="G964" t="str">
            <v>CMRCET</v>
          </cell>
          <cell r="H964">
            <v>8639365619</v>
          </cell>
          <cell r="I964" t="str">
            <v>shashiyellu723@gmail.com</v>
          </cell>
          <cell r="J964" t="str">
            <v>Job</v>
          </cell>
        </row>
        <row r="965">
          <cell r="C965" t="str">
            <v>21H51A6290</v>
          </cell>
          <cell r="D965" t="str">
            <v>Sathu</v>
          </cell>
          <cell r="E965" t="str">
            <v xml:space="preserve">Saipriya </v>
          </cell>
          <cell r="F965" t="str">
            <v xml:space="preserve">Sathu Saipriya </v>
          </cell>
          <cell r="G965" t="str">
            <v>CMRCET</v>
          </cell>
          <cell r="H965">
            <v>9963937137</v>
          </cell>
          <cell r="I965" t="str">
            <v>saipriyareddy876@gmail.com</v>
          </cell>
          <cell r="J965" t="str">
            <v>Job</v>
          </cell>
        </row>
        <row r="966">
          <cell r="C966" t="str">
            <v>21H51A6292</v>
          </cell>
          <cell r="D966" t="str">
            <v>Konathala</v>
          </cell>
          <cell r="E966" t="str">
            <v>Vindya Sri</v>
          </cell>
          <cell r="F966" t="str">
            <v>Konathala Vindya Sri</v>
          </cell>
          <cell r="G966" t="str">
            <v>CMRCET</v>
          </cell>
          <cell r="H966">
            <v>9618156284</v>
          </cell>
          <cell r="I966" t="str">
            <v>vindyasri38@gmail.com</v>
          </cell>
          <cell r="J966" t="str">
            <v>Job</v>
          </cell>
        </row>
        <row r="967">
          <cell r="C967" t="str">
            <v>21H51A62A4</v>
          </cell>
          <cell r="D967" t="str">
            <v>MD</v>
          </cell>
          <cell r="E967" t="str">
            <v xml:space="preserve">UMER THOUFIQ </v>
          </cell>
          <cell r="F967" t="str">
            <v xml:space="preserve">MD UMER THOUFIQ </v>
          </cell>
          <cell r="G967" t="str">
            <v>CMRCET</v>
          </cell>
          <cell r="H967">
            <v>9494019386</v>
          </cell>
          <cell r="I967" t="str">
            <v>mdumerthoufiq.1593790@gmail.com</v>
          </cell>
          <cell r="J967" t="str">
            <v>Job</v>
          </cell>
        </row>
        <row r="968">
          <cell r="C968" t="str">
            <v>21H51A6674</v>
          </cell>
          <cell r="D968" t="str">
            <v xml:space="preserve">No initial </v>
          </cell>
          <cell r="E968" t="str">
            <v xml:space="preserve">Payal Pandey </v>
          </cell>
          <cell r="F968" t="str">
            <v xml:space="preserve">Payal Pandey </v>
          </cell>
          <cell r="G968" t="str">
            <v>CMRCET</v>
          </cell>
          <cell r="H968">
            <v>9182432180</v>
          </cell>
          <cell r="I968" t="str">
            <v>PAYALPANDEY56P@GMAIL.COM</v>
          </cell>
          <cell r="J968" t="str">
            <v>Job</v>
          </cell>
        </row>
        <row r="969">
          <cell r="C969" t="str">
            <v>21H51A66A5</v>
          </cell>
          <cell r="D969" t="str">
            <v>PEDDAGOUNDLA</v>
          </cell>
          <cell r="E969" t="str">
            <v>SANTHOSH</v>
          </cell>
          <cell r="F969" t="str">
            <v>PEDDAGOUNDLA SANTHOSH</v>
          </cell>
          <cell r="G969" t="str">
            <v>CMRCET</v>
          </cell>
          <cell r="H969">
            <v>7661063456</v>
          </cell>
          <cell r="I969" t="str">
            <v>peddagoundlasanthosh333@gmail.com</v>
          </cell>
          <cell r="J969" t="str">
            <v>Job</v>
          </cell>
        </row>
        <row r="970">
          <cell r="C970" t="str">
            <v>21H51A66B4</v>
          </cell>
          <cell r="D970" t="str">
            <v>AMARAM</v>
          </cell>
          <cell r="E970" t="str">
            <v>MAHIMA REDDY</v>
          </cell>
          <cell r="F970" t="str">
            <v>AMARAM MAHIMA REDDY</v>
          </cell>
          <cell r="G970" t="str">
            <v>CMRCET</v>
          </cell>
          <cell r="H970">
            <v>8096748586</v>
          </cell>
          <cell r="I970" t="str">
            <v>mahimareddy281103@gmail.com</v>
          </cell>
          <cell r="J970" t="str">
            <v>Job</v>
          </cell>
        </row>
        <row r="971">
          <cell r="C971" t="str">
            <v>21H51A66B9</v>
          </cell>
          <cell r="D971" t="str">
            <v>Enugu</v>
          </cell>
          <cell r="E971" t="str">
            <v>Sravan Kumar</v>
          </cell>
          <cell r="F971" t="str">
            <v>Enugu Sravan Kumar</v>
          </cell>
          <cell r="G971" t="str">
            <v>CMRCET</v>
          </cell>
          <cell r="H971">
            <v>6304058209</v>
          </cell>
          <cell r="I971" t="str">
            <v>sravankumar7684@gmail.com</v>
          </cell>
          <cell r="J971" t="str">
            <v>Job</v>
          </cell>
        </row>
        <row r="972">
          <cell r="C972" t="str">
            <v>21H51A66E3</v>
          </cell>
          <cell r="D972" t="str">
            <v>Alekanti</v>
          </cell>
          <cell r="E972" t="str">
            <v xml:space="preserve"> Rajesh Reddy</v>
          </cell>
          <cell r="F972" t="str">
            <v>Alekanti Rajesh Reddy</v>
          </cell>
          <cell r="G972" t="str">
            <v>CMRCET</v>
          </cell>
          <cell r="H972">
            <v>7416866946</v>
          </cell>
          <cell r="I972" t="str">
            <v>alekantirajesh@gmail.com</v>
          </cell>
          <cell r="J972" t="str">
            <v>Job</v>
          </cell>
        </row>
        <row r="973">
          <cell r="C973" t="str">
            <v>21H51A66J0</v>
          </cell>
          <cell r="D973" t="str">
            <v>Kadem</v>
          </cell>
          <cell r="E973" t="str">
            <v>Lokesh</v>
          </cell>
          <cell r="F973" t="str">
            <v>Kadem Lokesh</v>
          </cell>
          <cell r="G973" t="str">
            <v>CMRCET</v>
          </cell>
          <cell r="H973">
            <v>9182137770</v>
          </cell>
          <cell r="I973" t="str">
            <v>kademlokesh147@gmail.com</v>
          </cell>
          <cell r="J973" t="str">
            <v>Job</v>
          </cell>
        </row>
        <row r="974">
          <cell r="C974" t="str">
            <v>21H51A6737</v>
          </cell>
          <cell r="D974" t="str">
            <v xml:space="preserve">Gujjula </v>
          </cell>
          <cell r="E974" t="str">
            <v xml:space="preserve">Srinitha </v>
          </cell>
          <cell r="F974" t="str">
            <v xml:space="preserve">Gujjula Srinitha </v>
          </cell>
          <cell r="G974" t="str">
            <v>CMRCET</v>
          </cell>
          <cell r="H974">
            <v>9160535935</v>
          </cell>
          <cell r="I974" t="str">
            <v>gujjulasrinithareddy@gmail.com</v>
          </cell>
          <cell r="J974" t="str">
            <v>Job</v>
          </cell>
        </row>
        <row r="975">
          <cell r="C975" t="str">
            <v>21H51A6751</v>
          </cell>
          <cell r="D975" t="str">
            <v>Nelli</v>
          </cell>
          <cell r="E975" t="str">
            <v xml:space="preserve">Varshitha </v>
          </cell>
          <cell r="F975" t="str">
            <v xml:space="preserve">Nelli Varshitha </v>
          </cell>
          <cell r="G975" t="str">
            <v>CMRCET</v>
          </cell>
          <cell r="H975">
            <v>9959219535</v>
          </cell>
          <cell r="I975" t="str">
            <v>nellivarshitha2004@gmail.com</v>
          </cell>
          <cell r="J975" t="str">
            <v>Job</v>
          </cell>
        </row>
        <row r="976">
          <cell r="C976" t="str">
            <v>21H51A7201</v>
          </cell>
          <cell r="D976" t="str">
            <v>Bashetty</v>
          </cell>
          <cell r="E976" t="str">
            <v>Vineeth</v>
          </cell>
          <cell r="F976" t="str">
            <v xml:space="preserve">Bashetty vineeth </v>
          </cell>
          <cell r="G976" t="str">
            <v>CMRCET</v>
          </cell>
          <cell r="H976">
            <v>7989060280</v>
          </cell>
          <cell r="I976" t="str">
            <v>vineethbhashetty@gmail.com</v>
          </cell>
          <cell r="J976" t="str">
            <v>Job</v>
          </cell>
        </row>
        <row r="977">
          <cell r="C977" t="str">
            <v>21H51A7217</v>
          </cell>
          <cell r="D977" t="str">
            <v>Koduri</v>
          </cell>
          <cell r="E977" t="str">
            <v xml:space="preserve">Sri Vaishnavi </v>
          </cell>
          <cell r="F977" t="str">
            <v xml:space="preserve">Koduri Sri Vaishnavi </v>
          </cell>
          <cell r="G977" t="str">
            <v>CMRCET</v>
          </cell>
          <cell r="H977">
            <v>6303816152</v>
          </cell>
          <cell r="I977" t="str">
            <v>sri.vaishnavi.koduri@gmail.com</v>
          </cell>
          <cell r="J977" t="str">
            <v>Job</v>
          </cell>
        </row>
        <row r="978">
          <cell r="C978" t="str">
            <v>21H51A7229</v>
          </cell>
          <cell r="D978" t="str">
            <v xml:space="preserve">Bongoni </v>
          </cell>
          <cell r="E978" t="str">
            <v xml:space="preserve">Sai Keerthana </v>
          </cell>
          <cell r="F978" t="str">
            <v xml:space="preserve">Bongoni Sai Keerthana </v>
          </cell>
          <cell r="G978" t="str">
            <v>CMRCET</v>
          </cell>
          <cell r="H978">
            <v>7981941844</v>
          </cell>
          <cell r="I978" t="str">
            <v>saikeerthana2828@gmail.com</v>
          </cell>
          <cell r="J978" t="str">
            <v>Job</v>
          </cell>
        </row>
        <row r="979">
          <cell r="C979" t="str">
            <v>22H55A1204</v>
          </cell>
          <cell r="D979" t="str">
            <v xml:space="preserve">Gundoju </v>
          </cell>
          <cell r="E979" t="str">
            <v>Saikiran</v>
          </cell>
          <cell r="F979" t="str">
            <v xml:space="preserve">Gundoju Saikiran </v>
          </cell>
          <cell r="G979" t="str">
            <v>CMRCET</v>
          </cell>
          <cell r="H979">
            <v>8688257819</v>
          </cell>
          <cell r="I979" t="str">
            <v>saikiranchary108@gmail.com</v>
          </cell>
          <cell r="J979" t="str">
            <v>Job</v>
          </cell>
        </row>
        <row r="980">
          <cell r="C980" t="str">
            <v>21H51A1257</v>
          </cell>
          <cell r="D980" t="str">
            <v>Regula</v>
          </cell>
          <cell r="E980" t="str">
            <v>Venu</v>
          </cell>
          <cell r="F980" t="str">
            <v>Regula Venu</v>
          </cell>
          <cell r="G980" t="str">
            <v>CMRCET</v>
          </cell>
          <cell r="H980">
            <v>7997565969</v>
          </cell>
          <cell r="I980" t="str">
            <v>regulavenu985@gmail.com</v>
          </cell>
          <cell r="J980" t="str">
            <v>Job</v>
          </cell>
        </row>
        <row r="981">
          <cell r="C981" t="str">
            <v>21H51A66J9</v>
          </cell>
          <cell r="D981" t="str">
            <v>PULIGANDLA</v>
          </cell>
          <cell r="E981" t="str">
            <v>UDAYA SRI</v>
          </cell>
          <cell r="F981" t="str">
            <v>PULIGANDLA UDAYA SRI</v>
          </cell>
          <cell r="G981" t="str">
            <v>CMRCET</v>
          </cell>
          <cell r="H981">
            <v>9866885649</v>
          </cell>
          <cell r="I981" t="str">
            <v>udayasri2339@gmail.com</v>
          </cell>
          <cell r="J981" t="str">
            <v>Job</v>
          </cell>
        </row>
        <row r="982">
          <cell r="C982" t="str">
            <v>21H51A05N1</v>
          </cell>
          <cell r="D982" t="str">
            <v>NEELA</v>
          </cell>
          <cell r="E982" t="str">
            <v>SAI ADITYA</v>
          </cell>
          <cell r="F982" t="str">
            <v>NEELA SAI ADITYA</v>
          </cell>
          <cell r="G982" t="str">
            <v>CMRCET</v>
          </cell>
          <cell r="H982">
            <v>8247882632</v>
          </cell>
          <cell r="I982" t="str">
            <v>adityaneela123@gmail.com</v>
          </cell>
          <cell r="J982" t="str">
            <v>Job</v>
          </cell>
        </row>
        <row r="983">
          <cell r="C983" t="str">
            <v>21H51A05N2</v>
          </cell>
          <cell r="D983" t="str">
            <v xml:space="preserve">Olige </v>
          </cell>
          <cell r="E983" t="str">
            <v xml:space="preserve">Rani </v>
          </cell>
          <cell r="F983" t="str">
            <v>Olige Rani</v>
          </cell>
          <cell r="G983" t="str">
            <v>CMRCET</v>
          </cell>
          <cell r="H983">
            <v>9391683273</v>
          </cell>
          <cell r="I983" t="str">
            <v>raniolige2205@gmail.com</v>
          </cell>
          <cell r="J983" t="str">
            <v>Job</v>
          </cell>
        </row>
        <row r="984">
          <cell r="C984" t="str">
            <v>21H51A05N7</v>
          </cell>
          <cell r="D984" t="str">
            <v>Salendra</v>
          </cell>
          <cell r="E984" t="str">
            <v>Manoj Kumar</v>
          </cell>
          <cell r="F984" t="str">
            <v>Salendra Manoj Kumar</v>
          </cell>
          <cell r="G984" t="str">
            <v>CMRCET</v>
          </cell>
          <cell r="H984">
            <v>7337487853</v>
          </cell>
          <cell r="I984" t="str">
            <v>manojkumarsalendra5@gmail.com</v>
          </cell>
          <cell r="J984" t="str">
            <v>Job</v>
          </cell>
        </row>
        <row r="985">
          <cell r="C985" t="str">
            <v>21H51A05Q4</v>
          </cell>
          <cell r="D985" t="str">
            <v xml:space="preserve">Gudipudi </v>
          </cell>
          <cell r="E985" t="str">
            <v xml:space="preserve">Dheeraj </v>
          </cell>
          <cell r="F985" t="str">
            <v xml:space="preserve">Gudipudi Dheeraj </v>
          </cell>
          <cell r="G985" t="str">
            <v>CMRCET</v>
          </cell>
          <cell r="H985">
            <v>8523029290</v>
          </cell>
          <cell r="I985" t="str">
            <v>gudipudidheeraj29@gmail.com</v>
          </cell>
          <cell r="J985" t="str">
            <v>Job</v>
          </cell>
        </row>
        <row r="986">
          <cell r="C986" t="str">
            <v>21H51A05Q5</v>
          </cell>
          <cell r="D986" t="str">
            <v xml:space="preserve">Gurram </v>
          </cell>
          <cell r="E986" t="str">
            <v>Srikanth</v>
          </cell>
          <cell r="F986" t="str">
            <v xml:space="preserve">Gurram Srikanth </v>
          </cell>
          <cell r="G986" t="str">
            <v>CMRCET</v>
          </cell>
          <cell r="H986">
            <v>9515174819</v>
          </cell>
          <cell r="I986" t="str">
            <v>srikanthgurram1911@gmail.com</v>
          </cell>
          <cell r="J986" t="str">
            <v>Job</v>
          </cell>
        </row>
        <row r="987">
          <cell r="C987" t="str">
            <v>21H51A05Q7</v>
          </cell>
          <cell r="D987" t="str">
            <v>KAPU</v>
          </cell>
          <cell r="E987" t="str">
            <v>HARSHA VARDAN REDDY</v>
          </cell>
          <cell r="F987" t="str">
            <v>KAPU HARSHA VARDAN REDDY</v>
          </cell>
          <cell r="G987" t="str">
            <v>CMRCET</v>
          </cell>
          <cell r="H987">
            <v>9951433365</v>
          </cell>
          <cell r="I987" t="str">
            <v>kapuharshavardanreddy@gmail.com</v>
          </cell>
          <cell r="J987" t="str">
            <v>Job</v>
          </cell>
        </row>
        <row r="988">
          <cell r="C988" t="str">
            <v>21H51A1247</v>
          </cell>
          <cell r="D988" t="str">
            <v>Kashish</v>
          </cell>
          <cell r="E988" t="str">
            <v>Singhal</v>
          </cell>
          <cell r="F988" t="str">
            <v>Kashish Singhal</v>
          </cell>
          <cell r="G988" t="str">
            <v>CMRCET</v>
          </cell>
          <cell r="H988">
            <v>8019545413</v>
          </cell>
          <cell r="I988" t="str">
            <v>kashishsinghal2003@gmail.com</v>
          </cell>
          <cell r="J988" t="str">
            <v>Job</v>
          </cell>
        </row>
        <row r="989">
          <cell r="C989" t="str">
            <v>21H51A1254</v>
          </cell>
          <cell r="D989" t="str">
            <v xml:space="preserve">Mamilla </v>
          </cell>
          <cell r="E989" t="str">
            <v>Sruthika Reddy</v>
          </cell>
          <cell r="F989" t="str">
            <v>Mamilla Sruthika Reddy</v>
          </cell>
          <cell r="G989" t="str">
            <v>CMRCET</v>
          </cell>
          <cell r="H989">
            <v>9697021234</v>
          </cell>
          <cell r="I989" t="str">
            <v>sruthikamamilla@gmail.com</v>
          </cell>
          <cell r="J989" t="str">
            <v>Job</v>
          </cell>
        </row>
        <row r="990">
          <cell r="C990" t="str">
            <v>21H51A62B5</v>
          </cell>
          <cell r="D990" t="str">
            <v xml:space="preserve">BEKKANTI </v>
          </cell>
          <cell r="E990" t="str">
            <v>MARUTHI</v>
          </cell>
          <cell r="F990" t="str">
            <v>BEKKANTI MARUTHI</v>
          </cell>
          <cell r="G990" t="str">
            <v>CMRCET</v>
          </cell>
          <cell r="H990">
            <v>9701630787</v>
          </cell>
          <cell r="I990" t="str">
            <v>maruthi.bekkanti@gmail.com</v>
          </cell>
          <cell r="J990" t="str">
            <v>Job</v>
          </cell>
        </row>
        <row r="991">
          <cell r="C991" t="str">
            <v>21H51A66G5</v>
          </cell>
          <cell r="D991" t="str">
            <v>Tatikolu</v>
          </cell>
          <cell r="E991" t="str">
            <v>Deekshith</v>
          </cell>
          <cell r="F991" t="str">
            <v>Tatikolu Deekshith</v>
          </cell>
          <cell r="G991" t="str">
            <v>CMRCET</v>
          </cell>
          <cell r="H991">
            <v>9948698645</v>
          </cell>
          <cell r="I991" t="str">
            <v>deekshithtatikolu29@gmail.com</v>
          </cell>
          <cell r="J991" t="str">
            <v>Job</v>
          </cell>
        </row>
        <row r="992">
          <cell r="C992" t="str">
            <v>21H51A7304</v>
          </cell>
          <cell r="D992" t="str">
            <v>Korukoppula</v>
          </cell>
          <cell r="E992" t="str">
            <v>Varun Krishna</v>
          </cell>
          <cell r="F992" t="str">
            <v>Korukoppula Varun Krishna</v>
          </cell>
          <cell r="G992" t="str">
            <v>CMRCET</v>
          </cell>
          <cell r="H992">
            <v>8712176080</v>
          </cell>
          <cell r="I992" t="str">
            <v>cherry14.me@gmail.com</v>
          </cell>
          <cell r="J992" t="str">
            <v>Job</v>
          </cell>
        </row>
        <row r="993">
          <cell r="C993" t="str">
            <v>21H51A7306</v>
          </cell>
          <cell r="D993" t="str">
            <v>Manne</v>
          </cell>
          <cell r="E993" t="str">
            <v>Chakradhar</v>
          </cell>
          <cell r="F993" t="str">
            <v>Manne Chakradhar</v>
          </cell>
          <cell r="G993" t="str">
            <v>CMRCET</v>
          </cell>
          <cell r="H993">
            <v>8309047941</v>
          </cell>
          <cell r="I993" t="str">
            <v>chakimanne37@gmail.com</v>
          </cell>
          <cell r="J993" t="str">
            <v>Job</v>
          </cell>
        </row>
        <row r="994">
          <cell r="C994" t="str">
            <v>21H51A7360</v>
          </cell>
          <cell r="D994" t="str">
            <v xml:space="preserve">Gouridevi </v>
          </cell>
          <cell r="E994" t="str">
            <v xml:space="preserve">Tharun Preetham </v>
          </cell>
          <cell r="F994" t="str">
            <v xml:space="preserve">Gouridevi Tharun Preetham </v>
          </cell>
          <cell r="G994" t="str">
            <v>CMRCET</v>
          </cell>
          <cell r="H994">
            <v>9949511040</v>
          </cell>
          <cell r="I994" t="str">
            <v>tharunpreetham16@gmail.com</v>
          </cell>
          <cell r="J994" t="str">
            <v>Job</v>
          </cell>
        </row>
        <row r="995">
          <cell r="C995" t="str">
            <v>22H55A0525</v>
          </cell>
          <cell r="D995" t="str">
            <v xml:space="preserve">PULIGANTI </v>
          </cell>
          <cell r="E995" t="str">
            <v>MAHENDAR</v>
          </cell>
          <cell r="F995" t="str">
            <v xml:space="preserve">PULIGANTI MAHENDAR </v>
          </cell>
          <cell r="G995" t="str">
            <v>CMRCET</v>
          </cell>
          <cell r="H995">
            <v>8328374039</v>
          </cell>
          <cell r="I995" t="str">
            <v>puligantimahi@gmail.com</v>
          </cell>
          <cell r="J995" t="str">
            <v>Job</v>
          </cell>
        </row>
        <row r="996">
          <cell r="C996" t="str">
            <v>21H51A0594</v>
          </cell>
          <cell r="D996" t="str">
            <v>Panchagnula</v>
          </cell>
          <cell r="E996" t="str">
            <v>Vinutna</v>
          </cell>
          <cell r="F996" t="str">
            <v>Panchagnula Vinutna</v>
          </cell>
          <cell r="G996" t="str">
            <v>CMRCET</v>
          </cell>
          <cell r="H996">
            <v>9014477242</v>
          </cell>
          <cell r="I996" t="str">
            <v>vinutnapanchagnula@gmail.com</v>
          </cell>
          <cell r="J996" t="str">
            <v>Job</v>
          </cell>
        </row>
        <row r="997">
          <cell r="C997" t="str">
            <v>21H51A05L4</v>
          </cell>
          <cell r="D997" t="str">
            <v>Sreerala</v>
          </cell>
          <cell r="E997" t="str">
            <v>Tusyaa</v>
          </cell>
          <cell r="F997" t="str">
            <v>Sreerala Tusyaa</v>
          </cell>
          <cell r="G997" t="str">
            <v>CMRCET</v>
          </cell>
          <cell r="H997">
            <v>8885484896</v>
          </cell>
          <cell r="I997" t="str">
            <v>mailtusyaa@gmail.com</v>
          </cell>
          <cell r="J997" t="str">
            <v>Job</v>
          </cell>
        </row>
        <row r="998">
          <cell r="C998" t="str">
            <v>21H51A6261</v>
          </cell>
          <cell r="D998" t="str">
            <v xml:space="preserve">BODA </v>
          </cell>
          <cell r="E998" t="str">
            <v xml:space="preserve">VEERA KUMAR </v>
          </cell>
          <cell r="F998" t="str">
            <v xml:space="preserve">VEERA KUMAR BODA </v>
          </cell>
          <cell r="G998" t="str">
            <v>CMRCET</v>
          </cell>
          <cell r="H998">
            <v>6281042872</v>
          </cell>
          <cell r="I998" t="str">
            <v>veerabuoy@gmail.com</v>
          </cell>
          <cell r="J998" t="str">
            <v>Job</v>
          </cell>
        </row>
        <row r="999">
          <cell r="C999" t="str">
            <v>21H51A66C8</v>
          </cell>
          <cell r="D999" t="str">
            <v xml:space="preserve">Muthyala </v>
          </cell>
          <cell r="E999" t="str">
            <v>Shailaja</v>
          </cell>
          <cell r="F999" t="str">
            <v xml:space="preserve">Muthyala Shailaja </v>
          </cell>
          <cell r="G999" t="str">
            <v>CMRCET</v>
          </cell>
          <cell r="H999">
            <v>9494245676</v>
          </cell>
          <cell r="I999" t="str">
            <v>shailajamuthyala2004@gmail.com</v>
          </cell>
          <cell r="J999" t="str">
            <v>Job</v>
          </cell>
        </row>
        <row r="1000">
          <cell r="C1000" t="str">
            <v>21H51A04G9</v>
          </cell>
          <cell r="D1000" t="str">
            <v xml:space="preserve">Meenapally </v>
          </cell>
          <cell r="E1000" t="str">
            <v>Sandhya yadav</v>
          </cell>
          <cell r="F1000" t="str">
            <v xml:space="preserve">Meenapally sandhya yadav </v>
          </cell>
          <cell r="G1000" t="str">
            <v>CMRCET</v>
          </cell>
          <cell r="H1000">
            <v>9391732252</v>
          </cell>
          <cell r="I1000" t="str">
            <v>meenapallysandhya@gmail.com</v>
          </cell>
          <cell r="J1000" t="str">
            <v>Job</v>
          </cell>
        </row>
        <row r="1001">
          <cell r="C1001" t="str">
            <v>21H51A0589</v>
          </cell>
          <cell r="D1001" t="str">
            <v xml:space="preserve">Mohammed </v>
          </cell>
          <cell r="E1001" t="str">
            <v xml:space="preserve">Mudassir Ali </v>
          </cell>
          <cell r="F1001" t="str">
            <v xml:space="preserve">Mohammed Mudassir Ali </v>
          </cell>
          <cell r="G1001" t="str">
            <v>CMRCET</v>
          </cell>
          <cell r="H1001">
            <v>8522809313</v>
          </cell>
          <cell r="I1001" t="str">
            <v>ali054mudassir@gmail.com</v>
          </cell>
          <cell r="J1001" t="str">
            <v>Job</v>
          </cell>
        </row>
        <row r="1002">
          <cell r="C1002" t="str">
            <v>21H51A05A1</v>
          </cell>
          <cell r="D1002" t="str">
            <v>Teegala</v>
          </cell>
          <cell r="E1002" t="str">
            <v>Bhanu Teja Reddy</v>
          </cell>
          <cell r="F1002" t="str">
            <v>Teegala Bhanu Teja Reddy</v>
          </cell>
          <cell r="G1002" t="str">
            <v>CMRCET</v>
          </cell>
          <cell r="H1002">
            <v>7989033370</v>
          </cell>
          <cell r="I1002" t="str">
            <v>bhanuteja.teegala@gmail.com</v>
          </cell>
          <cell r="J1002" t="str">
            <v>Job</v>
          </cell>
        </row>
        <row r="1003">
          <cell r="C1003" t="str">
            <v>21H51A05A5</v>
          </cell>
          <cell r="D1003" t="str">
            <v xml:space="preserve">Aileni </v>
          </cell>
          <cell r="E1003" t="str">
            <v>Sathwik</v>
          </cell>
          <cell r="F1003" t="str">
            <v xml:space="preserve">Aileni Sathwik </v>
          </cell>
          <cell r="G1003" t="str">
            <v>CMRCET</v>
          </cell>
          <cell r="H1003">
            <v>7416727975</v>
          </cell>
          <cell r="I1003" t="str">
            <v>sathwikaileni23@gmail.com</v>
          </cell>
          <cell r="J1003" t="str">
            <v>Job</v>
          </cell>
        </row>
        <row r="1004">
          <cell r="C1004" t="str">
            <v>21H51A05E8</v>
          </cell>
          <cell r="D1004" t="str">
            <v xml:space="preserve">NEERUDI </v>
          </cell>
          <cell r="E1004" t="str">
            <v xml:space="preserve">HARIPRASAD </v>
          </cell>
          <cell r="F1004" t="str">
            <v xml:space="preserve">NEERUDI HARIPRASAD </v>
          </cell>
          <cell r="G1004" t="str">
            <v>CMRCET</v>
          </cell>
          <cell r="H1004">
            <v>7075620310</v>
          </cell>
          <cell r="I1004" t="str">
            <v>hariprasadn393@gmail.com</v>
          </cell>
          <cell r="J1004" t="str">
            <v>Job</v>
          </cell>
        </row>
        <row r="1005">
          <cell r="C1005" t="str">
            <v>21H51A1224</v>
          </cell>
          <cell r="D1005" t="str">
            <v>Racharla</v>
          </cell>
          <cell r="E1005" t="str">
            <v>Srujana</v>
          </cell>
          <cell r="F1005" t="str">
            <v>Racharla Srujana</v>
          </cell>
          <cell r="G1005" t="str">
            <v>CMRCET</v>
          </cell>
          <cell r="H1005">
            <v>9346629552</v>
          </cell>
          <cell r="I1005" t="str">
            <v>racharlasrujana2003@gmail.com</v>
          </cell>
          <cell r="J1005" t="str">
            <v>Job</v>
          </cell>
        </row>
        <row r="1006">
          <cell r="C1006" t="str">
            <v>21H51A6618</v>
          </cell>
          <cell r="D1006" t="str">
            <v xml:space="preserve">MYAKALA </v>
          </cell>
          <cell r="E1006" t="str">
            <v xml:space="preserve">SURYATEJA </v>
          </cell>
          <cell r="F1006" t="str">
            <v xml:space="preserve">MYAKALA SURYATEJA </v>
          </cell>
          <cell r="G1006" t="str">
            <v>CMRCET</v>
          </cell>
          <cell r="H1006">
            <v>9014297398</v>
          </cell>
          <cell r="I1006" t="str">
            <v>Myakalateja@gmail.com</v>
          </cell>
          <cell r="J1006" t="str">
            <v>Job</v>
          </cell>
        </row>
        <row r="1007">
          <cell r="C1007" t="str">
            <v>21H51A6647</v>
          </cell>
          <cell r="D1007" t="str">
            <v>PASHIKANTI</v>
          </cell>
          <cell r="E1007" t="str">
            <v>KARUNAKAR</v>
          </cell>
          <cell r="F1007" t="str">
            <v>PASHIKANTI KARUNAKAR</v>
          </cell>
          <cell r="G1007" t="str">
            <v>CMRCET</v>
          </cell>
          <cell r="H1007">
            <v>8886077725</v>
          </cell>
          <cell r="I1007" t="str">
            <v>karunakarpashikanti25@gmail.com</v>
          </cell>
          <cell r="J1007" t="str">
            <v>Job</v>
          </cell>
        </row>
        <row r="1008">
          <cell r="C1008" t="str">
            <v>21H51A66F3</v>
          </cell>
          <cell r="D1008" t="str">
            <v>Kunchakuri</v>
          </cell>
          <cell r="E1008" t="str">
            <v>Nishith</v>
          </cell>
          <cell r="F1008" t="str">
            <v>Kunchakuri Nishith</v>
          </cell>
          <cell r="G1008" t="str">
            <v>CMRCET</v>
          </cell>
          <cell r="H1008">
            <v>9573692853</v>
          </cell>
          <cell r="I1008" t="str">
            <v>kunchakurinishith07@gmail.com</v>
          </cell>
          <cell r="J1008" t="str">
            <v>Job</v>
          </cell>
        </row>
        <row r="1009">
          <cell r="C1009" t="str">
            <v>21H51A66J4</v>
          </cell>
          <cell r="D1009" t="str">
            <v>Md</v>
          </cell>
          <cell r="E1009" t="str">
            <v>Sameer</v>
          </cell>
          <cell r="F1009" t="str">
            <v>Md Sameer</v>
          </cell>
          <cell r="G1009" t="str">
            <v>CMRCET</v>
          </cell>
          <cell r="H1009">
            <v>8106548065</v>
          </cell>
          <cell r="I1009" t="str">
            <v>sameersammu1810@gmail.com</v>
          </cell>
          <cell r="J1009" t="str">
            <v>Job</v>
          </cell>
        </row>
        <row r="1010">
          <cell r="C1010" t="str">
            <v>21H51A66K1</v>
          </cell>
          <cell r="D1010" t="str">
            <v>Ojha</v>
          </cell>
          <cell r="E1010" t="str">
            <v>Rohit kumar</v>
          </cell>
          <cell r="F1010" t="str">
            <v>Rohit kumar ojha</v>
          </cell>
          <cell r="G1010" t="str">
            <v>CMRCET</v>
          </cell>
          <cell r="H1010">
            <v>9398435947</v>
          </cell>
          <cell r="I1010" t="str">
            <v>rkojha2908@gmail.com</v>
          </cell>
          <cell r="J1010" t="str">
            <v>Job</v>
          </cell>
        </row>
        <row r="1011">
          <cell r="C1011" t="str">
            <v>21H51A66K4</v>
          </cell>
          <cell r="D1011" t="str">
            <v>Vachepalli</v>
          </cell>
          <cell r="E1011" t="str">
            <v>Anil Reddy</v>
          </cell>
          <cell r="F1011" t="str">
            <v>Vachepalli Anil Reddy</v>
          </cell>
          <cell r="G1011" t="str">
            <v>CMRCET</v>
          </cell>
          <cell r="H1011">
            <v>8074725360</v>
          </cell>
          <cell r="I1011" t="str">
            <v>anilreddy66k4@gmail.com</v>
          </cell>
          <cell r="J1011" t="str">
            <v>Job</v>
          </cell>
        </row>
        <row r="1012">
          <cell r="C1012" t="str">
            <v>21H51A7253</v>
          </cell>
          <cell r="D1012" t="str">
            <v>Patlolla</v>
          </cell>
          <cell r="E1012" t="str">
            <v>Vinod</v>
          </cell>
          <cell r="F1012" t="str">
            <v>Patlolla Vinod</v>
          </cell>
          <cell r="G1012" t="str">
            <v>CMRCET</v>
          </cell>
          <cell r="H1012">
            <v>7569683585</v>
          </cell>
          <cell r="I1012" t="str">
            <v>patlollavinod123@gmail.com</v>
          </cell>
          <cell r="J1012" t="str">
            <v>Job</v>
          </cell>
        </row>
        <row r="1013">
          <cell r="C1013" t="str">
            <v>21H51A04A4</v>
          </cell>
          <cell r="D1013" t="str">
            <v>Vangala</v>
          </cell>
          <cell r="E1013" t="str">
            <v xml:space="preserve">Pavan Kowstub </v>
          </cell>
          <cell r="F1013" t="str">
            <v xml:space="preserve">Vangala Pavan Kowstub </v>
          </cell>
          <cell r="G1013" t="str">
            <v>CMRCET</v>
          </cell>
          <cell r="H1013">
            <v>8332936181</v>
          </cell>
          <cell r="I1013" t="str">
            <v>kowstubvangala@gmail.com</v>
          </cell>
          <cell r="J1013" t="str">
            <v>Job</v>
          </cell>
        </row>
        <row r="1014">
          <cell r="C1014" t="str">
            <v>21H51A62A1</v>
          </cell>
          <cell r="D1014" t="str">
            <v xml:space="preserve">Kadarla </v>
          </cell>
          <cell r="E1014" t="str">
            <v>Harsha vardhan</v>
          </cell>
          <cell r="F1014" t="str">
            <v>Kadarla Harsha vardhan</v>
          </cell>
          <cell r="G1014" t="str">
            <v>CMRCET</v>
          </cell>
          <cell r="H1014">
            <v>9110332501</v>
          </cell>
          <cell r="I1014" t="str">
            <v>harshavardhankadarla@gmail.com</v>
          </cell>
          <cell r="J1014" t="str">
            <v>Job</v>
          </cell>
        </row>
        <row r="1015">
          <cell r="C1015" t="str">
            <v>21H51A6628</v>
          </cell>
          <cell r="D1015" t="str">
            <v>Arya</v>
          </cell>
          <cell r="E1015" t="str">
            <v>Vinith</v>
          </cell>
          <cell r="F1015" t="str">
            <v>Vinith Arya</v>
          </cell>
          <cell r="G1015" t="str">
            <v>CMRCET</v>
          </cell>
          <cell r="H1015">
            <v>7337396846</v>
          </cell>
          <cell r="I1015" t="str">
            <v>vinitharya.12@gmail.com</v>
          </cell>
          <cell r="J1015" t="str">
            <v>Job</v>
          </cell>
        </row>
        <row r="1016">
          <cell r="C1016" t="str">
            <v>21H51A0553</v>
          </cell>
          <cell r="D1016" t="str">
            <v>Abbula</v>
          </cell>
          <cell r="E1016" t="str">
            <v>Vinuthna</v>
          </cell>
          <cell r="F1016" t="str">
            <v>Abbula Vinuthna</v>
          </cell>
          <cell r="G1016" t="str">
            <v>CMRCET</v>
          </cell>
          <cell r="H1016">
            <v>9989153451</v>
          </cell>
          <cell r="I1016" t="str">
            <v>vinuthnaabbula@gmail.com</v>
          </cell>
          <cell r="J1016" t="str">
            <v>Job</v>
          </cell>
        </row>
        <row r="1017">
          <cell r="C1017" t="str">
            <v>21H51A05G7</v>
          </cell>
          <cell r="D1017" t="str">
            <v>Mamidi</v>
          </cell>
          <cell r="E1017" t="str">
            <v>Venugopal</v>
          </cell>
          <cell r="F1017" t="str">
            <v>Mamidi Venugopal</v>
          </cell>
          <cell r="G1017" t="str">
            <v>CMRCET</v>
          </cell>
          <cell r="H1017">
            <v>7981117447</v>
          </cell>
          <cell r="I1017" t="str">
            <v>venugopalmamdi42@gmail.com</v>
          </cell>
          <cell r="J1017" t="str">
            <v>Job</v>
          </cell>
        </row>
        <row r="1018">
          <cell r="C1018" t="str">
            <v>21H51A0428</v>
          </cell>
          <cell r="D1018" t="str">
            <v>Bakka</v>
          </cell>
          <cell r="E1018" t="str">
            <v>Nagaraju</v>
          </cell>
          <cell r="F1018" t="str">
            <v>Bakka Nagaraju</v>
          </cell>
          <cell r="G1018" t="str">
            <v>CMRCET</v>
          </cell>
          <cell r="H1018">
            <v>9392035576</v>
          </cell>
          <cell r="I1018" t="str">
            <v>bakkanagarajuyadav@gmail.com</v>
          </cell>
          <cell r="J1018" t="str">
            <v>Job</v>
          </cell>
        </row>
        <row r="1019">
          <cell r="C1019" t="str">
            <v>21H51A04B8</v>
          </cell>
          <cell r="D1019" t="str">
            <v>Myadaraboina</v>
          </cell>
          <cell r="E1019" t="str">
            <v>Keerthana</v>
          </cell>
          <cell r="F1019" t="str">
            <v>Myadaraboina keerthana</v>
          </cell>
          <cell r="G1019" t="str">
            <v>CMRCET</v>
          </cell>
          <cell r="H1019">
            <v>9392088632</v>
          </cell>
          <cell r="I1019" t="str">
            <v>myadaraboinakeerthana@gmail.com</v>
          </cell>
          <cell r="J1019" t="str">
            <v>Job</v>
          </cell>
        </row>
        <row r="1020">
          <cell r="C1020" t="str">
            <v>21H51A04G6</v>
          </cell>
          <cell r="D1020" t="str">
            <v>Gudipati</v>
          </cell>
          <cell r="E1020" t="str">
            <v>Tharun</v>
          </cell>
          <cell r="F1020" t="str">
            <v>Gudipati Tharun</v>
          </cell>
          <cell r="G1020" t="str">
            <v>CMRCET</v>
          </cell>
          <cell r="H1020">
            <v>9392685903</v>
          </cell>
          <cell r="I1020" t="str">
            <v>tharungudipati1729@gmail.com</v>
          </cell>
          <cell r="J1020" t="str">
            <v>Job</v>
          </cell>
        </row>
        <row r="1021">
          <cell r="C1021" t="str">
            <v>21H51A04K5</v>
          </cell>
          <cell r="D1021" t="str">
            <v>Manthrala</v>
          </cell>
          <cell r="E1021" t="str">
            <v xml:space="preserve">Vineeth Kumar </v>
          </cell>
          <cell r="F1021" t="str">
            <v xml:space="preserve">Manthrala Vineeth Kumar </v>
          </cell>
          <cell r="G1021" t="str">
            <v>CMRCET</v>
          </cell>
          <cell r="H1021">
            <v>6303442410</v>
          </cell>
          <cell r="I1021" t="str">
            <v>vineethyadavmanthrala@gmail.com</v>
          </cell>
          <cell r="J1021" t="str">
            <v>Job</v>
          </cell>
        </row>
        <row r="1022">
          <cell r="C1022" t="str">
            <v>21H51A0511</v>
          </cell>
          <cell r="D1022" t="str">
            <v>MAHANTHI</v>
          </cell>
          <cell r="E1022" t="str">
            <v>SAI MANYA SRI</v>
          </cell>
          <cell r="F1022" t="str">
            <v>MAHANTHI SAI MANYA SRI</v>
          </cell>
          <cell r="G1022" t="str">
            <v>CMRCET</v>
          </cell>
          <cell r="H1022" t="str">
            <v>09347684374</v>
          </cell>
          <cell r="I1022" t="str">
            <v>manyasrisai@gmail.com</v>
          </cell>
          <cell r="J1022" t="str">
            <v>Job</v>
          </cell>
        </row>
        <row r="1023">
          <cell r="C1023" t="str">
            <v>21H51A0590</v>
          </cell>
          <cell r="D1023" t="str">
            <v>Nalabolu</v>
          </cell>
          <cell r="E1023" t="str">
            <v>Mounika</v>
          </cell>
          <cell r="F1023" t="str">
            <v>Nalabolu Mounika</v>
          </cell>
          <cell r="G1023" t="str">
            <v>CMRCET</v>
          </cell>
          <cell r="H1023">
            <v>7993700504</v>
          </cell>
          <cell r="I1023" t="str">
            <v>mounikanalabolu06@gmail.com</v>
          </cell>
          <cell r="J1023" t="str">
            <v>Job</v>
          </cell>
        </row>
        <row r="1024">
          <cell r="C1024" t="str">
            <v>21H51A05B2</v>
          </cell>
          <cell r="D1024" t="str">
            <v>CHEMBRETH JAYA PRAKASH</v>
          </cell>
          <cell r="E1024" t="str">
            <v>VISHNU PRAKASH</v>
          </cell>
          <cell r="F1024" t="str">
            <v>C J VISHNU PRAKASH</v>
          </cell>
          <cell r="G1024" t="str">
            <v>CMRCET</v>
          </cell>
          <cell r="H1024">
            <v>9959424235</v>
          </cell>
          <cell r="I1024" t="str">
            <v>officialvishnuprakashcj@gmail.com</v>
          </cell>
          <cell r="J1024" t="str">
            <v>Job</v>
          </cell>
        </row>
        <row r="1025">
          <cell r="C1025" t="str">
            <v>21H51A05E1</v>
          </cell>
          <cell r="D1025" t="str">
            <v>KOTHA</v>
          </cell>
          <cell r="E1025" t="str">
            <v>VAISHNAVI</v>
          </cell>
          <cell r="F1025" t="str">
            <v>KOTHA VAISHNAVI</v>
          </cell>
          <cell r="G1025" t="str">
            <v>CMRCET</v>
          </cell>
          <cell r="H1025" t="str">
            <v>08341574755</v>
          </cell>
          <cell r="I1025" t="str">
            <v>vaishnavikotha26@gmail.com</v>
          </cell>
          <cell r="J1025" t="str">
            <v>Job</v>
          </cell>
        </row>
        <row r="1026">
          <cell r="C1026" t="str">
            <v>21H51A05L0</v>
          </cell>
          <cell r="D1026" t="str">
            <v xml:space="preserve">Sindey </v>
          </cell>
          <cell r="E1026" t="str">
            <v xml:space="preserve">Abhigna </v>
          </cell>
          <cell r="F1026" t="str">
            <v xml:space="preserve">Sindey Abhigna </v>
          </cell>
          <cell r="G1026" t="str">
            <v>CMRCET</v>
          </cell>
          <cell r="H1026">
            <v>9346407100</v>
          </cell>
          <cell r="I1026" t="str">
            <v>abhignasindey@gmail.com</v>
          </cell>
          <cell r="J1026" t="str">
            <v>Job</v>
          </cell>
        </row>
        <row r="1027">
          <cell r="C1027" t="str">
            <v>21H51A05P5</v>
          </cell>
          <cell r="D1027" t="str">
            <v>Ande</v>
          </cell>
          <cell r="E1027" t="str">
            <v>Ajay</v>
          </cell>
          <cell r="F1027" t="str">
            <v>Ande Ajay</v>
          </cell>
          <cell r="G1027" t="str">
            <v>CMRCET</v>
          </cell>
          <cell r="H1027">
            <v>9392404440</v>
          </cell>
          <cell r="I1027" t="str">
            <v>ajayande15@gmail.com</v>
          </cell>
          <cell r="J1027" t="str">
            <v>Job</v>
          </cell>
        </row>
        <row r="1028">
          <cell r="C1028" t="str">
            <v>21H51A6206</v>
          </cell>
          <cell r="D1028" t="str">
            <v>CHADA</v>
          </cell>
          <cell r="E1028" t="str">
            <v>KRUTHIK REDDY</v>
          </cell>
          <cell r="F1028" t="str">
            <v>CHADA KRUTHIK REDDY</v>
          </cell>
          <cell r="G1028" t="str">
            <v>CMRCET</v>
          </cell>
          <cell r="H1028">
            <v>7995909500</v>
          </cell>
          <cell r="I1028" t="str">
            <v>reddykruthik42@gmail.com</v>
          </cell>
          <cell r="J1028" t="str">
            <v>Job</v>
          </cell>
        </row>
        <row r="1029">
          <cell r="C1029" t="str">
            <v>21H51A66D1</v>
          </cell>
          <cell r="D1029" t="str">
            <v>PATTHI</v>
          </cell>
          <cell r="E1029" t="str">
            <v>ABHINAV REDDY</v>
          </cell>
          <cell r="F1029" t="str">
            <v xml:space="preserve">PATTHI ABHINAV REDDY </v>
          </cell>
          <cell r="G1029" t="str">
            <v>CMRCET</v>
          </cell>
          <cell r="H1029">
            <v>7075624245</v>
          </cell>
          <cell r="I1029" t="str">
            <v>abhinavreddy9977@gmail.com</v>
          </cell>
          <cell r="J1029" t="str">
            <v>Job</v>
          </cell>
        </row>
        <row r="1030">
          <cell r="C1030" t="str">
            <v>21H51A66E6</v>
          </cell>
          <cell r="D1030" t="str">
            <v xml:space="preserve">DHARAVATH </v>
          </cell>
          <cell r="E1030" t="str">
            <v xml:space="preserve">SIMHADRI </v>
          </cell>
          <cell r="F1030" t="str">
            <v xml:space="preserve">DHARAVATH SIMHADRI </v>
          </cell>
          <cell r="G1030" t="str">
            <v>CMRCET</v>
          </cell>
          <cell r="H1030">
            <v>9347527022</v>
          </cell>
          <cell r="I1030" t="str">
            <v>dharavathsimhadri29@gmail.com</v>
          </cell>
          <cell r="J1030" t="str">
            <v>Job</v>
          </cell>
        </row>
        <row r="1031">
          <cell r="C1031" t="str">
            <v>21H51A6716</v>
          </cell>
          <cell r="D1031" t="str">
            <v>Anugu</v>
          </cell>
          <cell r="E1031" t="str">
            <v>Chaithanya</v>
          </cell>
          <cell r="F1031" t="str">
            <v xml:space="preserve">Anugu Chaithanya </v>
          </cell>
          <cell r="G1031" t="str">
            <v>CMRCET</v>
          </cell>
          <cell r="H1031">
            <v>7993197696</v>
          </cell>
          <cell r="I1031" t="str">
            <v>canugu15@gmail.com</v>
          </cell>
          <cell r="J1031" t="str">
            <v>Job</v>
          </cell>
        </row>
        <row r="1032">
          <cell r="C1032" t="str">
            <v>21H51A7356</v>
          </cell>
          <cell r="D1032" t="str">
            <v>Suram</v>
          </cell>
          <cell r="E1032" t="str">
            <v>Rashmitha Reddy</v>
          </cell>
          <cell r="F1032" t="str">
            <v>Suram Rashmitha Reddy</v>
          </cell>
          <cell r="G1032" t="str">
            <v>CMRCET</v>
          </cell>
          <cell r="H1032">
            <v>9494006700</v>
          </cell>
          <cell r="I1032" t="str">
            <v>rashmithasuram10@gmail.com</v>
          </cell>
          <cell r="J1032" t="str">
            <v>Job</v>
          </cell>
        </row>
        <row r="1033">
          <cell r="C1033" t="str">
            <v>21H51A05L7</v>
          </cell>
          <cell r="D1033" t="str">
            <v xml:space="preserve">Yalla </v>
          </cell>
          <cell r="E1033" t="str">
            <v xml:space="preserve">Tejaswik Reddy </v>
          </cell>
          <cell r="F1033" t="str">
            <v xml:space="preserve">Yalla Tejaswik Reddy </v>
          </cell>
          <cell r="G1033" t="str">
            <v>CMRCET</v>
          </cell>
          <cell r="H1033">
            <v>7995422583</v>
          </cell>
          <cell r="I1033" t="str">
            <v>yallatejaswikreddy@gmail.com</v>
          </cell>
          <cell r="J1033" t="str">
            <v>Job</v>
          </cell>
        </row>
        <row r="1034">
          <cell r="C1034" t="str">
            <v>21H51A04C0</v>
          </cell>
          <cell r="D1034" t="str">
            <v>Purohitham</v>
          </cell>
          <cell r="E1034" t="str">
            <v>Harshitha</v>
          </cell>
          <cell r="F1034" t="str">
            <v xml:space="preserve">Purohitham Harshitha </v>
          </cell>
          <cell r="G1034" t="str">
            <v>CMRCET</v>
          </cell>
          <cell r="H1034">
            <v>9392589840</v>
          </cell>
          <cell r="I1034" t="str">
            <v>harshithapurohitham@gmail.com</v>
          </cell>
          <cell r="J1034" t="str">
            <v>Job</v>
          </cell>
        </row>
        <row r="1035">
          <cell r="C1035" t="str">
            <v>22H55A0212</v>
          </cell>
          <cell r="D1035" t="str">
            <v>Polakonda</v>
          </cell>
          <cell r="E1035" t="str">
            <v>Nikhitha</v>
          </cell>
          <cell r="F1035" t="str">
            <v>Polakonda Nikhitha</v>
          </cell>
          <cell r="G1035" t="str">
            <v>CMRCET</v>
          </cell>
          <cell r="H1035">
            <v>9493706916</v>
          </cell>
          <cell r="I1035" t="str">
            <v>nikhithapolakonda@gmail.com</v>
          </cell>
          <cell r="J1035" t="str">
            <v>Job</v>
          </cell>
        </row>
        <row r="1036">
          <cell r="C1036" t="str">
            <v>22H55A0214</v>
          </cell>
          <cell r="D1036" t="str">
            <v>Purella</v>
          </cell>
          <cell r="E1036" t="str">
            <v>Raviteja</v>
          </cell>
          <cell r="F1036" t="str">
            <v>Purella Raviteja</v>
          </cell>
          <cell r="G1036" t="str">
            <v>CMRCET</v>
          </cell>
          <cell r="H1036">
            <v>8106393549</v>
          </cell>
          <cell r="I1036" t="str">
            <v>purellaraviteja4@gmail.com</v>
          </cell>
          <cell r="J1036" t="str">
            <v>Job</v>
          </cell>
        </row>
        <row r="1037">
          <cell r="C1037" t="str">
            <v>21H51A05E6</v>
          </cell>
          <cell r="D1037" t="str">
            <v>Nakkala</v>
          </cell>
          <cell r="E1037" t="str">
            <v xml:space="preserve">Keerthana </v>
          </cell>
          <cell r="F1037" t="str">
            <v xml:space="preserve">Nakkala Keerthana </v>
          </cell>
          <cell r="G1037" t="str">
            <v>CMRCET</v>
          </cell>
          <cell r="H1037">
            <v>9346347269</v>
          </cell>
          <cell r="I1037" t="str">
            <v>nakkalakeerthana2004@gmail.com</v>
          </cell>
          <cell r="J1037" t="str">
            <v>Job</v>
          </cell>
        </row>
        <row r="1038">
          <cell r="C1038" t="str">
            <v>21H51A0530</v>
          </cell>
          <cell r="D1038" t="str">
            <v>Benki</v>
          </cell>
          <cell r="E1038" t="str">
            <v>Jyothika</v>
          </cell>
          <cell r="F1038" t="str">
            <v>Benki Jyothika</v>
          </cell>
          <cell r="G1038" t="str">
            <v>CMRCET</v>
          </cell>
          <cell r="H1038">
            <v>7569838396</v>
          </cell>
          <cell r="I1038" t="str">
            <v>jyothikabenki@gmail.com</v>
          </cell>
          <cell r="J1038" t="str">
            <v>Job</v>
          </cell>
        </row>
        <row r="1039">
          <cell r="C1039" t="str">
            <v>21H51A05D3</v>
          </cell>
          <cell r="D1039" t="str">
            <v xml:space="preserve">Basham </v>
          </cell>
          <cell r="E1039" t="str">
            <v>Raju</v>
          </cell>
          <cell r="F1039" t="str">
            <v>Basham Raju</v>
          </cell>
          <cell r="G1039" t="str">
            <v>CMRCET</v>
          </cell>
          <cell r="H1039">
            <v>9392554280</v>
          </cell>
          <cell r="I1039" t="str">
            <v>bashamraju874@gmail.com</v>
          </cell>
          <cell r="J1039" t="str">
            <v>Job</v>
          </cell>
        </row>
        <row r="1040">
          <cell r="C1040" t="str">
            <v>21H51A1210</v>
          </cell>
          <cell r="D1040" t="str">
            <v xml:space="preserve">Kanukunta </v>
          </cell>
          <cell r="E1040" t="str">
            <v xml:space="preserve">Sindhu Priya </v>
          </cell>
          <cell r="F1040" t="str">
            <v xml:space="preserve">Kanukunta Sindhu Priya </v>
          </cell>
          <cell r="G1040" t="str">
            <v>CMRCET</v>
          </cell>
          <cell r="H1040">
            <v>8639698993</v>
          </cell>
          <cell r="I1040" t="str">
            <v>k.sindhupriya27@gmail.com</v>
          </cell>
          <cell r="J1040" t="str">
            <v>Job</v>
          </cell>
        </row>
        <row r="1041">
          <cell r="C1041" t="str">
            <v>21H51A1259</v>
          </cell>
          <cell r="D1041" t="str">
            <v>KODIGANTI</v>
          </cell>
          <cell r="E1041" t="str">
            <v>KAUSHAL</v>
          </cell>
          <cell r="F1041" t="str">
            <v>KODIGANTI KAUSHAL</v>
          </cell>
          <cell r="G1041" t="str">
            <v>CMRCET</v>
          </cell>
          <cell r="H1041">
            <v>9398263591</v>
          </cell>
          <cell r="I1041" t="str">
            <v>kaushalkodiganti@gmail.com</v>
          </cell>
          <cell r="J1041" t="str">
            <v>Job</v>
          </cell>
        </row>
        <row r="1042">
          <cell r="C1042" t="str">
            <v>21H51A6238</v>
          </cell>
          <cell r="D1042" t="str">
            <v xml:space="preserve">Aakula </v>
          </cell>
          <cell r="E1042" t="str">
            <v>Srideep</v>
          </cell>
          <cell r="F1042" t="str">
            <v>Aakula Srideep</v>
          </cell>
          <cell r="G1042" t="str">
            <v>CMRCET</v>
          </cell>
          <cell r="H1042">
            <v>9398059580</v>
          </cell>
          <cell r="I1042" t="str">
            <v>srideepaakula0202@gmail.com</v>
          </cell>
          <cell r="J1042" t="str">
            <v>Job</v>
          </cell>
        </row>
        <row r="1043">
          <cell r="C1043" t="str">
            <v>21H51A6616</v>
          </cell>
          <cell r="D1043" t="str">
            <v>MARIKANTI</v>
          </cell>
          <cell r="E1043" t="str">
            <v>SREEVALLI</v>
          </cell>
          <cell r="F1043" t="str">
            <v>MARIKANTI SREEVALLI</v>
          </cell>
          <cell r="G1043" t="str">
            <v>CMRCET</v>
          </cell>
          <cell r="H1043">
            <v>8639718187</v>
          </cell>
          <cell r="I1043" t="str">
            <v>srivally.me07@gmail.com</v>
          </cell>
          <cell r="J1043" t="str">
            <v>Job</v>
          </cell>
        </row>
        <row r="1044">
          <cell r="C1044" t="str">
            <v>21H51A6662</v>
          </cell>
          <cell r="D1044" t="str">
            <v>Eppa</v>
          </cell>
          <cell r="E1044" t="str">
            <v>Srujan Reddy</v>
          </cell>
          <cell r="F1044" t="str">
            <v>Eppa Srujan Reddy</v>
          </cell>
          <cell r="G1044" t="str">
            <v>CMRCET</v>
          </cell>
          <cell r="H1044">
            <v>9949856618</v>
          </cell>
          <cell r="I1044" t="str">
            <v>srujanereddy@gmail.com</v>
          </cell>
          <cell r="J1044" t="str">
            <v>Job</v>
          </cell>
        </row>
        <row r="1045">
          <cell r="C1045" t="str">
            <v>21H51A6672</v>
          </cell>
          <cell r="D1045" t="str">
            <v xml:space="preserve">NAGARAM </v>
          </cell>
          <cell r="E1045" t="str">
            <v>SAI TEJA</v>
          </cell>
          <cell r="F1045" t="str">
            <v>NAGARAM SAI TEJA</v>
          </cell>
          <cell r="G1045" t="str">
            <v>CMRCET</v>
          </cell>
          <cell r="H1045">
            <v>9392989658</v>
          </cell>
          <cell r="I1045" t="str">
            <v>from7zero2@gmail.com</v>
          </cell>
          <cell r="J1045" t="str">
            <v>Job</v>
          </cell>
        </row>
        <row r="1046">
          <cell r="C1046" t="str">
            <v>21H51A6690</v>
          </cell>
          <cell r="D1046" t="str">
            <v>G</v>
          </cell>
          <cell r="E1046" t="str">
            <v>Bhaskar</v>
          </cell>
          <cell r="F1046" t="str">
            <v>G Bhaskar</v>
          </cell>
          <cell r="G1046" t="str">
            <v>CMRCET</v>
          </cell>
          <cell r="H1046">
            <v>8897157965</v>
          </cell>
          <cell r="I1046" t="str">
            <v>gunavanthulabhaskaryadav@gmail.com</v>
          </cell>
          <cell r="J1046" t="str">
            <v>Job</v>
          </cell>
        </row>
        <row r="1047">
          <cell r="C1047" t="str">
            <v>21H51A66D7</v>
          </cell>
          <cell r="D1047" t="str">
            <v>GUDA</v>
          </cell>
          <cell r="E1047" t="str">
            <v xml:space="preserve">Sreelekha </v>
          </cell>
          <cell r="F1047" t="str">
            <v xml:space="preserve">Sreelekha Guda </v>
          </cell>
          <cell r="G1047" t="str">
            <v>CMRCET</v>
          </cell>
          <cell r="H1047">
            <v>9381472895</v>
          </cell>
          <cell r="I1047" t="str">
            <v>SREELEKHA2.GUDA@GMAIL.COM</v>
          </cell>
          <cell r="J1047" t="str">
            <v>Job</v>
          </cell>
        </row>
        <row r="1048">
          <cell r="C1048" t="str">
            <v>21H51A6711</v>
          </cell>
          <cell r="D1048" t="str">
            <v>Mukkamula</v>
          </cell>
          <cell r="E1048" t="str">
            <v>Saikumar</v>
          </cell>
          <cell r="F1048" t="str">
            <v>Mukkamula Saikumar Yadav</v>
          </cell>
          <cell r="G1048" t="str">
            <v>CMRCET</v>
          </cell>
          <cell r="H1048">
            <v>9398387400</v>
          </cell>
          <cell r="I1048" t="str">
            <v>mukkamulasaikumar@gmail.com</v>
          </cell>
          <cell r="J1048" t="str">
            <v>Job</v>
          </cell>
        </row>
        <row r="1049">
          <cell r="C1049" t="str">
            <v>21H51A7220</v>
          </cell>
          <cell r="D1049" t="str">
            <v>Banoth</v>
          </cell>
          <cell r="E1049" t="str">
            <v xml:space="preserve">Jayanth </v>
          </cell>
          <cell r="F1049" t="str">
            <v xml:space="preserve">Banoth Jayanth </v>
          </cell>
          <cell r="G1049" t="str">
            <v>CMRCET</v>
          </cell>
          <cell r="H1049">
            <v>9398272387</v>
          </cell>
          <cell r="I1049" t="str">
            <v>jayanthbanoth25@gmail.com</v>
          </cell>
          <cell r="J1049" t="str">
            <v>Job</v>
          </cell>
        </row>
        <row r="1050">
          <cell r="C1050" t="str">
            <v>21H51A7224</v>
          </cell>
          <cell r="D1050" t="str">
            <v xml:space="preserve">Nelluri Vakulabharanam </v>
          </cell>
          <cell r="E1050" t="str">
            <v>Pranav Gopal</v>
          </cell>
          <cell r="F1050" t="str">
            <v xml:space="preserve">Nelluri Vakulabharanam Pranav Gopal </v>
          </cell>
          <cell r="G1050" t="str">
            <v>CMRCET</v>
          </cell>
          <cell r="H1050">
            <v>7396452145</v>
          </cell>
          <cell r="I1050" t="str">
            <v>pranavgopal812@gmail.com</v>
          </cell>
          <cell r="J1050" t="str">
            <v>Job</v>
          </cell>
        </row>
        <row r="1051">
          <cell r="C1051" t="str">
            <v>21H51A7239</v>
          </cell>
          <cell r="D1051" t="str">
            <v>Jangam</v>
          </cell>
          <cell r="E1051" t="str">
            <v>Tapaswi</v>
          </cell>
          <cell r="F1051" t="str">
            <v>Jangam Tapaswi</v>
          </cell>
          <cell r="G1051" t="str">
            <v>CMRCET</v>
          </cell>
          <cell r="H1051">
            <v>9392362375</v>
          </cell>
          <cell r="I1051" t="str">
            <v>jangamthapaswi2020@gmail.com</v>
          </cell>
          <cell r="J1051" t="str">
            <v>Job</v>
          </cell>
        </row>
        <row r="1052">
          <cell r="C1052" t="str">
            <v>21H51A7244</v>
          </cell>
          <cell r="D1052" t="str">
            <v>Somireddy</v>
          </cell>
          <cell r="E1052" t="str">
            <v>Srinidhi Reddy</v>
          </cell>
          <cell r="F1052" t="str">
            <v>Somireddy Srinidhi Reddy</v>
          </cell>
          <cell r="G1052" t="str">
            <v>CMRCET</v>
          </cell>
          <cell r="H1052">
            <v>9014457352</v>
          </cell>
          <cell r="I1052" t="str">
            <v>srinidhi7352@gmail.com</v>
          </cell>
          <cell r="J1052" t="str">
            <v>Job</v>
          </cell>
        </row>
        <row r="1053">
          <cell r="C1053" t="str">
            <v>21H51A04P6</v>
          </cell>
          <cell r="D1053" t="str">
            <v>Bellamkonda</v>
          </cell>
          <cell r="E1053" t="str">
            <v>Bhuvan Karthik</v>
          </cell>
          <cell r="F1053" t="str">
            <v>Bellamkonda Bhuvan Karthik</v>
          </cell>
          <cell r="G1053" t="str">
            <v>CMRCET</v>
          </cell>
          <cell r="H1053">
            <v>8328024854</v>
          </cell>
          <cell r="I1053" t="str">
            <v>bhuvankarthik2003@gmail.com</v>
          </cell>
          <cell r="J1053" t="str">
            <v>Job</v>
          </cell>
        </row>
        <row r="1054">
          <cell r="C1054" t="str">
            <v>21H51A0504</v>
          </cell>
          <cell r="D1054" t="str">
            <v>GAJULAPALLE</v>
          </cell>
          <cell r="E1054" t="str">
            <v>SREE LAKSHMI</v>
          </cell>
          <cell r="F1054" t="str">
            <v>GAJULAPALLE SREE LAKSHMI</v>
          </cell>
          <cell r="G1054" t="str">
            <v>CMRCET</v>
          </cell>
          <cell r="H1054">
            <v>9340133260</v>
          </cell>
          <cell r="I1054" t="str">
            <v>2589gsl@gmail.com</v>
          </cell>
          <cell r="J1054" t="str">
            <v>Job</v>
          </cell>
        </row>
        <row r="1055">
          <cell r="C1055" t="str">
            <v>21H51A0564</v>
          </cell>
          <cell r="D1055" t="str">
            <v>Koduru</v>
          </cell>
          <cell r="E1055" t="str">
            <v>Pranathi</v>
          </cell>
          <cell r="F1055" t="str">
            <v>Koduru Pranathi</v>
          </cell>
          <cell r="G1055" t="str">
            <v>CMRCET</v>
          </cell>
          <cell r="H1055">
            <v>9390829965</v>
          </cell>
          <cell r="I1055" t="str">
            <v>pranathikoduru2004@gmail.com</v>
          </cell>
          <cell r="J1055" t="str">
            <v>Job</v>
          </cell>
        </row>
        <row r="1056">
          <cell r="C1056" t="str">
            <v>21H51A05M5</v>
          </cell>
          <cell r="D1056" t="str">
            <v>Gummireddy</v>
          </cell>
          <cell r="E1056" t="str">
            <v>Sainath Reddy</v>
          </cell>
          <cell r="F1056" t="str">
            <v xml:space="preserve">Gummireddy Sainath Reddy </v>
          </cell>
          <cell r="G1056" t="str">
            <v>CMRCET</v>
          </cell>
          <cell r="H1056">
            <v>6302902369</v>
          </cell>
          <cell r="I1056" t="str">
            <v>gsnr222@gmail.com</v>
          </cell>
          <cell r="J1056" t="str">
            <v>Job</v>
          </cell>
        </row>
        <row r="1057">
          <cell r="C1057" t="str">
            <v>21H51A05P7</v>
          </cell>
          <cell r="D1057" t="str">
            <v>Bestha</v>
          </cell>
          <cell r="E1057" t="str">
            <v>Nanda Kishore</v>
          </cell>
          <cell r="F1057" t="str">
            <v>Bestha Nanda Kishore</v>
          </cell>
          <cell r="G1057" t="str">
            <v>CMRCET</v>
          </cell>
          <cell r="H1057">
            <v>7995454252</v>
          </cell>
          <cell r="I1057" t="str">
            <v>besthananda23240@gmail.com</v>
          </cell>
          <cell r="J1057" t="str">
            <v>Job</v>
          </cell>
        </row>
        <row r="1058">
          <cell r="C1058" t="str">
            <v>21H51A62C0</v>
          </cell>
          <cell r="D1058" t="str">
            <v>Ganji</v>
          </cell>
          <cell r="E1058" t="str">
            <v>Ramyasree</v>
          </cell>
          <cell r="F1058" t="str">
            <v>Ganji Ramyasree</v>
          </cell>
          <cell r="G1058" t="str">
            <v>CMRCET</v>
          </cell>
          <cell r="H1058">
            <v>7032159894</v>
          </cell>
          <cell r="I1058" t="str">
            <v>ramyasreeganji12@gmail.com</v>
          </cell>
          <cell r="J1058" t="str">
            <v>Job</v>
          </cell>
        </row>
        <row r="1059">
          <cell r="C1059" t="str">
            <v>21H51A6601</v>
          </cell>
          <cell r="D1059" t="str">
            <v>Anupotula</v>
          </cell>
          <cell r="E1059" t="str">
            <v>Sai Praneeth</v>
          </cell>
          <cell r="F1059" t="str">
            <v>Anupotula Sai Praneeth</v>
          </cell>
          <cell r="G1059" t="str">
            <v>CMRCET</v>
          </cell>
          <cell r="H1059">
            <v>9347927576</v>
          </cell>
          <cell r="I1059" t="str">
            <v>anupotulasaipraneeth@gmail.com</v>
          </cell>
          <cell r="J1059" t="str">
            <v>Job</v>
          </cell>
        </row>
        <row r="1060">
          <cell r="C1060" t="str">
            <v>21H51A66F1</v>
          </cell>
          <cell r="D1060" t="str">
            <v>Javaji</v>
          </cell>
          <cell r="E1060" t="str">
            <v>Kavyanjali</v>
          </cell>
          <cell r="F1060" t="str">
            <v>Javaji Kavyanjali</v>
          </cell>
          <cell r="G1060" t="str">
            <v>CMRCET</v>
          </cell>
          <cell r="H1060">
            <v>9963257674</v>
          </cell>
          <cell r="I1060" t="str">
            <v>kavyanjalijavvaji@gmail.com</v>
          </cell>
          <cell r="J1060" t="str">
            <v>Job</v>
          </cell>
        </row>
        <row r="1061">
          <cell r="C1061" t="str">
            <v>21H51A6718</v>
          </cell>
          <cell r="D1061" t="str">
            <v>PARIKIRALA</v>
          </cell>
          <cell r="E1061" t="str">
            <v xml:space="preserve">KAVYASRI </v>
          </cell>
          <cell r="F1061" t="str">
            <v xml:space="preserve">PARIKIRALA KAVYASRI </v>
          </cell>
          <cell r="G1061" t="str">
            <v>CMRCET</v>
          </cell>
          <cell r="H1061">
            <v>9381906200</v>
          </cell>
          <cell r="I1061" t="str">
            <v>kavyasriparikirala@gmail.com</v>
          </cell>
          <cell r="J1061" t="str">
            <v>Job</v>
          </cell>
        </row>
        <row r="1062">
          <cell r="C1062" t="str">
            <v>21H51A05J7</v>
          </cell>
          <cell r="D1062" t="str">
            <v>Goranti</v>
          </cell>
          <cell r="E1062" t="str">
            <v>Santhu Sathwik</v>
          </cell>
          <cell r="F1062" t="str">
            <v xml:space="preserve">Goranti Santhu Sathwik </v>
          </cell>
          <cell r="G1062" t="str">
            <v>CMRCET</v>
          </cell>
          <cell r="H1062">
            <v>7989155474</v>
          </cell>
          <cell r="I1062" t="str">
            <v>santhusathwik15@gmail.com</v>
          </cell>
          <cell r="J1062" t="str">
            <v>Job</v>
          </cell>
        </row>
        <row r="1063">
          <cell r="C1063" t="str">
            <v>21H51A04L7</v>
          </cell>
          <cell r="D1063" t="str">
            <v>Varagani</v>
          </cell>
          <cell r="E1063" t="str">
            <v>Suma</v>
          </cell>
          <cell r="F1063" t="str">
            <v>Varagani Suma</v>
          </cell>
          <cell r="G1063" t="str">
            <v>CMRCET</v>
          </cell>
          <cell r="H1063">
            <v>8688968436</v>
          </cell>
          <cell r="I1063" t="str">
            <v>sumavaragani00@gmail.com</v>
          </cell>
          <cell r="J1063" t="str">
            <v>Job</v>
          </cell>
        </row>
        <row r="1064">
          <cell r="C1064" t="str">
            <v>21H51A04Q3</v>
          </cell>
          <cell r="D1064" t="str">
            <v xml:space="preserve">JULURU </v>
          </cell>
          <cell r="E1064" t="str">
            <v xml:space="preserve">JYOTHI </v>
          </cell>
          <cell r="F1064" t="str">
            <v xml:space="preserve">JULURU JYOTHI </v>
          </cell>
          <cell r="G1064" t="str">
            <v>CMRCET</v>
          </cell>
          <cell r="H1064">
            <v>9381893704</v>
          </cell>
          <cell r="I1064" t="str">
            <v>jyothijuloori1@gmail.com</v>
          </cell>
          <cell r="J1064" t="str">
            <v>Job</v>
          </cell>
        </row>
        <row r="1065">
          <cell r="C1065" t="str">
            <v>21H51A0515</v>
          </cell>
          <cell r="D1065" t="str">
            <v>Muaaz</v>
          </cell>
          <cell r="E1065" t="str">
            <v>Mohammed Muneer</v>
          </cell>
          <cell r="F1065" t="str">
            <v>Muaaz Mohammed Muneer</v>
          </cell>
          <cell r="G1065" t="str">
            <v>CMRCET</v>
          </cell>
          <cell r="H1065">
            <v>9121465378</v>
          </cell>
          <cell r="I1065" t="str">
            <v>muaazmohammed591@gmail.com</v>
          </cell>
          <cell r="J1065" t="str">
            <v>Job</v>
          </cell>
        </row>
        <row r="1066">
          <cell r="C1066" t="str">
            <v>21H51A0565</v>
          </cell>
          <cell r="D1066" t="str">
            <v>KONDA</v>
          </cell>
          <cell r="E1066" t="str">
            <v>VISHAL GOUD</v>
          </cell>
          <cell r="F1066" t="str">
            <v xml:space="preserve">KONDA VISHAL GOUD </v>
          </cell>
          <cell r="G1066" t="str">
            <v>CMRCET</v>
          </cell>
          <cell r="H1066">
            <v>9848446630</v>
          </cell>
          <cell r="I1066" t="str">
            <v>k.vishalgoud1709@gmail.com</v>
          </cell>
          <cell r="J1066" t="str">
            <v>Job</v>
          </cell>
        </row>
        <row r="1067">
          <cell r="C1067" t="str">
            <v>21H51A05B5</v>
          </cell>
          <cell r="D1067" t="str">
            <v>Erukula</v>
          </cell>
          <cell r="E1067" t="str">
            <v>Rajasree</v>
          </cell>
          <cell r="F1067" t="str">
            <v>Erukula Rajasree</v>
          </cell>
          <cell r="G1067" t="str">
            <v>CMRCET</v>
          </cell>
          <cell r="H1067">
            <v>9182471101</v>
          </cell>
          <cell r="I1067" t="str">
            <v>erukularajasree494@gmail.com</v>
          </cell>
          <cell r="J1067" t="str">
            <v>Job</v>
          </cell>
        </row>
        <row r="1068">
          <cell r="C1068" t="str">
            <v>21H51A05D2</v>
          </cell>
          <cell r="D1068" t="str">
            <v>Bachawar</v>
          </cell>
          <cell r="E1068" t="str">
            <v>Vinitha</v>
          </cell>
          <cell r="F1068" t="str">
            <v>Bachawar Vinitha</v>
          </cell>
          <cell r="G1068" t="str">
            <v>CMRCET</v>
          </cell>
          <cell r="H1068">
            <v>7993281845</v>
          </cell>
          <cell r="I1068" t="str">
            <v>bachawarvinitha@gamil.com</v>
          </cell>
          <cell r="J1068" t="str">
            <v>Job</v>
          </cell>
        </row>
        <row r="1069">
          <cell r="C1069" t="str">
            <v>21H51A05J2</v>
          </cell>
          <cell r="D1069" t="str">
            <v xml:space="preserve">VIJAYAGIRI </v>
          </cell>
          <cell r="E1069" t="str">
            <v xml:space="preserve">AMULYA </v>
          </cell>
          <cell r="F1069" t="str">
            <v xml:space="preserve">VIJAYAGIRI AMULYA </v>
          </cell>
          <cell r="G1069" t="str">
            <v>CMRCET</v>
          </cell>
          <cell r="H1069">
            <v>6301984647</v>
          </cell>
          <cell r="I1069" t="str">
            <v>vijayagiriamulya2@gmail.com</v>
          </cell>
          <cell r="J1069" t="str">
            <v>Job</v>
          </cell>
        </row>
        <row r="1070">
          <cell r="C1070" t="str">
            <v>21H51A05L8</v>
          </cell>
          <cell r="D1070" t="str">
            <v>Behara</v>
          </cell>
          <cell r="E1070" t="str">
            <v>Suraj</v>
          </cell>
          <cell r="F1070" t="str">
            <v>Behara Suraj</v>
          </cell>
          <cell r="G1070" t="str">
            <v>CMRCET</v>
          </cell>
          <cell r="H1070">
            <v>9398361296</v>
          </cell>
          <cell r="I1070" t="str">
            <v>surajbehara137@gmail.com</v>
          </cell>
          <cell r="J1070" t="str">
            <v>Job</v>
          </cell>
        </row>
        <row r="1071">
          <cell r="C1071" t="str">
            <v>21H51A1238</v>
          </cell>
          <cell r="D1071" t="str">
            <v>Margam</v>
          </cell>
          <cell r="E1071" t="str">
            <v>Namratha</v>
          </cell>
          <cell r="F1071" t="str">
            <v>Margam Namratha</v>
          </cell>
          <cell r="G1071" t="str">
            <v>CMRCET</v>
          </cell>
          <cell r="H1071">
            <v>8897938352</v>
          </cell>
          <cell r="I1071" t="str">
            <v>namrathamargam@gmail.com</v>
          </cell>
          <cell r="J1071" t="str">
            <v>Job</v>
          </cell>
        </row>
        <row r="1072">
          <cell r="C1072" t="str">
            <v>21H51A6259</v>
          </cell>
          <cell r="D1072" t="str">
            <v xml:space="preserve">Anumula </v>
          </cell>
          <cell r="E1072" t="str">
            <v xml:space="preserve">Gayatri </v>
          </cell>
          <cell r="F1072" t="str">
            <v xml:space="preserve">Anumula Gayatri </v>
          </cell>
          <cell r="G1072" t="str">
            <v>CMRCET</v>
          </cell>
          <cell r="H1072">
            <v>7416466419</v>
          </cell>
          <cell r="I1072" t="str">
            <v>gayatrianumula8@gmail.com</v>
          </cell>
          <cell r="J1072" t="str">
            <v>Job</v>
          </cell>
        </row>
        <row r="1073">
          <cell r="C1073" t="str">
            <v>21H51A6640</v>
          </cell>
          <cell r="D1073" t="str">
            <v>GANGINENI</v>
          </cell>
          <cell r="E1073" t="str">
            <v>PHANI KUMAR</v>
          </cell>
          <cell r="F1073" t="str">
            <v>GANGINENI KIRAN PHANI KUMAR</v>
          </cell>
          <cell r="G1073" t="str">
            <v>CMRCET</v>
          </cell>
          <cell r="H1073">
            <v>7842457169</v>
          </cell>
          <cell r="I1073" t="str">
            <v>kirangangineni4744@gmail.com</v>
          </cell>
          <cell r="J1073" t="str">
            <v>Job</v>
          </cell>
        </row>
        <row r="1074">
          <cell r="C1074" t="str">
            <v>21H51A04B6</v>
          </cell>
          <cell r="D1074" t="str">
            <v>MEKALA</v>
          </cell>
          <cell r="E1074" t="str">
            <v>SAIBHARGAV</v>
          </cell>
          <cell r="F1074" t="str">
            <v>MEKALA SAIBHARGAV</v>
          </cell>
          <cell r="G1074" t="str">
            <v>CMRCET</v>
          </cell>
          <cell r="H1074">
            <v>9392665951</v>
          </cell>
          <cell r="I1074" t="str">
            <v>saibhargav37761@gmail.com</v>
          </cell>
          <cell r="J1074" t="str">
            <v>Job</v>
          </cell>
        </row>
        <row r="1075">
          <cell r="C1075" t="str">
            <v>21H51A0580</v>
          </cell>
          <cell r="D1075" t="str">
            <v>Baira</v>
          </cell>
          <cell r="E1075" t="str">
            <v>Anusha</v>
          </cell>
          <cell r="F1075" t="str">
            <v>Baira Anusha</v>
          </cell>
          <cell r="G1075" t="str">
            <v>CMRCET</v>
          </cell>
          <cell r="H1075">
            <v>9666035957</v>
          </cell>
          <cell r="I1075" t="str">
            <v>bairaanusha47@gmail.com</v>
          </cell>
          <cell r="J1075" t="str">
            <v>Job</v>
          </cell>
        </row>
        <row r="1076">
          <cell r="C1076" t="str">
            <v>21H51A05P3</v>
          </cell>
          <cell r="D1076" t="str">
            <v xml:space="preserve">Vittapur </v>
          </cell>
          <cell r="E1076" t="str">
            <v xml:space="preserve">Binnu Reddy </v>
          </cell>
          <cell r="F1076" t="str">
            <v xml:space="preserve">Vittapur Binnu Reddy </v>
          </cell>
          <cell r="G1076" t="str">
            <v>CMRCET</v>
          </cell>
          <cell r="H1076">
            <v>9392448175</v>
          </cell>
          <cell r="I1076" t="str">
            <v>binnureddyv@gmail.com</v>
          </cell>
          <cell r="J1076" t="str">
            <v>Job</v>
          </cell>
        </row>
        <row r="1077">
          <cell r="C1077" t="str">
            <v>21H51A6268</v>
          </cell>
          <cell r="D1077" t="str">
            <v>NALUMASU</v>
          </cell>
          <cell r="E1077" t="str">
            <v>ROHAN</v>
          </cell>
          <cell r="F1077" t="str">
            <v>NALUMASU ROHAN</v>
          </cell>
          <cell r="G1077" t="str">
            <v>CMRCET</v>
          </cell>
          <cell r="H1077">
            <v>8639039876</v>
          </cell>
          <cell r="I1077" t="str">
            <v>rohannalumasu2003@gmail.com</v>
          </cell>
          <cell r="J1077" t="str">
            <v>Job</v>
          </cell>
        </row>
        <row r="1078">
          <cell r="C1078" t="str">
            <v>21H51A6664</v>
          </cell>
          <cell r="D1078" t="str">
            <v>GOLPALA</v>
          </cell>
          <cell r="E1078" t="str">
            <v>SANDEEP</v>
          </cell>
          <cell r="F1078" t="str">
            <v>GOLPALA SANDEEP</v>
          </cell>
          <cell r="G1078" t="str">
            <v>CMRCET</v>
          </cell>
          <cell r="H1078">
            <v>9550174890</v>
          </cell>
          <cell r="I1078" t="str">
            <v>sandeepgolpala@gmail.com</v>
          </cell>
          <cell r="J1078" t="str">
            <v>Job</v>
          </cell>
        </row>
        <row r="1079">
          <cell r="C1079" t="str">
            <v>21H51A6706</v>
          </cell>
          <cell r="D1079" t="str">
            <v xml:space="preserve">Mamidisetty </v>
          </cell>
          <cell r="E1079" t="str">
            <v xml:space="preserve">Tejaswini </v>
          </cell>
          <cell r="F1079" t="str">
            <v xml:space="preserve">Mamidisetty Tejaswini </v>
          </cell>
          <cell r="G1079" t="str">
            <v>CMRCET</v>
          </cell>
          <cell r="H1079">
            <v>7995925006</v>
          </cell>
          <cell r="I1079" t="str">
            <v>mtejaswini368@gmail.com</v>
          </cell>
          <cell r="J1079" t="str">
            <v>Job</v>
          </cell>
        </row>
        <row r="1080">
          <cell r="C1080" t="str">
            <v>21H51A0510</v>
          </cell>
          <cell r="D1080" t="str">
            <v>Lavangu</v>
          </cell>
          <cell r="E1080" t="str">
            <v xml:space="preserve">Vaishnavi </v>
          </cell>
          <cell r="F1080" t="str">
            <v xml:space="preserve">Lavangu vaishnavi </v>
          </cell>
          <cell r="G1080" t="str">
            <v>CMRCET</v>
          </cell>
          <cell r="H1080">
            <v>8688738281</v>
          </cell>
          <cell r="I1080" t="str">
            <v>vaishnavi2274@gmail.com</v>
          </cell>
          <cell r="J1080" t="str">
            <v>Job</v>
          </cell>
        </row>
        <row r="1081">
          <cell r="C1081" t="str">
            <v>21H51A62B7</v>
          </cell>
          <cell r="D1081" t="str">
            <v>Bhangay</v>
          </cell>
          <cell r="E1081" t="str">
            <v>Avanthi</v>
          </cell>
          <cell r="F1081" t="str">
            <v>Bhangay Avanthi</v>
          </cell>
          <cell r="G1081" t="str">
            <v>CMRCET</v>
          </cell>
          <cell r="H1081" t="str">
            <v>07989889629</v>
          </cell>
          <cell r="I1081" t="str">
            <v>bhangayavanthi2004@gmail.com</v>
          </cell>
          <cell r="J1081" t="str">
            <v>Job</v>
          </cell>
        </row>
        <row r="1082">
          <cell r="C1082" t="str">
            <v>21H51A6727</v>
          </cell>
          <cell r="D1082" t="str">
            <v xml:space="preserve">Voruganti </v>
          </cell>
          <cell r="E1082" t="str">
            <v>Nikitha</v>
          </cell>
          <cell r="F1082" t="str">
            <v xml:space="preserve">Voruganti nikitha </v>
          </cell>
          <cell r="G1082" t="str">
            <v>CMRCET</v>
          </cell>
          <cell r="H1082">
            <v>7286820528</v>
          </cell>
          <cell r="I1082" t="str">
            <v>vorugantinikitha@gmail.com</v>
          </cell>
          <cell r="J1082" t="str">
            <v>Job</v>
          </cell>
        </row>
        <row r="1083">
          <cell r="C1083" t="str">
            <v>21H51A6762</v>
          </cell>
          <cell r="D1083" t="str">
            <v xml:space="preserve">Mamindla </v>
          </cell>
          <cell r="E1083" t="str">
            <v>Abhiram Yadav</v>
          </cell>
          <cell r="F1083" t="str">
            <v>Mamindla Abhiram Yadav</v>
          </cell>
          <cell r="G1083" t="str">
            <v>CMRCET</v>
          </cell>
          <cell r="H1083">
            <v>9908526242</v>
          </cell>
          <cell r="I1083" t="str">
            <v>mamindlaabhiramyadav@gmail.com</v>
          </cell>
          <cell r="J1083" t="str">
            <v>Job</v>
          </cell>
        </row>
        <row r="1084">
          <cell r="C1084" t="str">
            <v>21H51A0119</v>
          </cell>
          <cell r="D1084" t="str">
            <v xml:space="preserve">Morangapally </v>
          </cell>
          <cell r="E1084" t="str">
            <v>Indrasena reddy</v>
          </cell>
          <cell r="F1084" t="str">
            <v xml:space="preserve">Morangapally Indrasena reddy </v>
          </cell>
          <cell r="G1084" t="str">
            <v>CMRCET</v>
          </cell>
          <cell r="H1084">
            <v>9963768197</v>
          </cell>
          <cell r="I1084" t="str">
            <v>senareddy938@gmail.com</v>
          </cell>
          <cell r="J1084" t="str">
            <v>Job</v>
          </cell>
        </row>
        <row r="1085">
          <cell r="C1085" t="str">
            <v>21H51A0120</v>
          </cell>
          <cell r="D1085" t="str">
            <v>Ponnam</v>
          </cell>
          <cell r="E1085" t="str">
            <v>Sindhu</v>
          </cell>
          <cell r="F1085" t="str">
            <v>Ponnam sindhu</v>
          </cell>
          <cell r="G1085" t="str">
            <v>CMRCET</v>
          </cell>
          <cell r="H1085">
            <v>9346790466</v>
          </cell>
          <cell r="I1085" t="str">
            <v>sindhuponnam60@gmail.com</v>
          </cell>
          <cell r="J1085" t="str">
            <v>Job</v>
          </cell>
        </row>
        <row r="1086">
          <cell r="C1086" t="str">
            <v>21H51A0127</v>
          </cell>
          <cell r="D1086" t="str">
            <v xml:space="preserve">Vanathadupula </v>
          </cell>
          <cell r="E1086" t="str">
            <v xml:space="preserve">Sanjay Kumar </v>
          </cell>
          <cell r="F1086" t="str">
            <v xml:space="preserve">Vanathadupula Sanjay Kumar </v>
          </cell>
          <cell r="G1086" t="str">
            <v>CMRCET</v>
          </cell>
          <cell r="H1086">
            <v>7675988916</v>
          </cell>
          <cell r="I1086" t="str">
            <v>vanathadupulasanjay07@gmail.com</v>
          </cell>
          <cell r="J1086" t="str">
            <v>Job</v>
          </cell>
        </row>
        <row r="1087">
          <cell r="C1087" t="str">
            <v>21H51A0145</v>
          </cell>
          <cell r="D1087" t="str">
            <v xml:space="preserve">MANGADODDI </v>
          </cell>
          <cell r="E1087" t="str">
            <v>PAVAN KALYAN YADAV</v>
          </cell>
          <cell r="F1087" t="str">
            <v>MANGADODDI PAVAN KALYAN YADAV</v>
          </cell>
          <cell r="G1087" t="str">
            <v>CMRCET</v>
          </cell>
          <cell r="H1087">
            <v>9063232119</v>
          </cell>
          <cell r="I1087" t="str">
            <v>pavankalyan052003@gmail.com</v>
          </cell>
          <cell r="J1087" t="str">
            <v>Job</v>
          </cell>
        </row>
        <row r="1088">
          <cell r="C1088" t="str">
            <v>21h51a0154</v>
          </cell>
          <cell r="D1088" t="str">
            <v xml:space="preserve">Vallepu </v>
          </cell>
          <cell r="E1088" t="str">
            <v xml:space="preserve">Rakesh </v>
          </cell>
          <cell r="F1088" t="str">
            <v xml:space="preserve"> Vallepu Rakesh </v>
          </cell>
          <cell r="G1088" t="str">
            <v>CMRCET</v>
          </cell>
          <cell r="H1088">
            <v>9505230232</v>
          </cell>
          <cell r="I1088" t="str">
            <v>vallepurakesh26@gmail.com</v>
          </cell>
          <cell r="J1088" t="str">
            <v>Job</v>
          </cell>
        </row>
        <row r="1089">
          <cell r="C1089" t="str">
            <v>21H51A0208</v>
          </cell>
          <cell r="D1089" t="str">
            <v>Boda</v>
          </cell>
          <cell r="E1089" t="str">
            <v>Divyasri</v>
          </cell>
          <cell r="F1089" t="str">
            <v>Boda.Divyasri</v>
          </cell>
          <cell r="G1089" t="str">
            <v>CMRCET</v>
          </cell>
          <cell r="H1089">
            <v>9177061992</v>
          </cell>
          <cell r="I1089" t="str">
            <v>bodadivyasri25@gmail.com</v>
          </cell>
          <cell r="J1089" t="str">
            <v>Job</v>
          </cell>
        </row>
        <row r="1090">
          <cell r="C1090" t="str">
            <v>21h51a0307</v>
          </cell>
          <cell r="D1090" t="str">
            <v>Koudi</v>
          </cell>
          <cell r="E1090" t="str">
            <v xml:space="preserve">Praveen </v>
          </cell>
          <cell r="F1090" t="str">
            <v xml:space="preserve">Koudi. Praveen </v>
          </cell>
          <cell r="G1090" t="str">
            <v>CMRCET</v>
          </cell>
          <cell r="H1090">
            <v>8008948304</v>
          </cell>
          <cell r="I1090" t="str">
            <v>koudipraveen560@gmail.com</v>
          </cell>
          <cell r="J1090" t="str">
            <v>Job</v>
          </cell>
        </row>
        <row r="1091">
          <cell r="C1091" t="str">
            <v>21H51A0402</v>
          </cell>
          <cell r="D1091" t="str">
            <v xml:space="preserve">Banoth </v>
          </cell>
          <cell r="E1091" t="str">
            <v xml:space="preserve">Nithin </v>
          </cell>
          <cell r="F1091" t="str">
            <v xml:space="preserve">Banoth Nithin </v>
          </cell>
          <cell r="G1091" t="str">
            <v>CMRCET</v>
          </cell>
          <cell r="H1091">
            <v>9849266002</v>
          </cell>
          <cell r="I1091" t="str">
            <v>banothnithinnaik2002@gmail.com</v>
          </cell>
          <cell r="J1091" t="str">
            <v>Job</v>
          </cell>
        </row>
        <row r="1092">
          <cell r="C1092" t="str">
            <v>21H51A0427</v>
          </cell>
          <cell r="D1092" t="str">
            <v>Adapa</v>
          </cell>
          <cell r="E1092" t="str">
            <v>Abhinay</v>
          </cell>
          <cell r="F1092" t="str">
            <v xml:space="preserve">Adapa Abhinay </v>
          </cell>
          <cell r="G1092" t="str">
            <v>CMRCET</v>
          </cell>
          <cell r="H1092">
            <v>9392685748</v>
          </cell>
          <cell r="I1092" t="str">
            <v>adapa.abhinay01@gmail.com</v>
          </cell>
          <cell r="J1092" t="str">
            <v>Job</v>
          </cell>
        </row>
        <row r="1093">
          <cell r="C1093" t="str">
            <v>21H51A0437</v>
          </cell>
          <cell r="D1093" t="str">
            <v>Muthyala</v>
          </cell>
          <cell r="E1093" t="str">
            <v>Manasa</v>
          </cell>
          <cell r="F1093" t="str">
            <v>Muthyala Manasa</v>
          </cell>
          <cell r="G1093" t="str">
            <v>CMRCET</v>
          </cell>
          <cell r="H1093">
            <v>7386624027</v>
          </cell>
          <cell r="I1093" t="str">
            <v>manasa1610701@gmail.com</v>
          </cell>
          <cell r="J1093" t="str">
            <v>Job</v>
          </cell>
        </row>
        <row r="1094">
          <cell r="C1094" t="str">
            <v>21H51A0456</v>
          </cell>
          <cell r="D1094" t="str">
            <v xml:space="preserve">AVULA </v>
          </cell>
          <cell r="E1094" t="str">
            <v>GOPAL</v>
          </cell>
          <cell r="F1094" t="str">
            <v>AVULA GOPAL</v>
          </cell>
          <cell r="G1094" t="str">
            <v>CMRCET</v>
          </cell>
          <cell r="H1094">
            <v>9346688621</v>
          </cell>
          <cell r="I1094" t="str">
            <v>gopalyadav4127@gmail.com</v>
          </cell>
          <cell r="J1094" t="str">
            <v>Job</v>
          </cell>
        </row>
        <row r="1095">
          <cell r="C1095" t="str">
            <v>21H51A0459</v>
          </cell>
          <cell r="D1095" t="str">
            <v xml:space="preserve">Bussa Raghavapur </v>
          </cell>
          <cell r="E1095" t="str">
            <v>Rajitha</v>
          </cell>
          <cell r="F1095" t="str">
            <v>Bussa Raghavapur Rajitha</v>
          </cell>
          <cell r="G1095" t="str">
            <v>CMRCET</v>
          </cell>
          <cell r="H1095" t="str">
            <v>09989370294</v>
          </cell>
          <cell r="I1095" t="str">
            <v>rajinibussa@gmail.com</v>
          </cell>
          <cell r="J1095" t="str">
            <v>Job</v>
          </cell>
        </row>
        <row r="1096">
          <cell r="C1096" t="str">
            <v>21H51A0462</v>
          </cell>
          <cell r="D1096" t="str">
            <v xml:space="preserve">Ellendula </v>
          </cell>
          <cell r="E1096" t="str">
            <v>Srinivas</v>
          </cell>
          <cell r="F1096" t="str">
            <v>Ellendula srinivas</v>
          </cell>
          <cell r="G1096" t="str">
            <v>CMRCET</v>
          </cell>
          <cell r="H1096">
            <v>6304574691</v>
          </cell>
          <cell r="I1096" t="str">
            <v>ellendulasrinivas46@gmail.com</v>
          </cell>
          <cell r="J1096" t="str">
            <v>Job</v>
          </cell>
        </row>
        <row r="1097">
          <cell r="C1097" t="str">
            <v>21H51A0464</v>
          </cell>
          <cell r="D1097" t="str">
            <v xml:space="preserve">Gottumukkula </v>
          </cell>
          <cell r="E1097" t="str">
            <v>Pavani</v>
          </cell>
          <cell r="F1097" t="str">
            <v xml:space="preserve">Gottumukkula pavani </v>
          </cell>
          <cell r="G1097" t="str">
            <v>CMRCET</v>
          </cell>
          <cell r="H1097">
            <v>9346547001</v>
          </cell>
          <cell r="I1097" t="str">
            <v>gottumukkulapavanip@gmail.com</v>
          </cell>
          <cell r="J1097" t="str">
            <v>Job</v>
          </cell>
        </row>
        <row r="1098">
          <cell r="C1098" t="str">
            <v>21H51A0481</v>
          </cell>
          <cell r="D1098" t="str">
            <v>DASOJU</v>
          </cell>
          <cell r="E1098" t="str">
            <v>SURAJ</v>
          </cell>
          <cell r="F1098" t="str">
            <v>DASOJU SURAJ</v>
          </cell>
          <cell r="G1098" t="str">
            <v>CMRCET</v>
          </cell>
          <cell r="H1098">
            <v>7842837336</v>
          </cell>
          <cell r="I1098" t="str">
            <v>surajdasoju05@gmail.com</v>
          </cell>
          <cell r="J1098" t="str">
            <v>Job</v>
          </cell>
        </row>
        <row r="1099">
          <cell r="C1099" t="str">
            <v>21H51A0488</v>
          </cell>
          <cell r="D1099" t="str">
            <v xml:space="preserve">KOLIPAKA </v>
          </cell>
          <cell r="E1099" t="str">
            <v>SANJANA</v>
          </cell>
          <cell r="F1099" t="str">
            <v xml:space="preserve">KOLIPAKA SANJANA </v>
          </cell>
          <cell r="G1099" t="str">
            <v>CMRCET</v>
          </cell>
          <cell r="H1099">
            <v>8328045512</v>
          </cell>
          <cell r="I1099" t="str">
            <v>sanjana.kolipaka16@gmail.com</v>
          </cell>
          <cell r="J1099" t="str">
            <v>Job</v>
          </cell>
        </row>
        <row r="1100">
          <cell r="C1100" t="str">
            <v>21H51A04C3</v>
          </cell>
          <cell r="D1100" t="str">
            <v>Puppala</v>
          </cell>
          <cell r="E1100" t="str">
            <v>Akshitha</v>
          </cell>
          <cell r="F1100" t="str">
            <v>Puppala Akshitha</v>
          </cell>
          <cell r="G1100" t="str">
            <v>CMRCET</v>
          </cell>
          <cell r="H1100">
            <v>8341794410</v>
          </cell>
          <cell r="I1100" t="str">
            <v>akshithapuppala08@gmail.com</v>
          </cell>
          <cell r="J1100" t="str">
            <v>Job</v>
          </cell>
        </row>
        <row r="1101">
          <cell r="C1101" t="str">
            <v>21H51A04D0</v>
          </cell>
          <cell r="D1101" t="str">
            <v>Yerasi</v>
          </cell>
          <cell r="E1101" t="str">
            <v xml:space="preserve">Krishna Narasimha Reddy </v>
          </cell>
          <cell r="F1101" t="str">
            <v xml:space="preserve">Yerasi Krishna Narasimha Reddy </v>
          </cell>
          <cell r="G1101" t="str">
            <v>CMRCET</v>
          </cell>
          <cell r="H1101">
            <v>9494213307</v>
          </cell>
          <cell r="I1101" t="str">
            <v>krishnanarasimhareddyyerasi@gmail.com</v>
          </cell>
          <cell r="J1101" t="str">
            <v>Job</v>
          </cell>
        </row>
        <row r="1102">
          <cell r="C1102" t="str">
            <v>21h51a04e9</v>
          </cell>
          <cell r="D1102" t="str">
            <v xml:space="preserve">Raavi </v>
          </cell>
          <cell r="E1102" t="str">
            <v>R</v>
          </cell>
          <cell r="F1102" t="str">
            <v>Shireesha raavi</v>
          </cell>
          <cell r="G1102" t="str">
            <v>CMRCET</v>
          </cell>
          <cell r="H1102">
            <v>9398876783</v>
          </cell>
          <cell r="I1102" t="str">
            <v>shireesharaavi@gmail.com</v>
          </cell>
          <cell r="J1102" t="str">
            <v>Job</v>
          </cell>
        </row>
        <row r="1103">
          <cell r="C1103" t="str">
            <v>21h51a04f2</v>
          </cell>
          <cell r="D1103" t="str">
            <v>Thummala</v>
          </cell>
          <cell r="E1103" t="str">
            <v xml:space="preserve">Poojitha </v>
          </cell>
          <cell r="F1103" t="str">
            <v xml:space="preserve">Thummala poojitha </v>
          </cell>
          <cell r="G1103" t="str">
            <v>CMRCET</v>
          </cell>
          <cell r="H1103">
            <v>7661085640</v>
          </cell>
          <cell r="I1103" t="str">
            <v>poojithachowdhary9@gmail.com</v>
          </cell>
          <cell r="J1103" t="str">
            <v>Job</v>
          </cell>
        </row>
        <row r="1104">
          <cell r="C1104" t="str">
            <v>21h51a04j2</v>
          </cell>
          <cell r="D1104" t="str">
            <v xml:space="preserve">Yempally </v>
          </cell>
          <cell r="E1104" t="str">
            <v xml:space="preserve">Ajay Kumar </v>
          </cell>
          <cell r="F1104" t="str">
            <v xml:space="preserve">Yempally Ajay Kumar </v>
          </cell>
          <cell r="G1104" t="str">
            <v>CMRCET</v>
          </cell>
          <cell r="H1104">
            <v>940017351</v>
          </cell>
          <cell r="I1104" t="str">
            <v>ajaykumaryempally@gmail.com</v>
          </cell>
          <cell r="J1104" t="str">
            <v>Job</v>
          </cell>
        </row>
        <row r="1105">
          <cell r="C1105" t="str">
            <v>21H51A04J6</v>
          </cell>
          <cell r="D1105" t="str">
            <v>Dandu</v>
          </cell>
          <cell r="E1105" t="str">
            <v>Divya</v>
          </cell>
          <cell r="F1105" t="str">
            <v xml:space="preserve">Dandu Divya </v>
          </cell>
          <cell r="G1105" t="str">
            <v>CMRCET</v>
          </cell>
          <cell r="H1105">
            <v>6304569061</v>
          </cell>
          <cell r="I1105" t="str">
            <v>dandudivya2003@gmail.com</v>
          </cell>
          <cell r="J1105" t="str">
            <v>Job</v>
          </cell>
        </row>
        <row r="1106">
          <cell r="C1106" t="str">
            <v>21H51A04K1</v>
          </cell>
          <cell r="D1106" t="str">
            <v>Janagama</v>
          </cell>
          <cell r="E1106" t="str">
            <v>Sahithi</v>
          </cell>
          <cell r="F1106" t="str">
            <v>Janagama sahithi</v>
          </cell>
          <cell r="G1106" t="str">
            <v>CMRCET</v>
          </cell>
          <cell r="H1106">
            <v>7075859384</v>
          </cell>
          <cell r="I1106" t="str">
            <v>sahithijanagama15@gmail.com</v>
          </cell>
          <cell r="J1106" t="str">
            <v>Job</v>
          </cell>
        </row>
        <row r="1107">
          <cell r="C1107" t="str">
            <v>21H51A04L6</v>
          </cell>
          <cell r="D1107" t="str">
            <v>Ubbu</v>
          </cell>
          <cell r="E1107" t="str">
            <v>Nandu</v>
          </cell>
          <cell r="F1107" t="str">
            <v xml:space="preserve">Ubbu Nandu </v>
          </cell>
          <cell r="G1107" t="str">
            <v>CMRCET</v>
          </cell>
          <cell r="H1107">
            <v>8143961415</v>
          </cell>
          <cell r="I1107" t="str">
            <v>nandushehzada143@gmail.com</v>
          </cell>
          <cell r="J1107" t="str">
            <v>Job</v>
          </cell>
        </row>
        <row r="1108">
          <cell r="C1108" t="str">
            <v>21H51A04M3</v>
          </cell>
          <cell r="D1108" t="str">
            <v xml:space="preserve">Neethipudi </v>
          </cell>
          <cell r="E1108" t="str">
            <v xml:space="preserve">Chandra Shekhar </v>
          </cell>
          <cell r="F1108" t="str">
            <v xml:space="preserve">Chandra Shekhar neethipudi </v>
          </cell>
          <cell r="G1108" t="str">
            <v>CMRCET</v>
          </cell>
          <cell r="H1108">
            <v>9959019293</v>
          </cell>
          <cell r="I1108" t="str">
            <v>neethipudichandrashekher@gmail.com</v>
          </cell>
          <cell r="J1108" t="str">
            <v>Job</v>
          </cell>
        </row>
        <row r="1109">
          <cell r="C1109" t="str">
            <v>21H51A04N9</v>
          </cell>
          <cell r="D1109" t="str">
            <v xml:space="preserve">Purma </v>
          </cell>
          <cell r="E1109" t="str">
            <v xml:space="preserve">Varshitha Purma </v>
          </cell>
          <cell r="F1109" t="str">
            <v xml:space="preserve">Purma Varshitha </v>
          </cell>
          <cell r="G1109" t="str">
            <v>CMRCET</v>
          </cell>
          <cell r="H1109">
            <v>9949431219</v>
          </cell>
          <cell r="I1109" t="str">
            <v>varshithapurma2004@gmail.com</v>
          </cell>
          <cell r="J1109" t="str">
            <v>Job</v>
          </cell>
        </row>
        <row r="1110">
          <cell r="C1110" t="str">
            <v>21H51A0544</v>
          </cell>
          <cell r="D1110" t="str">
            <v>Garpalliwar</v>
          </cell>
          <cell r="E1110" t="str">
            <v>Garpalliwar</v>
          </cell>
          <cell r="F1110" t="str">
            <v xml:space="preserve">Ojas Garpalliwar </v>
          </cell>
          <cell r="G1110" t="str">
            <v>CMRCET</v>
          </cell>
          <cell r="H1110">
            <v>8847796806</v>
          </cell>
          <cell r="I1110" t="str">
            <v>ojasgarpalliwar03@gmail.com</v>
          </cell>
          <cell r="J1110" t="str">
            <v>Job</v>
          </cell>
        </row>
        <row r="1111">
          <cell r="C1111" t="str">
            <v>21H51A0549</v>
          </cell>
          <cell r="D1111" t="str">
            <v xml:space="preserve">Thammishetty </v>
          </cell>
          <cell r="E1111" t="str">
            <v>Shashank</v>
          </cell>
          <cell r="F1111" t="str">
            <v xml:space="preserve">Thammishetty shashank </v>
          </cell>
          <cell r="G1111" t="str">
            <v>CMRCET</v>
          </cell>
          <cell r="H1111">
            <v>9603738559</v>
          </cell>
          <cell r="I1111" t="str">
            <v>shashankthammishetty8@gmail.com</v>
          </cell>
          <cell r="J1111" t="str">
            <v>Job</v>
          </cell>
        </row>
        <row r="1112">
          <cell r="C1112" t="str">
            <v>21H51A05A9</v>
          </cell>
          <cell r="D1112" t="str">
            <v>Bijjam</v>
          </cell>
          <cell r="E1112" t="str">
            <v>Soumika</v>
          </cell>
          <cell r="F1112" t="str">
            <v>Bijjam soumika</v>
          </cell>
          <cell r="G1112" t="str">
            <v>CMRCET</v>
          </cell>
          <cell r="H1112">
            <v>6302865949</v>
          </cell>
          <cell r="I1112" t="str">
            <v>bijjamsoumika529@gmail.com</v>
          </cell>
          <cell r="J1112" t="str">
            <v>Job</v>
          </cell>
        </row>
        <row r="1113">
          <cell r="C1113" t="str">
            <v>21H51A05C1</v>
          </cell>
          <cell r="D1113" t="str">
            <v xml:space="preserve">Nallakulla </v>
          </cell>
          <cell r="E1113" t="str">
            <v xml:space="preserve">Kiran Kumar </v>
          </cell>
          <cell r="F1113" t="str">
            <v xml:space="preserve">Nallakulla </v>
          </cell>
          <cell r="G1113" t="str">
            <v>CMRCET</v>
          </cell>
          <cell r="H1113">
            <v>7674939397</v>
          </cell>
          <cell r="I1113" t="str">
            <v>kirankumarnallakula2002@gmail.com</v>
          </cell>
          <cell r="J1113" t="str">
            <v>Job</v>
          </cell>
        </row>
        <row r="1114">
          <cell r="C1114" t="str">
            <v>21H51A05D0</v>
          </cell>
          <cell r="D1114" t="str">
            <v>"vallamkonda"</v>
          </cell>
          <cell r="E1114" t="str">
            <v>"Poojitha"</v>
          </cell>
          <cell r="F1114" t="str">
            <v>"Vallamkonda poojitha"</v>
          </cell>
          <cell r="G1114" t="str">
            <v>CMRCET</v>
          </cell>
          <cell r="H1114">
            <v>9573359674</v>
          </cell>
          <cell r="I1114" t="str">
            <v>vallamkondapoojitha49@gmail.com</v>
          </cell>
          <cell r="J1114" t="str">
            <v>Job</v>
          </cell>
        </row>
        <row r="1115">
          <cell r="C1115" t="str">
            <v>21H51A05F3</v>
          </cell>
          <cell r="D1115" t="str">
            <v>Shaik</v>
          </cell>
          <cell r="E1115" t="str">
            <v>Illiyaz</v>
          </cell>
          <cell r="F1115" t="str">
            <v xml:space="preserve">Shaik illiyaz </v>
          </cell>
          <cell r="G1115" t="str">
            <v>CMRCET</v>
          </cell>
          <cell r="H1115">
            <v>8008549858</v>
          </cell>
          <cell r="I1115" t="str">
            <v>shaikilliyaz29@gmail.com</v>
          </cell>
          <cell r="J1115" t="str">
            <v>Job</v>
          </cell>
        </row>
        <row r="1116">
          <cell r="C1116" t="str">
            <v>21H51A05G5</v>
          </cell>
          <cell r="D1116" t="str">
            <v>Kanugi</v>
          </cell>
          <cell r="E1116" t="str">
            <v>Neshit Raj</v>
          </cell>
          <cell r="F1116" t="str">
            <v>Kanugo Neshit Raj</v>
          </cell>
          <cell r="G1116" t="str">
            <v>CMRCET</v>
          </cell>
          <cell r="H1116">
            <v>7702184882</v>
          </cell>
          <cell r="I1116" t="str">
            <v>kanugonischit@gmail.com</v>
          </cell>
          <cell r="J1116" t="str">
            <v>Job</v>
          </cell>
        </row>
        <row r="1117">
          <cell r="C1117" t="str">
            <v>21H51A05J8</v>
          </cell>
          <cell r="D1117" t="str">
            <v xml:space="preserve">Gunthapally </v>
          </cell>
          <cell r="E1117" t="str">
            <v>Malini</v>
          </cell>
          <cell r="F1117" t="str">
            <v xml:space="preserve">Gunthapally malini </v>
          </cell>
          <cell r="G1117" t="str">
            <v>CMRCET</v>
          </cell>
          <cell r="H1117">
            <v>7569802327</v>
          </cell>
          <cell r="I1117" t="str">
            <v>gunthapallymalini@gmail.com</v>
          </cell>
          <cell r="J1117" t="str">
            <v>Job</v>
          </cell>
        </row>
        <row r="1118">
          <cell r="C1118" t="str">
            <v>21H51A05R4</v>
          </cell>
          <cell r="D1118" t="str">
            <v>Rachamalla</v>
          </cell>
          <cell r="E1118" t="str">
            <v>Sai Ujitha Reddy</v>
          </cell>
          <cell r="F1118" t="str">
            <v>Rachamalla Sai Ujitha Reddy</v>
          </cell>
          <cell r="G1118" t="str">
            <v>CMRCET</v>
          </cell>
          <cell r="H1118">
            <v>9346691432</v>
          </cell>
          <cell r="I1118" t="str">
            <v>ujithareddy1310@gmail.com</v>
          </cell>
          <cell r="J1118" t="str">
            <v>Job</v>
          </cell>
        </row>
        <row r="1119">
          <cell r="C1119" t="str">
            <v>21H51A05R7</v>
          </cell>
          <cell r="D1119" t="str">
            <v xml:space="preserve">Yeravelli </v>
          </cell>
          <cell r="E1119" t="str">
            <v xml:space="preserve">Ruchitha </v>
          </cell>
          <cell r="F1119" t="str">
            <v xml:space="preserve">Yeravelli Ruchitha </v>
          </cell>
          <cell r="G1119" t="str">
            <v>CMRCET</v>
          </cell>
          <cell r="H1119">
            <v>8019636667</v>
          </cell>
          <cell r="I1119" t="str">
            <v>yeravelliruchitha@gmail.com</v>
          </cell>
          <cell r="J1119" t="str">
            <v>Job</v>
          </cell>
        </row>
        <row r="1120">
          <cell r="C1120" t="str">
            <v>21H51A6235</v>
          </cell>
          <cell r="D1120" t="str">
            <v xml:space="preserve">Talluri </v>
          </cell>
          <cell r="E1120" t="str">
            <v>Sai Vasanth</v>
          </cell>
          <cell r="F1120" t="str">
            <v>Talluri Sai Vasanth</v>
          </cell>
          <cell r="G1120" t="str">
            <v>CMRCET</v>
          </cell>
          <cell r="H1120">
            <v>9703619738</v>
          </cell>
          <cell r="I1120" t="str">
            <v>tallurivasanth@gmail.com</v>
          </cell>
          <cell r="J1120" t="str">
            <v>Job</v>
          </cell>
        </row>
        <row r="1121">
          <cell r="C1121" t="str">
            <v>21H51A6270</v>
          </cell>
          <cell r="D1121" t="str">
            <v xml:space="preserve">Patlola </v>
          </cell>
          <cell r="E1121" t="str">
            <v xml:space="preserve">Abhishek </v>
          </cell>
          <cell r="F1121" t="str">
            <v xml:space="preserve">Patlola abhishek </v>
          </cell>
          <cell r="G1121" t="str">
            <v>CMRCET</v>
          </cell>
          <cell r="H1121">
            <v>9494063567</v>
          </cell>
          <cell r="I1121" t="str">
            <v>patlolaabhishek2@gmail.com</v>
          </cell>
          <cell r="J1121" t="str">
            <v>Job</v>
          </cell>
        </row>
        <row r="1122">
          <cell r="C1122" t="str">
            <v>21H51A62C3</v>
          </cell>
          <cell r="D1122" t="str">
            <v xml:space="preserve">MANGALI </v>
          </cell>
          <cell r="E1122" t="str">
            <v xml:space="preserve">NAVEEN KUMAR </v>
          </cell>
          <cell r="F1122" t="str">
            <v xml:space="preserve">MANGALI NAVEEN KUMAR </v>
          </cell>
          <cell r="G1122" t="str">
            <v>CMRCET</v>
          </cell>
          <cell r="H1122">
            <v>9502954680</v>
          </cell>
          <cell r="I1122" t="str">
            <v>mangalinaveenkumar2@gmail.com</v>
          </cell>
          <cell r="J1122" t="str">
            <v>Job</v>
          </cell>
        </row>
        <row r="1123">
          <cell r="C1123" t="str">
            <v>21H51A6611</v>
          </cell>
          <cell r="D1123" t="str">
            <v xml:space="preserve">Kurakula </v>
          </cell>
          <cell r="E1123" t="str">
            <v xml:space="preserve">Sai Keerthi </v>
          </cell>
          <cell r="F1123" t="str">
            <v xml:space="preserve">Kurakula Sai Keerthi </v>
          </cell>
          <cell r="G1123" t="str">
            <v>CMRCET</v>
          </cell>
          <cell r="H1123">
            <v>8688350361</v>
          </cell>
          <cell r="I1123" t="str">
            <v>saikeerthi35681@gmail.com</v>
          </cell>
          <cell r="J1123" t="str">
            <v>Job</v>
          </cell>
        </row>
        <row r="1124">
          <cell r="C1124" t="str">
            <v>21H51A6646</v>
          </cell>
          <cell r="D1124" t="str">
            <v>Parida</v>
          </cell>
          <cell r="E1124" t="str">
            <v>Vasavi</v>
          </cell>
          <cell r="F1124" t="str">
            <v xml:space="preserve">Parida Vasavi </v>
          </cell>
          <cell r="G1124" t="str">
            <v>CMRCET</v>
          </cell>
          <cell r="H1124">
            <v>6305120472</v>
          </cell>
          <cell r="I1124" t="str">
            <v>paridavasavi5@gmail.com</v>
          </cell>
          <cell r="J1124" t="str">
            <v>Job</v>
          </cell>
        </row>
        <row r="1125">
          <cell r="C1125" t="str">
            <v>21H51A6659</v>
          </cell>
          <cell r="D1125" t="str">
            <v>Bhairi</v>
          </cell>
          <cell r="E1125" t="str">
            <v>Anjali</v>
          </cell>
          <cell r="F1125" t="str">
            <v>Bhairi Anjali</v>
          </cell>
          <cell r="G1125" t="str">
            <v>CMRCET</v>
          </cell>
          <cell r="H1125">
            <v>7780326066</v>
          </cell>
          <cell r="I1125" t="str">
            <v>Bhairianjali2004@gmail.com</v>
          </cell>
          <cell r="J1125" t="str">
            <v>Job</v>
          </cell>
        </row>
        <row r="1126">
          <cell r="C1126" t="str">
            <v>21H51A6683</v>
          </cell>
          <cell r="D1126" t="str">
            <v>Thokala</v>
          </cell>
          <cell r="E1126" t="str">
            <v>Sriram</v>
          </cell>
          <cell r="F1126" t="str">
            <v xml:space="preserve">Thokala sriram </v>
          </cell>
          <cell r="G1126" t="str">
            <v>CMRCET</v>
          </cell>
          <cell r="H1126">
            <v>6300735104</v>
          </cell>
          <cell r="I1126" t="str">
            <v>thokalasriram321@gmail.com</v>
          </cell>
          <cell r="J1126" t="str">
            <v>Job</v>
          </cell>
        </row>
        <row r="1127">
          <cell r="C1127" t="str">
            <v>21H51A6696</v>
          </cell>
          <cell r="D1127" t="str">
            <v xml:space="preserve">KAIRAMKONDA </v>
          </cell>
          <cell r="E1127" t="str">
            <v xml:space="preserve">ABHISHEK </v>
          </cell>
          <cell r="F1127" t="str">
            <v xml:space="preserve">KAIRAMKONDA ABHISHEK </v>
          </cell>
          <cell r="G1127" t="str">
            <v>CMRCET</v>
          </cell>
          <cell r="H1127">
            <v>8374915520</v>
          </cell>
          <cell r="I1127" t="str">
            <v>abhishekkairamkonda024@gmail.com</v>
          </cell>
          <cell r="J1127" t="str">
            <v>Job</v>
          </cell>
        </row>
        <row r="1128">
          <cell r="C1128" t="str">
            <v>21H51A66B0</v>
          </cell>
          <cell r="D1128" t="str">
            <v xml:space="preserve">UPPALA </v>
          </cell>
          <cell r="E1128" t="str">
            <v xml:space="preserve">SAI ASHISH </v>
          </cell>
          <cell r="F1128" t="str">
            <v xml:space="preserve">UPPALA SAI ASHISH </v>
          </cell>
          <cell r="G1128" t="str">
            <v>CMRCET</v>
          </cell>
          <cell r="H1128">
            <v>7893225349</v>
          </cell>
          <cell r="I1128" t="str">
            <v>saiashishvarma4545@gmail.com</v>
          </cell>
          <cell r="J1128" t="str">
            <v>Job</v>
          </cell>
        </row>
        <row r="1129">
          <cell r="C1129" t="str">
            <v>21H51A66B5</v>
          </cell>
          <cell r="D1129" t="str">
            <v xml:space="preserve">Chandra </v>
          </cell>
          <cell r="E1129" t="str">
            <v xml:space="preserve">Naveena </v>
          </cell>
          <cell r="F1129" t="str">
            <v xml:space="preserve">Chandra Naveena </v>
          </cell>
          <cell r="G1129" t="str">
            <v>CMRCET</v>
          </cell>
          <cell r="H1129">
            <v>9553741724</v>
          </cell>
          <cell r="I1129" t="str">
            <v>chnadranaveena132@gmail.com</v>
          </cell>
          <cell r="J1129" t="str">
            <v>Job</v>
          </cell>
        </row>
        <row r="1130">
          <cell r="C1130" t="str">
            <v>21H51A66C9</v>
          </cell>
          <cell r="D1130" t="str">
            <v xml:space="preserve">NAREDLA SHIVAMANI </v>
          </cell>
          <cell r="E1130" t="str">
            <v xml:space="preserve">SHIVAMANI NAREDLA </v>
          </cell>
          <cell r="F1130" t="str">
            <v xml:space="preserve">NAREDLA SHIVAMANI </v>
          </cell>
          <cell r="G1130" t="str">
            <v>CMRCET</v>
          </cell>
          <cell r="H1130">
            <v>7989592698</v>
          </cell>
          <cell r="I1130" t="str">
            <v>21h51a66c9@cmrcet.ac.in</v>
          </cell>
          <cell r="J1130" t="str">
            <v>Job</v>
          </cell>
        </row>
        <row r="1131">
          <cell r="C1131" t="str">
            <v>21H51A66D3</v>
          </cell>
          <cell r="D1131" t="str">
            <v xml:space="preserve">Ravipati </v>
          </cell>
          <cell r="E1131" t="str">
            <v xml:space="preserve">Swetha ratnam </v>
          </cell>
          <cell r="F1131" t="str">
            <v xml:space="preserve">Ravipati Swetha ratnam </v>
          </cell>
          <cell r="G1131" t="str">
            <v>CMRCET</v>
          </cell>
          <cell r="H1131">
            <v>9392961464</v>
          </cell>
          <cell r="I1131" t="str">
            <v>sharathswetharatnam@gmail.com</v>
          </cell>
          <cell r="J1131" t="str">
            <v>Job</v>
          </cell>
        </row>
        <row r="1132">
          <cell r="C1132" t="str">
            <v>21H51A66E8</v>
          </cell>
          <cell r="D1132" t="str">
            <v>GOLLAPOTHU</v>
          </cell>
          <cell r="E1132" t="str">
            <v>NAGA LAKSHMI</v>
          </cell>
          <cell r="F1132" t="str">
            <v>GOLLAPOTHU NAGA LAKSHMI</v>
          </cell>
          <cell r="G1132" t="str">
            <v>CMRCET</v>
          </cell>
          <cell r="H1132">
            <v>9392216035</v>
          </cell>
          <cell r="I1132" t="str">
            <v>nagalakshmigollapothu2002@gmail.com</v>
          </cell>
          <cell r="J1132" t="str">
            <v>Job</v>
          </cell>
        </row>
        <row r="1133">
          <cell r="C1133" t="str">
            <v>21H51A66K0</v>
          </cell>
          <cell r="D1133" t="str">
            <v>Racharla</v>
          </cell>
          <cell r="E1133" t="str">
            <v>Samyuktha</v>
          </cell>
          <cell r="F1133" t="str">
            <v xml:space="preserve">Racharla </v>
          </cell>
          <cell r="G1133" t="str">
            <v>CMRCET</v>
          </cell>
          <cell r="H1133">
            <v>7075034553</v>
          </cell>
          <cell r="I1133" t="str">
            <v>racharlasamyuktha7@gmail.com</v>
          </cell>
          <cell r="J1133" t="str">
            <v>Job</v>
          </cell>
        </row>
        <row r="1134">
          <cell r="C1134" t="str">
            <v>21H51A66K2</v>
          </cell>
          <cell r="D1134" t="str">
            <v>Srivatsavi</v>
          </cell>
          <cell r="E1134" t="str">
            <v>Jashwanth varma</v>
          </cell>
          <cell r="F1134" t="str">
            <v>Srivatsavi Jashwanth varma</v>
          </cell>
          <cell r="G1134" t="str">
            <v>CMRCET</v>
          </cell>
          <cell r="H1134">
            <v>9346891486</v>
          </cell>
          <cell r="I1134" t="str">
            <v>jashwanth2004@gmail.com</v>
          </cell>
          <cell r="J1134" t="str">
            <v>Job</v>
          </cell>
        </row>
        <row r="1135">
          <cell r="C1135" t="str">
            <v>21H51A6704</v>
          </cell>
          <cell r="D1135" t="str">
            <v xml:space="preserve">Dyavanpally </v>
          </cell>
          <cell r="E1135" t="str">
            <v>Sai chandra</v>
          </cell>
          <cell r="F1135" t="str">
            <v xml:space="preserve">Dyavanpally Sai chandra </v>
          </cell>
          <cell r="G1135" t="str">
            <v>CMRCET</v>
          </cell>
          <cell r="H1135">
            <v>8978454844</v>
          </cell>
          <cell r="I1135" t="str">
            <v>saichandra459@gmail.com</v>
          </cell>
          <cell r="J1135" t="str">
            <v>Job</v>
          </cell>
        </row>
        <row r="1136">
          <cell r="C1136" t="str">
            <v>21H51A6746</v>
          </cell>
          <cell r="D1136" t="str">
            <v>Wajeeha</v>
          </cell>
          <cell r="E1136" t="str">
            <v>Samreen</v>
          </cell>
          <cell r="F1136" t="str">
            <v>Wajeeha Samreen</v>
          </cell>
          <cell r="G1136" t="str">
            <v>CMRCET</v>
          </cell>
          <cell r="H1136">
            <v>7981961495</v>
          </cell>
          <cell r="I1136" t="str">
            <v>wajeehasamreen21@gmail.com</v>
          </cell>
          <cell r="J1136" t="str">
            <v>Job</v>
          </cell>
        </row>
        <row r="1137">
          <cell r="C1137" t="str">
            <v>21H51A7231</v>
          </cell>
          <cell r="D1137" t="str">
            <v xml:space="preserve">KADIYAM </v>
          </cell>
          <cell r="E1137" t="str">
            <v xml:space="preserve">SHAILAJA </v>
          </cell>
          <cell r="F1137" t="str">
            <v xml:space="preserve">KADIYAM SHAILAJA </v>
          </cell>
          <cell r="G1137" t="str">
            <v>CMRCET</v>
          </cell>
          <cell r="H1137" t="str">
            <v>+919381101254</v>
          </cell>
          <cell r="I1137" t="str">
            <v>kadiyamshailaja9849@gmail.com</v>
          </cell>
          <cell r="J1137" t="str">
            <v>Job</v>
          </cell>
        </row>
        <row r="1138">
          <cell r="C1138" t="str">
            <v>21H51A7234</v>
          </cell>
          <cell r="D1138" t="str">
            <v xml:space="preserve">Thummala </v>
          </cell>
          <cell r="E1138" t="str">
            <v xml:space="preserve">Mohana </v>
          </cell>
          <cell r="F1138" t="str">
            <v xml:space="preserve">Thummala Mohana </v>
          </cell>
          <cell r="G1138" t="str">
            <v>CMRCET</v>
          </cell>
          <cell r="H1138">
            <v>7702147003</v>
          </cell>
          <cell r="I1138" t="str">
            <v>thummalamohana369@gmail.com</v>
          </cell>
          <cell r="J1138" t="str">
            <v>Job</v>
          </cell>
        </row>
        <row r="1139">
          <cell r="C1139" t="str">
            <v>21H51A7250</v>
          </cell>
          <cell r="D1139" t="str">
            <v>Mogilicharla</v>
          </cell>
          <cell r="E1139" t="str">
            <v>Vamshi</v>
          </cell>
          <cell r="F1139" t="str">
            <v>Mogilicharla Vamshi</v>
          </cell>
          <cell r="G1139" t="str">
            <v>CMRCET</v>
          </cell>
          <cell r="H1139">
            <v>9603591691</v>
          </cell>
          <cell r="I1139" t="str">
            <v>mogilicharlavamshi10@gmail.com</v>
          </cell>
          <cell r="J1139" t="str">
            <v>Job</v>
          </cell>
        </row>
        <row r="1140">
          <cell r="C1140" t="str">
            <v>21h5a6242</v>
          </cell>
          <cell r="D1140" t="str">
            <v xml:space="preserve">Dasari </v>
          </cell>
          <cell r="E1140" t="str">
            <v xml:space="preserve">Gagan Rakshith </v>
          </cell>
          <cell r="F1140" t="str">
            <v xml:space="preserve">Dasari Gagan Rakshith </v>
          </cell>
          <cell r="G1140" t="str">
            <v>CMRCET</v>
          </cell>
          <cell r="H1140">
            <v>9858002999</v>
          </cell>
          <cell r="I1140" t="str">
            <v>21h51a6242@cmrcet.ac.in</v>
          </cell>
          <cell r="J1140" t="str">
            <v>Job</v>
          </cell>
        </row>
        <row r="1141">
          <cell r="C1141" t="str">
            <v>22H55A0204</v>
          </cell>
          <cell r="D1141" t="str">
            <v>Gorre</v>
          </cell>
          <cell r="E1141" t="str">
            <v xml:space="preserve">Bhageerath </v>
          </cell>
          <cell r="F1141" t="str">
            <v xml:space="preserve">Gorr Bhageerath </v>
          </cell>
          <cell r="G1141" t="str">
            <v>CMRCET</v>
          </cell>
          <cell r="H1141">
            <v>7032518426</v>
          </cell>
          <cell r="I1141" t="str">
            <v>chinnuou@gmail.com</v>
          </cell>
          <cell r="J1141" t="str">
            <v>Job</v>
          </cell>
        </row>
        <row r="1142">
          <cell r="C1142" t="str">
            <v>22H55A0205</v>
          </cell>
          <cell r="D1142" t="str">
            <v>Gumma</v>
          </cell>
          <cell r="E1142" t="str">
            <v>Mukesh</v>
          </cell>
          <cell r="F1142" t="str">
            <v xml:space="preserve">Gumma mukesh </v>
          </cell>
          <cell r="G1142" t="str">
            <v>CMRCET</v>
          </cell>
          <cell r="H1142">
            <v>8328115362</v>
          </cell>
          <cell r="I1142" t="str">
            <v>mukeshgumma@gmail.com</v>
          </cell>
          <cell r="J1142" t="str">
            <v>Job</v>
          </cell>
        </row>
        <row r="1143">
          <cell r="C1143" t="str">
            <v>22H55A0207</v>
          </cell>
          <cell r="D1143" t="str">
            <v>GUNDU</v>
          </cell>
          <cell r="E1143" t="str">
            <v xml:space="preserve">ABHIRAM </v>
          </cell>
          <cell r="F1143" t="str">
            <v>GUNDU ABHIRAM</v>
          </cell>
          <cell r="G1143" t="str">
            <v>CMRCET</v>
          </cell>
          <cell r="H1143">
            <v>8328186861</v>
          </cell>
          <cell r="I1143" t="str">
            <v>abhiramgundu7@gmail.com</v>
          </cell>
          <cell r="J1143" t="str">
            <v>Job</v>
          </cell>
        </row>
        <row r="1144">
          <cell r="C1144" t="str">
            <v>22h55a0306</v>
          </cell>
          <cell r="D1144" t="str">
            <v>CHENNA REDDY</v>
          </cell>
          <cell r="E1144" t="str">
            <v>NARSIMHA REDDY</v>
          </cell>
          <cell r="F1144" t="str">
            <v xml:space="preserve">CHENNA REDDY NARSIMHA REDDY </v>
          </cell>
          <cell r="G1144" t="str">
            <v>CMRCET</v>
          </cell>
          <cell r="H1144">
            <v>9502290056</v>
          </cell>
          <cell r="I1144" t="str">
            <v>narsimhareddy13143@gmail.com</v>
          </cell>
          <cell r="J1144" t="str">
            <v>Job</v>
          </cell>
        </row>
        <row r="1145">
          <cell r="C1145" t="str">
            <v>22H55A0311</v>
          </cell>
          <cell r="D1145" t="str">
            <v xml:space="preserve">Kesineni </v>
          </cell>
          <cell r="E1145" t="str">
            <v xml:space="preserve">Lokesh Choudary </v>
          </cell>
          <cell r="F1145" t="str">
            <v>Kesineni Lokesh Choudary</v>
          </cell>
          <cell r="G1145" t="str">
            <v>CMRCET</v>
          </cell>
          <cell r="H1145">
            <v>8341772937</v>
          </cell>
          <cell r="I1145" t="str">
            <v>babblulokesh7@gmail.com</v>
          </cell>
          <cell r="J1145" t="str">
            <v>Job</v>
          </cell>
        </row>
        <row r="1146">
          <cell r="C1146" t="str">
            <v>22H55A0313</v>
          </cell>
          <cell r="D1146" t="str">
            <v xml:space="preserve">KOVURI SHASHANK REDDY </v>
          </cell>
          <cell r="E1146" t="str">
            <v xml:space="preserve">SHASHANK REDDY </v>
          </cell>
          <cell r="F1146" t="str">
            <v xml:space="preserve">KOVURI SHASHANK REDDY </v>
          </cell>
          <cell r="G1146" t="str">
            <v>CMRCET</v>
          </cell>
          <cell r="H1146">
            <v>9573916939</v>
          </cell>
          <cell r="I1146" t="str">
            <v>shashankkovuri145@gmail.com</v>
          </cell>
          <cell r="J1146" t="str">
            <v>Job</v>
          </cell>
        </row>
        <row r="1147">
          <cell r="C1147" t="str">
            <v>22H55A0314</v>
          </cell>
          <cell r="D1147" t="str">
            <v>FULL NAME IS : "NAVEEN KUMAR"</v>
          </cell>
          <cell r="E1147" t="str">
            <v>M.NAVEEN KUMAR</v>
          </cell>
          <cell r="F1147" t="str">
            <v>M.NAVEEN KUMAR</v>
          </cell>
          <cell r="G1147" t="str">
            <v>CMRCET</v>
          </cell>
          <cell r="H1147">
            <v>9390420820</v>
          </cell>
          <cell r="I1147" t="str">
            <v>mangalinaveenkumar317@gmail.com</v>
          </cell>
          <cell r="J1147" t="str">
            <v>Job</v>
          </cell>
        </row>
        <row r="1148">
          <cell r="C1148" t="str">
            <v>22H55A0316</v>
          </cell>
          <cell r="D1148" t="str">
            <v>N. Shiva</v>
          </cell>
          <cell r="E1148" t="str">
            <v>Prasad reddy</v>
          </cell>
          <cell r="F1148" t="str">
            <v>N. Shiva prasad reddy</v>
          </cell>
          <cell r="G1148" t="str">
            <v>CMRCET</v>
          </cell>
          <cell r="H1148">
            <v>8688030764</v>
          </cell>
          <cell r="I1148" t="str">
            <v>shivaredy654@gmail.com</v>
          </cell>
          <cell r="J1148" t="str">
            <v>Job</v>
          </cell>
        </row>
        <row r="1149">
          <cell r="C1149" t="str">
            <v>22H55A0426</v>
          </cell>
          <cell r="D1149" t="str">
            <v xml:space="preserve">Thirunagari </v>
          </cell>
          <cell r="E1149" t="str">
            <v xml:space="preserve">Bhargavi </v>
          </cell>
          <cell r="F1149" t="str">
            <v xml:space="preserve">Thirunagari Bhargavi </v>
          </cell>
          <cell r="G1149" t="str">
            <v>CMRCET</v>
          </cell>
          <cell r="H1149">
            <v>8074725774</v>
          </cell>
          <cell r="I1149" t="str">
            <v>bhargavithirunagari1@gmail.com</v>
          </cell>
          <cell r="J1149" t="str">
            <v>Job</v>
          </cell>
        </row>
        <row r="1150">
          <cell r="C1150" t="str">
            <v>22H55A0510</v>
          </cell>
          <cell r="D1150" t="str">
            <v xml:space="preserve">Kodidala </v>
          </cell>
          <cell r="E1150" t="str">
            <v>Komali</v>
          </cell>
          <cell r="F1150" t="str">
            <v>Kodidala komali</v>
          </cell>
          <cell r="G1150" t="str">
            <v>CMRCET</v>
          </cell>
          <cell r="H1150">
            <v>9014571017</v>
          </cell>
          <cell r="I1150" t="str">
            <v>22h55a0510@cmrcet.ac.in</v>
          </cell>
          <cell r="J1150" t="str">
            <v>Job</v>
          </cell>
        </row>
        <row r="1151">
          <cell r="C1151" t="str">
            <v>22H55A1201</v>
          </cell>
          <cell r="D1151" t="str">
            <v>Akula</v>
          </cell>
          <cell r="E1151" t="str">
            <v>Pratixith</v>
          </cell>
          <cell r="F1151" t="str">
            <v>Akula Pratixith</v>
          </cell>
          <cell r="G1151" t="str">
            <v>CMRCET</v>
          </cell>
          <cell r="H1151">
            <v>9177382975</v>
          </cell>
          <cell r="I1151" t="str">
            <v>pratixith123@gmail.com</v>
          </cell>
          <cell r="J1151" t="str">
            <v>Job</v>
          </cell>
        </row>
        <row r="1152">
          <cell r="C1152" t="str">
            <v>22H55A6614</v>
          </cell>
          <cell r="D1152" t="str">
            <v>Mogulla</v>
          </cell>
          <cell r="E1152" t="str">
            <v>Eshwar</v>
          </cell>
          <cell r="F1152" t="str">
            <v>Mogulla Eshwar</v>
          </cell>
          <cell r="G1152" t="str">
            <v>CMRCET</v>
          </cell>
          <cell r="H1152">
            <v>9963172937</v>
          </cell>
          <cell r="I1152" t="str">
            <v>eshwarmogulla@gmail.com</v>
          </cell>
          <cell r="J1152" t="str">
            <v>Job</v>
          </cell>
        </row>
        <row r="1153">
          <cell r="C1153" t="str">
            <v>22H55A6617</v>
          </cell>
          <cell r="D1153" t="str">
            <v xml:space="preserve">Rachakonda </v>
          </cell>
          <cell r="E1153" t="str">
            <v>Teja</v>
          </cell>
          <cell r="F1153" t="str">
            <v>Rachakonda.Teja</v>
          </cell>
          <cell r="G1153" t="str">
            <v>CMRCET</v>
          </cell>
          <cell r="H1153">
            <v>9390145208</v>
          </cell>
          <cell r="I1153" t="str">
            <v>22h55a6617@cmrcet.ac.in</v>
          </cell>
          <cell r="J1153" t="str">
            <v>Job</v>
          </cell>
        </row>
        <row r="1154">
          <cell r="C1154" t="str">
            <v>21H51A7233</v>
          </cell>
          <cell r="D1154" t="str">
            <v>Narlapuram</v>
          </cell>
          <cell r="E1154" t="str">
            <v>Sravan kumar</v>
          </cell>
          <cell r="F1154" t="str">
            <v xml:space="preserve">Narlapuram sravan kumar </v>
          </cell>
          <cell r="G1154" t="str">
            <v>CMRCET</v>
          </cell>
          <cell r="H1154">
            <v>9908549116</v>
          </cell>
          <cell r="I1154" t="str">
            <v>narlapuramsravan3@gmail.com</v>
          </cell>
          <cell r="J1154" t="str">
            <v>Job</v>
          </cell>
        </row>
        <row r="1155">
          <cell r="C1155" t="str">
            <v>22H55A0517</v>
          </cell>
          <cell r="D1155" t="str">
            <v>Mohammad</v>
          </cell>
          <cell r="E1155" t="str">
            <v>Towheed</v>
          </cell>
          <cell r="F1155" t="str">
            <v>Mohammad Towheed</v>
          </cell>
          <cell r="G1155" t="str">
            <v>CMRCET</v>
          </cell>
          <cell r="H1155">
            <v>9704189663</v>
          </cell>
          <cell r="I1155" t="str">
            <v>mohadanas045@gmail.com</v>
          </cell>
          <cell r="J1155" t="str">
            <v>Job</v>
          </cell>
        </row>
        <row r="1156">
          <cell r="C1156" t="str">
            <v>21H51A04B1</v>
          </cell>
          <cell r="D1156" t="str">
            <v xml:space="preserve">GANGASANI </v>
          </cell>
          <cell r="E1156" t="str">
            <v xml:space="preserve">APARNA LAKSHMI </v>
          </cell>
          <cell r="F1156" t="str">
            <v xml:space="preserve">GANGASANI APARNA LAKSHMI </v>
          </cell>
          <cell r="G1156" t="str">
            <v>CMRCET</v>
          </cell>
          <cell r="H1156">
            <v>9014077195</v>
          </cell>
          <cell r="I1156" t="str">
            <v>gangasaniaparna11@gmail.com</v>
          </cell>
          <cell r="J1156" t="str">
            <v>Job</v>
          </cell>
        </row>
        <row r="1157">
          <cell r="C1157" t="str">
            <v>22H55A0415</v>
          </cell>
          <cell r="D1157" t="str">
            <v xml:space="preserve">Jadhav </v>
          </cell>
          <cell r="E1157" t="str">
            <v>Sunil kumar</v>
          </cell>
          <cell r="F1157" t="str">
            <v>Jadhav sunil kumar</v>
          </cell>
          <cell r="G1157" t="str">
            <v>CMRCET</v>
          </cell>
          <cell r="H1157">
            <v>7095360914</v>
          </cell>
          <cell r="I1157" t="str">
            <v>suniljadhav62002@gmail.com</v>
          </cell>
          <cell r="J1157" t="str">
            <v>Job</v>
          </cell>
        </row>
        <row r="1158">
          <cell r="C1158" t="str">
            <v>22H55A0504</v>
          </cell>
          <cell r="D1158" t="str">
            <v>Boda</v>
          </cell>
          <cell r="E1158" t="str">
            <v>Rahul saikiran</v>
          </cell>
          <cell r="F1158" t="str">
            <v>Boda rahul saikiran</v>
          </cell>
          <cell r="G1158" t="str">
            <v>CMRCET</v>
          </cell>
          <cell r="H1158">
            <v>8555971257</v>
          </cell>
          <cell r="I1158" t="str">
            <v>rahulsaikiran060@gmail.com</v>
          </cell>
          <cell r="J1158" t="str">
            <v>Job</v>
          </cell>
        </row>
        <row r="1159">
          <cell r="C1159" t="str">
            <v>21H51A7349</v>
          </cell>
          <cell r="D1159" t="str">
            <v xml:space="preserve">Gainaboina </v>
          </cell>
          <cell r="E1159" t="str">
            <v>Madhu</v>
          </cell>
          <cell r="F1159" t="str">
            <v xml:space="preserve">Gainaboina Madhu </v>
          </cell>
          <cell r="G1159" t="str">
            <v>CMRCET</v>
          </cell>
          <cell r="H1159">
            <v>9704117137</v>
          </cell>
          <cell r="I1159" t="str">
            <v>madhugainaboina@gmail.com</v>
          </cell>
          <cell r="J1159" t="str">
            <v>Job</v>
          </cell>
        </row>
        <row r="1160">
          <cell r="C1160" t="str">
            <v>21H51A05E4</v>
          </cell>
          <cell r="D1160" t="str">
            <v xml:space="preserve">Mohammad </v>
          </cell>
          <cell r="E1160" t="str">
            <v xml:space="preserve">Arshad Nizami </v>
          </cell>
          <cell r="F1160" t="str">
            <v xml:space="preserve">Mohammad Arshad Nizami </v>
          </cell>
          <cell r="G1160" t="str">
            <v>CMRCET</v>
          </cell>
          <cell r="H1160">
            <v>6301438108</v>
          </cell>
          <cell r="I1160" t="str">
            <v>arshadnizami8992@gmail.com</v>
          </cell>
          <cell r="J1160" t="str">
            <v>Job</v>
          </cell>
        </row>
        <row r="1161">
          <cell r="C1161" t="str">
            <v>21H51A0584</v>
          </cell>
          <cell r="D1161" t="str">
            <v xml:space="preserve">Koppula </v>
          </cell>
          <cell r="E1161" t="str">
            <v xml:space="preserve">Venkata Sai Nandini </v>
          </cell>
          <cell r="F1161" t="str">
            <v xml:space="preserve">Venkata Sai Nandini </v>
          </cell>
          <cell r="G1161" t="str">
            <v>CMRCET</v>
          </cell>
          <cell r="H1161">
            <v>9989926927</v>
          </cell>
          <cell r="I1161" t="str">
            <v>knandini1209@gmail.com</v>
          </cell>
          <cell r="J1161" t="str">
            <v>Job</v>
          </cell>
        </row>
        <row r="1162">
          <cell r="C1162" t="str">
            <v>21H51A6267</v>
          </cell>
          <cell r="D1162" t="str">
            <v xml:space="preserve">Miryalkar </v>
          </cell>
          <cell r="E1162" t="str">
            <v xml:space="preserve">Puneeth </v>
          </cell>
          <cell r="F1162" t="str">
            <v xml:space="preserve">Miryalkar Puneeth </v>
          </cell>
          <cell r="G1162" t="str">
            <v>CMRCET</v>
          </cell>
          <cell r="H1162">
            <v>8712166604</v>
          </cell>
          <cell r="I1162" t="str">
            <v>miryalkarpuneeth@gmail.com</v>
          </cell>
          <cell r="J1162" t="str">
            <v>Job</v>
          </cell>
        </row>
        <row r="1163">
          <cell r="C1163" t="str">
            <v>21H51A0516</v>
          </cell>
          <cell r="D1163" t="str">
            <v>Nagireddy</v>
          </cell>
          <cell r="E1163" t="str">
            <v>Anvitha</v>
          </cell>
          <cell r="F1163" t="str">
            <v>Nagireddy Anvitha</v>
          </cell>
          <cell r="G1163" t="str">
            <v>CMRCET</v>
          </cell>
          <cell r="H1163">
            <v>9392599547</v>
          </cell>
          <cell r="I1163" t="str">
            <v>anvithanagireddy@gmail.com</v>
          </cell>
          <cell r="J1163" t="str">
            <v>Higher studies in Abroad</v>
          </cell>
        </row>
        <row r="1164">
          <cell r="C1164" t="str">
            <v>21H51A0104</v>
          </cell>
          <cell r="D1164" t="str">
            <v xml:space="preserve">Bheemangari </v>
          </cell>
          <cell r="E1164" t="str">
            <v>Somrathan Reddy</v>
          </cell>
          <cell r="F1164" t="str">
            <v>Bheemangari Somrathan Reddy</v>
          </cell>
          <cell r="G1164" t="str">
            <v>CMRCET</v>
          </cell>
          <cell r="H1164">
            <v>8008997718</v>
          </cell>
          <cell r="I1164" t="str">
            <v>21H51A0104@cmrcet.ac.in</v>
          </cell>
          <cell r="J1164" t="str">
            <v>Higher studies in Abroad</v>
          </cell>
        </row>
        <row r="1165">
          <cell r="C1165" t="str">
            <v>21H51A0106</v>
          </cell>
          <cell r="D1165" t="str">
            <v xml:space="preserve">Tendulkar </v>
          </cell>
          <cell r="E1165" t="str">
            <v xml:space="preserve">Tendulkar </v>
          </cell>
          <cell r="F1165" t="str">
            <v xml:space="preserve">Tendulkar </v>
          </cell>
          <cell r="G1165" t="str">
            <v>CMRCET</v>
          </cell>
          <cell r="H1165">
            <v>9391949828</v>
          </cell>
          <cell r="I1165" t="str">
            <v>durgambhanugoud5@gmail.com</v>
          </cell>
          <cell r="J1165" t="str">
            <v>Higher studies in Abroad</v>
          </cell>
        </row>
        <row r="1166">
          <cell r="C1166" t="str">
            <v>21H51A0107</v>
          </cell>
          <cell r="D1166" t="str">
            <v>Gaini</v>
          </cell>
          <cell r="E1166" t="str">
            <v xml:space="preserve">Jahnavi </v>
          </cell>
          <cell r="F1166" t="str">
            <v xml:space="preserve">Gaini Jahnavi </v>
          </cell>
          <cell r="G1166" t="str">
            <v>CMRCET</v>
          </cell>
          <cell r="H1166">
            <v>9705629239</v>
          </cell>
          <cell r="I1166" t="str">
            <v>21h51a0107@cmrcet.ac.in</v>
          </cell>
          <cell r="J1166" t="str">
            <v>Higher studies in Abroad</v>
          </cell>
        </row>
        <row r="1167">
          <cell r="C1167" t="str">
            <v>21H51A0110</v>
          </cell>
          <cell r="D1167" t="str">
            <v xml:space="preserve">Goskula </v>
          </cell>
          <cell r="E1167" t="str">
            <v xml:space="preserve">Mahesh </v>
          </cell>
          <cell r="F1167" t="str">
            <v>Goskula Mahesh</v>
          </cell>
          <cell r="G1167" t="str">
            <v>CMRCET</v>
          </cell>
          <cell r="H1167">
            <v>7981883427</v>
          </cell>
          <cell r="I1167" t="str">
            <v>21h51a0110@cmrcet.ac.in</v>
          </cell>
          <cell r="J1167" t="str">
            <v>Higher studies in Abroad</v>
          </cell>
        </row>
        <row r="1168">
          <cell r="C1168" t="str">
            <v>21H51A0132</v>
          </cell>
          <cell r="D1168" t="str">
            <v>Banala</v>
          </cell>
          <cell r="E1168" t="str">
            <v>Sravani</v>
          </cell>
          <cell r="F1168" t="str">
            <v>Banala sravani</v>
          </cell>
          <cell r="G1168" t="str">
            <v>CMRCET</v>
          </cell>
          <cell r="H1168">
            <v>9502414208</v>
          </cell>
          <cell r="I1168" t="str">
            <v>banalasravani519@gmail.com</v>
          </cell>
          <cell r="J1168" t="str">
            <v>Higher studies in Abroad</v>
          </cell>
        </row>
        <row r="1169">
          <cell r="C1169" t="str">
            <v>21H51A0224</v>
          </cell>
          <cell r="D1169" t="str">
            <v xml:space="preserve">Kurapati </v>
          </cell>
          <cell r="E1169" t="str">
            <v>Siddhartha</v>
          </cell>
          <cell r="F1169" t="str">
            <v>Kurapati Siddhartha</v>
          </cell>
          <cell r="G1169" t="str">
            <v>CMRCET</v>
          </cell>
          <cell r="H1169">
            <v>6300072025</v>
          </cell>
          <cell r="I1169" t="str">
            <v>kurapatikurapatisiddhartha@gmail.com</v>
          </cell>
          <cell r="J1169" t="str">
            <v>Higher studies in Abroad</v>
          </cell>
        </row>
        <row r="1170">
          <cell r="C1170" t="str">
            <v>21H51A0228</v>
          </cell>
          <cell r="D1170" t="str">
            <v>Maimel</v>
          </cell>
          <cell r="E1170" t="str">
            <v xml:space="preserve"> SandhyaReddy </v>
          </cell>
          <cell r="F1170" t="str">
            <v xml:space="preserve">Maimel SandhyaReddy </v>
          </cell>
          <cell r="G1170" t="str">
            <v>CMRCET</v>
          </cell>
          <cell r="H1170">
            <v>8096096286</v>
          </cell>
          <cell r="I1170" t="str">
            <v>reddysandhyamaimel@gmail.com</v>
          </cell>
          <cell r="J1170" t="str">
            <v>Higher studies in Abroad</v>
          </cell>
        </row>
        <row r="1171">
          <cell r="C1171" t="str">
            <v>21H51A0315</v>
          </cell>
          <cell r="D1171" t="str">
            <v xml:space="preserve">Balijapalli </v>
          </cell>
          <cell r="E1171" t="str">
            <v xml:space="preserve">Suvarna </v>
          </cell>
          <cell r="F1171" t="str">
            <v xml:space="preserve">Balijapalli Suvarna </v>
          </cell>
          <cell r="G1171" t="str">
            <v>CMRCET</v>
          </cell>
          <cell r="H1171">
            <v>8367512022</v>
          </cell>
          <cell r="I1171" t="str">
            <v>21h51a0315@cmrcet.ac.in</v>
          </cell>
          <cell r="J1171" t="str">
            <v>Higher studies in Abroad</v>
          </cell>
        </row>
        <row r="1172">
          <cell r="C1172" t="str">
            <v>21H51A0319</v>
          </cell>
          <cell r="D1172" t="str">
            <v>Kanna</v>
          </cell>
          <cell r="E1172" t="str">
            <v>Rohith reddy</v>
          </cell>
          <cell r="F1172" t="str">
            <v xml:space="preserve">DONTHIREDDYROHITHREDDY </v>
          </cell>
          <cell r="G1172" t="str">
            <v>CMRCET</v>
          </cell>
          <cell r="H1172">
            <v>9347374416</v>
          </cell>
          <cell r="I1172" t="str">
            <v>21h51a0319@cmrcet.ac.in</v>
          </cell>
          <cell r="J1172" t="str">
            <v>Higher studies in Abroad</v>
          </cell>
        </row>
        <row r="1173">
          <cell r="C1173" t="str">
            <v>21H51A04F8</v>
          </cell>
          <cell r="D1173" t="str">
            <v xml:space="preserve">A  </v>
          </cell>
          <cell r="E1173" t="str">
            <v>ANIL KUMAR</v>
          </cell>
          <cell r="F1173" t="str">
            <v>A ANIL KUMAR</v>
          </cell>
          <cell r="G1173" t="str">
            <v>CMRCET</v>
          </cell>
          <cell r="H1173">
            <v>7981079253</v>
          </cell>
          <cell r="I1173" t="str">
            <v>21h51a04f8@cmrcet.ac.in</v>
          </cell>
          <cell r="J1173" t="str">
            <v>Higher studies in Abroad</v>
          </cell>
        </row>
        <row r="1174">
          <cell r="C1174" t="str">
            <v>21H51A04N2</v>
          </cell>
          <cell r="D1174" t="str">
            <v xml:space="preserve">Kandikonda </v>
          </cell>
          <cell r="E1174" t="str">
            <v xml:space="preserve">Bharathwaj </v>
          </cell>
          <cell r="F1174" t="str">
            <v xml:space="preserve">Kandikonda Bharathwaj </v>
          </cell>
          <cell r="G1174" t="str">
            <v>CMRCET</v>
          </cell>
          <cell r="H1174">
            <v>9573877925</v>
          </cell>
          <cell r="I1174" t="str">
            <v>bharathwajkandikonda25@gmail.com</v>
          </cell>
          <cell r="J1174" t="str">
            <v>Higher studies in Abroad</v>
          </cell>
        </row>
        <row r="1175">
          <cell r="C1175" t="str">
            <v>21H51A04N5</v>
          </cell>
          <cell r="D1175" t="str">
            <v>Mather. Shivani</v>
          </cell>
          <cell r="E1175" t="str">
            <v xml:space="preserve">Shivani </v>
          </cell>
          <cell r="F1175" t="str">
            <v>Mather. Shivani</v>
          </cell>
          <cell r="G1175" t="str">
            <v>CMRCET</v>
          </cell>
          <cell r="H1175">
            <v>9491177212</v>
          </cell>
          <cell r="I1175" t="str">
            <v>shivanimather211@gmail.com</v>
          </cell>
          <cell r="J1175" t="str">
            <v>Higher studies in Abroad</v>
          </cell>
        </row>
        <row r="1176">
          <cell r="C1176" t="str">
            <v>21H51A04R1</v>
          </cell>
          <cell r="D1176" t="str">
            <v xml:space="preserve">Prashanth </v>
          </cell>
          <cell r="E1176" t="str">
            <v>Kevin luke</v>
          </cell>
          <cell r="F1176" t="str">
            <v>Prashanth kevin luke</v>
          </cell>
          <cell r="G1176" t="str">
            <v>CMRCET</v>
          </cell>
          <cell r="H1176">
            <v>8897990118</v>
          </cell>
          <cell r="I1176" t="str">
            <v>21h51a04r1@cmrcet.ac.in</v>
          </cell>
          <cell r="J1176" t="str">
            <v>Higher studies in Abroad</v>
          </cell>
        </row>
        <row r="1177">
          <cell r="C1177" t="str">
            <v>21H51A04R3</v>
          </cell>
          <cell r="D1177" t="str">
            <v>Kuleru</v>
          </cell>
          <cell r="E1177" t="str">
            <v>Revanth</v>
          </cell>
          <cell r="F1177" t="str">
            <v>Kumar</v>
          </cell>
          <cell r="G1177" t="str">
            <v>CMRCET</v>
          </cell>
          <cell r="H1177">
            <v>8897370342</v>
          </cell>
          <cell r="I1177" t="str">
            <v>rkuleru@gmail.com</v>
          </cell>
          <cell r="J1177" t="str">
            <v>Higher studies in Abroad</v>
          </cell>
        </row>
        <row r="1178">
          <cell r="C1178" t="str">
            <v>21H51A0520</v>
          </cell>
          <cell r="D1178" t="str">
            <v xml:space="preserve">Poshetty </v>
          </cell>
          <cell r="E1178" t="str">
            <v>Varshith</v>
          </cell>
          <cell r="F1178" t="str">
            <v xml:space="preserve">Poshetty Varshith </v>
          </cell>
          <cell r="G1178" t="str">
            <v>CMRCET</v>
          </cell>
          <cell r="H1178">
            <v>7207144192</v>
          </cell>
          <cell r="I1178" t="str">
            <v>poshettyvarshith12@gmail.com</v>
          </cell>
          <cell r="J1178" t="str">
            <v>Higher studies in Abroad</v>
          </cell>
        </row>
        <row r="1179">
          <cell r="C1179" t="str">
            <v>21H51A0593</v>
          </cell>
          <cell r="D1179" t="str">
            <v xml:space="preserve">PAMULA </v>
          </cell>
          <cell r="E1179" t="str">
            <v>BEULAH SUPRAGNYA</v>
          </cell>
          <cell r="F1179" t="str">
            <v xml:space="preserve">PAMULA BEULAH SUPRAGNYA </v>
          </cell>
          <cell r="G1179" t="str">
            <v>CMRCET</v>
          </cell>
          <cell r="H1179">
            <v>9100794585</v>
          </cell>
          <cell r="I1179" t="str">
            <v>beulahsupragnya28@gmail.com</v>
          </cell>
          <cell r="J1179" t="str">
            <v>Higher studies in Abroad</v>
          </cell>
        </row>
        <row r="1180">
          <cell r="C1180" t="str">
            <v>21H51A05C2</v>
          </cell>
          <cell r="D1180" t="str">
            <v xml:space="preserve">RANGU </v>
          </cell>
          <cell r="E1180" t="str">
            <v xml:space="preserve">ABHINAV </v>
          </cell>
          <cell r="F1180" t="str">
            <v xml:space="preserve">RANGU ABHINAV </v>
          </cell>
          <cell r="G1180" t="str">
            <v>CMRCET</v>
          </cell>
          <cell r="H1180">
            <v>9849345984</v>
          </cell>
          <cell r="I1180" t="str">
            <v>abhinavrangu2003@gmail.com</v>
          </cell>
          <cell r="J1180" t="str">
            <v>Higher studies in Abroad</v>
          </cell>
        </row>
        <row r="1181">
          <cell r="C1181" t="str">
            <v>21H51A05H7</v>
          </cell>
          <cell r="D1181" t="str">
            <v>Sudam</v>
          </cell>
          <cell r="E1181" t="str">
            <v>Shiva</v>
          </cell>
          <cell r="F1181" t="str">
            <v>SudamShiva</v>
          </cell>
          <cell r="G1181" t="str">
            <v>CMRCET</v>
          </cell>
          <cell r="H1181">
            <v>9618605095</v>
          </cell>
          <cell r="I1181" t="str">
            <v>sudamsksr26@gmail.com</v>
          </cell>
          <cell r="J1181" t="str">
            <v>Higher studies in Abroad</v>
          </cell>
        </row>
        <row r="1182">
          <cell r="C1182" t="str">
            <v>21H51A05H9</v>
          </cell>
          <cell r="D1182" t="str">
            <v>Thallam</v>
          </cell>
          <cell r="E1182" t="str">
            <v>Geethan</v>
          </cell>
          <cell r="F1182" t="str">
            <v>Thallam Geethan</v>
          </cell>
          <cell r="G1182" t="str">
            <v>CMRCET</v>
          </cell>
          <cell r="H1182">
            <v>9177449117</v>
          </cell>
          <cell r="I1182" t="str">
            <v>thallamgeethan@gmail.com</v>
          </cell>
          <cell r="J1182" t="str">
            <v>Higher studies in Abroad</v>
          </cell>
        </row>
        <row r="1183">
          <cell r="C1183" t="str">
            <v>21H51A05M3</v>
          </cell>
          <cell r="D1183" t="str">
            <v xml:space="preserve">Shankarshan </v>
          </cell>
          <cell r="E1183" t="str">
            <v xml:space="preserve">Gangasani </v>
          </cell>
          <cell r="F1183" t="str">
            <v xml:space="preserve">Shankarshan Gangasani </v>
          </cell>
          <cell r="G1183" t="str">
            <v>CMRCET</v>
          </cell>
          <cell r="H1183">
            <v>8688155423</v>
          </cell>
          <cell r="I1183" t="str">
            <v>21h51a05m3@cmrcet.ac.in</v>
          </cell>
          <cell r="J1183" t="str">
            <v>Higher studies in Abroad</v>
          </cell>
        </row>
        <row r="1184">
          <cell r="C1184" t="str">
            <v>21H51A1220</v>
          </cell>
          <cell r="D1184" t="str">
            <v xml:space="preserve">Abbendar </v>
          </cell>
          <cell r="E1184" t="str">
            <v xml:space="preserve">Spoorthi </v>
          </cell>
          <cell r="F1184" t="str">
            <v>Abbendar Spoorthi</v>
          </cell>
          <cell r="G1184" t="str">
            <v>CMRCET</v>
          </cell>
          <cell r="H1184">
            <v>9398812859</v>
          </cell>
          <cell r="I1184" t="str">
            <v>abbendarspoorthi@gmail.com</v>
          </cell>
          <cell r="J1184" t="str">
            <v>Higher studies in Abroad</v>
          </cell>
        </row>
        <row r="1185">
          <cell r="C1185" t="str">
            <v>21H51A1222</v>
          </cell>
          <cell r="D1185" t="str">
            <v xml:space="preserve">Kothapalli </v>
          </cell>
          <cell r="E1185" t="str">
            <v>Rahul</v>
          </cell>
          <cell r="F1185" t="str">
            <v xml:space="preserve">Kothapalli rahul </v>
          </cell>
          <cell r="G1185" t="str">
            <v>CMRCET</v>
          </cell>
          <cell r="H1185">
            <v>7989599063</v>
          </cell>
          <cell r="I1185" t="str">
            <v>rahulbuddu03@gmail.com</v>
          </cell>
          <cell r="J1185" t="str">
            <v>Higher studies in Abroad</v>
          </cell>
        </row>
        <row r="1186">
          <cell r="C1186" t="str">
            <v>21H51A1230</v>
          </cell>
          <cell r="D1186" t="str">
            <v>Katpally Srija Reddy</v>
          </cell>
          <cell r="E1186" t="str">
            <v>Srija Reddy</v>
          </cell>
          <cell r="F1186" t="str">
            <v>Katpally Srija Reddy</v>
          </cell>
          <cell r="G1186" t="str">
            <v>CMRCET</v>
          </cell>
          <cell r="H1186">
            <v>9573642976</v>
          </cell>
          <cell r="I1186" t="str">
            <v>srijar330@gmail.com</v>
          </cell>
          <cell r="J1186" t="str">
            <v>Higher studies in Abroad</v>
          </cell>
        </row>
        <row r="1187">
          <cell r="C1187" t="str">
            <v>21h51a1243</v>
          </cell>
          <cell r="D1187" t="str">
            <v xml:space="preserve">Poshetty </v>
          </cell>
          <cell r="E1187" t="str">
            <v>Manipavan</v>
          </cell>
          <cell r="F1187" t="str">
            <v xml:space="preserve">Poshetty manipavan </v>
          </cell>
          <cell r="G1187" t="str">
            <v>CMRCET</v>
          </cell>
          <cell r="H1187">
            <v>7842220023</v>
          </cell>
          <cell r="I1187" t="str">
            <v>kashinath2030@gmail.com</v>
          </cell>
          <cell r="J1187" t="str">
            <v>Higher studies in Abroad</v>
          </cell>
        </row>
        <row r="1188">
          <cell r="C1188" t="str">
            <v>21H51A6219</v>
          </cell>
          <cell r="D1188" t="str">
            <v>Aray</v>
          </cell>
          <cell r="E1188" t="str">
            <v>Lokesh</v>
          </cell>
          <cell r="F1188" t="str">
            <v>Aray Lokesh</v>
          </cell>
          <cell r="G1188" t="str">
            <v>CMRCET</v>
          </cell>
          <cell r="H1188">
            <v>8519983336</v>
          </cell>
          <cell r="I1188" t="str">
            <v>lokesharay52@gmail.com</v>
          </cell>
          <cell r="J1188" t="str">
            <v>Higher studies in Abroad</v>
          </cell>
        </row>
        <row r="1189">
          <cell r="C1189" t="str">
            <v>21H51A6234</v>
          </cell>
          <cell r="D1189" t="str">
            <v>Sudula</v>
          </cell>
          <cell r="E1189" t="str">
            <v>Sai Charan</v>
          </cell>
          <cell r="F1189" t="str">
            <v>Sudula Sai Charan</v>
          </cell>
          <cell r="G1189" t="str">
            <v>CMRCET</v>
          </cell>
          <cell r="H1189">
            <v>9247345438</v>
          </cell>
          <cell r="I1189" t="str">
            <v>sudulamunaiah@gmail.com</v>
          </cell>
          <cell r="J1189" t="str">
            <v>Higher studies in Abroad</v>
          </cell>
        </row>
        <row r="1190">
          <cell r="C1190" t="str">
            <v>21H51A6241</v>
          </cell>
          <cell r="D1190" t="str">
            <v xml:space="preserve">Boggula </v>
          </cell>
          <cell r="E1190" t="str">
            <v xml:space="preserve">Prem kumar </v>
          </cell>
          <cell r="F1190" t="str">
            <v xml:space="preserve">Boggula Prem Kumar </v>
          </cell>
          <cell r="G1190" t="str">
            <v>CMRCET</v>
          </cell>
          <cell r="H1190">
            <v>9959580238</v>
          </cell>
          <cell r="I1190" t="str">
            <v>premkumarboggula7744@gmail.com</v>
          </cell>
          <cell r="J1190" t="str">
            <v>Higher studies in Abroad</v>
          </cell>
        </row>
        <row r="1191">
          <cell r="C1191" t="str">
            <v>21H51A6251</v>
          </cell>
          <cell r="D1191" t="str">
            <v>POODARI</v>
          </cell>
          <cell r="E1191" t="str">
            <v>MAHENDER</v>
          </cell>
          <cell r="F1191" t="str">
            <v>POODARI MAHENDER</v>
          </cell>
          <cell r="G1191" t="str">
            <v>CMRCET</v>
          </cell>
          <cell r="H1191">
            <v>7989422966</v>
          </cell>
          <cell r="I1191" t="str">
            <v>21H51A6251@cmrcet.ac.in</v>
          </cell>
          <cell r="J1191" t="str">
            <v>Higher studies in Abroad</v>
          </cell>
        </row>
        <row r="1192">
          <cell r="C1192" t="str">
            <v>21H51A6263</v>
          </cell>
          <cell r="D1192" t="str">
            <v>Donakanti</v>
          </cell>
          <cell r="E1192" t="str">
            <v xml:space="preserve">Harshavardhan </v>
          </cell>
          <cell r="F1192" t="str">
            <v xml:space="preserve">Donakanti Harshavardhan </v>
          </cell>
          <cell r="G1192" t="str">
            <v>CMRCET</v>
          </cell>
          <cell r="H1192">
            <v>8985871489</v>
          </cell>
          <cell r="I1192" t="str">
            <v>naniharsha.donakanti@gmail.com</v>
          </cell>
          <cell r="J1192" t="str">
            <v>Higher studies in Abroad</v>
          </cell>
        </row>
        <row r="1193">
          <cell r="C1193" t="str">
            <v>21H51A6265</v>
          </cell>
          <cell r="D1193" t="str">
            <v xml:space="preserve">Kaiyathi </v>
          </cell>
          <cell r="E1193" t="str">
            <v>Sri vardhan reddy</v>
          </cell>
          <cell r="F1193" t="str">
            <v xml:space="preserve">Kaiyathi sri vardhan Reddy </v>
          </cell>
          <cell r="G1193" t="str">
            <v>CMRCET</v>
          </cell>
          <cell r="H1193">
            <v>7842535059</v>
          </cell>
          <cell r="I1193" t="str">
            <v>srivardhankayithi68@gmail.com</v>
          </cell>
          <cell r="J1193" t="str">
            <v>Higher studies in Abroad</v>
          </cell>
        </row>
        <row r="1194">
          <cell r="C1194" t="str">
            <v>21H51A6298</v>
          </cell>
          <cell r="D1194" t="str">
            <v>DASARI</v>
          </cell>
          <cell r="E1194" t="str">
            <v>VARUN REDDY</v>
          </cell>
          <cell r="F1194" t="str">
            <v>DASARI VARUN REDDY</v>
          </cell>
          <cell r="G1194" t="str">
            <v>CMRCET</v>
          </cell>
          <cell r="H1194">
            <v>9392421053</v>
          </cell>
          <cell r="I1194" t="str">
            <v>varunreddydasari8658@gmail.com</v>
          </cell>
          <cell r="J1194" t="str">
            <v>Higher studies in Abroad</v>
          </cell>
        </row>
        <row r="1195">
          <cell r="C1195" t="str">
            <v>21H51A62B2</v>
          </cell>
          <cell r="D1195" t="str">
            <v xml:space="preserve">Akireddigari </v>
          </cell>
          <cell r="E1195" t="str">
            <v>Srikar Reddy</v>
          </cell>
          <cell r="F1195" t="str">
            <v>Akireddigari Srikar Reddy</v>
          </cell>
          <cell r="G1195" t="str">
            <v>CMRCET</v>
          </cell>
          <cell r="H1195">
            <v>6301609417</v>
          </cell>
          <cell r="I1195" t="str">
            <v>srikarreddyaki@gmail.com</v>
          </cell>
          <cell r="J1195" t="str">
            <v>Higher studies in Abroad</v>
          </cell>
        </row>
        <row r="1196">
          <cell r="C1196" t="str">
            <v>21H51A62C6</v>
          </cell>
          <cell r="D1196" t="str">
            <v>MOHAMMAD</v>
          </cell>
          <cell r="E1196" t="str">
            <v>SOHAIL BAIG</v>
          </cell>
          <cell r="F1196" t="str">
            <v>MOHAMMAD SOHAIL BAIG</v>
          </cell>
          <cell r="G1196" t="str">
            <v>CMRCET</v>
          </cell>
          <cell r="H1196">
            <v>7842510891</v>
          </cell>
          <cell r="I1196" t="str">
            <v>sohail.baig.mohd@gmail.com</v>
          </cell>
          <cell r="J1196" t="str">
            <v>Higher studies in Abroad</v>
          </cell>
        </row>
        <row r="1197">
          <cell r="C1197" t="str">
            <v>21H51A6605</v>
          </cell>
          <cell r="D1197" t="str">
            <v>GUDIPATI</v>
          </cell>
          <cell r="E1197" t="str">
            <v>ROSHITH REDDY</v>
          </cell>
          <cell r="F1197" t="str">
            <v>GUDIPATI ROSHITH REDDY</v>
          </cell>
          <cell r="G1197" t="str">
            <v>CMRCET</v>
          </cell>
          <cell r="H1197">
            <v>6300269909</v>
          </cell>
          <cell r="I1197" t="str">
            <v>gudipatiroshithreddy123@gmail.com</v>
          </cell>
          <cell r="J1197" t="str">
            <v>Higher studies in Abroad</v>
          </cell>
        </row>
        <row r="1198">
          <cell r="C1198" t="str">
            <v>21H51A6619</v>
          </cell>
          <cell r="D1198" t="str">
            <v xml:space="preserve">NARRAMNENI </v>
          </cell>
          <cell r="E1198" t="str">
            <v xml:space="preserve">LAXMI KUMUDINI </v>
          </cell>
          <cell r="F1198" t="str">
            <v xml:space="preserve">NARRAMNENI LAXMI KUMUDINI </v>
          </cell>
          <cell r="G1198" t="str">
            <v>CMRCET</v>
          </cell>
          <cell r="H1198">
            <v>7702040428</v>
          </cell>
          <cell r="I1198" t="str">
            <v>narramnenilaxmikumudini@gmail.com</v>
          </cell>
          <cell r="J1198" t="str">
            <v>Higher studies in Abroad</v>
          </cell>
        </row>
        <row r="1199">
          <cell r="C1199" t="str">
            <v>21H51A6661</v>
          </cell>
          <cell r="D1199" t="str">
            <v>Boppi a</v>
          </cell>
          <cell r="E1199" t="str">
            <v>Harshavardhan</v>
          </cell>
          <cell r="F1199" t="str">
            <v>Boppi Harshavardhan</v>
          </cell>
          <cell r="G1199" t="str">
            <v>CMRCET</v>
          </cell>
          <cell r="H1199">
            <v>7993973235</v>
          </cell>
          <cell r="I1199" t="str">
            <v>harsharock5073@gmail.com</v>
          </cell>
          <cell r="J1199" t="str">
            <v>Higher studies in Abroad</v>
          </cell>
        </row>
        <row r="1200">
          <cell r="C1200" t="str">
            <v>21H51A6681</v>
          </cell>
          <cell r="D1200" t="str">
            <v>Taduri</v>
          </cell>
          <cell r="E1200" t="str">
            <v>Shriya</v>
          </cell>
          <cell r="F1200" t="str">
            <v>Taduri Shriya</v>
          </cell>
          <cell r="G1200" t="str">
            <v>CMRCET</v>
          </cell>
          <cell r="H1200">
            <v>7997566902</v>
          </cell>
          <cell r="I1200" t="str">
            <v>shriyataduri@gmail.com</v>
          </cell>
          <cell r="J1200" t="str">
            <v>Higher studies in Abroad</v>
          </cell>
        </row>
        <row r="1201">
          <cell r="C1201" t="str">
            <v>21H51A66H2</v>
          </cell>
          <cell r="D1201" t="str">
            <v xml:space="preserve">Avula </v>
          </cell>
          <cell r="E1201" t="str">
            <v>Krishna Chaitanya</v>
          </cell>
          <cell r="F1201" t="str">
            <v>Avula Krishna Chaitanya</v>
          </cell>
          <cell r="G1201" t="str">
            <v>CMRCET</v>
          </cell>
          <cell r="H1201">
            <v>8790870880</v>
          </cell>
          <cell r="I1201" t="str">
            <v>21h51a66h2@cmrcet.ac.in</v>
          </cell>
          <cell r="J1201" t="str">
            <v>Higher studies in Abroad</v>
          </cell>
        </row>
        <row r="1202">
          <cell r="C1202" t="str">
            <v>21H51A6715</v>
          </cell>
          <cell r="D1202" t="str">
            <v>Anike</v>
          </cell>
          <cell r="E1202" t="str">
            <v>Ram Charan Reddy</v>
          </cell>
          <cell r="F1202" t="str">
            <v>Anike Ram Charan Reddy</v>
          </cell>
          <cell r="G1202" t="str">
            <v>CMRCET</v>
          </cell>
          <cell r="H1202">
            <v>9866325809</v>
          </cell>
          <cell r="I1202" t="str">
            <v>ramcharanreddya@gmail.com</v>
          </cell>
          <cell r="J1202" t="str">
            <v>Higher studies in Abroad</v>
          </cell>
        </row>
        <row r="1203">
          <cell r="C1203" t="str">
            <v>21H51A6717</v>
          </cell>
          <cell r="D1203" t="str">
            <v>Barla</v>
          </cell>
          <cell r="E1203" t="str">
            <v>Srisha reddy</v>
          </cell>
          <cell r="F1203" t="str">
            <v>Barla srisha reddy</v>
          </cell>
          <cell r="G1203" t="str">
            <v>CMRCET</v>
          </cell>
          <cell r="H1203">
            <v>8919855424</v>
          </cell>
          <cell r="I1203" t="str">
            <v>srishareddybarla19@gmail.com</v>
          </cell>
          <cell r="J1203" t="str">
            <v>Higher studies in Abroad</v>
          </cell>
        </row>
        <row r="1204">
          <cell r="C1204" t="str">
            <v>21H51A6721</v>
          </cell>
          <cell r="D1204" t="str">
            <v>Vadde</v>
          </cell>
          <cell r="E1204" t="str">
            <v>SaiSheel Reddy</v>
          </cell>
          <cell r="F1204" t="str">
            <v>Vadde SaiSheel Reddy</v>
          </cell>
          <cell r="G1204" t="str">
            <v>CMRCET</v>
          </cell>
          <cell r="H1204">
            <v>6309309498</v>
          </cell>
          <cell r="I1204" t="str">
            <v>saisheelreddyvadde@gmail.com</v>
          </cell>
          <cell r="J1204" t="str">
            <v>Higher studies in Abroad</v>
          </cell>
        </row>
        <row r="1205">
          <cell r="C1205" t="str">
            <v>21H51A6745</v>
          </cell>
          <cell r="D1205" t="str">
            <v xml:space="preserve">Vuyyuri </v>
          </cell>
          <cell r="E1205" t="str">
            <v xml:space="preserve">Manu Sri Harsha </v>
          </cell>
          <cell r="F1205" t="str">
            <v xml:space="preserve">Vuyyuri Manu Sri Harsha </v>
          </cell>
          <cell r="G1205" t="str">
            <v>CMRCET</v>
          </cell>
          <cell r="H1205">
            <v>9347023221</v>
          </cell>
          <cell r="I1205" t="str">
            <v>manuharsha099@gmail.com</v>
          </cell>
          <cell r="J1205" t="str">
            <v>Higher studies in Abroad</v>
          </cell>
        </row>
        <row r="1206">
          <cell r="C1206" t="str">
            <v>21H51A7257</v>
          </cell>
          <cell r="D1206" t="str">
            <v xml:space="preserve">ChittyReddy </v>
          </cell>
          <cell r="E1206" t="str">
            <v xml:space="preserve">Saikiranreddy </v>
          </cell>
          <cell r="F1206" t="str">
            <v>ChittyReddySaikiranReddy</v>
          </cell>
          <cell r="G1206" t="str">
            <v>CMRCET</v>
          </cell>
          <cell r="H1206">
            <v>9666735900</v>
          </cell>
          <cell r="I1206" t="str">
            <v>chittyreddysaikiran@gmail.com</v>
          </cell>
          <cell r="J1206" t="str">
            <v>Higher studies in Abroad</v>
          </cell>
        </row>
        <row r="1207">
          <cell r="C1207" t="str">
            <v>21H51A7325</v>
          </cell>
          <cell r="D1207" t="str">
            <v xml:space="preserve">Thanneeru </v>
          </cell>
          <cell r="E1207" t="str">
            <v xml:space="preserve">Bhanu Prasad </v>
          </cell>
          <cell r="F1207" t="str">
            <v>Thanneeru Bhanu Prasad</v>
          </cell>
          <cell r="G1207" t="str">
            <v>CMRCET</v>
          </cell>
          <cell r="H1207">
            <v>9177281171</v>
          </cell>
          <cell r="I1207" t="str">
            <v>bhanuthanniru4522@gmail.com</v>
          </cell>
          <cell r="J1207" t="str">
            <v>Higher studies in Abroad</v>
          </cell>
        </row>
        <row r="1208">
          <cell r="C1208" t="str">
            <v>21h51a7358</v>
          </cell>
          <cell r="D1208" t="str">
            <v>Bogavelly</v>
          </cell>
          <cell r="E1208" t="str">
            <v xml:space="preserve">Rikshith </v>
          </cell>
          <cell r="F1208" t="str">
            <v>Bogavelly Rikshith</v>
          </cell>
          <cell r="G1208" t="str">
            <v>CMRCET</v>
          </cell>
          <cell r="H1208">
            <v>7842300137</v>
          </cell>
          <cell r="I1208" t="str">
            <v>bogavellyrikshith@gmail.com</v>
          </cell>
          <cell r="J1208" t="str">
            <v>Higher studies in Abroad</v>
          </cell>
        </row>
        <row r="1209">
          <cell r="C1209" t="str">
            <v>22H55A0309</v>
          </cell>
          <cell r="D1209" t="str">
            <v>Goundla</v>
          </cell>
          <cell r="E1209" t="str">
            <v>Aravind</v>
          </cell>
          <cell r="F1209" t="str">
            <v>Goundla Aravind</v>
          </cell>
          <cell r="G1209" t="str">
            <v>CMRCET</v>
          </cell>
          <cell r="H1209">
            <v>8688563883</v>
          </cell>
          <cell r="I1209" t="str">
            <v>goudaravind517@gmail.com</v>
          </cell>
          <cell r="J1209" t="str">
            <v>Higher studies in Abroad</v>
          </cell>
        </row>
        <row r="1210">
          <cell r="C1210" t="str">
            <v>21H51A0116</v>
          </cell>
          <cell r="D1210" t="str">
            <v>Medipally</v>
          </cell>
          <cell r="E1210" t="str">
            <v xml:space="preserve">Vamshi Krishna </v>
          </cell>
          <cell r="F1210" t="str">
            <v xml:space="preserve">Medipally vamshi Krishna </v>
          </cell>
          <cell r="G1210" t="str">
            <v>CMRCET</v>
          </cell>
          <cell r="H1210">
            <v>9391788622</v>
          </cell>
          <cell r="I1210" t="str">
            <v>krsxna7@gmail.com</v>
          </cell>
          <cell r="J1210" t="str">
            <v>Higher studies in India</v>
          </cell>
        </row>
        <row r="1211">
          <cell r="C1211" t="str">
            <v>21H51A0330</v>
          </cell>
          <cell r="D1211" t="str">
            <v>Sinchan</v>
          </cell>
          <cell r="E1211" t="str">
            <v>Pal</v>
          </cell>
          <cell r="F1211" t="str">
            <v>Sinchan Pal</v>
          </cell>
          <cell r="G1211" t="str">
            <v>CMRCET</v>
          </cell>
          <cell r="H1211">
            <v>8179124458</v>
          </cell>
          <cell r="I1211" t="str">
            <v>sinpunk735@gmail.com</v>
          </cell>
          <cell r="J1211" t="str">
            <v>Higher studies in India</v>
          </cell>
        </row>
        <row r="1212">
          <cell r="C1212" t="str">
            <v>21h51a04a5</v>
          </cell>
          <cell r="D1212" t="str">
            <v>Ajmeera</v>
          </cell>
          <cell r="E1212" t="str">
            <v xml:space="preserve">Naveen </v>
          </cell>
          <cell r="F1212" t="str">
            <v>Ajmeera Naveen</v>
          </cell>
          <cell r="G1212" t="str">
            <v>CMRCET</v>
          </cell>
          <cell r="H1212">
            <v>8688092820</v>
          </cell>
          <cell r="I1212" t="str">
            <v>nnaveenajmeera@gmail.com</v>
          </cell>
          <cell r="J1212" t="str">
            <v>Higher studies in India</v>
          </cell>
        </row>
        <row r="1213">
          <cell r="C1213" t="str">
            <v>21H51A6256</v>
          </cell>
          <cell r="D1213" t="str">
            <v xml:space="preserve">Yerrannagari </v>
          </cell>
          <cell r="E1213" t="str">
            <v xml:space="preserve">Karthik Reddy </v>
          </cell>
          <cell r="F1213" t="str">
            <v xml:space="preserve">Yerrannagari Karthik Reddy </v>
          </cell>
          <cell r="G1213" t="str">
            <v>CMRCET</v>
          </cell>
          <cell r="H1213">
            <v>9000576416</v>
          </cell>
          <cell r="I1213" t="str">
            <v>karthikreddyyerrannagari007@gmail.com</v>
          </cell>
          <cell r="J1213" t="str">
            <v>Higher studies in India</v>
          </cell>
        </row>
        <row r="1214">
          <cell r="C1214" t="str">
            <v>21H51A62C7</v>
          </cell>
          <cell r="D1214" t="str">
            <v>Pittala</v>
          </cell>
          <cell r="E1214" t="str">
            <v>Akshara</v>
          </cell>
          <cell r="F1214" t="str">
            <v>Pittala Akshara</v>
          </cell>
          <cell r="G1214" t="str">
            <v>CMRCET</v>
          </cell>
          <cell r="H1214">
            <v>9014603519</v>
          </cell>
          <cell r="I1214" t="str">
            <v>aksharapittala07@gmail.com</v>
          </cell>
          <cell r="J1214" t="str">
            <v>Higher studies in India</v>
          </cell>
        </row>
        <row r="1215">
          <cell r="C1215" t="str">
            <v>21H51A6636</v>
          </cell>
          <cell r="D1215" t="str">
            <v xml:space="preserve">Chidurala </v>
          </cell>
          <cell r="E1215" t="str">
            <v>Suhas Reddy</v>
          </cell>
          <cell r="F1215" t="str">
            <v>Chidurala Suhas Reddy</v>
          </cell>
          <cell r="G1215" t="str">
            <v>CMRCET</v>
          </cell>
          <cell r="H1215">
            <v>7013781840</v>
          </cell>
          <cell r="I1215" t="str">
            <v>21h51a6636@cmrcet.ac.in</v>
          </cell>
          <cell r="J1215" t="str">
            <v>Higher studies in India</v>
          </cell>
        </row>
        <row r="1216">
          <cell r="C1216" t="str">
            <v>21H51A7247</v>
          </cell>
          <cell r="D1216" t="str">
            <v xml:space="preserve">Hari </v>
          </cell>
          <cell r="E1216" t="str">
            <v>Yashwanth</v>
          </cell>
          <cell r="F1216" t="str">
            <v>Hari Yashwanth</v>
          </cell>
          <cell r="G1216" t="str">
            <v>CMRCET</v>
          </cell>
          <cell r="H1216">
            <v>9133660091</v>
          </cell>
          <cell r="I1216" t="str">
            <v>yashwanthhari62@gmail.com</v>
          </cell>
          <cell r="J1216" t="str">
            <v>Higher studies in India</v>
          </cell>
        </row>
        <row r="1217">
          <cell r="C1217" t="str">
            <v>21H51A7331</v>
          </cell>
          <cell r="D1217" t="str">
            <v xml:space="preserve">GOVULA </v>
          </cell>
          <cell r="E1217" t="str">
            <v>MEENU</v>
          </cell>
          <cell r="F1217" t="str">
            <v xml:space="preserve">GOVULA MEENU </v>
          </cell>
          <cell r="G1217" t="str">
            <v>CMRCET</v>
          </cell>
          <cell r="H1217">
            <v>7396237491</v>
          </cell>
          <cell r="I1217" t="str">
            <v>21H51A7331@cmrcet.ac.in</v>
          </cell>
          <cell r="J1217" t="str">
            <v>Higher studies in India</v>
          </cell>
        </row>
        <row r="1218">
          <cell r="C1218" t="str">
            <v>22h55a0318</v>
          </cell>
          <cell r="D1218" t="str">
            <v xml:space="preserve">Pinnoji </v>
          </cell>
          <cell r="E1218" t="str">
            <v>Sathvik</v>
          </cell>
          <cell r="F1218" t="str">
            <v xml:space="preserve">Pinnoji Sathvik </v>
          </cell>
          <cell r="G1218" t="str">
            <v>CMRCET</v>
          </cell>
          <cell r="H1218">
            <v>9347881775</v>
          </cell>
          <cell r="I1218" t="str">
            <v>pinnojisathvik2003@gmail.com</v>
          </cell>
          <cell r="J1218" t="str">
            <v>Higher studies in India</v>
          </cell>
        </row>
        <row r="1219">
          <cell r="C1219" t="str">
            <v>22H55A7301</v>
          </cell>
          <cell r="D1219" t="str">
            <v xml:space="preserve">ABBADASARI </v>
          </cell>
          <cell r="E1219" t="str">
            <v xml:space="preserve">KARTHIK </v>
          </cell>
          <cell r="F1219" t="str">
            <v xml:space="preserve">VIGNESH </v>
          </cell>
          <cell r="G1219" t="str">
            <v>CMRCET</v>
          </cell>
          <cell r="H1219">
            <v>9398897623</v>
          </cell>
          <cell r="I1219" t="str">
            <v>karthikabbadasari1905@gmail.com</v>
          </cell>
          <cell r="J1219" t="str">
            <v>Higher studies in India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A8" t="str">
            <v>21H51A7201</v>
          </cell>
          <cell r="B8" t="str">
            <v>BASHETTY VINEETH</v>
          </cell>
          <cell r="C8" t="str">
            <v>AID</v>
          </cell>
          <cell r="D8">
            <v>9.5399999999999991</v>
          </cell>
          <cell r="E8">
            <v>0</v>
          </cell>
          <cell r="F8">
            <v>9.1</v>
          </cell>
          <cell r="G8">
            <v>0</v>
          </cell>
          <cell r="H8">
            <v>9.4499999999999993</v>
          </cell>
          <cell r="I8">
            <v>0</v>
          </cell>
          <cell r="J8">
            <v>9.18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V8">
            <v>9.32</v>
          </cell>
          <cell r="W8">
            <v>86</v>
          </cell>
          <cell r="X8">
            <v>0</v>
          </cell>
        </row>
        <row r="9">
          <cell r="A9" t="str">
            <v>21H51A7202</v>
          </cell>
          <cell r="B9" t="str">
            <v>GADE SINDHU</v>
          </cell>
          <cell r="C9" t="str">
            <v>AID</v>
          </cell>
          <cell r="D9">
            <v>9</v>
          </cell>
          <cell r="E9">
            <v>0</v>
          </cell>
          <cell r="F9">
            <v>8.92</v>
          </cell>
          <cell r="G9">
            <v>0</v>
          </cell>
          <cell r="H9">
            <v>8.3699999999999992</v>
          </cell>
          <cell r="I9">
            <v>0</v>
          </cell>
          <cell r="J9">
            <v>8.67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V9">
            <v>8.7100000000000009</v>
          </cell>
          <cell r="W9">
            <v>86</v>
          </cell>
          <cell r="X9">
            <v>0</v>
          </cell>
        </row>
        <row r="10">
          <cell r="A10" t="str">
            <v>21H51A7203</v>
          </cell>
          <cell r="B10" t="str">
            <v>KADHULURI BHAVANA</v>
          </cell>
          <cell r="C10" t="str">
            <v>AID</v>
          </cell>
          <cell r="D10">
            <v>9.3000000000000007</v>
          </cell>
          <cell r="E10">
            <v>0</v>
          </cell>
          <cell r="F10">
            <v>9.2799999999999994</v>
          </cell>
          <cell r="G10">
            <v>0</v>
          </cell>
          <cell r="H10">
            <v>9.2899999999999991</v>
          </cell>
          <cell r="I10">
            <v>0</v>
          </cell>
          <cell r="J10">
            <v>9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9.2200000000000006</v>
          </cell>
          <cell r="W10">
            <v>86</v>
          </cell>
          <cell r="X10">
            <v>0</v>
          </cell>
        </row>
        <row r="11">
          <cell r="A11" t="str">
            <v>21H51A7204</v>
          </cell>
          <cell r="B11" t="str">
            <v>KANDHUKURI BALA MANOHAR</v>
          </cell>
          <cell r="C11" t="str">
            <v>AID</v>
          </cell>
          <cell r="D11">
            <v>9.41</v>
          </cell>
          <cell r="E11">
            <v>0</v>
          </cell>
          <cell r="F11">
            <v>8.9700000000000006</v>
          </cell>
          <cell r="G11">
            <v>0</v>
          </cell>
          <cell r="H11">
            <v>8.73</v>
          </cell>
          <cell r="I11">
            <v>0</v>
          </cell>
          <cell r="J11">
            <v>8.67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V11">
            <v>8.91</v>
          </cell>
          <cell r="W11">
            <v>86</v>
          </cell>
          <cell r="X11">
            <v>0</v>
          </cell>
        </row>
        <row r="12">
          <cell r="A12" t="str">
            <v>21H51A7205</v>
          </cell>
          <cell r="B12" t="str">
            <v>RAJHAMUNDRY JASMI SHARON</v>
          </cell>
          <cell r="C12" t="str">
            <v>AID</v>
          </cell>
          <cell r="D12">
            <v>7.51</v>
          </cell>
          <cell r="E12">
            <v>0</v>
          </cell>
          <cell r="F12">
            <v>8</v>
          </cell>
          <cell r="G12">
            <v>0</v>
          </cell>
          <cell r="H12">
            <v>7.16</v>
          </cell>
          <cell r="I12">
            <v>0</v>
          </cell>
          <cell r="J12">
            <v>7.44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V12">
            <v>7.5</v>
          </cell>
          <cell r="W12">
            <v>86</v>
          </cell>
          <cell r="X12">
            <v>0</v>
          </cell>
        </row>
        <row r="13">
          <cell r="A13" t="str">
            <v>21H51A7206</v>
          </cell>
          <cell r="B13" t="str">
            <v>S SREEJA</v>
          </cell>
          <cell r="C13" t="str">
            <v>AID</v>
          </cell>
          <cell r="D13">
            <v>9.49</v>
          </cell>
          <cell r="E13">
            <v>0</v>
          </cell>
          <cell r="F13">
            <v>9.44</v>
          </cell>
          <cell r="G13">
            <v>0</v>
          </cell>
          <cell r="H13">
            <v>9.41</v>
          </cell>
          <cell r="I13">
            <v>0</v>
          </cell>
          <cell r="J13">
            <v>8.67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V13">
            <v>9.24</v>
          </cell>
          <cell r="W13">
            <v>86</v>
          </cell>
          <cell r="X13">
            <v>0</v>
          </cell>
        </row>
        <row r="14">
          <cell r="A14" t="str">
            <v>21H51A7207</v>
          </cell>
          <cell r="B14" t="str">
            <v>SHAIK GHOUSE MOUDDIN</v>
          </cell>
          <cell r="C14" t="str">
            <v>AID</v>
          </cell>
          <cell r="D14">
            <v>8.76</v>
          </cell>
          <cell r="E14">
            <v>0</v>
          </cell>
          <cell r="F14">
            <v>8</v>
          </cell>
          <cell r="G14">
            <v>0</v>
          </cell>
          <cell r="H14">
            <v>7.9</v>
          </cell>
          <cell r="I14">
            <v>0</v>
          </cell>
          <cell r="J14">
            <v>8.0500000000000007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V14">
            <v>8.15</v>
          </cell>
          <cell r="W14">
            <v>83</v>
          </cell>
          <cell r="X14">
            <v>0</v>
          </cell>
        </row>
        <row r="15">
          <cell r="A15" t="str">
            <v>21H51A7209</v>
          </cell>
          <cell r="B15" t="str">
            <v>SUKTHE NIKHIL</v>
          </cell>
          <cell r="C15" t="str">
            <v>AID</v>
          </cell>
          <cell r="D15">
            <v>8.59</v>
          </cell>
          <cell r="E15">
            <v>0</v>
          </cell>
          <cell r="F15">
            <v>8.0500000000000007</v>
          </cell>
          <cell r="G15">
            <v>0</v>
          </cell>
          <cell r="H15">
            <v>7.69</v>
          </cell>
          <cell r="I15">
            <v>0</v>
          </cell>
          <cell r="J15">
            <v>8.0399999999999991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V15">
            <v>8.07</v>
          </cell>
          <cell r="W15">
            <v>83</v>
          </cell>
          <cell r="X15">
            <v>0</v>
          </cell>
        </row>
        <row r="16">
          <cell r="A16" t="str">
            <v>21H51A7210</v>
          </cell>
          <cell r="B16" t="str">
            <v>BEJUGAM ANUSRI</v>
          </cell>
          <cell r="C16" t="str">
            <v>AID</v>
          </cell>
          <cell r="D16">
            <v>8.24</v>
          </cell>
          <cell r="E16">
            <v>0</v>
          </cell>
          <cell r="F16">
            <v>8.2100000000000009</v>
          </cell>
          <cell r="G16">
            <v>0</v>
          </cell>
          <cell r="H16">
            <v>7.42</v>
          </cell>
          <cell r="I16">
            <v>0</v>
          </cell>
          <cell r="J16">
            <v>7.2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V16">
            <v>7.73</v>
          </cell>
          <cell r="W16">
            <v>83</v>
          </cell>
          <cell r="X16">
            <v>0</v>
          </cell>
        </row>
        <row r="17">
          <cell r="A17" t="str">
            <v>21H51A7211</v>
          </cell>
          <cell r="B17" t="str">
            <v>BHIMARI NAGESH</v>
          </cell>
          <cell r="C17" t="str">
            <v>AID</v>
          </cell>
          <cell r="D17">
            <v>9.51</v>
          </cell>
          <cell r="E17">
            <v>0</v>
          </cell>
          <cell r="F17">
            <v>9</v>
          </cell>
          <cell r="G17">
            <v>0</v>
          </cell>
          <cell r="H17">
            <v>9.4700000000000006</v>
          </cell>
          <cell r="I17">
            <v>0</v>
          </cell>
          <cell r="J17">
            <v>8.98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V17">
            <v>9.24</v>
          </cell>
          <cell r="W17">
            <v>86</v>
          </cell>
          <cell r="X17">
            <v>0</v>
          </cell>
        </row>
        <row r="18">
          <cell r="A18" t="str">
            <v>21H51A7212</v>
          </cell>
          <cell r="B18" t="str">
            <v>DANABOINA VARA PRASAD</v>
          </cell>
          <cell r="C18" t="str">
            <v>AID</v>
          </cell>
          <cell r="D18">
            <v>7.35</v>
          </cell>
          <cell r="E18">
            <v>0</v>
          </cell>
          <cell r="F18">
            <v>7.56</v>
          </cell>
          <cell r="G18">
            <v>0</v>
          </cell>
          <cell r="H18">
            <v>8.11</v>
          </cell>
          <cell r="I18">
            <v>0</v>
          </cell>
          <cell r="J18">
            <v>7.89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V18">
            <v>7.75</v>
          </cell>
          <cell r="W18">
            <v>83</v>
          </cell>
          <cell r="X18">
            <v>0</v>
          </cell>
        </row>
        <row r="19">
          <cell r="A19" t="str">
            <v>21H51A7213</v>
          </cell>
          <cell r="B19" t="str">
            <v>DODDI MANUSHA</v>
          </cell>
          <cell r="C19" t="str">
            <v>AID</v>
          </cell>
          <cell r="D19">
            <v>9.68</v>
          </cell>
          <cell r="E19">
            <v>0</v>
          </cell>
          <cell r="F19">
            <v>9.44</v>
          </cell>
          <cell r="G19">
            <v>0</v>
          </cell>
          <cell r="H19">
            <v>9.39</v>
          </cell>
          <cell r="I19">
            <v>0</v>
          </cell>
          <cell r="J19">
            <v>9.31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V19">
            <v>9.44</v>
          </cell>
          <cell r="W19">
            <v>86</v>
          </cell>
          <cell r="X19">
            <v>0</v>
          </cell>
        </row>
        <row r="20">
          <cell r="A20" t="str">
            <v>21H51A7214</v>
          </cell>
          <cell r="B20" t="str">
            <v>MEKA GNANESHWAR REDDY</v>
          </cell>
          <cell r="C20" t="str">
            <v>AID</v>
          </cell>
          <cell r="D20">
            <v>6.16</v>
          </cell>
          <cell r="E20">
            <v>0</v>
          </cell>
          <cell r="F20">
            <v>7.36</v>
          </cell>
          <cell r="G20">
            <v>0</v>
          </cell>
          <cell r="H20">
            <v>6.91</v>
          </cell>
          <cell r="I20">
            <v>0</v>
          </cell>
          <cell r="J20">
            <v>7.62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V20">
            <v>7.02</v>
          </cell>
          <cell r="W20">
            <v>80</v>
          </cell>
          <cell r="X20">
            <v>0</v>
          </cell>
        </row>
        <row r="21">
          <cell r="A21" t="str">
            <v>21H51A7215</v>
          </cell>
          <cell r="B21" t="str">
            <v>PEDAPATI VENKAT SUSHEEL KUMAR</v>
          </cell>
          <cell r="C21" t="str">
            <v>AID</v>
          </cell>
          <cell r="D21">
            <v>5.95</v>
          </cell>
          <cell r="E21">
            <v>0</v>
          </cell>
          <cell r="F21">
            <v>7.97</v>
          </cell>
          <cell r="G21">
            <v>0</v>
          </cell>
          <cell r="H21">
            <v>6.78</v>
          </cell>
          <cell r="I21">
            <v>0</v>
          </cell>
          <cell r="J21">
            <v>7.05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V21">
            <v>6.94</v>
          </cell>
          <cell r="W21">
            <v>80</v>
          </cell>
          <cell r="X21">
            <v>0</v>
          </cell>
        </row>
        <row r="22">
          <cell r="A22" t="str">
            <v>21H51A7216</v>
          </cell>
          <cell r="B22" t="str">
            <v xml:space="preserve">RYAKALA SAKETH GOUD </v>
          </cell>
          <cell r="C22" t="str">
            <v>AID</v>
          </cell>
          <cell r="D22">
            <v>8.5399999999999991</v>
          </cell>
          <cell r="E22">
            <v>0</v>
          </cell>
          <cell r="F22">
            <v>8.64</v>
          </cell>
          <cell r="G22">
            <v>0</v>
          </cell>
          <cell r="H22">
            <v>8.5500000000000007</v>
          </cell>
          <cell r="I22">
            <v>0</v>
          </cell>
          <cell r="J22">
            <v>7.18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V22">
            <v>8.2100000000000009</v>
          </cell>
          <cell r="W22">
            <v>86</v>
          </cell>
          <cell r="X22">
            <v>0</v>
          </cell>
        </row>
        <row r="23">
          <cell r="A23" t="str">
            <v>21H51A7217</v>
          </cell>
          <cell r="B23" t="str">
            <v>SRI  VAISHNAVI KODURI</v>
          </cell>
          <cell r="C23" t="str">
            <v>AID</v>
          </cell>
          <cell r="D23">
            <v>7.65</v>
          </cell>
          <cell r="E23">
            <v>0</v>
          </cell>
          <cell r="F23">
            <v>9.0500000000000007</v>
          </cell>
          <cell r="G23">
            <v>0</v>
          </cell>
          <cell r="H23">
            <v>8.75</v>
          </cell>
          <cell r="I23">
            <v>0</v>
          </cell>
          <cell r="J23">
            <v>8.7100000000000009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V23">
            <v>8.57</v>
          </cell>
          <cell r="W23">
            <v>86</v>
          </cell>
          <cell r="X23">
            <v>0</v>
          </cell>
        </row>
        <row r="24">
          <cell r="A24" t="str">
            <v>21H51A7218</v>
          </cell>
          <cell r="B24" t="str">
            <v>THIMMAPURAM HARSHITHA</v>
          </cell>
          <cell r="C24" t="str">
            <v>AID</v>
          </cell>
          <cell r="D24">
            <v>6.68</v>
          </cell>
          <cell r="E24">
            <v>0</v>
          </cell>
          <cell r="F24">
            <v>7.18</v>
          </cell>
          <cell r="G24">
            <v>0</v>
          </cell>
          <cell r="H24">
            <v>5.8</v>
          </cell>
          <cell r="I24">
            <v>0</v>
          </cell>
          <cell r="K24">
            <v>1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V24">
            <v>6.13</v>
          </cell>
          <cell r="W24">
            <v>77</v>
          </cell>
          <cell r="X24">
            <v>1</v>
          </cell>
        </row>
        <row r="25">
          <cell r="A25" t="str">
            <v>21H51A7219</v>
          </cell>
          <cell r="B25" t="str">
            <v>AENUGU DIVYASREE</v>
          </cell>
          <cell r="C25" t="str">
            <v>AID</v>
          </cell>
          <cell r="D25">
            <v>6.62</v>
          </cell>
          <cell r="E25">
            <v>0</v>
          </cell>
          <cell r="F25">
            <v>6.31</v>
          </cell>
          <cell r="G25">
            <v>0</v>
          </cell>
          <cell r="H25">
            <v>7.09</v>
          </cell>
          <cell r="I25">
            <v>0</v>
          </cell>
          <cell r="K25">
            <v>1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V25">
            <v>6.29</v>
          </cell>
          <cell r="W25">
            <v>77</v>
          </cell>
          <cell r="X25">
            <v>1</v>
          </cell>
        </row>
        <row r="26">
          <cell r="A26" t="str">
            <v>21H51A7220</v>
          </cell>
          <cell r="B26" t="str">
            <v>BANOTH JAYANTH</v>
          </cell>
          <cell r="C26" t="str">
            <v>AID</v>
          </cell>
          <cell r="D26">
            <v>7.14</v>
          </cell>
          <cell r="E26">
            <v>0</v>
          </cell>
          <cell r="F26">
            <v>6.23</v>
          </cell>
          <cell r="G26">
            <v>0</v>
          </cell>
          <cell r="H26">
            <v>6.38</v>
          </cell>
          <cell r="I26">
            <v>0</v>
          </cell>
          <cell r="J26">
            <v>6.51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V26">
            <v>6.55</v>
          </cell>
          <cell r="W26">
            <v>80</v>
          </cell>
          <cell r="X26">
            <v>0</v>
          </cell>
        </row>
        <row r="27">
          <cell r="A27" t="str">
            <v>21H51A7221</v>
          </cell>
          <cell r="B27" t="str">
            <v>CHARAN SAI GUNDABATHINA</v>
          </cell>
          <cell r="C27" t="str">
            <v>AID</v>
          </cell>
          <cell r="D27">
            <v>6.38</v>
          </cell>
          <cell r="E27">
            <v>0</v>
          </cell>
          <cell r="F27">
            <v>6.28</v>
          </cell>
          <cell r="G27">
            <v>0</v>
          </cell>
          <cell r="H27">
            <v>6.47</v>
          </cell>
          <cell r="I27">
            <v>0</v>
          </cell>
          <cell r="K27">
            <v>3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V27">
            <v>5.86</v>
          </cell>
          <cell r="W27">
            <v>74</v>
          </cell>
          <cell r="X27">
            <v>3</v>
          </cell>
        </row>
        <row r="28">
          <cell r="A28" t="str">
            <v>21H51A7222</v>
          </cell>
          <cell r="B28" t="str">
            <v>MADIPADIGA VINAY KUMAR</v>
          </cell>
          <cell r="C28" t="str">
            <v>AID</v>
          </cell>
          <cell r="D28">
            <v>7.78</v>
          </cell>
          <cell r="E28">
            <v>0</v>
          </cell>
          <cell r="F28">
            <v>8.1300000000000008</v>
          </cell>
          <cell r="G28">
            <v>0</v>
          </cell>
          <cell r="H28">
            <v>6.84</v>
          </cell>
          <cell r="I28">
            <v>0</v>
          </cell>
          <cell r="J28">
            <v>8.02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V28">
            <v>7.65</v>
          </cell>
          <cell r="W28">
            <v>86</v>
          </cell>
          <cell r="X28">
            <v>0</v>
          </cell>
        </row>
        <row r="29">
          <cell r="A29" t="str">
            <v>21H51A7223</v>
          </cell>
          <cell r="B29" t="str">
            <v>MODEPALLI SRI SATHVIKA</v>
          </cell>
          <cell r="C29" t="str">
            <v>AID</v>
          </cell>
          <cell r="D29">
            <v>6.97</v>
          </cell>
          <cell r="E29">
            <v>0</v>
          </cell>
          <cell r="F29">
            <v>8.74</v>
          </cell>
          <cell r="G29">
            <v>0</v>
          </cell>
          <cell r="H29">
            <v>7.67</v>
          </cell>
          <cell r="I29">
            <v>0</v>
          </cell>
          <cell r="J29">
            <v>7.27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V29">
            <v>7.66</v>
          </cell>
          <cell r="W29">
            <v>83</v>
          </cell>
          <cell r="X29">
            <v>0</v>
          </cell>
        </row>
        <row r="30">
          <cell r="A30" t="str">
            <v>21H51A7224</v>
          </cell>
          <cell r="B30" t="str">
            <v>NELLURI VAKULABHARANAM PRANAV GOPAL</v>
          </cell>
          <cell r="C30" t="str">
            <v>AID</v>
          </cell>
          <cell r="D30">
            <v>9</v>
          </cell>
          <cell r="E30">
            <v>0</v>
          </cell>
          <cell r="F30">
            <v>8.85</v>
          </cell>
          <cell r="G30">
            <v>0</v>
          </cell>
          <cell r="H30">
            <v>8.84</v>
          </cell>
          <cell r="I30">
            <v>0</v>
          </cell>
          <cell r="J30">
            <v>8.36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V30">
            <v>8.75</v>
          </cell>
          <cell r="W30">
            <v>86</v>
          </cell>
          <cell r="X30">
            <v>0</v>
          </cell>
        </row>
        <row r="31">
          <cell r="A31" t="str">
            <v>21H51A7225</v>
          </cell>
          <cell r="B31" t="str">
            <v>PENDAM SALONI</v>
          </cell>
          <cell r="C31" t="str">
            <v>AID</v>
          </cell>
          <cell r="D31">
            <v>9.24</v>
          </cell>
          <cell r="E31">
            <v>0</v>
          </cell>
          <cell r="F31">
            <v>8.82</v>
          </cell>
          <cell r="G31">
            <v>0</v>
          </cell>
          <cell r="H31">
            <v>8.57</v>
          </cell>
          <cell r="I31">
            <v>0</v>
          </cell>
          <cell r="J31">
            <v>8.4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V31">
            <v>8.73</v>
          </cell>
          <cell r="W31">
            <v>86</v>
          </cell>
          <cell r="X31">
            <v>0</v>
          </cell>
        </row>
        <row r="32">
          <cell r="A32" t="str">
            <v>21H51A7226</v>
          </cell>
          <cell r="B32" t="str">
            <v xml:space="preserve">PENUMAKA SESHA SAI ADITYA </v>
          </cell>
          <cell r="C32" t="str">
            <v>AID</v>
          </cell>
          <cell r="D32">
            <v>7.62</v>
          </cell>
          <cell r="E32">
            <v>0</v>
          </cell>
          <cell r="F32">
            <v>6.95</v>
          </cell>
          <cell r="G32">
            <v>0</v>
          </cell>
          <cell r="H32">
            <v>7.31</v>
          </cell>
          <cell r="I32">
            <v>0</v>
          </cell>
          <cell r="J32">
            <v>7.8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V32">
            <v>7.42</v>
          </cell>
          <cell r="W32">
            <v>86</v>
          </cell>
          <cell r="X32">
            <v>0</v>
          </cell>
        </row>
        <row r="33">
          <cell r="A33" t="str">
            <v>21H51A7227</v>
          </cell>
          <cell r="B33" t="str">
            <v>VELAMAJALA AMUKTHA</v>
          </cell>
          <cell r="C33" t="str">
            <v>AID</v>
          </cell>
          <cell r="D33">
            <v>9.0299999999999994</v>
          </cell>
          <cell r="E33">
            <v>0</v>
          </cell>
          <cell r="F33">
            <v>9.1300000000000008</v>
          </cell>
          <cell r="G33">
            <v>0</v>
          </cell>
          <cell r="H33">
            <v>8.57</v>
          </cell>
          <cell r="I33">
            <v>0</v>
          </cell>
          <cell r="J33">
            <v>7.6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V33">
            <v>8.5399999999999991</v>
          </cell>
          <cell r="W33">
            <v>86</v>
          </cell>
          <cell r="X33">
            <v>0</v>
          </cell>
        </row>
        <row r="34">
          <cell r="A34" t="str">
            <v>21H51A7228</v>
          </cell>
          <cell r="B34" t="str">
            <v>BOLLA SHETTY UTKARSH</v>
          </cell>
          <cell r="C34" t="str">
            <v>AID</v>
          </cell>
          <cell r="D34">
            <v>5.89</v>
          </cell>
          <cell r="E34">
            <v>0</v>
          </cell>
          <cell r="G34">
            <v>2</v>
          </cell>
          <cell r="H34">
            <v>5.51</v>
          </cell>
          <cell r="I34">
            <v>0</v>
          </cell>
          <cell r="K34">
            <v>4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V34">
            <v>4.7</v>
          </cell>
          <cell r="W34">
            <v>65.5</v>
          </cell>
          <cell r="X34">
            <v>6</v>
          </cell>
        </row>
        <row r="35">
          <cell r="A35" t="str">
            <v>21H51A7229</v>
          </cell>
          <cell r="B35" t="str">
            <v>BONGONI SAI KEERTHANA</v>
          </cell>
          <cell r="C35" t="str">
            <v>AID</v>
          </cell>
          <cell r="D35">
            <v>8.27</v>
          </cell>
          <cell r="E35">
            <v>0</v>
          </cell>
          <cell r="F35">
            <v>8.9700000000000006</v>
          </cell>
          <cell r="G35">
            <v>0</v>
          </cell>
          <cell r="H35">
            <v>9.0399999999999991</v>
          </cell>
          <cell r="I35">
            <v>0</v>
          </cell>
          <cell r="K35">
            <v>1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8.7200000000000006</v>
          </cell>
          <cell r="W35">
            <v>82</v>
          </cell>
          <cell r="X35">
            <v>1</v>
          </cell>
        </row>
        <row r="36">
          <cell r="A36" t="str">
            <v>21H51A7230</v>
          </cell>
          <cell r="B36" t="str">
            <v>DHADI DRUPAD SAI</v>
          </cell>
          <cell r="C36" t="str">
            <v>AID</v>
          </cell>
          <cell r="D36">
            <v>5.73</v>
          </cell>
          <cell r="E36">
            <v>0</v>
          </cell>
          <cell r="F36">
            <v>6.85</v>
          </cell>
          <cell r="G36">
            <v>0</v>
          </cell>
          <cell r="H36">
            <v>5.89</v>
          </cell>
          <cell r="I36">
            <v>0</v>
          </cell>
          <cell r="J36">
            <v>5.92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V36">
            <v>6.09</v>
          </cell>
          <cell r="W36">
            <v>80</v>
          </cell>
          <cell r="X36">
            <v>0</v>
          </cell>
        </row>
        <row r="37">
          <cell r="A37" t="str">
            <v>21H51A7231</v>
          </cell>
          <cell r="B37" t="str">
            <v>KADIYAM SHAILAJA</v>
          </cell>
          <cell r="C37" t="str">
            <v>AID</v>
          </cell>
          <cell r="E37">
            <v>1</v>
          </cell>
          <cell r="F37">
            <v>6.08</v>
          </cell>
          <cell r="G37">
            <v>0</v>
          </cell>
          <cell r="I37">
            <v>1</v>
          </cell>
          <cell r="J37">
            <v>6.44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V37">
            <v>5.69</v>
          </cell>
          <cell r="W37">
            <v>72</v>
          </cell>
          <cell r="X37">
            <v>2</v>
          </cell>
        </row>
        <row r="38">
          <cell r="A38" t="str">
            <v>21H51A7232</v>
          </cell>
          <cell r="B38" t="str">
            <v xml:space="preserve">MADI REDDY BINDHU SRI </v>
          </cell>
          <cell r="C38" t="str">
            <v>AID</v>
          </cell>
          <cell r="D38">
            <v>7.86</v>
          </cell>
          <cell r="E38">
            <v>0</v>
          </cell>
          <cell r="F38">
            <v>8.9</v>
          </cell>
          <cell r="G38">
            <v>0</v>
          </cell>
          <cell r="H38">
            <v>7.6</v>
          </cell>
          <cell r="I38">
            <v>0</v>
          </cell>
          <cell r="J38">
            <v>8.1300000000000008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V38">
            <v>8.11</v>
          </cell>
          <cell r="W38">
            <v>80</v>
          </cell>
          <cell r="X38">
            <v>0</v>
          </cell>
        </row>
        <row r="39">
          <cell r="A39" t="str">
            <v>21H51A7233</v>
          </cell>
          <cell r="B39" t="str">
            <v>NARLAPURAM SRAVAN KUMAR</v>
          </cell>
          <cell r="C39" t="str">
            <v>AID</v>
          </cell>
          <cell r="D39">
            <v>6.89</v>
          </cell>
          <cell r="E39">
            <v>0</v>
          </cell>
          <cell r="F39">
            <v>7.31</v>
          </cell>
          <cell r="G39">
            <v>0</v>
          </cell>
          <cell r="H39">
            <v>6.51</v>
          </cell>
          <cell r="I39">
            <v>0</v>
          </cell>
          <cell r="J39">
            <v>7.08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V39">
            <v>6.93</v>
          </cell>
          <cell r="W39">
            <v>80</v>
          </cell>
          <cell r="X39">
            <v>0</v>
          </cell>
        </row>
        <row r="40">
          <cell r="A40" t="str">
            <v>21H51A7234</v>
          </cell>
          <cell r="B40" t="str">
            <v>THUMMALA MOHANA</v>
          </cell>
          <cell r="C40" t="str">
            <v>AID</v>
          </cell>
          <cell r="D40">
            <v>8.84</v>
          </cell>
          <cell r="E40">
            <v>0</v>
          </cell>
          <cell r="F40">
            <v>9.1300000000000008</v>
          </cell>
          <cell r="G40">
            <v>0</v>
          </cell>
          <cell r="H40">
            <v>8.73</v>
          </cell>
          <cell r="I40">
            <v>0</v>
          </cell>
          <cell r="J40">
            <v>8.5299999999999994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V40">
            <v>8.7899999999999991</v>
          </cell>
          <cell r="W40">
            <v>86</v>
          </cell>
          <cell r="X40">
            <v>0</v>
          </cell>
        </row>
        <row r="41">
          <cell r="A41" t="str">
            <v>21H51A7235</v>
          </cell>
          <cell r="B41" t="str">
            <v>VADDE SHIVA KUMAR</v>
          </cell>
          <cell r="C41" t="str">
            <v>AID</v>
          </cell>
          <cell r="E41">
            <v>1</v>
          </cell>
          <cell r="F41">
            <v>6.62</v>
          </cell>
          <cell r="G41">
            <v>0</v>
          </cell>
          <cell r="I41">
            <v>2</v>
          </cell>
          <cell r="K41">
            <v>3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V41">
            <v>4.49</v>
          </cell>
          <cell r="W41">
            <v>58</v>
          </cell>
          <cell r="X41">
            <v>6</v>
          </cell>
        </row>
        <row r="42">
          <cell r="A42" t="str">
            <v>21H51A7236</v>
          </cell>
          <cell r="B42" t="str">
            <v xml:space="preserve">VAMSHI MUDAVATH </v>
          </cell>
          <cell r="C42" t="str">
            <v>AID</v>
          </cell>
          <cell r="D42">
            <v>6.51</v>
          </cell>
          <cell r="E42">
            <v>0</v>
          </cell>
          <cell r="F42">
            <v>7.38</v>
          </cell>
          <cell r="G42">
            <v>0</v>
          </cell>
          <cell r="H42">
            <v>6.8</v>
          </cell>
          <cell r="I42">
            <v>0</v>
          </cell>
          <cell r="K42">
            <v>1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6.86</v>
          </cell>
          <cell r="W42">
            <v>77</v>
          </cell>
          <cell r="X42">
            <v>1</v>
          </cell>
        </row>
        <row r="43">
          <cell r="A43" t="str">
            <v>21H51A7237</v>
          </cell>
          <cell r="B43" t="str">
            <v>ANABATHULA GOPICHAND</v>
          </cell>
          <cell r="C43" t="str">
            <v>AID</v>
          </cell>
          <cell r="D43">
            <v>8.73</v>
          </cell>
          <cell r="E43">
            <v>0</v>
          </cell>
          <cell r="F43">
            <v>8.36</v>
          </cell>
          <cell r="G43">
            <v>0</v>
          </cell>
          <cell r="H43">
            <v>6.65</v>
          </cell>
          <cell r="I43">
            <v>0</v>
          </cell>
          <cell r="K43">
            <v>2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V43">
            <v>7.46</v>
          </cell>
          <cell r="W43">
            <v>80.5</v>
          </cell>
          <cell r="X43">
            <v>2</v>
          </cell>
        </row>
        <row r="44">
          <cell r="A44" t="str">
            <v>21H51A7238</v>
          </cell>
          <cell r="B44" t="str">
            <v>BHOOPATHI SAI TEJA</v>
          </cell>
          <cell r="C44" t="str">
            <v>AID</v>
          </cell>
          <cell r="D44">
            <v>7.41</v>
          </cell>
          <cell r="E44">
            <v>0</v>
          </cell>
          <cell r="F44">
            <v>6.82</v>
          </cell>
          <cell r="G44">
            <v>0</v>
          </cell>
          <cell r="H44">
            <v>6.87</v>
          </cell>
          <cell r="I44">
            <v>0</v>
          </cell>
          <cell r="J44">
            <v>7.15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V44">
            <v>7.05</v>
          </cell>
          <cell r="W44">
            <v>80</v>
          </cell>
          <cell r="X44">
            <v>0</v>
          </cell>
        </row>
        <row r="45">
          <cell r="A45" t="str">
            <v>21H51A7239</v>
          </cell>
          <cell r="B45" t="str">
            <v>JANGAM TAPASWI</v>
          </cell>
          <cell r="C45" t="str">
            <v>AID</v>
          </cell>
          <cell r="D45">
            <v>9.65</v>
          </cell>
          <cell r="E45">
            <v>0</v>
          </cell>
          <cell r="F45">
            <v>9.51</v>
          </cell>
          <cell r="G45">
            <v>0</v>
          </cell>
          <cell r="H45">
            <v>9.2200000000000006</v>
          </cell>
          <cell r="I45">
            <v>0</v>
          </cell>
          <cell r="J45">
            <v>9.15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V45">
            <v>9.3699999999999992</v>
          </cell>
          <cell r="W45">
            <v>83</v>
          </cell>
          <cell r="X45">
            <v>0</v>
          </cell>
        </row>
        <row r="46">
          <cell r="A46" t="str">
            <v>21H51A7240</v>
          </cell>
          <cell r="B46" t="str">
            <v>KAMBLE BHANUPRAKASH</v>
          </cell>
          <cell r="C46" t="str">
            <v>AID</v>
          </cell>
          <cell r="D46">
            <v>8</v>
          </cell>
          <cell r="E46">
            <v>0</v>
          </cell>
          <cell r="F46">
            <v>7.97</v>
          </cell>
          <cell r="G46">
            <v>0</v>
          </cell>
          <cell r="H46">
            <v>7.11</v>
          </cell>
          <cell r="I46">
            <v>0</v>
          </cell>
          <cell r="J46">
            <v>7.64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7.66</v>
          </cell>
          <cell r="W46">
            <v>80</v>
          </cell>
          <cell r="X46">
            <v>0</v>
          </cell>
        </row>
        <row r="47">
          <cell r="A47" t="str">
            <v>21H51A7241</v>
          </cell>
          <cell r="B47" t="str">
            <v>MANDEPUDI PAVANI</v>
          </cell>
          <cell r="C47" t="str">
            <v>AID</v>
          </cell>
          <cell r="D47">
            <v>8.35</v>
          </cell>
          <cell r="E47">
            <v>0</v>
          </cell>
          <cell r="F47">
            <v>8.7200000000000006</v>
          </cell>
          <cell r="G47">
            <v>0</v>
          </cell>
          <cell r="H47">
            <v>8.24</v>
          </cell>
          <cell r="I47">
            <v>0</v>
          </cell>
          <cell r="J47">
            <v>7.82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V47">
            <v>8.2799999999999994</v>
          </cell>
          <cell r="W47">
            <v>83</v>
          </cell>
          <cell r="X47">
            <v>0</v>
          </cell>
        </row>
        <row r="48">
          <cell r="A48" t="str">
            <v>21H51A7242</v>
          </cell>
          <cell r="B48" t="str">
            <v>MANIK KASHIKAR</v>
          </cell>
          <cell r="C48" t="str">
            <v>AID</v>
          </cell>
          <cell r="D48">
            <v>7.16</v>
          </cell>
          <cell r="E48">
            <v>0</v>
          </cell>
          <cell r="F48">
            <v>7.74</v>
          </cell>
          <cell r="G48">
            <v>0</v>
          </cell>
          <cell r="H48">
            <v>8.57</v>
          </cell>
          <cell r="I48">
            <v>0</v>
          </cell>
          <cell r="J48">
            <v>8.41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V48">
            <v>8.02</v>
          </cell>
          <cell r="W48">
            <v>83</v>
          </cell>
          <cell r="X48">
            <v>0</v>
          </cell>
        </row>
        <row r="49">
          <cell r="A49" t="str">
            <v>21H51A7243</v>
          </cell>
          <cell r="B49" t="str">
            <v>SIDDOJU SAI VISHAL</v>
          </cell>
          <cell r="C49" t="str">
            <v>AID</v>
          </cell>
          <cell r="E49">
            <v>2</v>
          </cell>
          <cell r="F49">
            <v>5.9</v>
          </cell>
          <cell r="G49">
            <v>0</v>
          </cell>
          <cell r="I49">
            <v>2</v>
          </cell>
          <cell r="K49">
            <v>3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V49">
            <v>4.0999999999999996</v>
          </cell>
          <cell r="W49">
            <v>57.5</v>
          </cell>
          <cell r="X49">
            <v>7</v>
          </cell>
        </row>
        <row r="50">
          <cell r="A50" t="str">
            <v>21H51A7244</v>
          </cell>
          <cell r="B50" t="str">
            <v>SOMIREDDY SRINIDHI</v>
          </cell>
          <cell r="C50" t="str">
            <v>AID</v>
          </cell>
          <cell r="D50">
            <v>9.73</v>
          </cell>
          <cell r="E50">
            <v>0</v>
          </cell>
          <cell r="F50">
            <v>9</v>
          </cell>
          <cell r="G50">
            <v>0</v>
          </cell>
          <cell r="H50">
            <v>9.0399999999999991</v>
          </cell>
          <cell r="I50">
            <v>0</v>
          </cell>
          <cell r="J50">
            <v>8.6199999999999992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V50">
            <v>9.07</v>
          </cell>
          <cell r="W50">
            <v>86</v>
          </cell>
          <cell r="X50">
            <v>0</v>
          </cell>
        </row>
        <row r="51">
          <cell r="A51" t="str">
            <v>21H51A7245</v>
          </cell>
          <cell r="B51" t="str">
            <v>SURARAPU SIDHU</v>
          </cell>
          <cell r="C51" t="str">
            <v>AID</v>
          </cell>
          <cell r="D51">
            <v>8.0299999999999994</v>
          </cell>
          <cell r="E51">
            <v>0</v>
          </cell>
          <cell r="F51">
            <v>8.0500000000000007</v>
          </cell>
          <cell r="G51">
            <v>0</v>
          </cell>
          <cell r="H51">
            <v>6.39</v>
          </cell>
          <cell r="I51">
            <v>0</v>
          </cell>
          <cell r="J51">
            <v>5.59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6.96</v>
          </cell>
          <cell r="W51">
            <v>83</v>
          </cell>
          <cell r="X51">
            <v>0</v>
          </cell>
        </row>
        <row r="52">
          <cell r="A52" t="str">
            <v>21H51A7246</v>
          </cell>
          <cell r="B52" t="str">
            <v>THOTA SOWMYA</v>
          </cell>
          <cell r="C52" t="str">
            <v>AID</v>
          </cell>
          <cell r="D52">
            <v>8.3800000000000008</v>
          </cell>
          <cell r="E52">
            <v>0</v>
          </cell>
          <cell r="F52">
            <v>8.6199999999999992</v>
          </cell>
          <cell r="G52">
            <v>0</v>
          </cell>
          <cell r="H52">
            <v>8</v>
          </cell>
          <cell r="I52">
            <v>0</v>
          </cell>
          <cell r="J52">
            <v>7.97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V52">
            <v>8.2200000000000006</v>
          </cell>
          <cell r="W52">
            <v>83</v>
          </cell>
          <cell r="X52">
            <v>0</v>
          </cell>
        </row>
        <row r="53">
          <cell r="A53" t="str">
            <v>21H51A7247</v>
          </cell>
          <cell r="B53" t="str">
            <v>HARI YASHWANTH</v>
          </cell>
          <cell r="C53" t="str">
            <v>AID</v>
          </cell>
          <cell r="D53">
            <v>6.14</v>
          </cell>
          <cell r="E53">
            <v>0</v>
          </cell>
          <cell r="F53">
            <v>5.67</v>
          </cell>
          <cell r="G53">
            <v>0</v>
          </cell>
          <cell r="H53">
            <v>5.33</v>
          </cell>
          <cell r="I53">
            <v>0</v>
          </cell>
          <cell r="K53">
            <v>3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V53">
            <v>5.18</v>
          </cell>
          <cell r="W53">
            <v>74</v>
          </cell>
          <cell r="X53">
            <v>3</v>
          </cell>
        </row>
        <row r="54">
          <cell r="A54" t="str">
            <v>21H51A7248</v>
          </cell>
          <cell r="B54" t="str">
            <v>JUNJUNURI VINAY</v>
          </cell>
          <cell r="C54" t="str">
            <v>AID</v>
          </cell>
          <cell r="D54">
            <v>6.27</v>
          </cell>
          <cell r="E54">
            <v>0</v>
          </cell>
          <cell r="G54">
            <v>1</v>
          </cell>
          <cell r="I54">
            <v>3</v>
          </cell>
          <cell r="K54">
            <v>5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V54">
            <v>3.96</v>
          </cell>
          <cell r="W54">
            <v>55</v>
          </cell>
          <cell r="X54">
            <v>9</v>
          </cell>
        </row>
        <row r="55">
          <cell r="A55" t="str">
            <v>21H51A7249</v>
          </cell>
          <cell r="B55" t="str">
            <v>MALE MAANSI</v>
          </cell>
          <cell r="C55" t="str">
            <v>AID</v>
          </cell>
          <cell r="D55">
            <v>6.24</v>
          </cell>
          <cell r="E55">
            <v>0</v>
          </cell>
          <cell r="F55">
            <v>6.46</v>
          </cell>
          <cell r="G55">
            <v>0</v>
          </cell>
          <cell r="H55">
            <v>6.22</v>
          </cell>
          <cell r="I55">
            <v>0</v>
          </cell>
          <cell r="J55">
            <v>6.82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  <cell r="U55">
            <v>0</v>
          </cell>
          <cell r="V55">
            <v>6.43</v>
          </cell>
          <cell r="W55">
            <v>80</v>
          </cell>
          <cell r="X55">
            <v>0</v>
          </cell>
        </row>
        <row r="56">
          <cell r="A56" t="str">
            <v>21H51A7250</v>
          </cell>
          <cell r="B56" t="str">
            <v>MOGILICHARLA VAMSHI</v>
          </cell>
          <cell r="C56" t="str">
            <v>AID</v>
          </cell>
          <cell r="D56">
            <v>7.89</v>
          </cell>
          <cell r="E56">
            <v>0</v>
          </cell>
          <cell r="F56">
            <v>7.92</v>
          </cell>
          <cell r="G56">
            <v>0</v>
          </cell>
          <cell r="H56">
            <v>7.27</v>
          </cell>
          <cell r="I56">
            <v>0</v>
          </cell>
          <cell r="K56">
            <v>1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V56">
            <v>7.37</v>
          </cell>
          <cell r="W56">
            <v>81.5</v>
          </cell>
          <cell r="X56">
            <v>1</v>
          </cell>
        </row>
        <row r="57">
          <cell r="A57" t="str">
            <v>21H51A7251</v>
          </cell>
          <cell r="B57" t="str">
            <v>MOHAMMED ADNAN</v>
          </cell>
          <cell r="C57" t="str">
            <v>AID</v>
          </cell>
          <cell r="D57">
            <v>8.76</v>
          </cell>
          <cell r="E57">
            <v>0</v>
          </cell>
          <cell r="F57">
            <v>8.7200000000000006</v>
          </cell>
          <cell r="G57">
            <v>0</v>
          </cell>
          <cell r="H57">
            <v>8.59</v>
          </cell>
          <cell r="I57">
            <v>0</v>
          </cell>
          <cell r="J57">
            <v>8.2899999999999991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V57">
            <v>8.58</v>
          </cell>
          <cell r="W57">
            <v>86</v>
          </cell>
          <cell r="X57">
            <v>0</v>
          </cell>
        </row>
        <row r="58">
          <cell r="A58" t="str">
            <v>21H51A7252</v>
          </cell>
          <cell r="B58" t="str">
            <v xml:space="preserve">MUKTHA GHOSH </v>
          </cell>
          <cell r="C58" t="str">
            <v>AID</v>
          </cell>
          <cell r="D58">
            <v>9.14</v>
          </cell>
          <cell r="E58">
            <v>0</v>
          </cell>
          <cell r="F58">
            <v>9.31</v>
          </cell>
          <cell r="G58">
            <v>0</v>
          </cell>
          <cell r="H58">
            <v>9.57</v>
          </cell>
          <cell r="I58">
            <v>0</v>
          </cell>
          <cell r="J58">
            <v>9.31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V58">
            <v>9.35</v>
          </cell>
          <cell r="W58">
            <v>86</v>
          </cell>
          <cell r="X58">
            <v>0</v>
          </cell>
        </row>
        <row r="59">
          <cell r="A59" t="str">
            <v>21H51A7253</v>
          </cell>
          <cell r="B59" t="str">
            <v>PATLOLLA VINOD</v>
          </cell>
          <cell r="C59" t="str">
            <v>AID</v>
          </cell>
          <cell r="D59">
            <v>9.3800000000000008</v>
          </cell>
          <cell r="E59">
            <v>0</v>
          </cell>
          <cell r="F59">
            <v>9.2100000000000009</v>
          </cell>
          <cell r="G59">
            <v>0</v>
          </cell>
          <cell r="H59">
            <v>8.69</v>
          </cell>
          <cell r="I59">
            <v>0</v>
          </cell>
          <cell r="J59">
            <v>8.56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V59">
            <v>8.93</v>
          </cell>
          <cell r="W59">
            <v>83</v>
          </cell>
          <cell r="X59">
            <v>0</v>
          </cell>
        </row>
        <row r="60">
          <cell r="A60" t="str">
            <v>21H51A7254</v>
          </cell>
          <cell r="B60" t="str">
            <v>PATLORI NEHA REDDY</v>
          </cell>
          <cell r="C60" t="str">
            <v>AID</v>
          </cell>
          <cell r="D60">
            <v>8.68</v>
          </cell>
          <cell r="E60">
            <v>0</v>
          </cell>
          <cell r="F60">
            <v>8.92</v>
          </cell>
          <cell r="G60">
            <v>0</v>
          </cell>
          <cell r="H60">
            <v>8.33</v>
          </cell>
          <cell r="I60">
            <v>0</v>
          </cell>
          <cell r="J60">
            <v>8.2799999999999994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V60">
            <v>8.5399999999999991</v>
          </cell>
          <cell r="W60">
            <v>80</v>
          </cell>
          <cell r="X60">
            <v>0</v>
          </cell>
        </row>
        <row r="61">
          <cell r="A61" t="str">
            <v>21H51A7255</v>
          </cell>
          <cell r="B61" t="str">
            <v>POTHARAJU SRI KAAVYA</v>
          </cell>
          <cell r="C61" t="str">
            <v>AID</v>
          </cell>
          <cell r="D61">
            <v>8.6199999999999992</v>
          </cell>
          <cell r="E61">
            <v>0</v>
          </cell>
          <cell r="F61">
            <v>8.77</v>
          </cell>
          <cell r="G61">
            <v>0</v>
          </cell>
          <cell r="H61">
            <v>8.33</v>
          </cell>
          <cell r="I61">
            <v>0</v>
          </cell>
          <cell r="K61">
            <v>1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V61">
            <v>8.57</v>
          </cell>
          <cell r="W61">
            <v>82</v>
          </cell>
          <cell r="X61">
            <v>1</v>
          </cell>
        </row>
        <row r="62">
          <cell r="A62" t="str">
            <v>21H51A7256</v>
          </cell>
          <cell r="B62" t="str">
            <v xml:space="preserve">BURRA DURGA PRASAD </v>
          </cell>
          <cell r="C62" t="str">
            <v>AID</v>
          </cell>
          <cell r="D62">
            <v>7.7</v>
          </cell>
          <cell r="E62">
            <v>0</v>
          </cell>
          <cell r="F62">
            <v>8.0500000000000007</v>
          </cell>
          <cell r="G62">
            <v>0</v>
          </cell>
          <cell r="H62">
            <v>7.55</v>
          </cell>
          <cell r="I62">
            <v>0</v>
          </cell>
          <cell r="J62">
            <v>7.49</v>
          </cell>
          <cell r="K62">
            <v>0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U62">
            <v>0</v>
          </cell>
          <cell r="V62">
            <v>7.69</v>
          </cell>
          <cell r="W62">
            <v>83</v>
          </cell>
          <cell r="X62">
            <v>0</v>
          </cell>
        </row>
        <row r="63">
          <cell r="A63" t="str">
            <v>21H51A7257</v>
          </cell>
          <cell r="B63" t="str">
            <v>CHITTYREDDY SAI KIRAN REDDY</v>
          </cell>
          <cell r="C63" t="str">
            <v>AID</v>
          </cell>
          <cell r="D63">
            <v>6.51</v>
          </cell>
          <cell r="E63">
            <v>0</v>
          </cell>
          <cell r="G63">
            <v>1</v>
          </cell>
          <cell r="H63">
            <v>6.53</v>
          </cell>
          <cell r="I63">
            <v>0</v>
          </cell>
          <cell r="J63">
            <v>7.72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V63">
            <v>6.61</v>
          </cell>
          <cell r="W63">
            <v>76</v>
          </cell>
          <cell r="X63">
            <v>1</v>
          </cell>
        </row>
        <row r="64">
          <cell r="A64" t="str">
            <v>21H51A7258</v>
          </cell>
          <cell r="B64" t="str">
            <v>GODARI BALA BHARGAVI</v>
          </cell>
          <cell r="C64" t="str">
            <v>AID</v>
          </cell>
          <cell r="D64">
            <v>8</v>
          </cell>
          <cell r="E64">
            <v>0</v>
          </cell>
          <cell r="F64">
            <v>8.44</v>
          </cell>
          <cell r="G64">
            <v>0</v>
          </cell>
          <cell r="H64">
            <v>7.96</v>
          </cell>
          <cell r="I64">
            <v>0</v>
          </cell>
          <cell r="K64">
            <v>1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V64">
            <v>7.71</v>
          </cell>
          <cell r="W64">
            <v>85</v>
          </cell>
          <cell r="X64">
            <v>1</v>
          </cell>
        </row>
        <row r="65">
          <cell r="A65" t="str">
            <v>21H51A7259</v>
          </cell>
          <cell r="B65" t="str">
            <v>JARANG VINAYAK</v>
          </cell>
          <cell r="C65" t="str">
            <v>AID</v>
          </cell>
          <cell r="D65">
            <v>9.35</v>
          </cell>
          <cell r="E65">
            <v>0</v>
          </cell>
          <cell r="F65">
            <v>9.0500000000000007</v>
          </cell>
          <cell r="G65">
            <v>0</v>
          </cell>
          <cell r="H65">
            <v>9.06</v>
          </cell>
          <cell r="I65">
            <v>0</v>
          </cell>
          <cell r="J65">
            <v>9</v>
          </cell>
          <cell r="K65">
            <v>0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  <cell r="U65">
            <v>0</v>
          </cell>
          <cell r="V65">
            <v>9.1</v>
          </cell>
          <cell r="W65">
            <v>86</v>
          </cell>
          <cell r="X65">
            <v>0</v>
          </cell>
        </row>
        <row r="66">
          <cell r="A66" t="str">
            <v>21H51A7260</v>
          </cell>
          <cell r="B66" t="str">
            <v>JINKA NEHA</v>
          </cell>
          <cell r="C66" t="str">
            <v>AID</v>
          </cell>
          <cell r="D66">
            <v>8.68</v>
          </cell>
          <cell r="E66">
            <v>0</v>
          </cell>
          <cell r="F66">
            <v>8.49</v>
          </cell>
          <cell r="G66">
            <v>0</v>
          </cell>
          <cell r="H66">
            <v>8.7799999999999994</v>
          </cell>
          <cell r="I66">
            <v>0</v>
          </cell>
          <cell r="J66">
            <v>8.59</v>
          </cell>
          <cell r="K66">
            <v>0</v>
          </cell>
          <cell r="M66">
            <v>0</v>
          </cell>
          <cell r="O66">
            <v>0</v>
          </cell>
          <cell r="Q66">
            <v>0</v>
          </cell>
          <cell r="S66">
            <v>0</v>
          </cell>
          <cell r="U66">
            <v>0</v>
          </cell>
          <cell r="V66">
            <v>8.64</v>
          </cell>
          <cell r="W66">
            <v>83</v>
          </cell>
          <cell r="X66">
            <v>0</v>
          </cell>
        </row>
        <row r="67">
          <cell r="A67" t="str">
            <v>21H51A7261</v>
          </cell>
          <cell r="B67" t="str">
            <v>S MEGHASHYAM</v>
          </cell>
          <cell r="C67" t="str">
            <v>AID</v>
          </cell>
          <cell r="D67">
            <v>8.9700000000000006</v>
          </cell>
          <cell r="E67">
            <v>0</v>
          </cell>
          <cell r="F67">
            <v>8.51</v>
          </cell>
          <cell r="G67">
            <v>0</v>
          </cell>
          <cell r="H67">
            <v>8.35</v>
          </cell>
          <cell r="I67">
            <v>0</v>
          </cell>
          <cell r="J67">
            <v>8.16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V67">
            <v>8.4700000000000006</v>
          </cell>
          <cell r="W67">
            <v>86</v>
          </cell>
          <cell r="X67">
            <v>0</v>
          </cell>
        </row>
        <row r="68">
          <cell r="A68" t="str">
            <v>21H51A7262</v>
          </cell>
          <cell r="B68" t="str">
            <v>MODAGALA LAKSHMI MOUNIKA</v>
          </cell>
          <cell r="C68" t="str">
            <v>AID</v>
          </cell>
          <cell r="D68">
            <v>9.27</v>
          </cell>
          <cell r="E68">
            <v>0</v>
          </cell>
          <cell r="F68">
            <v>9.0500000000000007</v>
          </cell>
          <cell r="G68">
            <v>0</v>
          </cell>
          <cell r="H68">
            <v>9.51</v>
          </cell>
          <cell r="I68">
            <v>0</v>
          </cell>
          <cell r="J68">
            <v>9.08</v>
          </cell>
          <cell r="K68">
            <v>0</v>
          </cell>
          <cell r="M68">
            <v>0</v>
          </cell>
          <cell r="O68">
            <v>0</v>
          </cell>
          <cell r="Q68">
            <v>0</v>
          </cell>
          <cell r="S68">
            <v>0</v>
          </cell>
          <cell r="U68">
            <v>0</v>
          </cell>
          <cell r="V68">
            <v>9.25</v>
          </cell>
          <cell r="W68">
            <v>83</v>
          </cell>
          <cell r="X68">
            <v>0</v>
          </cell>
        </row>
        <row r="69">
          <cell r="A69" t="str">
            <v>21H51A7263</v>
          </cell>
          <cell r="B69" t="str">
            <v>N VENKATESH</v>
          </cell>
          <cell r="C69" t="str">
            <v>AID</v>
          </cell>
          <cell r="D69">
            <v>9.14</v>
          </cell>
          <cell r="E69">
            <v>0</v>
          </cell>
          <cell r="F69">
            <v>8.9499999999999993</v>
          </cell>
          <cell r="G69">
            <v>0</v>
          </cell>
          <cell r="H69">
            <v>8.7100000000000009</v>
          </cell>
          <cell r="I69">
            <v>0</v>
          </cell>
          <cell r="J69">
            <v>8.8699999999999992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V69">
            <v>8.9</v>
          </cell>
          <cell r="W69">
            <v>86</v>
          </cell>
          <cell r="X69">
            <v>0</v>
          </cell>
        </row>
        <row r="70">
          <cell r="A70" t="str">
            <v>21H51A7264</v>
          </cell>
          <cell r="B70" t="str">
            <v>S S ROHAN</v>
          </cell>
          <cell r="C70" t="str">
            <v>AID</v>
          </cell>
          <cell r="D70">
            <v>7.03</v>
          </cell>
          <cell r="E70">
            <v>0</v>
          </cell>
          <cell r="F70">
            <v>6.92</v>
          </cell>
          <cell r="G70">
            <v>0</v>
          </cell>
          <cell r="H70">
            <v>6.61</v>
          </cell>
          <cell r="I70">
            <v>0</v>
          </cell>
          <cell r="J70">
            <v>7.28</v>
          </cell>
          <cell r="K70">
            <v>0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U70">
            <v>0</v>
          </cell>
          <cell r="V70">
            <v>6.93</v>
          </cell>
          <cell r="W70">
            <v>83</v>
          </cell>
          <cell r="X70">
            <v>0</v>
          </cell>
        </row>
        <row r="71">
          <cell r="A71" t="str">
            <v>22H55A7201</v>
          </cell>
          <cell r="B71" t="str">
            <v>CHUKKA YASHWANTH</v>
          </cell>
          <cell r="C71" t="str">
            <v>AID</v>
          </cell>
          <cell r="E71">
            <v>0</v>
          </cell>
          <cell r="G71">
            <v>0</v>
          </cell>
          <cell r="H71">
            <v>6.73</v>
          </cell>
          <cell r="I71">
            <v>0</v>
          </cell>
          <cell r="J71">
            <v>6.38</v>
          </cell>
          <cell r="K71">
            <v>0</v>
          </cell>
          <cell r="M71">
            <v>0</v>
          </cell>
          <cell r="O71">
            <v>0</v>
          </cell>
          <cell r="Q71">
            <v>0</v>
          </cell>
          <cell r="S71">
            <v>0</v>
          </cell>
          <cell r="U71">
            <v>0</v>
          </cell>
          <cell r="V71">
            <v>6.57</v>
          </cell>
          <cell r="W71">
            <v>42</v>
          </cell>
          <cell r="X71">
            <v>0</v>
          </cell>
        </row>
        <row r="72">
          <cell r="A72" t="str">
            <v>22H55A7202</v>
          </cell>
          <cell r="B72" t="str">
            <v>JAGANNADULA ASHOK</v>
          </cell>
          <cell r="C72" t="str">
            <v>AID</v>
          </cell>
          <cell r="E72">
            <v>0</v>
          </cell>
          <cell r="G72">
            <v>0</v>
          </cell>
          <cell r="H72">
            <v>6.64</v>
          </cell>
          <cell r="I72">
            <v>0</v>
          </cell>
          <cell r="K72">
            <v>1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U72">
            <v>0</v>
          </cell>
          <cell r="V72">
            <v>6.17</v>
          </cell>
          <cell r="W72">
            <v>44</v>
          </cell>
          <cell r="X72">
            <v>1</v>
          </cell>
        </row>
        <row r="73">
          <cell r="A73" t="str">
            <v>22H55A7203</v>
          </cell>
          <cell r="B73" t="str">
            <v>KOTRA SANDEEP</v>
          </cell>
          <cell r="C73" t="str">
            <v>AID</v>
          </cell>
          <cell r="E73">
            <v>0</v>
          </cell>
          <cell r="G73">
            <v>0</v>
          </cell>
          <cell r="H73">
            <v>8.44</v>
          </cell>
          <cell r="I73">
            <v>0</v>
          </cell>
          <cell r="J73">
            <v>8.67</v>
          </cell>
          <cell r="K73">
            <v>0</v>
          </cell>
          <cell r="M73">
            <v>0</v>
          </cell>
          <cell r="O73">
            <v>0</v>
          </cell>
          <cell r="Q73">
            <v>0</v>
          </cell>
          <cell r="S73">
            <v>0</v>
          </cell>
          <cell r="U73">
            <v>0</v>
          </cell>
          <cell r="V73">
            <v>8.56</v>
          </cell>
          <cell r="W73">
            <v>45</v>
          </cell>
          <cell r="X73">
            <v>0</v>
          </cell>
        </row>
        <row r="74">
          <cell r="A74" t="str">
            <v>22H55A7204</v>
          </cell>
          <cell r="B74" t="str">
            <v>MADURI BALA MAHESH</v>
          </cell>
          <cell r="C74" t="str">
            <v>AID</v>
          </cell>
          <cell r="E74">
            <v>0</v>
          </cell>
          <cell r="G74">
            <v>0</v>
          </cell>
          <cell r="H74">
            <v>5.78</v>
          </cell>
          <cell r="I74">
            <v>0</v>
          </cell>
          <cell r="K74">
            <v>2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V74">
            <v>5.24</v>
          </cell>
          <cell r="W74">
            <v>40.5</v>
          </cell>
          <cell r="X74">
            <v>2</v>
          </cell>
        </row>
        <row r="75">
          <cell r="A75" t="str">
            <v>22H55A7205</v>
          </cell>
          <cell r="B75" t="str">
            <v>P.P.MICHAEL SUNNY</v>
          </cell>
          <cell r="C75" t="str">
            <v>AID</v>
          </cell>
          <cell r="E75">
            <v>0</v>
          </cell>
          <cell r="G75">
            <v>0</v>
          </cell>
          <cell r="I75">
            <v>1</v>
          </cell>
          <cell r="K75">
            <v>2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V75">
            <v>4.3099999999999996</v>
          </cell>
          <cell r="W75">
            <v>35</v>
          </cell>
          <cell r="X75">
            <v>3</v>
          </cell>
        </row>
        <row r="76">
          <cell r="A76" t="str">
            <v>22H55A7206</v>
          </cell>
          <cell r="B76" t="str">
            <v>NAKKA SRI RAM</v>
          </cell>
          <cell r="C76" t="str">
            <v>AID</v>
          </cell>
          <cell r="E76">
            <v>0</v>
          </cell>
          <cell r="G76">
            <v>0</v>
          </cell>
          <cell r="H76">
            <v>8.11</v>
          </cell>
          <cell r="I76">
            <v>0</v>
          </cell>
          <cell r="J76">
            <v>8.02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U76">
            <v>0</v>
          </cell>
          <cell r="V76">
            <v>8.07</v>
          </cell>
          <cell r="W76">
            <v>45</v>
          </cell>
          <cell r="X76">
            <v>0</v>
          </cell>
        </row>
        <row r="77">
          <cell r="A77" t="str">
            <v>22H55A7207</v>
          </cell>
          <cell r="B77" t="str">
            <v>RADAM PAVAN KALYAN</v>
          </cell>
          <cell r="C77" t="str">
            <v>AID</v>
          </cell>
          <cell r="E77">
            <v>0</v>
          </cell>
          <cell r="G77">
            <v>0</v>
          </cell>
          <cell r="H77">
            <v>7.58</v>
          </cell>
          <cell r="I77">
            <v>0</v>
          </cell>
          <cell r="J77">
            <v>7.4</v>
          </cell>
          <cell r="K77">
            <v>0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  <cell r="U77">
            <v>0</v>
          </cell>
          <cell r="V77">
            <v>7.49</v>
          </cell>
          <cell r="W77">
            <v>45</v>
          </cell>
          <cell r="X77">
            <v>0</v>
          </cell>
        </row>
        <row r="78">
          <cell r="A78" t="str">
            <v>21H51A7301</v>
          </cell>
          <cell r="B78" t="str">
            <v>DEVULAPALLI KULDEEP</v>
          </cell>
          <cell r="C78" t="str">
            <v>AIM</v>
          </cell>
          <cell r="D78">
            <v>6.41</v>
          </cell>
          <cell r="E78">
            <v>0</v>
          </cell>
          <cell r="G78">
            <v>1</v>
          </cell>
          <cell r="H78">
            <v>5.47</v>
          </cell>
          <cell r="I78">
            <v>0</v>
          </cell>
          <cell r="K78">
            <v>1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U78">
            <v>0</v>
          </cell>
          <cell r="V78">
            <v>6.17</v>
          </cell>
          <cell r="W78">
            <v>78.5</v>
          </cell>
          <cell r="X78">
            <v>2</v>
          </cell>
        </row>
        <row r="79">
          <cell r="A79" t="str">
            <v>21H51A7302</v>
          </cell>
          <cell r="B79" t="str">
            <v>GANDHETI SRIVIDYA</v>
          </cell>
          <cell r="C79" t="str">
            <v>AIM</v>
          </cell>
          <cell r="D79">
            <v>8.7799999999999994</v>
          </cell>
          <cell r="E79">
            <v>0</v>
          </cell>
          <cell r="F79">
            <v>8.44</v>
          </cell>
          <cell r="G79">
            <v>0</v>
          </cell>
          <cell r="H79">
            <v>6.63</v>
          </cell>
          <cell r="I79">
            <v>0</v>
          </cell>
          <cell r="J79">
            <v>8.5299999999999994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  <cell r="U79">
            <v>0</v>
          </cell>
          <cell r="V79">
            <v>8.01</v>
          </cell>
          <cell r="W79">
            <v>87</v>
          </cell>
          <cell r="X79">
            <v>0</v>
          </cell>
        </row>
        <row r="80">
          <cell r="A80" t="str">
            <v>21H51A7303</v>
          </cell>
          <cell r="B80" t="str">
            <v>GUDELLI MANOJ</v>
          </cell>
          <cell r="C80" t="str">
            <v>AIM</v>
          </cell>
          <cell r="D80">
            <v>8.6999999999999993</v>
          </cell>
          <cell r="E80">
            <v>0</v>
          </cell>
          <cell r="F80">
            <v>8.7899999999999991</v>
          </cell>
          <cell r="G80">
            <v>0</v>
          </cell>
          <cell r="H80">
            <v>7.98</v>
          </cell>
          <cell r="I80">
            <v>0</v>
          </cell>
          <cell r="J80">
            <v>7.45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V80">
            <v>8.17</v>
          </cell>
          <cell r="W80">
            <v>87</v>
          </cell>
          <cell r="X80">
            <v>0</v>
          </cell>
        </row>
        <row r="81">
          <cell r="A81" t="str">
            <v>21H51A7304</v>
          </cell>
          <cell r="B81" t="str">
            <v>KORUKOPPULA VARUN KRISHNA</v>
          </cell>
          <cell r="C81" t="str">
            <v>AIM</v>
          </cell>
          <cell r="D81">
            <v>7.62</v>
          </cell>
          <cell r="E81">
            <v>0</v>
          </cell>
          <cell r="F81">
            <v>7.44</v>
          </cell>
          <cell r="G81">
            <v>0</v>
          </cell>
          <cell r="H81">
            <v>6.98</v>
          </cell>
          <cell r="I81">
            <v>0</v>
          </cell>
          <cell r="J81">
            <v>7.62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V81">
            <v>7.39</v>
          </cell>
          <cell r="W81">
            <v>87</v>
          </cell>
          <cell r="X81">
            <v>0</v>
          </cell>
        </row>
        <row r="82">
          <cell r="A82" t="str">
            <v>21H51A7305</v>
          </cell>
          <cell r="B82" t="str">
            <v>MAMIDIPALLY DEVAVRATH</v>
          </cell>
          <cell r="C82" t="str">
            <v>AIM</v>
          </cell>
          <cell r="D82">
            <v>8.49</v>
          </cell>
          <cell r="E82">
            <v>0</v>
          </cell>
          <cell r="F82">
            <v>8.5399999999999991</v>
          </cell>
          <cell r="G82">
            <v>0</v>
          </cell>
          <cell r="H82">
            <v>8.2899999999999991</v>
          </cell>
          <cell r="I82">
            <v>0</v>
          </cell>
          <cell r="J82">
            <v>7.51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  <cell r="U82">
            <v>0</v>
          </cell>
          <cell r="V82">
            <v>8.18</v>
          </cell>
          <cell r="W82">
            <v>87</v>
          </cell>
          <cell r="X82">
            <v>0</v>
          </cell>
        </row>
        <row r="83">
          <cell r="A83" t="str">
            <v>21H51A7306</v>
          </cell>
          <cell r="B83" t="str">
            <v>MANNE CHAKRADHAR</v>
          </cell>
          <cell r="C83" t="str">
            <v>AIM</v>
          </cell>
          <cell r="D83">
            <v>8.7799999999999994</v>
          </cell>
          <cell r="E83">
            <v>0</v>
          </cell>
          <cell r="F83">
            <v>8.2799999999999994</v>
          </cell>
          <cell r="G83">
            <v>0</v>
          </cell>
          <cell r="H83">
            <v>7.13</v>
          </cell>
          <cell r="I83">
            <v>0</v>
          </cell>
          <cell r="J83">
            <v>8.1999999999999993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  <cell r="U83">
            <v>0</v>
          </cell>
          <cell r="V83">
            <v>8.06</v>
          </cell>
          <cell r="W83">
            <v>81</v>
          </cell>
          <cell r="X83">
            <v>0</v>
          </cell>
        </row>
        <row r="84">
          <cell r="A84" t="str">
            <v>21H51A7307</v>
          </cell>
          <cell r="B84" t="str">
            <v>PASALA YASHWANTH YADAV</v>
          </cell>
          <cell r="C84" t="str">
            <v>AIM</v>
          </cell>
          <cell r="D84">
            <v>7.76</v>
          </cell>
          <cell r="E84">
            <v>0</v>
          </cell>
          <cell r="F84">
            <v>8.44</v>
          </cell>
          <cell r="G84">
            <v>0</v>
          </cell>
          <cell r="H84">
            <v>7.55</v>
          </cell>
          <cell r="I84">
            <v>0</v>
          </cell>
          <cell r="J84">
            <v>8.57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V84">
            <v>8.07</v>
          </cell>
          <cell r="W84">
            <v>87</v>
          </cell>
          <cell r="X84">
            <v>0</v>
          </cell>
        </row>
        <row r="85">
          <cell r="A85" t="str">
            <v>21H51A7308</v>
          </cell>
          <cell r="B85" t="str">
            <v>ROUTHU SIRI</v>
          </cell>
          <cell r="C85" t="str">
            <v>AIM</v>
          </cell>
          <cell r="D85">
            <v>8</v>
          </cell>
          <cell r="E85">
            <v>0</v>
          </cell>
          <cell r="F85">
            <v>8.9</v>
          </cell>
          <cell r="G85">
            <v>0</v>
          </cell>
          <cell r="H85">
            <v>7.75</v>
          </cell>
          <cell r="I85">
            <v>0</v>
          </cell>
          <cell r="J85">
            <v>7.8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  <cell r="U85">
            <v>0</v>
          </cell>
          <cell r="V85">
            <v>8.08</v>
          </cell>
          <cell r="W85">
            <v>84</v>
          </cell>
          <cell r="X85">
            <v>0</v>
          </cell>
        </row>
        <row r="86">
          <cell r="A86" t="str">
            <v>21H51A7309</v>
          </cell>
          <cell r="B86" t="str">
            <v>THAMMINENI JAGADISH KUMAR</v>
          </cell>
          <cell r="C86" t="str">
            <v>AIM</v>
          </cell>
          <cell r="D86">
            <v>5.92</v>
          </cell>
          <cell r="E86">
            <v>0</v>
          </cell>
          <cell r="F86">
            <v>6.36</v>
          </cell>
          <cell r="G86">
            <v>0</v>
          </cell>
          <cell r="I86">
            <v>1</v>
          </cell>
          <cell r="J86">
            <v>6.51</v>
          </cell>
          <cell r="K86">
            <v>0</v>
          </cell>
          <cell r="M86">
            <v>0</v>
          </cell>
          <cell r="O86">
            <v>0</v>
          </cell>
          <cell r="Q86">
            <v>0</v>
          </cell>
          <cell r="S86">
            <v>0</v>
          </cell>
          <cell r="U86">
            <v>0</v>
          </cell>
          <cell r="V86">
            <v>6.2</v>
          </cell>
          <cell r="W86">
            <v>78</v>
          </cell>
          <cell r="X86">
            <v>1</v>
          </cell>
        </row>
        <row r="87">
          <cell r="A87" t="str">
            <v>21H51A7310</v>
          </cell>
          <cell r="B87" t="str">
            <v>ERAPANENI MANITEJA</v>
          </cell>
          <cell r="C87" t="str">
            <v>AIM</v>
          </cell>
          <cell r="D87">
            <v>6.73</v>
          </cell>
          <cell r="E87">
            <v>0</v>
          </cell>
          <cell r="F87">
            <v>7.31</v>
          </cell>
          <cell r="G87">
            <v>0</v>
          </cell>
          <cell r="H87">
            <v>6.27</v>
          </cell>
          <cell r="I87">
            <v>0</v>
          </cell>
          <cell r="J87">
            <v>5.98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V87">
            <v>6.55</v>
          </cell>
          <cell r="W87">
            <v>81</v>
          </cell>
          <cell r="X87">
            <v>0</v>
          </cell>
        </row>
        <row r="88">
          <cell r="A88" t="str">
            <v>21H51A7311</v>
          </cell>
          <cell r="B88" t="str">
            <v>GANNU CHAITHANYA REDDY</v>
          </cell>
          <cell r="C88" t="str">
            <v>AIM</v>
          </cell>
          <cell r="D88">
            <v>8.11</v>
          </cell>
          <cell r="E88">
            <v>0</v>
          </cell>
          <cell r="F88">
            <v>7.03</v>
          </cell>
          <cell r="G88">
            <v>0</v>
          </cell>
          <cell r="H88">
            <v>6.53</v>
          </cell>
          <cell r="I88">
            <v>0</v>
          </cell>
          <cell r="J88">
            <v>7.32</v>
          </cell>
          <cell r="K88">
            <v>0</v>
          </cell>
          <cell r="M88">
            <v>0</v>
          </cell>
          <cell r="O88">
            <v>0</v>
          </cell>
          <cell r="Q88">
            <v>0</v>
          </cell>
          <cell r="S88">
            <v>0</v>
          </cell>
          <cell r="U88">
            <v>0</v>
          </cell>
          <cell r="V88">
            <v>7.21</v>
          </cell>
          <cell r="W88">
            <v>81</v>
          </cell>
          <cell r="X88">
            <v>0</v>
          </cell>
        </row>
        <row r="89">
          <cell r="A89" t="str">
            <v>21H51A7312</v>
          </cell>
          <cell r="B89" t="str">
            <v>KORRAPOLU SAI AASISH</v>
          </cell>
          <cell r="C89" t="str">
            <v>AIM</v>
          </cell>
          <cell r="D89">
            <v>7.35</v>
          </cell>
          <cell r="E89">
            <v>0</v>
          </cell>
          <cell r="F89">
            <v>8.0500000000000007</v>
          </cell>
          <cell r="G89">
            <v>0</v>
          </cell>
          <cell r="H89">
            <v>5.67</v>
          </cell>
          <cell r="I89">
            <v>0</v>
          </cell>
          <cell r="J89">
            <v>6.51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V89">
            <v>6.84</v>
          </cell>
          <cell r="W89">
            <v>81</v>
          </cell>
          <cell r="X89">
            <v>0</v>
          </cell>
        </row>
        <row r="90">
          <cell r="A90" t="str">
            <v>21H51A7313</v>
          </cell>
          <cell r="B90" t="str">
            <v>MADDISETTI NITHIN KRISHNA</v>
          </cell>
          <cell r="C90" t="str">
            <v>AIM</v>
          </cell>
          <cell r="D90">
            <v>7.27</v>
          </cell>
          <cell r="E90">
            <v>0</v>
          </cell>
          <cell r="F90">
            <v>7.46</v>
          </cell>
          <cell r="G90">
            <v>0</v>
          </cell>
          <cell r="H90">
            <v>6.89</v>
          </cell>
          <cell r="I90">
            <v>0</v>
          </cell>
          <cell r="J90">
            <v>7.41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U90">
            <v>0</v>
          </cell>
          <cell r="V90">
            <v>7.25</v>
          </cell>
          <cell r="W90">
            <v>81</v>
          </cell>
          <cell r="X90">
            <v>0</v>
          </cell>
        </row>
        <row r="91">
          <cell r="A91" t="str">
            <v>21H51A7314</v>
          </cell>
          <cell r="B91" t="str">
            <v>SILIVERU MANOJ</v>
          </cell>
          <cell r="C91" t="str">
            <v>AIM</v>
          </cell>
          <cell r="E91">
            <v>5</v>
          </cell>
          <cell r="G91">
            <v>6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  <cell r="U91">
            <v>0</v>
          </cell>
          <cell r="V91">
            <v>1.1299999999999999</v>
          </cell>
          <cell r="W91">
            <v>8</v>
          </cell>
          <cell r="X91">
            <v>11</v>
          </cell>
        </row>
        <row r="92">
          <cell r="A92" t="str">
            <v>21H51A7315</v>
          </cell>
          <cell r="B92" t="str">
            <v>SURAM SRICHARAN</v>
          </cell>
          <cell r="C92" t="str">
            <v>AIM</v>
          </cell>
          <cell r="D92">
            <v>5.59</v>
          </cell>
          <cell r="E92">
            <v>0</v>
          </cell>
          <cell r="G92">
            <v>2</v>
          </cell>
          <cell r="I92">
            <v>3</v>
          </cell>
          <cell r="K92">
            <v>7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V92">
            <v>3.41</v>
          </cell>
          <cell r="W92">
            <v>50.5</v>
          </cell>
          <cell r="X92">
            <v>12</v>
          </cell>
        </row>
        <row r="93">
          <cell r="A93" t="str">
            <v>21H51A7316</v>
          </cell>
          <cell r="B93" t="str">
            <v>SRIPERUMBUDUR MUKUNDA</v>
          </cell>
          <cell r="C93" t="str">
            <v>AIM</v>
          </cell>
          <cell r="D93">
            <v>6.05</v>
          </cell>
          <cell r="E93">
            <v>0</v>
          </cell>
          <cell r="F93">
            <v>7.41</v>
          </cell>
          <cell r="G93">
            <v>0</v>
          </cell>
          <cell r="H93">
            <v>6.47</v>
          </cell>
          <cell r="I93">
            <v>0</v>
          </cell>
          <cell r="J93">
            <v>6.49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  <cell r="U93">
            <v>0</v>
          </cell>
          <cell r="V93">
            <v>6.6</v>
          </cell>
          <cell r="W93">
            <v>81</v>
          </cell>
          <cell r="X93">
            <v>0</v>
          </cell>
        </row>
        <row r="94">
          <cell r="A94" t="str">
            <v>21H51A7317</v>
          </cell>
          <cell r="B94" t="str">
            <v>VELDI SRAVANI</v>
          </cell>
          <cell r="C94" t="str">
            <v>AIM</v>
          </cell>
          <cell r="D94">
            <v>6.97</v>
          </cell>
          <cell r="E94">
            <v>0</v>
          </cell>
          <cell r="F94">
            <v>7.97</v>
          </cell>
          <cell r="G94">
            <v>0</v>
          </cell>
          <cell r="H94">
            <v>6.78</v>
          </cell>
          <cell r="I94">
            <v>0</v>
          </cell>
          <cell r="J94">
            <v>6.46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V94">
            <v>7.03</v>
          </cell>
          <cell r="W94">
            <v>81</v>
          </cell>
          <cell r="X94">
            <v>0</v>
          </cell>
        </row>
        <row r="95">
          <cell r="A95" t="str">
            <v>21H51A7318</v>
          </cell>
          <cell r="B95" t="str">
            <v>VIRUPAKA NITHIN REDDY</v>
          </cell>
          <cell r="C95" t="str">
            <v>AIM</v>
          </cell>
          <cell r="D95">
            <v>8.81</v>
          </cell>
          <cell r="E95">
            <v>0</v>
          </cell>
          <cell r="F95">
            <v>9</v>
          </cell>
          <cell r="G95">
            <v>0</v>
          </cell>
          <cell r="H95">
            <v>7.84</v>
          </cell>
          <cell r="I95">
            <v>0</v>
          </cell>
          <cell r="J95">
            <v>7.55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V95">
            <v>8.24</v>
          </cell>
          <cell r="W95">
            <v>84</v>
          </cell>
          <cell r="X95">
            <v>0</v>
          </cell>
        </row>
        <row r="96">
          <cell r="A96" t="str">
            <v>21H51A7319</v>
          </cell>
          <cell r="B96" t="str">
            <v>DURVESI VENKATA SAI VIGNESH</v>
          </cell>
          <cell r="C96" t="str">
            <v>AIM</v>
          </cell>
          <cell r="D96">
            <v>7.43</v>
          </cell>
          <cell r="E96">
            <v>0</v>
          </cell>
          <cell r="F96">
            <v>8.3800000000000008</v>
          </cell>
          <cell r="G96">
            <v>0</v>
          </cell>
          <cell r="H96">
            <v>7.41</v>
          </cell>
          <cell r="I96">
            <v>0</v>
          </cell>
          <cell r="J96">
            <v>7.95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V96">
            <v>7.77</v>
          </cell>
          <cell r="W96">
            <v>84</v>
          </cell>
          <cell r="X96">
            <v>0</v>
          </cell>
        </row>
        <row r="97">
          <cell r="A97" t="str">
            <v>21H51A7320</v>
          </cell>
          <cell r="B97" t="str">
            <v>INDU ARJA</v>
          </cell>
          <cell r="C97" t="str">
            <v>AIM</v>
          </cell>
          <cell r="D97">
            <v>8.57</v>
          </cell>
          <cell r="E97">
            <v>0</v>
          </cell>
          <cell r="F97">
            <v>8.9700000000000006</v>
          </cell>
          <cell r="G97">
            <v>0</v>
          </cell>
          <cell r="H97">
            <v>7.92</v>
          </cell>
          <cell r="I97">
            <v>0</v>
          </cell>
          <cell r="J97">
            <v>8.1300000000000008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V97">
            <v>8.35</v>
          </cell>
          <cell r="W97">
            <v>87</v>
          </cell>
          <cell r="X97">
            <v>0</v>
          </cell>
        </row>
        <row r="98">
          <cell r="A98" t="str">
            <v>21H51A7321</v>
          </cell>
          <cell r="B98" t="str">
            <v>K VISHNU TEJA</v>
          </cell>
          <cell r="C98" t="str">
            <v>AIM</v>
          </cell>
          <cell r="D98">
            <v>7.32</v>
          </cell>
          <cell r="E98">
            <v>0</v>
          </cell>
          <cell r="F98">
            <v>7.82</v>
          </cell>
          <cell r="G98">
            <v>0</v>
          </cell>
          <cell r="H98">
            <v>7.8</v>
          </cell>
          <cell r="I98">
            <v>0</v>
          </cell>
          <cell r="J98">
            <v>6.73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V98">
            <v>7.44</v>
          </cell>
          <cell r="W98">
            <v>84</v>
          </cell>
          <cell r="X98">
            <v>0</v>
          </cell>
        </row>
        <row r="99">
          <cell r="A99" t="str">
            <v>21H51A7322</v>
          </cell>
          <cell r="B99" t="str">
            <v>NAREDDY SRINIDH REDDY</v>
          </cell>
          <cell r="C99" t="str">
            <v>AIM</v>
          </cell>
          <cell r="D99">
            <v>7.27</v>
          </cell>
          <cell r="E99">
            <v>0</v>
          </cell>
          <cell r="F99">
            <v>7.21</v>
          </cell>
          <cell r="G99">
            <v>0</v>
          </cell>
          <cell r="I99">
            <v>1</v>
          </cell>
          <cell r="K99">
            <v>5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V99">
            <v>5.05</v>
          </cell>
          <cell r="W99">
            <v>63</v>
          </cell>
          <cell r="X99">
            <v>6</v>
          </cell>
        </row>
        <row r="100">
          <cell r="A100" t="str">
            <v>21H51A7323</v>
          </cell>
          <cell r="B100" t="str">
            <v>PALAPARTHY SUDEEPTHI</v>
          </cell>
          <cell r="C100" t="str">
            <v>AIM</v>
          </cell>
          <cell r="D100">
            <v>6.35</v>
          </cell>
          <cell r="E100">
            <v>0</v>
          </cell>
          <cell r="G100">
            <v>1</v>
          </cell>
          <cell r="H100">
            <v>6.2</v>
          </cell>
          <cell r="I100">
            <v>0</v>
          </cell>
          <cell r="J100">
            <v>5.95</v>
          </cell>
          <cell r="K100">
            <v>0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6.02</v>
          </cell>
          <cell r="W100">
            <v>77</v>
          </cell>
          <cell r="X100">
            <v>1</v>
          </cell>
        </row>
        <row r="101">
          <cell r="A101" t="str">
            <v>21H51A7324</v>
          </cell>
          <cell r="B101" t="str">
            <v>SATLA RISHI</v>
          </cell>
          <cell r="C101" t="str">
            <v>AIM</v>
          </cell>
          <cell r="D101">
            <v>6.57</v>
          </cell>
          <cell r="E101">
            <v>0</v>
          </cell>
          <cell r="F101">
            <v>5.72</v>
          </cell>
          <cell r="G101">
            <v>0</v>
          </cell>
          <cell r="I101">
            <v>1</v>
          </cell>
          <cell r="K101">
            <v>2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5.28</v>
          </cell>
          <cell r="W101">
            <v>69</v>
          </cell>
          <cell r="X101">
            <v>3</v>
          </cell>
        </row>
        <row r="102">
          <cell r="A102" t="str">
            <v>21H51A7325</v>
          </cell>
          <cell r="B102" t="str">
            <v>THANNEERU BHANU PRASAD</v>
          </cell>
          <cell r="C102" t="str">
            <v>AIM</v>
          </cell>
          <cell r="D102">
            <v>8.7799999999999994</v>
          </cell>
          <cell r="E102">
            <v>0</v>
          </cell>
          <cell r="F102">
            <v>8.9700000000000006</v>
          </cell>
          <cell r="G102">
            <v>0</v>
          </cell>
          <cell r="H102">
            <v>8.44</v>
          </cell>
          <cell r="I102">
            <v>0</v>
          </cell>
          <cell r="J102">
            <v>8.27</v>
          </cell>
          <cell r="K102">
            <v>0</v>
          </cell>
          <cell r="M102">
            <v>0</v>
          </cell>
          <cell r="O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8.6</v>
          </cell>
          <cell r="W102">
            <v>81</v>
          </cell>
          <cell r="X102">
            <v>0</v>
          </cell>
        </row>
        <row r="103">
          <cell r="A103" t="str">
            <v>21H51A7326</v>
          </cell>
          <cell r="B103" t="str">
            <v>YASA ABHINAY</v>
          </cell>
          <cell r="C103" t="str">
            <v>AIM</v>
          </cell>
          <cell r="D103">
            <v>8.08</v>
          </cell>
          <cell r="E103">
            <v>0</v>
          </cell>
          <cell r="F103">
            <v>8.5399999999999991</v>
          </cell>
          <cell r="G103">
            <v>0</v>
          </cell>
          <cell r="H103">
            <v>7.96</v>
          </cell>
          <cell r="I103">
            <v>0</v>
          </cell>
          <cell r="J103">
            <v>7.4</v>
          </cell>
          <cell r="K103">
            <v>0</v>
          </cell>
          <cell r="M103">
            <v>0</v>
          </cell>
          <cell r="O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7.97</v>
          </cell>
          <cell r="W103">
            <v>87</v>
          </cell>
          <cell r="X103">
            <v>0</v>
          </cell>
        </row>
        <row r="104">
          <cell r="A104" t="str">
            <v>21H51A7327</v>
          </cell>
          <cell r="B104" t="str">
            <v>ANNOJI SHIVAS</v>
          </cell>
          <cell r="C104" t="str">
            <v>AIM</v>
          </cell>
          <cell r="D104">
            <v>6.05</v>
          </cell>
          <cell r="E104">
            <v>0</v>
          </cell>
          <cell r="F104">
            <v>6.64</v>
          </cell>
          <cell r="G104">
            <v>0</v>
          </cell>
          <cell r="H104">
            <v>6.02</v>
          </cell>
          <cell r="I104">
            <v>0</v>
          </cell>
          <cell r="J104">
            <v>6.66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6.34</v>
          </cell>
          <cell r="W104">
            <v>81</v>
          </cell>
          <cell r="X104">
            <v>0</v>
          </cell>
        </row>
        <row r="105">
          <cell r="A105" t="str">
            <v>21H51A7328</v>
          </cell>
          <cell r="B105" t="str">
            <v>BINGI MOKSHAGNA</v>
          </cell>
          <cell r="C105" t="str">
            <v>AIM</v>
          </cell>
          <cell r="D105">
            <v>7.3</v>
          </cell>
          <cell r="E105">
            <v>0</v>
          </cell>
          <cell r="F105">
            <v>8.36</v>
          </cell>
          <cell r="G105">
            <v>0</v>
          </cell>
          <cell r="H105">
            <v>6.65</v>
          </cell>
          <cell r="I105">
            <v>0</v>
          </cell>
          <cell r="J105">
            <v>7.47</v>
          </cell>
          <cell r="K105">
            <v>0</v>
          </cell>
          <cell r="M105">
            <v>0</v>
          </cell>
          <cell r="O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7.39</v>
          </cell>
          <cell r="W105">
            <v>87</v>
          </cell>
          <cell r="X105">
            <v>0</v>
          </cell>
        </row>
        <row r="106">
          <cell r="A106" t="str">
            <v>21H51A7329</v>
          </cell>
          <cell r="B106" t="str">
            <v>CHOPPA ROHITH KRISHNACHAITANYASRIRANGASWAMY</v>
          </cell>
          <cell r="C106" t="str">
            <v>AIM</v>
          </cell>
          <cell r="D106">
            <v>7.16</v>
          </cell>
          <cell r="E106">
            <v>0</v>
          </cell>
          <cell r="F106">
            <v>7.59</v>
          </cell>
          <cell r="G106">
            <v>0</v>
          </cell>
          <cell r="H106">
            <v>6.47</v>
          </cell>
          <cell r="I106">
            <v>0</v>
          </cell>
          <cell r="J106">
            <v>6.2</v>
          </cell>
          <cell r="K106">
            <v>0</v>
          </cell>
          <cell r="M106">
            <v>0</v>
          </cell>
          <cell r="O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6.83</v>
          </cell>
          <cell r="W106">
            <v>81</v>
          </cell>
          <cell r="X106">
            <v>0</v>
          </cell>
        </row>
        <row r="107">
          <cell r="A107" t="str">
            <v>21H51A7330</v>
          </cell>
          <cell r="B107" t="str">
            <v>DASARI SUSHMITHA SREE</v>
          </cell>
          <cell r="C107" t="str">
            <v>AIM</v>
          </cell>
          <cell r="E107">
            <v>1</v>
          </cell>
          <cell r="F107">
            <v>6.85</v>
          </cell>
          <cell r="G107">
            <v>0</v>
          </cell>
          <cell r="H107">
            <v>6.47</v>
          </cell>
          <cell r="I107">
            <v>0</v>
          </cell>
          <cell r="J107">
            <v>7.05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6.38</v>
          </cell>
          <cell r="W107">
            <v>77</v>
          </cell>
          <cell r="X107">
            <v>1</v>
          </cell>
        </row>
        <row r="108">
          <cell r="A108" t="str">
            <v>21H51A7331</v>
          </cell>
          <cell r="B108" t="str">
            <v>GOVULA MEENU</v>
          </cell>
          <cell r="C108" t="str">
            <v>AIM</v>
          </cell>
          <cell r="D108">
            <v>7.38</v>
          </cell>
          <cell r="E108">
            <v>0</v>
          </cell>
          <cell r="F108">
            <v>8.26</v>
          </cell>
          <cell r="G108">
            <v>0</v>
          </cell>
          <cell r="H108">
            <v>7.82</v>
          </cell>
          <cell r="I108">
            <v>0</v>
          </cell>
          <cell r="J108">
            <v>8.66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8.06</v>
          </cell>
          <cell r="W108">
            <v>84</v>
          </cell>
          <cell r="X108">
            <v>0</v>
          </cell>
        </row>
        <row r="109">
          <cell r="A109" t="str">
            <v>21H51A7332</v>
          </cell>
          <cell r="B109" t="str">
            <v>K LAXMI SANDEEP</v>
          </cell>
          <cell r="C109" t="str">
            <v>AIM</v>
          </cell>
          <cell r="D109">
            <v>7.95</v>
          </cell>
          <cell r="E109">
            <v>0</v>
          </cell>
          <cell r="F109">
            <v>7.85</v>
          </cell>
          <cell r="G109">
            <v>0</v>
          </cell>
          <cell r="H109">
            <v>7.31</v>
          </cell>
          <cell r="I109">
            <v>0</v>
          </cell>
          <cell r="J109">
            <v>7.91</v>
          </cell>
          <cell r="K109">
            <v>0</v>
          </cell>
          <cell r="M109">
            <v>0</v>
          </cell>
          <cell r="O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7.73</v>
          </cell>
          <cell r="W109">
            <v>87</v>
          </cell>
          <cell r="X109">
            <v>0</v>
          </cell>
        </row>
        <row r="110">
          <cell r="A110" t="str">
            <v>21H51A7333</v>
          </cell>
          <cell r="B110" t="str">
            <v>LAVANAM SATHWIK</v>
          </cell>
          <cell r="C110" t="str">
            <v>AIM</v>
          </cell>
          <cell r="D110">
            <v>6.27</v>
          </cell>
          <cell r="E110">
            <v>0</v>
          </cell>
          <cell r="F110">
            <v>7.03</v>
          </cell>
          <cell r="G110">
            <v>0</v>
          </cell>
          <cell r="H110">
            <v>7.13</v>
          </cell>
          <cell r="I110">
            <v>0</v>
          </cell>
          <cell r="J110">
            <v>7.51</v>
          </cell>
          <cell r="K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7.01</v>
          </cell>
          <cell r="W110">
            <v>81</v>
          </cell>
          <cell r="X110">
            <v>0</v>
          </cell>
        </row>
        <row r="111">
          <cell r="A111" t="str">
            <v>21H51A7334</v>
          </cell>
          <cell r="B111" t="str">
            <v>PEDDIREDDY SHANMUK REDDY</v>
          </cell>
          <cell r="C111" t="str">
            <v>AIM</v>
          </cell>
          <cell r="D111">
            <v>9.51</v>
          </cell>
          <cell r="E111">
            <v>0</v>
          </cell>
          <cell r="F111">
            <v>9.59</v>
          </cell>
          <cell r="G111">
            <v>0</v>
          </cell>
          <cell r="H111">
            <v>9.14</v>
          </cell>
          <cell r="I111">
            <v>0</v>
          </cell>
          <cell r="J111">
            <v>9.19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9.33</v>
          </cell>
          <cell r="W111">
            <v>87</v>
          </cell>
          <cell r="X111">
            <v>0</v>
          </cell>
        </row>
        <row r="112">
          <cell r="A112" t="str">
            <v>21H51A7335</v>
          </cell>
          <cell r="B112" t="str">
            <v>VANGALA YOGESH</v>
          </cell>
          <cell r="C112" t="str">
            <v>AIM</v>
          </cell>
          <cell r="D112">
            <v>7.27</v>
          </cell>
          <cell r="E112">
            <v>0</v>
          </cell>
          <cell r="F112">
            <v>7.77</v>
          </cell>
          <cell r="G112">
            <v>0</v>
          </cell>
          <cell r="H112">
            <v>5.73</v>
          </cell>
          <cell r="I112">
            <v>0</v>
          </cell>
          <cell r="J112">
            <v>5.51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6.52</v>
          </cell>
          <cell r="W112">
            <v>81</v>
          </cell>
          <cell r="X112">
            <v>0</v>
          </cell>
        </row>
        <row r="113">
          <cell r="A113" t="str">
            <v>21H51A7336</v>
          </cell>
          <cell r="B113" t="str">
            <v>ALGOTE MANIDEEP</v>
          </cell>
          <cell r="C113" t="str">
            <v>AIM</v>
          </cell>
          <cell r="E113">
            <v>1</v>
          </cell>
          <cell r="G113">
            <v>2</v>
          </cell>
          <cell r="I113">
            <v>3</v>
          </cell>
          <cell r="J113">
            <v>5.32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4.8099999999999996</v>
          </cell>
          <cell r="W113">
            <v>65.5</v>
          </cell>
          <cell r="X113">
            <v>6</v>
          </cell>
        </row>
        <row r="114">
          <cell r="A114" t="str">
            <v>21H51A7337</v>
          </cell>
          <cell r="B114" t="str">
            <v>BOTTA KRUTIN RAJSHEKAR REDDY</v>
          </cell>
          <cell r="C114" t="str">
            <v>AIM</v>
          </cell>
          <cell r="D114">
            <v>7.3</v>
          </cell>
          <cell r="E114">
            <v>0</v>
          </cell>
          <cell r="F114">
            <v>7.31</v>
          </cell>
          <cell r="G114">
            <v>0</v>
          </cell>
          <cell r="H114">
            <v>6.51</v>
          </cell>
          <cell r="I114">
            <v>0</v>
          </cell>
          <cell r="J114">
            <v>7.77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7.22</v>
          </cell>
          <cell r="W114">
            <v>84</v>
          </cell>
          <cell r="X114">
            <v>0</v>
          </cell>
        </row>
        <row r="115">
          <cell r="A115" t="str">
            <v>21H51A7338</v>
          </cell>
          <cell r="B115" t="str">
            <v>GHANTA SAKETH</v>
          </cell>
          <cell r="C115" t="str">
            <v>AIM</v>
          </cell>
          <cell r="E115">
            <v>8</v>
          </cell>
          <cell r="G115">
            <v>9</v>
          </cell>
          <cell r="I115">
            <v>0</v>
          </cell>
          <cell r="K115">
            <v>0</v>
          </cell>
          <cell r="M115">
            <v>0</v>
          </cell>
          <cell r="O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17</v>
          </cell>
        </row>
        <row r="116">
          <cell r="A116" t="str">
            <v>21H51A7339</v>
          </cell>
          <cell r="B116" t="str">
            <v>KANNI SHASHANKH VASUDEV</v>
          </cell>
          <cell r="C116" t="str">
            <v>AIM</v>
          </cell>
          <cell r="D116">
            <v>8.59</v>
          </cell>
          <cell r="E116">
            <v>0</v>
          </cell>
          <cell r="F116">
            <v>7.85</v>
          </cell>
          <cell r="G116">
            <v>0</v>
          </cell>
          <cell r="H116">
            <v>7.82</v>
          </cell>
          <cell r="I116">
            <v>0</v>
          </cell>
          <cell r="J116">
            <v>7.85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V116">
            <v>8.01</v>
          </cell>
          <cell r="W116">
            <v>84</v>
          </cell>
          <cell r="X116">
            <v>0</v>
          </cell>
        </row>
        <row r="117">
          <cell r="A117" t="str">
            <v>21H51A7340</v>
          </cell>
          <cell r="B117" t="str">
            <v>KOSURI SAI KUMAR</v>
          </cell>
          <cell r="C117" t="str">
            <v>AIM</v>
          </cell>
          <cell r="D117">
            <v>9.68</v>
          </cell>
          <cell r="E117">
            <v>0</v>
          </cell>
          <cell r="F117">
            <v>9.1</v>
          </cell>
          <cell r="G117">
            <v>0</v>
          </cell>
          <cell r="H117">
            <v>9.35</v>
          </cell>
          <cell r="I117">
            <v>0</v>
          </cell>
          <cell r="J117">
            <v>9.41</v>
          </cell>
          <cell r="K117">
            <v>0</v>
          </cell>
          <cell r="M117">
            <v>0</v>
          </cell>
          <cell r="O117">
            <v>0</v>
          </cell>
          <cell r="Q117">
            <v>0</v>
          </cell>
          <cell r="S117">
            <v>0</v>
          </cell>
          <cell r="U117">
            <v>0</v>
          </cell>
          <cell r="V117">
            <v>9.3800000000000008</v>
          </cell>
          <cell r="W117">
            <v>84</v>
          </cell>
          <cell r="X117">
            <v>0</v>
          </cell>
        </row>
        <row r="118">
          <cell r="A118" t="str">
            <v>21H51A7341</v>
          </cell>
          <cell r="B118" t="str">
            <v>MARRI POOJITHA</v>
          </cell>
          <cell r="C118" t="str">
            <v>AIM</v>
          </cell>
          <cell r="D118">
            <v>9.11</v>
          </cell>
          <cell r="E118">
            <v>0</v>
          </cell>
          <cell r="F118">
            <v>8.23</v>
          </cell>
          <cell r="G118">
            <v>0</v>
          </cell>
          <cell r="H118">
            <v>8.65</v>
          </cell>
          <cell r="I118">
            <v>0</v>
          </cell>
          <cell r="J118">
            <v>8.3800000000000008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V118">
            <v>8.58</v>
          </cell>
          <cell r="W118">
            <v>87</v>
          </cell>
          <cell r="X118">
            <v>0</v>
          </cell>
        </row>
        <row r="119">
          <cell r="A119" t="str">
            <v>21H51A7342</v>
          </cell>
          <cell r="B119" t="str">
            <v>PUPPALA NAVEENKUMAR</v>
          </cell>
          <cell r="C119" t="str">
            <v>AIM</v>
          </cell>
          <cell r="D119">
            <v>8.5399999999999991</v>
          </cell>
          <cell r="E119">
            <v>0</v>
          </cell>
          <cell r="F119">
            <v>7.9</v>
          </cell>
          <cell r="G119">
            <v>0</v>
          </cell>
          <cell r="H119">
            <v>7.71</v>
          </cell>
          <cell r="I119">
            <v>0</v>
          </cell>
          <cell r="J119">
            <v>7.64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V119">
            <v>7.91</v>
          </cell>
          <cell r="W119">
            <v>87</v>
          </cell>
          <cell r="X119">
            <v>0</v>
          </cell>
        </row>
        <row r="120">
          <cell r="A120" t="str">
            <v>21H51A7343</v>
          </cell>
          <cell r="B120" t="str">
            <v>RUDRAVARAM SHIVA</v>
          </cell>
          <cell r="C120" t="str">
            <v>AIM</v>
          </cell>
          <cell r="D120">
            <v>8.3000000000000007</v>
          </cell>
          <cell r="E120">
            <v>0</v>
          </cell>
          <cell r="F120">
            <v>8.31</v>
          </cell>
          <cell r="G120">
            <v>0</v>
          </cell>
          <cell r="H120">
            <v>7.53</v>
          </cell>
          <cell r="I120">
            <v>0</v>
          </cell>
          <cell r="J120">
            <v>7.02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  <cell r="U120">
            <v>0</v>
          </cell>
          <cell r="V120">
            <v>7.77</v>
          </cell>
          <cell r="W120">
            <v>81</v>
          </cell>
          <cell r="X120">
            <v>0</v>
          </cell>
        </row>
        <row r="121">
          <cell r="A121" t="str">
            <v>21H51A7344</v>
          </cell>
          <cell r="B121" t="str">
            <v>SHAIK FAREED</v>
          </cell>
          <cell r="C121" t="str">
            <v>AIM</v>
          </cell>
          <cell r="D121">
            <v>6.41</v>
          </cell>
          <cell r="E121">
            <v>0</v>
          </cell>
          <cell r="F121">
            <v>7.69</v>
          </cell>
          <cell r="G121">
            <v>0</v>
          </cell>
          <cell r="H121">
            <v>6.04</v>
          </cell>
          <cell r="I121">
            <v>0</v>
          </cell>
          <cell r="J121">
            <v>6.12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V121">
            <v>6.54</v>
          </cell>
          <cell r="W121">
            <v>81</v>
          </cell>
          <cell r="X121">
            <v>0</v>
          </cell>
        </row>
        <row r="122">
          <cell r="A122" t="str">
            <v>21H51A7345</v>
          </cell>
          <cell r="B122" t="str">
            <v>VEMPATI CHARAN SAI</v>
          </cell>
          <cell r="C122" t="str">
            <v>AIM</v>
          </cell>
          <cell r="D122">
            <v>7.73</v>
          </cell>
          <cell r="E122">
            <v>0</v>
          </cell>
          <cell r="F122">
            <v>7.51</v>
          </cell>
          <cell r="G122">
            <v>0</v>
          </cell>
          <cell r="H122">
            <v>7.57</v>
          </cell>
          <cell r="I122">
            <v>0</v>
          </cell>
          <cell r="J122">
            <v>8.06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V122">
            <v>7.72</v>
          </cell>
          <cell r="W122">
            <v>87</v>
          </cell>
          <cell r="X122">
            <v>0</v>
          </cell>
        </row>
        <row r="123">
          <cell r="A123" t="str">
            <v>21H51A7346</v>
          </cell>
          <cell r="B123" t="str">
            <v>B SIDDHARTH</v>
          </cell>
          <cell r="C123" t="str">
            <v>AIM</v>
          </cell>
          <cell r="D123">
            <v>9.16</v>
          </cell>
          <cell r="E123">
            <v>0</v>
          </cell>
          <cell r="F123">
            <v>8.67</v>
          </cell>
          <cell r="G123">
            <v>0</v>
          </cell>
          <cell r="H123">
            <v>8.94</v>
          </cell>
          <cell r="I123">
            <v>0</v>
          </cell>
          <cell r="J123">
            <v>9.07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V123">
            <v>8.9600000000000009</v>
          </cell>
          <cell r="W123">
            <v>84</v>
          </cell>
          <cell r="X123">
            <v>0</v>
          </cell>
        </row>
        <row r="124">
          <cell r="A124" t="str">
            <v>21H51A7347</v>
          </cell>
          <cell r="B124" t="str">
            <v>BATTA DEVIKA</v>
          </cell>
          <cell r="C124" t="str">
            <v>AIM</v>
          </cell>
          <cell r="D124">
            <v>8.59</v>
          </cell>
          <cell r="E124">
            <v>0</v>
          </cell>
          <cell r="F124">
            <v>8.7200000000000006</v>
          </cell>
          <cell r="G124">
            <v>0</v>
          </cell>
          <cell r="H124">
            <v>8.1</v>
          </cell>
          <cell r="I124">
            <v>0</v>
          </cell>
          <cell r="K124">
            <v>1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V124">
            <v>8.26</v>
          </cell>
          <cell r="W124">
            <v>83</v>
          </cell>
          <cell r="X124">
            <v>1</v>
          </cell>
        </row>
        <row r="125">
          <cell r="A125" t="str">
            <v>21H51A7348</v>
          </cell>
          <cell r="B125" t="str">
            <v>DACHAVARAM SNEHAL PATEL</v>
          </cell>
          <cell r="C125" t="str">
            <v>AIM</v>
          </cell>
          <cell r="D125">
            <v>7.89</v>
          </cell>
          <cell r="E125">
            <v>0</v>
          </cell>
          <cell r="F125">
            <v>8.9</v>
          </cell>
          <cell r="G125">
            <v>0</v>
          </cell>
          <cell r="H125">
            <v>8.41</v>
          </cell>
          <cell r="I125">
            <v>0</v>
          </cell>
          <cell r="J125">
            <v>8.57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V125">
            <v>8.4499999999999993</v>
          </cell>
          <cell r="W125">
            <v>87</v>
          </cell>
          <cell r="X125">
            <v>0</v>
          </cell>
        </row>
        <row r="126">
          <cell r="A126" t="str">
            <v>21H51A7349</v>
          </cell>
          <cell r="B126" t="str">
            <v>GAINABOINA MADHU</v>
          </cell>
          <cell r="C126" t="str">
            <v>AIM</v>
          </cell>
          <cell r="D126">
            <v>7.35</v>
          </cell>
          <cell r="E126">
            <v>0</v>
          </cell>
          <cell r="F126">
            <v>7.87</v>
          </cell>
          <cell r="G126">
            <v>0</v>
          </cell>
          <cell r="H126">
            <v>7.22</v>
          </cell>
          <cell r="I126">
            <v>0</v>
          </cell>
          <cell r="J126">
            <v>8.51</v>
          </cell>
          <cell r="K126">
            <v>0</v>
          </cell>
          <cell r="M126">
            <v>0</v>
          </cell>
          <cell r="O126">
            <v>0</v>
          </cell>
          <cell r="Q126">
            <v>0</v>
          </cell>
          <cell r="S126">
            <v>0</v>
          </cell>
          <cell r="U126">
            <v>0</v>
          </cell>
          <cell r="V126">
            <v>7.73</v>
          </cell>
          <cell r="W126">
            <v>81</v>
          </cell>
          <cell r="X126">
            <v>0</v>
          </cell>
        </row>
        <row r="127">
          <cell r="A127" t="str">
            <v>21H51A7350</v>
          </cell>
          <cell r="B127" t="str">
            <v xml:space="preserve">GANJI NAGENDHRA PRASAD </v>
          </cell>
          <cell r="C127" t="str">
            <v>AIM</v>
          </cell>
          <cell r="D127">
            <v>8.3800000000000008</v>
          </cell>
          <cell r="E127">
            <v>0</v>
          </cell>
          <cell r="F127">
            <v>8.0500000000000007</v>
          </cell>
          <cell r="G127">
            <v>0</v>
          </cell>
          <cell r="H127">
            <v>7.53</v>
          </cell>
          <cell r="I127">
            <v>0</v>
          </cell>
          <cell r="J127">
            <v>7.53</v>
          </cell>
          <cell r="K127">
            <v>0</v>
          </cell>
          <cell r="M127">
            <v>0</v>
          </cell>
          <cell r="O127">
            <v>0</v>
          </cell>
          <cell r="Q127">
            <v>0</v>
          </cell>
          <cell r="S127">
            <v>0</v>
          </cell>
          <cell r="U127">
            <v>0</v>
          </cell>
          <cell r="V127">
            <v>7.84</v>
          </cell>
          <cell r="W127">
            <v>84</v>
          </cell>
          <cell r="X127">
            <v>0</v>
          </cell>
        </row>
        <row r="128">
          <cell r="A128" t="str">
            <v>21H51A7351</v>
          </cell>
          <cell r="B128" t="str">
            <v>K SREEJA</v>
          </cell>
          <cell r="C128" t="str">
            <v>AIM</v>
          </cell>
          <cell r="D128">
            <v>7.43</v>
          </cell>
          <cell r="E128">
            <v>0</v>
          </cell>
          <cell r="F128">
            <v>8.18</v>
          </cell>
          <cell r="G128">
            <v>0</v>
          </cell>
          <cell r="H128">
            <v>7.12</v>
          </cell>
          <cell r="I128">
            <v>0</v>
          </cell>
          <cell r="J128">
            <v>7.68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V128">
            <v>7.57</v>
          </cell>
          <cell r="W128">
            <v>87</v>
          </cell>
          <cell r="X128">
            <v>0</v>
          </cell>
        </row>
        <row r="129">
          <cell r="A129" t="str">
            <v>21H51A7352</v>
          </cell>
          <cell r="B129" t="str">
            <v>KORRA ROHITH KUMAR</v>
          </cell>
          <cell r="C129" t="str">
            <v>AIM</v>
          </cell>
          <cell r="D129">
            <v>6.3</v>
          </cell>
          <cell r="E129">
            <v>0</v>
          </cell>
          <cell r="F129">
            <v>6.03</v>
          </cell>
          <cell r="G129">
            <v>0</v>
          </cell>
          <cell r="I129">
            <v>2</v>
          </cell>
          <cell r="J129">
            <v>5.78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  <cell r="U129">
            <v>0</v>
          </cell>
          <cell r="V129">
            <v>5.38</v>
          </cell>
          <cell r="W129">
            <v>74</v>
          </cell>
          <cell r="X129">
            <v>2</v>
          </cell>
        </row>
        <row r="130">
          <cell r="A130" t="str">
            <v>21H51A7353</v>
          </cell>
          <cell r="B130" t="str">
            <v>MANCHUKURI SAI KRISHNA</v>
          </cell>
          <cell r="C130" t="str">
            <v>AIM</v>
          </cell>
          <cell r="D130">
            <v>7.97</v>
          </cell>
          <cell r="E130">
            <v>0</v>
          </cell>
          <cell r="F130">
            <v>8.7899999999999991</v>
          </cell>
          <cell r="G130">
            <v>0</v>
          </cell>
          <cell r="H130">
            <v>7.88</v>
          </cell>
          <cell r="I130">
            <v>0</v>
          </cell>
          <cell r="J130">
            <v>7.93</v>
          </cell>
          <cell r="K130">
            <v>0</v>
          </cell>
          <cell r="M130">
            <v>0</v>
          </cell>
          <cell r="O130">
            <v>0</v>
          </cell>
          <cell r="Q130">
            <v>0</v>
          </cell>
          <cell r="S130">
            <v>0</v>
          </cell>
          <cell r="U130">
            <v>0</v>
          </cell>
          <cell r="V130">
            <v>8.1300000000000008</v>
          </cell>
          <cell r="W130">
            <v>84</v>
          </cell>
          <cell r="X130">
            <v>0</v>
          </cell>
        </row>
        <row r="131">
          <cell r="A131" t="str">
            <v>21H51A7354</v>
          </cell>
          <cell r="B131" t="str">
            <v>N ANURADHA</v>
          </cell>
          <cell r="C131" t="str">
            <v>AIM</v>
          </cell>
          <cell r="D131">
            <v>8.32</v>
          </cell>
          <cell r="E131">
            <v>0</v>
          </cell>
          <cell r="F131">
            <v>8.36</v>
          </cell>
          <cell r="G131">
            <v>0</v>
          </cell>
          <cell r="H131">
            <v>7.8</v>
          </cell>
          <cell r="I131">
            <v>0</v>
          </cell>
          <cell r="K131">
            <v>1</v>
          </cell>
          <cell r="M131">
            <v>0</v>
          </cell>
          <cell r="O131">
            <v>0</v>
          </cell>
          <cell r="Q131">
            <v>0</v>
          </cell>
          <cell r="S131">
            <v>0</v>
          </cell>
          <cell r="U131">
            <v>0</v>
          </cell>
          <cell r="V131">
            <v>8.1</v>
          </cell>
          <cell r="W131">
            <v>83</v>
          </cell>
          <cell r="X131">
            <v>1</v>
          </cell>
        </row>
        <row r="132">
          <cell r="A132" t="str">
            <v>21H51A7355</v>
          </cell>
          <cell r="B132" t="str">
            <v>SHAIK ANAS</v>
          </cell>
          <cell r="C132" t="str">
            <v>AIM</v>
          </cell>
          <cell r="D132">
            <v>7.41</v>
          </cell>
          <cell r="E132">
            <v>0</v>
          </cell>
          <cell r="F132">
            <v>7.05</v>
          </cell>
          <cell r="G132">
            <v>0</v>
          </cell>
          <cell r="H132">
            <v>6.36</v>
          </cell>
          <cell r="I132">
            <v>0</v>
          </cell>
          <cell r="J132">
            <v>6.83</v>
          </cell>
          <cell r="K132">
            <v>0</v>
          </cell>
          <cell r="M132">
            <v>0</v>
          </cell>
          <cell r="O132">
            <v>0</v>
          </cell>
          <cell r="Q132">
            <v>0</v>
          </cell>
          <cell r="S132">
            <v>0</v>
          </cell>
          <cell r="U132">
            <v>0</v>
          </cell>
          <cell r="V132">
            <v>6.88</v>
          </cell>
          <cell r="W132">
            <v>84</v>
          </cell>
          <cell r="X132">
            <v>0</v>
          </cell>
        </row>
        <row r="133">
          <cell r="A133" t="str">
            <v>21H51A7356</v>
          </cell>
          <cell r="B133" t="str">
            <v>SURAM RASHMITHA REDDY</v>
          </cell>
          <cell r="C133" t="str">
            <v>AIM</v>
          </cell>
          <cell r="D133">
            <v>8.9700000000000006</v>
          </cell>
          <cell r="E133">
            <v>0</v>
          </cell>
          <cell r="F133">
            <v>8.7200000000000006</v>
          </cell>
          <cell r="G133">
            <v>0</v>
          </cell>
          <cell r="H133">
            <v>8.7799999999999994</v>
          </cell>
          <cell r="I133">
            <v>0</v>
          </cell>
          <cell r="J133">
            <v>8.5399999999999991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V133">
            <v>8.75</v>
          </cell>
          <cell r="W133">
            <v>84</v>
          </cell>
          <cell r="X133">
            <v>0</v>
          </cell>
        </row>
        <row r="134">
          <cell r="A134" t="str">
            <v>21H51A7357</v>
          </cell>
          <cell r="B134" t="str">
            <v xml:space="preserve">BEDUOORI PUSHPA </v>
          </cell>
          <cell r="C134" t="str">
            <v>AIM</v>
          </cell>
          <cell r="D134">
            <v>6.35</v>
          </cell>
          <cell r="E134">
            <v>0</v>
          </cell>
          <cell r="F134">
            <v>7.18</v>
          </cell>
          <cell r="G134">
            <v>0</v>
          </cell>
          <cell r="H134">
            <v>6.51</v>
          </cell>
          <cell r="I134">
            <v>0</v>
          </cell>
          <cell r="J134">
            <v>7.07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6.78</v>
          </cell>
          <cell r="W134">
            <v>81</v>
          </cell>
          <cell r="X134">
            <v>0</v>
          </cell>
        </row>
        <row r="135">
          <cell r="A135" t="str">
            <v>21H51A7358</v>
          </cell>
          <cell r="B135" t="str">
            <v xml:space="preserve">BOGAVELLI RIKSHITH </v>
          </cell>
          <cell r="C135" t="str">
            <v>AIM</v>
          </cell>
          <cell r="D135">
            <v>8.59</v>
          </cell>
          <cell r="E135">
            <v>0</v>
          </cell>
          <cell r="F135">
            <v>8.51</v>
          </cell>
          <cell r="G135">
            <v>0</v>
          </cell>
          <cell r="H135">
            <v>7.57</v>
          </cell>
          <cell r="I135">
            <v>0</v>
          </cell>
          <cell r="J135">
            <v>7.94</v>
          </cell>
          <cell r="K135">
            <v>0</v>
          </cell>
          <cell r="M135">
            <v>0</v>
          </cell>
          <cell r="O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8.1</v>
          </cell>
          <cell r="W135">
            <v>87</v>
          </cell>
          <cell r="X135">
            <v>0</v>
          </cell>
        </row>
        <row r="136">
          <cell r="A136" t="str">
            <v>21H51A7359</v>
          </cell>
          <cell r="B136" t="str">
            <v>GAJULA CHANDRA</v>
          </cell>
          <cell r="C136" t="str">
            <v>AIM</v>
          </cell>
          <cell r="D136">
            <v>6.7</v>
          </cell>
          <cell r="E136">
            <v>0</v>
          </cell>
          <cell r="F136">
            <v>6.38</v>
          </cell>
          <cell r="G136">
            <v>0</v>
          </cell>
          <cell r="H136">
            <v>6.16</v>
          </cell>
          <cell r="I136">
            <v>0</v>
          </cell>
          <cell r="J136">
            <v>5.63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6.2</v>
          </cell>
          <cell r="W136">
            <v>81</v>
          </cell>
          <cell r="X136">
            <v>0</v>
          </cell>
        </row>
        <row r="137">
          <cell r="A137" t="str">
            <v>21H51A7360</v>
          </cell>
          <cell r="B137" t="str">
            <v>GOURIDEVI THARUN PREETHAM</v>
          </cell>
          <cell r="C137" t="str">
            <v>AIM</v>
          </cell>
          <cell r="D137">
            <v>9.24</v>
          </cell>
          <cell r="E137">
            <v>0</v>
          </cell>
          <cell r="F137">
            <v>8.9</v>
          </cell>
          <cell r="G137">
            <v>0</v>
          </cell>
          <cell r="H137">
            <v>9</v>
          </cell>
          <cell r="I137">
            <v>0</v>
          </cell>
          <cell r="J137">
            <v>8.4</v>
          </cell>
          <cell r="K137">
            <v>0</v>
          </cell>
          <cell r="M137">
            <v>0</v>
          </cell>
          <cell r="O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8.8699999999999992</v>
          </cell>
          <cell r="W137">
            <v>87</v>
          </cell>
          <cell r="X137">
            <v>0</v>
          </cell>
        </row>
        <row r="138">
          <cell r="A138" t="str">
            <v>21H51A7361</v>
          </cell>
          <cell r="B138" t="str">
            <v>KAMATAM PREM ANURAGH</v>
          </cell>
          <cell r="C138" t="str">
            <v>AIM</v>
          </cell>
          <cell r="D138">
            <v>9</v>
          </cell>
          <cell r="E138">
            <v>0</v>
          </cell>
          <cell r="F138">
            <v>8.9</v>
          </cell>
          <cell r="G138">
            <v>0</v>
          </cell>
          <cell r="H138">
            <v>8.94</v>
          </cell>
          <cell r="I138">
            <v>0</v>
          </cell>
          <cell r="J138">
            <v>8.8699999999999992</v>
          </cell>
          <cell r="K138">
            <v>0</v>
          </cell>
          <cell r="M138">
            <v>0</v>
          </cell>
          <cell r="O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8.93</v>
          </cell>
          <cell r="W138">
            <v>87</v>
          </cell>
          <cell r="X138">
            <v>0</v>
          </cell>
        </row>
        <row r="139">
          <cell r="A139" t="str">
            <v>21H51A7362</v>
          </cell>
          <cell r="B139" t="str">
            <v>MUKTALA CHANDRAKANTH</v>
          </cell>
          <cell r="C139" t="str">
            <v>AIM</v>
          </cell>
          <cell r="D139">
            <v>8.65</v>
          </cell>
          <cell r="E139">
            <v>0</v>
          </cell>
          <cell r="F139">
            <v>8.18</v>
          </cell>
          <cell r="G139">
            <v>0</v>
          </cell>
          <cell r="H139">
            <v>6.31</v>
          </cell>
          <cell r="I139">
            <v>0</v>
          </cell>
          <cell r="K139">
            <v>1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7.56</v>
          </cell>
          <cell r="W139">
            <v>86</v>
          </cell>
          <cell r="X139">
            <v>1</v>
          </cell>
        </row>
        <row r="140">
          <cell r="A140" t="str">
            <v>21H51A7363</v>
          </cell>
          <cell r="B140" t="str">
            <v>MULE MAHESHWAR REDDY</v>
          </cell>
          <cell r="C140" t="str">
            <v>AIM</v>
          </cell>
          <cell r="D140">
            <v>6.3</v>
          </cell>
          <cell r="E140">
            <v>0</v>
          </cell>
          <cell r="F140">
            <v>6.59</v>
          </cell>
          <cell r="G140">
            <v>0</v>
          </cell>
          <cell r="I140">
            <v>1</v>
          </cell>
          <cell r="K140">
            <v>1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6.04</v>
          </cell>
          <cell r="W140">
            <v>77</v>
          </cell>
          <cell r="X140">
            <v>2</v>
          </cell>
        </row>
        <row r="141">
          <cell r="A141" t="str">
            <v>21H51A7364</v>
          </cell>
          <cell r="B141" t="str">
            <v>PRIYAL MANISH NAGDA</v>
          </cell>
          <cell r="C141" t="str">
            <v>AIM</v>
          </cell>
          <cell r="D141">
            <v>9.6999999999999993</v>
          </cell>
          <cell r="E141">
            <v>0</v>
          </cell>
          <cell r="F141">
            <v>9.2799999999999994</v>
          </cell>
          <cell r="G141">
            <v>0</v>
          </cell>
          <cell r="H141">
            <v>9.2200000000000006</v>
          </cell>
          <cell r="I141">
            <v>0</v>
          </cell>
          <cell r="J141">
            <v>8.85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9.24</v>
          </cell>
          <cell r="W141">
            <v>87</v>
          </cell>
          <cell r="X141">
            <v>0</v>
          </cell>
        </row>
        <row r="142">
          <cell r="A142" t="str">
            <v>21H51A7365</v>
          </cell>
          <cell r="B142" t="str">
            <v>TANUJA MAURYA</v>
          </cell>
          <cell r="C142" t="str">
            <v>AIM</v>
          </cell>
          <cell r="D142">
            <v>9.76</v>
          </cell>
          <cell r="E142">
            <v>0</v>
          </cell>
          <cell r="F142">
            <v>9.26</v>
          </cell>
          <cell r="G142">
            <v>0</v>
          </cell>
          <cell r="H142">
            <v>9.02</v>
          </cell>
          <cell r="I142">
            <v>0</v>
          </cell>
          <cell r="J142">
            <v>8.34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9.0500000000000007</v>
          </cell>
          <cell r="W142">
            <v>87</v>
          </cell>
          <cell r="X142">
            <v>0</v>
          </cell>
        </row>
        <row r="143">
          <cell r="A143" t="str">
            <v>22H55A7301</v>
          </cell>
          <cell r="B143" t="str">
            <v>ABBADASARI KARTHIK VIGNESH</v>
          </cell>
          <cell r="C143" t="str">
            <v>AIM</v>
          </cell>
          <cell r="E143">
            <v>0</v>
          </cell>
          <cell r="G143">
            <v>0</v>
          </cell>
          <cell r="H143">
            <v>7.96</v>
          </cell>
          <cell r="I143">
            <v>0</v>
          </cell>
          <cell r="J143">
            <v>7.64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7.79</v>
          </cell>
          <cell r="W143">
            <v>46</v>
          </cell>
          <cell r="X143">
            <v>0</v>
          </cell>
        </row>
        <row r="144">
          <cell r="A144" t="str">
            <v>22H55A7302</v>
          </cell>
          <cell r="B144" t="str">
            <v>ANUKONTY PRATHEEK</v>
          </cell>
          <cell r="C144" t="str">
            <v>AIM</v>
          </cell>
          <cell r="E144">
            <v>0</v>
          </cell>
          <cell r="G144">
            <v>0</v>
          </cell>
          <cell r="H144">
            <v>6.8</v>
          </cell>
          <cell r="I144">
            <v>0</v>
          </cell>
          <cell r="J144">
            <v>6.22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6.52</v>
          </cell>
          <cell r="W144">
            <v>43</v>
          </cell>
          <cell r="X144">
            <v>0</v>
          </cell>
        </row>
        <row r="145">
          <cell r="A145" t="str">
            <v>22H55A7303</v>
          </cell>
          <cell r="B145" t="str">
            <v>B.ANIL KUMAR</v>
          </cell>
          <cell r="C145" t="str">
            <v>AIM</v>
          </cell>
          <cell r="E145">
            <v>0</v>
          </cell>
          <cell r="G145">
            <v>0</v>
          </cell>
          <cell r="H145">
            <v>8.58</v>
          </cell>
          <cell r="I145">
            <v>0</v>
          </cell>
          <cell r="J145">
            <v>8.06</v>
          </cell>
          <cell r="K145">
            <v>0</v>
          </cell>
          <cell r="M145">
            <v>0</v>
          </cell>
          <cell r="O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8.32</v>
          </cell>
          <cell r="W145">
            <v>46</v>
          </cell>
          <cell r="X145">
            <v>0</v>
          </cell>
        </row>
        <row r="146">
          <cell r="A146" t="str">
            <v>22H55A7304</v>
          </cell>
          <cell r="B146" t="str">
            <v xml:space="preserve">KOLLA JASHWANTH REDDY </v>
          </cell>
          <cell r="C146" t="str">
            <v>AIM</v>
          </cell>
          <cell r="E146">
            <v>0</v>
          </cell>
          <cell r="G146">
            <v>0</v>
          </cell>
          <cell r="H146">
            <v>7.78</v>
          </cell>
          <cell r="I146">
            <v>0</v>
          </cell>
          <cell r="J146">
            <v>7.32</v>
          </cell>
          <cell r="K146">
            <v>0</v>
          </cell>
          <cell r="M146">
            <v>0</v>
          </cell>
          <cell r="O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7.56</v>
          </cell>
          <cell r="W146">
            <v>43</v>
          </cell>
          <cell r="X146">
            <v>0</v>
          </cell>
        </row>
        <row r="147">
          <cell r="A147" t="str">
            <v>22H55A7305</v>
          </cell>
          <cell r="B147" t="str">
            <v>KOTAGIRI PRAMOD</v>
          </cell>
          <cell r="C147" t="str">
            <v>AIM</v>
          </cell>
          <cell r="E147">
            <v>0</v>
          </cell>
          <cell r="G147">
            <v>0</v>
          </cell>
          <cell r="H147">
            <v>8.1999999999999993</v>
          </cell>
          <cell r="I147">
            <v>0</v>
          </cell>
          <cell r="J147">
            <v>8.0399999999999991</v>
          </cell>
          <cell r="K147">
            <v>0</v>
          </cell>
          <cell r="M147">
            <v>0</v>
          </cell>
          <cell r="O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8.1199999999999992</v>
          </cell>
          <cell r="W147">
            <v>46</v>
          </cell>
          <cell r="X147">
            <v>0</v>
          </cell>
        </row>
        <row r="148">
          <cell r="A148" t="str">
            <v>22H55A7306</v>
          </cell>
          <cell r="B148" t="str">
            <v xml:space="preserve">PERANLA SREELAKSHMI </v>
          </cell>
          <cell r="C148" t="str">
            <v>AIM</v>
          </cell>
          <cell r="E148">
            <v>0</v>
          </cell>
          <cell r="G148">
            <v>0</v>
          </cell>
          <cell r="H148">
            <v>8.6199999999999992</v>
          </cell>
          <cell r="I148">
            <v>0</v>
          </cell>
          <cell r="J148">
            <v>8.49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8.5500000000000007</v>
          </cell>
          <cell r="W148">
            <v>46</v>
          </cell>
          <cell r="X148">
            <v>0</v>
          </cell>
        </row>
        <row r="149">
          <cell r="A149" t="str">
            <v>22H55A7307</v>
          </cell>
          <cell r="B149" t="str">
            <v>V.SAIPRANAY</v>
          </cell>
          <cell r="C149" t="str">
            <v>AIM</v>
          </cell>
          <cell r="E149">
            <v>0</v>
          </cell>
          <cell r="G149">
            <v>0</v>
          </cell>
          <cell r="H149">
            <v>7.8</v>
          </cell>
          <cell r="I149">
            <v>0</v>
          </cell>
          <cell r="J149">
            <v>7.28</v>
          </cell>
          <cell r="K149">
            <v>0</v>
          </cell>
          <cell r="M149">
            <v>0</v>
          </cell>
          <cell r="O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7.53</v>
          </cell>
          <cell r="W149">
            <v>46</v>
          </cell>
          <cell r="X149">
            <v>0</v>
          </cell>
        </row>
        <row r="150">
          <cell r="A150" t="str">
            <v>21H51A0101</v>
          </cell>
          <cell r="B150" t="str">
            <v>ALLADI SHIVA KUMAR YADAV</v>
          </cell>
          <cell r="C150" t="str">
            <v>CIVIL</v>
          </cell>
          <cell r="E150">
            <v>4</v>
          </cell>
          <cell r="G150">
            <v>3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1.99</v>
          </cell>
          <cell r="W150">
            <v>13</v>
          </cell>
          <cell r="X150">
            <v>7</v>
          </cell>
        </row>
        <row r="151">
          <cell r="A151" t="str">
            <v>21H51A0102</v>
          </cell>
          <cell r="B151" t="str">
            <v>BAKKI VEDANTH YADAV</v>
          </cell>
          <cell r="C151" t="str">
            <v>CIVIL</v>
          </cell>
          <cell r="E151">
            <v>2</v>
          </cell>
          <cell r="G151">
            <v>3</v>
          </cell>
          <cell r="I151">
            <v>1</v>
          </cell>
          <cell r="K151">
            <v>4</v>
          </cell>
          <cell r="M151">
            <v>0</v>
          </cell>
          <cell r="O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3.34</v>
          </cell>
          <cell r="W151">
            <v>47.5</v>
          </cell>
          <cell r="X151">
            <v>10</v>
          </cell>
        </row>
        <row r="152">
          <cell r="A152" t="str">
            <v>21H51A0103</v>
          </cell>
          <cell r="B152" t="str">
            <v>BASHIPANGU LAXMAN</v>
          </cell>
          <cell r="C152" t="str">
            <v>CIVIL</v>
          </cell>
          <cell r="D152">
            <v>8.5399999999999991</v>
          </cell>
          <cell r="E152">
            <v>0</v>
          </cell>
          <cell r="F152">
            <v>7.95</v>
          </cell>
          <cell r="G152">
            <v>0</v>
          </cell>
          <cell r="H152">
            <v>7.69</v>
          </cell>
          <cell r="I152">
            <v>0</v>
          </cell>
          <cell r="J152">
            <v>7.83</v>
          </cell>
          <cell r="K152">
            <v>0</v>
          </cell>
          <cell r="M152">
            <v>0</v>
          </cell>
          <cell r="O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7.98</v>
          </cell>
          <cell r="W152">
            <v>82</v>
          </cell>
          <cell r="X152">
            <v>0</v>
          </cell>
        </row>
        <row r="153">
          <cell r="A153" t="str">
            <v>21H51A0104</v>
          </cell>
          <cell r="B153" t="str">
            <v>BHEEMANGARI SOMRATHAN REDDY</v>
          </cell>
          <cell r="C153" t="str">
            <v>CIVIL</v>
          </cell>
          <cell r="D153">
            <v>5.97</v>
          </cell>
          <cell r="E153">
            <v>0</v>
          </cell>
          <cell r="G153">
            <v>1</v>
          </cell>
          <cell r="H153">
            <v>6.14</v>
          </cell>
          <cell r="I153">
            <v>0</v>
          </cell>
          <cell r="K153">
            <v>2</v>
          </cell>
          <cell r="M153">
            <v>0</v>
          </cell>
          <cell r="O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5.47</v>
          </cell>
          <cell r="W153">
            <v>70.5</v>
          </cell>
          <cell r="X153">
            <v>3</v>
          </cell>
        </row>
        <row r="154">
          <cell r="A154" t="str">
            <v>21H51A0105</v>
          </cell>
          <cell r="B154" t="str">
            <v>DAVANABOINA ANAND YADAV</v>
          </cell>
          <cell r="C154" t="str">
            <v>CIVIL</v>
          </cell>
          <cell r="E154">
            <v>2</v>
          </cell>
          <cell r="G154">
            <v>1</v>
          </cell>
          <cell r="H154">
            <v>5.93</v>
          </cell>
          <cell r="I154">
            <v>0</v>
          </cell>
          <cell r="K154">
            <v>2</v>
          </cell>
          <cell r="M154">
            <v>0</v>
          </cell>
          <cell r="O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4.54</v>
          </cell>
          <cell r="W154">
            <v>63.5</v>
          </cell>
          <cell r="X154">
            <v>5</v>
          </cell>
        </row>
        <row r="155">
          <cell r="A155" t="str">
            <v>21H51A0106</v>
          </cell>
          <cell r="B155" t="str">
            <v>DURGAM BHANU GOUD</v>
          </cell>
          <cell r="C155" t="str">
            <v>CIVIL</v>
          </cell>
          <cell r="E155">
            <v>1</v>
          </cell>
          <cell r="G155">
            <v>1</v>
          </cell>
          <cell r="I155">
            <v>4</v>
          </cell>
          <cell r="K155">
            <v>2</v>
          </cell>
          <cell r="M155">
            <v>0</v>
          </cell>
          <cell r="O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4.22</v>
          </cell>
          <cell r="W155">
            <v>58</v>
          </cell>
          <cell r="X155">
            <v>8</v>
          </cell>
        </row>
        <row r="156">
          <cell r="A156" t="str">
            <v>21H51A0107</v>
          </cell>
          <cell r="B156" t="str">
            <v>GAINI JAHNAVI</v>
          </cell>
          <cell r="C156" t="str">
            <v>CIVIL</v>
          </cell>
          <cell r="D156">
            <v>7.51</v>
          </cell>
          <cell r="E156">
            <v>0</v>
          </cell>
          <cell r="F156">
            <v>8.1300000000000008</v>
          </cell>
          <cell r="G156">
            <v>0</v>
          </cell>
          <cell r="H156">
            <v>7.4</v>
          </cell>
          <cell r="I156">
            <v>0</v>
          </cell>
          <cell r="J156">
            <v>8.4499999999999993</v>
          </cell>
          <cell r="K156">
            <v>0</v>
          </cell>
          <cell r="M156">
            <v>0</v>
          </cell>
          <cell r="O156">
            <v>0</v>
          </cell>
          <cell r="Q156">
            <v>0</v>
          </cell>
          <cell r="S156">
            <v>0</v>
          </cell>
          <cell r="U156">
            <v>0</v>
          </cell>
          <cell r="V156">
            <v>7.85</v>
          </cell>
          <cell r="W156">
            <v>82</v>
          </cell>
          <cell r="X156">
            <v>0</v>
          </cell>
        </row>
        <row r="157">
          <cell r="A157" t="str">
            <v>21H51A0108</v>
          </cell>
          <cell r="B157" t="str">
            <v>GATTIGORLA NAGARAJU</v>
          </cell>
          <cell r="C157" t="str">
            <v>CIVIL</v>
          </cell>
          <cell r="E157">
            <v>1</v>
          </cell>
          <cell r="G157">
            <v>2</v>
          </cell>
          <cell r="I157">
            <v>2</v>
          </cell>
          <cell r="J157">
            <v>5.53</v>
          </cell>
          <cell r="K157">
            <v>0</v>
          </cell>
          <cell r="M157">
            <v>0</v>
          </cell>
          <cell r="O157">
            <v>0</v>
          </cell>
          <cell r="Q157">
            <v>0</v>
          </cell>
          <cell r="S157">
            <v>0</v>
          </cell>
          <cell r="U157">
            <v>0</v>
          </cell>
          <cell r="V157">
            <v>4.63</v>
          </cell>
          <cell r="W157">
            <v>63</v>
          </cell>
          <cell r="X157">
            <v>5</v>
          </cell>
        </row>
        <row r="158">
          <cell r="A158" t="str">
            <v>21H51A0109</v>
          </cell>
          <cell r="B158" t="str">
            <v xml:space="preserve">MAHENDHARBABU  GODDENLA </v>
          </cell>
          <cell r="C158" t="str">
            <v>CIVIL</v>
          </cell>
          <cell r="E158">
            <v>4</v>
          </cell>
          <cell r="G158">
            <v>4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  <cell r="U158">
            <v>0</v>
          </cell>
          <cell r="V158">
            <v>2.04</v>
          </cell>
          <cell r="W158">
            <v>14</v>
          </cell>
          <cell r="X158">
            <v>8</v>
          </cell>
        </row>
        <row r="159">
          <cell r="A159" t="str">
            <v>21H51A0110</v>
          </cell>
          <cell r="B159" t="str">
            <v>GOSKULA MAHESH</v>
          </cell>
          <cell r="C159" t="str">
            <v>CIVIL</v>
          </cell>
          <cell r="D159">
            <v>7</v>
          </cell>
          <cell r="E159">
            <v>0</v>
          </cell>
          <cell r="F159">
            <v>8.4600000000000009</v>
          </cell>
          <cell r="G159">
            <v>0</v>
          </cell>
          <cell r="H159">
            <v>7.63</v>
          </cell>
          <cell r="I159">
            <v>0</v>
          </cell>
          <cell r="J159">
            <v>7.4</v>
          </cell>
          <cell r="K159">
            <v>0</v>
          </cell>
          <cell r="M159">
            <v>0</v>
          </cell>
          <cell r="O159">
            <v>0</v>
          </cell>
          <cell r="Q159">
            <v>0</v>
          </cell>
          <cell r="S159">
            <v>0</v>
          </cell>
          <cell r="U159">
            <v>0</v>
          </cell>
          <cell r="V159">
            <v>7.63</v>
          </cell>
          <cell r="W159">
            <v>82</v>
          </cell>
          <cell r="X159">
            <v>0</v>
          </cell>
        </row>
        <row r="160">
          <cell r="A160" t="str">
            <v>21H51A0111</v>
          </cell>
          <cell r="B160" t="str">
            <v>GUDURI SHARATH KUMAR GOUD</v>
          </cell>
          <cell r="C160" t="str">
            <v>CIVIL</v>
          </cell>
          <cell r="E160">
            <v>3</v>
          </cell>
          <cell r="G160">
            <v>4</v>
          </cell>
          <cell r="H160">
            <v>6.02</v>
          </cell>
          <cell r="I160">
            <v>0</v>
          </cell>
          <cell r="K160">
            <v>2</v>
          </cell>
          <cell r="M160">
            <v>0</v>
          </cell>
          <cell r="O160">
            <v>0</v>
          </cell>
          <cell r="Q160">
            <v>0</v>
          </cell>
          <cell r="S160">
            <v>0</v>
          </cell>
          <cell r="U160">
            <v>0</v>
          </cell>
          <cell r="V160">
            <v>3.91</v>
          </cell>
          <cell r="W160">
            <v>48.5</v>
          </cell>
          <cell r="X160">
            <v>9</v>
          </cell>
        </row>
        <row r="161">
          <cell r="A161" t="str">
            <v>21H51A0112</v>
          </cell>
          <cell r="B161" t="str">
            <v xml:space="preserve">KANDALA TULASI </v>
          </cell>
          <cell r="C161" t="str">
            <v>CIVIL</v>
          </cell>
          <cell r="D161">
            <v>8.6999999999999993</v>
          </cell>
          <cell r="E161">
            <v>0</v>
          </cell>
          <cell r="F161">
            <v>8.7899999999999991</v>
          </cell>
          <cell r="G161">
            <v>0</v>
          </cell>
          <cell r="H161">
            <v>8.4600000000000009</v>
          </cell>
          <cell r="I161">
            <v>0</v>
          </cell>
          <cell r="J161">
            <v>9.5</v>
          </cell>
          <cell r="K161">
            <v>0</v>
          </cell>
          <cell r="M161">
            <v>0</v>
          </cell>
          <cell r="O161">
            <v>0</v>
          </cell>
          <cell r="Q161">
            <v>0</v>
          </cell>
          <cell r="S161">
            <v>0</v>
          </cell>
          <cell r="U161">
            <v>0</v>
          </cell>
          <cell r="V161">
            <v>8.85</v>
          </cell>
          <cell r="W161">
            <v>82</v>
          </cell>
          <cell r="X161">
            <v>0</v>
          </cell>
        </row>
        <row r="162">
          <cell r="A162" t="str">
            <v>21H51A0113</v>
          </cell>
          <cell r="B162" t="str">
            <v>KATTI RAJESH</v>
          </cell>
          <cell r="C162" t="str">
            <v>CIVIL</v>
          </cell>
          <cell r="D162">
            <v>8.5399999999999991</v>
          </cell>
          <cell r="E162">
            <v>0</v>
          </cell>
          <cell r="F162">
            <v>7.77</v>
          </cell>
          <cell r="G162">
            <v>0</v>
          </cell>
          <cell r="H162">
            <v>7</v>
          </cell>
          <cell r="I162">
            <v>0</v>
          </cell>
          <cell r="J162">
            <v>6.83</v>
          </cell>
          <cell r="K162">
            <v>0</v>
          </cell>
          <cell r="M162">
            <v>0</v>
          </cell>
          <cell r="O162">
            <v>0</v>
          </cell>
          <cell r="Q162">
            <v>0</v>
          </cell>
          <cell r="S162">
            <v>0</v>
          </cell>
          <cell r="U162">
            <v>0</v>
          </cell>
          <cell r="V162">
            <v>7.51</v>
          </cell>
          <cell r="W162">
            <v>79</v>
          </cell>
          <cell r="X162">
            <v>0</v>
          </cell>
        </row>
        <row r="163">
          <cell r="A163" t="str">
            <v>21H51A0114</v>
          </cell>
          <cell r="B163" t="str">
            <v>LOKA SAI KRISHNA REDDY</v>
          </cell>
          <cell r="C163" t="str">
            <v>CIVIL</v>
          </cell>
          <cell r="D163">
            <v>8</v>
          </cell>
          <cell r="E163">
            <v>0</v>
          </cell>
          <cell r="F163">
            <v>6.62</v>
          </cell>
          <cell r="G163">
            <v>0</v>
          </cell>
          <cell r="H163">
            <v>6.62</v>
          </cell>
          <cell r="I163">
            <v>0</v>
          </cell>
          <cell r="J163">
            <v>6.18</v>
          </cell>
          <cell r="K163">
            <v>0</v>
          </cell>
          <cell r="M163">
            <v>0</v>
          </cell>
          <cell r="O163">
            <v>0</v>
          </cell>
          <cell r="Q163">
            <v>0</v>
          </cell>
          <cell r="S163">
            <v>0</v>
          </cell>
          <cell r="U163">
            <v>0</v>
          </cell>
          <cell r="V163">
            <v>6.83</v>
          </cell>
          <cell r="W163">
            <v>79</v>
          </cell>
          <cell r="X163">
            <v>0</v>
          </cell>
        </row>
        <row r="164">
          <cell r="A164" t="str">
            <v>21H51A0115</v>
          </cell>
          <cell r="B164" t="str">
            <v>MADDURI SANDEEP REDDY</v>
          </cell>
          <cell r="C164" t="str">
            <v>CIVIL</v>
          </cell>
          <cell r="E164">
            <v>4</v>
          </cell>
          <cell r="G164">
            <v>4</v>
          </cell>
          <cell r="I164">
            <v>5</v>
          </cell>
          <cell r="K164">
            <v>5</v>
          </cell>
          <cell r="M164">
            <v>0</v>
          </cell>
          <cell r="O164">
            <v>0</v>
          </cell>
          <cell r="Q164">
            <v>0</v>
          </cell>
          <cell r="S164">
            <v>0</v>
          </cell>
          <cell r="U164">
            <v>0</v>
          </cell>
          <cell r="V164">
            <v>2.14</v>
          </cell>
          <cell r="W164">
            <v>29.5</v>
          </cell>
          <cell r="X164">
            <v>18</v>
          </cell>
        </row>
        <row r="165">
          <cell r="A165" t="str">
            <v>21H51A0116</v>
          </cell>
          <cell r="B165" t="str">
            <v>MEDIPALLY VAMSHI KRISHNA</v>
          </cell>
          <cell r="C165" t="str">
            <v>CIVIL</v>
          </cell>
          <cell r="E165">
            <v>1</v>
          </cell>
          <cell r="G165">
            <v>2</v>
          </cell>
          <cell r="I165">
            <v>2</v>
          </cell>
          <cell r="K165">
            <v>3</v>
          </cell>
          <cell r="M165">
            <v>0</v>
          </cell>
          <cell r="O165">
            <v>0</v>
          </cell>
          <cell r="Q165">
            <v>0</v>
          </cell>
          <cell r="S165">
            <v>0</v>
          </cell>
          <cell r="U165">
            <v>0</v>
          </cell>
          <cell r="V165">
            <v>4.0999999999999996</v>
          </cell>
          <cell r="W165">
            <v>53.5</v>
          </cell>
          <cell r="X165">
            <v>8</v>
          </cell>
        </row>
        <row r="166">
          <cell r="A166" t="str">
            <v>21H51A0117</v>
          </cell>
          <cell r="B166" t="str">
            <v>MERUPULA ESHWAR</v>
          </cell>
          <cell r="C166" t="str">
            <v>CIVIL</v>
          </cell>
          <cell r="D166">
            <v>6.51</v>
          </cell>
          <cell r="E166">
            <v>0</v>
          </cell>
          <cell r="F166">
            <v>8.1300000000000008</v>
          </cell>
          <cell r="G166">
            <v>0</v>
          </cell>
          <cell r="H166">
            <v>7.83</v>
          </cell>
          <cell r="I166">
            <v>0</v>
          </cell>
          <cell r="J166">
            <v>7.75</v>
          </cell>
          <cell r="K166">
            <v>0</v>
          </cell>
          <cell r="M166">
            <v>0</v>
          </cell>
          <cell r="O166">
            <v>0</v>
          </cell>
          <cell r="Q166">
            <v>0</v>
          </cell>
          <cell r="S166">
            <v>0</v>
          </cell>
          <cell r="U166">
            <v>0</v>
          </cell>
          <cell r="V166">
            <v>7.58</v>
          </cell>
          <cell r="W166">
            <v>79</v>
          </cell>
          <cell r="X166">
            <v>0</v>
          </cell>
        </row>
        <row r="167">
          <cell r="A167" t="str">
            <v>21H51A0118</v>
          </cell>
          <cell r="B167" t="str">
            <v>MOHD FEROZ</v>
          </cell>
          <cell r="C167" t="str">
            <v>CIVIL</v>
          </cell>
          <cell r="E167">
            <v>1</v>
          </cell>
          <cell r="F167">
            <v>6.92</v>
          </cell>
          <cell r="G167">
            <v>0</v>
          </cell>
          <cell r="H167">
            <v>7.1</v>
          </cell>
          <cell r="I167">
            <v>0</v>
          </cell>
          <cell r="K167">
            <v>2</v>
          </cell>
          <cell r="M167">
            <v>0</v>
          </cell>
          <cell r="O167">
            <v>0</v>
          </cell>
          <cell r="Q167">
            <v>0</v>
          </cell>
          <cell r="S167">
            <v>0</v>
          </cell>
          <cell r="U167">
            <v>0</v>
          </cell>
          <cell r="V167">
            <v>5.94</v>
          </cell>
          <cell r="W167">
            <v>68</v>
          </cell>
          <cell r="X167">
            <v>3</v>
          </cell>
        </row>
        <row r="168">
          <cell r="A168" t="str">
            <v>21H51A0119</v>
          </cell>
          <cell r="B168" t="str">
            <v>MORANGAPALLY INDRASENA REDDY</v>
          </cell>
          <cell r="C168" t="str">
            <v>CIVIL</v>
          </cell>
          <cell r="D168">
            <v>6.05</v>
          </cell>
          <cell r="E168">
            <v>0</v>
          </cell>
          <cell r="G168">
            <v>2</v>
          </cell>
          <cell r="H168">
            <v>6.31</v>
          </cell>
          <cell r="I168">
            <v>0</v>
          </cell>
          <cell r="K168">
            <v>3</v>
          </cell>
          <cell r="M168">
            <v>0</v>
          </cell>
          <cell r="O168">
            <v>0</v>
          </cell>
          <cell r="Q168">
            <v>0</v>
          </cell>
          <cell r="S168">
            <v>0</v>
          </cell>
          <cell r="U168">
            <v>0</v>
          </cell>
          <cell r="V168">
            <v>5.16</v>
          </cell>
          <cell r="W168">
            <v>63</v>
          </cell>
          <cell r="X168">
            <v>5</v>
          </cell>
        </row>
        <row r="169">
          <cell r="A169" t="str">
            <v>21H51A0120</v>
          </cell>
          <cell r="B169" t="str">
            <v>PONNAM SINDHU</v>
          </cell>
          <cell r="C169" t="str">
            <v>CIVIL</v>
          </cell>
          <cell r="D169">
            <v>8.51</v>
          </cell>
          <cell r="E169">
            <v>0</v>
          </cell>
          <cell r="F169">
            <v>8.67</v>
          </cell>
          <cell r="G169">
            <v>0</v>
          </cell>
          <cell r="H169">
            <v>7.54</v>
          </cell>
          <cell r="I169">
            <v>0</v>
          </cell>
          <cell r="J169">
            <v>7.9</v>
          </cell>
          <cell r="K169">
            <v>0</v>
          </cell>
          <cell r="M169">
            <v>0</v>
          </cell>
          <cell r="O169">
            <v>0</v>
          </cell>
          <cell r="Q169">
            <v>0</v>
          </cell>
          <cell r="S169">
            <v>0</v>
          </cell>
          <cell r="U169">
            <v>0</v>
          </cell>
          <cell r="V169">
            <v>8.1199999999999992</v>
          </cell>
          <cell r="W169">
            <v>82</v>
          </cell>
          <cell r="X169">
            <v>0</v>
          </cell>
        </row>
        <row r="170">
          <cell r="A170" t="str">
            <v>21H51A0121</v>
          </cell>
          <cell r="B170" t="str">
            <v>RAVULA NIKITHA</v>
          </cell>
          <cell r="C170" t="str">
            <v>CIVIL</v>
          </cell>
          <cell r="D170">
            <v>7.35</v>
          </cell>
          <cell r="E170">
            <v>0</v>
          </cell>
          <cell r="F170">
            <v>7.92</v>
          </cell>
          <cell r="G170">
            <v>0</v>
          </cell>
          <cell r="H170">
            <v>7.4</v>
          </cell>
          <cell r="I170">
            <v>0</v>
          </cell>
          <cell r="J170">
            <v>6.88</v>
          </cell>
          <cell r="K170">
            <v>0</v>
          </cell>
          <cell r="M170">
            <v>0</v>
          </cell>
          <cell r="O170">
            <v>0</v>
          </cell>
          <cell r="Q170">
            <v>0</v>
          </cell>
          <cell r="S170">
            <v>0</v>
          </cell>
          <cell r="U170">
            <v>0</v>
          </cell>
          <cell r="V170">
            <v>7.39</v>
          </cell>
          <cell r="W170">
            <v>79</v>
          </cell>
          <cell r="X170">
            <v>0</v>
          </cell>
        </row>
        <row r="171">
          <cell r="A171" t="str">
            <v>21H51A0122</v>
          </cell>
          <cell r="B171" t="str">
            <v>SHAIK INODDIN</v>
          </cell>
          <cell r="C171" t="str">
            <v>CIVIL</v>
          </cell>
          <cell r="E171">
            <v>1</v>
          </cell>
          <cell r="G171">
            <v>2</v>
          </cell>
          <cell r="I171">
            <v>3</v>
          </cell>
          <cell r="K171">
            <v>3</v>
          </cell>
          <cell r="M171">
            <v>0</v>
          </cell>
          <cell r="O171">
            <v>0</v>
          </cell>
          <cell r="Q171">
            <v>0</v>
          </cell>
          <cell r="S171">
            <v>0</v>
          </cell>
          <cell r="U171">
            <v>0</v>
          </cell>
          <cell r="V171">
            <v>3.96</v>
          </cell>
          <cell r="W171">
            <v>50</v>
          </cell>
          <cell r="X171">
            <v>9</v>
          </cell>
        </row>
        <row r="172">
          <cell r="A172" t="str">
            <v>21H51A0123</v>
          </cell>
          <cell r="B172" t="str">
            <v>THADANLA JAIKIRAN</v>
          </cell>
          <cell r="C172" t="str">
            <v>CIVIL</v>
          </cell>
          <cell r="D172">
            <v>8.24</v>
          </cell>
          <cell r="E172">
            <v>0</v>
          </cell>
          <cell r="F172">
            <v>8.51</v>
          </cell>
          <cell r="G172">
            <v>0</v>
          </cell>
          <cell r="H172">
            <v>8</v>
          </cell>
          <cell r="I172">
            <v>0</v>
          </cell>
          <cell r="J172">
            <v>7.83</v>
          </cell>
          <cell r="K172">
            <v>0</v>
          </cell>
          <cell r="M172">
            <v>0</v>
          </cell>
          <cell r="O172">
            <v>0</v>
          </cell>
          <cell r="Q172">
            <v>0</v>
          </cell>
          <cell r="S172">
            <v>0</v>
          </cell>
          <cell r="U172">
            <v>0</v>
          </cell>
          <cell r="V172">
            <v>8.1300000000000008</v>
          </cell>
          <cell r="W172">
            <v>82</v>
          </cell>
          <cell r="X172">
            <v>0</v>
          </cell>
        </row>
        <row r="173">
          <cell r="A173" t="str">
            <v>21H51A0124</v>
          </cell>
          <cell r="B173" t="str">
            <v>THUMMALA KEERTHANA</v>
          </cell>
          <cell r="C173" t="str">
            <v>CIVIL</v>
          </cell>
          <cell r="D173">
            <v>9.43</v>
          </cell>
          <cell r="E173">
            <v>0</v>
          </cell>
          <cell r="F173">
            <v>9.0299999999999994</v>
          </cell>
          <cell r="G173">
            <v>0</v>
          </cell>
          <cell r="H173">
            <v>9.06</v>
          </cell>
          <cell r="I173">
            <v>0</v>
          </cell>
          <cell r="J173">
            <v>8.7799999999999994</v>
          </cell>
          <cell r="K173">
            <v>0</v>
          </cell>
          <cell r="M173">
            <v>0</v>
          </cell>
          <cell r="O173">
            <v>0</v>
          </cell>
          <cell r="Q173">
            <v>0</v>
          </cell>
          <cell r="S173">
            <v>0</v>
          </cell>
          <cell r="U173">
            <v>0</v>
          </cell>
          <cell r="V173">
            <v>9.07</v>
          </cell>
          <cell r="W173">
            <v>82</v>
          </cell>
          <cell r="X173">
            <v>0</v>
          </cell>
        </row>
        <row r="174">
          <cell r="A174" t="str">
            <v>21H51A0125</v>
          </cell>
          <cell r="B174" t="str">
            <v xml:space="preserve">VADDAPALLY SRIMUKTHA </v>
          </cell>
          <cell r="C174" t="str">
            <v>CIVIL</v>
          </cell>
          <cell r="D174">
            <v>8.76</v>
          </cell>
          <cell r="E174">
            <v>0</v>
          </cell>
          <cell r="F174">
            <v>8.41</v>
          </cell>
          <cell r="G174">
            <v>0</v>
          </cell>
          <cell r="H174">
            <v>8.06</v>
          </cell>
          <cell r="I174">
            <v>0</v>
          </cell>
          <cell r="J174">
            <v>7.9</v>
          </cell>
          <cell r="K174">
            <v>0</v>
          </cell>
          <cell r="M174">
            <v>0</v>
          </cell>
          <cell r="O174">
            <v>0</v>
          </cell>
          <cell r="Q174">
            <v>0</v>
          </cell>
          <cell r="S174">
            <v>0</v>
          </cell>
          <cell r="U174">
            <v>0</v>
          </cell>
          <cell r="V174">
            <v>8.26</v>
          </cell>
          <cell r="W174">
            <v>82</v>
          </cell>
          <cell r="X174">
            <v>0</v>
          </cell>
        </row>
        <row r="175">
          <cell r="A175" t="str">
            <v>21H51A0126</v>
          </cell>
          <cell r="B175" t="str">
            <v>VADTHYA SUDHAKAR</v>
          </cell>
          <cell r="C175" t="str">
            <v>CIVIL</v>
          </cell>
          <cell r="E175">
            <v>1</v>
          </cell>
          <cell r="F175">
            <v>6.18</v>
          </cell>
          <cell r="G175">
            <v>0</v>
          </cell>
          <cell r="I175">
            <v>1</v>
          </cell>
          <cell r="K175">
            <v>1</v>
          </cell>
          <cell r="M175">
            <v>0</v>
          </cell>
          <cell r="O175">
            <v>0</v>
          </cell>
          <cell r="Q175">
            <v>0</v>
          </cell>
          <cell r="S175">
            <v>0</v>
          </cell>
          <cell r="U175">
            <v>0</v>
          </cell>
          <cell r="V175">
            <v>5.7</v>
          </cell>
          <cell r="W175">
            <v>68</v>
          </cell>
          <cell r="X175">
            <v>3</v>
          </cell>
        </row>
        <row r="176">
          <cell r="A176" t="str">
            <v>21H51A0127</v>
          </cell>
          <cell r="B176" t="str">
            <v>VANATHADUPULA SANJAY KUMAR</v>
          </cell>
          <cell r="C176" t="str">
            <v>CIVIL</v>
          </cell>
          <cell r="E176">
            <v>2</v>
          </cell>
          <cell r="G176">
            <v>3</v>
          </cell>
          <cell r="I176">
            <v>1</v>
          </cell>
          <cell r="K176">
            <v>3</v>
          </cell>
          <cell r="M176">
            <v>0</v>
          </cell>
          <cell r="O176">
            <v>0</v>
          </cell>
          <cell r="Q176">
            <v>0</v>
          </cell>
          <cell r="S176">
            <v>0</v>
          </cell>
          <cell r="U176">
            <v>0</v>
          </cell>
          <cell r="V176">
            <v>3.49</v>
          </cell>
          <cell r="W176">
            <v>48</v>
          </cell>
          <cell r="X176">
            <v>9</v>
          </cell>
        </row>
        <row r="177">
          <cell r="A177" t="str">
            <v>21H51A0128</v>
          </cell>
          <cell r="B177" t="str">
            <v>VANGIPURAPU SRI HARSHA</v>
          </cell>
          <cell r="C177" t="str">
            <v>CIVIL</v>
          </cell>
          <cell r="D177">
            <v>7.86</v>
          </cell>
          <cell r="E177">
            <v>0</v>
          </cell>
          <cell r="G177">
            <v>1</v>
          </cell>
          <cell r="H177">
            <v>8</v>
          </cell>
          <cell r="I177">
            <v>0</v>
          </cell>
          <cell r="K177">
            <v>2</v>
          </cell>
          <cell r="M177">
            <v>0</v>
          </cell>
          <cell r="O177">
            <v>0</v>
          </cell>
          <cell r="Q177">
            <v>0</v>
          </cell>
          <cell r="S177">
            <v>0</v>
          </cell>
          <cell r="U177">
            <v>0</v>
          </cell>
          <cell r="V177">
            <v>6.75</v>
          </cell>
          <cell r="W177">
            <v>68</v>
          </cell>
          <cell r="X177">
            <v>3</v>
          </cell>
        </row>
        <row r="178">
          <cell r="A178" t="str">
            <v>21H51A0129</v>
          </cell>
          <cell r="B178" t="str">
            <v>ALLADI OMPRAKASH YADAV</v>
          </cell>
          <cell r="C178" t="str">
            <v>CIVIL</v>
          </cell>
          <cell r="D178">
            <v>6.65</v>
          </cell>
          <cell r="E178">
            <v>0</v>
          </cell>
          <cell r="F178">
            <v>6.46</v>
          </cell>
          <cell r="G178">
            <v>0</v>
          </cell>
          <cell r="I178">
            <v>2</v>
          </cell>
          <cell r="K178">
            <v>1</v>
          </cell>
          <cell r="M178">
            <v>0</v>
          </cell>
          <cell r="O178">
            <v>0</v>
          </cell>
          <cell r="Q178">
            <v>0</v>
          </cell>
          <cell r="S178">
            <v>0</v>
          </cell>
          <cell r="U178">
            <v>0</v>
          </cell>
          <cell r="V178">
            <v>5.59</v>
          </cell>
          <cell r="W178">
            <v>69</v>
          </cell>
          <cell r="X178">
            <v>3</v>
          </cell>
        </row>
        <row r="179">
          <cell r="A179" t="str">
            <v>21H51A0130</v>
          </cell>
          <cell r="B179" t="str">
            <v>ANDE KARTHIK</v>
          </cell>
          <cell r="C179" t="str">
            <v>CIVIL</v>
          </cell>
          <cell r="D179">
            <v>7.54</v>
          </cell>
          <cell r="E179">
            <v>0</v>
          </cell>
          <cell r="F179">
            <v>7.67</v>
          </cell>
          <cell r="G179">
            <v>0</v>
          </cell>
          <cell r="H179">
            <v>6.9</v>
          </cell>
          <cell r="I179">
            <v>0</v>
          </cell>
          <cell r="J179">
            <v>7.03</v>
          </cell>
          <cell r="K179">
            <v>0</v>
          </cell>
          <cell r="M179">
            <v>0</v>
          </cell>
          <cell r="O179">
            <v>0</v>
          </cell>
          <cell r="Q179">
            <v>0</v>
          </cell>
          <cell r="S179">
            <v>0</v>
          </cell>
          <cell r="U179">
            <v>0</v>
          </cell>
          <cell r="V179">
            <v>7.27</v>
          </cell>
          <cell r="W179">
            <v>79</v>
          </cell>
          <cell r="X179">
            <v>0</v>
          </cell>
        </row>
        <row r="180">
          <cell r="A180" t="str">
            <v>21H51A0131</v>
          </cell>
          <cell r="B180" t="str">
            <v>BADAVATH RAJENDAR</v>
          </cell>
          <cell r="C180" t="str">
            <v>CIVIL</v>
          </cell>
          <cell r="D180">
            <v>6.97</v>
          </cell>
          <cell r="E180">
            <v>0</v>
          </cell>
          <cell r="F180">
            <v>6.62</v>
          </cell>
          <cell r="G180">
            <v>0</v>
          </cell>
          <cell r="H180">
            <v>6.12</v>
          </cell>
          <cell r="I180">
            <v>0</v>
          </cell>
          <cell r="K180">
            <v>1</v>
          </cell>
          <cell r="M180">
            <v>0</v>
          </cell>
          <cell r="O180">
            <v>0</v>
          </cell>
          <cell r="Q180">
            <v>0</v>
          </cell>
          <cell r="S180">
            <v>0</v>
          </cell>
          <cell r="U180">
            <v>0</v>
          </cell>
          <cell r="V180">
            <v>6.39</v>
          </cell>
          <cell r="W180">
            <v>75</v>
          </cell>
          <cell r="X180">
            <v>1</v>
          </cell>
        </row>
        <row r="181">
          <cell r="A181" t="str">
            <v>21H51A0132</v>
          </cell>
          <cell r="B181" t="str">
            <v>BANALA SRAVANI</v>
          </cell>
          <cell r="C181" t="str">
            <v>CIVIL</v>
          </cell>
          <cell r="D181">
            <v>7.05</v>
          </cell>
          <cell r="E181">
            <v>0</v>
          </cell>
          <cell r="G181">
            <v>1</v>
          </cell>
          <cell r="H181">
            <v>7</v>
          </cell>
          <cell r="I181">
            <v>0</v>
          </cell>
          <cell r="K181">
            <v>2</v>
          </cell>
          <cell r="M181">
            <v>0</v>
          </cell>
          <cell r="O181">
            <v>0</v>
          </cell>
          <cell r="Q181">
            <v>0</v>
          </cell>
          <cell r="S181">
            <v>0</v>
          </cell>
          <cell r="U181">
            <v>0</v>
          </cell>
          <cell r="V181">
            <v>6.1</v>
          </cell>
          <cell r="W181">
            <v>69</v>
          </cell>
          <cell r="X181">
            <v>3</v>
          </cell>
        </row>
        <row r="182">
          <cell r="A182" t="str">
            <v>21H51A0133</v>
          </cell>
          <cell r="B182" t="str">
            <v>BHUKYA ANIL</v>
          </cell>
          <cell r="C182" t="str">
            <v>CIVIL</v>
          </cell>
          <cell r="D182">
            <v>7.78</v>
          </cell>
          <cell r="E182">
            <v>0</v>
          </cell>
          <cell r="F182">
            <v>7.87</v>
          </cell>
          <cell r="G182">
            <v>0</v>
          </cell>
          <cell r="H182">
            <v>7.74</v>
          </cell>
          <cell r="I182">
            <v>0</v>
          </cell>
          <cell r="J182">
            <v>7.28</v>
          </cell>
          <cell r="K182">
            <v>0</v>
          </cell>
          <cell r="M182">
            <v>0</v>
          </cell>
          <cell r="O182">
            <v>0</v>
          </cell>
          <cell r="Q182">
            <v>0</v>
          </cell>
          <cell r="S182">
            <v>0</v>
          </cell>
          <cell r="U182">
            <v>0</v>
          </cell>
          <cell r="V182">
            <v>7.66</v>
          </cell>
          <cell r="W182">
            <v>79</v>
          </cell>
          <cell r="X182">
            <v>0</v>
          </cell>
        </row>
        <row r="183">
          <cell r="A183" t="str">
            <v>21H51A0134</v>
          </cell>
          <cell r="B183" t="str">
            <v>BHUKYA  ARUNKUMAR</v>
          </cell>
          <cell r="C183" t="str">
            <v>CIVIL</v>
          </cell>
          <cell r="E183">
            <v>3</v>
          </cell>
          <cell r="G183">
            <v>8</v>
          </cell>
          <cell r="I183">
            <v>5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  <cell r="U183">
            <v>0</v>
          </cell>
          <cell r="V183">
            <v>1.81</v>
          </cell>
          <cell r="W183">
            <v>18</v>
          </cell>
          <cell r="X183">
            <v>16</v>
          </cell>
        </row>
        <row r="184">
          <cell r="A184" t="str">
            <v>21H51A0135</v>
          </cell>
          <cell r="B184" t="str">
            <v>BOYA PRAJWALITHA</v>
          </cell>
          <cell r="C184" t="str">
            <v>CIVIL</v>
          </cell>
          <cell r="E184">
            <v>3</v>
          </cell>
          <cell r="G184">
            <v>4</v>
          </cell>
          <cell r="I184">
            <v>0</v>
          </cell>
          <cell r="K184">
            <v>0</v>
          </cell>
          <cell r="M184">
            <v>0</v>
          </cell>
          <cell r="O184">
            <v>0</v>
          </cell>
          <cell r="Q184">
            <v>0</v>
          </cell>
          <cell r="S184">
            <v>0</v>
          </cell>
          <cell r="U184">
            <v>0</v>
          </cell>
          <cell r="V184">
            <v>3.2</v>
          </cell>
          <cell r="W184">
            <v>19.5</v>
          </cell>
          <cell r="X184">
            <v>7</v>
          </cell>
        </row>
        <row r="185">
          <cell r="A185" t="str">
            <v>21H51A0136</v>
          </cell>
          <cell r="B185" t="str">
            <v>BRAHMANPALLY RAVALI</v>
          </cell>
          <cell r="C185" t="str">
            <v>CIVIL</v>
          </cell>
          <cell r="D185">
            <v>9.3000000000000007</v>
          </cell>
          <cell r="E185">
            <v>0</v>
          </cell>
          <cell r="F185">
            <v>8.85</v>
          </cell>
          <cell r="G185">
            <v>0</v>
          </cell>
          <cell r="H185">
            <v>9.2899999999999991</v>
          </cell>
          <cell r="I185">
            <v>0</v>
          </cell>
          <cell r="J185">
            <v>8.98</v>
          </cell>
          <cell r="K185">
            <v>0</v>
          </cell>
          <cell r="M185">
            <v>0</v>
          </cell>
          <cell r="O185">
            <v>0</v>
          </cell>
          <cell r="Q185">
            <v>0</v>
          </cell>
          <cell r="S185">
            <v>0</v>
          </cell>
          <cell r="U185">
            <v>0</v>
          </cell>
          <cell r="V185">
            <v>9.1</v>
          </cell>
          <cell r="W185">
            <v>79</v>
          </cell>
          <cell r="X185">
            <v>0</v>
          </cell>
        </row>
        <row r="186">
          <cell r="A186" t="str">
            <v>21H51A0137</v>
          </cell>
          <cell r="B186" t="str">
            <v>CHALLAPALLY SATYA KALYAN</v>
          </cell>
          <cell r="C186" t="str">
            <v>CIVIL</v>
          </cell>
          <cell r="E186">
            <v>5</v>
          </cell>
          <cell r="G186">
            <v>5</v>
          </cell>
          <cell r="I186">
            <v>0</v>
          </cell>
          <cell r="K186">
            <v>0</v>
          </cell>
          <cell r="M186">
            <v>0</v>
          </cell>
          <cell r="O186">
            <v>0</v>
          </cell>
          <cell r="Q186">
            <v>0</v>
          </cell>
          <cell r="S186">
            <v>0</v>
          </cell>
          <cell r="U186">
            <v>0</v>
          </cell>
          <cell r="V186">
            <v>1.45</v>
          </cell>
          <cell r="W186">
            <v>9</v>
          </cell>
          <cell r="X186">
            <v>10</v>
          </cell>
        </row>
        <row r="187">
          <cell r="A187" t="str">
            <v>21H51A0138</v>
          </cell>
          <cell r="B187" t="str">
            <v>GURRALA BALAKRISHNA</v>
          </cell>
          <cell r="C187" t="str">
            <v>CIVIL</v>
          </cell>
          <cell r="D187">
            <v>6.81</v>
          </cell>
          <cell r="E187">
            <v>0</v>
          </cell>
          <cell r="F187">
            <v>6.03</v>
          </cell>
          <cell r="G187">
            <v>0</v>
          </cell>
          <cell r="H187">
            <v>6.14</v>
          </cell>
          <cell r="I187">
            <v>0</v>
          </cell>
          <cell r="J187">
            <v>6.15</v>
          </cell>
          <cell r="K187">
            <v>0</v>
          </cell>
          <cell r="M187">
            <v>0</v>
          </cell>
          <cell r="O187">
            <v>0</v>
          </cell>
          <cell r="Q187">
            <v>0</v>
          </cell>
          <cell r="S187">
            <v>0</v>
          </cell>
          <cell r="U187">
            <v>0</v>
          </cell>
          <cell r="V187">
            <v>6.27</v>
          </cell>
          <cell r="W187">
            <v>79</v>
          </cell>
          <cell r="X187">
            <v>0</v>
          </cell>
        </row>
        <row r="188">
          <cell r="A188" t="str">
            <v>21H51A0139</v>
          </cell>
          <cell r="B188" t="str">
            <v>KANTU VINODH</v>
          </cell>
          <cell r="C188" t="str">
            <v>CIVIL</v>
          </cell>
          <cell r="D188">
            <v>6.81</v>
          </cell>
          <cell r="E188">
            <v>0</v>
          </cell>
          <cell r="F188">
            <v>6.13</v>
          </cell>
          <cell r="G188">
            <v>0</v>
          </cell>
          <cell r="H188">
            <v>6.29</v>
          </cell>
          <cell r="I188">
            <v>0</v>
          </cell>
          <cell r="K188">
            <v>1</v>
          </cell>
          <cell r="M188">
            <v>0</v>
          </cell>
          <cell r="O188">
            <v>0</v>
          </cell>
          <cell r="Q188">
            <v>0</v>
          </cell>
          <cell r="S188">
            <v>0</v>
          </cell>
          <cell r="U188">
            <v>0</v>
          </cell>
          <cell r="V188">
            <v>6.12</v>
          </cell>
          <cell r="W188">
            <v>76</v>
          </cell>
          <cell r="X188">
            <v>1</v>
          </cell>
        </row>
        <row r="189">
          <cell r="A189" t="str">
            <v>21H51A0140</v>
          </cell>
          <cell r="B189" t="str">
            <v>KENDRE KRISHNA</v>
          </cell>
          <cell r="C189" t="str">
            <v>CIVIL</v>
          </cell>
          <cell r="E189">
            <v>6</v>
          </cell>
          <cell r="G189">
            <v>0</v>
          </cell>
          <cell r="I189">
            <v>0</v>
          </cell>
          <cell r="K189">
            <v>0</v>
          </cell>
          <cell r="M189">
            <v>0</v>
          </cell>
          <cell r="O189">
            <v>0</v>
          </cell>
          <cell r="Q189">
            <v>0</v>
          </cell>
          <cell r="S189">
            <v>0</v>
          </cell>
          <cell r="U189">
            <v>0</v>
          </cell>
          <cell r="V189">
            <v>0.43</v>
          </cell>
          <cell r="W189">
            <v>1</v>
          </cell>
          <cell r="X189">
            <v>6</v>
          </cell>
        </row>
        <row r="190">
          <cell r="A190" t="str">
            <v>21H51A0141</v>
          </cell>
          <cell r="B190" t="str">
            <v>KETHAVATH VIJAY KUMAR</v>
          </cell>
          <cell r="C190" t="str">
            <v>CIVIL</v>
          </cell>
          <cell r="E190">
            <v>1</v>
          </cell>
          <cell r="F190">
            <v>6.15</v>
          </cell>
          <cell r="G190">
            <v>0</v>
          </cell>
          <cell r="I190">
            <v>2</v>
          </cell>
          <cell r="K190">
            <v>1</v>
          </cell>
          <cell r="M190">
            <v>0</v>
          </cell>
          <cell r="O190">
            <v>0</v>
          </cell>
          <cell r="Q190">
            <v>0</v>
          </cell>
          <cell r="S190">
            <v>0</v>
          </cell>
          <cell r="U190">
            <v>0</v>
          </cell>
          <cell r="V190">
            <v>4.97</v>
          </cell>
          <cell r="W190">
            <v>66</v>
          </cell>
          <cell r="X190">
            <v>4</v>
          </cell>
        </row>
        <row r="191">
          <cell r="A191" t="str">
            <v>21H51A0142</v>
          </cell>
          <cell r="B191" t="str">
            <v>KOLALA REVAN GOUD</v>
          </cell>
          <cell r="C191" t="str">
            <v>CIVIL</v>
          </cell>
          <cell r="D191">
            <v>9.57</v>
          </cell>
          <cell r="E191">
            <v>0</v>
          </cell>
          <cell r="F191">
            <v>8.9</v>
          </cell>
          <cell r="G191">
            <v>0</v>
          </cell>
          <cell r="H191">
            <v>8.5</v>
          </cell>
          <cell r="I191">
            <v>0</v>
          </cell>
          <cell r="J191">
            <v>8.35</v>
          </cell>
          <cell r="K191">
            <v>0</v>
          </cell>
          <cell r="M191">
            <v>0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V191">
            <v>8.8000000000000007</v>
          </cell>
          <cell r="W191">
            <v>82</v>
          </cell>
          <cell r="X191">
            <v>0</v>
          </cell>
        </row>
        <row r="192">
          <cell r="A192" t="str">
            <v>21H51A0143</v>
          </cell>
          <cell r="B192" t="str">
            <v>KOTTE  BHARATH</v>
          </cell>
          <cell r="C192" t="str">
            <v>CIVIL</v>
          </cell>
          <cell r="D192">
            <v>8.7799999999999994</v>
          </cell>
          <cell r="E192">
            <v>0</v>
          </cell>
          <cell r="F192">
            <v>8.85</v>
          </cell>
          <cell r="G192">
            <v>0</v>
          </cell>
          <cell r="H192">
            <v>7.81</v>
          </cell>
          <cell r="I192">
            <v>0</v>
          </cell>
          <cell r="J192">
            <v>8.1</v>
          </cell>
          <cell r="K192">
            <v>0</v>
          </cell>
          <cell r="M192">
            <v>0</v>
          </cell>
          <cell r="O192">
            <v>0</v>
          </cell>
          <cell r="Q192">
            <v>0</v>
          </cell>
          <cell r="S192">
            <v>0</v>
          </cell>
          <cell r="U192">
            <v>0</v>
          </cell>
          <cell r="V192">
            <v>8.35</v>
          </cell>
          <cell r="W192">
            <v>82</v>
          </cell>
          <cell r="X192">
            <v>0</v>
          </cell>
        </row>
        <row r="193">
          <cell r="A193" t="str">
            <v>21H51A0144</v>
          </cell>
          <cell r="B193" t="str">
            <v>MALOTHU PAVAN</v>
          </cell>
          <cell r="C193" t="str">
            <v>CIVIL</v>
          </cell>
          <cell r="D193">
            <v>5.97</v>
          </cell>
          <cell r="E193">
            <v>0</v>
          </cell>
          <cell r="F193">
            <v>7.41</v>
          </cell>
          <cell r="G193">
            <v>0</v>
          </cell>
          <cell r="H193">
            <v>6.26</v>
          </cell>
          <cell r="I193">
            <v>0</v>
          </cell>
          <cell r="J193">
            <v>6.95</v>
          </cell>
          <cell r="K193">
            <v>0</v>
          </cell>
          <cell r="M193">
            <v>0</v>
          </cell>
          <cell r="O193">
            <v>0</v>
          </cell>
          <cell r="Q193">
            <v>0</v>
          </cell>
          <cell r="S193">
            <v>0</v>
          </cell>
          <cell r="U193">
            <v>0</v>
          </cell>
          <cell r="V193">
            <v>6.65</v>
          </cell>
          <cell r="W193">
            <v>79</v>
          </cell>
          <cell r="X193">
            <v>0</v>
          </cell>
        </row>
        <row r="194">
          <cell r="A194" t="str">
            <v>21H51A0145</v>
          </cell>
          <cell r="B194" t="str">
            <v>MANGADODDI PAVAN KALYAN YADAV</v>
          </cell>
          <cell r="C194" t="str">
            <v>CIVIL</v>
          </cell>
          <cell r="D194">
            <v>8.6999999999999993</v>
          </cell>
          <cell r="E194">
            <v>0</v>
          </cell>
          <cell r="F194">
            <v>8.77</v>
          </cell>
          <cell r="G194">
            <v>0</v>
          </cell>
          <cell r="H194">
            <v>8.67</v>
          </cell>
          <cell r="I194">
            <v>0</v>
          </cell>
          <cell r="J194">
            <v>8.5</v>
          </cell>
          <cell r="K194">
            <v>0</v>
          </cell>
          <cell r="M194">
            <v>0</v>
          </cell>
          <cell r="O194">
            <v>0</v>
          </cell>
          <cell r="Q194">
            <v>0</v>
          </cell>
          <cell r="S194">
            <v>0</v>
          </cell>
          <cell r="U194">
            <v>0</v>
          </cell>
          <cell r="V194">
            <v>8.66</v>
          </cell>
          <cell r="W194">
            <v>79</v>
          </cell>
          <cell r="X194">
            <v>0</v>
          </cell>
        </row>
        <row r="195">
          <cell r="A195" t="str">
            <v>21H51A0146</v>
          </cell>
          <cell r="B195" t="str">
            <v>MANNE PRABHAS</v>
          </cell>
          <cell r="C195" t="str">
            <v>CIVIL</v>
          </cell>
          <cell r="D195">
            <v>6.65</v>
          </cell>
          <cell r="E195">
            <v>0</v>
          </cell>
          <cell r="F195">
            <v>6.31</v>
          </cell>
          <cell r="G195">
            <v>0</v>
          </cell>
          <cell r="H195">
            <v>6.14</v>
          </cell>
          <cell r="I195">
            <v>0</v>
          </cell>
          <cell r="J195">
            <v>5.78</v>
          </cell>
          <cell r="K195">
            <v>0</v>
          </cell>
          <cell r="M195">
            <v>0</v>
          </cell>
          <cell r="O195">
            <v>0</v>
          </cell>
          <cell r="Q195">
            <v>0</v>
          </cell>
          <cell r="S195">
            <v>0</v>
          </cell>
          <cell r="U195">
            <v>0</v>
          </cell>
          <cell r="V195">
            <v>6.21</v>
          </cell>
          <cell r="W195">
            <v>79</v>
          </cell>
          <cell r="X195">
            <v>0</v>
          </cell>
        </row>
        <row r="196">
          <cell r="A196" t="str">
            <v>21H51A0147</v>
          </cell>
          <cell r="B196" t="str">
            <v>MEDARAPU SNEHA</v>
          </cell>
          <cell r="C196" t="str">
            <v>CIVIL</v>
          </cell>
          <cell r="D196">
            <v>7.49</v>
          </cell>
          <cell r="E196">
            <v>0</v>
          </cell>
          <cell r="F196">
            <v>7</v>
          </cell>
          <cell r="G196">
            <v>0</v>
          </cell>
          <cell r="H196">
            <v>6.83</v>
          </cell>
          <cell r="I196">
            <v>0</v>
          </cell>
          <cell r="J196">
            <v>6.68</v>
          </cell>
          <cell r="K196">
            <v>0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V196">
            <v>6.99</v>
          </cell>
          <cell r="W196">
            <v>79</v>
          </cell>
          <cell r="X196">
            <v>0</v>
          </cell>
        </row>
        <row r="197">
          <cell r="A197" t="str">
            <v>21H51A0148</v>
          </cell>
          <cell r="B197" t="str">
            <v>P VAMSHI KRISHNA</v>
          </cell>
          <cell r="C197" t="str">
            <v>CIVIL</v>
          </cell>
          <cell r="E197">
            <v>6</v>
          </cell>
          <cell r="G197">
            <v>4</v>
          </cell>
          <cell r="I197">
            <v>6</v>
          </cell>
          <cell r="K197">
            <v>7</v>
          </cell>
          <cell r="M197">
            <v>0</v>
          </cell>
          <cell r="O197">
            <v>0</v>
          </cell>
          <cell r="Q197">
            <v>0</v>
          </cell>
          <cell r="S197">
            <v>0</v>
          </cell>
          <cell r="U197">
            <v>0</v>
          </cell>
          <cell r="V197">
            <v>1.35</v>
          </cell>
          <cell r="W197">
            <v>17</v>
          </cell>
          <cell r="X197">
            <v>23</v>
          </cell>
        </row>
        <row r="198">
          <cell r="A198" t="str">
            <v>21H51A0149</v>
          </cell>
          <cell r="B198" t="str">
            <v>POGULA VINIL REDDY</v>
          </cell>
          <cell r="C198" t="str">
            <v>CIVIL</v>
          </cell>
          <cell r="E198">
            <v>5</v>
          </cell>
          <cell r="G198">
            <v>5</v>
          </cell>
          <cell r="I198">
            <v>0</v>
          </cell>
          <cell r="K198">
            <v>0</v>
          </cell>
          <cell r="M198">
            <v>0</v>
          </cell>
          <cell r="O198">
            <v>0</v>
          </cell>
          <cell r="Q198">
            <v>0</v>
          </cell>
          <cell r="S198">
            <v>0</v>
          </cell>
          <cell r="U198">
            <v>0</v>
          </cell>
          <cell r="V198">
            <v>1.46</v>
          </cell>
          <cell r="W198">
            <v>9</v>
          </cell>
          <cell r="X198">
            <v>10</v>
          </cell>
        </row>
        <row r="199">
          <cell r="A199" t="str">
            <v>21H51A0150</v>
          </cell>
          <cell r="B199" t="str">
            <v>POOSA DEEKSHITH</v>
          </cell>
          <cell r="C199" t="str">
            <v>CIVIL</v>
          </cell>
          <cell r="D199">
            <v>5.65</v>
          </cell>
          <cell r="E199">
            <v>0</v>
          </cell>
          <cell r="F199">
            <v>5.64</v>
          </cell>
          <cell r="G199">
            <v>0</v>
          </cell>
          <cell r="H199">
            <v>6.36</v>
          </cell>
          <cell r="I199">
            <v>0</v>
          </cell>
          <cell r="K199">
            <v>1</v>
          </cell>
          <cell r="M199">
            <v>0</v>
          </cell>
          <cell r="O199">
            <v>0</v>
          </cell>
          <cell r="Q199">
            <v>0</v>
          </cell>
          <cell r="S199">
            <v>0</v>
          </cell>
          <cell r="U199">
            <v>0</v>
          </cell>
          <cell r="V199">
            <v>5.7</v>
          </cell>
          <cell r="W199">
            <v>75</v>
          </cell>
          <cell r="X199">
            <v>1</v>
          </cell>
        </row>
        <row r="200">
          <cell r="A200" t="str">
            <v>21H51A0151</v>
          </cell>
          <cell r="B200" t="str">
            <v>R NANI KARTHIK</v>
          </cell>
          <cell r="C200" t="str">
            <v>CIVIL</v>
          </cell>
          <cell r="E200">
            <v>2</v>
          </cell>
          <cell r="G200">
            <v>2</v>
          </cell>
          <cell r="I200">
            <v>6</v>
          </cell>
          <cell r="K200">
            <v>5</v>
          </cell>
          <cell r="M200">
            <v>0</v>
          </cell>
          <cell r="O200">
            <v>0</v>
          </cell>
          <cell r="Q200">
            <v>0</v>
          </cell>
          <cell r="S200">
            <v>0</v>
          </cell>
          <cell r="U200">
            <v>0</v>
          </cell>
          <cell r="V200">
            <v>2.54</v>
          </cell>
          <cell r="W200">
            <v>34</v>
          </cell>
          <cell r="X200">
            <v>15</v>
          </cell>
        </row>
        <row r="201">
          <cell r="A201" t="str">
            <v>21H51A0152</v>
          </cell>
          <cell r="B201" t="str">
            <v>RUPAJI ASHISH</v>
          </cell>
          <cell r="C201" t="str">
            <v>CIVIL</v>
          </cell>
          <cell r="E201">
            <v>2</v>
          </cell>
          <cell r="G201">
            <v>2</v>
          </cell>
          <cell r="H201">
            <v>6.9</v>
          </cell>
          <cell r="I201">
            <v>0</v>
          </cell>
          <cell r="K201">
            <v>3</v>
          </cell>
          <cell r="M201">
            <v>0</v>
          </cell>
          <cell r="O201">
            <v>0</v>
          </cell>
          <cell r="Q201">
            <v>0</v>
          </cell>
          <cell r="S201">
            <v>0</v>
          </cell>
          <cell r="U201">
            <v>0</v>
          </cell>
          <cell r="V201">
            <v>5.47</v>
          </cell>
          <cell r="W201">
            <v>65</v>
          </cell>
          <cell r="X201">
            <v>7</v>
          </cell>
        </row>
        <row r="202">
          <cell r="A202" t="str">
            <v>21H51A0153</v>
          </cell>
          <cell r="B202" t="str">
            <v>SINGIREDDY HARISH REDDY</v>
          </cell>
          <cell r="C202" t="str">
            <v>CIVIL</v>
          </cell>
          <cell r="E202">
            <v>3</v>
          </cell>
          <cell r="G202">
            <v>4</v>
          </cell>
          <cell r="I202">
            <v>0</v>
          </cell>
          <cell r="K202">
            <v>0</v>
          </cell>
          <cell r="M202">
            <v>0</v>
          </cell>
          <cell r="O202">
            <v>0</v>
          </cell>
          <cell r="Q202">
            <v>0</v>
          </cell>
          <cell r="S202">
            <v>0</v>
          </cell>
          <cell r="U202">
            <v>0</v>
          </cell>
          <cell r="V202">
            <v>2.42</v>
          </cell>
          <cell r="W202">
            <v>15</v>
          </cell>
          <cell r="X202">
            <v>7</v>
          </cell>
        </row>
        <row r="203">
          <cell r="A203" t="str">
            <v>21H51A0154</v>
          </cell>
          <cell r="B203" t="str">
            <v>VALLEPU RAKESH</v>
          </cell>
          <cell r="C203" t="str">
            <v>CIVIL</v>
          </cell>
          <cell r="D203">
            <v>8.32</v>
          </cell>
          <cell r="E203">
            <v>0</v>
          </cell>
          <cell r="F203">
            <v>8.26</v>
          </cell>
          <cell r="G203">
            <v>0</v>
          </cell>
          <cell r="I203">
            <v>1</v>
          </cell>
          <cell r="J203">
            <v>7.6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  <cell r="U203">
            <v>0</v>
          </cell>
          <cell r="V203">
            <v>7.68</v>
          </cell>
          <cell r="W203">
            <v>79</v>
          </cell>
          <cell r="X203">
            <v>1</v>
          </cell>
        </row>
        <row r="204">
          <cell r="A204" t="str">
            <v>21H51A0155</v>
          </cell>
          <cell r="B204" t="str">
            <v>DANDAVENI ROHITH</v>
          </cell>
          <cell r="C204" t="str">
            <v>CIVIL</v>
          </cell>
          <cell r="E204">
            <v>2</v>
          </cell>
          <cell r="G204">
            <v>3</v>
          </cell>
          <cell r="H204">
            <v>5.5</v>
          </cell>
          <cell r="I204">
            <v>0</v>
          </cell>
          <cell r="K204">
            <v>1</v>
          </cell>
          <cell r="M204">
            <v>0</v>
          </cell>
          <cell r="O204">
            <v>0</v>
          </cell>
          <cell r="Q204">
            <v>0</v>
          </cell>
          <cell r="S204">
            <v>0</v>
          </cell>
          <cell r="U204">
            <v>0</v>
          </cell>
          <cell r="V204">
            <v>4.5999999999999996</v>
          </cell>
          <cell r="W204">
            <v>65</v>
          </cell>
          <cell r="X204">
            <v>6</v>
          </cell>
        </row>
        <row r="205">
          <cell r="A205" t="str">
            <v>22H55A0101</v>
          </cell>
          <cell r="B205" t="str">
            <v>ABBAGOUNISAIRAMGOUD</v>
          </cell>
          <cell r="C205" t="str">
            <v>CIVIL</v>
          </cell>
          <cell r="E205">
            <v>0</v>
          </cell>
          <cell r="G205">
            <v>0</v>
          </cell>
          <cell r="H205">
            <v>5.98</v>
          </cell>
          <cell r="I205">
            <v>0</v>
          </cell>
          <cell r="J205">
            <v>6.35</v>
          </cell>
          <cell r="K205">
            <v>0</v>
          </cell>
          <cell r="M205">
            <v>0</v>
          </cell>
          <cell r="O205">
            <v>0</v>
          </cell>
          <cell r="Q205">
            <v>0</v>
          </cell>
          <cell r="S205">
            <v>0</v>
          </cell>
          <cell r="U205">
            <v>0</v>
          </cell>
          <cell r="V205">
            <v>6.16</v>
          </cell>
          <cell r="W205">
            <v>41</v>
          </cell>
          <cell r="X205">
            <v>0</v>
          </cell>
        </row>
        <row r="206">
          <cell r="A206" t="str">
            <v>22H55A0102</v>
          </cell>
          <cell r="B206" t="str">
            <v>BATHULA AJAY KUMAR</v>
          </cell>
          <cell r="C206" t="str">
            <v>CIVIL</v>
          </cell>
          <cell r="E206">
            <v>0</v>
          </cell>
          <cell r="G206">
            <v>0</v>
          </cell>
          <cell r="H206">
            <v>7.17</v>
          </cell>
          <cell r="I206">
            <v>0</v>
          </cell>
          <cell r="K206">
            <v>1</v>
          </cell>
          <cell r="M206">
            <v>0</v>
          </cell>
          <cell r="O206">
            <v>0</v>
          </cell>
          <cell r="Q206">
            <v>0</v>
          </cell>
          <cell r="S206">
            <v>0</v>
          </cell>
          <cell r="U206">
            <v>0</v>
          </cell>
          <cell r="V206">
            <v>6.33</v>
          </cell>
          <cell r="W206">
            <v>37</v>
          </cell>
          <cell r="X206">
            <v>1</v>
          </cell>
        </row>
        <row r="207">
          <cell r="A207" t="str">
            <v>22H55A0103</v>
          </cell>
          <cell r="B207" t="str">
            <v>BONDALA VIKRAM</v>
          </cell>
          <cell r="C207" t="str">
            <v>CIVIL</v>
          </cell>
          <cell r="E207">
            <v>0</v>
          </cell>
          <cell r="G207">
            <v>0</v>
          </cell>
          <cell r="H207">
            <v>6.79</v>
          </cell>
          <cell r="I207">
            <v>0</v>
          </cell>
          <cell r="J207">
            <v>7.55</v>
          </cell>
          <cell r="K207">
            <v>0</v>
          </cell>
          <cell r="M207">
            <v>0</v>
          </cell>
          <cell r="O207">
            <v>0</v>
          </cell>
          <cell r="Q207">
            <v>0</v>
          </cell>
          <cell r="S207">
            <v>0</v>
          </cell>
          <cell r="U207">
            <v>0</v>
          </cell>
          <cell r="V207">
            <v>7.16</v>
          </cell>
          <cell r="W207">
            <v>41</v>
          </cell>
          <cell r="X207">
            <v>0</v>
          </cell>
        </row>
        <row r="208">
          <cell r="A208" t="str">
            <v>22H55A0104</v>
          </cell>
          <cell r="B208" t="str">
            <v>G PRAVEEN KUMAR</v>
          </cell>
          <cell r="C208" t="str">
            <v>CIVIL</v>
          </cell>
          <cell r="E208">
            <v>0</v>
          </cell>
          <cell r="G208">
            <v>0</v>
          </cell>
          <cell r="H208">
            <v>6.69</v>
          </cell>
          <cell r="I208">
            <v>0</v>
          </cell>
          <cell r="K208">
            <v>1</v>
          </cell>
          <cell r="M208">
            <v>0</v>
          </cell>
          <cell r="O208">
            <v>0</v>
          </cell>
          <cell r="Q208">
            <v>0</v>
          </cell>
          <cell r="S208">
            <v>0</v>
          </cell>
          <cell r="U208">
            <v>0</v>
          </cell>
          <cell r="V208">
            <v>6.11</v>
          </cell>
          <cell r="W208">
            <v>37</v>
          </cell>
          <cell r="X208">
            <v>1</v>
          </cell>
        </row>
        <row r="209">
          <cell r="A209" t="str">
            <v>22H55A0105</v>
          </cell>
          <cell r="B209" t="str">
            <v>GANDLA AVANI</v>
          </cell>
          <cell r="C209" t="str">
            <v>CIVIL</v>
          </cell>
          <cell r="E209">
            <v>0</v>
          </cell>
          <cell r="G209">
            <v>0</v>
          </cell>
          <cell r="H209">
            <v>9.24</v>
          </cell>
          <cell r="I209">
            <v>0</v>
          </cell>
          <cell r="J209">
            <v>9.0500000000000007</v>
          </cell>
          <cell r="K209">
            <v>0</v>
          </cell>
          <cell r="M209">
            <v>0</v>
          </cell>
          <cell r="O209">
            <v>0</v>
          </cell>
          <cell r="Q209">
            <v>0</v>
          </cell>
          <cell r="S209">
            <v>0</v>
          </cell>
          <cell r="U209">
            <v>0</v>
          </cell>
          <cell r="V209">
            <v>9.15</v>
          </cell>
          <cell r="W209">
            <v>41</v>
          </cell>
          <cell r="X209">
            <v>0</v>
          </cell>
        </row>
        <row r="210">
          <cell r="A210" t="str">
            <v>22H55A0106</v>
          </cell>
          <cell r="B210" t="str">
            <v>JETTI RUCHITHA</v>
          </cell>
          <cell r="C210" t="str">
            <v>CIVIL</v>
          </cell>
          <cell r="E210">
            <v>0</v>
          </cell>
          <cell r="G210">
            <v>0</v>
          </cell>
          <cell r="H210">
            <v>9.1</v>
          </cell>
          <cell r="I210">
            <v>0</v>
          </cell>
          <cell r="J210">
            <v>9.3000000000000007</v>
          </cell>
          <cell r="K210">
            <v>0</v>
          </cell>
          <cell r="M210">
            <v>0</v>
          </cell>
          <cell r="O210">
            <v>0</v>
          </cell>
          <cell r="Q210">
            <v>0</v>
          </cell>
          <cell r="S210">
            <v>0</v>
          </cell>
          <cell r="U210">
            <v>0</v>
          </cell>
          <cell r="V210">
            <v>9.1999999999999993</v>
          </cell>
          <cell r="W210">
            <v>41</v>
          </cell>
          <cell r="X210">
            <v>0</v>
          </cell>
        </row>
        <row r="211">
          <cell r="A211" t="str">
            <v>22H55A0107</v>
          </cell>
          <cell r="B211" t="str">
            <v>KANDULA GOPICHAND</v>
          </cell>
          <cell r="C211" t="str">
            <v>CIVIL</v>
          </cell>
          <cell r="E211">
            <v>0</v>
          </cell>
          <cell r="G211">
            <v>0</v>
          </cell>
          <cell r="H211">
            <v>8.9499999999999993</v>
          </cell>
          <cell r="I211">
            <v>0</v>
          </cell>
          <cell r="J211">
            <v>9.15</v>
          </cell>
          <cell r="K211">
            <v>0</v>
          </cell>
          <cell r="M211">
            <v>0</v>
          </cell>
          <cell r="O211">
            <v>0</v>
          </cell>
          <cell r="Q211">
            <v>0</v>
          </cell>
          <cell r="S211">
            <v>0</v>
          </cell>
          <cell r="U211">
            <v>0</v>
          </cell>
          <cell r="V211">
            <v>9.0500000000000007</v>
          </cell>
          <cell r="W211">
            <v>41</v>
          </cell>
          <cell r="X211">
            <v>0</v>
          </cell>
        </row>
        <row r="212">
          <cell r="A212" t="str">
            <v>22H55A0108</v>
          </cell>
          <cell r="B212" t="str">
            <v>M SOWMYA</v>
          </cell>
          <cell r="C212" t="str">
            <v>CIVIL</v>
          </cell>
          <cell r="E212">
            <v>0</v>
          </cell>
          <cell r="G212">
            <v>0</v>
          </cell>
          <cell r="H212">
            <v>8.1199999999999992</v>
          </cell>
          <cell r="I212">
            <v>0</v>
          </cell>
          <cell r="K212">
            <v>1</v>
          </cell>
          <cell r="M212">
            <v>0</v>
          </cell>
          <cell r="O212">
            <v>0</v>
          </cell>
          <cell r="Q212">
            <v>0</v>
          </cell>
          <cell r="S212">
            <v>0</v>
          </cell>
          <cell r="U212">
            <v>0</v>
          </cell>
          <cell r="V212">
            <v>7.45</v>
          </cell>
          <cell r="W212">
            <v>37</v>
          </cell>
          <cell r="X212">
            <v>1</v>
          </cell>
        </row>
        <row r="213">
          <cell r="A213" t="str">
            <v>22H55A0109</v>
          </cell>
          <cell r="B213" t="str">
            <v>MANTHRI GANGA BHAVANI</v>
          </cell>
          <cell r="C213" t="str">
            <v>CIVIL</v>
          </cell>
          <cell r="E213">
            <v>0</v>
          </cell>
          <cell r="G213">
            <v>0</v>
          </cell>
          <cell r="H213">
            <v>9.36</v>
          </cell>
          <cell r="I213">
            <v>0</v>
          </cell>
          <cell r="J213">
            <v>9.6</v>
          </cell>
          <cell r="K213">
            <v>0</v>
          </cell>
          <cell r="M213">
            <v>0</v>
          </cell>
          <cell r="O213">
            <v>0</v>
          </cell>
          <cell r="Q213">
            <v>0</v>
          </cell>
          <cell r="S213">
            <v>0</v>
          </cell>
          <cell r="U213">
            <v>0</v>
          </cell>
          <cell r="V213">
            <v>9.48</v>
          </cell>
          <cell r="W213">
            <v>41</v>
          </cell>
          <cell r="X213">
            <v>0</v>
          </cell>
        </row>
        <row r="214">
          <cell r="A214" t="str">
            <v>22H55A0110</v>
          </cell>
          <cell r="B214" t="str">
            <v>MERUGU HARIKRISHNA</v>
          </cell>
          <cell r="C214" t="str">
            <v>CIVIL</v>
          </cell>
          <cell r="E214">
            <v>0</v>
          </cell>
          <cell r="G214">
            <v>0</v>
          </cell>
          <cell r="H214">
            <v>8.93</v>
          </cell>
          <cell r="I214">
            <v>0</v>
          </cell>
          <cell r="J214">
            <v>8.7799999999999994</v>
          </cell>
          <cell r="K214">
            <v>0</v>
          </cell>
          <cell r="M214">
            <v>0</v>
          </cell>
          <cell r="O214">
            <v>0</v>
          </cell>
          <cell r="Q214">
            <v>0</v>
          </cell>
          <cell r="S214">
            <v>0</v>
          </cell>
          <cell r="U214">
            <v>0</v>
          </cell>
          <cell r="V214">
            <v>8.85</v>
          </cell>
          <cell r="W214">
            <v>41</v>
          </cell>
          <cell r="X214">
            <v>0</v>
          </cell>
        </row>
        <row r="215">
          <cell r="A215" t="str">
            <v>22H55A0111</v>
          </cell>
          <cell r="B215" t="str">
            <v>PONNALA SHEKAR</v>
          </cell>
          <cell r="C215" t="str">
            <v>CIVIL</v>
          </cell>
          <cell r="E215">
            <v>0</v>
          </cell>
          <cell r="G215">
            <v>0</v>
          </cell>
          <cell r="H215">
            <v>9.57</v>
          </cell>
          <cell r="I215">
            <v>0</v>
          </cell>
          <cell r="J215">
            <v>9</v>
          </cell>
          <cell r="K215">
            <v>0</v>
          </cell>
          <cell r="M215">
            <v>0</v>
          </cell>
          <cell r="O215">
            <v>0</v>
          </cell>
          <cell r="Q215">
            <v>0</v>
          </cell>
          <cell r="S215">
            <v>0</v>
          </cell>
          <cell r="U215">
            <v>0</v>
          </cell>
          <cell r="V215">
            <v>9.2899999999999991</v>
          </cell>
          <cell r="W215">
            <v>41</v>
          </cell>
          <cell r="X215">
            <v>0</v>
          </cell>
        </row>
        <row r="216">
          <cell r="A216" t="str">
            <v>22H55A0112</v>
          </cell>
          <cell r="B216" t="str">
            <v xml:space="preserve">SABHAVATH SANTOSH </v>
          </cell>
          <cell r="C216" t="str">
            <v>CIVIL</v>
          </cell>
          <cell r="E216">
            <v>0</v>
          </cell>
          <cell r="G216">
            <v>0</v>
          </cell>
          <cell r="H216">
            <v>8.81</v>
          </cell>
          <cell r="I216">
            <v>0</v>
          </cell>
          <cell r="J216">
            <v>7.88</v>
          </cell>
          <cell r="K216">
            <v>0</v>
          </cell>
          <cell r="M216">
            <v>0</v>
          </cell>
          <cell r="O216">
            <v>0</v>
          </cell>
          <cell r="Q216">
            <v>0</v>
          </cell>
          <cell r="S216">
            <v>0</v>
          </cell>
          <cell r="U216">
            <v>0</v>
          </cell>
          <cell r="V216">
            <v>8.35</v>
          </cell>
          <cell r="W216">
            <v>41</v>
          </cell>
          <cell r="X216">
            <v>0</v>
          </cell>
        </row>
        <row r="217">
          <cell r="A217" t="str">
            <v>22H55A0113</v>
          </cell>
          <cell r="B217" t="str">
            <v>VASARI VARSHITHA</v>
          </cell>
          <cell r="C217" t="str">
            <v>CIVIL</v>
          </cell>
          <cell r="E217">
            <v>0</v>
          </cell>
          <cell r="G217">
            <v>0</v>
          </cell>
          <cell r="H217">
            <v>7.31</v>
          </cell>
          <cell r="I217">
            <v>0</v>
          </cell>
          <cell r="K217">
            <v>2</v>
          </cell>
          <cell r="M217">
            <v>0</v>
          </cell>
          <cell r="O217">
            <v>0</v>
          </cell>
          <cell r="Q217">
            <v>0</v>
          </cell>
          <cell r="S217">
            <v>0</v>
          </cell>
          <cell r="U217">
            <v>0</v>
          </cell>
          <cell r="V217">
            <v>5.94</v>
          </cell>
          <cell r="W217">
            <v>34</v>
          </cell>
          <cell r="X217">
            <v>2</v>
          </cell>
        </row>
        <row r="218">
          <cell r="A218" t="str">
            <v>22H55A0114</v>
          </cell>
          <cell r="B218" t="str">
            <v>ULFAT RAFIQ</v>
          </cell>
          <cell r="C218" t="str">
            <v>CIVIL</v>
          </cell>
          <cell r="E218">
            <v>0</v>
          </cell>
          <cell r="G218">
            <v>0</v>
          </cell>
          <cell r="H218">
            <v>6.38</v>
          </cell>
          <cell r="I218">
            <v>0</v>
          </cell>
          <cell r="J218">
            <v>6.75</v>
          </cell>
          <cell r="K218">
            <v>0</v>
          </cell>
          <cell r="M218">
            <v>0</v>
          </cell>
          <cell r="O218">
            <v>0</v>
          </cell>
          <cell r="Q218">
            <v>0</v>
          </cell>
          <cell r="S218">
            <v>0</v>
          </cell>
          <cell r="U218">
            <v>0</v>
          </cell>
          <cell r="V218">
            <v>6.56</v>
          </cell>
          <cell r="W218">
            <v>41</v>
          </cell>
          <cell r="X218">
            <v>0</v>
          </cell>
        </row>
        <row r="219">
          <cell r="A219" t="str">
            <v>20H51A6234</v>
          </cell>
          <cell r="B219" t="str">
            <v>GOURAV SRIVASTAV</v>
          </cell>
          <cell r="C219" t="str">
            <v>CSC</v>
          </cell>
          <cell r="E219">
            <v>4</v>
          </cell>
          <cell r="G219">
            <v>3</v>
          </cell>
          <cell r="I219">
            <v>4</v>
          </cell>
          <cell r="K219">
            <v>6</v>
          </cell>
          <cell r="M219">
            <v>0</v>
          </cell>
          <cell r="O219">
            <v>0</v>
          </cell>
          <cell r="Q219">
            <v>0</v>
          </cell>
          <cell r="S219">
            <v>0</v>
          </cell>
          <cell r="U219">
            <v>0</v>
          </cell>
          <cell r="V219">
            <v>2.27</v>
          </cell>
          <cell r="W219">
            <v>30.5</v>
          </cell>
          <cell r="X219">
            <v>17</v>
          </cell>
        </row>
        <row r="220">
          <cell r="A220" t="str">
            <v>21H51A6201</v>
          </cell>
          <cell r="B220" t="str">
            <v>ADIRALA SAI RAHUL</v>
          </cell>
          <cell r="C220" t="str">
            <v>CSC</v>
          </cell>
          <cell r="D220">
            <v>7.24</v>
          </cell>
          <cell r="E220">
            <v>0</v>
          </cell>
          <cell r="F220">
            <v>8.08</v>
          </cell>
          <cell r="G220">
            <v>0</v>
          </cell>
          <cell r="H220">
            <v>6.29</v>
          </cell>
          <cell r="I220">
            <v>0</v>
          </cell>
          <cell r="J220">
            <v>6.58</v>
          </cell>
          <cell r="K220">
            <v>0</v>
          </cell>
          <cell r="M220">
            <v>0</v>
          </cell>
          <cell r="O220">
            <v>0</v>
          </cell>
          <cell r="Q220">
            <v>0</v>
          </cell>
          <cell r="S220">
            <v>0</v>
          </cell>
          <cell r="U220">
            <v>0</v>
          </cell>
          <cell r="V220">
            <v>7.03</v>
          </cell>
          <cell r="W220">
            <v>79</v>
          </cell>
          <cell r="X220">
            <v>0</v>
          </cell>
        </row>
        <row r="221">
          <cell r="A221" t="str">
            <v>21H51A6202</v>
          </cell>
          <cell r="B221" t="str">
            <v>ANASURI NIKHILA</v>
          </cell>
          <cell r="C221" t="str">
            <v>CSC</v>
          </cell>
          <cell r="D221">
            <v>8.68</v>
          </cell>
          <cell r="E221">
            <v>0</v>
          </cell>
          <cell r="F221">
            <v>8.8699999999999992</v>
          </cell>
          <cell r="G221">
            <v>0</v>
          </cell>
          <cell r="H221">
            <v>8.58</v>
          </cell>
          <cell r="I221">
            <v>0</v>
          </cell>
          <cell r="J221">
            <v>7.93</v>
          </cell>
          <cell r="K221">
            <v>0</v>
          </cell>
          <cell r="M221">
            <v>0</v>
          </cell>
          <cell r="O221">
            <v>0</v>
          </cell>
          <cell r="Q221">
            <v>0</v>
          </cell>
          <cell r="S221">
            <v>0</v>
          </cell>
          <cell r="U221">
            <v>0</v>
          </cell>
          <cell r="V221">
            <v>8.51</v>
          </cell>
          <cell r="W221">
            <v>82</v>
          </cell>
          <cell r="X221">
            <v>0</v>
          </cell>
        </row>
        <row r="222">
          <cell r="A222" t="str">
            <v>21H51A6203</v>
          </cell>
          <cell r="B222" t="str">
            <v>ANKALLAGALLA CHAKRADHAR</v>
          </cell>
          <cell r="C222" t="str">
            <v>CSC</v>
          </cell>
          <cell r="D222">
            <v>7.43</v>
          </cell>
          <cell r="E222">
            <v>0</v>
          </cell>
          <cell r="F222">
            <v>8.3800000000000008</v>
          </cell>
          <cell r="G222">
            <v>0</v>
          </cell>
          <cell r="H222">
            <v>7.88</v>
          </cell>
          <cell r="I222">
            <v>0</v>
          </cell>
          <cell r="K222">
            <v>1</v>
          </cell>
          <cell r="M222">
            <v>0</v>
          </cell>
          <cell r="O222">
            <v>0</v>
          </cell>
          <cell r="Q222">
            <v>0</v>
          </cell>
          <cell r="S222">
            <v>0</v>
          </cell>
          <cell r="U222">
            <v>0</v>
          </cell>
          <cell r="V222">
            <v>7.69</v>
          </cell>
          <cell r="W222">
            <v>84</v>
          </cell>
          <cell r="X222">
            <v>1</v>
          </cell>
        </row>
        <row r="223">
          <cell r="A223" t="str">
            <v>21H51A6204</v>
          </cell>
          <cell r="B223" t="str">
            <v>BACHA SRIHITHA</v>
          </cell>
          <cell r="C223" t="str">
            <v>CSC</v>
          </cell>
          <cell r="D223">
            <v>8.65</v>
          </cell>
          <cell r="E223">
            <v>0</v>
          </cell>
          <cell r="F223">
            <v>8.8699999999999992</v>
          </cell>
          <cell r="G223">
            <v>0</v>
          </cell>
          <cell r="H223">
            <v>9.1300000000000008</v>
          </cell>
          <cell r="I223">
            <v>0</v>
          </cell>
          <cell r="J223">
            <v>8.11</v>
          </cell>
          <cell r="K223">
            <v>0</v>
          </cell>
          <cell r="M223">
            <v>0</v>
          </cell>
          <cell r="O223">
            <v>0</v>
          </cell>
          <cell r="Q223">
            <v>0</v>
          </cell>
          <cell r="S223">
            <v>0</v>
          </cell>
          <cell r="U223">
            <v>0</v>
          </cell>
          <cell r="V223">
            <v>8.69</v>
          </cell>
          <cell r="W223">
            <v>85</v>
          </cell>
          <cell r="X223">
            <v>0</v>
          </cell>
        </row>
        <row r="224">
          <cell r="A224" t="str">
            <v>21H51A6205</v>
          </cell>
          <cell r="B224" t="str">
            <v>BOJJA RASHMIKA</v>
          </cell>
          <cell r="C224" t="str">
            <v>CSC</v>
          </cell>
          <cell r="D224">
            <v>8.92</v>
          </cell>
          <cell r="E224">
            <v>0</v>
          </cell>
          <cell r="F224">
            <v>9.4600000000000009</v>
          </cell>
          <cell r="G224">
            <v>0</v>
          </cell>
          <cell r="H224">
            <v>9.2100000000000009</v>
          </cell>
          <cell r="I224">
            <v>0</v>
          </cell>
          <cell r="J224">
            <v>8.6999999999999993</v>
          </cell>
          <cell r="K224">
            <v>0</v>
          </cell>
          <cell r="M224">
            <v>0</v>
          </cell>
          <cell r="O224">
            <v>0</v>
          </cell>
          <cell r="Q224">
            <v>0</v>
          </cell>
          <cell r="S224">
            <v>0</v>
          </cell>
          <cell r="U224">
            <v>0</v>
          </cell>
          <cell r="V224">
            <v>9.06</v>
          </cell>
          <cell r="W224">
            <v>85</v>
          </cell>
          <cell r="X224">
            <v>0</v>
          </cell>
        </row>
        <row r="225">
          <cell r="A225" t="str">
            <v>21H51A6206</v>
          </cell>
          <cell r="B225" t="str">
            <v>CHADA KRUTHIK REDDY</v>
          </cell>
          <cell r="C225" t="str">
            <v>CSC</v>
          </cell>
          <cell r="D225">
            <v>9.35</v>
          </cell>
          <cell r="E225">
            <v>0</v>
          </cell>
          <cell r="F225">
            <v>9.0299999999999994</v>
          </cell>
          <cell r="G225">
            <v>0</v>
          </cell>
          <cell r="H225">
            <v>8.6</v>
          </cell>
          <cell r="I225">
            <v>0</v>
          </cell>
          <cell r="J225">
            <v>8.18</v>
          </cell>
          <cell r="K225">
            <v>0</v>
          </cell>
          <cell r="M225">
            <v>0</v>
          </cell>
          <cell r="O225">
            <v>0</v>
          </cell>
          <cell r="Q225">
            <v>0</v>
          </cell>
          <cell r="S225">
            <v>0</v>
          </cell>
          <cell r="U225">
            <v>0</v>
          </cell>
          <cell r="V225">
            <v>8.77</v>
          </cell>
          <cell r="W225">
            <v>79</v>
          </cell>
          <cell r="X225">
            <v>0</v>
          </cell>
        </row>
        <row r="226">
          <cell r="A226" t="str">
            <v>21H51A6207</v>
          </cell>
          <cell r="B226" t="str">
            <v>DHARAVATH CHANDRIKA</v>
          </cell>
          <cell r="C226" t="str">
            <v>CSC</v>
          </cell>
          <cell r="D226">
            <v>8.08</v>
          </cell>
          <cell r="E226">
            <v>0</v>
          </cell>
          <cell r="F226">
            <v>8.8699999999999992</v>
          </cell>
          <cell r="G226">
            <v>0</v>
          </cell>
          <cell r="H226">
            <v>7.9</v>
          </cell>
          <cell r="I226">
            <v>0</v>
          </cell>
          <cell r="J226">
            <v>8.3800000000000008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  <cell r="U226">
            <v>0</v>
          </cell>
          <cell r="V226">
            <v>8.2899999999999991</v>
          </cell>
          <cell r="W226">
            <v>82</v>
          </cell>
          <cell r="X226">
            <v>0</v>
          </cell>
        </row>
        <row r="227">
          <cell r="A227" t="str">
            <v>21H51A6208</v>
          </cell>
          <cell r="B227" t="str">
            <v>ELLURU SRIRAM</v>
          </cell>
          <cell r="C227" t="str">
            <v>CSC</v>
          </cell>
          <cell r="D227">
            <v>8.5399999999999991</v>
          </cell>
          <cell r="E227">
            <v>0</v>
          </cell>
          <cell r="F227">
            <v>9.31</v>
          </cell>
          <cell r="G227">
            <v>0</v>
          </cell>
          <cell r="H227">
            <v>8.9600000000000009</v>
          </cell>
          <cell r="I227">
            <v>0</v>
          </cell>
          <cell r="J227">
            <v>8.1300000000000008</v>
          </cell>
          <cell r="K227">
            <v>0</v>
          </cell>
          <cell r="M227">
            <v>0</v>
          </cell>
          <cell r="O227">
            <v>0</v>
          </cell>
          <cell r="Q227">
            <v>0</v>
          </cell>
          <cell r="S227">
            <v>0</v>
          </cell>
          <cell r="U227">
            <v>0</v>
          </cell>
          <cell r="V227">
            <v>8.7200000000000006</v>
          </cell>
          <cell r="W227">
            <v>85</v>
          </cell>
          <cell r="X227">
            <v>0</v>
          </cell>
        </row>
        <row r="228">
          <cell r="A228" t="str">
            <v>21H51A6210</v>
          </cell>
          <cell r="B228" t="str">
            <v>GATTU SHIVA SAI</v>
          </cell>
          <cell r="C228" t="str">
            <v>CSC</v>
          </cell>
          <cell r="D228">
            <v>5.76</v>
          </cell>
          <cell r="E228">
            <v>0</v>
          </cell>
          <cell r="F228">
            <v>7.05</v>
          </cell>
          <cell r="G228">
            <v>0</v>
          </cell>
          <cell r="H228">
            <v>6.31</v>
          </cell>
          <cell r="I228">
            <v>0</v>
          </cell>
          <cell r="J228">
            <v>6.6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  <cell r="U228">
            <v>0</v>
          </cell>
          <cell r="V228">
            <v>6.44</v>
          </cell>
          <cell r="W228">
            <v>79</v>
          </cell>
          <cell r="X228">
            <v>0</v>
          </cell>
        </row>
        <row r="229">
          <cell r="A229" t="str">
            <v>21H51A6211</v>
          </cell>
          <cell r="B229" t="str">
            <v>JILLELA NIPUN REDDY</v>
          </cell>
          <cell r="C229" t="str">
            <v>CSC</v>
          </cell>
          <cell r="D229">
            <v>8.59</v>
          </cell>
          <cell r="E229">
            <v>0</v>
          </cell>
          <cell r="F229">
            <v>8.74</v>
          </cell>
          <cell r="G229">
            <v>0</v>
          </cell>
          <cell r="H229">
            <v>8.2100000000000009</v>
          </cell>
          <cell r="I229">
            <v>0</v>
          </cell>
          <cell r="J229">
            <v>8.0299999999999994</v>
          </cell>
          <cell r="K229">
            <v>0</v>
          </cell>
          <cell r="M229">
            <v>0</v>
          </cell>
          <cell r="O229">
            <v>0</v>
          </cell>
          <cell r="Q229">
            <v>0</v>
          </cell>
          <cell r="S229">
            <v>0</v>
          </cell>
          <cell r="U229">
            <v>0</v>
          </cell>
          <cell r="V229">
            <v>8.39</v>
          </cell>
          <cell r="W229">
            <v>79</v>
          </cell>
          <cell r="X229">
            <v>0</v>
          </cell>
        </row>
        <row r="230">
          <cell r="A230" t="str">
            <v>21H51A6212</v>
          </cell>
          <cell r="B230" t="str">
            <v>KONDETI BHARADWAJ</v>
          </cell>
          <cell r="C230" t="str">
            <v>CSC</v>
          </cell>
          <cell r="D230">
            <v>7.16</v>
          </cell>
          <cell r="E230">
            <v>0</v>
          </cell>
          <cell r="F230">
            <v>7.56</v>
          </cell>
          <cell r="G230">
            <v>0</v>
          </cell>
          <cell r="H230">
            <v>6.44</v>
          </cell>
          <cell r="I230">
            <v>0</v>
          </cell>
          <cell r="K230">
            <v>1</v>
          </cell>
          <cell r="M230">
            <v>0</v>
          </cell>
          <cell r="O230">
            <v>0</v>
          </cell>
          <cell r="Q230">
            <v>0</v>
          </cell>
          <cell r="S230">
            <v>0</v>
          </cell>
          <cell r="U230">
            <v>0</v>
          </cell>
          <cell r="V230">
            <v>6.78</v>
          </cell>
          <cell r="W230">
            <v>78</v>
          </cell>
          <cell r="X230">
            <v>1</v>
          </cell>
        </row>
        <row r="231">
          <cell r="A231" t="str">
            <v>21H51A6213</v>
          </cell>
          <cell r="B231" t="str">
            <v>KURAGANTI RATHNABABU</v>
          </cell>
          <cell r="C231" t="str">
            <v>CSC</v>
          </cell>
          <cell r="D231">
            <v>6.38</v>
          </cell>
          <cell r="E231">
            <v>0</v>
          </cell>
          <cell r="F231">
            <v>6.26</v>
          </cell>
          <cell r="G231">
            <v>0</v>
          </cell>
          <cell r="I231">
            <v>3</v>
          </cell>
          <cell r="K231">
            <v>3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  <cell r="U231">
            <v>0</v>
          </cell>
          <cell r="V231">
            <v>4.8499999999999996</v>
          </cell>
          <cell r="W231">
            <v>63</v>
          </cell>
          <cell r="X231">
            <v>6</v>
          </cell>
        </row>
        <row r="232">
          <cell r="A232" t="str">
            <v>21H51A6214</v>
          </cell>
          <cell r="B232" t="str">
            <v>MANNE SUMANTH VEERA VENKAT RAM</v>
          </cell>
          <cell r="C232" t="str">
            <v>CSC</v>
          </cell>
          <cell r="D232">
            <v>6.49</v>
          </cell>
          <cell r="E232">
            <v>0</v>
          </cell>
          <cell r="F232">
            <v>7.23</v>
          </cell>
          <cell r="G232">
            <v>0</v>
          </cell>
          <cell r="H232">
            <v>6.1</v>
          </cell>
          <cell r="I232">
            <v>0</v>
          </cell>
          <cell r="J232">
            <v>6.03</v>
          </cell>
          <cell r="K232">
            <v>0</v>
          </cell>
          <cell r="M232">
            <v>0</v>
          </cell>
          <cell r="O232">
            <v>0</v>
          </cell>
          <cell r="Q232">
            <v>0</v>
          </cell>
          <cell r="S232">
            <v>0</v>
          </cell>
          <cell r="U232">
            <v>0</v>
          </cell>
          <cell r="V232">
            <v>6.45</v>
          </cell>
          <cell r="W232">
            <v>79</v>
          </cell>
          <cell r="X232">
            <v>0</v>
          </cell>
        </row>
        <row r="233">
          <cell r="A233" t="str">
            <v>21H51A6215</v>
          </cell>
          <cell r="B233" t="str">
            <v>MATAM BHAVANA</v>
          </cell>
          <cell r="C233" t="str">
            <v>CSC</v>
          </cell>
          <cell r="D233">
            <v>8.57</v>
          </cell>
          <cell r="E233">
            <v>0</v>
          </cell>
          <cell r="F233">
            <v>8.7899999999999991</v>
          </cell>
          <cell r="G233">
            <v>0</v>
          </cell>
          <cell r="H233">
            <v>8.5399999999999991</v>
          </cell>
          <cell r="I233">
            <v>0</v>
          </cell>
          <cell r="J233">
            <v>8.6300000000000008</v>
          </cell>
          <cell r="K233">
            <v>0</v>
          </cell>
          <cell r="M233">
            <v>0</v>
          </cell>
          <cell r="O233">
            <v>0</v>
          </cell>
          <cell r="Q233">
            <v>0</v>
          </cell>
          <cell r="S233">
            <v>0</v>
          </cell>
          <cell r="U233">
            <v>0</v>
          </cell>
          <cell r="V233">
            <v>8.6300000000000008</v>
          </cell>
          <cell r="W233">
            <v>82</v>
          </cell>
          <cell r="X233">
            <v>0</v>
          </cell>
        </row>
        <row r="234">
          <cell r="A234" t="str">
            <v>21H51A6216</v>
          </cell>
          <cell r="B234" t="str">
            <v>PAPENA ADITHYA</v>
          </cell>
          <cell r="C234" t="str">
            <v>CSC</v>
          </cell>
          <cell r="D234">
            <v>6.81</v>
          </cell>
          <cell r="E234">
            <v>0</v>
          </cell>
          <cell r="F234">
            <v>8.08</v>
          </cell>
          <cell r="G234">
            <v>0</v>
          </cell>
          <cell r="H234">
            <v>6.83</v>
          </cell>
          <cell r="I234">
            <v>0</v>
          </cell>
          <cell r="J234">
            <v>6.3</v>
          </cell>
          <cell r="K234">
            <v>0</v>
          </cell>
          <cell r="M234">
            <v>0</v>
          </cell>
          <cell r="O234">
            <v>0</v>
          </cell>
          <cell r="Q234">
            <v>0</v>
          </cell>
          <cell r="S234">
            <v>0</v>
          </cell>
          <cell r="U234">
            <v>0</v>
          </cell>
          <cell r="V234">
            <v>7</v>
          </cell>
          <cell r="W234">
            <v>79</v>
          </cell>
          <cell r="X234">
            <v>0</v>
          </cell>
        </row>
        <row r="235">
          <cell r="A235" t="str">
            <v>21H51A6217</v>
          </cell>
          <cell r="B235" t="str">
            <v>RAGEERU SURESH</v>
          </cell>
          <cell r="C235" t="str">
            <v>CSC</v>
          </cell>
          <cell r="D235">
            <v>6.49</v>
          </cell>
          <cell r="E235">
            <v>0</v>
          </cell>
          <cell r="F235">
            <v>8.44</v>
          </cell>
          <cell r="G235">
            <v>0</v>
          </cell>
          <cell r="H235">
            <v>7.71</v>
          </cell>
          <cell r="I235">
            <v>0</v>
          </cell>
          <cell r="K235">
            <v>1</v>
          </cell>
          <cell r="M235">
            <v>0</v>
          </cell>
          <cell r="O235">
            <v>0</v>
          </cell>
          <cell r="Q235">
            <v>0</v>
          </cell>
          <cell r="S235">
            <v>0</v>
          </cell>
          <cell r="U235">
            <v>0</v>
          </cell>
          <cell r="V235">
            <v>7.27</v>
          </cell>
          <cell r="W235">
            <v>78</v>
          </cell>
          <cell r="X235">
            <v>1</v>
          </cell>
        </row>
        <row r="236">
          <cell r="A236" t="str">
            <v>21H51A6218</v>
          </cell>
          <cell r="B236" t="str">
            <v>THUPPUDU SRINIVAS</v>
          </cell>
          <cell r="C236" t="str">
            <v>CSC</v>
          </cell>
          <cell r="D236">
            <v>9.32</v>
          </cell>
          <cell r="E236">
            <v>0</v>
          </cell>
          <cell r="F236">
            <v>9.1300000000000008</v>
          </cell>
          <cell r="G236">
            <v>0</v>
          </cell>
          <cell r="H236">
            <v>8.81</v>
          </cell>
          <cell r="I236">
            <v>0</v>
          </cell>
          <cell r="J236">
            <v>8.65</v>
          </cell>
          <cell r="K236">
            <v>0</v>
          </cell>
          <cell r="M236">
            <v>0</v>
          </cell>
          <cell r="O236">
            <v>0</v>
          </cell>
          <cell r="Q236">
            <v>0</v>
          </cell>
          <cell r="S236">
            <v>0</v>
          </cell>
          <cell r="U236">
            <v>0</v>
          </cell>
          <cell r="V236">
            <v>8.9600000000000009</v>
          </cell>
          <cell r="W236">
            <v>82</v>
          </cell>
          <cell r="X236">
            <v>0</v>
          </cell>
        </row>
        <row r="237">
          <cell r="A237" t="str">
            <v>21H51A6219</v>
          </cell>
          <cell r="B237" t="str">
            <v>ARAY LOKESH</v>
          </cell>
          <cell r="C237" t="str">
            <v>CSC</v>
          </cell>
          <cell r="D237">
            <v>5.73</v>
          </cell>
          <cell r="E237">
            <v>0</v>
          </cell>
          <cell r="F237">
            <v>7.72</v>
          </cell>
          <cell r="G237">
            <v>0</v>
          </cell>
          <cell r="H237">
            <v>5.88</v>
          </cell>
          <cell r="I237">
            <v>0</v>
          </cell>
          <cell r="J237">
            <v>6.93</v>
          </cell>
          <cell r="K237">
            <v>0</v>
          </cell>
          <cell r="M237">
            <v>0</v>
          </cell>
          <cell r="O237">
            <v>0</v>
          </cell>
          <cell r="Q237">
            <v>0</v>
          </cell>
          <cell r="S237">
            <v>0</v>
          </cell>
          <cell r="U237">
            <v>0</v>
          </cell>
          <cell r="V237">
            <v>6.56</v>
          </cell>
          <cell r="W237">
            <v>79</v>
          </cell>
          <cell r="X237">
            <v>0</v>
          </cell>
        </row>
        <row r="238">
          <cell r="A238" t="str">
            <v>21H51A6220</v>
          </cell>
          <cell r="B238" t="str">
            <v>BATHINI VIKAS</v>
          </cell>
          <cell r="C238" t="str">
            <v>CSC</v>
          </cell>
          <cell r="D238">
            <v>6.3</v>
          </cell>
          <cell r="E238">
            <v>0</v>
          </cell>
          <cell r="F238">
            <v>6.79</v>
          </cell>
          <cell r="G238">
            <v>0</v>
          </cell>
          <cell r="I238">
            <v>1</v>
          </cell>
          <cell r="K238">
            <v>3</v>
          </cell>
          <cell r="M238">
            <v>0</v>
          </cell>
          <cell r="O238">
            <v>0</v>
          </cell>
          <cell r="Q238">
            <v>0</v>
          </cell>
          <cell r="S238">
            <v>0</v>
          </cell>
          <cell r="U238">
            <v>0</v>
          </cell>
          <cell r="V238">
            <v>5.09</v>
          </cell>
          <cell r="W238">
            <v>67</v>
          </cell>
          <cell r="X238">
            <v>4</v>
          </cell>
        </row>
        <row r="239">
          <cell r="A239" t="str">
            <v>21H51A6221</v>
          </cell>
          <cell r="B239" t="str">
            <v>CHIRLA MANISH REDDY</v>
          </cell>
          <cell r="C239" t="str">
            <v>CSC</v>
          </cell>
          <cell r="E239">
            <v>2</v>
          </cell>
          <cell r="G239">
            <v>2</v>
          </cell>
          <cell r="I239">
            <v>1</v>
          </cell>
          <cell r="K239">
            <v>4</v>
          </cell>
          <cell r="M239">
            <v>0</v>
          </cell>
          <cell r="O239">
            <v>0</v>
          </cell>
          <cell r="Q239">
            <v>0</v>
          </cell>
          <cell r="S239">
            <v>0</v>
          </cell>
          <cell r="U239">
            <v>0</v>
          </cell>
          <cell r="V239">
            <v>3.75</v>
          </cell>
          <cell r="W239">
            <v>50.5</v>
          </cell>
          <cell r="X239">
            <v>9</v>
          </cell>
        </row>
        <row r="240">
          <cell r="A240" t="str">
            <v>21H51A6222</v>
          </cell>
          <cell r="B240" t="str">
            <v>GADE DEEPIKA</v>
          </cell>
          <cell r="C240" t="str">
            <v>CSC</v>
          </cell>
          <cell r="D240">
            <v>7.73</v>
          </cell>
          <cell r="E240">
            <v>0</v>
          </cell>
          <cell r="F240">
            <v>8.23</v>
          </cell>
          <cell r="G240">
            <v>0</v>
          </cell>
          <cell r="H240">
            <v>8.74</v>
          </cell>
          <cell r="I240">
            <v>0</v>
          </cell>
          <cell r="J240">
            <v>8.39</v>
          </cell>
          <cell r="K240">
            <v>0</v>
          </cell>
          <cell r="M240">
            <v>0</v>
          </cell>
          <cell r="O240">
            <v>0</v>
          </cell>
          <cell r="Q240">
            <v>0</v>
          </cell>
          <cell r="S240">
            <v>0</v>
          </cell>
          <cell r="U240">
            <v>0</v>
          </cell>
          <cell r="V240">
            <v>8.2899999999999991</v>
          </cell>
          <cell r="W240">
            <v>82</v>
          </cell>
          <cell r="X240">
            <v>0</v>
          </cell>
        </row>
        <row r="241">
          <cell r="A241" t="str">
            <v>21H51A6223</v>
          </cell>
          <cell r="B241" t="str">
            <v>GANJI UDAY TEJA</v>
          </cell>
          <cell r="C241" t="str">
            <v>CSC</v>
          </cell>
          <cell r="D241">
            <v>7.32</v>
          </cell>
          <cell r="E241">
            <v>0</v>
          </cell>
          <cell r="F241">
            <v>8.2100000000000009</v>
          </cell>
          <cell r="G241">
            <v>0</v>
          </cell>
          <cell r="H241">
            <v>6.74</v>
          </cell>
          <cell r="I241">
            <v>0</v>
          </cell>
          <cell r="J241">
            <v>7.2</v>
          </cell>
          <cell r="K241">
            <v>0</v>
          </cell>
          <cell r="M241">
            <v>0</v>
          </cell>
          <cell r="O241">
            <v>0</v>
          </cell>
          <cell r="Q241">
            <v>0</v>
          </cell>
          <cell r="S241">
            <v>0</v>
          </cell>
          <cell r="U241">
            <v>0</v>
          </cell>
          <cell r="V241">
            <v>7.35</v>
          </cell>
          <cell r="W241">
            <v>79</v>
          </cell>
          <cell r="X241">
            <v>0</v>
          </cell>
        </row>
        <row r="242">
          <cell r="A242" t="str">
            <v>21H51A6224</v>
          </cell>
          <cell r="B242" t="str">
            <v>GATTU ROHAN GOUD</v>
          </cell>
          <cell r="C242" t="str">
            <v>CSC</v>
          </cell>
          <cell r="D242">
            <v>5.76</v>
          </cell>
          <cell r="E242">
            <v>0</v>
          </cell>
          <cell r="G242">
            <v>1</v>
          </cell>
          <cell r="I242">
            <v>3</v>
          </cell>
          <cell r="K242">
            <v>5</v>
          </cell>
          <cell r="M242">
            <v>0</v>
          </cell>
          <cell r="O242">
            <v>0</v>
          </cell>
          <cell r="Q242">
            <v>0</v>
          </cell>
          <cell r="S242">
            <v>0</v>
          </cell>
          <cell r="U242">
            <v>0</v>
          </cell>
          <cell r="V242">
            <v>3.83</v>
          </cell>
          <cell r="W242">
            <v>52</v>
          </cell>
          <cell r="X242">
            <v>9</v>
          </cell>
        </row>
        <row r="243">
          <cell r="A243" t="str">
            <v>21H51A6225</v>
          </cell>
          <cell r="B243" t="str">
            <v>GUMMALA PRANAY KUMAR</v>
          </cell>
          <cell r="C243" t="str">
            <v>CSC</v>
          </cell>
          <cell r="E243">
            <v>1</v>
          </cell>
          <cell r="G243">
            <v>1</v>
          </cell>
          <cell r="H243">
            <v>5.67</v>
          </cell>
          <cell r="I243">
            <v>0</v>
          </cell>
          <cell r="K243">
            <v>2</v>
          </cell>
          <cell r="M243">
            <v>0</v>
          </cell>
          <cell r="O243">
            <v>0</v>
          </cell>
          <cell r="Q243">
            <v>0</v>
          </cell>
          <cell r="S243">
            <v>0</v>
          </cell>
          <cell r="U243">
            <v>0</v>
          </cell>
          <cell r="V243">
            <v>5.45</v>
          </cell>
          <cell r="W243">
            <v>66.5</v>
          </cell>
          <cell r="X243">
            <v>4</v>
          </cell>
        </row>
        <row r="244">
          <cell r="A244" t="str">
            <v>21H51A6226</v>
          </cell>
          <cell r="B244" t="str">
            <v>KUNDAM SAI SHANMUKH</v>
          </cell>
          <cell r="C244" t="str">
            <v>CSC</v>
          </cell>
          <cell r="D244">
            <v>7.76</v>
          </cell>
          <cell r="E244">
            <v>0</v>
          </cell>
          <cell r="F244">
            <v>7.77</v>
          </cell>
          <cell r="G244">
            <v>0</v>
          </cell>
          <cell r="H244">
            <v>6.14</v>
          </cell>
          <cell r="I244">
            <v>0</v>
          </cell>
          <cell r="J244">
            <v>6.33</v>
          </cell>
          <cell r="K244">
            <v>0</v>
          </cell>
          <cell r="M244">
            <v>0</v>
          </cell>
          <cell r="O244">
            <v>0</v>
          </cell>
          <cell r="Q244">
            <v>0</v>
          </cell>
          <cell r="S244">
            <v>0</v>
          </cell>
          <cell r="U244">
            <v>0</v>
          </cell>
          <cell r="V244">
            <v>6.95</v>
          </cell>
          <cell r="W244">
            <v>82</v>
          </cell>
          <cell r="X244">
            <v>0</v>
          </cell>
        </row>
        <row r="245">
          <cell r="A245" t="str">
            <v>21H51A6227</v>
          </cell>
          <cell r="B245" t="str">
            <v>MALLA CHINMAI</v>
          </cell>
          <cell r="C245" t="str">
            <v>CSC</v>
          </cell>
          <cell r="D245">
            <v>8.32</v>
          </cell>
          <cell r="E245">
            <v>0</v>
          </cell>
          <cell r="F245">
            <v>8.9</v>
          </cell>
          <cell r="G245">
            <v>0</v>
          </cell>
          <cell r="H245">
            <v>8.07</v>
          </cell>
          <cell r="I245">
            <v>0</v>
          </cell>
          <cell r="J245">
            <v>7.83</v>
          </cell>
          <cell r="K245">
            <v>0</v>
          </cell>
          <cell r="M245">
            <v>0</v>
          </cell>
          <cell r="O245">
            <v>0</v>
          </cell>
          <cell r="Q245">
            <v>0</v>
          </cell>
          <cell r="S245">
            <v>0</v>
          </cell>
          <cell r="U245">
            <v>0</v>
          </cell>
          <cell r="V245">
            <v>8.27</v>
          </cell>
          <cell r="W245">
            <v>79</v>
          </cell>
          <cell r="X245">
            <v>0</v>
          </cell>
        </row>
        <row r="246">
          <cell r="A246" t="str">
            <v>21H51A6228</v>
          </cell>
          <cell r="B246" t="str">
            <v>MUDUGANTI SWETHA REDDY</v>
          </cell>
          <cell r="C246" t="str">
            <v>CSC</v>
          </cell>
          <cell r="D246">
            <v>8.7799999999999994</v>
          </cell>
          <cell r="E246">
            <v>0</v>
          </cell>
          <cell r="F246">
            <v>9.3800000000000008</v>
          </cell>
          <cell r="G246">
            <v>0</v>
          </cell>
          <cell r="H246">
            <v>9.17</v>
          </cell>
          <cell r="I246">
            <v>0</v>
          </cell>
          <cell r="J246">
            <v>8.24</v>
          </cell>
          <cell r="K246">
            <v>0</v>
          </cell>
          <cell r="M246">
            <v>0</v>
          </cell>
          <cell r="O246">
            <v>0</v>
          </cell>
          <cell r="Q246">
            <v>0</v>
          </cell>
          <cell r="S246">
            <v>0</v>
          </cell>
          <cell r="U246">
            <v>0</v>
          </cell>
          <cell r="V246">
            <v>8.8800000000000008</v>
          </cell>
          <cell r="W246">
            <v>85</v>
          </cell>
          <cell r="X246">
            <v>0</v>
          </cell>
        </row>
        <row r="247">
          <cell r="A247" t="str">
            <v>21H51A6229</v>
          </cell>
          <cell r="B247" t="str">
            <v>NARLA SATHWIK</v>
          </cell>
          <cell r="C247" t="str">
            <v>CSC</v>
          </cell>
          <cell r="D247">
            <v>7.35</v>
          </cell>
          <cell r="E247">
            <v>0</v>
          </cell>
          <cell r="F247">
            <v>8.6199999999999992</v>
          </cell>
          <cell r="G247">
            <v>0</v>
          </cell>
          <cell r="H247">
            <v>8.83</v>
          </cell>
          <cell r="I247">
            <v>0</v>
          </cell>
          <cell r="J247">
            <v>6.95</v>
          </cell>
          <cell r="K247">
            <v>0</v>
          </cell>
          <cell r="M247">
            <v>0</v>
          </cell>
          <cell r="O247">
            <v>0</v>
          </cell>
          <cell r="Q247">
            <v>0</v>
          </cell>
          <cell r="S247">
            <v>0</v>
          </cell>
          <cell r="U247">
            <v>0</v>
          </cell>
          <cell r="V247">
            <v>7.96</v>
          </cell>
          <cell r="W247">
            <v>79</v>
          </cell>
          <cell r="X247">
            <v>0</v>
          </cell>
        </row>
        <row r="248">
          <cell r="A248" t="str">
            <v>21H51A6230</v>
          </cell>
          <cell r="B248" t="str">
            <v>PAMPARI ROHAN RAJ</v>
          </cell>
          <cell r="C248" t="str">
            <v>CSC</v>
          </cell>
          <cell r="D248">
            <v>6.35</v>
          </cell>
          <cell r="E248">
            <v>0</v>
          </cell>
          <cell r="F248">
            <v>7.31</v>
          </cell>
          <cell r="G248">
            <v>0</v>
          </cell>
          <cell r="H248">
            <v>5.21</v>
          </cell>
          <cell r="I248">
            <v>0</v>
          </cell>
          <cell r="K248">
            <v>2</v>
          </cell>
          <cell r="M248">
            <v>0</v>
          </cell>
          <cell r="O248">
            <v>0</v>
          </cell>
          <cell r="Q248">
            <v>0</v>
          </cell>
          <cell r="S248">
            <v>0</v>
          </cell>
          <cell r="U248">
            <v>0</v>
          </cell>
          <cell r="V248">
            <v>5.85</v>
          </cell>
          <cell r="W248">
            <v>72</v>
          </cell>
          <cell r="X248">
            <v>2</v>
          </cell>
        </row>
        <row r="249">
          <cell r="A249" t="str">
            <v>21H51A6231</v>
          </cell>
          <cell r="B249" t="str">
            <v>PANDA SUBHASHREE SUCHISMITA</v>
          </cell>
          <cell r="C249" t="str">
            <v>CSC</v>
          </cell>
          <cell r="D249">
            <v>8.16</v>
          </cell>
          <cell r="E249">
            <v>0</v>
          </cell>
          <cell r="F249">
            <v>8.36</v>
          </cell>
          <cell r="G249">
            <v>0</v>
          </cell>
          <cell r="H249">
            <v>8.4</v>
          </cell>
          <cell r="I249">
            <v>0</v>
          </cell>
          <cell r="K249">
            <v>1</v>
          </cell>
          <cell r="M249">
            <v>0</v>
          </cell>
          <cell r="O249">
            <v>0</v>
          </cell>
          <cell r="Q249">
            <v>0</v>
          </cell>
          <cell r="S249">
            <v>0</v>
          </cell>
          <cell r="U249">
            <v>0</v>
          </cell>
          <cell r="V249">
            <v>7.87</v>
          </cell>
          <cell r="W249">
            <v>81</v>
          </cell>
          <cell r="X249">
            <v>1</v>
          </cell>
        </row>
        <row r="250">
          <cell r="A250" t="str">
            <v>21H51A6232</v>
          </cell>
          <cell r="B250" t="str">
            <v>SIRIGANI HARIKA</v>
          </cell>
          <cell r="C250" t="str">
            <v>CSC</v>
          </cell>
          <cell r="D250">
            <v>8.59</v>
          </cell>
          <cell r="E250">
            <v>0</v>
          </cell>
          <cell r="F250">
            <v>8.92</v>
          </cell>
          <cell r="G250">
            <v>0</v>
          </cell>
          <cell r="H250">
            <v>8.58</v>
          </cell>
          <cell r="I250">
            <v>0</v>
          </cell>
          <cell r="J250">
            <v>8.5</v>
          </cell>
          <cell r="K250">
            <v>0</v>
          </cell>
          <cell r="M250">
            <v>0</v>
          </cell>
          <cell r="O250">
            <v>0</v>
          </cell>
          <cell r="Q250">
            <v>0</v>
          </cell>
          <cell r="S250">
            <v>0</v>
          </cell>
          <cell r="U250">
            <v>0</v>
          </cell>
          <cell r="V250">
            <v>8.64</v>
          </cell>
          <cell r="W250">
            <v>85</v>
          </cell>
          <cell r="X250">
            <v>0</v>
          </cell>
        </row>
        <row r="251">
          <cell r="A251" t="str">
            <v>21H51A6233</v>
          </cell>
          <cell r="B251" t="str">
            <v>SOPPARI SHIVA</v>
          </cell>
          <cell r="C251" t="str">
            <v>CSC</v>
          </cell>
          <cell r="D251">
            <v>6.65</v>
          </cell>
          <cell r="E251">
            <v>0</v>
          </cell>
          <cell r="F251">
            <v>7.54</v>
          </cell>
          <cell r="G251">
            <v>0</v>
          </cell>
          <cell r="H251">
            <v>5.64</v>
          </cell>
          <cell r="I251">
            <v>0</v>
          </cell>
          <cell r="K251">
            <v>1</v>
          </cell>
          <cell r="M251">
            <v>0</v>
          </cell>
          <cell r="O251">
            <v>0</v>
          </cell>
          <cell r="Q251">
            <v>0</v>
          </cell>
          <cell r="S251">
            <v>0</v>
          </cell>
          <cell r="U251">
            <v>0</v>
          </cell>
          <cell r="V251">
            <v>6.2</v>
          </cell>
          <cell r="W251">
            <v>76</v>
          </cell>
          <cell r="X251">
            <v>1</v>
          </cell>
        </row>
        <row r="252">
          <cell r="A252" t="str">
            <v>21H51A6234</v>
          </cell>
          <cell r="B252" t="str">
            <v>SUDULA SAI CHARAN</v>
          </cell>
          <cell r="C252" t="str">
            <v>CSC</v>
          </cell>
          <cell r="D252">
            <v>6.86</v>
          </cell>
          <cell r="E252">
            <v>0</v>
          </cell>
          <cell r="F252">
            <v>7.49</v>
          </cell>
          <cell r="G252">
            <v>0</v>
          </cell>
          <cell r="H252">
            <v>7.02</v>
          </cell>
          <cell r="I252">
            <v>0</v>
          </cell>
          <cell r="J252">
            <v>6.78</v>
          </cell>
          <cell r="K252">
            <v>0</v>
          </cell>
          <cell r="M252">
            <v>0</v>
          </cell>
          <cell r="O252">
            <v>0</v>
          </cell>
          <cell r="Q252">
            <v>0</v>
          </cell>
          <cell r="S252">
            <v>0</v>
          </cell>
          <cell r="U252">
            <v>0</v>
          </cell>
          <cell r="V252">
            <v>7.04</v>
          </cell>
          <cell r="W252">
            <v>79</v>
          </cell>
          <cell r="X252">
            <v>0</v>
          </cell>
        </row>
        <row r="253">
          <cell r="A253" t="str">
            <v>21H51A6235</v>
          </cell>
          <cell r="B253" t="str">
            <v>TALLURI SAI VASANTH</v>
          </cell>
          <cell r="C253" t="str">
            <v>CSC</v>
          </cell>
          <cell r="D253">
            <v>7.73</v>
          </cell>
          <cell r="E253">
            <v>0</v>
          </cell>
          <cell r="F253">
            <v>7.74</v>
          </cell>
          <cell r="G253">
            <v>0</v>
          </cell>
          <cell r="H253">
            <v>7.55</v>
          </cell>
          <cell r="I253">
            <v>0</v>
          </cell>
          <cell r="K253">
            <v>1</v>
          </cell>
          <cell r="M253">
            <v>0</v>
          </cell>
          <cell r="O253">
            <v>0</v>
          </cell>
          <cell r="Q253">
            <v>0</v>
          </cell>
          <cell r="S253">
            <v>0</v>
          </cell>
          <cell r="U253">
            <v>0</v>
          </cell>
          <cell r="V253">
            <v>7.43</v>
          </cell>
          <cell r="W253">
            <v>79</v>
          </cell>
          <cell r="X253">
            <v>1</v>
          </cell>
        </row>
        <row r="254">
          <cell r="A254" t="str">
            <v>21H51A6236</v>
          </cell>
          <cell r="B254" t="str">
            <v>YELLU SHASHI KUMAR REDDY</v>
          </cell>
          <cell r="C254" t="str">
            <v>CSC</v>
          </cell>
          <cell r="D254">
            <v>8.9499999999999993</v>
          </cell>
          <cell r="E254">
            <v>0</v>
          </cell>
          <cell r="F254">
            <v>9.15</v>
          </cell>
          <cell r="G254">
            <v>0</v>
          </cell>
          <cell r="H254">
            <v>8.98</v>
          </cell>
          <cell r="I254">
            <v>0</v>
          </cell>
          <cell r="J254">
            <v>8.93</v>
          </cell>
          <cell r="K254">
            <v>0</v>
          </cell>
          <cell r="M254">
            <v>0</v>
          </cell>
          <cell r="O254">
            <v>0</v>
          </cell>
          <cell r="Q254">
            <v>0</v>
          </cell>
          <cell r="S254">
            <v>0</v>
          </cell>
          <cell r="U254">
            <v>0</v>
          </cell>
          <cell r="V254">
            <v>9</v>
          </cell>
          <cell r="W254">
            <v>85</v>
          </cell>
          <cell r="X254">
            <v>0</v>
          </cell>
        </row>
        <row r="255">
          <cell r="A255" t="str">
            <v>21H51A6237</v>
          </cell>
          <cell r="B255" t="str">
            <v>YERRA SRIJA</v>
          </cell>
          <cell r="C255" t="str">
            <v>CSC</v>
          </cell>
          <cell r="D255">
            <v>8.86</v>
          </cell>
          <cell r="E255">
            <v>0</v>
          </cell>
          <cell r="F255">
            <v>9.23</v>
          </cell>
          <cell r="G255">
            <v>0</v>
          </cell>
          <cell r="H255">
            <v>8.98</v>
          </cell>
          <cell r="I255">
            <v>0</v>
          </cell>
          <cell r="J255">
            <v>9.24</v>
          </cell>
          <cell r="K255">
            <v>0</v>
          </cell>
          <cell r="M255">
            <v>0</v>
          </cell>
          <cell r="O255">
            <v>0</v>
          </cell>
          <cell r="Q255">
            <v>0</v>
          </cell>
          <cell r="S255">
            <v>0</v>
          </cell>
          <cell r="U255">
            <v>0</v>
          </cell>
          <cell r="V255">
            <v>9.08</v>
          </cell>
          <cell r="W255">
            <v>85</v>
          </cell>
          <cell r="X255">
            <v>0</v>
          </cell>
        </row>
        <row r="256">
          <cell r="A256" t="str">
            <v>21H51A6238</v>
          </cell>
          <cell r="B256" t="str">
            <v xml:space="preserve">AAKULA SRIDEEP </v>
          </cell>
          <cell r="C256" t="str">
            <v>CSC</v>
          </cell>
          <cell r="D256">
            <v>8.16</v>
          </cell>
          <cell r="E256">
            <v>0</v>
          </cell>
          <cell r="F256">
            <v>8</v>
          </cell>
          <cell r="G256">
            <v>0</v>
          </cell>
          <cell r="H256">
            <v>7.52</v>
          </cell>
          <cell r="I256">
            <v>0</v>
          </cell>
          <cell r="J256">
            <v>7.72</v>
          </cell>
          <cell r="K256">
            <v>0</v>
          </cell>
          <cell r="M256">
            <v>0</v>
          </cell>
          <cell r="O256">
            <v>0</v>
          </cell>
          <cell r="Q256">
            <v>0</v>
          </cell>
          <cell r="S256">
            <v>0</v>
          </cell>
          <cell r="U256">
            <v>0</v>
          </cell>
          <cell r="V256">
            <v>7.82</v>
          </cell>
          <cell r="W256">
            <v>85</v>
          </cell>
          <cell r="X256">
            <v>0</v>
          </cell>
        </row>
        <row r="257">
          <cell r="A257" t="str">
            <v>21H51A6239</v>
          </cell>
          <cell r="B257" t="str">
            <v>ADITYA RAVINDRAN</v>
          </cell>
          <cell r="C257" t="str">
            <v>CSC</v>
          </cell>
          <cell r="E257">
            <v>7</v>
          </cell>
          <cell r="G257">
            <v>8</v>
          </cell>
          <cell r="I257">
            <v>0</v>
          </cell>
          <cell r="K257">
            <v>0</v>
          </cell>
          <cell r="M257">
            <v>0</v>
          </cell>
          <cell r="O257">
            <v>0</v>
          </cell>
          <cell r="Q257">
            <v>0</v>
          </cell>
          <cell r="S257">
            <v>0</v>
          </cell>
          <cell r="U257">
            <v>0</v>
          </cell>
          <cell r="V257">
            <v>0.33</v>
          </cell>
          <cell r="W257">
            <v>2.5</v>
          </cell>
          <cell r="X257">
            <v>15</v>
          </cell>
        </row>
        <row r="258">
          <cell r="A258" t="str">
            <v>21H51A6240</v>
          </cell>
          <cell r="B258" t="str">
            <v>BANGARI DIVYA</v>
          </cell>
          <cell r="C258" t="str">
            <v>CSC</v>
          </cell>
          <cell r="D258">
            <v>6.65</v>
          </cell>
          <cell r="E258">
            <v>0</v>
          </cell>
          <cell r="F258">
            <v>8.41</v>
          </cell>
          <cell r="G258">
            <v>0</v>
          </cell>
          <cell r="H258">
            <v>6.9</v>
          </cell>
          <cell r="I258">
            <v>0</v>
          </cell>
          <cell r="K258">
            <v>1</v>
          </cell>
          <cell r="M258">
            <v>0</v>
          </cell>
          <cell r="O258">
            <v>0</v>
          </cell>
          <cell r="Q258">
            <v>0</v>
          </cell>
          <cell r="S258">
            <v>0</v>
          </cell>
          <cell r="U258">
            <v>0</v>
          </cell>
          <cell r="V258">
            <v>7.19</v>
          </cell>
          <cell r="W258">
            <v>77.5</v>
          </cell>
          <cell r="X258">
            <v>1</v>
          </cell>
        </row>
        <row r="259">
          <cell r="A259" t="str">
            <v>21H51A6241</v>
          </cell>
          <cell r="B259" t="str">
            <v>BOGGULA PREM KUMAR</v>
          </cell>
          <cell r="C259" t="str">
            <v>CSC</v>
          </cell>
          <cell r="D259">
            <v>7.73</v>
          </cell>
          <cell r="E259">
            <v>0</v>
          </cell>
          <cell r="F259">
            <v>8.44</v>
          </cell>
          <cell r="G259">
            <v>0</v>
          </cell>
          <cell r="H259">
            <v>6.98</v>
          </cell>
          <cell r="I259">
            <v>0</v>
          </cell>
          <cell r="J259">
            <v>7.08</v>
          </cell>
          <cell r="K259">
            <v>0</v>
          </cell>
          <cell r="M259">
            <v>0</v>
          </cell>
          <cell r="O259">
            <v>0</v>
          </cell>
          <cell r="Q259">
            <v>0</v>
          </cell>
          <cell r="S259">
            <v>0</v>
          </cell>
          <cell r="U259">
            <v>0</v>
          </cell>
          <cell r="V259">
            <v>7.54</v>
          </cell>
          <cell r="W259">
            <v>79</v>
          </cell>
          <cell r="X259">
            <v>0</v>
          </cell>
        </row>
        <row r="260">
          <cell r="A260" t="str">
            <v>21H51A6242</v>
          </cell>
          <cell r="B260" t="str">
            <v xml:space="preserve">DASARI GAGAN RAKSHITH </v>
          </cell>
          <cell r="C260" t="str">
            <v>CSC</v>
          </cell>
          <cell r="D260">
            <v>7</v>
          </cell>
          <cell r="E260">
            <v>0</v>
          </cell>
          <cell r="F260">
            <v>7.38</v>
          </cell>
          <cell r="G260">
            <v>0</v>
          </cell>
          <cell r="H260">
            <v>5.4</v>
          </cell>
          <cell r="I260">
            <v>0</v>
          </cell>
          <cell r="J260">
            <v>6.83</v>
          </cell>
          <cell r="K260">
            <v>0</v>
          </cell>
          <cell r="M260">
            <v>0</v>
          </cell>
          <cell r="O260">
            <v>0</v>
          </cell>
          <cell r="Q260">
            <v>0</v>
          </cell>
          <cell r="S260">
            <v>0</v>
          </cell>
          <cell r="U260">
            <v>0</v>
          </cell>
          <cell r="V260">
            <v>6.63</v>
          </cell>
          <cell r="W260">
            <v>79</v>
          </cell>
          <cell r="X260">
            <v>0</v>
          </cell>
        </row>
        <row r="261">
          <cell r="A261" t="str">
            <v>21H51A6243</v>
          </cell>
          <cell r="B261" t="str">
            <v>DODDIPELLY SAI PRIYA</v>
          </cell>
          <cell r="C261" t="str">
            <v>CSC</v>
          </cell>
          <cell r="D261">
            <v>8.3000000000000007</v>
          </cell>
          <cell r="E261">
            <v>0</v>
          </cell>
          <cell r="F261">
            <v>9.3800000000000008</v>
          </cell>
          <cell r="G261">
            <v>0</v>
          </cell>
          <cell r="H261">
            <v>8.08</v>
          </cell>
          <cell r="I261">
            <v>0</v>
          </cell>
          <cell r="J261">
            <v>8.6999999999999993</v>
          </cell>
          <cell r="K261">
            <v>0</v>
          </cell>
          <cell r="M261">
            <v>0</v>
          </cell>
          <cell r="O261">
            <v>0</v>
          </cell>
          <cell r="Q261">
            <v>0</v>
          </cell>
          <cell r="S261">
            <v>0</v>
          </cell>
          <cell r="U261">
            <v>0</v>
          </cell>
          <cell r="V261">
            <v>8.59</v>
          </cell>
          <cell r="W261">
            <v>85</v>
          </cell>
          <cell r="X261">
            <v>0</v>
          </cell>
        </row>
        <row r="262">
          <cell r="A262" t="str">
            <v>21H51A6244</v>
          </cell>
          <cell r="B262" t="str">
            <v>DURGAM VARSHINI</v>
          </cell>
          <cell r="C262" t="str">
            <v>CSC</v>
          </cell>
          <cell r="D262">
            <v>9.16</v>
          </cell>
          <cell r="E262">
            <v>0</v>
          </cell>
          <cell r="F262">
            <v>9.31</v>
          </cell>
          <cell r="G262">
            <v>0</v>
          </cell>
          <cell r="H262">
            <v>8.7899999999999991</v>
          </cell>
          <cell r="I262">
            <v>0</v>
          </cell>
          <cell r="J262">
            <v>8.8699999999999992</v>
          </cell>
          <cell r="K262">
            <v>0</v>
          </cell>
          <cell r="M262">
            <v>0</v>
          </cell>
          <cell r="O262">
            <v>0</v>
          </cell>
          <cell r="Q262">
            <v>0</v>
          </cell>
          <cell r="S262">
            <v>0</v>
          </cell>
          <cell r="U262">
            <v>0</v>
          </cell>
          <cell r="V262">
            <v>9.01</v>
          </cell>
          <cell r="W262">
            <v>85</v>
          </cell>
          <cell r="X262">
            <v>0</v>
          </cell>
        </row>
        <row r="263">
          <cell r="A263" t="str">
            <v>21H51A6245</v>
          </cell>
          <cell r="B263" t="str">
            <v>GUMMADI SURYA KRISHNA RAGHUSHYAM</v>
          </cell>
          <cell r="C263" t="str">
            <v>CSC</v>
          </cell>
          <cell r="E263">
            <v>1</v>
          </cell>
          <cell r="G263">
            <v>2</v>
          </cell>
          <cell r="I263">
            <v>0</v>
          </cell>
          <cell r="K263">
            <v>0</v>
          </cell>
          <cell r="M263">
            <v>0</v>
          </cell>
          <cell r="O263">
            <v>0</v>
          </cell>
          <cell r="Q263">
            <v>0</v>
          </cell>
          <cell r="S263">
            <v>0</v>
          </cell>
          <cell r="U263">
            <v>0</v>
          </cell>
          <cell r="V263">
            <v>5.96</v>
          </cell>
          <cell r="W263">
            <v>31</v>
          </cell>
          <cell r="X263">
            <v>3</v>
          </cell>
        </row>
        <row r="264">
          <cell r="A264" t="str">
            <v>21H51A6246</v>
          </cell>
          <cell r="B264" t="str">
            <v>KAKUNURI PARDHU</v>
          </cell>
          <cell r="C264" t="str">
            <v>CSC</v>
          </cell>
          <cell r="D264">
            <v>5.95</v>
          </cell>
          <cell r="E264">
            <v>0</v>
          </cell>
          <cell r="F264">
            <v>7.46</v>
          </cell>
          <cell r="G264">
            <v>0</v>
          </cell>
          <cell r="I264">
            <v>1</v>
          </cell>
          <cell r="J264">
            <v>6.88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  <cell r="U264">
            <v>0</v>
          </cell>
          <cell r="V264">
            <v>6.23</v>
          </cell>
          <cell r="W264">
            <v>75</v>
          </cell>
          <cell r="X264">
            <v>1</v>
          </cell>
        </row>
        <row r="265">
          <cell r="A265" t="str">
            <v>21H51A6247</v>
          </cell>
          <cell r="B265" t="str">
            <v>KALA SAI SRI HARI</v>
          </cell>
          <cell r="C265" t="str">
            <v>CSC</v>
          </cell>
          <cell r="D265">
            <v>6.95</v>
          </cell>
          <cell r="E265">
            <v>0</v>
          </cell>
          <cell r="F265">
            <v>7.31</v>
          </cell>
          <cell r="G265">
            <v>0</v>
          </cell>
          <cell r="I265">
            <v>1</v>
          </cell>
          <cell r="J265">
            <v>7</v>
          </cell>
          <cell r="K265">
            <v>0</v>
          </cell>
          <cell r="M265">
            <v>0</v>
          </cell>
          <cell r="O265">
            <v>0</v>
          </cell>
          <cell r="Q265">
            <v>0</v>
          </cell>
          <cell r="S265">
            <v>0</v>
          </cell>
          <cell r="U265">
            <v>0</v>
          </cell>
          <cell r="V265">
            <v>6.47</v>
          </cell>
          <cell r="W265">
            <v>76</v>
          </cell>
          <cell r="X265">
            <v>1</v>
          </cell>
        </row>
        <row r="266">
          <cell r="A266" t="str">
            <v>21H51A6248</v>
          </cell>
          <cell r="B266" t="str">
            <v>KUDURUPAKA KARTHIK</v>
          </cell>
          <cell r="C266" t="str">
            <v>CSC</v>
          </cell>
          <cell r="D266">
            <v>8.43</v>
          </cell>
          <cell r="E266">
            <v>0</v>
          </cell>
          <cell r="F266">
            <v>8.1300000000000008</v>
          </cell>
          <cell r="G266">
            <v>0</v>
          </cell>
          <cell r="H266">
            <v>7.79</v>
          </cell>
          <cell r="I266">
            <v>0</v>
          </cell>
          <cell r="J266">
            <v>7.3</v>
          </cell>
          <cell r="K266">
            <v>0</v>
          </cell>
          <cell r="M266">
            <v>0</v>
          </cell>
          <cell r="O266">
            <v>0</v>
          </cell>
          <cell r="Q266">
            <v>0</v>
          </cell>
          <cell r="S266">
            <v>0</v>
          </cell>
          <cell r="U266">
            <v>0</v>
          </cell>
          <cell r="V266">
            <v>7.9</v>
          </cell>
          <cell r="W266">
            <v>79</v>
          </cell>
          <cell r="X266">
            <v>0</v>
          </cell>
        </row>
        <row r="267">
          <cell r="A267" t="str">
            <v>21H51A6249</v>
          </cell>
          <cell r="B267" t="str">
            <v>NAYAKAM AKHIL</v>
          </cell>
          <cell r="C267" t="str">
            <v>CSC</v>
          </cell>
          <cell r="D267">
            <v>8</v>
          </cell>
          <cell r="E267">
            <v>0</v>
          </cell>
          <cell r="F267">
            <v>8.3800000000000008</v>
          </cell>
          <cell r="G267">
            <v>0</v>
          </cell>
          <cell r="H267">
            <v>7.29</v>
          </cell>
          <cell r="I267">
            <v>0</v>
          </cell>
          <cell r="J267">
            <v>7.3</v>
          </cell>
          <cell r="K267">
            <v>0</v>
          </cell>
          <cell r="M267">
            <v>0</v>
          </cell>
          <cell r="O267">
            <v>0</v>
          </cell>
          <cell r="Q267">
            <v>0</v>
          </cell>
          <cell r="S267">
            <v>0</v>
          </cell>
          <cell r="U267">
            <v>0</v>
          </cell>
          <cell r="V267">
            <v>7.71</v>
          </cell>
          <cell r="W267">
            <v>82</v>
          </cell>
          <cell r="X267">
            <v>0</v>
          </cell>
        </row>
        <row r="268">
          <cell r="A268" t="str">
            <v>21H51A6250</v>
          </cell>
          <cell r="B268" t="str">
            <v>PANYALA TEJA SRI</v>
          </cell>
          <cell r="C268" t="str">
            <v>CSC</v>
          </cell>
          <cell r="D268">
            <v>9.73</v>
          </cell>
          <cell r="E268">
            <v>0</v>
          </cell>
          <cell r="F268">
            <v>9.6199999999999992</v>
          </cell>
          <cell r="G268">
            <v>0</v>
          </cell>
          <cell r="H268">
            <v>9.48</v>
          </cell>
          <cell r="I268">
            <v>0</v>
          </cell>
          <cell r="J268">
            <v>9.6999999999999993</v>
          </cell>
          <cell r="K268">
            <v>0</v>
          </cell>
          <cell r="M268">
            <v>0</v>
          </cell>
          <cell r="O268">
            <v>0</v>
          </cell>
          <cell r="Q268">
            <v>0</v>
          </cell>
          <cell r="S268">
            <v>0</v>
          </cell>
          <cell r="U268">
            <v>0</v>
          </cell>
          <cell r="V268">
            <v>9.6199999999999992</v>
          </cell>
          <cell r="W268">
            <v>85</v>
          </cell>
          <cell r="X268">
            <v>0</v>
          </cell>
        </row>
        <row r="269">
          <cell r="A269" t="str">
            <v>21H51A6251</v>
          </cell>
          <cell r="B269" t="str">
            <v>POODARI MAHENDER</v>
          </cell>
          <cell r="C269" t="str">
            <v>CSC</v>
          </cell>
          <cell r="D269">
            <v>8.27</v>
          </cell>
          <cell r="E269">
            <v>0</v>
          </cell>
          <cell r="F269">
            <v>8.5399999999999991</v>
          </cell>
          <cell r="G269">
            <v>0</v>
          </cell>
          <cell r="H269">
            <v>7.88</v>
          </cell>
          <cell r="I269">
            <v>0</v>
          </cell>
          <cell r="J269">
            <v>6.78</v>
          </cell>
          <cell r="K269">
            <v>0</v>
          </cell>
          <cell r="M269">
            <v>0</v>
          </cell>
          <cell r="O269">
            <v>0</v>
          </cell>
          <cell r="Q269">
            <v>0</v>
          </cell>
          <cell r="S269">
            <v>0</v>
          </cell>
          <cell r="U269">
            <v>0</v>
          </cell>
          <cell r="V269">
            <v>7.85</v>
          </cell>
          <cell r="W269">
            <v>79</v>
          </cell>
          <cell r="X269">
            <v>0</v>
          </cell>
        </row>
        <row r="270">
          <cell r="A270" t="str">
            <v>21H51A6252</v>
          </cell>
          <cell r="B270" t="str">
            <v>S MADHUSUDHAN REDDY</v>
          </cell>
          <cell r="C270" t="str">
            <v>CSC</v>
          </cell>
          <cell r="D270">
            <v>7.19</v>
          </cell>
          <cell r="E270">
            <v>0</v>
          </cell>
          <cell r="G270">
            <v>2</v>
          </cell>
          <cell r="I270">
            <v>3</v>
          </cell>
          <cell r="K270">
            <v>6</v>
          </cell>
          <cell r="M270">
            <v>0</v>
          </cell>
          <cell r="O270">
            <v>0</v>
          </cell>
          <cell r="Q270">
            <v>0</v>
          </cell>
          <cell r="S270">
            <v>0</v>
          </cell>
          <cell r="U270">
            <v>0</v>
          </cell>
          <cell r="V270">
            <v>4.1500000000000004</v>
          </cell>
          <cell r="W270">
            <v>50</v>
          </cell>
          <cell r="X270">
            <v>11</v>
          </cell>
        </row>
        <row r="271">
          <cell r="A271" t="str">
            <v>21H51A6253</v>
          </cell>
          <cell r="B271" t="str">
            <v>SAERI BHANU TEJA</v>
          </cell>
          <cell r="C271" t="str">
            <v>CSC</v>
          </cell>
          <cell r="D271">
            <v>7.97</v>
          </cell>
          <cell r="E271">
            <v>0</v>
          </cell>
          <cell r="F271">
            <v>7.59</v>
          </cell>
          <cell r="G271">
            <v>0</v>
          </cell>
          <cell r="H271">
            <v>7.45</v>
          </cell>
          <cell r="I271">
            <v>0</v>
          </cell>
          <cell r="K271">
            <v>1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  <cell r="U271">
            <v>0</v>
          </cell>
          <cell r="V271">
            <v>7.1</v>
          </cell>
          <cell r="W271">
            <v>76</v>
          </cell>
          <cell r="X271">
            <v>1</v>
          </cell>
        </row>
        <row r="272">
          <cell r="A272" t="str">
            <v>21H51A6254</v>
          </cell>
          <cell r="B272" t="str">
            <v xml:space="preserve">THANGADAPALLY SNEHA </v>
          </cell>
          <cell r="C272" t="str">
            <v>CSC</v>
          </cell>
          <cell r="D272">
            <v>7.76</v>
          </cell>
          <cell r="E272">
            <v>0</v>
          </cell>
          <cell r="F272">
            <v>8.0500000000000007</v>
          </cell>
          <cell r="G272">
            <v>0</v>
          </cell>
          <cell r="H272">
            <v>8.1199999999999992</v>
          </cell>
          <cell r="I272">
            <v>0</v>
          </cell>
          <cell r="J272">
            <v>8.0399999999999991</v>
          </cell>
          <cell r="K272">
            <v>0</v>
          </cell>
          <cell r="M272">
            <v>0</v>
          </cell>
          <cell r="O272">
            <v>0</v>
          </cell>
          <cell r="Q272">
            <v>0</v>
          </cell>
          <cell r="S272">
            <v>0</v>
          </cell>
          <cell r="U272">
            <v>0</v>
          </cell>
          <cell r="V272">
            <v>8</v>
          </cell>
          <cell r="W272">
            <v>82</v>
          </cell>
          <cell r="X272">
            <v>0</v>
          </cell>
        </row>
        <row r="273">
          <cell r="A273" t="str">
            <v>21H51A6255</v>
          </cell>
          <cell r="B273" t="str">
            <v>YADA SUPRIYA</v>
          </cell>
          <cell r="C273" t="str">
            <v>CSC</v>
          </cell>
          <cell r="D273">
            <v>8.9499999999999993</v>
          </cell>
          <cell r="E273">
            <v>0</v>
          </cell>
          <cell r="F273">
            <v>8.4600000000000009</v>
          </cell>
          <cell r="G273">
            <v>0</v>
          </cell>
          <cell r="H273">
            <v>8.58</v>
          </cell>
          <cell r="I273">
            <v>0</v>
          </cell>
          <cell r="J273">
            <v>8.67</v>
          </cell>
          <cell r="K273">
            <v>0</v>
          </cell>
          <cell r="M273">
            <v>0</v>
          </cell>
          <cell r="O273">
            <v>0</v>
          </cell>
          <cell r="Q273">
            <v>0</v>
          </cell>
          <cell r="S273">
            <v>0</v>
          </cell>
          <cell r="U273">
            <v>0</v>
          </cell>
          <cell r="V273">
            <v>8.66</v>
          </cell>
          <cell r="W273">
            <v>85</v>
          </cell>
          <cell r="X273">
            <v>0</v>
          </cell>
        </row>
        <row r="274">
          <cell r="A274" t="str">
            <v>21H51A6256</v>
          </cell>
          <cell r="B274" t="str">
            <v xml:space="preserve">YERRANNAGARI KARTHIK REDDY </v>
          </cell>
          <cell r="C274" t="str">
            <v>CSC</v>
          </cell>
          <cell r="E274">
            <v>2</v>
          </cell>
          <cell r="G274">
            <v>2</v>
          </cell>
          <cell r="I274">
            <v>1</v>
          </cell>
          <cell r="K274">
            <v>2</v>
          </cell>
          <cell r="M274">
            <v>0</v>
          </cell>
          <cell r="O274">
            <v>0</v>
          </cell>
          <cell r="Q274">
            <v>0</v>
          </cell>
          <cell r="S274">
            <v>0</v>
          </cell>
          <cell r="U274">
            <v>0</v>
          </cell>
          <cell r="V274">
            <v>4.99</v>
          </cell>
          <cell r="W274">
            <v>57.5</v>
          </cell>
          <cell r="X274">
            <v>7</v>
          </cell>
        </row>
        <row r="275">
          <cell r="A275" t="str">
            <v>21H51A6257</v>
          </cell>
          <cell r="B275" t="str">
            <v>ABDUL FAISAL</v>
          </cell>
          <cell r="C275" t="str">
            <v>CSC</v>
          </cell>
          <cell r="D275">
            <v>6.73</v>
          </cell>
          <cell r="E275">
            <v>0</v>
          </cell>
          <cell r="F275">
            <v>7.87</v>
          </cell>
          <cell r="G275">
            <v>0</v>
          </cell>
          <cell r="H275">
            <v>6.62</v>
          </cell>
          <cell r="I275">
            <v>0</v>
          </cell>
          <cell r="K275">
            <v>2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  <cell r="U275">
            <v>0</v>
          </cell>
          <cell r="V275">
            <v>6.4</v>
          </cell>
          <cell r="W275">
            <v>72</v>
          </cell>
          <cell r="X275">
            <v>2</v>
          </cell>
        </row>
        <row r="276">
          <cell r="A276" t="str">
            <v>21H51A6258</v>
          </cell>
          <cell r="B276" t="str">
            <v>ANIK NATH</v>
          </cell>
          <cell r="C276" t="str">
            <v>CSC</v>
          </cell>
          <cell r="E276">
            <v>3</v>
          </cell>
          <cell r="G276">
            <v>2</v>
          </cell>
          <cell r="I276">
            <v>2</v>
          </cell>
          <cell r="K276">
            <v>3</v>
          </cell>
          <cell r="M276">
            <v>0</v>
          </cell>
          <cell r="O276">
            <v>0</v>
          </cell>
          <cell r="Q276">
            <v>0</v>
          </cell>
          <cell r="S276">
            <v>0</v>
          </cell>
          <cell r="U276">
            <v>0</v>
          </cell>
          <cell r="V276">
            <v>3.78</v>
          </cell>
          <cell r="W276">
            <v>48.5</v>
          </cell>
          <cell r="X276">
            <v>10</v>
          </cell>
        </row>
        <row r="277">
          <cell r="A277" t="str">
            <v>21H51A6259</v>
          </cell>
          <cell r="B277" t="str">
            <v>ANUMULA GAYATRI</v>
          </cell>
          <cell r="C277" t="str">
            <v>CSC</v>
          </cell>
          <cell r="D277">
            <v>7.65</v>
          </cell>
          <cell r="E277">
            <v>0</v>
          </cell>
          <cell r="F277">
            <v>8.41</v>
          </cell>
          <cell r="G277">
            <v>0</v>
          </cell>
          <cell r="H277">
            <v>7.69</v>
          </cell>
          <cell r="I277">
            <v>0</v>
          </cell>
          <cell r="K277">
            <v>1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  <cell r="U277">
            <v>0</v>
          </cell>
          <cell r="V277">
            <v>7.7</v>
          </cell>
          <cell r="W277">
            <v>78</v>
          </cell>
          <cell r="X277">
            <v>1</v>
          </cell>
        </row>
        <row r="278">
          <cell r="A278" t="str">
            <v>21H51A6260</v>
          </cell>
          <cell r="B278" t="str">
            <v>BANDARU CHARAN TEJA GOUD</v>
          </cell>
          <cell r="C278" t="str">
            <v>CSC</v>
          </cell>
          <cell r="D278">
            <v>9.41</v>
          </cell>
          <cell r="E278">
            <v>0</v>
          </cell>
          <cell r="F278">
            <v>9.6199999999999992</v>
          </cell>
          <cell r="G278">
            <v>0</v>
          </cell>
          <cell r="H278">
            <v>9.02</v>
          </cell>
          <cell r="I278">
            <v>0</v>
          </cell>
          <cell r="J278">
            <v>9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  <cell r="U278">
            <v>0</v>
          </cell>
          <cell r="V278">
            <v>9.24</v>
          </cell>
          <cell r="W278">
            <v>85</v>
          </cell>
          <cell r="X278">
            <v>0</v>
          </cell>
        </row>
        <row r="279">
          <cell r="A279" t="str">
            <v>21H51A6261</v>
          </cell>
          <cell r="B279" t="str">
            <v>BODA VEERA KUMAR</v>
          </cell>
          <cell r="C279" t="str">
            <v>CSC</v>
          </cell>
          <cell r="D279">
            <v>8.6199999999999992</v>
          </cell>
          <cell r="E279">
            <v>0</v>
          </cell>
          <cell r="F279">
            <v>8.85</v>
          </cell>
          <cell r="G279">
            <v>0</v>
          </cell>
          <cell r="H279">
            <v>7.29</v>
          </cell>
          <cell r="I279">
            <v>0</v>
          </cell>
          <cell r="J279">
            <v>7.55</v>
          </cell>
          <cell r="K279">
            <v>0</v>
          </cell>
          <cell r="M279">
            <v>0</v>
          </cell>
          <cell r="O279">
            <v>0</v>
          </cell>
          <cell r="Q279">
            <v>0</v>
          </cell>
          <cell r="S279">
            <v>0</v>
          </cell>
          <cell r="U279">
            <v>0</v>
          </cell>
          <cell r="V279">
            <v>8.0500000000000007</v>
          </cell>
          <cell r="W279">
            <v>79</v>
          </cell>
          <cell r="X279">
            <v>0</v>
          </cell>
        </row>
        <row r="280">
          <cell r="A280" t="str">
            <v>21H51A6262</v>
          </cell>
          <cell r="B280" t="str">
            <v>DEVARASHETTY JASHWANTH</v>
          </cell>
          <cell r="C280" t="str">
            <v>CSC</v>
          </cell>
          <cell r="D280">
            <v>8.3800000000000008</v>
          </cell>
          <cell r="E280">
            <v>0</v>
          </cell>
          <cell r="F280">
            <v>8.69</v>
          </cell>
          <cell r="G280">
            <v>0</v>
          </cell>
          <cell r="I280">
            <v>1</v>
          </cell>
          <cell r="K280">
            <v>2</v>
          </cell>
          <cell r="M280">
            <v>0</v>
          </cell>
          <cell r="O280">
            <v>0</v>
          </cell>
          <cell r="Q280">
            <v>0</v>
          </cell>
          <cell r="S280">
            <v>0</v>
          </cell>
          <cell r="U280">
            <v>0</v>
          </cell>
          <cell r="V280">
            <v>6.68</v>
          </cell>
          <cell r="W280">
            <v>70.5</v>
          </cell>
          <cell r="X280">
            <v>3</v>
          </cell>
        </row>
        <row r="281">
          <cell r="A281" t="str">
            <v>21H51A6263</v>
          </cell>
          <cell r="B281" t="str">
            <v>DONAKANTI HARSHAVARDHAN</v>
          </cell>
          <cell r="C281" t="str">
            <v>CSC</v>
          </cell>
          <cell r="D281">
            <v>6.38</v>
          </cell>
          <cell r="E281">
            <v>0</v>
          </cell>
          <cell r="F281">
            <v>7.38</v>
          </cell>
          <cell r="G281">
            <v>0</v>
          </cell>
          <cell r="I281">
            <v>1</v>
          </cell>
          <cell r="J281">
            <v>5.78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  <cell r="U281">
            <v>0</v>
          </cell>
          <cell r="V281">
            <v>5.96</v>
          </cell>
          <cell r="W281">
            <v>76</v>
          </cell>
          <cell r="X281">
            <v>1</v>
          </cell>
        </row>
        <row r="282">
          <cell r="A282" t="str">
            <v>21H51A6264</v>
          </cell>
          <cell r="B282" t="str">
            <v>JINNA KRUTHIKA</v>
          </cell>
          <cell r="C282" t="str">
            <v>CSC</v>
          </cell>
          <cell r="D282">
            <v>9.16</v>
          </cell>
          <cell r="E282">
            <v>0</v>
          </cell>
          <cell r="F282">
            <v>9.3800000000000008</v>
          </cell>
          <cell r="G282">
            <v>0</v>
          </cell>
          <cell r="H282">
            <v>8.2899999999999991</v>
          </cell>
          <cell r="I282">
            <v>0</v>
          </cell>
          <cell r="J282">
            <v>8.85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  <cell r="U282">
            <v>0</v>
          </cell>
          <cell r="V282">
            <v>8.91</v>
          </cell>
          <cell r="W282">
            <v>79</v>
          </cell>
          <cell r="X282">
            <v>0</v>
          </cell>
        </row>
        <row r="283">
          <cell r="A283" t="str">
            <v>21H51A6265</v>
          </cell>
          <cell r="B283" t="str">
            <v>KAIYATHI   SRI VARDHAN REDDY</v>
          </cell>
          <cell r="C283" t="str">
            <v>CSC</v>
          </cell>
          <cell r="D283">
            <v>7.27</v>
          </cell>
          <cell r="E283">
            <v>0</v>
          </cell>
          <cell r="F283">
            <v>7.51</v>
          </cell>
          <cell r="G283">
            <v>0</v>
          </cell>
          <cell r="H283">
            <v>5.29</v>
          </cell>
          <cell r="I283">
            <v>0</v>
          </cell>
          <cell r="K283">
            <v>2</v>
          </cell>
          <cell r="M283">
            <v>0</v>
          </cell>
          <cell r="O283">
            <v>0</v>
          </cell>
          <cell r="Q283">
            <v>0</v>
          </cell>
          <cell r="S283">
            <v>0</v>
          </cell>
          <cell r="U283">
            <v>0</v>
          </cell>
          <cell r="V283">
            <v>6.21</v>
          </cell>
          <cell r="W283">
            <v>73</v>
          </cell>
          <cell r="X283">
            <v>2</v>
          </cell>
        </row>
        <row r="284">
          <cell r="A284" t="str">
            <v>21H51A6266</v>
          </cell>
          <cell r="B284" t="str">
            <v>MANKALA SAIKIRAN</v>
          </cell>
          <cell r="C284" t="str">
            <v>CSC</v>
          </cell>
          <cell r="E284">
            <v>7</v>
          </cell>
          <cell r="G284">
            <v>0</v>
          </cell>
          <cell r="I284">
            <v>0</v>
          </cell>
          <cell r="K284">
            <v>0</v>
          </cell>
          <cell r="M284">
            <v>0</v>
          </cell>
          <cell r="O284">
            <v>0</v>
          </cell>
          <cell r="Q284">
            <v>0</v>
          </cell>
          <cell r="S284">
            <v>0</v>
          </cell>
          <cell r="U284">
            <v>0</v>
          </cell>
          <cell r="V284">
            <v>0.43</v>
          </cell>
          <cell r="W284">
            <v>1</v>
          </cell>
          <cell r="X284">
            <v>7</v>
          </cell>
        </row>
        <row r="285">
          <cell r="A285" t="str">
            <v>21H51A6267</v>
          </cell>
          <cell r="B285" t="str">
            <v>MIRYALKAR PUNEETH</v>
          </cell>
          <cell r="C285" t="str">
            <v>CSC</v>
          </cell>
          <cell r="D285">
            <v>6.84</v>
          </cell>
          <cell r="E285">
            <v>0</v>
          </cell>
          <cell r="F285">
            <v>7.36</v>
          </cell>
          <cell r="G285">
            <v>0</v>
          </cell>
          <cell r="H285">
            <v>6.19</v>
          </cell>
          <cell r="I285">
            <v>0</v>
          </cell>
          <cell r="J285">
            <v>6.5</v>
          </cell>
          <cell r="K285">
            <v>0</v>
          </cell>
          <cell r="M285">
            <v>0</v>
          </cell>
          <cell r="O285">
            <v>0</v>
          </cell>
          <cell r="Q285">
            <v>0</v>
          </cell>
          <cell r="S285">
            <v>0</v>
          </cell>
          <cell r="U285">
            <v>0</v>
          </cell>
          <cell r="V285">
            <v>6.71</v>
          </cell>
          <cell r="W285">
            <v>79</v>
          </cell>
          <cell r="X285">
            <v>0</v>
          </cell>
        </row>
        <row r="286">
          <cell r="A286" t="str">
            <v>21H51A6268</v>
          </cell>
          <cell r="B286" t="str">
            <v>NALUMASU ROHAN</v>
          </cell>
          <cell r="C286" t="str">
            <v>CSC</v>
          </cell>
          <cell r="D286">
            <v>9.2200000000000006</v>
          </cell>
          <cell r="E286">
            <v>0</v>
          </cell>
          <cell r="F286">
            <v>9.5399999999999991</v>
          </cell>
          <cell r="G286">
            <v>0</v>
          </cell>
          <cell r="H286">
            <v>9.58</v>
          </cell>
          <cell r="I286">
            <v>0</v>
          </cell>
          <cell r="J286">
            <v>9.2799999999999994</v>
          </cell>
          <cell r="K286">
            <v>0</v>
          </cell>
          <cell r="M286">
            <v>0</v>
          </cell>
          <cell r="O286">
            <v>0</v>
          </cell>
          <cell r="Q286">
            <v>0</v>
          </cell>
          <cell r="S286">
            <v>0</v>
          </cell>
          <cell r="U286">
            <v>0</v>
          </cell>
          <cell r="V286">
            <v>9.41</v>
          </cell>
          <cell r="W286">
            <v>85</v>
          </cell>
          <cell r="X286">
            <v>0</v>
          </cell>
        </row>
        <row r="287">
          <cell r="A287" t="str">
            <v>21H51A6269</v>
          </cell>
          <cell r="B287" t="str">
            <v>PANDANABOINA SAI CHARAN</v>
          </cell>
          <cell r="C287" t="str">
            <v>CSC</v>
          </cell>
          <cell r="D287">
            <v>8.41</v>
          </cell>
          <cell r="E287">
            <v>0</v>
          </cell>
          <cell r="F287">
            <v>9</v>
          </cell>
          <cell r="G287">
            <v>0</v>
          </cell>
          <cell r="H287">
            <v>8.4</v>
          </cell>
          <cell r="I287">
            <v>0</v>
          </cell>
          <cell r="J287">
            <v>8.35</v>
          </cell>
          <cell r="K287">
            <v>0</v>
          </cell>
          <cell r="M287">
            <v>0</v>
          </cell>
          <cell r="O287">
            <v>0</v>
          </cell>
          <cell r="Q287">
            <v>0</v>
          </cell>
          <cell r="S287">
            <v>0</v>
          </cell>
          <cell r="U287">
            <v>0</v>
          </cell>
          <cell r="V287">
            <v>8.5399999999999991</v>
          </cell>
          <cell r="W287">
            <v>79</v>
          </cell>
          <cell r="X287">
            <v>0</v>
          </cell>
        </row>
        <row r="288">
          <cell r="A288" t="str">
            <v>21H51A6270</v>
          </cell>
          <cell r="B288" t="str">
            <v>PATLOLLA  ABHISHEK</v>
          </cell>
          <cell r="C288" t="str">
            <v>CSC</v>
          </cell>
          <cell r="D288">
            <v>6.84</v>
          </cell>
          <cell r="E288">
            <v>0</v>
          </cell>
          <cell r="F288">
            <v>6.87</v>
          </cell>
          <cell r="G288">
            <v>0</v>
          </cell>
          <cell r="H288">
            <v>5.19</v>
          </cell>
          <cell r="I288">
            <v>0</v>
          </cell>
          <cell r="K288">
            <v>1</v>
          </cell>
          <cell r="M288">
            <v>0</v>
          </cell>
          <cell r="O288">
            <v>0</v>
          </cell>
          <cell r="Q288">
            <v>0</v>
          </cell>
          <cell r="S288">
            <v>0</v>
          </cell>
          <cell r="U288">
            <v>0</v>
          </cell>
          <cell r="V288">
            <v>5.97</v>
          </cell>
          <cell r="W288">
            <v>76</v>
          </cell>
          <cell r="X288">
            <v>1</v>
          </cell>
        </row>
        <row r="289">
          <cell r="A289" t="str">
            <v>21H51A6271</v>
          </cell>
          <cell r="B289" t="str">
            <v xml:space="preserve">PULI MANASWI </v>
          </cell>
          <cell r="C289" t="str">
            <v>CSC</v>
          </cell>
          <cell r="D289">
            <v>8.9499999999999993</v>
          </cell>
          <cell r="E289">
            <v>0</v>
          </cell>
          <cell r="F289">
            <v>9</v>
          </cell>
          <cell r="G289">
            <v>0</v>
          </cell>
          <cell r="H289">
            <v>9.25</v>
          </cell>
          <cell r="I289">
            <v>0</v>
          </cell>
          <cell r="J289">
            <v>8.93</v>
          </cell>
          <cell r="K289">
            <v>0</v>
          </cell>
          <cell r="M289">
            <v>0</v>
          </cell>
          <cell r="O289">
            <v>0</v>
          </cell>
          <cell r="Q289">
            <v>0</v>
          </cell>
          <cell r="S289">
            <v>0</v>
          </cell>
          <cell r="U289">
            <v>0</v>
          </cell>
          <cell r="V289">
            <v>9.0399999999999991</v>
          </cell>
          <cell r="W289">
            <v>82</v>
          </cell>
          <cell r="X289">
            <v>0</v>
          </cell>
        </row>
        <row r="290">
          <cell r="A290" t="str">
            <v>21H51A6272</v>
          </cell>
          <cell r="B290" t="str">
            <v xml:space="preserve">SHREYA SAIRI </v>
          </cell>
          <cell r="C290" t="str">
            <v>CSC</v>
          </cell>
          <cell r="D290">
            <v>9.16</v>
          </cell>
          <cell r="E290">
            <v>0</v>
          </cell>
          <cell r="F290">
            <v>9.31</v>
          </cell>
          <cell r="G290">
            <v>0</v>
          </cell>
          <cell r="H290">
            <v>8.9600000000000009</v>
          </cell>
          <cell r="I290">
            <v>0</v>
          </cell>
          <cell r="J290">
            <v>9.3000000000000007</v>
          </cell>
          <cell r="K290">
            <v>0</v>
          </cell>
          <cell r="M290">
            <v>0</v>
          </cell>
          <cell r="O290">
            <v>0</v>
          </cell>
          <cell r="Q290">
            <v>0</v>
          </cell>
          <cell r="S290">
            <v>0</v>
          </cell>
          <cell r="U290">
            <v>0</v>
          </cell>
          <cell r="V290">
            <v>9.17</v>
          </cell>
          <cell r="W290">
            <v>82</v>
          </cell>
          <cell r="X290">
            <v>0</v>
          </cell>
        </row>
        <row r="291">
          <cell r="A291" t="str">
            <v>21H51A6273</v>
          </cell>
          <cell r="B291" t="str">
            <v>THOTA TANAY KUMAR</v>
          </cell>
          <cell r="C291" t="str">
            <v>CSC</v>
          </cell>
          <cell r="D291">
            <v>8.73</v>
          </cell>
          <cell r="E291">
            <v>0</v>
          </cell>
          <cell r="F291">
            <v>8.5399999999999991</v>
          </cell>
          <cell r="G291">
            <v>0</v>
          </cell>
          <cell r="H291">
            <v>7.65</v>
          </cell>
          <cell r="I291">
            <v>0</v>
          </cell>
          <cell r="J291">
            <v>8.1300000000000008</v>
          </cell>
          <cell r="K291">
            <v>0</v>
          </cell>
          <cell r="M291">
            <v>0</v>
          </cell>
          <cell r="O291">
            <v>0</v>
          </cell>
          <cell r="Q291">
            <v>0</v>
          </cell>
          <cell r="S291">
            <v>0</v>
          </cell>
          <cell r="U291">
            <v>0</v>
          </cell>
          <cell r="V291">
            <v>8.2200000000000006</v>
          </cell>
          <cell r="W291">
            <v>85</v>
          </cell>
          <cell r="X291">
            <v>0</v>
          </cell>
        </row>
        <row r="292">
          <cell r="A292" t="str">
            <v>21H51A6274</v>
          </cell>
          <cell r="B292" t="str">
            <v>VAMSHI S</v>
          </cell>
          <cell r="C292" t="str">
            <v>CSC</v>
          </cell>
          <cell r="E292">
            <v>2</v>
          </cell>
          <cell r="F292">
            <v>6.33</v>
          </cell>
          <cell r="G292">
            <v>0</v>
          </cell>
          <cell r="I292">
            <v>1</v>
          </cell>
          <cell r="K292">
            <v>1</v>
          </cell>
          <cell r="M292">
            <v>0</v>
          </cell>
          <cell r="O292">
            <v>0</v>
          </cell>
          <cell r="Q292">
            <v>0</v>
          </cell>
          <cell r="S292">
            <v>0</v>
          </cell>
          <cell r="U292">
            <v>0</v>
          </cell>
          <cell r="V292">
            <v>4.8499999999999996</v>
          </cell>
          <cell r="W292">
            <v>65</v>
          </cell>
          <cell r="X292">
            <v>4</v>
          </cell>
        </row>
        <row r="293">
          <cell r="A293" t="str">
            <v>21H51A6275</v>
          </cell>
          <cell r="B293" t="str">
            <v>VANGETI SHARANYA</v>
          </cell>
          <cell r="C293" t="str">
            <v>CSC</v>
          </cell>
          <cell r="D293">
            <v>9.16</v>
          </cell>
          <cell r="E293">
            <v>0</v>
          </cell>
          <cell r="F293">
            <v>9</v>
          </cell>
          <cell r="G293">
            <v>0</v>
          </cell>
          <cell r="H293">
            <v>8.9</v>
          </cell>
          <cell r="I293">
            <v>0</v>
          </cell>
          <cell r="J293">
            <v>8.35</v>
          </cell>
          <cell r="K293">
            <v>0</v>
          </cell>
          <cell r="M293">
            <v>0</v>
          </cell>
          <cell r="O293">
            <v>0</v>
          </cell>
          <cell r="Q293">
            <v>0</v>
          </cell>
          <cell r="S293">
            <v>0</v>
          </cell>
          <cell r="U293">
            <v>0</v>
          </cell>
          <cell r="V293">
            <v>8.85</v>
          </cell>
          <cell r="W293">
            <v>82</v>
          </cell>
          <cell r="X293">
            <v>0</v>
          </cell>
        </row>
        <row r="294">
          <cell r="A294" t="str">
            <v>21H51A6276</v>
          </cell>
          <cell r="B294" t="str">
            <v xml:space="preserve">ABHI BHUT </v>
          </cell>
          <cell r="C294" t="str">
            <v>CSC</v>
          </cell>
          <cell r="D294">
            <v>6.97</v>
          </cell>
          <cell r="E294">
            <v>0</v>
          </cell>
          <cell r="F294">
            <v>7.97</v>
          </cell>
          <cell r="G294">
            <v>0</v>
          </cell>
          <cell r="H294">
            <v>7.57</v>
          </cell>
          <cell r="I294">
            <v>0</v>
          </cell>
          <cell r="J294">
            <v>7.75</v>
          </cell>
          <cell r="K294">
            <v>0</v>
          </cell>
          <cell r="M294">
            <v>0</v>
          </cell>
          <cell r="O294">
            <v>0</v>
          </cell>
          <cell r="Q294">
            <v>0</v>
          </cell>
          <cell r="S294">
            <v>0</v>
          </cell>
          <cell r="U294">
            <v>0</v>
          </cell>
          <cell r="V294">
            <v>7.58</v>
          </cell>
          <cell r="W294">
            <v>79</v>
          </cell>
          <cell r="X294">
            <v>0</v>
          </cell>
        </row>
        <row r="295">
          <cell r="A295" t="str">
            <v>21H51A6277</v>
          </cell>
          <cell r="B295" t="str">
            <v>BASUPALLY DRUTHI</v>
          </cell>
          <cell r="C295" t="str">
            <v>CSC</v>
          </cell>
          <cell r="D295">
            <v>8.3000000000000007</v>
          </cell>
          <cell r="E295">
            <v>0</v>
          </cell>
          <cell r="F295">
            <v>8.56</v>
          </cell>
          <cell r="G295">
            <v>0</v>
          </cell>
          <cell r="H295">
            <v>8.77</v>
          </cell>
          <cell r="I295">
            <v>0</v>
          </cell>
          <cell r="J295">
            <v>8.73</v>
          </cell>
          <cell r="K295">
            <v>0</v>
          </cell>
          <cell r="M295">
            <v>0</v>
          </cell>
          <cell r="O295">
            <v>0</v>
          </cell>
          <cell r="Q295">
            <v>0</v>
          </cell>
          <cell r="S295">
            <v>0</v>
          </cell>
          <cell r="U295">
            <v>0</v>
          </cell>
          <cell r="V295">
            <v>8.6</v>
          </cell>
          <cell r="W295">
            <v>82</v>
          </cell>
          <cell r="X295">
            <v>0</v>
          </cell>
        </row>
        <row r="296">
          <cell r="A296" t="str">
            <v>21H51A6279</v>
          </cell>
          <cell r="B296" t="str">
            <v>CHENNAM VIVEKA VARDHAN REDDY</v>
          </cell>
          <cell r="C296" t="str">
            <v>CSC</v>
          </cell>
          <cell r="D296">
            <v>8.35</v>
          </cell>
          <cell r="E296">
            <v>0</v>
          </cell>
          <cell r="F296">
            <v>8.59</v>
          </cell>
          <cell r="G296">
            <v>0</v>
          </cell>
          <cell r="H296">
            <v>8.4</v>
          </cell>
          <cell r="I296">
            <v>0</v>
          </cell>
          <cell r="J296">
            <v>8.6300000000000008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  <cell r="U296">
            <v>0</v>
          </cell>
          <cell r="V296">
            <v>8.49</v>
          </cell>
          <cell r="W296">
            <v>82</v>
          </cell>
          <cell r="X296">
            <v>0</v>
          </cell>
        </row>
        <row r="297">
          <cell r="A297" t="str">
            <v>21H51A6280</v>
          </cell>
          <cell r="B297" t="str">
            <v>GANJIKUNTA ABHINAYA</v>
          </cell>
          <cell r="C297" t="str">
            <v>CSC</v>
          </cell>
          <cell r="D297">
            <v>9.0299999999999994</v>
          </cell>
          <cell r="E297">
            <v>0</v>
          </cell>
          <cell r="F297">
            <v>9.2100000000000009</v>
          </cell>
          <cell r="G297">
            <v>0</v>
          </cell>
          <cell r="H297">
            <v>8.25</v>
          </cell>
          <cell r="I297">
            <v>0</v>
          </cell>
          <cell r="J297">
            <v>8.5399999999999991</v>
          </cell>
          <cell r="K297">
            <v>0</v>
          </cell>
          <cell r="M297">
            <v>0</v>
          </cell>
          <cell r="O297">
            <v>0</v>
          </cell>
          <cell r="Q297">
            <v>0</v>
          </cell>
          <cell r="S297">
            <v>0</v>
          </cell>
          <cell r="U297">
            <v>0</v>
          </cell>
          <cell r="V297">
            <v>8.7200000000000006</v>
          </cell>
          <cell r="W297">
            <v>85</v>
          </cell>
          <cell r="X297">
            <v>0</v>
          </cell>
        </row>
        <row r="298">
          <cell r="A298" t="str">
            <v>21H51A6281</v>
          </cell>
          <cell r="B298" t="str">
            <v>GOLLA VENKATA SIVA SAI RAM</v>
          </cell>
          <cell r="C298" t="str">
            <v>CSC</v>
          </cell>
          <cell r="D298">
            <v>7.86</v>
          </cell>
          <cell r="E298">
            <v>0</v>
          </cell>
          <cell r="F298">
            <v>8.23</v>
          </cell>
          <cell r="G298">
            <v>0</v>
          </cell>
          <cell r="H298">
            <v>7.02</v>
          </cell>
          <cell r="I298">
            <v>0</v>
          </cell>
          <cell r="J298">
            <v>7.5</v>
          </cell>
          <cell r="K298">
            <v>0</v>
          </cell>
          <cell r="M298">
            <v>0</v>
          </cell>
          <cell r="O298">
            <v>0</v>
          </cell>
          <cell r="Q298">
            <v>0</v>
          </cell>
          <cell r="S298">
            <v>0</v>
          </cell>
          <cell r="U298">
            <v>0</v>
          </cell>
          <cell r="V298">
            <v>7.64</v>
          </cell>
          <cell r="W298">
            <v>79</v>
          </cell>
          <cell r="X298">
            <v>0</v>
          </cell>
        </row>
        <row r="299">
          <cell r="A299" t="str">
            <v>21H51A6282</v>
          </cell>
          <cell r="B299" t="str">
            <v>GOLLAPELLI GNANESHWAR</v>
          </cell>
          <cell r="C299" t="str">
            <v>CSC</v>
          </cell>
          <cell r="D299">
            <v>6.92</v>
          </cell>
          <cell r="E299">
            <v>0</v>
          </cell>
          <cell r="F299">
            <v>7.38</v>
          </cell>
          <cell r="G299">
            <v>0</v>
          </cell>
          <cell r="H299">
            <v>5.93</v>
          </cell>
          <cell r="I299">
            <v>0</v>
          </cell>
          <cell r="K299">
            <v>2</v>
          </cell>
          <cell r="M299">
            <v>0</v>
          </cell>
          <cell r="O299">
            <v>0</v>
          </cell>
          <cell r="Q299">
            <v>0</v>
          </cell>
          <cell r="S299">
            <v>0</v>
          </cell>
          <cell r="U299">
            <v>0</v>
          </cell>
          <cell r="V299">
            <v>6.18</v>
          </cell>
          <cell r="W299">
            <v>73</v>
          </cell>
          <cell r="X299">
            <v>2</v>
          </cell>
        </row>
        <row r="300">
          <cell r="A300" t="str">
            <v>21H51A6283</v>
          </cell>
          <cell r="B300" t="str">
            <v>K MAHESH</v>
          </cell>
          <cell r="C300" t="str">
            <v>CSC</v>
          </cell>
          <cell r="D300">
            <v>7.43</v>
          </cell>
          <cell r="E300">
            <v>0</v>
          </cell>
          <cell r="F300">
            <v>7.87</v>
          </cell>
          <cell r="G300">
            <v>0</v>
          </cell>
          <cell r="H300">
            <v>8.07</v>
          </cell>
          <cell r="I300">
            <v>0</v>
          </cell>
          <cell r="J300">
            <v>7.65</v>
          </cell>
          <cell r="K300">
            <v>0</v>
          </cell>
          <cell r="M300">
            <v>0</v>
          </cell>
          <cell r="O300">
            <v>0</v>
          </cell>
          <cell r="Q300">
            <v>0</v>
          </cell>
          <cell r="S300">
            <v>0</v>
          </cell>
          <cell r="U300">
            <v>0</v>
          </cell>
          <cell r="V300">
            <v>7.77</v>
          </cell>
          <cell r="W300">
            <v>79</v>
          </cell>
          <cell r="X300">
            <v>0</v>
          </cell>
        </row>
        <row r="301">
          <cell r="A301" t="str">
            <v>21H51A6284</v>
          </cell>
          <cell r="B301" t="str">
            <v>LAKKARAM RUSHIKESH</v>
          </cell>
          <cell r="C301" t="str">
            <v>CSC</v>
          </cell>
          <cell r="D301">
            <v>8.81</v>
          </cell>
          <cell r="E301">
            <v>0</v>
          </cell>
          <cell r="F301">
            <v>8.44</v>
          </cell>
          <cell r="G301">
            <v>0</v>
          </cell>
          <cell r="H301">
            <v>7.69</v>
          </cell>
          <cell r="I301">
            <v>0</v>
          </cell>
          <cell r="J301">
            <v>8.4499999999999993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  <cell r="U301">
            <v>0</v>
          </cell>
          <cell r="V301">
            <v>8.33</v>
          </cell>
          <cell r="W301">
            <v>79</v>
          </cell>
          <cell r="X301">
            <v>0</v>
          </cell>
        </row>
        <row r="302">
          <cell r="A302" t="str">
            <v>21H51A6285</v>
          </cell>
          <cell r="B302" t="str">
            <v>MADUPATHI PAVANI</v>
          </cell>
          <cell r="C302" t="str">
            <v>CSC</v>
          </cell>
          <cell r="D302">
            <v>6.65</v>
          </cell>
          <cell r="E302">
            <v>0</v>
          </cell>
          <cell r="G302">
            <v>1</v>
          </cell>
          <cell r="I302">
            <v>3</v>
          </cell>
          <cell r="K302">
            <v>2</v>
          </cell>
          <cell r="M302">
            <v>0</v>
          </cell>
          <cell r="O302">
            <v>0</v>
          </cell>
          <cell r="Q302">
            <v>0</v>
          </cell>
          <cell r="S302">
            <v>0</v>
          </cell>
          <cell r="U302">
            <v>0</v>
          </cell>
          <cell r="V302">
            <v>4.63</v>
          </cell>
          <cell r="W302">
            <v>58</v>
          </cell>
          <cell r="X302">
            <v>6</v>
          </cell>
        </row>
        <row r="303">
          <cell r="A303" t="str">
            <v>21H51A6286</v>
          </cell>
          <cell r="B303" t="str">
            <v>MOHAMMED MUSTHAQEEM</v>
          </cell>
          <cell r="C303" t="str">
            <v>CSC</v>
          </cell>
          <cell r="E303">
            <v>4</v>
          </cell>
          <cell r="G303">
            <v>5</v>
          </cell>
          <cell r="I303">
            <v>5</v>
          </cell>
          <cell r="K303">
            <v>0</v>
          </cell>
          <cell r="M303">
            <v>0</v>
          </cell>
          <cell r="O303">
            <v>0</v>
          </cell>
          <cell r="Q303">
            <v>0</v>
          </cell>
          <cell r="S303">
            <v>0</v>
          </cell>
          <cell r="U303">
            <v>0</v>
          </cell>
          <cell r="V303">
            <v>1.84</v>
          </cell>
          <cell r="W303">
            <v>19.5</v>
          </cell>
          <cell r="X303">
            <v>14</v>
          </cell>
        </row>
        <row r="304">
          <cell r="A304" t="str">
            <v>21H51A6287</v>
          </cell>
          <cell r="B304" t="str">
            <v>MOHAMMED RAYYAN TAHER ALI</v>
          </cell>
          <cell r="C304" t="str">
            <v>CSC</v>
          </cell>
          <cell r="D304">
            <v>6.89</v>
          </cell>
          <cell r="E304">
            <v>0</v>
          </cell>
          <cell r="F304">
            <v>6.15</v>
          </cell>
          <cell r="G304">
            <v>0</v>
          </cell>
          <cell r="I304">
            <v>1</v>
          </cell>
          <cell r="K304">
            <v>3</v>
          </cell>
          <cell r="M304">
            <v>0</v>
          </cell>
          <cell r="O304">
            <v>0</v>
          </cell>
          <cell r="Q304">
            <v>0</v>
          </cell>
          <cell r="S304">
            <v>0</v>
          </cell>
          <cell r="U304">
            <v>0</v>
          </cell>
          <cell r="V304">
            <v>5.13</v>
          </cell>
          <cell r="W304">
            <v>65</v>
          </cell>
          <cell r="X304">
            <v>4</v>
          </cell>
        </row>
        <row r="305">
          <cell r="A305" t="str">
            <v>21H51A6288</v>
          </cell>
          <cell r="B305" t="str">
            <v>P SIDDARTHA</v>
          </cell>
          <cell r="C305" t="str">
            <v>CSC</v>
          </cell>
          <cell r="D305">
            <v>9.11</v>
          </cell>
          <cell r="E305">
            <v>0</v>
          </cell>
          <cell r="F305">
            <v>9.0500000000000007</v>
          </cell>
          <cell r="G305">
            <v>0</v>
          </cell>
          <cell r="H305">
            <v>8.67</v>
          </cell>
          <cell r="I305">
            <v>0</v>
          </cell>
          <cell r="J305">
            <v>7.93</v>
          </cell>
          <cell r="K305">
            <v>0</v>
          </cell>
          <cell r="M305">
            <v>0</v>
          </cell>
          <cell r="O305">
            <v>0</v>
          </cell>
          <cell r="Q305">
            <v>0</v>
          </cell>
          <cell r="S305">
            <v>0</v>
          </cell>
          <cell r="U305">
            <v>0</v>
          </cell>
          <cell r="V305">
            <v>8.68</v>
          </cell>
          <cell r="W305">
            <v>79</v>
          </cell>
          <cell r="X305">
            <v>0</v>
          </cell>
        </row>
        <row r="306">
          <cell r="A306" t="str">
            <v>21H51A6289</v>
          </cell>
          <cell r="B306" t="str">
            <v>RISHI BALLA</v>
          </cell>
          <cell r="C306" t="str">
            <v>CSC</v>
          </cell>
          <cell r="D306">
            <v>8.9700000000000006</v>
          </cell>
          <cell r="E306">
            <v>0</v>
          </cell>
          <cell r="F306">
            <v>7.85</v>
          </cell>
          <cell r="G306">
            <v>0</v>
          </cell>
          <cell r="H306">
            <v>8.43</v>
          </cell>
          <cell r="I306">
            <v>0</v>
          </cell>
          <cell r="J306">
            <v>7.76</v>
          </cell>
          <cell r="K306">
            <v>0</v>
          </cell>
          <cell r="M306">
            <v>0</v>
          </cell>
          <cell r="O306">
            <v>0</v>
          </cell>
          <cell r="Q306">
            <v>0</v>
          </cell>
          <cell r="S306">
            <v>0</v>
          </cell>
          <cell r="U306">
            <v>0</v>
          </cell>
          <cell r="V306">
            <v>8.23</v>
          </cell>
          <cell r="W306">
            <v>82</v>
          </cell>
          <cell r="X306">
            <v>0</v>
          </cell>
        </row>
        <row r="307">
          <cell r="A307" t="str">
            <v>21H51A6290</v>
          </cell>
          <cell r="B307" t="str">
            <v xml:space="preserve">SATHU SAI PRIYA </v>
          </cell>
          <cell r="C307" t="str">
            <v>CSC</v>
          </cell>
          <cell r="D307">
            <v>8</v>
          </cell>
          <cell r="E307">
            <v>0</v>
          </cell>
          <cell r="F307">
            <v>7.67</v>
          </cell>
          <cell r="G307">
            <v>0</v>
          </cell>
          <cell r="H307">
            <v>7.52</v>
          </cell>
          <cell r="I307">
            <v>0</v>
          </cell>
          <cell r="J307">
            <v>7.98</v>
          </cell>
          <cell r="K307">
            <v>0</v>
          </cell>
          <cell r="M307">
            <v>0</v>
          </cell>
          <cell r="O307">
            <v>0</v>
          </cell>
          <cell r="Q307">
            <v>0</v>
          </cell>
          <cell r="S307">
            <v>0</v>
          </cell>
          <cell r="U307">
            <v>0</v>
          </cell>
          <cell r="V307">
            <v>7.79</v>
          </cell>
          <cell r="W307">
            <v>82</v>
          </cell>
          <cell r="X307">
            <v>0</v>
          </cell>
        </row>
        <row r="308">
          <cell r="A308" t="str">
            <v>21H51A6291</v>
          </cell>
          <cell r="B308" t="str">
            <v>THALLA JOHN NEEL KUMAR</v>
          </cell>
          <cell r="C308" t="str">
            <v>CSC</v>
          </cell>
          <cell r="D308">
            <v>8.81</v>
          </cell>
          <cell r="E308">
            <v>0</v>
          </cell>
          <cell r="F308">
            <v>8.7899999999999991</v>
          </cell>
          <cell r="G308">
            <v>0</v>
          </cell>
          <cell r="H308">
            <v>7.9</v>
          </cell>
          <cell r="I308">
            <v>0</v>
          </cell>
          <cell r="J308">
            <v>8.43</v>
          </cell>
          <cell r="K308">
            <v>0</v>
          </cell>
          <cell r="M308">
            <v>0</v>
          </cell>
          <cell r="O308">
            <v>0</v>
          </cell>
          <cell r="Q308">
            <v>0</v>
          </cell>
          <cell r="S308">
            <v>0</v>
          </cell>
          <cell r="U308">
            <v>0</v>
          </cell>
          <cell r="V308">
            <v>8.4499999999999993</v>
          </cell>
          <cell r="W308">
            <v>85</v>
          </cell>
          <cell r="X308">
            <v>0</v>
          </cell>
        </row>
        <row r="309">
          <cell r="A309" t="str">
            <v>21H51A6292</v>
          </cell>
          <cell r="B309" t="str">
            <v>VINDYA SRI</v>
          </cell>
          <cell r="C309" t="str">
            <v>CSC</v>
          </cell>
          <cell r="D309">
            <v>9.16</v>
          </cell>
          <cell r="E309">
            <v>0</v>
          </cell>
          <cell r="F309">
            <v>9.23</v>
          </cell>
          <cell r="G309">
            <v>0</v>
          </cell>
          <cell r="H309">
            <v>8.7899999999999991</v>
          </cell>
          <cell r="I309">
            <v>0</v>
          </cell>
          <cell r="J309">
            <v>8.57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  <cell r="U309">
            <v>0</v>
          </cell>
          <cell r="V309">
            <v>8.91</v>
          </cell>
          <cell r="W309">
            <v>85</v>
          </cell>
          <cell r="X309">
            <v>0</v>
          </cell>
        </row>
        <row r="310">
          <cell r="A310" t="str">
            <v>21H51A6293</v>
          </cell>
          <cell r="B310" t="str">
            <v>YARASINGU VENGAMAMBA SNEHA</v>
          </cell>
          <cell r="C310" t="str">
            <v>CSC</v>
          </cell>
          <cell r="D310">
            <v>7.81</v>
          </cell>
          <cell r="E310">
            <v>0</v>
          </cell>
          <cell r="F310">
            <v>8.08</v>
          </cell>
          <cell r="G310">
            <v>0</v>
          </cell>
          <cell r="H310">
            <v>7.25</v>
          </cell>
          <cell r="I310">
            <v>0</v>
          </cell>
          <cell r="K310">
            <v>1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  <cell r="U310">
            <v>0</v>
          </cell>
          <cell r="V310">
            <v>7.29</v>
          </cell>
          <cell r="W310">
            <v>82</v>
          </cell>
          <cell r="X310">
            <v>1</v>
          </cell>
        </row>
        <row r="311">
          <cell r="A311" t="str">
            <v>21H51A6294</v>
          </cell>
          <cell r="B311" t="str">
            <v xml:space="preserve">ALIGETI MANASWINI </v>
          </cell>
          <cell r="C311" t="str">
            <v>CSC</v>
          </cell>
          <cell r="D311">
            <v>7.27</v>
          </cell>
          <cell r="E311">
            <v>0</v>
          </cell>
          <cell r="F311">
            <v>7.9</v>
          </cell>
          <cell r="G311">
            <v>0</v>
          </cell>
          <cell r="H311">
            <v>7.17</v>
          </cell>
          <cell r="I311">
            <v>0</v>
          </cell>
          <cell r="J311">
            <v>6.63</v>
          </cell>
          <cell r="K311">
            <v>0</v>
          </cell>
          <cell r="M311">
            <v>0</v>
          </cell>
          <cell r="O311">
            <v>0</v>
          </cell>
          <cell r="Q311">
            <v>0</v>
          </cell>
          <cell r="S311">
            <v>0</v>
          </cell>
          <cell r="U311">
            <v>0</v>
          </cell>
          <cell r="V311">
            <v>7.23</v>
          </cell>
          <cell r="W311">
            <v>82</v>
          </cell>
          <cell r="X311">
            <v>0</v>
          </cell>
        </row>
        <row r="312">
          <cell r="A312" t="str">
            <v>21H51A6295</v>
          </cell>
          <cell r="B312" t="str">
            <v>AVUDARI SHARANYA CHOWDARY</v>
          </cell>
          <cell r="C312" t="str">
            <v>CSC</v>
          </cell>
          <cell r="D312">
            <v>9.41</v>
          </cell>
          <cell r="E312">
            <v>0</v>
          </cell>
          <cell r="F312">
            <v>9.5399999999999991</v>
          </cell>
          <cell r="G312">
            <v>0</v>
          </cell>
          <cell r="H312">
            <v>9.14</v>
          </cell>
          <cell r="I312">
            <v>0</v>
          </cell>
          <cell r="J312">
            <v>8.8000000000000007</v>
          </cell>
          <cell r="K312">
            <v>0</v>
          </cell>
          <cell r="M312">
            <v>0</v>
          </cell>
          <cell r="O312">
            <v>0</v>
          </cell>
          <cell r="Q312">
            <v>0</v>
          </cell>
          <cell r="S312">
            <v>0</v>
          </cell>
          <cell r="U312">
            <v>0</v>
          </cell>
          <cell r="V312">
            <v>9.2200000000000006</v>
          </cell>
          <cell r="W312">
            <v>79</v>
          </cell>
          <cell r="X312">
            <v>0</v>
          </cell>
        </row>
        <row r="313">
          <cell r="A313" t="str">
            <v>21H51A6296</v>
          </cell>
          <cell r="B313" t="str">
            <v>BINGI AJAY KUMAR</v>
          </cell>
          <cell r="C313" t="str">
            <v>CSC</v>
          </cell>
          <cell r="E313">
            <v>1</v>
          </cell>
          <cell r="G313">
            <v>3</v>
          </cell>
          <cell r="I313">
            <v>3</v>
          </cell>
          <cell r="K313">
            <v>3</v>
          </cell>
          <cell r="M313">
            <v>0</v>
          </cell>
          <cell r="O313">
            <v>0</v>
          </cell>
          <cell r="Q313">
            <v>0</v>
          </cell>
          <cell r="S313">
            <v>0</v>
          </cell>
          <cell r="U313">
            <v>0</v>
          </cell>
          <cell r="V313">
            <v>3.47</v>
          </cell>
          <cell r="W313">
            <v>48.5</v>
          </cell>
          <cell r="X313">
            <v>10</v>
          </cell>
        </row>
        <row r="314">
          <cell r="A314" t="str">
            <v>21H51A6297</v>
          </cell>
          <cell r="B314" t="str">
            <v xml:space="preserve">DASARI KAUTILYA </v>
          </cell>
          <cell r="C314" t="str">
            <v>CSC</v>
          </cell>
          <cell r="D314">
            <v>9.35</v>
          </cell>
          <cell r="E314">
            <v>0</v>
          </cell>
          <cell r="F314">
            <v>8.74</v>
          </cell>
          <cell r="G314">
            <v>0</v>
          </cell>
          <cell r="H314">
            <v>7.38</v>
          </cell>
          <cell r="I314">
            <v>0</v>
          </cell>
          <cell r="J314">
            <v>8.1</v>
          </cell>
          <cell r="K314">
            <v>0</v>
          </cell>
          <cell r="M314">
            <v>0</v>
          </cell>
          <cell r="O314">
            <v>0</v>
          </cell>
          <cell r="Q314">
            <v>0</v>
          </cell>
          <cell r="S314">
            <v>0</v>
          </cell>
          <cell r="U314">
            <v>0</v>
          </cell>
          <cell r="V314">
            <v>8.36</v>
          </cell>
          <cell r="W314">
            <v>79</v>
          </cell>
          <cell r="X314">
            <v>0</v>
          </cell>
        </row>
        <row r="315">
          <cell r="A315" t="str">
            <v>21H51A6298</v>
          </cell>
          <cell r="B315" t="str">
            <v>DASARI VARUN REDDY</v>
          </cell>
          <cell r="C315" t="str">
            <v>CSC</v>
          </cell>
          <cell r="D315">
            <v>7.05</v>
          </cell>
          <cell r="E315">
            <v>0</v>
          </cell>
          <cell r="F315">
            <v>7.26</v>
          </cell>
          <cell r="G315">
            <v>0</v>
          </cell>
          <cell r="H315">
            <v>7.12</v>
          </cell>
          <cell r="I315">
            <v>0</v>
          </cell>
          <cell r="J315">
            <v>8</v>
          </cell>
          <cell r="K315">
            <v>0</v>
          </cell>
          <cell r="M315">
            <v>0</v>
          </cell>
          <cell r="O315">
            <v>0</v>
          </cell>
          <cell r="Q315">
            <v>0</v>
          </cell>
          <cell r="S315">
            <v>0</v>
          </cell>
          <cell r="U315">
            <v>0</v>
          </cell>
          <cell r="V315">
            <v>7.38</v>
          </cell>
          <cell r="W315">
            <v>82</v>
          </cell>
          <cell r="X315">
            <v>0</v>
          </cell>
        </row>
        <row r="316">
          <cell r="A316" t="str">
            <v>21H51A6299</v>
          </cell>
          <cell r="B316" t="str">
            <v>GUJJALA SANTHI VARDHAN</v>
          </cell>
          <cell r="C316" t="str">
            <v>CSC</v>
          </cell>
          <cell r="D316">
            <v>9.2200000000000006</v>
          </cell>
          <cell r="E316">
            <v>0</v>
          </cell>
          <cell r="F316">
            <v>8.9499999999999993</v>
          </cell>
          <cell r="G316">
            <v>0</v>
          </cell>
          <cell r="H316">
            <v>8.2899999999999991</v>
          </cell>
          <cell r="I316">
            <v>0</v>
          </cell>
          <cell r="J316">
            <v>8.6300000000000008</v>
          </cell>
          <cell r="K316">
            <v>0</v>
          </cell>
          <cell r="M316">
            <v>0</v>
          </cell>
          <cell r="O316">
            <v>0</v>
          </cell>
          <cell r="Q316">
            <v>0</v>
          </cell>
          <cell r="S316">
            <v>0</v>
          </cell>
          <cell r="U316">
            <v>0</v>
          </cell>
          <cell r="V316">
            <v>8.75</v>
          </cell>
          <cell r="W316">
            <v>79</v>
          </cell>
          <cell r="X316">
            <v>0</v>
          </cell>
        </row>
        <row r="317">
          <cell r="A317" t="str">
            <v>21H51A62A0</v>
          </cell>
          <cell r="B317" t="str">
            <v>HARSHITHA C</v>
          </cell>
          <cell r="C317" t="str">
            <v>CSC</v>
          </cell>
          <cell r="D317">
            <v>8.11</v>
          </cell>
          <cell r="E317">
            <v>0</v>
          </cell>
          <cell r="F317">
            <v>8.67</v>
          </cell>
          <cell r="G317">
            <v>0</v>
          </cell>
          <cell r="H317">
            <v>8.6300000000000008</v>
          </cell>
          <cell r="I317">
            <v>0</v>
          </cell>
          <cell r="J317">
            <v>7.73</v>
          </cell>
          <cell r="K317">
            <v>0</v>
          </cell>
          <cell r="M317">
            <v>0</v>
          </cell>
          <cell r="O317">
            <v>0</v>
          </cell>
          <cell r="Q317">
            <v>0</v>
          </cell>
          <cell r="S317">
            <v>0</v>
          </cell>
          <cell r="U317">
            <v>0</v>
          </cell>
          <cell r="V317">
            <v>8.3000000000000007</v>
          </cell>
          <cell r="W317">
            <v>82</v>
          </cell>
          <cell r="X317">
            <v>0</v>
          </cell>
        </row>
        <row r="318">
          <cell r="A318" t="str">
            <v>21H51A62A1</v>
          </cell>
          <cell r="B318" t="str">
            <v>KADARLA HARSHA VARDHAN</v>
          </cell>
          <cell r="C318" t="str">
            <v>CSC</v>
          </cell>
          <cell r="D318">
            <v>9.11</v>
          </cell>
          <cell r="E318">
            <v>0</v>
          </cell>
          <cell r="F318">
            <v>8.92</v>
          </cell>
          <cell r="G318">
            <v>0</v>
          </cell>
          <cell r="H318">
            <v>7.96</v>
          </cell>
          <cell r="I318">
            <v>0</v>
          </cell>
          <cell r="J318">
            <v>8.2799999999999994</v>
          </cell>
          <cell r="K318">
            <v>0</v>
          </cell>
          <cell r="M318">
            <v>0</v>
          </cell>
          <cell r="O318">
            <v>0</v>
          </cell>
          <cell r="Q318">
            <v>0</v>
          </cell>
          <cell r="S318">
            <v>0</v>
          </cell>
          <cell r="U318">
            <v>0</v>
          </cell>
          <cell r="V318">
            <v>8.52</v>
          </cell>
          <cell r="W318">
            <v>82</v>
          </cell>
          <cell r="X318">
            <v>0</v>
          </cell>
        </row>
        <row r="319">
          <cell r="A319" t="str">
            <v>21H51A62A2</v>
          </cell>
          <cell r="B319" t="str">
            <v>KAMMALAPALLY AMITH KUMAR</v>
          </cell>
          <cell r="C319" t="str">
            <v>CSC</v>
          </cell>
          <cell r="D319">
            <v>9.11</v>
          </cell>
          <cell r="E319">
            <v>0</v>
          </cell>
          <cell r="F319">
            <v>8.6199999999999992</v>
          </cell>
          <cell r="G319">
            <v>0</v>
          </cell>
          <cell r="H319">
            <v>7.57</v>
          </cell>
          <cell r="I319">
            <v>0</v>
          </cell>
          <cell r="J319">
            <v>7.95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  <cell r="U319">
            <v>0</v>
          </cell>
          <cell r="V319">
            <v>8.2799999999999994</v>
          </cell>
          <cell r="W319">
            <v>79</v>
          </cell>
          <cell r="X319">
            <v>0</v>
          </cell>
        </row>
        <row r="320">
          <cell r="A320" t="str">
            <v>21H51A62A3</v>
          </cell>
          <cell r="B320" t="str">
            <v>KUKUNURU VINESH</v>
          </cell>
          <cell r="C320" t="str">
            <v>CSC</v>
          </cell>
          <cell r="D320">
            <v>7.78</v>
          </cell>
          <cell r="E320">
            <v>0</v>
          </cell>
          <cell r="F320">
            <v>8.41</v>
          </cell>
          <cell r="G320">
            <v>0</v>
          </cell>
          <cell r="H320">
            <v>7.77</v>
          </cell>
          <cell r="I320">
            <v>0</v>
          </cell>
          <cell r="J320">
            <v>7.93</v>
          </cell>
          <cell r="K320">
            <v>0</v>
          </cell>
          <cell r="M320">
            <v>0</v>
          </cell>
          <cell r="O320">
            <v>0</v>
          </cell>
          <cell r="Q320">
            <v>0</v>
          </cell>
          <cell r="S320">
            <v>0</v>
          </cell>
          <cell r="U320">
            <v>0</v>
          </cell>
          <cell r="V320">
            <v>7.96</v>
          </cell>
          <cell r="W320">
            <v>82</v>
          </cell>
          <cell r="X320">
            <v>0</v>
          </cell>
        </row>
        <row r="321">
          <cell r="A321" t="str">
            <v>21H51A62A4</v>
          </cell>
          <cell r="B321" t="str">
            <v>MD UMER THOUFIQ</v>
          </cell>
          <cell r="C321" t="str">
            <v>CSC</v>
          </cell>
          <cell r="D321">
            <v>9.24</v>
          </cell>
          <cell r="E321">
            <v>0</v>
          </cell>
          <cell r="F321">
            <v>9.0500000000000007</v>
          </cell>
          <cell r="G321">
            <v>0</v>
          </cell>
          <cell r="H321">
            <v>8.98</v>
          </cell>
          <cell r="I321">
            <v>0</v>
          </cell>
          <cell r="J321">
            <v>9</v>
          </cell>
          <cell r="K321">
            <v>0</v>
          </cell>
          <cell r="M321">
            <v>0</v>
          </cell>
          <cell r="O321">
            <v>0</v>
          </cell>
          <cell r="Q321">
            <v>0</v>
          </cell>
          <cell r="S321">
            <v>0</v>
          </cell>
          <cell r="U321">
            <v>0</v>
          </cell>
          <cell r="V321">
            <v>9.06</v>
          </cell>
          <cell r="W321">
            <v>85</v>
          </cell>
          <cell r="X321">
            <v>0</v>
          </cell>
        </row>
        <row r="322">
          <cell r="A322" t="str">
            <v>21H51A62A5</v>
          </cell>
          <cell r="B322" t="str">
            <v>MOHAMMED ABDUL KHADER JILANI</v>
          </cell>
          <cell r="C322" t="str">
            <v>CSC</v>
          </cell>
          <cell r="D322">
            <v>6.05</v>
          </cell>
          <cell r="E322">
            <v>0</v>
          </cell>
          <cell r="G322">
            <v>1</v>
          </cell>
          <cell r="I322">
            <v>2</v>
          </cell>
          <cell r="J322">
            <v>5.8</v>
          </cell>
          <cell r="K322">
            <v>0</v>
          </cell>
          <cell r="M322">
            <v>0</v>
          </cell>
          <cell r="O322">
            <v>0</v>
          </cell>
          <cell r="Q322">
            <v>0</v>
          </cell>
          <cell r="S322">
            <v>0</v>
          </cell>
          <cell r="U322">
            <v>0</v>
          </cell>
          <cell r="V322">
            <v>5.17</v>
          </cell>
          <cell r="W322">
            <v>68</v>
          </cell>
          <cell r="X322">
            <v>3</v>
          </cell>
        </row>
        <row r="323">
          <cell r="A323" t="str">
            <v>21H51A62A6</v>
          </cell>
          <cell r="B323" t="str">
            <v>NAMPALLY RISHIKA</v>
          </cell>
          <cell r="C323" t="str">
            <v>CSC</v>
          </cell>
          <cell r="D323">
            <v>9.3800000000000008</v>
          </cell>
          <cell r="E323">
            <v>0</v>
          </cell>
          <cell r="F323">
            <v>8.9700000000000006</v>
          </cell>
          <cell r="G323">
            <v>0</v>
          </cell>
          <cell r="H323">
            <v>9.1199999999999992</v>
          </cell>
          <cell r="I323">
            <v>0</v>
          </cell>
          <cell r="J323">
            <v>9.0500000000000007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  <cell r="U323">
            <v>0</v>
          </cell>
          <cell r="V323">
            <v>9.1300000000000008</v>
          </cell>
          <cell r="W323">
            <v>79</v>
          </cell>
          <cell r="X323">
            <v>0</v>
          </cell>
        </row>
        <row r="324">
          <cell r="A324" t="str">
            <v>21H51A62A7</v>
          </cell>
          <cell r="B324" t="str">
            <v>POOSALA SRIKANTH</v>
          </cell>
          <cell r="C324" t="str">
            <v>CSC</v>
          </cell>
          <cell r="D324">
            <v>7.3</v>
          </cell>
          <cell r="E324">
            <v>0</v>
          </cell>
          <cell r="F324">
            <v>7.85</v>
          </cell>
          <cell r="G324">
            <v>0</v>
          </cell>
          <cell r="I324">
            <v>1</v>
          </cell>
          <cell r="J324">
            <v>6.53</v>
          </cell>
          <cell r="K324">
            <v>0</v>
          </cell>
          <cell r="M324">
            <v>0</v>
          </cell>
          <cell r="O324">
            <v>0</v>
          </cell>
          <cell r="Q324">
            <v>0</v>
          </cell>
          <cell r="S324">
            <v>0</v>
          </cell>
          <cell r="U324">
            <v>0</v>
          </cell>
          <cell r="V324">
            <v>6.73</v>
          </cell>
          <cell r="W324">
            <v>75</v>
          </cell>
          <cell r="X324">
            <v>1</v>
          </cell>
        </row>
        <row r="325">
          <cell r="A325" t="str">
            <v>21H51A62A8</v>
          </cell>
          <cell r="B325" t="str">
            <v xml:space="preserve">PRATHAM GONDIKER </v>
          </cell>
          <cell r="C325" t="str">
            <v>CSC</v>
          </cell>
          <cell r="D325">
            <v>8.27</v>
          </cell>
          <cell r="E325">
            <v>0</v>
          </cell>
          <cell r="F325">
            <v>8.4600000000000009</v>
          </cell>
          <cell r="G325">
            <v>0</v>
          </cell>
          <cell r="H325">
            <v>7.88</v>
          </cell>
          <cell r="I325">
            <v>0</v>
          </cell>
          <cell r="J325">
            <v>7.7</v>
          </cell>
          <cell r="K325">
            <v>0</v>
          </cell>
          <cell r="M325">
            <v>0</v>
          </cell>
          <cell r="O325">
            <v>0</v>
          </cell>
          <cell r="Q325">
            <v>0</v>
          </cell>
          <cell r="S325">
            <v>0</v>
          </cell>
          <cell r="U325">
            <v>0</v>
          </cell>
          <cell r="V325">
            <v>8.07</v>
          </cell>
          <cell r="W325">
            <v>79</v>
          </cell>
          <cell r="X325">
            <v>0</v>
          </cell>
        </row>
        <row r="326">
          <cell r="A326" t="str">
            <v>21H51A62A9</v>
          </cell>
          <cell r="B326" t="str">
            <v>RASAKATLA SAI KIRAN</v>
          </cell>
          <cell r="C326" t="str">
            <v>CSC</v>
          </cell>
          <cell r="D326">
            <v>8.51</v>
          </cell>
          <cell r="E326">
            <v>0</v>
          </cell>
          <cell r="F326">
            <v>7.77</v>
          </cell>
          <cell r="G326">
            <v>0</v>
          </cell>
          <cell r="H326">
            <v>6.81</v>
          </cell>
          <cell r="I326">
            <v>0</v>
          </cell>
          <cell r="J326">
            <v>7.59</v>
          </cell>
          <cell r="K326">
            <v>0</v>
          </cell>
          <cell r="M326">
            <v>0</v>
          </cell>
          <cell r="O326">
            <v>0</v>
          </cell>
          <cell r="Q326">
            <v>0</v>
          </cell>
          <cell r="S326">
            <v>0</v>
          </cell>
          <cell r="U326">
            <v>0</v>
          </cell>
          <cell r="V326">
            <v>7.61</v>
          </cell>
          <cell r="W326">
            <v>85</v>
          </cell>
          <cell r="X326">
            <v>0</v>
          </cell>
        </row>
        <row r="327">
          <cell r="A327" t="str">
            <v>21H51A62B0</v>
          </cell>
          <cell r="B327" t="str">
            <v>THOTA HITESH KUMAR</v>
          </cell>
          <cell r="C327" t="str">
            <v>CSC</v>
          </cell>
          <cell r="D327">
            <v>7.05</v>
          </cell>
          <cell r="E327">
            <v>0</v>
          </cell>
          <cell r="F327">
            <v>7.1</v>
          </cell>
          <cell r="G327">
            <v>0</v>
          </cell>
          <cell r="H327">
            <v>6.6</v>
          </cell>
          <cell r="I327">
            <v>0</v>
          </cell>
          <cell r="J327">
            <v>6.35</v>
          </cell>
          <cell r="K327">
            <v>0</v>
          </cell>
          <cell r="M327">
            <v>0</v>
          </cell>
          <cell r="O327">
            <v>0</v>
          </cell>
          <cell r="Q327">
            <v>0</v>
          </cell>
          <cell r="S327">
            <v>0</v>
          </cell>
          <cell r="U327">
            <v>0</v>
          </cell>
          <cell r="V327">
            <v>6.77</v>
          </cell>
          <cell r="W327">
            <v>79</v>
          </cell>
          <cell r="X327">
            <v>0</v>
          </cell>
        </row>
        <row r="328">
          <cell r="A328" t="str">
            <v>21H51A62B1</v>
          </cell>
          <cell r="B328" t="str">
            <v>VEMURI LAKSHMI SAMHITA</v>
          </cell>
          <cell r="C328" t="str">
            <v>CSC</v>
          </cell>
          <cell r="D328">
            <v>9.32</v>
          </cell>
          <cell r="E328">
            <v>0</v>
          </cell>
          <cell r="F328">
            <v>9.15</v>
          </cell>
          <cell r="G328">
            <v>0</v>
          </cell>
          <cell r="H328">
            <v>8.69</v>
          </cell>
          <cell r="I328">
            <v>0</v>
          </cell>
          <cell r="J328">
            <v>8.58</v>
          </cell>
          <cell r="K328">
            <v>0</v>
          </cell>
          <cell r="M328">
            <v>0</v>
          </cell>
          <cell r="O328">
            <v>0</v>
          </cell>
          <cell r="Q328">
            <v>0</v>
          </cell>
          <cell r="S328">
            <v>0</v>
          </cell>
          <cell r="U328">
            <v>0</v>
          </cell>
          <cell r="V328">
            <v>8.91</v>
          </cell>
          <cell r="W328">
            <v>82</v>
          </cell>
          <cell r="X328">
            <v>0</v>
          </cell>
        </row>
        <row r="329">
          <cell r="A329" t="str">
            <v>21H51A62B2</v>
          </cell>
          <cell r="B329" t="str">
            <v>AKIREDDI GARI SRIKAR REDDY</v>
          </cell>
          <cell r="C329" t="str">
            <v>CSC</v>
          </cell>
          <cell r="D329">
            <v>7.05</v>
          </cell>
          <cell r="E329">
            <v>0</v>
          </cell>
          <cell r="F329">
            <v>7.92</v>
          </cell>
          <cell r="G329">
            <v>0</v>
          </cell>
          <cell r="H329">
            <v>5.64</v>
          </cell>
          <cell r="I329">
            <v>0</v>
          </cell>
          <cell r="J329">
            <v>6.91</v>
          </cell>
          <cell r="K329">
            <v>0</v>
          </cell>
          <cell r="M329">
            <v>0</v>
          </cell>
          <cell r="O329">
            <v>0</v>
          </cell>
          <cell r="Q329">
            <v>0</v>
          </cell>
          <cell r="S329">
            <v>0</v>
          </cell>
          <cell r="U329">
            <v>0</v>
          </cell>
          <cell r="V329">
            <v>6.86</v>
          </cell>
          <cell r="W329">
            <v>82</v>
          </cell>
          <cell r="X329">
            <v>0</v>
          </cell>
        </row>
        <row r="330">
          <cell r="A330" t="str">
            <v>21H51A62B3</v>
          </cell>
          <cell r="B330" t="str">
            <v>ANUKUL DODYA</v>
          </cell>
          <cell r="C330" t="str">
            <v>CSC</v>
          </cell>
          <cell r="D330">
            <v>9.3800000000000008</v>
          </cell>
          <cell r="E330">
            <v>0</v>
          </cell>
          <cell r="F330">
            <v>9.15</v>
          </cell>
          <cell r="G330">
            <v>0</v>
          </cell>
          <cell r="H330">
            <v>9.1300000000000008</v>
          </cell>
          <cell r="I330">
            <v>0</v>
          </cell>
          <cell r="J330">
            <v>8.8000000000000007</v>
          </cell>
          <cell r="K330">
            <v>0</v>
          </cell>
          <cell r="M330">
            <v>0</v>
          </cell>
          <cell r="O330">
            <v>0</v>
          </cell>
          <cell r="Q330">
            <v>0</v>
          </cell>
          <cell r="S330">
            <v>0</v>
          </cell>
          <cell r="U330">
            <v>0</v>
          </cell>
          <cell r="V330">
            <v>9.1</v>
          </cell>
          <cell r="W330">
            <v>85</v>
          </cell>
          <cell r="X330">
            <v>0</v>
          </cell>
        </row>
        <row r="331">
          <cell r="A331" t="str">
            <v>21H51A62B4</v>
          </cell>
          <cell r="B331" t="str">
            <v>BANDA ASHISH</v>
          </cell>
          <cell r="C331" t="str">
            <v>CSC</v>
          </cell>
          <cell r="D331">
            <v>9.24</v>
          </cell>
          <cell r="E331">
            <v>0</v>
          </cell>
          <cell r="F331">
            <v>9</v>
          </cell>
          <cell r="G331">
            <v>0</v>
          </cell>
          <cell r="H331">
            <v>8.6</v>
          </cell>
          <cell r="I331">
            <v>0</v>
          </cell>
          <cell r="J331">
            <v>8.24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  <cell r="U331">
            <v>0</v>
          </cell>
          <cell r="V331">
            <v>8.74</v>
          </cell>
          <cell r="W331">
            <v>85</v>
          </cell>
          <cell r="X331">
            <v>0</v>
          </cell>
        </row>
        <row r="332">
          <cell r="A332" t="str">
            <v>21H51A62B5</v>
          </cell>
          <cell r="B332" t="str">
            <v>BEKKANTI MARUTHI</v>
          </cell>
          <cell r="C332" t="str">
            <v>CSC</v>
          </cell>
          <cell r="D332">
            <v>9.14</v>
          </cell>
          <cell r="E332">
            <v>0</v>
          </cell>
          <cell r="F332">
            <v>9.15</v>
          </cell>
          <cell r="G332">
            <v>0</v>
          </cell>
          <cell r="H332">
            <v>8.83</v>
          </cell>
          <cell r="I332">
            <v>0</v>
          </cell>
          <cell r="J332">
            <v>8.74</v>
          </cell>
          <cell r="K332">
            <v>0</v>
          </cell>
          <cell r="M332">
            <v>0</v>
          </cell>
          <cell r="O332">
            <v>0</v>
          </cell>
          <cell r="Q332">
            <v>0</v>
          </cell>
          <cell r="S332">
            <v>0</v>
          </cell>
          <cell r="U332">
            <v>0</v>
          </cell>
          <cell r="V332">
            <v>8.9499999999999993</v>
          </cell>
          <cell r="W332">
            <v>85</v>
          </cell>
          <cell r="X332">
            <v>0</v>
          </cell>
        </row>
        <row r="333">
          <cell r="A333" t="str">
            <v>21H51A62B6</v>
          </cell>
          <cell r="B333" t="str">
            <v>BELDHE SATHVIKA</v>
          </cell>
          <cell r="C333" t="str">
            <v>CSC</v>
          </cell>
          <cell r="D333">
            <v>8.6199999999999992</v>
          </cell>
          <cell r="E333">
            <v>0</v>
          </cell>
          <cell r="F333">
            <v>8.85</v>
          </cell>
          <cell r="G333">
            <v>0</v>
          </cell>
          <cell r="H333">
            <v>8.52</v>
          </cell>
          <cell r="I333">
            <v>0</v>
          </cell>
          <cell r="J333">
            <v>8.5500000000000007</v>
          </cell>
          <cell r="K333">
            <v>0</v>
          </cell>
          <cell r="M333">
            <v>0</v>
          </cell>
          <cell r="O333">
            <v>0</v>
          </cell>
          <cell r="Q333">
            <v>0</v>
          </cell>
          <cell r="S333">
            <v>0</v>
          </cell>
          <cell r="U333">
            <v>0</v>
          </cell>
          <cell r="V333">
            <v>8.6300000000000008</v>
          </cell>
          <cell r="W333">
            <v>82</v>
          </cell>
          <cell r="X333">
            <v>0</v>
          </cell>
        </row>
        <row r="334">
          <cell r="A334" t="str">
            <v>21H51A62B7</v>
          </cell>
          <cell r="B334" t="str">
            <v>BHANGAY AVANTHI</v>
          </cell>
          <cell r="C334" t="str">
            <v>CSC</v>
          </cell>
          <cell r="D334">
            <v>8.19</v>
          </cell>
          <cell r="E334">
            <v>0</v>
          </cell>
          <cell r="F334">
            <v>8</v>
          </cell>
          <cell r="G334">
            <v>0</v>
          </cell>
          <cell r="H334">
            <v>8.2100000000000009</v>
          </cell>
          <cell r="I334">
            <v>0</v>
          </cell>
          <cell r="J334">
            <v>7.6</v>
          </cell>
          <cell r="K334">
            <v>0</v>
          </cell>
          <cell r="M334">
            <v>0</v>
          </cell>
          <cell r="O334">
            <v>0</v>
          </cell>
          <cell r="Q334">
            <v>0</v>
          </cell>
          <cell r="S334">
            <v>0</v>
          </cell>
          <cell r="U334">
            <v>0</v>
          </cell>
          <cell r="V334">
            <v>8.01</v>
          </cell>
          <cell r="W334">
            <v>82</v>
          </cell>
          <cell r="X334">
            <v>0</v>
          </cell>
        </row>
        <row r="335">
          <cell r="A335" t="str">
            <v>21H51A62B8</v>
          </cell>
          <cell r="B335" t="str">
            <v>BHOJANAPU VENKATA CHARAN</v>
          </cell>
          <cell r="C335" t="str">
            <v>CSC</v>
          </cell>
          <cell r="D335">
            <v>6.7</v>
          </cell>
          <cell r="E335">
            <v>0</v>
          </cell>
          <cell r="F335">
            <v>8.3800000000000008</v>
          </cell>
          <cell r="G335">
            <v>0</v>
          </cell>
          <cell r="H335">
            <v>7.1</v>
          </cell>
          <cell r="I335">
            <v>0</v>
          </cell>
          <cell r="J335">
            <v>7.83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  <cell r="U335">
            <v>0</v>
          </cell>
          <cell r="V335">
            <v>7.52</v>
          </cell>
          <cell r="W335">
            <v>82</v>
          </cell>
          <cell r="X335">
            <v>0</v>
          </cell>
        </row>
        <row r="336">
          <cell r="A336" t="str">
            <v>21H51A62B9</v>
          </cell>
          <cell r="B336" t="str">
            <v>BOTTU SAI TEJA</v>
          </cell>
          <cell r="C336" t="str">
            <v>CSC</v>
          </cell>
          <cell r="D336">
            <v>6.43</v>
          </cell>
          <cell r="E336">
            <v>0</v>
          </cell>
          <cell r="F336">
            <v>6.03</v>
          </cell>
          <cell r="G336">
            <v>0</v>
          </cell>
          <cell r="I336">
            <v>1</v>
          </cell>
          <cell r="K336">
            <v>1</v>
          </cell>
          <cell r="M336">
            <v>0</v>
          </cell>
          <cell r="O336">
            <v>0</v>
          </cell>
          <cell r="Q336">
            <v>0</v>
          </cell>
          <cell r="S336">
            <v>0</v>
          </cell>
          <cell r="U336">
            <v>0</v>
          </cell>
          <cell r="V336">
            <v>5.68</v>
          </cell>
          <cell r="W336">
            <v>72</v>
          </cell>
          <cell r="X336">
            <v>2</v>
          </cell>
        </row>
        <row r="337">
          <cell r="A337" t="str">
            <v>21H51A62C0</v>
          </cell>
          <cell r="B337" t="str">
            <v>GANJI RAMYA SREE</v>
          </cell>
          <cell r="C337" t="str">
            <v>CSC</v>
          </cell>
          <cell r="D337">
            <v>9.3000000000000007</v>
          </cell>
          <cell r="E337">
            <v>0</v>
          </cell>
          <cell r="F337">
            <v>9.1300000000000008</v>
          </cell>
          <cell r="G337">
            <v>0</v>
          </cell>
          <cell r="H337">
            <v>8.77</v>
          </cell>
          <cell r="I337">
            <v>0</v>
          </cell>
          <cell r="J337">
            <v>8.52</v>
          </cell>
          <cell r="K337">
            <v>0</v>
          </cell>
          <cell r="M337">
            <v>0</v>
          </cell>
          <cell r="O337">
            <v>0</v>
          </cell>
          <cell r="Q337">
            <v>0</v>
          </cell>
          <cell r="S337">
            <v>0</v>
          </cell>
          <cell r="U337">
            <v>0</v>
          </cell>
          <cell r="V337">
            <v>8.9</v>
          </cell>
          <cell r="W337">
            <v>85</v>
          </cell>
          <cell r="X337">
            <v>0</v>
          </cell>
        </row>
        <row r="338">
          <cell r="A338" t="str">
            <v>21H51A62C1</v>
          </cell>
          <cell r="B338" t="str">
            <v>KAJJAM SRIHITHA</v>
          </cell>
          <cell r="C338" t="str">
            <v>CSC</v>
          </cell>
          <cell r="D338">
            <v>6.51</v>
          </cell>
          <cell r="E338">
            <v>0</v>
          </cell>
          <cell r="F338">
            <v>7.67</v>
          </cell>
          <cell r="G338">
            <v>0</v>
          </cell>
          <cell r="H338">
            <v>6.69</v>
          </cell>
          <cell r="I338">
            <v>0</v>
          </cell>
          <cell r="K338">
            <v>2</v>
          </cell>
          <cell r="M338">
            <v>0</v>
          </cell>
          <cell r="O338">
            <v>0</v>
          </cell>
          <cell r="Q338">
            <v>0</v>
          </cell>
          <cell r="S338">
            <v>0</v>
          </cell>
          <cell r="U338">
            <v>0</v>
          </cell>
          <cell r="V338">
            <v>6.34</v>
          </cell>
          <cell r="W338">
            <v>76</v>
          </cell>
          <cell r="X338">
            <v>2</v>
          </cell>
        </row>
        <row r="339">
          <cell r="A339" t="str">
            <v>21H51A62C2</v>
          </cell>
          <cell r="B339" t="str">
            <v>KONDAWAR SANDEEP</v>
          </cell>
          <cell r="C339" t="str">
            <v>CSC</v>
          </cell>
          <cell r="D339">
            <v>6.59</v>
          </cell>
          <cell r="E339">
            <v>0</v>
          </cell>
          <cell r="F339">
            <v>7.36</v>
          </cell>
          <cell r="G339">
            <v>0</v>
          </cell>
          <cell r="H339">
            <v>5.48</v>
          </cell>
          <cell r="I339">
            <v>0</v>
          </cell>
          <cell r="K339">
            <v>1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  <cell r="U339">
            <v>0</v>
          </cell>
          <cell r="V339">
            <v>6.09</v>
          </cell>
          <cell r="W339">
            <v>76</v>
          </cell>
          <cell r="X339">
            <v>1</v>
          </cell>
        </row>
        <row r="340">
          <cell r="A340" t="str">
            <v>21H51A62C3</v>
          </cell>
          <cell r="B340" t="str">
            <v>MANGALI NAVEEN KUMAR</v>
          </cell>
          <cell r="C340" t="str">
            <v>CSC</v>
          </cell>
          <cell r="D340">
            <v>7.7</v>
          </cell>
          <cell r="E340">
            <v>0</v>
          </cell>
          <cell r="F340">
            <v>8.15</v>
          </cell>
          <cell r="G340">
            <v>0</v>
          </cell>
          <cell r="H340">
            <v>6.48</v>
          </cell>
          <cell r="I340">
            <v>0</v>
          </cell>
          <cell r="J340">
            <v>7.45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  <cell r="U340">
            <v>0</v>
          </cell>
          <cell r="V340">
            <v>7.42</v>
          </cell>
          <cell r="W340">
            <v>79</v>
          </cell>
          <cell r="X340">
            <v>0</v>
          </cell>
        </row>
        <row r="341">
          <cell r="A341" t="str">
            <v>21H51A62C4</v>
          </cell>
          <cell r="B341" t="str">
            <v>MOHAMMAD ASFAHAN</v>
          </cell>
          <cell r="C341" t="str">
            <v>CSC</v>
          </cell>
          <cell r="D341">
            <v>6.7</v>
          </cell>
          <cell r="E341">
            <v>0</v>
          </cell>
          <cell r="F341">
            <v>7.28</v>
          </cell>
          <cell r="G341">
            <v>0</v>
          </cell>
          <cell r="H341">
            <v>6.98</v>
          </cell>
          <cell r="I341">
            <v>0</v>
          </cell>
          <cell r="J341">
            <v>6.7</v>
          </cell>
          <cell r="K341">
            <v>0</v>
          </cell>
          <cell r="M341">
            <v>0</v>
          </cell>
          <cell r="O341">
            <v>0</v>
          </cell>
          <cell r="Q341">
            <v>0</v>
          </cell>
          <cell r="S341">
            <v>0</v>
          </cell>
          <cell r="U341">
            <v>0</v>
          </cell>
          <cell r="V341">
            <v>6.91</v>
          </cell>
          <cell r="W341">
            <v>82</v>
          </cell>
          <cell r="X341">
            <v>0</v>
          </cell>
        </row>
        <row r="342">
          <cell r="A342" t="str">
            <v>21H51A62C5</v>
          </cell>
          <cell r="B342" t="str">
            <v>MOHAMMAD SAMEER ALI</v>
          </cell>
          <cell r="C342" t="str">
            <v>CSC</v>
          </cell>
          <cell r="E342">
            <v>3</v>
          </cell>
          <cell r="G342">
            <v>3</v>
          </cell>
          <cell r="I342">
            <v>5</v>
          </cell>
          <cell r="K342">
            <v>7</v>
          </cell>
          <cell r="M342">
            <v>0</v>
          </cell>
          <cell r="O342">
            <v>0</v>
          </cell>
          <cell r="Q342">
            <v>0</v>
          </cell>
          <cell r="S342">
            <v>0</v>
          </cell>
          <cell r="U342">
            <v>0</v>
          </cell>
          <cell r="V342">
            <v>1.87</v>
          </cell>
          <cell r="W342">
            <v>24.5</v>
          </cell>
          <cell r="X342">
            <v>18</v>
          </cell>
        </row>
        <row r="343">
          <cell r="A343" t="str">
            <v>21H51A62C6</v>
          </cell>
          <cell r="B343" t="str">
            <v>MOHAMMAD SOHAIL BAIG</v>
          </cell>
          <cell r="C343" t="str">
            <v>CSC</v>
          </cell>
          <cell r="D343">
            <v>8.0500000000000007</v>
          </cell>
          <cell r="E343">
            <v>0</v>
          </cell>
          <cell r="F343">
            <v>8.15</v>
          </cell>
          <cell r="G343">
            <v>0</v>
          </cell>
          <cell r="H343">
            <v>7.79</v>
          </cell>
          <cell r="I343">
            <v>0</v>
          </cell>
          <cell r="J343">
            <v>7.33</v>
          </cell>
          <cell r="K343">
            <v>0</v>
          </cell>
          <cell r="M343">
            <v>0</v>
          </cell>
          <cell r="O343">
            <v>0</v>
          </cell>
          <cell r="Q343">
            <v>0</v>
          </cell>
          <cell r="S343">
            <v>0</v>
          </cell>
          <cell r="U343">
            <v>0</v>
          </cell>
          <cell r="V343">
            <v>7.82</v>
          </cell>
          <cell r="W343">
            <v>79</v>
          </cell>
          <cell r="X343">
            <v>0</v>
          </cell>
        </row>
        <row r="344">
          <cell r="A344" t="str">
            <v>21H51A62C7</v>
          </cell>
          <cell r="B344" t="str">
            <v>PITTALA AKSHARA</v>
          </cell>
          <cell r="C344" t="str">
            <v>CSC</v>
          </cell>
          <cell r="D344">
            <v>8.43</v>
          </cell>
          <cell r="E344">
            <v>0</v>
          </cell>
          <cell r="F344">
            <v>8.51</v>
          </cell>
          <cell r="G344">
            <v>0</v>
          </cell>
          <cell r="H344">
            <v>8.85</v>
          </cell>
          <cell r="I344">
            <v>0</v>
          </cell>
          <cell r="J344">
            <v>8.41</v>
          </cell>
          <cell r="K344">
            <v>0</v>
          </cell>
          <cell r="M344">
            <v>0</v>
          </cell>
          <cell r="O344">
            <v>0</v>
          </cell>
          <cell r="Q344">
            <v>0</v>
          </cell>
          <cell r="S344">
            <v>0</v>
          </cell>
          <cell r="U344">
            <v>0</v>
          </cell>
          <cell r="V344">
            <v>8.56</v>
          </cell>
          <cell r="W344">
            <v>85</v>
          </cell>
          <cell r="X344">
            <v>0</v>
          </cell>
        </row>
        <row r="345">
          <cell r="A345" t="str">
            <v>21H51A62C8</v>
          </cell>
          <cell r="B345" t="str">
            <v>PONNAM ROOPADEVI</v>
          </cell>
          <cell r="C345" t="str">
            <v>CSC</v>
          </cell>
          <cell r="D345">
            <v>7.24</v>
          </cell>
          <cell r="E345">
            <v>0</v>
          </cell>
          <cell r="F345">
            <v>7.79</v>
          </cell>
          <cell r="G345">
            <v>0</v>
          </cell>
          <cell r="H345">
            <v>6.48</v>
          </cell>
          <cell r="I345">
            <v>0</v>
          </cell>
          <cell r="J345">
            <v>6.23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  <cell r="U345">
            <v>0</v>
          </cell>
          <cell r="V345">
            <v>6.92</v>
          </cell>
          <cell r="W345">
            <v>79</v>
          </cell>
          <cell r="X345">
            <v>0</v>
          </cell>
        </row>
        <row r="346">
          <cell r="A346" t="str">
            <v>21H51A62C9</v>
          </cell>
          <cell r="B346" t="str">
            <v xml:space="preserve">SUKESH KUMAR NANDU KUMAR </v>
          </cell>
          <cell r="C346" t="str">
            <v>CSC</v>
          </cell>
          <cell r="D346">
            <v>6.7</v>
          </cell>
          <cell r="E346">
            <v>0</v>
          </cell>
          <cell r="G346">
            <v>1</v>
          </cell>
          <cell r="I346">
            <v>3</v>
          </cell>
          <cell r="K346">
            <v>3</v>
          </cell>
          <cell r="M346">
            <v>0</v>
          </cell>
          <cell r="O346">
            <v>0</v>
          </cell>
          <cell r="Q346">
            <v>0</v>
          </cell>
          <cell r="S346">
            <v>0</v>
          </cell>
          <cell r="U346">
            <v>0</v>
          </cell>
          <cell r="V346">
            <v>4.29</v>
          </cell>
          <cell r="W346">
            <v>55</v>
          </cell>
          <cell r="X346">
            <v>7</v>
          </cell>
        </row>
        <row r="347">
          <cell r="A347" t="str">
            <v>22H55A6201</v>
          </cell>
          <cell r="B347" t="str">
            <v>ABHINAY REDDY MITTAPELLY</v>
          </cell>
          <cell r="C347" t="str">
            <v>CSC</v>
          </cell>
          <cell r="E347">
            <v>0</v>
          </cell>
          <cell r="G347">
            <v>0</v>
          </cell>
          <cell r="H347">
            <v>5.95</v>
          </cell>
          <cell r="I347">
            <v>0</v>
          </cell>
          <cell r="K347">
            <v>1</v>
          </cell>
          <cell r="M347">
            <v>0</v>
          </cell>
          <cell r="O347">
            <v>0</v>
          </cell>
          <cell r="Q347">
            <v>0</v>
          </cell>
          <cell r="S347">
            <v>0</v>
          </cell>
          <cell r="U347">
            <v>0</v>
          </cell>
          <cell r="V347">
            <v>5.38</v>
          </cell>
          <cell r="W347">
            <v>38</v>
          </cell>
          <cell r="X347">
            <v>1</v>
          </cell>
        </row>
        <row r="348">
          <cell r="A348" t="str">
            <v>22H55A6202</v>
          </cell>
          <cell r="B348" t="str">
            <v>CHINNA SETTY SRINU</v>
          </cell>
          <cell r="C348" t="str">
            <v>CSC</v>
          </cell>
          <cell r="E348">
            <v>0</v>
          </cell>
          <cell r="G348">
            <v>0</v>
          </cell>
          <cell r="H348">
            <v>5.29</v>
          </cell>
          <cell r="I348">
            <v>0</v>
          </cell>
          <cell r="K348">
            <v>1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  <cell r="U348">
            <v>0</v>
          </cell>
          <cell r="V348">
            <v>5.41</v>
          </cell>
          <cell r="W348">
            <v>37</v>
          </cell>
          <cell r="X348">
            <v>1</v>
          </cell>
        </row>
        <row r="349">
          <cell r="A349" t="str">
            <v>22H55A6203</v>
          </cell>
          <cell r="B349" t="str">
            <v>DEEKONDA AJAY</v>
          </cell>
          <cell r="C349" t="str">
            <v>CSC</v>
          </cell>
          <cell r="E349">
            <v>0</v>
          </cell>
          <cell r="G349">
            <v>0</v>
          </cell>
          <cell r="H349">
            <v>8.4</v>
          </cell>
          <cell r="I349">
            <v>0</v>
          </cell>
          <cell r="J349">
            <v>8.93</v>
          </cell>
          <cell r="K349">
            <v>0</v>
          </cell>
          <cell r="M349">
            <v>0</v>
          </cell>
          <cell r="O349">
            <v>0</v>
          </cell>
          <cell r="Q349">
            <v>0</v>
          </cell>
          <cell r="S349">
            <v>0</v>
          </cell>
          <cell r="U349">
            <v>0</v>
          </cell>
          <cell r="V349">
            <v>8.68</v>
          </cell>
          <cell r="W349">
            <v>44</v>
          </cell>
          <cell r="X349">
            <v>0</v>
          </cell>
        </row>
        <row r="350">
          <cell r="A350" t="str">
            <v>22H55A6204</v>
          </cell>
          <cell r="B350" t="str">
            <v>DHADI ASHWITH</v>
          </cell>
          <cell r="C350" t="str">
            <v>CSC</v>
          </cell>
          <cell r="E350">
            <v>0</v>
          </cell>
          <cell r="G350">
            <v>0</v>
          </cell>
          <cell r="H350">
            <v>7.55</v>
          </cell>
          <cell r="I350">
            <v>0</v>
          </cell>
          <cell r="J350">
            <v>8.15</v>
          </cell>
          <cell r="K350">
            <v>0</v>
          </cell>
          <cell r="M350">
            <v>0</v>
          </cell>
          <cell r="O350">
            <v>0</v>
          </cell>
          <cell r="Q350">
            <v>0</v>
          </cell>
          <cell r="S350">
            <v>0</v>
          </cell>
          <cell r="U350">
            <v>0</v>
          </cell>
          <cell r="V350">
            <v>7.86</v>
          </cell>
          <cell r="W350">
            <v>44</v>
          </cell>
          <cell r="X350">
            <v>0</v>
          </cell>
        </row>
        <row r="351">
          <cell r="A351" t="str">
            <v>22H55A6205</v>
          </cell>
          <cell r="B351" t="str">
            <v>DODLA SAITEJA</v>
          </cell>
          <cell r="C351" t="str">
            <v>CSC</v>
          </cell>
          <cell r="E351">
            <v>0</v>
          </cell>
          <cell r="G351">
            <v>0</v>
          </cell>
          <cell r="I351">
            <v>3</v>
          </cell>
          <cell r="K351">
            <v>3</v>
          </cell>
          <cell r="M351">
            <v>0</v>
          </cell>
          <cell r="O351">
            <v>0</v>
          </cell>
          <cell r="Q351">
            <v>0</v>
          </cell>
          <cell r="S351">
            <v>0</v>
          </cell>
          <cell r="U351">
            <v>0</v>
          </cell>
          <cell r="V351">
            <v>3.38</v>
          </cell>
          <cell r="W351">
            <v>24</v>
          </cell>
          <cell r="X351">
            <v>6</v>
          </cell>
        </row>
        <row r="352">
          <cell r="A352" t="str">
            <v>22H55A6206</v>
          </cell>
          <cell r="B352" t="str">
            <v xml:space="preserve">GADDAM PAVAN KALYAN </v>
          </cell>
          <cell r="C352" t="str">
            <v>CSC</v>
          </cell>
          <cell r="E352">
            <v>0</v>
          </cell>
          <cell r="G352">
            <v>0</v>
          </cell>
          <cell r="H352">
            <v>8.02</v>
          </cell>
          <cell r="I352">
            <v>0</v>
          </cell>
          <cell r="K352">
            <v>1</v>
          </cell>
          <cell r="M352">
            <v>0</v>
          </cell>
          <cell r="O352">
            <v>0</v>
          </cell>
          <cell r="Q352">
            <v>0</v>
          </cell>
          <cell r="S352">
            <v>0</v>
          </cell>
          <cell r="U352">
            <v>0</v>
          </cell>
          <cell r="V352">
            <v>6.85</v>
          </cell>
          <cell r="W352">
            <v>41</v>
          </cell>
          <cell r="X352">
            <v>1</v>
          </cell>
        </row>
        <row r="353">
          <cell r="A353" t="str">
            <v>22H55A6207</v>
          </cell>
          <cell r="B353" t="str">
            <v>HALAVATH CHANDRASHEKAR</v>
          </cell>
          <cell r="C353" t="str">
            <v>CSC</v>
          </cell>
          <cell r="E353">
            <v>0</v>
          </cell>
          <cell r="G353">
            <v>0</v>
          </cell>
          <cell r="I353">
            <v>2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  <cell r="U353">
            <v>0</v>
          </cell>
          <cell r="V353">
            <v>4.38</v>
          </cell>
          <cell r="W353">
            <v>16.5</v>
          </cell>
          <cell r="X353">
            <v>2</v>
          </cell>
        </row>
        <row r="354">
          <cell r="A354" t="str">
            <v>22H55A6208</v>
          </cell>
          <cell r="B354" t="str">
            <v>KOLANU PARIPURNA LAKSHMI</v>
          </cell>
          <cell r="C354" t="str">
            <v>CSC</v>
          </cell>
          <cell r="E354">
            <v>0</v>
          </cell>
          <cell r="G354">
            <v>0</v>
          </cell>
          <cell r="H354">
            <v>7.12</v>
          </cell>
          <cell r="I354">
            <v>0</v>
          </cell>
          <cell r="J354">
            <v>7.53</v>
          </cell>
          <cell r="K354">
            <v>0</v>
          </cell>
          <cell r="M354">
            <v>0</v>
          </cell>
          <cell r="O354">
            <v>0</v>
          </cell>
          <cell r="Q354">
            <v>0</v>
          </cell>
          <cell r="S354">
            <v>0</v>
          </cell>
          <cell r="U354">
            <v>0</v>
          </cell>
          <cell r="V354">
            <v>7.32</v>
          </cell>
          <cell r="W354">
            <v>41</v>
          </cell>
          <cell r="X354">
            <v>0</v>
          </cell>
        </row>
        <row r="355">
          <cell r="A355" t="str">
            <v>22H55A6209</v>
          </cell>
          <cell r="B355" t="str">
            <v>LINGOJI KARTHIK CHARY</v>
          </cell>
          <cell r="C355" t="str">
            <v>CSC</v>
          </cell>
          <cell r="E355">
            <v>0</v>
          </cell>
          <cell r="G355">
            <v>0</v>
          </cell>
          <cell r="H355">
            <v>7.02</v>
          </cell>
          <cell r="I355">
            <v>0</v>
          </cell>
          <cell r="J355">
            <v>7.78</v>
          </cell>
          <cell r="K355">
            <v>0</v>
          </cell>
          <cell r="M355">
            <v>0</v>
          </cell>
          <cell r="O355">
            <v>0</v>
          </cell>
          <cell r="Q355">
            <v>0</v>
          </cell>
          <cell r="S355">
            <v>0</v>
          </cell>
          <cell r="U355">
            <v>0</v>
          </cell>
          <cell r="V355">
            <v>7.42</v>
          </cell>
          <cell r="W355">
            <v>44</v>
          </cell>
          <cell r="X355">
            <v>0</v>
          </cell>
        </row>
        <row r="356">
          <cell r="A356" t="str">
            <v>22H55A6210</v>
          </cell>
          <cell r="B356" t="str">
            <v>PARCHURI KAVYA</v>
          </cell>
          <cell r="C356" t="str">
            <v>CSC</v>
          </cell>
          <cell r="E356">
            <v>0</v>
          </cell>
          <cell r="G356">
            <v>0</v>
          </cell>
          <cell r="H356">
            <v>8.67</v>
          </cell>
          <cell r="I356">
            <v>0</v>
          </cell>
          <cell r="J356">
            <v>8.9600000000000009</v>
          </cell>
          <cell r="K356">
            <v>0</v>
          </cell>
          <cell r="M356">
            <v>0</v>
          </cell>
          <cell r="O356">
            <v>0</v>
          </cell>
          <cell r="Q356">
            <v>0</v>
          </cell>
          <cell r="S356">
            <v>0</v>
          </cell>
          <cell r="U356">
            <v>0</v>
          </cell>
          <cell r="V356">
            <v>8.82</v>
          </cell>
          <cell r="W356">
            <v>44</v>
          </cell>
          <cell r="X356">
            <v>0</v>
          </cell>
        </row>
        <row r="357">
          <cell r="A357" t="str">
            <v>22H55A6211</v>
          </cell>
          <cell r="B357" t="str">
            <v>PAYYAVULA LOKESH</v>
          </cell>
          <cell r="C357" t="str">
            <v>CSC</v>
          </cell>
          <cell r="E357">
            <v>0</v>
          </cell>
          <cell r="G357">
            <v>0</v>
          </cell>
          <cell r="H357">
            <v>8.1</v>
          </cell>
          <cell r="I357">
            <v>0</v>
          </cell>
          <cell r="J357">
            <v>7.3</v>
          </cell>
          <cell r="K357">
            <v>0</v>
          </cell>
          <cell r="M357">
            <v>0</v>
          </cell>
          <cell r="O357">
            <v>0</v>
          </cell>
          <cell r="Q357">
            <v>0</v>
          </cell>
          <cell r="S357">
            <v>0</v>
          </cell>
          <cell r="U357">
            <v>0</v>
          </cell>
          <cell r="V357">
            <v>7.71</v>
          </cell>
          <cell r="W357">
            <v>41</v>
          </cell>
          <cell r="X357">
            <v>0</v>
          </cell>
        </row>
        <row r="358">
          <cell r="A358" t="str">
            <v>22H55A6212</v>
          </cell>
          <cell r="B358" t="str">
            <v>TUDUMU MADHU</v>
          </cell>
          <cell r="C358" t="str">
            <v>CSC</v>
          </cell>
          <cell r="E358">
            <v>0</v>
          </cell>
          <cell r="G358">
            <v>0</v>
          </cell>
          <cell r="H358">
            <v>7.02</v>
          </cell>
          <cell r="I358">
            <v>0</v>
          </cell>
          <cell r="K358">
            <v>1</v>
          </cell>
          <cell r="M358">
            <v>0</v>
          </cell>
          <cell r="O358">
            <v>0</v>
          </cell>
          <cell r="Q358">
            <v>0</v>
          </cell>
          <cell r="S358">
            <v>0</v>
          </cell>
          <cell r="U358">
            <v>0</v>
          </cell>
          <cell r="V358">
            <v>6.28</v>
          </cell>
          <cell r="W358">
            <v>40</v>
          </cell>
          <cell r="X358">
            <v>1</v>
          </cell>
        </row>
        <row r="359">
          <cell r="A359" t="str">
            <v>22H55A6213</v>
          </cell>
          <cell r="B359" t="str">
            <v>VADLANAPU NARENDRA</v>
          </cell>
          <cell r="C359" t="str">
            <v>CSC</v>
          </cell>
          <cell r="E359">
            <v>0</v>
          </cell>
          <cell r="G359">
            <v>0</v>
          </cell>
          <cell r="H359">
            <v>5.9</v>
          </cell>
          <cell r="I359">
            <v>0</v>
          </cell>
          <cell r="K359">
            <v>1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  <cell r="U359">
            <v>0</v>
          </cell>
          <cell r="V359">
            <v>5.39</v>
          </cell>
          <cell r="W359">
            <v>38</v>
          </cell>
          <cell r="X359">
            <v>1</v>
          </cell>
        </row>
        <row r="360">
          <cell r="A360" t="str">
            <v>22H55A6214</v>
          </cell>
          <cell r="B360" t="str">
            <v>VARUN MOCHI</v>
          </cell>
          <cell r="C360" t="str">
            <v>CSC</v>
          </cell>
          <cell r="E360">
            <v>0</v>
          </cell>
          <cell r="G360">
            <v>0</v>
          </cell>
          <cell r="H360">
            <v>7.52</v>
          </cell>
          <cell r="I360">
            <v>0</v>
          </cell>
          <cell r="K360">
            <v>1</v>
          </cell>
          <cell r="M360">
            <v>0</v>
          </cell>
          <cell r="O360">
            <v>0</v>
          </cell>
          <cell r="Q360">
            <v>0</v>
          </cell>
          <cell r="S360">
            <v>0</v>
          </cell>
          <cell r="U360">
            <v>0</v>
          </cell>
          <cell r="V360">
            <v>6.91</v>
          </cell>
          <cell r="W360">
            <v>43</v>
          </cell>
          <cell r="X360">
            <v>1</v>
          </cell>
        </row>
        <row r="361">
          <cell r="A361" t="str">
            <v>21H51A6701</v>
          </cell>
          <cell r="B361" t="str">
            <v>BULUSU SATHVIK</v>
          </cell>
          <cell r="C361" t="str">
            <v>CSE</v>
          </cell>
          <cell r="D361">
            <v>7.71</v>
          </cell>
          <cell r="E361">
            <v>0</v>
          </cell>
          <cell r="F361">
            <v>7.16</v>
          </cell>
          <cell r="G361">
            <v>0</v>
          </cell>
          <cell r="H361">
            <v>8.24</v>
          </cell>
          <cell r="I361">
            <v>0</v>
          </cell>
          <cell r="J361">
            <v>7.25</v>
          </cell>
          <cell r="K361">
            <v>0</v>
          </cell>
          <cell r="M361">
            <v>0</v>
          </cell>
          <cell r="O361">
            <v>0</v>
          </cell>
          <cell r="Q361">
            <v>0</v>
          </cell>
          <cell r="S361">
            <v>0</v>
          </cell>
          <cell r="U361">
            <v>0</v>
          </cell>
          <cell r="V361">
            <v>7.59</v>
          </cell>
          <cell r="W361">
            <v>86</v>
          </cell>
          <cell r="X361">
            <v>0</v>
          </cell>
        </row>
        <row r="362">
          <cell r="A362" t="str">
            <v>21H51A6702</v>
          </cell>
          <cell r="B362" t="str">
            <v>CHAKKA VENKATA SRIRAM</v>
          </cell>
          <cell r="C362" t="str">
            <v>CSD</v>
          </cell>
          <cell r="D362">
            <v>8.9700000000000006</v>
          </cell>
          <cell r="E362">
            <v>0</v>
          </cell>
          <cell r="F362">
            <v>7.66</v>
          </cell>
          <cell r="G362">
            <v>0</v>
          </cell>
          <cell r="H362">
            <v>6.87</v>
          </cell>
          <cell r="I362">
            <v>0</v>
          </cell>
          <cell r="K362">
            <v>5</v>
          </cell>
          <cell r="M362">
            <v>0</v>
          </cell>
          <cell r="O362">
            <v>0</v>
          </cell>
          <cell r="Q362">
            <v>0</v>
          </cell>
          <cell r="S362">
            <v>0</v>
          </cell>
          <cell r="U362">
            <v>0</v>
          </cell>
          <cell r="V362">
            <v>6.1</v>
          </cell>
          <cell r="W362">
            <v>70.5</v>
          </cell>
          <cell r="X362">
            <v>5</v>
          </cell>
        </row>
        <row r="363">
          <cell r="A363" t="str">
            <v>21H51A6703</v>
          </cell>
          <cell r="B363" t="str">
            <v>CHERVIRALA VYSHNAVI</v>
          </cell>
          <cell r="C363" t="str">
            <v>CSD</v>
          </cell>
          <cell r="D363">
            <v>8.74</v>
          </cell>
          <cell r="E363">
            <v>0</v>
          </cell>
          <cell r="F363">
            <v>8.18</v>
          </cell>
          <cell r="G363">
            <v>0</v>
          </cell>
          <cell r="H363">
            <v>8.18</v>
          </cell>
          <cell r="I363">
            <v>0</v>
          </cell>
          <cell r="J363">
            <v>7.45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  <cell r="U363">
            <v>0</v>
          </cell>
          <cell r="V363">
            <v>8.09</v>
          </cell>
          <cell r="W363">
            <v>86</v>
          </cell>
          <cell r="X363">
            <v>0</v>
          </cell>
        </row>
        <row r="364">
          <cell r="A364" t="str">
            <v>21H51A6704</v>
          </cell>
          <cell r="B364" t="str">
            <v>DYAVANPALLY SAI CHANDRA</v>
          </cell>
          <cell r="C364" t="str">
            <v>CSD</v>
          </cell>
          <cell r="D364">
            <v>8.5</v>
          </cell>
          <cell r="E364">
            <v>0</v>
          </cell>
          <cell r="F364">
            <v>8.3699999999999992</v>
          </cell>
          <cell r="G364">
            <v>0</v>
          </cell>
          <cell r="H364">
            <v>7.31</v>
          </cell>
          <cell r="I364">
            <v>0</v>
          </cell>
          <cell r="J364">
            <v>6.96</v>
          </cell>
          <cell r="K364">
            <v>0</v>
          </cell>
          <cell r="M364">
            <v>0</v>
          </cell>
          <cell r="O364">
            <v>0</v>
          </cell>
          <cell r="Q364">
            <v>0</v>
          </cell>
          <cell r="S364">
            <v>0</v>
          </cell>
          <cell r="U364">
            <v>0</v>
          </cell>
          <cell r="V364">
            <v>7.74</v>
          </cell>
          <cell r="W364">
            <v>80</v>
          </cell>
          <cell r="X364">
            <v>0</v>
          </cell>
        </row>
        <row r="365">
          <cell r="A365" t="str">
            <v>21H51A6705</v>
          </cell>
          <cell r="B365" t="str">
            <v>G KINGSTON</v>
          </cell>
          <cell r="C365" t="str">
            <v>CSD</v>
          </cell>
          <cell r="D365">
            <v>7.87</v>
          </cell>
          <cell r="E365">
            <v>0</v>
          </cell>
          <cell r="F365">
            <v>7.63</v>
          </cell>
          <cell r="G365">
            <v>0</v>
          </cell>
          <cell r="H365">
            <v>7.56</v>
          </cell>
          <cell r="I365">
            <v>0</v>
          </cell>
          <cell r="K365">
            <v>1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  <cell r="U365">
            <v>0</v>
          </cell>
          <cell r="V365">
            <v>7.06</v>
          </cell>
          <cell r="W365">
            <v>76</v>
          </cell>
          <cell r="X365">
            <v>1</v>
          </cell>
        </row>
        <row r="366">
          <cell r="A366" t="str">
            <v>21H51A6706</v>
          </cell>
          <cell r="B366" t="str">
            <v xml:space="preserve">MAMIDISETTY TEJASWINI </v>
          </cell>
          <cell r="C366" t="str">
            <v>CSD</v>
          </cell>
          <cell r="D366">
            <v>8.9700000000000006</v>
          </cell>
          <cell r="E366">
            <v>0</v>
          </cell>
          <cell r="F366">
            <v>8.82</v>
          </cell>
          <cell r="G366">
            <v>0</v>
          </cell>
          <cell r="H366">
            <v>8.73</v>
          </cell>
          <cell r="I366">
            <v>0</v>
          </cell>
          <cell r="J366">
            <v>7.67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  <cell r="U366">
            <v>0</v>
          </cell>
          <cell r="V366">
            <v>8.49</v>
          </cell>
          <cell r="W366">
            <v>86</v>
          </cell>
          <cell r="X366">
            <v>0</v>
          </cell>
        </row>
        <row r="367">
          <cell r="A367" t="str">
            <v>21H51A6707</v>
          </cell>
          <cell r="B367" t="str">
            <v>SHYAMALA SRUTHI</v>
          </cell>
          <cell r="C367" t="str">
            <v>CSD</v>
          </cell>
          <cell r="D367">
            <v>7.32</v>
          </cell>
          <cell r="E367">
            <v>0</v>
          </cell>
          <cell r="F367">
            <v>7.74</v>
          </cell>
          <cell r="G367">
            <v>0</v>
          </cell>
          <cell r="H367">
            <v>7.56</v>
          </cell>
          <cell r="I367">
            <v>0</v>
          </cell>
          <cell r="K367">
            <v>4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  <cell r="U367">
            <v>0</v>
          </cell>
          <cell r="V367">
            <v>6.04</v>
          </cell>
          <cell r="W367">
            <v>66</v>
          </cell>
          <cell r="X367">
            <v>4</v>
          </cell>
        </row>
        <row r="368">
          <cell r="A368" t="str">
            <v>21H51A6708</v>
          </cell>
          <cell r="B368" t="str">
            <v>BONTHA RAJASHEKAR</v>
          </cell>
          <cell r="C368" t="str">
            <v>CSD</v>
          </cell>
          <cell r="D368">
            <v>8.39</v>
          </cell>
          <cell r="E368">
            <v>0</v>
          </cell>
          <cell r="F368">
            <v>6.55</v>
          </cell>
          <cell r="G368">
            <v>0</v>
          </cell>
          <cell r="H368">
            <v>7.85</v>
          </cell>
          <cell r="I368">
            <v>0</v>
          </cell>
          <cell r="J368">
            <v>7.07</v>
          </cell>
          <cell r="K368">
            <v>0</v>
          </cell>
          <cell r="M368">
            <v>0</v>
          </cell>
          <cell r="O368">
            <v>0</v>
          </cell>
          <cell r="Q368">
            <v>0</v>
          </cell>
          <cell r="S368">
            <v>0</v>
          </cell>
          <cell r="U368">
            <v>0</v>
          </cell>
          <cell r="V368">
            <v>7.45</v>
          </cell>
          <cell r="W368">
            <v>80</v>
          </cell>
          <cell r="X368">
            <v>0</v>
          </cell>
        </row>
        <row r="369">
          <cell r="A369" t="str">
            <v>21H51A6709</v>
          </cell>
          <cell r="B369" t="str">
            <v xml:space="preserve">G CHAITANYA VISHNU KANTH REDDY </v>
          </cell>
          <cell r="C369" t="str">
            <v>CSD</v>
          </cell>
          <cell r="D369">
            <v>7</v>
          </cell>
          <cell r="E369">
            <v>0</v>
          </cell>
          <cell r="F369">
            <v>7.18</v>
          </cell>
          <cell r="G369">
            <v>0</v>
          </cell>
          <cell r="H369">
            <v>7.28</v>
          </cell>
          <cell r="I369">
            <v>0</v>
          </cell>
          <cell r="K369">
            <v>1</v>
          </cell>
          <cell r="M369">
            <v>0</v>
          </cell>
          <cell r="O369">
            <v>0</v>
          </cell>
          <cell r="Q369">
            <v>0</v>
          </cell>
          <cell r="S369">
            <v>0</v>
          </cell>
          <cell r="U369">
            <v>0</v>
          </cell>
          <cell r="V369">
            <v>6.98</v>
          </cell>
          <cell r="W369">
            <v>80</v>
          </cell>
          <cell r="X369">
            <v>1</v>
          </cell>
        </row>
        <row r="370">
          <cell r="A370" t="str">
            <v>21H51A6710</v>
          </cell>
          <cell r="B370" t="str">
            <v>KINDIDODDI MOJESH</v>
          </cell>
          <cell r="C370" t="str">
            <v>CSD</v>
          </cell>
          <cell r="D370">
            <v>8.26</v>
          </cell>
          <cell r="E370">
            <v>0</v>
          </cell>
          <cell r="F370">
            <v>8.32</v>
          </cell>
          <cell r="G370">
            <v>0</v>
          </cell>
          <cell r="H370">
            <v>7.04</v>
          </cell>
          <cell r="I370">
            <v>0</v>
          </cell>
          <cell r="J370">
            <v>7.04</v>
          </cell>
          <cell r="K370">
            <v>0</v>
          </cell>
          <cell r="M370">
            <v>0</v>
          </cell>
          <cell r="O370">
            <v>0</v>
          </cell>
          <cell r="Q370">
            <v>0</v>
          </cell>
          <cell r="S370">
            <v>0</v>
          </cell>
          <cell r="U370">
            <v>0</v>
          </cell>
          <cell r="V370">
            <v>7.59</v>
          </cell>
          <cell r="W370">
            <v>86</v>
          </cell>
          <cell r="X370">
            <v>0</v>
          </cell>
        </row>
        <row r="371">
          <cell r="A371" t="str">
            <v>21H51A6711</v>
          </cell>
          <cell r="B371" t="str">
            <v>MUKKAMULA SAI KUMAR</v>
          </cell>
          <cell r="C371" t="str">
            <v>CSD</v>
          </cell>
          <cell r="D371">
            <v>8.9700000000000006</v>
          </cell>
          <cell r="E371">
            <v>0</v>
          </cell>
          <cell r="F371">
            <v>9.0500000000000007</v>
          </cell>
          <cell r="G371">
            <v>0</v>
          </cell>
          <cell r="H371">
            <v>8.59</v>
          </cell>
          <cell r="I371">
            <v>0</v>
          </cell>
          <cell r="J371">
            <v>7.89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  <cell r="U371">
            <v>0</v>
          </cell>
          <cell r="V371">
            <v>8.59</v>
          </cell>
          <cell r="W371">
            <v>80</v>
          </cell>
          <cell r="X371">
            <v>0</v>
          </cell>
        </row>
        <row r="372">
          <cell r="A372" t="str">
            <v>21H51A6713</v>
          </cell>
          <cell r="B372" t="str">
            <v>SRIPURAM SUPRITHA</v>
          </cell>
          <cell r="C372" t="str">
            <v>CSD</v>
          </cell>
          <cell r="D372">
            <v>9.68</v>
          </cell>
          <cell r="E372">
            <v>0</v>
          </cell>
          <cell r="F372">
            <v>9.92</v>
          </cell>
          <cell r="G372">
            <v>0</v>
          </cell>
          <cell r="H372">
            <v>9.3800000000000008</v>
          </cell>
          <cell r="I372">
            <v>0</v>
          </cell>
          <cell r="J372">
            <v>9.33</v>
          </cell>
          <cell r="K372">
            <v>0</v>
          </cell>
          <cell r="M372">
            <v>0</v>
          </cell>
          <cell r="O372">
            <v>0</v>
          </cell>
          <cell r="Q372">
            <v>0</v>
          </cell>
          <cell r="S372">
            <v>0</v>
          </cell>
          <cell r="U372">
            <v>0</v>
          </cell>
          <cell r="V372">
            <v>9.5500000000000007</v>
          </cell>
          <cell r="W372">
            <v>86</v>
          </cell>
          <cell r="X372">
            <v>0</v>
          </cell>
        </row>
        <row r="373">
          <cell r="A373" t="str">
            <v>21H51A6714</v>
          </cell>
          <cell r="B373" t="str">
            <v>TAMALAPAKULA MEENA</v>
          </cell>
          <cell r="C373" t="str">
            <v>CSD</v>
          </cell>
          <cell r="D373">
            <v>7.63</v>
          </cell>
          <cell r="E373">
            <v>0</v>
          </cell>
          <cell r="F373">
            <v>8.08</v>
          </cell>
          <cell r="G373">
            <v>0</v>
          </cell>
          <cell r="H373">
            <v>7.67</v>
          </cell>
          <cell r="I373">
            <v>0</v>
          </cell>
          <cell r="J373">
            <v>7.18</v>
          </cell>
          <cell r="K373">
            <v>0</v>
          </cell>
          <cell r="M373">
            <v>0</v>
          </cell>
          <cell r="O373">
            <v>0</v>
          </cell>
          <cell r="Q373">
            <v>0</v>
          </cell>
          <cell r="S373">
            <v>0</v>
          </cell>
          <cell r="U373">
            <v>0</v>
          </cell>
          <cell r="V373">
            <v>7.6</v>
          </cell>
          <cell r="W373">
            <v>86</v>
          </cell>
          <cell r="X373">
            <v>0</v>
          </cell>
        </row>
        <row r="374">
          <cell r="A374" t="str">
            <v>21H51A6715</v>
          </cell>
          <cell r="B374" t="str">
            <v>ANIKE RAM CHARAN REDDY</v>
          </cell>
          <cell r="C374" t="str">
            <v>CSD</v>
          </cell>
          <cell r="D374">
            <v>6.55</v>
          </cell>
          <cell r="E374">
            <v>0</v>
          </cell>
          <cell r="F374">
            <v>7.55</v>
          </cell>
          <cell r="G374">
            <v>0</v>
          </cell>
          <cell r="H374">
            <v>6.62</v>
          </cell>
          <cell r="I374">
            <v>0</v>
          </cell>
          <cell r="K374">
            <v>1</v>
          </cell>
          <cell r="M374">
            <v>0</v>
          </cell>
          <cell r="O374">
            <v>0</v>
          </cell>
          <cell r="Q374">
            <v>0</v>
          </cell>
          <cell r="S374">
            <v>0</v>
          </cell>
          <cell r="U374">
            <v>0</v>
          </cell>
          <cell r="V374">
            <v>6.5</v>
          </cell>
          <cell r="W374">
            <v>77</v>
          </cell>
          <cell r="X374">
            <v>1</v>
          </cell>
        </row>
        <row r="375">
          <cell r="A375" t="str">
            <v>21H51A6716</v>
          </cell>
          <cell r="B375" t="str">
            <v>ANUGU CHAITHANYA</v>
          </cell>
          <cell r="C375" t="str">
            <v>CSD</v>
          </cell>
          <cell r="D375">
            <v>8.66</v>
          </cell>
          <cell r="E375">
            <v>0</v>
          </cell>
          <cell r="F375">
            <v>9.1300000000000008</v>
          </cell>
          <cell r="G375">
            <v>0</v>
          </cell>
          <cell r="H375">
            <v>8.24</v>
          </cell>
          <cell r="I375">
            <v>0</v>
          </cell>
          <cell r="J375">
            <v>8.24</v>
          </cell>
          <cell r="K375">
            <v>0</v>
          </cell>
          <cell r="M375">
            <v>0</v>
          </cell>
          <cell r="O375">
            <v>0</v>
          </cell>
          <cell r="Q375">
            <v>0</v>
          </cell>
          <cell r="S375">
            <v>0</v>
          </cell>
          <cell r="U375">
            <v>0</v>
          </cell>
          <cell r="V375">
            <v>8.5399999999999991</v>
          </cell>
          <cell r="W375">
            <v>83</v>
          </cell>
          <cell r="X375">
            <v>0</v>
          </cell>
        </row>
        <row r="376">
          <cell r="A376" t="str">
            <v>21H51A6717</v>
          </cell>
          <cell r="B376" t="str">
            <v>BARLA SRISHA REDDY</v>
          </cell>
          <cell r="C376" t="str">
            <v>CSD</v>
          </cell>
          <cell r="D376">
            <v>9.3699999999999992</v>
          </cell>
          <cell r="E376">
            <v>0</v>
          </cell>
          <cell r="F376">
            <v>9.1300000000000008</v>
          </cell>
          <cell r="G376">
            <v>0</v>
          </cell>
          <cell r="H376">
            <v>9.1300000000000008</v>
          </cell>
          <cell r="I376">
            <v>0</v>
          </cell>
          <cell r="J376">
            <v>8.27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  <cell r="U376">
            <v>0</v>
          </cell>
          <cell r="V376">
            <v>8.93</v>
          </cell>
          <cell r="W376">
            <v>86</v>
          </cell>
          <cell r="X376">
            <v>0</v>
          </cell>
        </row>
        <row r="377">
          <cell r="A377" t="str">
            <v>21H51A6718</v>
          </cell>
          <cell r="B377" t="str">
            <v>PARIKIRALA KAVYASRI</v>
          </cell>
          <cell r="C377" t="str">
            <v>CSD</v>
          </cell>
          <cell r="D377">
            <v>8.82</v>
          </cell>
          <cell r="E377">
            <v>0</v>
          </cell>
          <cell r="F377">
            <v>9.0500000000000007</v>
          </cell>
          <cell r="G377">
            <v>0</v>
          </cell>
          <cell r="H377">
            <v>8.92</v>
          </cell>
          <cell r="I377">
            <v>0</v>
          </cell>
          <cell r="J377">
            <v>8</v>
          </cell>
          <cell r="K377">
            <v>0</v>
          </cell>
          <cell r="M377">
            <v>0</v>
          </cell>
          <cell r="O377">
            <v>0</v>
          </cell>
          <cell r="Q377">
            <v>0</v>
          </cell>
          <cell r="S377">
            <v>0</v>
          </cell>
          <cell r="U377">
            <v>0</v>
          </cell>
          <cell r="V377">
            <v>8.64</v>
          </cell>
          <cell r="W377">
            <v>83</v>
          </cell>
          <cell r="X377">
            <v>0</v>
          </cell>
        </row>
        <row r="378">
          <cell r="A378" t="str">
            <v>21H51A6719</v>
          </cell>
          <cell r="B378" t="str">
            <v>PRANEETH KUMAR KATIKANENI</v>
          </cell>
          <cell r="C378" t="str">
            <v>CSD</v>
          </cell>
          <cell r="D378">
            <v>5.95</v>
          </cell>
          <cell r="E378">
            <v>0</v>
          </cell>
          <cell r="G378">
            <v>2</v>
          </cell>
          <cell r="I378">
            <v>1</v>
          </cell>
          <cell r="K378">
            <v>2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  <cell r="U378">
            <v>0</v>
          </cell>
          <cell r="V378">
            <v>4.68</v>
          </cell>
          <cell r="W378">
            <v>61</v>
          </cell>
          <cell r="X378">
            <v>5</v>
          </cell>
        </row>
        <row r="379">
          <cell r="A379" t="str">
            <v>21H51A6720</v>
          </cell>
          <cell r="B379" t="str">
            <v>SHAFIA AHMADI</v>
          </cell>
          <cell r="C379" t="str">
            <v>CSD</v>
          </cell>
          <cell r="D379">
            <v>6.63</v>
          </cell>
          <cell r="E379">
            <v>0</v>
          </cell>
          <cell r="F379">
            <v>5.87</v>
          </cell>
          <cell r="G379">
            <v>0</v>
          </cell>
          <cell r="H379">
            <v>6.97</v>
          </cell>
          <cell r="I379">
            <v>0</v>
          </cell>
          <cell r="K379">
            <v>3</v>
          </cell>
          <cell r="M379">
            <v>0</v>
          </cell>
          <cell r="O379">
            <v>0</v>
          </cell>
          <cell r="Q379">
            <v>0</v>
          </cell>
          <cell r="S379">
            <v>0</v>
          </cell>
          <cell r="U379">
            <v>0</v>
          </cell>
          <cell r="V379">
            <v>5.51</v>
          </cell>
          <cell r="W379">
            <v>69</v>
          </cell>
          <cell r="X379">
            <v>3</v>
          </cell>
        </row>
        <row r="380">
          <cell r="A380" t="str">
            <v>21H51A6721</v>
          </cell>
          <cell r="B380" t="str">
            <v>VADDE SAISHEEL REDDY</v>
          </cell>
          <cell r="C380" t="str">
            <v>CSD</v>
          </cell>
          <cell r="D380">
            <v>6.76</v>
          </cell>
          <cell r="E380">
            <v>0</v>
          </cell>
          <cell r="G380">
            <v>1</v>
          </cell>
          <cell r="H380">
            <v>6.38</v>
          </cell>
          <cell r="I380">
            <v>0</v>
          </cell>
          <cell r="K380">
            <v>2</v>
          </cell>
          <cell r="M380">
            <v>0</v>
          </cell>
          <cell r="O380">
            <v>0</v>
          </cell>
          <cell r="Q380">
            <v>0</v>
          </cell>
          <cell r="S380">
            <v>0</v>
          </cell>
          <cell r="U380">
            <v>0</v>
          </cell>
          <cell r="V380">
            <v>5.53</v>
          </cell>
          <cell r="W380">
            <v>69</v>
          </cell>
          <cell r="X380">
            <v>3</v>
          </cell>
        </row>
        <row r="381">
          <cell r="A381" t="str">
            <v>21H51A6722</v>
          </cell>
          <cell r="B381" t="str">
            <v>YUJEEB ABBAS KASHANI</v>
          </cell>
          <cell r="C381" t="str">
            <v>CSD</v>
          </cell>
          <cell r="D381">
            <v>8.5</v>
          </cell>
          <cell r="E381">
            <v>0</v>
          </cell>
          <cell r="F381">
            <v>9.5500000000000007</v>
          </cell>
          <cell r="G381">
            <v>0</v>
          </cell>
          <cell r="H381">
            <v>8.69</v>
          </cell>
          <cell r="I381">
            <v>0</v>
          </cell>
          <cell r="J381">
            <v>7.55</v>
          </cell>
          <cell r="K381">
            <v>0</v>
          </cell>
          <cell r="M381">
            <v>0</v>
          </cell>
          <cell r="O381">
            <v>0</v>
          </cell>
          <cell r="Q381">
            <v>0</v>
          </cell>
          <cell r="S381">
            <v>0</v>
          </cell>
          <cell r="U381">
            <v>0</v>
          </cell>
          <cell r="V381">
            <v>8.5</v>
          </cell>
          <cell r="W381">
            <v>86</v>
          </cell>
          <cell r="X381">
            <v>0</v>
          </cell>
        </row>
        <row r="382">
          <cell r="A382" t="str">
            <v>21H51A6723</v>
          </cell>
          <cell r="B382" t="str">
            <v xml:space="preserve">KOTHA VIVEK VARDHAN REDDY </v>
          </cell>
          <cell r="C382" t="str">
            <v>CSD</v>
          </cell>
          <cell r="D382">
            <v>8.0299999999999994</v>
          </cell>
          <cell r="E382">
            <v>0</v>
          </cell>
          <cell r="F382">
            <v>8.26</v>
          </cell>
          <cell r="G382">
            <v>0</v>
          </cell>
          <cell r="H382">
            <v>8.18</v>
          </cell>
          <cell r="I382">
            <v>0</v>
          </cell>
          <cell r="J382">
            <v>8.18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  <cell r="U382">
            <v>0</v>
          </cell>
          <cell r="V382">
            <v>8.16</v>
          </cell>
          <cell r="W382">
            <v>86</v>
          </cell>
          <cell r="X382">
            <v>0</v>
          </cell>
        </row>
        <row r="383">
          <cell r="A383" t="str">
            <v>21H51A6724</v>
          </cell>
          <cell r="B383" t="str">
            <v>MANISHA METTU</v>
          </cell>
          <cell r="C383" t="str">
            <v>CSD</v>
          </cell>
          <cell r="D383">
            <v>6.97</v>
          </cell>
          <cell r="E383">
            <v>0</v>
          </cell>
          <cell r="F383">
            <v>7.47</v>
          </cell>
          <cell r="G383">
            <v>0</v>
          </cell>
          <cell r="H383">
            <v>6.36</v>
          </cell>
          <cell r="I383">
            <v>0</v>
          </cell>
          <cell r="K383">
            <v>1</v>
          </cell>
          <cell r="M383">
            <v>0</v>
          </cell>
          <cell r="O383">
            <v>0</v>
          </cell>
          <cell r="Q383">
            <v>0</v>
          </cell>
          <cell r="S383">
            <v>0</v>
          </cell>
          <cell r="U383">
            <v>0</v>
          </cell>
          <cell r="V383">
            <v>6.67</v>
          </cell>
          <cell r="W383">
            <v>80</v>
          </cell>
          <cell r="X383">
            <v>1</v>
          </cell>
        </row>
        <row r="384">
          <cell r="A384" t="str">
            <v>21H51A6725</v>
          </cell>
          <cell r="B384" t="str">
            <v>MOHAMMAD MUJEEB</v>
          </cell>
          <cell r="C384" t="str">
            <v>CSD</v>
          </cell>
          <cell r="D384">
            <v>6.11</v>
          </cell>
          <cell r="E384">
            <v>0</v>
          </cell>
          <cell r="F384">
            <v>7.24</v>
          </cell>
          <cell r="G384">
            <v>0</v>
          </cell>
          <cell r="H384">
            <v>6.23</v>
          </cell>
          <cell r="I384">
            <v>0</v>
          </cell>
          <cell r="K384">
            <v>4</v>
          </cell>
          <cell r="M384">
            <v>0</v>
          </cell>
          <cell r="O384">
            <v>0</v>
          </cell>
          <cell r="Q384">
            <v>0</v>
          </cell>
          <cell r="S384">
            <v>0</v>
          </cell>
          <cell r="U384">
            <v>0</v>
          </cell>
          <cell r="V384">
            <v>5.44</v>
          </cell>
          <cell r="W384">
            <v>67.5</v>
          </cell>
          <cell r="X384">
            <v>4</v>
          </cell>
        </row>
        <row r="385">
          <cell r="A385" t="str">
            <v>21H51A6726</v>
          </cell>
          <cell r="B385" t="str">
            <v>TALLAPALLI RAKESH</v>
          </cell>
          <cell r="C385" t="str">
            <v>CSD</v>
          </cell>
          <cell r="D385">
            <v>9.24</v>
          </cell>
          <cell r="E385">
            <v>0</v>
          </cell>
          <cell r="F385">
            <v>9.39</v>
          </cell>
          <cell r="G385">
            <v>0</v>
          </cell>
          <cell r="H385">
            <v>8.49</v>
          </cell>
          <cell r="I385">
            <v>0</v>
          </cell>
          <cell r="J385">
            <v>6.82</v>
          </cell>
          <cell r="K385">
            <v>0</v>
          </cell>
          <cell r="M385">
            <v>0</v>
          </cell>
          <cell r="O385">
            <v>0</v>
          </cell>
          <cell r="Q385">
            <v>0</v>
          </cell>
          <cell r="S385">
            <v>0</v>
          </cell>
          <cell r="U385">
            <v>0</v>
          </cell>
          <cell r="V385">
            <v>8.42</v>
          </cell>
          <cell r="W385">
            <v>83</v>
          </cell>
          <cell r="X385">
            <v>0</v>
          </cell>
        </row>
        <row r="386">
          <cell r="A386" t="str">
            <v>21H51A6727</v>
          </cell>
          <cell r="B386" t="str">
            <v>VORUGANTI NIKITHA</v>
          </cell>
          <cell r="C386" t="str">
            <v>CSD</v>
          </cell>
          <cell r="D386">
            <v>8.08</v>
          </cell>
          <cell r="E386">
            <v>0</v>
          </cell>
          <cell r="F386">
            <v>7.95</v>
          </cell>
          <cell r="G386">
            <v>0</v>
          </cell>
          <cell r="H386">
            <v>8.77</v>
          </cell>
          <cell r="I386">
            <v>0</v>
          </cell>
          <cell r="J386">
            <v>7.47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  <cell r="U386">
            <v>0</v>
          </cell>
          <cell r="V386">
            <v>8.02</v>
          </cell>
          <cell r="W386">
            <v>83</v>
          </cell>
          <cell r="X386">
            <v>0</v>
          </cell>
        </row>
        <row r="387">
          <cell r="A387" t="str">
            <v>21H51A6728</v>
          </cell>
          <cell r="B387" t="str">
            <v>BASIMI NARENDRA KUMAR</v>
          </cell>
          <cell r="C387" t="str">
            <v>CSD</v>
          </cell>
          <cell r="D387">
            <v>9.16</v>
          </cell>
          <cell r="E387">
            <v>0</v>
          </cell>
          <cell r="F387">
            <v>9.2899999999999991</v>
          </cell>
          <cell r="G387">
            <v>0</v>
          </cell>
          <cell r="H387">
            <v>9.42</v>
          </cell>
          <cell r="I387">
            <v>0</v>
          </cell>
          <cell r="J387">
            <v>8.73</v>
          </cell>
          <cell r="K387">
            <v>0</v>
          </cell>
          <cell r="M387">
            <v>0</v>
          </cell>
          <cell r="O387">
            <v>0</v>
          </cell>
          <cell r="Q387">
            <v>0</v>
          </cell>
          <cell r="S387">
            <v>0</v>
          </cell>
          <cell r="U387">
            <v>0</v>
          </cell>
          <cell r="V387">
            <v>9.1300000000000008</v>
          </cell>
          <cell r="W387">
            <v>86</v>
          </cell>
          <cell r="X387">
            <v>0</v>
          </cell>
        </row>
        <row r="388">
          <cell r="A388" t="str">
            <v>21H51A6729</v>
          </cell>
          <cell r="B388" t="str">
            <v>BOREDDY HARSHA VARDHAN REDDY</v>
          </cell>
          <cell r="C388" t="str">
            <v>CSD</v>
          </cell>
          <cell r="D388">
            <v>8.0299999999999994</v>
          </cell>
          <cell r="E388">
            <v>0</v>
          </cell>
          <cell r="F388">
            <v>7.18</v>
          </cell>
          <cell r="G388">
            <v>0</v>
          </cell>
          <cell r="H388">
            <v>8.2899999999999991</v>
          </cell>
          <cell r="I388">
            <v>0</v>
          </cell>
          <cell r="J388">
            <v>7.2</v>
          </cell>
          <cell r="K388">
            <v>0</v>
          </cell>
          <cell r="M388">
            <v>0</v>
          </cell>
          <cell r="O388">
            <v>0</v>
          </cell>
          <cell r="Q388">
            <v>0</v>
          </cell>
          <cell r="S388">
            <v>0</v>
          </cell>
          <cell r="U388">
            <v>0</v>
          </cell>
          <cell r="V388">
            <v>7.66</v>
          </cell>
          <cell r="W388">
            <v>86</v>
          </cell>
          <cell r="X388">
            <v>0</v>
          </cell>
        </row>
        <row r="389">
          <cell r="A389" t="str">
            <v>21H51A6730</v>
          </cell>
          <cell r="B389" t="str">
            <v>MOHAMMAD SONU THAHREEN</v>
          </cell>
          <cell r="C389" t="str">
            <v>CSD</v>
          </cell>
          <cell r="D389">
            <v>8.16</v>
          </cell>
          <cell r="E389">
            <v>0</v>
          </cell>
          <cell r="F389">
            <v>7.82</v>
          </cell>
          <cell r="G389">
            <v>0</v>
          </cell>
          <cell r="H389">
            <v>8.51</v>
          </cell>
          <cell r="I389">
            <v>0</v>
          </cell>
          <cell r="J389">
            <v>8</v>
          </cell>
          <cell r="K389">
            <v>0</v>
          </cell>
          <cell r="M389">
            <v>0</v>
          </cell>
          <cell r="O389">
            <v>0</v>
          </cell>
          <cell r="Q389">
            <v>0</v>
          </cell>
          <cell r="S389">
            <v>0</v>
          </cell>
          <cell r="U389">
            <v>0</v>
          </cell>
          <cell r="V389">
            <v>8.11</v>
          </cell>
          <cell r="W389">
            <v>83</v>
          </cell>
          <cell r="X389">
            <v>0</v>
          </cell>
        </row>
        <row r="390">
          <cell r="A390" t="str">
            <v>21H51A6731</v>
          </cell>
          <cell r="B390" t="str">
            <v>PAPAIAHGARI AKSHAY KUMAR REDDY</v>
          </cell>
          <cell r="C390" t="str">
            <v>CSD</v>
          </cell>
          <cell r="D390">
            <v>8.3699999999999992</v>
          </cell>
          <cell r="E390">
            <v>0</v>
          </cell>
          <cell r="F390">
            <v>8.6300000000000008</v>
          </cell>
          <cell r="G390">
            <v>0</v>
          </cell>
          <cell r="H390">
            <v>8.09</v>
          </cell>
          <cell r="I390">
            <v>0</v>
          </cell>
          <cell r="J390">
            <v>6.92</v>
          </cell>
          <cell r="K390">
            <v>0</v>
          </cell>
          <cell r="M390">
            <v>0</v>
          </cell>
          <cell r="O390">
            <v>0</v>
          </cell>
          <cell r="Q390">
            <v>0</v>
          </cell>
          <cell r="S390">
            <v>0</v>
          </cell>
          <cell r="U390">
            <v>0</v>
          </cell>
          <cell r="V390">
            <v>7.92</v>
          </cell>
          <cell r="W390">
            <v>86</v>
          </cell>
          <cell r="X390">
            <v>0</v>
          </cell>
        </row>
        <row r="391">
          <cell r="A391" t="str">
            <v>21H51A6732</v>
          </cell>
          <cell r="B391" t="str">
            <v>SRIRAMADASU SIDDESHWARA CHARY</v>
          </cell>
          <cell r="C391" t="str">
            <v>CSD</v>
          </cell>
          <cell r="D391">
            <v>6.89</v>
          </cell>
          <cell r="E391">
            <v>0</v>
          </cell>
          <cell r="F391">
            <v>8.92</v>
          </cell>
          <cell r="G391">
            <v>0</v>
          </cell>
          <cell r="H391">
            <v>8</v>
          </cell>
          <cell r="I391">
            <v>0</v>
          </cell>
          <cell r="J391">
            <v>6.8</v>
          </cell>
          <cell r="K391">
            <v>0</v>
          </cell>
          <cell r="M391">
            <v>0</v>
          </cell>
          <cell r="O391">
            <v>0</v>
          </cell>
          <cell r="Q391">
            <v>0</v>
          </cell>
          <cell r="S391">
            <v>0</v>
          </cell>
          <cell r="U391">
            <v>0</v>
          </cell>
          <cell r="V391">
            <v>7.62</v>
          </cell>
          <cell r="W391">
            <v>80</v>
          </cell>
          <cell r="X391">
            <v>0</v>
          </cell>
        </row>
        <row r="392">
          <cell r="A392" t="str">
            <v>21H51A6733</v>
          </cell>
          <cell r="B392" t="str">
            <v>CHIRANJI RISHIKA</v>
          </cell>
          <cell r="C392" t="str">
            <v>CSD</v>
          </cell>
          <cell r="D392">
            <v>9.3699999999999992</v>
          </cell>
          <cell r="E392">
            <v>0</v>
          </cell>
          <cell r="F392">
            <v>9.2100000000000009</v>
          </cell>
          <cell r="G392">
            <v>0</v>
          </cell>
          <cell r="H392">
            <v>8.93</v>
          </cell>
          <cell r="I392">
            <v>0</v>
          </cell>
          <cell r="J392">
            <v>8.5500000000000007</v>
          </cell>
          <cell r="K392">
            <v>0</v>
          </cell>
          <cell r="M392">
            <v>0</v>
          </cell>
          <cell r="O392">
            <v>0</v>
          </cell>
          <cell r="Q392">
            <v>0</v>
          </cell>
          <cell r="S392">
            <v>0</v>
          </cell>
          <cell r="U392">
            <v>0</v>
          </cell>
          <cell r="V392">
            <v>8.98</v>
          </cell>
          <cell r="W392">
            <v>86</v>
          </cell>
          <cell r="X392">
            <v>0</v>
          </cell>
        </row>
        <row r="393">
          <cell r="A393" t="str">
            <v>21H51A6734</v>
          </cell>
          <cell r="B393" t="str">
            <v>GANAGANI SANJAY</v>
          </cell>
          <cell r="C393" t="str">
            <v>CSD</v>
          </cell>
          <cell r="D393">
            <v>8.7100000000000009</v>
          </cell>
          <cell r="E393">
            <v>0</v>
          </cell>
          <cell r="F393">
            <v>9.0500000000000007</v>
          </cell>
          <cell r="G393">
            <v>0</v>
          </cell>
          <cell r="H393">
            <v>8.73</v>
          </cell>
          <cell r="I393">
            <v>0</v>
          </cell>
          <cell r="J393">
            <v>8.49</v>
          </cell>
          <cell r="K393">
            <v>0</v>
          </cell>
          <cell r="M393">
            <v>0</v>
          </cell>
          <cell r="O393">
            <v>0</v>
          </cell>
          <cell r="Q393">
            <v>0</v>
          </cell>
          <cell r="S393">
            <v>0</v>
          </cell>
          <cell r="U393">
            <v>0</v>
          </cell>
          <cell r="V393">
            <v>8.73</v>
          </cell>
          <cell r="W393">
            <v>86</v>
          </cell>
          <cell r="X393">
            <v>0</v>
          </cell>
        </row>
        <row r="394">
          <cell r="A394" t="str">
            <v>21H51A6735</v>
          </cell>
          <cell r="B394" t="str">
            <v>GOSHKE ANKITHA</v>
          </cell>
          <cell r="C394" t="str">
            <v>CSD</v>
          </cell>
          <cell r="D394">
            <v>7.32</v>
          </cell>
          <cell r="E394">
            <v>0</v>
          </cell>
          <cell r="F394">
            <v>6.18</v>
          </cell>
          <cell r="G394">
            <v>0</v>
          </cell>
          <cell r="H394">
            <v>7.18</v>
          </cell>
          <cell r="I394">
            <v>0</v>
          </cell>
          <cell r="K394">
            <v>2</v>
          </cell>
          <cell r="M394">
            <v>0</v>
          </cell>
          <cell r="O394">
            <v>0</v>
          </cell>
          <cell r="Q394">
            <v>0</v>
          </cell>
          <cell r="S394">
            <v>0</v>
          </cell>
          <cell r="U394">
            <v>0</v>
          </cell>
          <cell r="V394">
            <v>6.41</v>
          </cell>
          <cell r="W394">
            <v>74.5</v>
          </cell>
          <cell r="X394">
            <v>2</v>
          </cell>
        </row>
        <row r="395">
          <cell r="A395" t="str">
            <v>21H51A6736</v>
          </cell>
          <cell r="B395" t="str">
            <v>GOTTIKARLAPALLY VINAY REDDY</v>
          </cell>
          <cell r="C395" t="str">
            <v>CSD</v>
          </cell>
          <cell r="D395">
            <v>8.24</v>
          </cell>
          <cell r="E395">
            <v>0</v>
          </cell>
          <cell r="F395">
            <v>8.26</v>
          </cell>
          <cell r="G395">
            <v>0</v>
          </cell>
          <cell r="H395">
            <v>7.44</v>
          </cell>
          <cell r="I395">
            <v>0</v>
          </cell>
          <cell r="K395">
            <v>1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  <cell r="U395">
            <v>0</v>
          </cell>
          <cell r="V395">
            <v>7.33</v>
          </cell>
          <cell r="W395">
            <v>77</v>
          </cell>
          <cell r="X395">
            <v>1</v>
          </cell>
        </row>
        <row r="396">
          <cell r="A396" t="str">
            <v>21H51A6737</v>
          </cell>
          <cell r="B396" t="str">
            <v>GUJJULA SRINITHA</v>
          </cell>
          <cell r="C396" t="str">
            <v>CSD</v>
          </cell>
          <cell r="D396">
            <v>9.5299999999999994</v>
          </cell>
          <cell r="E396">
            <v>0</v>
          </cell>
          <cell r="F396">
            <v>9.4700000000000006</v>
          </cell>
          <cell r="G396">
            <v>0</v>
          </cell>
          <cell r="H396">
            <v>9</v>
          </cell>
          <cell r="I396">
            <v>0</v>
          </cell>
          <cell r="J396">
            <v>8.41</v>
          </cell>
          <cell r="K396">
            <v>0</v>
          </cell>
          <cell r="M396">
            <v>0</v>
          </cell>
          <cell r="O396">
            <v>0</v>
          </cell>
          <cell r="Q396">
            <v>0</v>
          </cell>
          <cell r="S396">
            <v>0</v>
          </cell>
          <cell r="U396">
            <v>0</v>
          </cell>
          <cell r="V396">
            <v>9.0500000000000007</v>
          </cell>
          <cell r="W396">
            <v>86</v>
          </cell>
          <cell r="X396">
            <v>0</v>
          </cell>
        </row>
        <row r="397">
          <cell r="A397" t="str">
            <v>21H51A6738</v>
          </cell>
          <cell r="B397" t="str">
            <v>INDUKURI KARTHIK VARMA</v>
          </cell>
          <cell r="C397" t="str">
            <v>CSD</v>
          </cell>
          <cell r="D397">
            <v>8.9700000000000006</v>
          </cell>
          <cell r="E397">
            <v>0</v>
          </cell>
          <cell r="F397">
            <v>9.5500000000000007</v>
          </cell>
          <cell r="G397">
            <v>0</v>
          </cell>
          <cell r="H397">
            <v>8.93</v>
          </cell>
          <cell r="I397">
            <v>0</v>
          </cell>
          <cell r="J397">
            <v>8.73</v>
          </cell>
          <cell r="K397">
            <v>0</v>
          </cell>
          <cell r="M397">
            <v>0</v>
          </cell>
          <cell r="O397">
            <v>0</v>
          </cell>
          <cell r="Q397">
            <v>0</v>
          </cell>
          <cell r="S397">
            <v>0</v>
          </cell>
          <cell r="U397">
            <v>0</v>
          </cell>
          <cell r="V397">
            <v>9.02</v>
          </cell>
          <cell r="W397">
            <v>86</v>
          </cell>
          <cell r="X397">
            <v>0</v>
          </cell>
        </row>
        <row r="398">
          <cell r="A398" t="str">
            <v>21H51A6739</v>
          </cell>
          <cell r="B398" t="str">
            <v>YENISHETTY UDAY KIRAN</v>
          </cell>
          <cell r="C398" t="str">
            <v>CSD</v>
          </cell>
          <cell r="D398">
            <v>7</v>
          </cell>
          <cell r="E398">
            <v>0</v>
          </cell>
          <cell r="F398">
            <v>7.26</v>
          </cell>
          <cell r="G398">
            <v>0</v>
          </cell>
          <cell r="H398">
            <v>7.21</v>
          </cell>
          <cell r="I398">
            <v>0</v>
          </cell>
          <cell r="K398">
            <v>1</v>
          </cell>
          <cell r="M398">
            <v>0</v>
          </cell>
          <cell r="O398">
            <v>0</v>
          </cell>
          <cell r="Q398">
            <v>0</v>
          </cell>
          <cell r="S398">
            <v>0</v>
          </cell>
          <cell r="U398">
            <v>0</v>
          </cell>
          <cell r="V398">
            <v>6.58</v>
          </cell>
          <cell r="W398">
            <v>80</v>
          </cell>
          <cell r="X398">
            <v>1</v>
          </cell>
        </row>
        <row r="399">
          <cell r="A399" t="str">
            <v>21H51A6740</v>
          </cell>
          <cell r="B399" t="str">
            <v xml:space="preserve">KANDRU SHIRLEY KATHERINE </v>
          </cell>
          <cell r="C399" t="str">
            <v>CSD</v>
          </cell>
          <cell r="D399">
            <v>6.92</v>
          </cell>
          <cell r="E399">
            <v>0</v>
          </cell>
          <cell r="F399">
            <v>5.66</v>
          </cell>
          <cell r="G399">
            <v>0</v>
          </cell>
          <cell r="H399">
            <v>6.59</v>
          </cell>
          <cell r="I399">
            <v>0</v>
          </cell>
          <cell r="K399">
            <v>3</v>
          </cell>
          <cell r="M399">
            <v>0</v>
          </cell>
          <cell r="O399">
            <v>0</v>
          </cell>
          <cell r="Q399">
            <v>0</v>
          </cell>
          <cell r="S399">
            <v>0</v>
          </cell>
          <cell r="U399">
            <v>0</v>
          </cell>
          <cell r="V399">
            <v>5.31</v>
          </cell>
          <cell r="W399">
            <v>69</v>
          </cell>
          <cell r="X399">
            <v>3</v>
          </cell>
        </row>
        <row r="400">
          <cell r="A400" t="str">
            <v>21H51A6741</v>
          </cell>
          <cell r="B400" t="str">
            <v>N SAI PRIYANK</v>
          </cell>
          <cell r="C400" t="str">
            <v>CSD</v>
          </cell>
          <cell r="D400">
            <v>9</v>
          </cell>
          <cell r="E400">
            <v>0</v>
          </cell>
          <cell r="F400">
            <v>8.9700000000000006</v>
          </cell>
          <cell r="G400">
            <v>0</v>
          </cell>
          <cell r="H400">
            <v>8.0399999999999991</v>
          </cell>
          <cell r="I400">
            <v>0</v>
          </cell>
          <cell r="J400">
            <v>7.58</v>
          </cell>
          <cell r="K400">
            <v>0</v>
          </cell>
          <cell r="M400">
            <v>0</v>
          </cell>
          <cell r="O400">
            <v>0</v>
          </cell>
          <cell r="Q400">
            <v>0</v>
          </cell>
          <cell r="S400">
            <v>0</v>
          </cell>
          <cell r="U400">
            <v>0</v>
          </cell>
          <cell r="V400">
            <v>8.35</v>
          </cell>
          <cell r="W400">
            <v>83</v>
          </cell>
          <cell r="X400">
            <v>0</v>
          </cell>
        </row>
        <row r="401">
          <cell r="A401" t="str">
            <v>21H51A6742</v>
          </cell>
          <cell r="B401" t="str">
            <v>NAGAPURI SAI KUMAR</v>
          </cell>
          <cell r="C401" t="str">
            <v>CSD</v>
          </cell>
          <cell r="D401">
            <v>7.08</v>
          </cell>
          <cell r="E401">
            <v>0</v>
          </cell>
          <cell r="F401">
            <v>7.82</v>
          </cell>
          <cell r="G401">
            <v>0</v>
          </cell>
          <cell r="H401">
            <v>6.31</v>
          </cell>
          <cell r="I401">
            <v>0</v>
          </cell>
          <cell r="K401">
            <v>3</v>
          </cell>
          <cell r="M401">
            <v>0</v>
          </cell>
          <cell r="O401">
            <v>0</v>
          </cell>
          <cell r="Q401">
            <v>0</v>
          </cell>
          <cell r="S401">
            <v>0</v>
          </cell>
          <cell r="U401">
            <v>0</v>
          </cell>
          <cell r="V401">
            <v>6.25</v>
          </cell>
          <cell r="W401">
            <v>77</v>
          </cell>
          <cell r="X401">
            <v>3</v>
          </cell>
        </row>
        <row r="402">
          <cell r="A402" t="str">
            <v>21H51A6743</v>
          </cell>
          <cell r="B402" t="str">
            <v>O SAI RISHI</v>
          </cell>
          <cell r="C402" t="str">
            <v>CSD</v>
          </cell>
          <cell r="E402">
            <v>2</v>
          </cell>
          <cell r="G402">
            <v>6</v>
          </cell>
          <cell r="I402">
            <v>7</v>
          </cell>
          <cell r="K402">
            <v>0</v>
          </cell>
          <cell r="M402">
            <v>0</v>
          </cell>
          <cell r="O402">
            <v>0</v>
          </cell>
          <cell r="Q402">
            <v>0</v>
          </cell>
          <cell r="S402">
            <v>0</v>
          </cell>
          <cell r="U402">
            <v>0</v>
          </cell>
          <cell r="V402">
            <v>2.08</v>
          </cell>
          <cell r="W402">
            <v>18.5</v>
          </cell>
          <cell r="X402">
            <v>15</v>
          </cell>
        </row>
        <row r="403">
          <cell r="A403" t="str">
            <v>21H51A6744</v>
          </cell>
          <cell r="B403" t="str">
            <v xml:space="preserve">PESARU LAXMI PRASANNA </v>
          </cell>
          <cell r="C403" t="str">
            <v>CSD</v>
          </cell>
          <cell r="D403">
            <v>9.58</v>
          </cell>
          <cell r="E403">
            <v>0</v>
          </cell>
          <cell r="F403">
            <v>9.3699999999999992</v>
          </cell>
          <cell r="G403">
            <v>0</v>
          </cell>
          <cell r="H403">
            <v>9.16</v>
          </cell>
          <cell r="I403">
            <v>0</v>
          </cell>
          <cell r="J403">
            <v>9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  <cell r="U403">
            <v>0</v>
          </cell>
          <cell r="V403">
            <v>9.25</v>
          </cell>
          <cell r="W403">
            <v>86</v>
          </cell>
          <cell r="X403">
            <v>0</v>
          </cell>
        </row>
        <row r="404">
          <cell r="A404" t="str">
            <v>21H51A6745</v>
          </cell>
          <cell r="B404" t="str">
            <v>VUYYURI MANUSRI HARSHA</v>
          </cell>
          <cell r="C404" t="str">
            <v>CSD</v>
          </cell>
          <cell r="D404">
            <v>7.68</v>
          </cell>
          <cell r="E404">
            <v>0</v>
          </cell>
          <cell r="F404">
            <v>7.34</v>
          </cell>
          <cell r="G404">
            <v>0</v>
          </cell>
          <cell r="H404">
            <v>6.41</v>
          </cell>
          <cell r="I404">
            <v>0</v>
          </cell>
          <cell r="K404">
            <v>1</v>
          </cell>
          <cell r="M404">
            <v>0</v>
          </cell>
          <cell r="O404">
            <v>0</v>
          </cell>
          <cell r="Q404">
            <v>0</v>
          </cell>
          <cell r="S404">
            <v>0</v>
          </cell>
          <cell r="U404">
            <v>0</v>
          </cell>
          <cell r="V404">
            <v>6.55</v>
          </cell>
          <cell r="W404">
            <v>77</v>
          </cell>
          <cell r="X404">
            <v>1</v>
          </cell>
        </row>
        <row r="405">
          <cell r="A405" t="str">
            <v>21H51A6746</v>
          </cell>
          <cell r="B405" t="str">
            <v>WAJEEHA SAMREEN</v>
          </cell>
          <cell r="C405" t="str">
            <v>CSD</v>
          </cell>
          <cell r="D405">
            <v>8.1300000000000008</v>
          </cell>
          <cell r="E405">
            <v>0</v>
          </cell>
          <cell r="F405">
            <v>7.42</v>
          </cell>
          <cell r="G405">
            <v>0</v>
          </cell>
          <cell r="H405">
            <v>8</v>
          </cell>
          <cell r="I405">
            <v>0</v>
          </cell>
          <cell r="J405">
            <v>6.13</v>
          </cell>
          <cell r="K405">
            <v>0</v>
          </cell>
          <cell r="M405">
            <v>0</v>
          </cell>
          <cell r="O405">
            <v>0</v>
          </cell>
          <cell r="Q405">
            <v>0</v>
          </cell>
          <cell r="S405">
            <v>0</v>
          </cell>
          <cell r="U405">
            <v>0</v>
          </cell>
          <cell r="V405">
            <v>7.37</v>
          </cell>
          <cell r="W405">
            <v>80</v>
          </cell>
          <cell r="X405">
            <v>0</v>
          </cell>
        </row>
        <row r="406">
          <cell r="A406" t="str">
            <v>21H51A6747</v>
          </cell>
          <cell r="B406" t="str">
            <v xml:space="preserve">APPALA SRIJA </v>
          </cell>
          <cell r="C406" t="str">
            <v>CSD</v>
          </cell>
          <cell r="D406">
            <v>8.68</v>
          </cell>
          <cell r="E406">
            <v>0</v>
          </cell>
          <cell r="F406">
            <v>7.89</v>
          </cell>
          <cell r="G406">
            <v>0</v>
          </cell>
          <cell r="H406">
            <v>8.36</v>
          </cell>
          <cell r="I406">
            <v>0</v>
          </cell>
          <cell r="J406">
            <v>6.76</v>
          </cell>
          <cell r="K406">
            <v>0</v>
          </cell>
          <cell r="M406">
            <v>0</v>
          </cell>
          <cell r="O406">
            <v>0</v>
          </cell>
          <cell r="Q406">
            <v>0</v>
          </cell>
          <cell r="S406">
            <v>0</v>
          </cell>
          <cell r="U406">
            <v>0</v>
          </cell>
          <cell r="V406">
            <v>7.89</v>
          </cell>
          <cell r="W406">
            <v>83</v>
          </cell>
          <cell r="X406">
            <v>0</v>
          </cell>
        </row>
        <row r="407">
          <cell r="A407" t="str">
            <v>21H51A6748</v>
          </cell>
          <cell r="B407" t="str">
            <v>DOKUR NIKHIL REDDY</v>
          </cell>
          <cell r="C407" t="str">
            <v>CSD</v>
          </cell>
          <cell r="D407">
            <v>6.79</v>
          </cell>
          <cell r="E407">
            <v>0</v>
          </cell>
          <cell r="G407">
            <v>4</v>
          </cell>
          <cell r="I407">
            <v>1</v>
          </cell>
          <cell r="K407">
            <v>4</v>
          </cell>
          <cell r="M407">
            <v>0</v>
          </cell>
          <cell r="O407">
            <v>0</v>
          </cell>
          <cell r="Q407">
            <v>0</v>
          </cell>
          <cell r="S407">
            <v>0</v>
          </cell>
          <cell r="U407">
            <v>0</v>
          </cell>
          <cell r="V407">
            <v>4.17</v>
          </cell>
          <cell r="W407">
            <v>55.5</v>
          </cell>
          <cell r="X407">
            <v>9</v>
          </cell>
        </row>
        <row r="408">
          <cell r="A408" t="str">
            <v>21H51A6749</v>
          </cell>
          <cell r="B408" t="str">
            <v>GANDAMALLA SURYA TEJA</v>
          </cell>
          <cell r="C408" t="str">
            <v>CSD</v>
          </cell>
          <cell r="D408">
            <v>6.84</v>
          </cell>
          <cell r="E408">
            <v>0</v>
          </cell>
          <cell r="G408">
            <v>5</v>
          </cell>
          <cell r="I408">
            <v>2</v>
          </cell>
          <cell r="K408">
            <v>5</v>
          </cell>
          <cell r="M408">
            <v>0</v>
          </cell>
          <cell r="O408">
            <v>0</v>
          </cell>
          <cell r="Q408">
            <v>0</v>
          </cell>
          <cell r="S408">
            <v>0</v>
          </cell>
          <cell r="U408">
            <v>0</v>
          </cell>
          <cell r="V408">
            <v>3.73</v>
          </cell>
          <cell r="W408">
            <v>52</v>
          </cell>
          <cell r="X408">
            <v>12</v>
          </cell>
        </row>
        <row r="409">
          <cell r="A409" t="str">
            <v>21H51A6750</v>
          </cell>
          <cell r="B409" t="str">
            <v>MARAPELLI SAMITH REDDY</v>
          </cell>
          <cell r="C409" t="str">
            <v>CSD</v>
          </cell>
          <cell r="D409">
            <v>8.89</v>
          </cell>
          <cell r="E409">
            <v>0</v>
          </cell>
          <cell r="F409">
            <v>8.9700000000000006</v>
          </cell>
          <cell r="G409">
            <v>0</v>
          </cell>
          <cell r="H409">
            <v>7.91</v>
          </cell>
          <cell r="I409">
            <v>0</v>
          </cell>
          <cell r="J409">
            <v>7.55</v>
          </cell>
          <cell r="K409">
            <v>0</v>
          </cell>
          <cell r="M409">
            <v>0</v>
          </cell>
          <cell r="O409">
            <v>0</v>
          </cell>
          <cell r="Q409">
            <v>0</v>
          </cell>
          <cell r="S409">
            <v>0</v>
          </cell>
          <cell r="U409">
            <v>0</v>
          </cell>
          <cell r="V409">
            <v>8.26</v>
          </cell>
          <cell r="W409">
            <v>86</v>
          </cell>
          <cell r="X409">
            <v>0</v>
          </cell>
        </row>
        <row r="410">
          <cell r="A410" t="str">
            <v>21H51A6751</v>
          </cell>
          <cell r="B410" t="str">
            <v xml:space="preserve">NELLI VARSHITHA </v>
          </cell>
          <cell r="C410" t="str">
            <v>CSD</v>
          </cell>
          <cell r="D410">
            <v>8.9700000000000006</v>
          </cell>
          <cell r="E410">
            <v>0</v>
          </cell>
          <cell r="F410">
            <v>9.0500000000000007</v>
          </cell>
          <cell r="G410">
            <v>0</v>
          </cell>
          <cell r="H410">
            <v>8.44</v>
          </cell>
          <cell r="I410">
            <v>0</v>
          </cell>
          <cell r="J410">
            <v>8.2899999999999991</v>
          </cell>
          <cell r="K410">
            <v>0</v>
          </cell>
          <cell r="M410">
            <v>0</v>
          </cell>
          <cell r="O410">
            <v>0</v>
          </cell>
          <cell r="Q410">
            <v>0</v>
          </cell>
          <cell r="S410">
            <v>0</v>
          </cell>
          <cell r="U410">
            <v>0</v>
          </cell>
          <cell r="V410">
            <v>8.65</v>
          </cell>
          <cell r="W410">
            <v>86</v>
          </cell>
          <cell r="X410">
            <v>0</v>
          </cell>
        </row>
        <row r="411">
          <cell r="A411" t="str">
            <v>21H51A6752</v>
          </cell>
          <cell r="B411" t="str">
            <v>PATCHAVA KOUSHIK CHOWDARY</v>
          </cell>
          <cell r="C411" t="str">
            <v>CSD</v>
          </cell>
          <cell r="D411">
            <v>8.9499999999999993</v>
          </cell>
          <cell r="E411">
            <v>0</v>
          </cell>
          <cell r="F411">
            <v>8.66</v>
          </cell>
          <cell r="G411">
            <v>0</v>
          </cell>
          <cell r="H411">
            <v>8.64</v>
          </cell>
          <cell r="I411">
            <v>0</v>
          </cell>
          <cell r="J411">
            <v>7.78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  <cell r="U411">
            <v>0</v>
          </cell>
          <cell r="V411">
            <v>8.4600000000000009</v>
          </cell>
          <cell r="W411">
            <v>86</v>
          </cell>
          <cell r="X411">
            <v>0</v>
          </cell>
        </row>
        <row r="412">
          <cell r="A412" t="str">
            <v>21H51A6753</v>
          </cell>
          <cell r="B412" t="str">
            <v>Y JAYALAXMI</v>
          </cell>
          <cell r="C412" t="str">
            <v>CSD</v>
          </cell>
          <cell r="D412">
            <v>7.79</v>
          </cell>
          <cell r="E412">
            <v>0</v>
          </cell>
          <cell r="F412">
            <v>7.37</v>
          </cell>
          <cell r="G412">
            <v>0</v>
          </cell>
          <cell r="H412">
            <v>7.49</v>
          </cell>
          <cell r="I412">
            <v>0</v>
          </cell>
          <cell r="J412">
            <v>5.8</v>
          </cell>
          <cell r="K412">
            <v>0</v>
          </cell>
          <cell r="M412">
            <v>0</v>
          </cell>
          <cell r="O412">
            <v>0</v>
          </cell>
          <cell r="Q412">
            <v>0</v>
          </cell>
          <cell r="S412">
            <v>0</v>
          </cell>
          <cell r="U412">
            <v>0</v>
          </cell>
          <cell r="V412">
            <v>7.06</v>
          </cell>
          <cell r="W412">
            <v>80</v>
          </cell>
          <cell r="X412">
            <v>0</v>
          </cell>
        </row>
        <row r="413">
          <cell r="A413" t="str">
            <v>21H51A6754</v>
          </cell>
          <cell r="B413" t="str">
            <v>BONAGIRI MYTHILY</v>
          </cell>
          <cell r="C413" t="str">
            <v>CSD</v>
          </cell>
          <cell r="D413">
            <v>8.32</v>
          </cell>
          <cell r="E413">
            <v>0</v>
          </cell>
          <cell r="F413">
            <v>7.03</v>
          </cell>
          <cell r="G413">
            <v>0</v>
          </cell>
          <cell r="H413">
            <v>7.91</v>
          </cell>
          <cell r="I413">
            <v>0</v>
          </cell>
          <cell r="J413">
            <v>6.62</v>
          </cell>
          <cell r="K413">
            <v>0</v>
          </cell>
          <cell r="M413">
            <v>0</v>
          </cell>
          <cell r="O413">
            <v>0</v>
          </cell>
          <cell r="Q413">
            <v>0</v>
          </cell>
          <cell r="S413">
            <v>0</v>
          </cell>
          <cell r="U413">
            <v>0</v>
          </cell>
          <cell r="V413">
            <v>7.45</v>
          </cell>
          <cell r="W413">
            <v>83</v>
          </cell>
          <cell r="X413">
            <v>0</v>
          </cell>
        </row>
        <row r="414">
          <cell r="A414" t="str">
            <v>21H51A6755</v>
          </cell>
          <cell r="B414" t="str">
            <v>CH NAGASAI PUNEETH REDDY</v>
          </cell>
          <cell r="C414" t="str">
            <v>CSD</v>
          </cell>
          <cell r="D414">
            <v>6.13</v>
          </cell>
          <cell r="E414">
            <v>0</v>
          </cell>
          <cell r="F414">
            <v>6.55</v>
          </cell>
          <cell r="G414">
            <v>0</v>
          </cell>
          <cell r="H414">
            <v>7.54</v>
          </cell>
          <cell r="I414">
            <v>0</v>
          </cell>
          <cell r="J414">
            <v>6.27</v>
          </cell>
          <cell r="K414">
            <v>0</v>
          </cell>
          <cell r="M414">
            <v>0</v>
          </cell>
          <cell r="O414">
            <v>0</v>
          </cell>
          <cell r="Q414">
            <v>0</v>
          </cell>
          <cell r="S414">
            <v>0</v>
          </cell>
          <cell r="U414">
            <v>0</v>
          </cell>
          <cell r="V414">
            <v>6.61</v>
          </cell>
          <cell r="W414">
            <v>80</v>
          </cell>
          <cell r="X414">
            <v>0</v>
          </cell>
        </row>
        <row r="415">
          <cell r="A415" t="str">
            <v>21H51A6756</v>
          </cell>
          <cell r="B415" t="str">
            <v>GUDIKANDULA SRIJA</v>
          </cell>
          <cell r="C415" t="str">
            <v>CSD</v>
          </cell>
          <cell r="D415">
            <v>8.92</v>
          </cell>
          <cell r="E415">
            <v>0</v>
          </cell>
          <cell r="F415">
            <v>8.9700000000000006</v>
          </cell>
          <cell r="G415">
            <v>0</v>
          </cell>
          <cell r="H415">
            <v>8.51</v>
          </cell>
          <cell r="I415">
            <v>0</v>
          </cell>
          <cell r="J415">
            <v>8.49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  <cell r="U415">
            <v>0</v>
          </cell>
          <cell r="V415">
            <v>8.6999999999999993</v>
          </cell>
          <cell r="W415">
            <v>86</v>
          </cell>
          <cell r="X415">
            <v>0</v>
          </cell>
        </row>
        <row r="416">
          <cell r="A416" t="str">
            <v>21H51A6757</v>
          </cell>
          <cell r="B416" t="str">
            <v>KUNCHAM LIKHITH</v>
          </cell>
          <cell r="C416" t="str">
            <v>CSD</v>
          </cell>
          <cell r="D416">
            <v>6.92</v>
          </cell>
          <cell r="E416">
            <v>0</v>
          </cell>
          <cell r="F416">
            <v>6.95</v>
          </cell>
          <cell r="G416">
            <v>0</v>
          </cell>
          <cell r="H416">
            <v>7.49</v>
          </cell>
          <cell r="I416">
            <v>0</v>
          </cell>
          <cell r="K416">
            <v>1</v>
          </cell>
          <cell r="M416">
            <v>0</v>
          </cell>
          <cell r="O416">
            <v>0</v>
          </cell>
          <cell r="Q416">
            <v>0</v>
          </cell>
          <cell r="S416">
            <v>0</v>
          </cell>
          <cell r="U416">
            <v>0</v>
          </cell>
          <cell r="V416">
            <v>6.69</v>
          </cell>
          <cell r="W416">
            <v>78.5</v>
          </cell>
          <cell r="X416">
            <v>1</v>
          </cell>
        </row>
        <row r="417">
          <cell r="A417" t="str">
            <v>21H51A6758</v>
          </cell>
          <cell r="B417" t="str">
            <v>NADAKUDITI DEVENDHAR RAJU</v>
          </cell>
          <cell r="C417" t="str">
            <v>CSD</v>
          </cell>
          <cell r="D417">
            <v>9.18</v>
          </cell>
          <cell r="E417">
            <v>0</v>
          </cell>
          <cell r="F417">
            <v>8.92</v>
          </cell>
          <cell r="G417">
            <v>0</v>
          </cell>
          <cell r="H417">
            <v>8.49</v>
          </cell>
          <cell r="I417">
            <v>0</v>
          </cell>
          <cell r="K417">
            <v>1</v>
          </cell>
          <cell r="M417">
            <v>0</v>
          </cell>
          <cell r="O417">
            <v>0</v>
          </cell>
          <cell r="Q417">
            <v>0</v>
          </cell>
          <cell r="S417">
            <v>0</v>
          </cell>
          <cell r="U417">
            <v>0</v>
          </cell>
          <cell r="V417">
            <v>8.3800000000000008</v>
          </cell>
          <cell r="W417">
            <v>84.5</v>
          </cell>
          <cell r="X417">
            <v>1</v>
          </cell>
        </row>
        <row r="418">
          <cell r="A418" t="str">
            <v>21H51A6759</v>
          </cell>
          <cell r="B418" t="str">
            <v>VOTARIKARI SAIPREETHAM</v>
          </cell>
          <cell r="C418" t="str">
            <v>CSD</v>
          </cell>
          <cell r="D418">
            <v>6.63</v>
          </cell>
          <cell r="E418">
            <v>0</v>
          </cell>
          <cell r="F418">
            <v>5.74</v>
          </cell>
          <cell r="G418">
            <v>0</v>
          </cell>
          <cell r="I418">
            <v>1</v>
          </cell>
          <cell r="K418">
            <v>4</v>
          </cell>
          <cell r="M418">
            <v>0</v>
          </cell>
          <cell r="O418">
            <v>0</v>
          </cell>
          <cell r="Q418">
            <v>0</v>
          </cell>
          <cell r="S418">
            <v>0</v>
          </cell>
          <cell r="U418">
            <v>0</v>
          </cell>
          <cell r="V418">
            <v>4.87</v>
          </cell>
          <cell r="W418">
            <v>64.5</v>
          </cell>
          <cell r="X418">
            <v>5</v>
          </cell>
        </row>
        <row r="419">
          <cell r="A419" t="str">
            <v>21H51A6760</v>
          </cell>
          <cell r="B419" t="str">
            <v>BANOTH VISHNU</v>
          </cell>
          <cell r="C419" t="str">
            <v>CSD</v>
          </cell>
          <cell r="D419">
            <v>7.74</v>
          </cell>
          <cell r="E419">
            <v>0</v>
          </cell>
          <cell r="G419">
            <v>1</v>
          </cell>
          <cell r="H419">
            <v>7.33</v>
          </cell>
          <cell r="I419">
            <v>0</v>
          </cell>
          <cell r="K419">
            <v>6</v>
          </cell>
          <cell r="M419">
            <v>0</v>
          </cell>
          <cell r="O419">
            <v>0</v>
          </cell>
          <cell r="Q419">
            <v>0</v>
          </cell>
          <cell r="S419">
            <v>0</v>
          </cell>
          <cell r="U419">
            <v>0</v>
          </cell>
          <cell r="V419">
            <v>5.77</v>
          </cell>
          <cell r="W419">
            <v>64</v>
          </cell>
          <cell r="X419">
            <v>7</v>
          </cell>
        </row>
        <row r="420">
          <cell r="A420" t="str">
            <v>21H51A6761</v>
          </cell>
          <cell r="B420" t="str">
            <v xml:space="preserve">CH CHAITRA SRI VIDYA LAXMI </v>
          </cell>
          <cell r="C420" t="str">
            <v>CSD</v>
          </cell>
          <cell r="D420">
            <v>8.2899999999999991</v>
          </cell>
          <cell r="E420">
            <v>0</v>
          </cell>
          <cell r="F420">
            <v>7.13</v>
          </cell>
          <cell r="G420">
            <v>0</v>
          </cell>
          <cell r="H420">
            <v>7.33</v>
          </cell>
          <cell r="I420">
            <v>0</v>
          </cell>
          <cell r="K420">
            <v>1</v>
          </cell>
          <cell r="M420">
            <v>0</v>
          </cell>
          <cell r="O420">
            <v>0</v>
          </cell>
          <cell r="Q420">
            <v>0</v>
          </cell>
          <cell r="S420">
            <v>0</v>
          </cell>
          <cell r="U420">
            <v>0</v>
          </cell>
          <cell r="V420">
            <v>7.1</v>
          </cell>
          <cell r="W420">
            <v>84.5</v>
          </cell>
          <cell r="X420">
            <v>1</v>
          </cell>
        </row>
        <row r="421">
          <cell r="A421" t="str">
            <v>21H51A6762</v>
          </cell>
          <cell r="B421" t="str">
            <v>MAMINDLA ABHIRAM</v>
          </cell>
          <cell r="C421" t="str">
            <v>CSD</v>
          </cell>
          <cell r="D421">
            <v>8.3699999999999992</v>
          </cell>
          <cell r="E421">
            <v>0</v>
          </cell>
          <cell r="F421">
            <v>8.68</v>
          </cell>
          <cell r="G421">
            <v>0</v>
          </cell>
          <cell r="H421">
            <v>8.2200000000000006</v>
          </cell>
          <cell r="I421">
            <v>0</v>
          </cell>
          <cell r="J421">
            <v>7.18</v>
          </cell>
          <cell r="K421">
            <v>0</v>
          </cell>
          <cell r="M421">
            <v>0</v>
          </cell>
          <cell r="O421">
            <v>0</v>
          </cell>
          <cell r="Q421">
            <v>0</v>
          </cell>
          <cell r="S421">
            <v>0</v>
          </cell>
          <cell r="U421">
            <v>0</v>
          </cell>
          <cell r="V421">
            <v>8.0500000000000007</v>
          </cell>
          <cell r="W421">
            <v>86</v>
          </cell>
          <cell r="X421">
            <v>0</v>
          </cell>
        </row>
        <row r="422">
          <cell r="A422" t="str">
            <v>21H51A6763</v>
          </cell>
          <cell r="B422" t="str">
            <v>S VINAYAK REDDY</v>
          </cell>
          <cell r="C422" t="str">
            <v>CSD</v>
          </cell>
          <cell r="D422">
            <v>7.5</v>
          </cell>
          <cell r="E422">
            <v>0</v>
          </cell>
          <cell r="F422">
            <v>7.97</v>
          </cell>
          <cell r="G422">
            <v>0</v>
          </cell>
          <cell r="H422">
            <v>6.41</v>
          </cell>
          <cell r="I422">
            <v>0</v>
          </cell>
          <cell r="K422">
            <v>1</v>
          </cell>
          <cell r="M422">
            <v>0</v>
          </cell>
          <cell r="O422">
            <v>0</v>
          </cell>
          <cell r="Q422">
            <v>0</v>
          </cell>
          <cell r="S422">
            <v>0</v>
          </cell>
          <cell r="U422">
            <v>0</v>
          </cell>
          <cell r="V422">
            <v>6.56</v>
          </cell>
          <cell r="W422">
            <v>77</v>
          </cell>
          <cell r="X422">
            <v>1</v>
          </cell>
        </row>
        <row r="423">
          <cell r="A423" t="str">
            <v>21H51A6764</v>
          </cell>
          <cell r="B423" t="str">
            <v>SRIMARTHI RAJENDAR</v>
          </cell>
          <cell r="C423" t="str">
            <v>CSD</v>
          </cell>
          <cell r="D423">
            <v>8.76</v>
          </cell>
          <cell r="E423">
            <v>0</v>
          </cell>
          <cell r="F423">
            <v>9.08</v>
          </cell>
          <cell r="G423">
            <v>0</v>
          </cell>
          <cell r="H423">
            <v>8.9600000000000009</v>
          </cell>
          <cell r="I423">
            <v>0</v>
          </cell>
          <cell r="J423">
            <v>8.8800000000000008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  <cell r="U423">
            <v>0</v>
          </cell>
          <cell r="V423">
            <v>8.92</v>
          </cell>
          <cell r="W423">
            <v>86</v>
          </cell>
          <cell r="X423">
            <v>0</v>
          </cell>
        </row>
        <row r="424">
          <cell r="A424" t="str">
            <v>21H51A6765</v>
          </cell>
          <cell r="B424" t="str">
            <v>VORUGANTI HARSHITHA</v>
          </cell>
          <cell r="C424" t="str">
            <v>CSD</v>
          </cell>
          <cell r="D424">
            <v>7.79</v>
          </cell>
          <cell r="E424">
            <v>0</v>
          </cell>
          <cell r="F424">
            <v>7.66</v>
          </cell>
          <cell r="G424">
            <v>0</v>
          </cell>
          <cell r="H424">
            <v>8</v>
          </cell>
          <cell r="I424">
            <v>0</v>
          </cell>
          <cell r="J424">
            <v>6.86</v>
          </cell>
          <cell r="K424">
            <v>0</v>
          </cell>
          <cell r="M424">
            <v>0</v>
          </cell>
          <cell r="O424">
            <v>0</v>
          </cell>
          <cell r="Q424">
            <v>0</v>
          </cell>
          <cell r="S424">
            <v>0</v>
          </cell>
          <cell r="U424">
            <v>0</v>
          </cell>
          <cell r="V424">
            <v>7.52</v>
          </cell>
          <cell r="W424">
            <v>83</v>
          </cell>
          <cell r="X424">
            <v>0</v>
          </cell>
        </row>
        <row r="425">
          <cell r="A425" t="str">
            <v>22H55A6701</v>
          </cell>
          <cell r="B425" t="str">
            <v>ABBADI SHIVA PRASAD REDDY</v>
          </cell>
          <cell r="C425" t="str">
            <v>CSD</v>
          </cell>
          <cell r="E425">
            <v>0</v>
          </cell>
          <cell r="G425">
            <v>0</v>
          </cell>
          <cell r="H425">
            <v>5.51</v>
          </cell>
          <cell r="I425">
            <v>0</v>
          </cell>
          <cell r="K425">
            <v>5</v>
          </cell>
          <cell r="M425">
            <v>0</v>
          </cell>
          <cell r="O425">
            <v>0</v>
          </cell>
          <cell r="Q425">
            <v>0</v>
          </cell>
          <cell r="S425">
            <v>0</v>
          </cell>
          <cell r="U425">
            <v>0</v>
          </cell>
          <cell r="V425">
            <v>3.37</v>
          </cell>
          <cell r="W425">
            <v>28</v>
          </cell>
          <cell r="X425">
            <v>5</v>
          </cell>
        </row>
        <row r="426">
          <cell r="A426" t="str">
            <v>22H55A6702</v>
          </cell>
          <cell r="B426" t="str">
            <v>BANDELA SREENITH</v>
          </cell>
          <cell r="C426" t="str">
            <v>CSD</v>
          </cell>
          <cell r="E426">
            <v>0</v>
          </cell>
          <cell r="G426">
            <v>0</v>
          </cell>
          <cell r="I426">
            <v>1</v>
          </cell>
          <cell r="K426">
            <v>4</v>
          </cell>
          <cell r="M426">
            <v>0</v>
          </cell>
          <cell r="O426">
            <v>0</v>
          </cell>
          <cell r="Q426">
            <v>0</v>
          </cell>
          <cell r="S426">
            <v>0</v>
          </cell>
          <cell r="U426">
            <v>0</v>
          </cell>
          <cell r="V426">
            <v>3.33</v>
          </cell>
          <cell r="W426">
            <v>25</v>
          </cell>
          <cell r="X426">
            <v>5</v>
          </cell>
        </row>
        <row r="427">
          <cell r="A427" t="str">
            <v>22H55A6703</v>
          </cell>
          <cell r="B427" t="str">
            <v>GODISHALA SAI KRISHNA</v>
          </cell>
          <cell r="C427" t="str">
            <v>CSD</v>
          </cell>
          <cell r="E427">
            <v>0</v>
          </cell>
          <cell r="G427">
            <v>0</v>
          </cell>
          <cell r="H427">
            <v>6.33</v>
          </cell>
          <cell r="I427">
            <v>0</v>
          </cell>
          <cell r="K427">
            <v>1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  <cell r="U427">
            <v>0</v>
          </cell>
          <cell r="V427">
            <v>5.48</v>
          </cell>
          <cell r="W427">
            <v>39</v>
          </cell>
          <cell r="X427">
            <v>1</v>
          </cell>
        </row>
        <row r="428">
          <cell r="A428" t="str">
            <v>22H55A6704</v>
          </cell>
          <cell r="B428" t="str">
            <v>KASABOINA NANDINI</v>
          </cell>
          <cell r="C428" t="str">
            <v>CSD</v>
          </cell>
          <cell r="E428">
            <v>0</v>
          </cell>
          <cell r="G428">
            <v>0</v>
          </cell>
          <cell r="I428">
            <v>2</v>
          </cell>
          <cell r="K428">
            <v>5</v>
          </cell>
          <cell r="M428">
            <v>0</v>
          </cell>
          <cell r="O428">
            <v>0</v>
          </cell>
          <cell r="Q428">
            <v>0</v>
          </cell>
          <cell r="S428">
            <v>0</v>
          </cell>
          <cell r="U428">
            <v>0</v>
          </cell>
          <cell r="V428">
            <v>2.82</v>
          </cell>
          <cell r="W428">
            <v>21</v>
          </cell>
          <cell r="X428">
            <v>7</v>
          </cell>
        </row>
        <row r="429">
          <cell r="A429" t="str">
            <v>22H55A6705</v>
          </cell>
          <cell r="B429" t="str">
            <v>KONDA RAVIKANTH</v>
          </cell>
          <cell r="C429" t="str">
            <v>CSD</v>
          </cell>
          <cell r="E429">
            <v>0</v>
          </cell>
          <cell r="G429">
            <v>0</v>
          </cell>
          <cell r="H429">
            <v>6.05</v>
          </cell>
          <cell r="I429">
            <v>0</v>
          </cell>
          <cell r="K429">
            <v>3</v>
          </cell>
          <cell r="M429">
            <v>0</v>
          </cell>
          <cell r="O429">
            <v>0</v>
          </cell>
          <cell r="Q429">
            <v>0</v>
          </cell>
          <cell r="S429">
            <v>0</v>
          </cell>
          <cell r="U429">
            <v>0</v>
          </cell>
          <cell r="V429">
            <v>4.97</v>
          </cell>
          <cell r="W429">
            <v>35</v>
          </cell>
          <cell r="X429">
            <v>3</v>
          </cell>
        </row>
        <row r="430">
          <cell r="A430" t="str">
            <v>22H55A6706</v>
          </cell>
          <cell r="B430" t="str">
            <v>MOHAMMAD SAMEER AHAMED</v>
          </cell>
          <cell r="C430" t="str">
            <v>CSD</v>
          </cell>
          <cell r="E430">
            <v>0</v>
          </cell>
          <cell r="G430">
            <v>0</v>
          </cell>
          <cell r="H430">
            <v>7.41</v>
          </cell>
          <cell r="I430">
            <v>0</v>
          </cell>
          <cell r="J430">
            <v>6.88</v>
          </cell>
          <cell r="K430">
            <v>0</v>
          </cell>
          <cell r="M430">
            <v>0</v>
          </cell>
          <cell r="O430">
            <v>0</v>
          </cell>
          <cell r="Q430">
            <v>0</v>
          </cell>
          <cell r="S430">
            <v>0</v>
          </cell>
          <cell r="U430">
            <v>0</v>
          </cell>
          <cell r="V430">
            <v>7.11</v>
          </cell>
          <cell r="W430">
            <v>45</v>
          </cell>
          <cell r="X430">
            <v>0</v>
          </cell>
        </row>
        <row r="431">
          <cell r="A431" t="str">
            <v>21H51A0501</v>
          </cell>
          <cell r="B431" t="str">
            <v>BINGI NITHYASRI</v>
          </cell>
          <cell r="C431" t="str">
            <v>CSE</v>
          </cell>
          <cell r="D431">
            <v>7.5</v>
          </cell>
          <cell r="E431">
            <v>0</v>
          </cell>
          <cell r="F431">
            <v>7.82</v>
          </cell>
          <cell r="G431">
            <v>0</v>
          </cell>
          <cell r="H431">
            <v>7.09</v>
          </cell>
          <cell r="I431">
            <v>0</v>
          </cell>
          <cell r="J431">
            <v>7.49</v>
          </cell>
          <cell r="K431">
            <v>0</v>
          </cell>
          <cell r="M431">
            <v>0</v>
          </cell>
          <cell r="O431">
            <v>0</v>
          </cell>
          <cell r="Q431">
            <v>0</v>
          </cell>
          <cell r="S431">
            <v>0</v>
          </cell>
          <cell r="U431">
            <v>0</v>
          </cell>
          <cell r="V431">
            <v>7.46</v>
          </cell>
          <cell r="W431">
            <v>79</v>
          </cell>
          <cell r="X431">
            <v>0</v>
          </cell>
        </row>
        <row r="432">
          <cell r="A432" t="str">
            <v>21H51A0502</v>
          </cell>
          <cell r="B432" t="str">
            <v>DASARI HARINI</v>
          </cell>
          <cell r="C432" t="str">
            <v>CSE</v>
          </cell>
          <cell r="D432">
            <v>8.89</v>
          </cell>
          <cell r="E432">
            <v>0</v>
          </cell>
          <cell r="F432">
            <v>9.76</v>
          </cell>
          <cell r="G432">
            <v>0</v>
          </cell>
          <cell r="H432">
            <v>8.61</v>
          </cell>
          <cell r="I432">
            <v>0</v>
          </cell>
          <cell r="J432">
            <v>8.86</v>
          </cell>
          <cell r="K432">
            <v>0</v>
          </cell>
          <cell r="M432">
            <v>0</v>
          </cell>
          <cell r="O432">
            <v>0</v>
          </cell>
          <cell r="Q432">
            <v>0</v>
          </cell>
          <cell r="S432">
            <v>0</v>
          </cell>
          <cell r="U432">
            <v>0</v>
          </cell>
          <cell r="V432">
            <v>8.99</v>
          </cell>
          <cell r="W432">
            <v>85</v>
          </cell>
          <cell r="X432">
            <v>0</v>
          </cell>
        </row>
        <row r="433">
          <cell r="A433" t="str">
            <v>21H51A0503</v>
          </cell>
          <cell r="B433" t="str">
            <v xml:space="preserve">DASI RASHMIKA </v>
          </cell>
          <cell r="C433" t="str">
            <v>CSE</v>
          </cell>
          <cell r="D433">
            <v>7.18</v>
          </cell>
          <cell r="E433">
            <v>0</v>
          </cell>
          <cell r="F433">
            <v>6.29</v>
          </cell>
          <cell r="G433">
            <v>0</v>
          </cell>
          <cell r="H433">
            <v>6.44</v>
          </cell>
          <cell r="I433">
            <v>0</v>
          </cell>
          <cell r="K433">
            <v>1</v>
          </cell>
          <cell r="M433">
            <v>0</v>
          </cell>
          <cell r="O433">
            <v>0</v>
          </cell>
          <cell r="Q433">
            <v>0</v>
          </cell>
          <cell r="S433">
            <v>0</v>
          </cell>
          <cell r="U433">
            <v>0</v>
          </cell>
          <cell r="V433">
            <v>6.3</v>
          </cell>
          <cell r="W433">
            <v>76</v>
          </cell>
          <cell r="X433">
            <v>1</v>
          </cell>
        </row>
        <row r="434">
          <cell r="A434" t="str">
            <v>21H51A0504</v>
          </cell>
          <cell r="B434" t="str">
            <v>GAJULAPALLE SREE LAKSHMI</v>
          </cell>
          <cell r="C434" t="str">
            <v>CSE</v>
          </cell>
          <cell r="D434">
            <v>9.34</v>
          </cell>
          <cell r="E434">
            <v>0</v>
          </cell>
          <cell r="F434">
            <v>9.5500000000000007</v>
          </cell>
          <cell r="G434">
            <v>0</v>
          </cell>
          <cell r="H434">
            <v>8.94</v>
          </cell>
          <cell r="I434">
            <v>0</v>
          </cell>
          <cell r="J434">
            <v>9.26</v>
          </cell>
          <cell r="K434">
            <v>0</v>
          </cell>
          <cell r="M434">
            <v>0</v>
          </cell>
          <cell r="O434">
            <v>0</v>
          </cell>
          <cell r="Q434">
            <v>0</v>
          </cell>
          <cell r="S434">
            <v>0</v>
          </cell>
          <cell r="U434">
            <v>0</v>
          </cell>
          <cell r="V434">
            <v>9.25</v>
          </cell>
          <cell r="W434">
            <v>85</v>
          </cell>
          <cell r="X434">
            <v>0</v>
          </cell>
        </row>
        <row r="435">
          <cell r="A435" t="str">
            <v>21H51A0505</v>
          </cell>
          <cell r="B435" t="str">
            <v>GOUNI PAVANI</v>
          </cell>
          <cell r="C435" t="str">
            <v>CSE</v>
          </cell>
          <cell r="D435">
            <v>7.97</v>
          </cell>
          <cell r="E435">
            <v>0</v>
          </cell>
          <cell r="F435">
            <v>6.95</v>
          </cell>
          <cell r="G435">
            <v>0</v>
          </cell>
          <cell r="H435">
            <v>7.6</v>
          </cell>
          <cell r="I435">
            <v>0</v>
          </cell>
          <cell r="J435">
            <v>7.22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  <cell r="U435">
            <v>0</v>
          </cell>
          <cell r="V435">
            <v>7.44</v>
          </cell>
          <cell r="W435">
            <v>79</v>
          </cell>
          <cell r="X435">
            <v>0</v>
          </cell>
        </row>
        <row r="436">
          <cell r="A436" t="str">
            <v>21H51A0506</v>
          </cell>
          <cell r="B436" t="str">
            <v>J AKANSH</v>
          </cell>
          <cell r="C436" t="str">
            <v>CSE</v>
          </cell>
          <cell r="D436">
            <v>8.7899999999999991</v>
          </cell>
          <cell r="E436">
            <v>0</v>
          </cell>
          <cell r="F436">
            <v>9.7100000000000009</v>
          </cell>
          <cell r="G436">
            <v>0</v>
          </cell>
          <cell r="H436">
            <v>8.2200000000000006</v>
          </cell>
          <cell r="I436">
            <v>0</v>
          </cell>
          <cell r="J436">
            <v>8.59</v>
          </cell>
          <cell r="K436">
            <v>0</v>
          </cell>
          <cell r="M436">
            <v>0</v>
          </cell>
          <cell r="O436">
            <v>0</v>
          </cell>
          <cell r="Q436">
            <v>0</v>
          </cell>
          <cell r="S436">
            <v>0</v>
          </cell>
          <cell r="U436">
            <v>0</v>
          </cell>
          <cell r="V436">
            <v>8.7799999999999994</v>
          </cell>
          <cell r="W436">
            <v>82</v>
          </cell>
          <cell r="X436">
            <v>0</v>
          </cell>
        </row>
        <row r="437">
          <cell r="A437" t="str">
            <v>21H51A0507</v>
          </cell>
          <cell r="B437" t="str">
            <v>K ZAYD AHMED</v>
          </cell>
          <cell r="C437" t="str">
            <v>CSE</v>
          </cell>
          <cell r="D437">
            <v>8.2100000000000009</v>
          </cell>
          <cell r="E437">
            <v>0</v>
          </cell>
          <cell r="F437">
            <v>8.2899999999999991</v>
          </cell>
          <cell r="G437">
            <v>0</v>
          </cell>
          <cell r="H437">
            <v>6.75</v>
          </cell>
          <cell r="I437">
            <v>0</v>
          </cell>
          <cell r="J437">
            <v>6.84</v>
          </cell>
          <cell r="K437">
            <v>0</v>
          </cell>
          <cell r="M437">
            <v>0</v>
          </cell>
          <cell r="O437">
            <v>0</v>
          </cell>
          <cell r="Q437">
            <v>0</v>
          </cell>
          <cell r="S437">
            <v>0</v>
          </cell>
          <cell r="U437">
            <v>0</v>
          </cell>
          <cell r="V437">
            <v>7.46</v>
          </cell>
          <cell r="W437">
            <v>82</v>
          </cell>
          <cell r="X437">
            <v>0</v>
          </cell>
        </row>
        <row r="438">
          <cell r="A438" t="str">
            <v>21H51A0508</v>
          </cell>
          <cell r="B438" t="str">
            <v>KOMMU VEERENDAR</v>
          </cell>
          <cell r="C438" t="str">
            <v>CSE</v>
          </cell>
          <cell r="D438">
            <v>6.92</v>
          </cell>
          <cell r="E438">
            <v>0</v>
          </cell>
          <cell r="F438">
            <v>6.68</v>
          </cell>
          <cell r="G438">
            <v>0</v>
          </cell>
          <cell r="I438">
            <v>1</v>
          </cell>
          <cell r="J438">
            <v>5.65</v>
          </cell>
          <cell r="K438">
            <v>0</v>
          </cell>
          <cell r="M438">
            <v>0</v>
          </cell>
          <cell r="O438">
            <v>0</v>
          </cell>
          <cell r="Q438">
            <v>0</v>
          </cell>
          <cell r="S438">
            <v>0</v>
          </cell>
          <cell r="U438">
            <v>0</v>
          </cell>
          <cell r="V438">
            <v>6.21</v>
          </cell>
          <cell r="W438">
            <v>76</v>
          </cell>
          <cell r="X438">
            <v>1</v>
          </cell>
        </row>
        <row r="439">
          <cell r="A439" t="str">
            <v>21H51A0509</v>
          </cell>
          <cell r="B439" t="str">
            <v>KURAPATI ESHWAR</v>
          </cell>
          <cell r="C439" t="str">
            <v>CSE</v>
          </cell>
          <cell r="D439">
            <v>9.74</v>
          </cell>
          <cell r="E439">
            <v>0</v>
          </cell>
          <cell r="F439">
            <v>9.7899999999999991</v>
          </cell>
          <cell r="G439">
            <v>0</v>
          </cell>
          <cell r="H439">
            <v>9.24</v>
          </cell>
          <cell r="I439">
            <v>0</v>
          </cell>
          <cell r="J439">
            <v>9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  <cell r="U439">
            <v>0</v>
          </cell>
          <cell r="V439">
            <v>9.41</v>
          </cell>
          <cell r="W439">
            <v>85</v>
          </cell>
          <cell r="X439">
            <v>0</v>
          </cell>
        </row>
        <row r="440">
          <cell r="A440" t="str">
            <v>21H51A0510</v>
          </cell>
          <cell r="B440" t="str">
            <v xml:space="preserve">LAVANGU VAISHNAVI </v>
          </cell>
          <cell r="C440" t="str">
            <v>CSE</v>
          </cell>
          <cell r="D440">
            <v>9.16</v>
          </cell>
          <cell r="E440">
            <v>0</v>
          </cell>
          <cell r="F440">
            <v>9.2899999999999991</v>
          </cell>
          <cell r="G440">
            <v>0</v>
          </cell>
          <cell r="H440">
            <v>9</v>
          </cell>
          <cell r="I440">
            <v>0</v>
          </cell>
          <cell r="J440">
            <v>8.7899999999999991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  <cell r="U440">
            <v>0</v>
          </cell>
          <cell r="V440">
            <v>9.0500000000000007</v>
          </cell>
          <cell r="W440">
            <v>85</v>
          </cell>
          <cell r="X440">
            <v>0</v>
          </cell>
        </row>
        <row r="441">
          <cell r="A441" t="str">
            <v>21H51A0511</v>
          </cell>
          <cell r="B441" t="str">
            <v xml:space="preserve">MAHANTHI SAI MANYA SRI </v>
          </cell>
          <cell r="C441" t="str">
            <v>CSE</v>
          </cell>
          <cell r="D441">
            <v>9.66</v>
          </cell>
          <cell r="E441">
            <v>0</v>
          </cell>
          <cell r="F441">
            <v>9.66</v>
          </cell>
          <cell r="G441">
            <v>0</v>
          </cell>
          <cell r="H441">
            <v>9.08</v>
          </cell>
          <cell r="I441">
            <v>0</v>
          </cell>
          <cell r="J441">
            <v>9.4700000000000006</v>
          </cell>
          <cell r="K441">
            <v>0</v>
          </cell>
          <cell r="M441">
            <v>0</v>
          </cell>
          <cell r="O441">
            <v>0</v>
          </cell>
          <cell r="Q441">
            <v>0</v>
          </cell>
          <cell r="S441">
            <v>0</v>
          </cell>
          <cell r="U441">
            <v>0</v>
          </cell>
          <cell r="V441">
            <v>9.44</v>
          </cell>
          <cell r="W441">
            <v>85</v>
          </cell>
          <cell r="X441">
            <v>0</v>
          </cell>
        </row>
        <row r="442">
          <cell r="A442" t="str">
            <v>21H51A0512</v>
          </cell>
          <cell r="B442" t="str">
            <v>MANAS CHHATWAL</v>
          </cell>
          <cell r="C442" t="str">
            <v>CSE</v>
          </cell>
          <cell r="D442">
            <v>8.0500000000000007</v>
          </cell>
          <cell r="E442">
            <v>0</v>
          </cell>
          <cell r="F442">
            <v>8.16</v>
          </cell>
          <cell r="G442">
            <v>0</v>
          </cell>
          <cell r="H442">
            <v>8.51</v>
          </cell>
          <cell r="I442">
            <v>0</v>
          </cell>
          <cell r="J442">
            <v>8.14</v>
          </cell>
          <cell r="K442">
            <v>0</v>
          </cell>
          <cell r="M442">
            <v>0</v>
          </cell>
          <cell r="O442">
            <v>0</v>
          </cell>
          <cell r="Q442">
            <v>0</v>
          </cell>
          <cell r="S442">
            <v>0</v>
          </cell>
          <cell r="U442">
            <v>0</v>
          </cell>
          <cell r="V442">
            <v>8.24</v>
          </cell>
          <cell r="W442">
            <v>82</v>
          </cell>
          <cell r="X442">
            <v>0</v>
          </cell>
        </row>
        <row r="443">
          <cell r="A443" t="str">
            <v>21H51A0513</v>
          </cell>
          <cell r="B443" t="str">
            <v>MANGINA SRI VENKATA SAI</v>
          </cell>
          <cell r="C443" t="str">
            <v>CSE</v>
          </cell>
          <cell r="D443">
            <v>8.5500000000000007</v>
          </cell>
          <cell r="E443">
            <v>0</v>
          </cell>
          <cell r="F443">
            <v>8.26</v>
          </cell>
          <cell r="G443">
            <v>0</v>
          </cell>
          <cell r="H443">
            <v>7.4</v>
          </cell>
          <cell r="I443">
            <v>0</v>
          </cell>
          <cell r="J443">
            <v>7.33</v>
          </cell>
          <cell r="K443">
            <v>0</v>
          </cell>
          <cell r="M443">
            <v>0</v>
          </cell>
          <cell r="O443">
            <v>0</v>
          </cell>
          <cell r="Q443">
            <v>0</v>
          </cell>
          <cell r="S443">
            <v>0</v>
          </cell>
          <cell r="U443">
            <v>0</v>
          </cell>
          <cell r="V443">
            <v>7.85</v>
          </cell>
          <cell r="W443">
            <v>82</v>
          </cell>
          <cell r="X443">
            <v>0</v>
          </cell>
        </row>
        <row r="444">
          <cell r="A444" t="str">
            <v>21H51A0514</v>
          </cell>
          <cell r="B444" t="str">
            <v xml:space="preserve">MOHAMMED ABDUL SAMEER </v>
          </cell>
          <cell r="C444" t="str">
            <v>CSE</v>
          </cell>
          <cell r="D444">
            <v>6.53</v>
          </cell>
          <cell r="E444">
            <v>0</v>
          </cell>
          <cell r="F444">
            <v>5.61</v>
          </cell>
          <cell r="G444">
            <v>0</v>
          </cell>
          <cell r="I444">
            <v>2</v>
          </cell>
          <cell r="K444">
            <v>2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  <cell r="U444">
            <v>0</v>
          </cell>
          <cell r="V444">
            <v>5.03</v>
          </cell>
          <cell r="W444">
            <v>68.5</v>
          </cell>
          <cell r="X444">
            <v>4</v>
          </cell>
        </row>
        <row r="445">
          <cell r="A445" t="str">
            <v>21H51A0515</v>
          </cell>
          <cell r="B445" t="str">
            <v>MUAAZ MOHAMMED MUNEER</v>
          </cell>
          <cell r="C445" t="str">
            <v>CSE</v>
          </cell>
          <cell r="D445">
            <v>8.34</v>
          </cell>
          <cell r="E445">
            <v>0</v>
          </cell>
          <cell r="F445">
            <v>8.26</v>
          </cell>
          <cell r="G445">
            <v>0</v>
          </cell>
          <cell r="H445">
            <v>8.07</v>
          </cell>
          <cell r="I445">
            <v>0</v>
          </cell>
          <cell r="J445">
            <v>7.79</v>
          </cell>
          <cell r="K445">
            <v>0</v>
          </cell>
          <cell r="M445">
            <v>0</v>
          </cell>
          <cell r="O445">
            <v>0</v>
          </cell>
          <cell r="Q445">
            <v>0</v>
          </cell>
          <cell r="S445">
            <v>0</v>
          </cell>
          <cell r="U445">
            <v>0</v>
          </cell>
          <cell r="V445">
            <v>8.1</v>
          </cell>
          <cell r="W445">
            <v>82</v>
          </cell>
          <cell r="X445">
            <v>0</v>
          </cell>
        </row>
        <row r="446">
          <cell r="A446" t="str">
            <v>21H51A0516</v>
          </cell>
          <cell r="B446" t="str">
            <v>NAGIREDDY ANVITHA</v>
          </cell>
          <cell r="C446" t="str">
            <v>CSE</v>
          </cell>
          <cell r="D446">
            <v>9.34</v>
          </cell>
          <cell r="E446">
            <v>0</v>
          </cell>
          <cell r="F446">
            <v>9.7100000000000009</v>
          </cell>
          <cell r="G446">
            <v>0</v>
          </cell>
          <cell r="H446">
            <v>9.41</v>
          </cell>
          <cell r="I446">
            <v>0</v>
          </cell>
          <cell r="J446">
            <v>9.1199999999999992</v>
          </cell>
          <cell r="K446">
            <v>0</v>
          </cell>
          <cell r="M446">
            <v>0</v>
          </cell>
          <cell r="O446">
            <v>0</v>
          </cell>
          <cell r="Q446">
            <v>0</v>
          </cell>
          <cell r="S446">
            <v>0</v>
          </cell>
          <cell r="U446">
            <v>0</v>
          </cell>
          <cell r="V446">
            <v>9.39</v>
          </cell>
          <cell r="W446">
            <v>85</v>
          </cell>
          <cell r="X446">
            <v>0</v>
          </cell>
        </row>
        <row r="447">
          <cell r="A447" t="str">
            <v>21H51A0517</v>
          </cell>
          <cell r="B447" t="str">
            <v>PADALA ANIL KUMAR</v>
          </cell>
          <cell r="C447" t="str">
            <v>CSE</v>
          </cell>
          <cell r="D447">
            <v>8.84</v>
          </cell>
          <cell r="E447">
            <v>0</v>
          </cell>
          <cell r="F447">
            <v>9.11</v>
          </cell>
          <cell r="G447">
            <v>0</v>
          </cell>
          <cell r="H447">
            <v>7.61</v>
          </cell>
          <cell r="I447">
            <v>0</v>
          </cell>
          <cell r="J447">
            <v>8.16</v>
          </cell>
          <cell r="K447">
            <v>0</v>
          </cell>
          <cell r="M447">
            <v>0</v>
          </cell>
          <cell r="O447">
            <v>0</v>
          </cell>
          <cell r="Q447">
            <v>0</v>
          </cell>
          <cell r="S447">
            <v>0</v>
          </cell>
          <cell r="U447">
            <v>0</v>
          </cell>
          <cell r="V447">
            <v>8.36</v>
          </cell>
          <cell r="W447">
            <v>85</v>
          </cell>
          <cell r="X447">
            <v>0</v>
          </cell>
        </row>
        <row r="448">
          <cell r="A448" t="str">
            <v>21H51A0518</v>
          </cell>
          <cell r="B448" t="str">
            <v>PALTHYA SUMAN</v>
          </cell>
          <cell r="C448" t="str">
            <v>CSE</v>
          </cell>
          <cell r="D448">
            <v>6.29</v>
          </cell>
          <cell r="E448">
            <v>0</v>
          </cell>
          <cell r="F448">
            <v>6.66</v>
          </cell>
          <cell r="G448">
            <v>0</v>
          </cell>
          <cell r="I448">
            <v>1</v>
          </cell>
          <cell r="K448">
            <v>1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  <cell r="U448">
            <v>0</v>
          </cell>
          <cell r="V448">
            <v>5.89</v>
          </cell>
          <cell r="W448">
            <v>72</v>
          </cell>
          <cell r="X448">
            <v>2</v>
          </cell>
        </row>
        <row r="449">
          <cell r="A449" t="str">
            <v>21H51A0519</v>
          </cell>
          <cell r="B449" t="str">
            <v>PAPPULA KARTHIK REDDY</v>
          </cell>
          <cell r="C449" t="str">
            <v>CSE</v>
          </cell>
          <cell r="D449">
            <v>8.4700000000000006</v>
          </cell>
          <cell r="E449">
            <v>0</v>
          </cell>
          <cell r="F449">
            <v>7.5</v>
          </cell>
          <cell r="G449">
            <v>0</v>
          </cell>
          <cell r="H449">
            <v>7.13</v>
          </cell>
          <cell r="I449">
            <v>0</v>
          </cell>
          <cell r="J449">
            <v>6.68</v>
          </cell>
          <cell r="K449">
            <v>0</v>
          </cell>
          <cell r="M449">
            <v>0</v>
          </cell>
          <cell r="O449">
            <v>0</v>
          </cell>
          <cell r="Q449">
            <v>0</v>
          </cell>
          <cell r="S449">
            <v>0</v>
          </cell>
          <cell r="U449">
            <v>0</v>
          </cell>
          <cell r="V449">
            <v>7.44</v>
          </cell>
          <cell r="W449">
            <v>79</v>
          </cell>
          <cell r="X449">
            <v>0</v>
          </cell>
        </row>
        <row r="450">
          <cell r="A450" t="str">
            <v>21H51A0520</v>
          </cell>
          <cell r="B450" t="str">
            <v xml:space="preserve">POSHETTY VARSHITH </v>
          </cell>
          <cell r="C450" t="str">
            <v>CSE</v>
          </cell>
          <cell r="D450">
            <v>8.1300000000000008</v>
          </cell>
          <cell r="E450">
            <v>0</v>
          </cell>
          <cell r="F450">
            <v>6.71</v>
          </cell>
          <cell r="G450">
            <v>0</v>
          </cell>
          <cell r="H450">
            <v>7.38</v>
          </cell>
          <cell r="I450">
            <v>0</v>
          </cell>
          <cell r="K450">
            <v>1</v>
          </cell>
          <cell r="M450">
            <v>0</v>
          </cell>
          <cell r="O450">
            <v>0</v>
          </cell>
          <cell r="Q450">
            <v>0</v>
          </cell>
          <cell r="S450">
            <v>0</v>
          </cell>
          <cell r="U450">
            <v>0</v>
          </cell>
          <cell r="V450">
            <v>6.82</v>
          </cell>
          <cell r="W450">
            <v>77.5</v>
          </cell>
          <cell r="X450">
            <v>1</v>
          </cell>
        </row>
        <row r="451">
          <cell r="A451" t="str">
            <v>21H51A0521</v>
          </cell>
          <cell r="B451" t="str">
            <v>RITESH KUMAR</v>
          </cell>
          <cell r="C451" t="str">
            <v>CSE</v>
          </cell>
          <cell r="D451">
            <v>7.68</v>
          </cell>
          <cell r="E451">
            <v>0</v>
          </cell>
          <cell r="F451">
            <v>7.87</v>
          </cell>
          <cell r="G451">
            <v>0</v>
          </cell>
          <cell r="I451">
            <v>1</v>
          </cell>
          <cell r="J451">
            <v>6.79</v>
          </cell>
          <cell r="K451">
            <v>0</v>
          </cell>
          <cell r="M451">
            <v>0</v>
          </cell>
          <cell r="O451">
            <v>0</v>
          </cell>
          <cell r="Q451">
            <v>0</v>
          </cell>
          <cell r="S451">
            <v>0</v>
          </cell>
          <cell r="U451">
            <v>0</v>
          </cell>
          <cell r="V451">
            <v>6.91</v>
          </cell>
          <cell r="W451">
            <v>79</v>
          </cell>
          <cell r="X451">
            <v>1</v>
          </cell>
        </row>
        <row r="452">
          <cell r="A452" t="str">
            <v>21H51A0522</v>
          </cell>
          <cell r="B452" t="str">
            <v xml:space="preserve">SHREYASH SANJEEV KUMAR KULKARNI </v>
          </cell>
          <cell r="C452" t="str">
            <v>CSE</v>
          </cell>
          <cell r="D452">
            <v>9</v>
          </cell>
          <cell r="E452">
            <v>0</v>
          </cell>
          <cell r="F452">
            <v>9.11</v>
          </cell>
          <cell r="G452">
            <v>0</v>
          </cell>
          <cell r="H452">
            <v>7.92</v>
          </cell>
          <cell r="I452">
            <v>0</v>
          </cell>
          <cell r="J452">
            <v>8.4700000000000006</v>
          </cell>
          <cell r="K452">
            <v>0</v>
          </cell>
          <cell r="M452">
            <v>0</v>
          </cell>
          <cell r="O452">
            <v>0</v>
          </cell>
          <cell r="Q452">
            <v>0</v>
          </cell>
          <cell r="S452">
            <v>0</v>
          </cell>
          <cell r="U452">
            <v>0</v>
          </cell>
          <cell r="V452">
            <v>8.56</v>
          </cell>
          <cell r="W452">
            <v>85</v>
          </cell>
          <cell r="X452">
            <v>0</v>
          </cell>
        </row>
        <row r="453">
          <cell r="A453" t="str">
            <v>21H51A0523</v>
          </cell>
          <cell r="B453" t="str">
            <v>SIDDAMSHETTI SUMITH</v>
          </cell>
          <cell r="C453" t="str">
            <v>CSE</v>
          </cell>
          <cell r="D453">
            <v>8.82</v>
          </cell>
          <cell r="E453">
            <v>0</v>
          </cell>
          <cell r="F453">
            <v>8.66</v>
          </cell>
          <cell r="G453">
            <v>0</v>
          </cell>
          <cell r="H453">
            <v>7.96</v>
          </cell>
          <cell r="I453">
            <v>0</v>
          </cell>
          <cell r="J453">
            <v>6.68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  <cell r="U453">
            <v>0</v>
          </cell>
          <cell r="V453">
            <v>8.0299999999999994</v>
          </cell>
          <cell r="W453">
            <v>82</v>
          </cell>
          <cell r="X453">
            <v>0</v>
          </cell>
        </row>
        <row r="454">
          <cell r="A454" t="str">
            <v>21H51A0524</v>
          </cell>
          <cell r="B454" t="str">
            <v>TEJAVATH VASANTHA</v>
          </cell>
          <cell r="C454" t="str">
            <v>CSE</v>
          </cell>
          <cell r="D454">
            <v>8.16</v>
          </cell>
          <cell r="E454">
            <v>0</v>
          </cell>
          <cell r="F454">
            <v>7.58</v>
          </cell>
          <cell r="G454">
            <v>0</v>
          </cell>
          <cell r="H454">
            <v>8.11</v>
          </cell>
          <cell r="I454">
            <v>0</v>
          </cell>
          <cell r="J454">
            <v>8.16</v>
          </cell>
          <cell r="K454">
            <v>0</v>
          </cell>
          <cell r="M454">
            <v>0</v>
          </cell>
          <cell r="O454">
            <v>0</v>
          </cell>
          <cell r="Q454">
            <v>0</v>
          </cell>
          <cell r="S454">
            <v>0</v>
          </cell>
          <cell r="U454">
            <v>0</v>
          </cell>
          <cell r="V454">
            <v>8.01</v>
          </cell>
          <cell r="W454">
            <v>79</v>
          </cell>
          <cell r="X454">
            <v>0</v>
          </cell>
        </row>
        <row r="455">
          <cell r="A455" t="str">
            <v>21H51A0525</v>
          </cell>
          <cell r="B455" t="str">
            <v>THOTA MAHESHWARI</v>
          </cell>
          <cell r="C455" t="str">
            <v>CSE</v>
          </cell>
          <cell r="D455">
            <v>8.42</v>
          </cell>
          <cell r="E455">
            <v>0</v>
          </cell>
          <cell r="F455">
            <v>6.95</v>
          </cell>
          <cell r="G455">
            <v>0</v>
          </cell>
          <cell r="H455">
            <v>6.38</v>
          </cell>
          <cell r="I455">
            <v>0</v>
          </cell>
          <cell r="J455">
            <v>6.24</v>
          </cell>
          <cell r="K455">
            <v>0</v>
          </cell>
          <cell r="M455">
            <v>0</v>
          </cell>
          <cell r="O455">
            <v>0</v>
          </cell>
          <cell r="Q455">
            <v>0</v>
          </cell>
          <cell r="S455">
            <v>0</v>
          </cell>
          <cell r="U455">
            <v>0</v>
          </cell>
          <cell r="V455">
            <v>6.97</v>
          </cell>
          <cell r="W455">
            <v>79</v>
          </cell>
          <cell r="X455">
            <v>0</v>
          </cell>
        </row>
        <row r="456">
          <cell r="A456" t="str">
            <v>21H51A0526</v>
          </cell>
          <cell r="B456" t="str">
            <v>VEERELLI SAIVENKAT REDDY</v>
          </cell>
          <cell r="C456" t="str">
            <v>CSE</v>
          </cell>
          <cell r="E456">
            <v>1</v>
          </cell>
          <cell r="G456">
            <v>3</v>
          </cell>
          <cell r="I456">
            <v>4</v>
          </cell>
          <cell r="K456">
            <v>5</v>
          </cell>
          <cell r="M456">
            <v>0</v>
          </cell>
          <cell r="O456">
            <v>0</v>
          </cell>
          <cell r="Q456">
            <v>0</v>
          </cell>
          <cell r="S456">
            <v>0</v>
          </cell>
          <cell r="U456">
            <v>0</v>
          </cell>
          <cell r="V456">
            <v>2.99</v>
          </cell>
          <cell r="W456">
            <v>39.5</v>
          </cell>
          <cell r="X456">
            <v>13</v>
          </cell>
        </row>
        <row r="457">
          <cell r="A457" t="str">
            <v>21H51A0527</v>
          </cell>
          <cell r="B457" t="str">
            <v>AKSHAT KALA</v>
          </cell>
          <cell r="C457" t="str">
            <v>CSE</v>
          </cell>
          <cell r="D457">
            <v>8.9700000000000006</v>
          </cell>
          <cell r="E457">
            <v>0</v>
          </cell>
          <cell r="F457">
            <v>8.2899999999999991</v>
          </cell>
          <cell r="G457">
            <v>0</v>
          </cell>
          <cell r="H457">
            <v>8.2200000000000006</v>
          </cell>
          <cell r="I457">
            <v>0</v>
          </cell>
          <cell r="J457">
            <v>8.42</v>
          </cell>
          <cell r="K457">
            <v>0</v>
          </cell>
          <cell r="M457">
            <v>0</v>
          </cell>
          <cell r="O457">
            <v>0</v>
          </cell>
          <cell r="Q457">
            <v>0</v>
          </cell>
          <cell r="S457">
            <v>0</v>
          </cell>
          <cell r="U457">
            <v>0</v>
          </cell>
          <cell r="V457">
            <v>8.4499999999999993</v>
          </cell>
          <cell r="W457">
            <v>85</v>
          </cell>
          <cell r="X457">
            <v>0</v>
          </cell>
        </row>
        <row r="458">
          <cell r="A458" t="str">
            <v>21H51A0528</v>
          </cell>
          <cell r="B458" t="str">
            <v>ALAVALA KAVYA</v>
          </cell>
          <cell r="C458" t="str">
            <v>CSE</v>
          </cell>
          <cell r="D458">
            <v>9.66</v>
          </cell>
          <cell r="E458">
            <v>0</v>
          </cell>
          <cell r="F458">
            <v>9.5</v>
          </cell>
          <cell r="G458">
            <v>0</v>
          </cell>
          <cell r="H458">
            <v>8.86</v>
          </cell>
          <cell r="I458">
            <v>0</v>
          </cell>
          <cell r="J458">
            <v>9.35</v>
          </cell>
          <cell r="K458">
            <v>0</v>
          </cell>
          <cell r="M458">
            <v>0</v>
          </cell>
          <cell r="O458">
            <v>0</v>
          </cell>
          <cell r="Q458">
            <v>0</v>
          </cell>
          <cell r="S458">
            <v>0</v>
          </cell>
          <cell r="U458">
            <v>0</v>
          </cell>
          <cell r="V458">
            <v>9.31</v>
          </cell>
          <cell r="W458">
            <v>85</v>
          </cell>
          <cell r="X458">
            <v>0</v>
          </cell>
        </row>
        <row r="459">
          <cell r="A459" t="str">
            <v>21H51A0529</v>
          </cell>
          <cell r="B459" t="str">
            <v>BELKONI ANVESH</v>
          </cell>
          <cell r="C459" t="str">
            <v>CSE</v>
          </cell>
          <cell r="D459">
            <v>8.74</v>
          </cell>
          <cell r="E459">
            <v>0</v>
          </cell>
          <cell r="F459">
            <v>9.11</v>
          </cell>
          <cell r="G459">
            <v>0</v>
          </cell>
          <cell r="H459">
            <v>7.22</v>
          </cell>
          <cell r="I459">
            <v>0</v>
          </cell>
          <cell r="J459">
            <v>8.0500000000000007</v>
          </cell>
          <cell r="K459">
            <v>0</v>
          </cell>
          <cell r="M459">
            <v>0</v>
          </cell>
          <cell r="O459">
            <v>0</v>
          </cell>
          <cell r="Q459">
            <v>0</v>
          </cell>
          <cell r="S459">
            <v>0</v>
          </cell>
          <cell r="U459">
            <v>0</v>
          </cell>
          <cell r="V459">
            <v>8.23</v>
          </cell>
          <cell r="W459">
            <v>79</v>
          </cell>
          <cell r="X459">
            <v>0</v>
          </cell>
        </row>
        <row r="460">
          <cell r="A460" t="str">
            <v>21H51A0530</v>
          </cell>
          <cell r="B460" t="str">
            <v>BENKI JYOTHIKA</v>
          </cell>
          <cell r="C460" t="str">
            <v>CSE</v>
          </cell>
          <cell r="D460">
            <v>9.4700000000000006</v>
          </cell>
          <cell r="E460">
            <v>0</v>
          </cell>
          <cell r="F460">
            <v>9.24</v>
          </cell>
          <cell r="G460">
            <v>0</v>
          </cell>
          <cell r="H460">
            <v>8.86</v>
          </cell>
          <cell r="I460">
            <v>0</v>
          </cell>
          <cell r="J460">
            <v>8.6</v>
          </cell>
          <cell r="K460">
            <v>0</v>
          </cell>
          <cell r="M460">
            <v>0</v>
          </cell>
          <cell r="O460">
            <v>0</v>
          </cell>
          <cell r="Q460">
            <v>0</v>
          </cell>
          <cell r="S460">
            <v>0</v>
          </cell>
          <cell r="U460">
            <v>0</v>
          </cell>
          <cell r="V460">
            <v>9.02</v>
          </cell>
          <cell r="W460">
            <v>85</v>
          </cell>
          <cell r="X460">
            <v>0</v>
          </cell>
        </row>
        <row r="461">
          <cell r="A461" t="str">
            <v>21H51A0531</v>
          </cell>
          <cell r="B461" t="str">
            <v>BENKI VARSHITHA RANI</v>
          </cell>
          <cell r="C461" t="str">
            <v>CSE</v>
          </cell>
          <cell r="D461">
            <v>9.61</v>
          </cell>
          <cell r="E461">
            <v>0</v>
          </cell>
          <cell r="F461">
            <v>9.3699999999999992</v>
          </cell>
          <cell r="G461">
            <v>0</v>
          </cell>
          <cell r="H461">
            <v>8.86</v>
          </cell>
          <cell r="I461">
            <v>0</v>
          </cell>
          <cell r="J461">
            <v>9.07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  <cell r="U461">
            <v>0</v>
          </cell>
          <cell r="V461">
            <v>9.19</v>
          </cell>
          <cell r="W461">
            <v>85</v>
          </cell>
          <cell r="X461">
            <v>0</v>
          </cell>
        </row>
        <row r="462">
          <cell r="A462" t="str">
            <v>21H51A0532</v>
          </cell>
          <cell r="B462" t="str">
            <v>BOLLU HARI CHARHAN</v>
          </cell>
          <cell r="C462" t="str">
            <v>CSE</v>
          </cell>
          <cell r="D462">
            <v>8.2899999999999991</v>
          </cell>
          <cell r="E462">
            <v>0</v>
          </cell>
          <cell r="F462">
            <v>8.74</v>
          </cell>
          <cell r="G462">
            <v>0</v>
          </cell>
          <cell r="H462">
            <v>7.92</v>
          </cell>
          <cell r="I462">
            <v>0</v>
          </cell>
          <cell r="J462">
            <v>7.93</v>
          </cell>
          <cell r="K462">
            <v>0</v>
          </cell>
          <cell r="M462">
            <v>0</v>
          </cell>
          <cell r="O462">
            <v>0</v>
          </cell>
          <cell r="Q462">
            <v>0</v>
          </cell>
          <cell r="S462">
            <v>0</v>
          </cell>
          <cell r="U462">
            <v>0</v>
          </cell>
          <cell r="V462">
            <v>8.19</v>
          </cell>
          <cell r="W462">
            <v>85</v>
          </cell>
          <cell r="X462">
            <v>0</v>
          </cell>
        </row>
        <row r="463">
          <cell r="A463" t="str">
            <v>21H51A0533</v>
          </cell>
          <cell r="B463" t="str">
            <v>DASARI AJAY KUMAR</v>
          </cell>
          <cell r="C463" t="str">
            <v>CSE</v>
          </cell>
          <cell r="D463">
            <v>7.08</v>
          </cell>
          <cell r="E463">
            <v>0</v>
          </cell>
          <cell r="F463">
            <v>6.37</v>
          </cell>
          <cell r="G463">
            <v>0</v>
          </cell>
          <cell r="H463">
            <v>5.96</v>
          </cell>
          <cell r="I463">
            <v>0</v>
          </cell>
          <cell r="K463">
            <v>3</v>
          </cell>
          <cell r="M463">
            <v>0</v>
          </cell>
          <cell r="O463">
            <v>0</v>
          </cell>
          <cell r="Q463">
            <v>0</v>
          </cell>
          <cell r="S463">
            <v>0</v>
          </cell>
          <cell r="U463">
            <v>0</v>
          </cell>
          <cell r="V463">
            <v>5.62</v>
          </cell>
          <cell r="W463">
            <v>69</v>
          </cell>
          <cell r="X463">
            <v>3</v>
          </cell>
        </row>
        <row r="464">
          <cell r="A464" t="str">
            <v>21H51A0534</v>
          </cell>
          <cell r="B464" t="str">
            <v>DAVULURI SAI SUJAN</v>
          </cell>
          <cell r="C464" t="str">
            <v>CSE</v>
          </cell>
          <cell r="D464">
            <v>9.0299999999999994</v>
          </cell>
          <cell r="E464">
            <v>0</v>
          </cell>
          <cell r="F464">
            <v>9.24</v>
          </cell>
          <cell r="G464">
            <v>0</v>
          </cell>
          <cell r="H464">
            <v>8.0399999999999991</v>
          </cell>
          <cell r="I464">
            <v>0</v>
          </cell>
          <cell r="J464">
            <v>8.7899999999999991</v>
          </cell>
          <cell r="K464">
            <v>0</v>
          </cell>
          <cell r="M464">
            <v>0</v>
          </cell>
          <cell r="O464">
            <v>0</v>
          </cell>
          <cell r="Q464">
            <v>0</v>
          </cell>
          <cell r="S464">
            <v>0</v>
          </cell>
          <cell r="U464">
            <v>0</v>
          </cell>
          <cell r="V464">
            <v>8.7200000000000006</v>
          </cell>
          <cell r="W464">
            <v>85</v>
          </cell>
          <cell r="X464">
            <v>0</v>
          </cell>
        </row>
        <row r="465">
          <cell r="A465" t="str">
            <v>21H51A0535</v>
          </cell>
          <cell r="B465" t="str">
            <v>DESHAPATHI SAHITHI</v>
          </cell>
          <cell r="C465" t="str">
            <v>CSE</v>
          </cell>
          <cell r="D465">
            <v>8.61</v>
          </cell>
          <cell r="E465">
            <v>0</v>
          </cell>
          <cell r="F465">
            <v>9.08</v>
          </cell>
          <cell r="G465">
            <v>0</v>
          </cell>
          <cell r="H465">
            <v>8.4499999999999993</v>
          </cell>
          <cell r="I465">
            <v>0</v>
          </cell>
          <cell r="J465">
            <v>8.5299999999999994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  <cell r="U465">
            <v>0</v>
          </cell>
          <cell r="V465">
            <v>8.65</v>
          </cell>
          <cell r="W465">
            <v>85</v>
          </cell>
          <cell r="X465">
            <v>0</v>
          </cell>
        </row>
        <row r="466">
          <cell r="A466" t="str">
            <v>21H51A0536</v>
          </cell>
          <cell r="B466" t="str">
            <v>DHULIPALLA VENKATA SAI SIVA JAYAPRAKASH</v>
          </cell>
          <cell r="C466" t="str">
            <v>CSE</v>
          </cell>
          <cell r="D466">
            <v>8.74</v>
          </cell>
          <cell r="E466">
            <v>0</v>
          </cell>
          <cell r="F466">
            <v>9.4499999999999993</v>
          </cell>
          <cell r="G466">
            <v>0</v>
          </cell>
          <cell r="H466">
            <v>8.35</v>
          </cell>
          <cell r="I466">
            <v>0</v>
          </cell>
          <cell r="J466">
            <v>8.33</v>
          </cell>
          <cell r="K466">
            <v>0</v>
          </cell>
          <cell r="M466">
            <v>0</v>
          </cell>
          <cell r="O466">
            <v>0</v>
          </cell>
          <cell r="Q466">
            <v>0</v>
          </cell>
          <cell r="S466">
            <v>0</v>
          </cell>
          <cell r="U466">
            <v>0</v>
          </cell>
          <cell r="V466">
            <v>8.68</v>
          </cell>
          <cell r="W466">
            <v>85</v>
          </cell>
          <cell r="X466">
            <v>0</v>
          </cell>
        </row>
        <row r="467">
          <cell r="A467" t="str">
            <v>21H51A0537</v>
          </cell>
          <cell r="B467" t="str">
            <v>GANTA NISHAL</v>
          </cell>
          <cell r="C467" t="str">
            <v>CSE</v>
          </cell>
          <cell r="D467">
            <v>6.47</v>
          </cell>
          <cell r="E467">
            <v>0</v>
          </cell>
          <cell r="F467">
            <v>6.16</v>
          </cell>
          <cell r="G467">
            <v>0</v>
          </cell>
          <cell r="I467">
            <v>1</v>
          </cell>
          <cell r="K467">
            <v>2</v>
          </cell>
          <cell r="M467">
            <v>0</v>
          </cell>
          <cell r="O467">
            <v>0</v>
          </cell>
          <cell r="Q467">
            <v>0</v>
          </cell>
          <cell r="S467">
            <v>0</v>
          </cell>
          <cell r="U467">
            <v>0</v>
          </cell>
          <cell r="V467">
            <v>5.44</v>
          </cell>
          <cell r="W467">
            <v>70.5</v>
          </cell>
          <cell r="X467">
            <v>3</v>
          </cell>
        </row>
        <row r="468">
          <cell r="A468" t="str">
            <v>21H51A0539</v>
          </cell>
          <cell r="B468" t="str">
            <v>KOLAN SAHASRA REDDY</v>
          </cell>
          <cell r="C468" t="str">
            <v>CSE</v>
          </cell>
          <cell r="D468">
            <v>9.1300000000000008</v>
          </cell>
          <cell r="E468">
            <v>0</v>
          </cell>
          <cell r="F468">
            <v>8.9499999999999993</v>
          </cell>
          <cell r="G468">
            <v>0</v>
          </cell>
          <cell r="H468">
            <v>8.57</v>
          </cell>
          <cell r="I468">
            <v>0</v>
          </cell>
          <cell r="J468">
            <v>8.14</v>
          </cell>
          <cell r="K468">
            <v>0</v>
          </cell>
          <cell r="M468">
            <v>0</v>
          </cell>
          <cell r="O468">
            <v>0</v>
          </cell>
          <cell r="Q468">
            <v>0</v>
          </cell>
          <cell r="S468">
            <v>0</v>
          </cell>
          <cell r="U468">
            <v>0</v>
          </cell>
          <cell r="V468">
            <v>8.67</v>
          </cell>
          <cell r="W468">
            <v>85</v>
          </cell>
          <cell r="X468">
            <v>0</v>
          </cell>
        </row>
        <row r="469">
          <cell r="A469" t="str">
            <v>21H51A0540</v>
          </cell>
          <cell r="B469" t="str">
            <v>KOMMANABOINA ANUSHA</v>
          </cell>
          <cell r="C469" t="str">
            <v>CSE</v>
          </cell>
          <cell r="D469">
            <v>7.61</v>
          </cell>
          <cell r="E469">
            <v>0</v>
          </cell>
          <cell r="F469">
            <v>8.39</v>
          </cell>
          <cell r="G469">
            <v>0</v>
          </cell>
          <cell r="H469">
            <v>7.73</v>
          </cell>
          <cell r="I469">
            <v>0</v>
          </cell>
          <cell r="J469">
            <v>7.6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  <cell r="U469">
            <v>0</v>
          </cell>
          <cell r="V469">
            <v>7.82</v>
          </cell>
          <cell r="W469">
            <v>82</v>
          </cell>
          <cell r="X469">
            <v>0</v>
          </cell>
        </row>
        <row r="470">
          <cell r="A470" t="str">
            <v>21H51A0541</v>
          </cell>
          <cell r="B470" t="str">
            <v>LOKOTI SRICHARAN</v>
          </cell>
          <cell r="C470" t="str">
            <v>CSE</v>
          </cell>
          <cell r="D470">
            <v>7.21</v>
          </cell>
          <cell r="E470">
            <v>0</v>
          </cell>
          <cell r="F470">
            <v>7.24</v>
          </cell>
          <cell r="G470">
            <v>0</v>
          </cell>
          <cell r="I470">
            <v>3</v>
          </cell>
          <cell r="K470">
            <v>2</v>
          </cell>
          <cell r="M470">
            <v>0</v>
          </cell>
          <cell r="O470">
            <v>0</v>
          </cell>
          <cell r="Q470">
            <v>0</v>
          </cell>
          <cell r="S470">
            <v>0</v>
          </cell>
          <cell r="U470">
            <v>0</v>
          </cell>
          <cell r="V470">
            <v>5.32</v>
          </cell>
          <cell r="W470">
            <v>69</v>
          </cell>
          <cell r="X470">
            <v>5</v>
          </cell>
        </row>
        <row r="471">
          <cell r="A471" t="str">
            <v>21H51A0542</v>
          </cell>
          <cell r="B471" t="str">
            <v>M KAVYA</v>
          </cell>
          <cell r="C471" t="str">
            <v>CSE</v>
          </cell>
          <cell r="E471">
            <v>1</v>
          </cell>
          <cell r="G471">
            <v>2</v>
          </cell>
          <cell r="I471">
            <v>1</v>
          </cell>
          <cell r="K471">
            <v>4</v>
          </cell>
          <cell r="M471">
            <v>0</v>
          </cell>
          <cell r="O471">
            <v>0</v>
          </cell>
          <cell r="Q471">
            <v>0</v>
          </cell>
          <cell r="S471">
            <v>0</v>
          </cell>
          <cell r="U471">
            <v>0</v>
          </cell>
          <cell r="V471">
            <v>4.28</v>
          </cell>
          <cell r="W471">
            <v>54</v>
          </cell>
          <cell r="X471">
            <v>8</v>
          </cell>
        </row>
        <row r="472">
          <cell r="A472" t="str">
            <v>21H51A0543</v>
          </cell>
          <cell r="B472" t="str">
            <v>MANGA TARAKA RATNA YOSHITH GOUD</v>
          </cell>
          <cell r="C472" t="str">
            <v>CSE</v>
          </cell>
          <cell r="D472">
            <v>8.9499999999999993</v>
          </cell>
          <cell r="E472">
            <v>0</v>
          </cell>
          <cell r="F472">
            <v>9.3699999999999992</v>
          </cell>
          <cell r="G472">
            <v>0</v>
          </cell>
          <cell r="H472">
            <v>8.27</v>
          </cell>
          <cell r="I472">
            <v>0</v>
          </cell>
          <cell r="J472">
            <v>8.6999999999999993</v>
          </cell>
          <cell r="K472">
            <v>0</v>
          </cell>
          <cell r="M472">
            <v>0</v>
          </cell>
          <cell r="O472">
            <v>0</v>
          </cell>
          <cell r="Q472">
            <v>0</v>
          </cell>
          <cell r="S472">
            <v>0</v>
          </cell>
          <cell r="U472">
            <v>0</v>
          </cell>
          <cell r="V472">
            <v>8.7799999999999994</v>
          </cell>
          <cell r="W472">
            <v>85</v>
          </cell>
          <cell r="X472">
            <v>0</v>
          </cell>
        </row>
        <row r="473">
          <cell r="A473" t="str">
            <v>21H51A0544</v>
          </cell>
          <cell r="B473" t="str">
            <v xml:space="preserve">OJAS RAKESH GARPALLIWAR </v>
          </cell>
          <cell r="C473" t="str">
            <v>CSE</v>
          </cell>
          <cell r="E473">
            <v>1</v>
          </cell>
          <cell r="F473">
            <v>6.79</v>
          </cell>
          <cell r="G473">
            <v>0</v>
          </cell>
          <cell r="I473">
            <v>5</v>
          </cell>
          <cell r="K473">
            <v>3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  <cell r="U473">
            <v>0</v>
          </cell>
          <cell r="V473">
            <v>4.18</v>
          </cell>
          <cell r="W473">
            <v>49.5</v>
          </cell>
          <cell r="X473">
            <v>9</v>
          </cell>
        </row>
        <row r="474">
          <cell r="A474" t="str">
            <v>21H51A0545</v>
          </cell>
          <cell r="B474" t="str">
            <v>PEDDINTI SAI VARDHAN</v>
          </cell>
          <cell r="C474" t="str">
            <v>CSE</v>
          </cell>
          <cell r="D474">
            <v>6.32</v>
          </cell>
          <cell r="E474">
            <v>0</v>
          </cell>
          <cell r="G474">
            <v>1</v>
          </cell>
          <cell r="I474">
            <v>2</v>
          </cell>
          <cell r="K474">
            <v>6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  <cell r="U474">
            <v>0</v>
          </cell>
          <cell r="V474">
            <v>4.01</v>
          </cell>
          <cell r="W474">
            <v>53.5</v>
          </cell>
          <cell r="X474">
            <v>9</v>
          </cell>
        </row>
        <row r="475">
          <cell r="A475" t="str">
            <v>21H51A0546</v>
          </cell>
          <cell r="B475" t="str">
            <v>SAPNA TIWARI</v>
          </cell>
          <cell r="C475" t="str">
            <v>CSE</v>
          </cell>
          <cell r="D475">
            <v>8.7899999999999991</v>
          </cell>
          <cell r="E475">
            <v>0</v>
          </cell>
          <cell r="F475">
            <v>9.18</v>
          </cell>
          <cell r="G475">
            <v>0</v>
          </cell>
          <cell r="H475">
            <v>8.02</v>
          </cell>
          <cell r="I475">
            <v>0</v>
          </cell>
          <cell r="J475">
            <v>7.74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  <cell r="U475">
            <v>0</v>
          </cell>
          <cell r="V475">
            <v>8.3800000000000008</v>
          </cell>
          <cell r="W475">
            <v>85</v>
          </cell>
          <cell r="X475">
            <v>0</v>
          </cell>
        </row>
        <row r="476">
          <cell r="A476" t="str">
            <v>21H51A0547</v>
          </cell>
          <cell r="B476" t="str">
            <v xml:space="preserve">SATVIKA KARUMUDI </v>
          </cell>
          <cell r="C476" t="str">
            <v>CSE</v>
          </cell>
          <cell r="D476">
            <v>8.11</v>
          </cell>
          <cell r="E476">
            <v>0</v>
          </cell>
          <cell r="F476">
            <v>7.74</v>
          </cell>
          <cell r="G476">
            <v>0</v>
          </cell>
          <cell r="H476">
            <v>7.69</v>
          </cell>
          <cell r="I476">
            <v>0</v>
          </cell>
          <cell r="J476">
            <v>8.3800000000000008</v>
          </cell>
          <cell r="K476">
            <v>0</v>
          </cell>
          <cell r="M476">
            <v>0</v>
          </cell>
          <cell r="O476">
            <v>0</v>
          </cell>
          <cell r="Q476">
            <v>0</v>
          </cell>
          <cell r="S476">
            <v>0</v>
          </cell>
          <cell r="U476">
            <v>0</v>
          </cell>
          <cell r="V476">
            <v>7.96</v>
          </cell>
          <cell r="W476">
            <v>79</v>
          </cell>
          <cell r="X476">
            <v>0</v>
          </cell>
        </row>
        <row r="477">
          <cell r="A477" t="str">
            <v>21H51A0548</v>
          </cell>
          <cell r="B477" t="str">
            <v>THAKUR ABHINAV SINGH</v>
          </cell>
          <cell r="C477" t="str">
            <v>CSE</v>
          </cell>
          <cell r="D477">
            <v>9.11</v>
          </cell>
          <cell r="E477">
            <v>0</v>
          </cell>
          <cell r="F477">
            <v>9.42</v>
          </cell>
          <cell r="G477">
            <v>0</v>
          </cell>
          <cell r="H477">
            <v>8.18</v>
          </cell>
          <cell r="I477">
            <v>0</v>
          </cell>
          <cell r="J477">
            <v>8.93</v>
          </cell>
          <cell r="K477">
            <v>0</v>
          </cell>
          <cell r="M477">
            <v>0</v>
          </cell>
          <cell r="O477">
            <v>0</v>
          </cell>
          <cell r="Q477">
            <v>0</v>
          </cell>
          <cell r="S477">
            <v>0</v>
          </cell>
          <cell r="U477">
            <v>0</v>
          </cell>
          <cell r="V477">
            <v>8.85</v>
          </cell>
          <cell r="W477">
            <v>85</v>
          </cell>
          <cell r="X477">
            <v>0</v>
          </cell>
        </row>
        <row r="478">
          <cell r="A478" t="str">
            <v>21H51A0549</v>
          </cell>
          <cell r="B478" t="str">
            <v>THAMMISHETTY SHASHANK</v>
          </cell>
          <cell r="C478" t="str">
            <v>CSE</v>
          </cell>
          <cell r="D478">
            <v>6.21</v>
          </cell>
          <cell r="E478">
            <v>0</v>
          </cell>
          <cell r="G478">
            <v>2</v>
          </cell>
          <cell r="I478">
            <v>2</v>
          </cell>
          <cell r="K478">
            <v>3</v>
          </cell>
          <cell r="M478">
            <v>0</v>
          </cell>
          <cell r="O478">
            <v>0</v>
          </cell>
          <cell r="Q478">
            <v>0</v>
          </cell>
          <cell r="S478">
            <v>0</v>
          </cell>
          <cell r="U478">
            <v>0</v>
          </cell>
          <cell r="V478">
            <v>4.2300000000000004</v>
          </cell>
          <cell r="W478">
            <v>56</v>
          </cell>
          <cell r="X478">
            <v>7</v>
          </cell>
        </row>
        <row r="479">
          <cell r="A479" t="str">
            <v>21H51A0550</v>
          </cell>
          <cell r="B479" t="str">
            <v>TUMMALA VENGAL RAYUDU</v>
          </cell>
          <cell r="C479" t="str">
            <v>CSE</v>
          </cell>
          <cell r="D479">
            <v>6.79</v>
          </cell>
          <cell r="E479">
            <v>0</v>
          </cell>
          <cell r="F479">
            <v>6.37</v>
          </cell>
          <cell r="G479">
            <v>0</v>
          </cell>
          <cell r="I479">
            <v>5</v>
          </cell>
          <cell r="K479">
            <v>4</v>
          </cell>
          <cell r="M479">
            <v>0</v>
          </cell>
          <cell r="O479">
            <v>0</v>
          </cell>
          <cell r="Q479">
            <v>0</v>
          </cell>
          <cell r="S479">
            <v>0</v>
          </cell>
          <cell r="U479">
            <v>0</v>
          </cell>
          <cell r="V479">
            <v>4.01</v>
          </cell>
          <cell r="W479">
            <v>48.5</v>
          </cell>
          <cell r="X479">
            <v>9</v>
          </cell>
        </row>
        <row r="480">
          <cell r="A480" t="str">
            <v>21H51A0551</v>
          </cell>
          <cell r="B480" t="str">
            <v>UMMEDA SHIVA SAI KRISHNA</v>
          </cell>
          <cell r="C480" t="str">
            <v>CSE</v>
          </cell>
          <cell r="D480">
            <v>6.16</v>
          </cell>
          <cell r="E480">
            <v>0</v>
          </cell>
          <cell r="G480">
            <v>2</v>
          </cell>
          <cell r="I480">
            <v>4</v>
          </cell>
          <cell r="K480">
            <v>7</v>
          </cell>
          <cell r="M480">
            <v>0</v>
          </cell>
          <cell r="O480">
            <v>0</v>
          </cell>
          <cell r="Q480">
            <v>0</v>
          </cell>
          <cell r="S480">
            <v>0</v>
          </cell>
          <cell r="U480">
            <v>0</v>
          </cell>
          <cell r="V480">
            <v>3.18</v>
          </cell>
          <cell r="W480">
            <v>43</v>
          </cell>
          <cell r="X480">
            <v>13</v>
          </cell>
        </row>
        <row r="481">
          <cell r="A481" t="str">
            <v>21H51A0552</v>
          </cell>
          <cell r="B481" t="str">
            <v>VEMULA PRIYA PRAMIDHA</v>
          </cell>
          <cell r="C481" t="str">
            <v>CSE</v>
          </cell>
          <cell r="D481">
            <v>9.24</v>
          </cell>
          <cell r="E481">
            <v>0</v>
          </cell>
          <cell r="F481">
            <v>8.5</v>
          </cell>
          <cell r="G481">
            <v>0</v>
          </cell>
          <cell r="H481">
            <v>8.84</v>
          </cell>
          <cell r="I481">
            <v>0</v>
          </cell>
          <cell r="J481">
            <v>8.8800000000000008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  <cell r="U481">
            <v>0</v>
          </cell>
          <cell r="V481">
            <v>8.8699999999999992</v>
          </cell>
          <cell r="W481">
            <v>82</v>
          </cell>
          <cell r="X481">
            <v>0</v>
          </cell>
        </row>
        <row r="482">
          <cell r="A482" t="str">
            <v>21H51A0553</v>
          </cell>
          <cell r="B482" t="str">
            <v xml:space="preserve">ABBULA VINUTHNA </v>
          </cell>
          <cell r="C482" t="str">
            <v>CSE</v>
          </cell>
          <cell r="D482">
            <v>8.74</v>
          </cell>
          <cell r="E482">
            <v>0</v>
          </cell>
          <cell r="F482">
            <v>8.76</v>
          </cell>
          <cell r="G482">
            <v>0</v>
          </cell>
          <cell r="H482">
            <v>8.08</v>
          </cell>
          <cell r="I482">
            <v>0</v>
          </cell>
          <cell r="J482">
            <v>7.81</v>
          </cell>
          <cell r="K482">
            <v>0</v>
          </cell>
          <cell r="M482">
            <v>0</v>
          </cell>
          <cell r="O482">
            <v>0</v>
          </cell>
          <cell r="Q482">
            <v>0</v>
          </cell>
          <cell r="S482">
            <v>0</v>
          </cell>
          <cell r="U482">
            <v>0</v>
          </cell>
          <cell r="V482">
            <v>8.31</v>
          </cell>
          <cell r="W482">
            <v>85</v>
          </cell>
          <cell r="X482">
            <v>0</v>
          </cell>
        </row>
        <row r="483">
          <cell r="A483" t="str">
            <v>21H51A0554</v>
          </cell>
          <cell r="B483" t="str">
            <v>ABHISHEK KUMAR SINGH</v>
          </cell>
          <cell r="C483" t="str">
            <v>CSE</v>
          </cell>
          <cell r="D483">
            <v>7.95</v>
          </cell>
          <cell r="E483">
            <v>0</v>
          </cell>
          <cell r="F483">
            <v>7.26</v>
          </cell>
          <cell r="G483">
            <v>0</v>
          </cell>
          <cell r="H483">
            <v>7.93</v>
          </cell>
          <cell r="I483">
            <v>0</v>
          </cell>
          <cell r="J483">
            <v>7.57</v>
          </cell>
          <cell r="K483">
            <v>0</v>
          </cell>
          <cell r="M483">
            <v>0</v>
          </cell>
          <cell r="O483">
            <v>0</v>
          </cell>
          <cell r="Q483">
            <v>0</v>
          </cell>
          <cell r="S483">
            <v>0</v>
          </cell>
          <cell r="U483">
            <v>0</v>
          </cell>
          <cell r="V483">
            <v>7.69</v>
          </cell>
          <cell r="W483">
            <v>79</v>
          </cell>
          <cell r="X483">
            <v>0</v>
          </cell>
        </row>
        <row r="484">
          <cell r="A484" t="str">
            <v>21H51A0555</v>
          </cell>
          <cell r="B484" t="str">
            <v>ALETI ASHWITHA REDDY</v>
          </cell>
          <cell r="C484" t="str">
            <v>CSE</v>
          </cell>
          <cell r="D484">
            <v>7.66</v>
          </cell>
          <cell r="E484">
            <v>0</v>
          </cell>
          <cell r="F484">
            <v>7.47</v>
          </cell>
          <cell r="G484">
            <v>0</v>
          </cell>
          <cell r="H484">
            <v>7.53</v>
          </cell>
          <cell r="I484">
            <v>0</v>
          </cell>
          <cell r="J484">
            <v>6.73</v>
          </cell>
          <cell r="K484">
            <v>0</v>
          </cell>
          <cell r="M484">
            <v>0</v>
          </cell>
          <cell r="O484">
            <v>0</v>
          </cell>
          <cell r="Q484">
            <v>0</v>
          </cell>
          <cell r="S484">
            <v>0</v>
          </cell>
          <cell r="U484">
            <v>0</v>
          </cell>
          <cell r="V484">
            <v>7.36</v>
          </cell>
          <cell r="W484">
            <v>79</v>
          </cell>
          <cell r="X484">
            <v>0</v>
          </cell>
        </row>
        <row r="485">
          <cell r="A485" t="str">
            <v>21H51A0556</v>
          </cell>
          <cell r="B485" t="str">
            <v>BATTU VICTOR DINAKAR BABU</v>
          </cell>
          <cell r="C485" t="str">
            <v>CSE</v>
          </cell>
          <cell r="D485">
            <v>7.5</v>
          </cell>
          <cell r="E485">
            <v>0</v>
          </cell>
          <cell r="F485">
            <v>6.79</v>
          </cell>
          <cell r="G485">
            <v>0</v>
          </cell>
          <cell r="I485">
            <v>1</v>
          </cell>
          <cell r="K485">
            <v>1</v>
          </cell>
          <cell r="M485">
            <v>0</v>
          </cell>
          <cell r="O485">
            <v>0</v>
          </cell>
          <cell r="Q485">
            <v>0</v>
          </cell>
          <cell r="S485">
            <v>0</v>
          </cell>
          <cell r="U485">
            <v>0</v>
          </cell>
          <cell r="V485">
            <v>6.18</v>
          </cell>
          <cell r="W485">
            <v>72</v>
          </cell>
          <cell r="X485">
            <v>2</v>
          </cell>
        </row>
        <row r="486">
          <cell r="A486" t="str">
            <v>21H51A0557</v>
          </cell>
          <cell r="B486" t="str">
            <v>BUCHENELLI NIKHILESH REDDY</v>
          </cell>
          <cell r="C486" t="str">
            <v>CSE</v>
          </cell>
          <cell r="D486">
            <v>8.8699999999999992</v>
          </cell>
          <cell r="E486">
            <v>0</v>
          </cell>
          <cell r="F486">
            <v>9.0500000000000007</v>
          </cell>
          <cell r="G486">
            <v>0</v>
          </cell>
          <cell r="H486">
            <v>8.33</v>
          </cell>
          <cell r="I486">
            <v>0</v>
          </cell>
          <cell r="J486">
            <v>8.4700000000000006</v>
          </cell>
          <cell r="K486">
            <v>0</v>
          </cell>
          <cell r="M486">
            <v>0</v>
          </cell>
          <cell r="O486">
            <v>0</v>
          </cell>
          <cell r="Q486">
            <v>0</v>
          </cell>
          <cell r="S486">
            <v>0</v>
          </cell>
          <cell r="U486">
            <v>0</v>
          </cell>
          <cell r="V486">
            <v>8.65</v>
          </cell>
          <cell r="W486">
            <v>85</v>
          </cell>
          <cell r="X486">
            <v>0</v>
          </cell>
        </row>
        <row r="487">
          <cell r="A487" t="str">
            <v>21H51A0558</v>
          </cell>
          <cell r="B487" t="str">
            <v>DANDA VENKATA SATHWIK REDDY</v>
          </cell>
          <cell r="C487" t="str">
            <v>CSE</v>
          </cell>
          <cell r="D487">
            <v>9.26</v>
          </cell>
          <cell r="E487">
            <v>0</v>
          </cell>
          <cell r="F487">
            <v>9.4499999999999993</v>
          </cell>
          <cell r="G487">
            <v>0</v>
          </cell>
          <cell r="H487">
            <v>8.1199999999999992</v>
          </cell>
          <cell r="I487">
            <v>0</v>
          </cell>
          <cell r="J487">
            <v>8.6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  <cell r="U487">
            <v>0</v>
          </cell>
          <cell r="V487">
            <v>8.7899999999999991</v>
          </cell>
          <cell r="W487">
            <v>85</v>
          </cell>
          <cell r="X487">
            <v>0</v>
          </cell>
        </row>
        <row r="488">
          <cell r="A488" t="str">
            <v>21H51A0559</v>
          </cell>
          <cell r="B488" t="str">
            <v>GANDRATH SRI YAGNA</v>
          </cell>
          <cell r="C488" t="str">
            <v>CSE</v>
          </cell>
          <cell r="D488">
            <v>8.5</v>
          </cell>
          <cell r="E488">
            <v>0</v>
          </cell>
          <cell r="F488">
            <v>7.92</v>
          </cell>
          <cell r="G488">
            <v>0</v>
          </cell>
          <cell r="I488">
            <v>1</v>
          </cell>
          <cell r="K488">
            <v>4</v>
          </cell>
          <cell r="M488">
            <v>0</v>
          </cell>
          <cell r="O488">
            <v>0</v>
          </cell>
          <cell r="Q488">
            <v>0</v>
          </cell>
          <cell r="S488">
            <v>0</v>
          </cell>
          <cell r="U488">
            <v>0</v>
          </cell>
          <cell r="V488">
            <v>6.02</v>
          </cell>
          <cell r="W488">
            <v>66</v>
          </cell>
          <cell r="X488">
            <v>5</v>
          </cell>
        </row>
        <row r="489">
          <cell r="A489" t="str">
            <v>21H51A0560</v>
          </cell>
          <cell r="B489" t="str">
            <v>GORINTA RAHULU</v>
          </cell>
          <cell r="C489" t="str">
            <v>CSE</v>
          </cell>
          <cell r="D489">
            <v>8.58</v>
          </cell>
          <cell r="E489">
            <v>0</v>
          </cell>
          <cell r="F489">
            <v>9.18</v>
          </cell>
          <cell r="G489">
            <v>0</v>
          </cell>
          <cell r="H489">
            <v>8.06</v>
          </cell>
          <cell r="I489">
            <v>0</v>
          </cell>
          <cell r="J489">
            <v>8.44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  <cell r="U489">
            <v>0</v>
          </cell>
          <cell r="V489">
            <v>8.52</v>
          </cell>
          <cell r="W489">
            <v>85</v>
          </cell>
          <cell r="X489">
            <v>0</v>
          </cell>
        </row>
        <row r="490">
          <cell r="A490" t="str">
            <v>21H51A0561</v>
          </cell>
          <cell r="B490" t="str">
            <v>GUNREDDY AKSHITH REDDY</v>
          </cell>
          <cell r="C490" t="str">
            <v>CSE</v>
          </cell>
          <cell r="D490">
            <v>9.3699999999999992</v>
          </cell>
          <cell r="E490">
            <v>0</v>
          </cell>
          <cell r="F490">
            <v>9.24</v>
          </cell>
          <cell r="G490">
            <v>0</v>
          </cell>
          <cell r="H490">
            <v>8.69</v>
          </cell>
          <cell r="I490">
            <v>0</v>
          </cell>
          <cell r="J490">
            <v>8.07</v>
          </cell>
          <cell r="K490">
            <v>0</v>
          </cell>
          <cell r="M490">
            <v>0</v>
          </cell>
          <cell r="O490">
            <v>0</v>
          </cell>
          <cell r="Q490">
            <v>0</v>
          </cell>
          <cell r="S490">
            <v>0</v>
          </cell>
          <cell r="U490">
            <v>0</v>
          </cell>
          <cell r="V490">
            <v>8.81</v>
          </cell>
          <cell r="W490">
            <v>85</v>
          </cell>
          <cell r="X490">
            <v>0</v>
          </cell>
        </row>
        <row r="491">
          <cell r="A491" t="str">
            <v>21H51A0562</v>
          </cell>
          <cell r="B491" t="str">
            <v>JOGU TARUN TEJA</v>
          </cell>
          <cell r="C491" t="str">
            <v>CSE</v>
          </cell>
          <cell r="D491">
            <v>5.79</v>
          </cell>
          <cell r="E491">
            <v>0</v>
          </cell>
          <cell r="G491">
            <v>1</v>
          </cell>
          <cell r="I491">
            <v>1</v>
          </cell>
          <cell r="K491">
            <v>4</v>
          </cell>
          <cell r="M491">
            <v>0</v>
          </cell>
          <cell r="O491">
            <v>0</v>
          </cell>
          <cell r="Q491">
            <v>0</v>
          </cell>
          <cell r="S491">
            <v>0</v>
          </cell>
          <cell r="U491">
            <v>0</v>
          </cell>
          <cell r="V491">
            <v>4.4400000000000004</v>
          </cell>
          <cell r="W491">
            <v>59.5</v>
          </cell>
          <cell r="X491">
            <v>6</v>
          </cell>
        </row>
        <row r="492">
          <cell r="A492" t="str">
            <v>21H51A0563</v>
          </cell>
          <cell r="B492" t="str">
            <v>KARRA VINAY REDDY</v>
          </cell>
          <cell r="C492" t="str">
            <v>CSE</v>
          </cell>
          <cell r="E492">
            <v>1</v>
          </cell>
          <cell r="G492">
            <v>1</v>
          </cell>
          <cell r="H492">
            <v>5.98</v>
          </cell>
          <cell r="I492">
            <v>0</v>
          </cell>
          <cell r="K492">
            <v>2</v>
          </cell>
          <cell r="M492">
            <v>0</v>
          </cell>
          <cell r="O492">
            <v>0</v>
          </cell>
          <cell r="Q492">
            <v>0</v>
          </cell>
          <cell r="S492">
            <v>0</v>
          </cell>
          <cell r="U492">
            <v>0</v>
          </cell>
          <cell r="V492">
            <v>5.43</v>
          </cell>
          <cell r="W492">
            <v>67.5</v>
          </cell>
          <cell r="X492">
            <v>4</v>
          </cell>
        </row>
        <row r="493">
          <cell r="A493" t="str">
            <v>21H51A0564</v>
          </cell>
          <cell r="B493" t="str">
            <v>KODURU PRANATHI</v>
          </cell>
          <cell r="C493" t="str">
            <v>CSE</v>
          </cell>
          <cell r="D493">
            <v>9.66</v>
          </cell>
          <cell r="E493">
            <v>0</v>
          </cell>
          <cell r="F493">
            <v>9.7100000000000009</v>
          </cell>
          <cell r="G493">
            <v>0</v>
          </cell>
          <cell r="H493">
            <v>8.8000000000000007</v>
          </cell>
          <cell r="I493">
            <v>0</v>
          </cell>
          <cell r="J493">
            <v>8.84</v>
          </cell>
          <cell r="K493">
            <v>0</v>
          </cell>
          <cell r="M493">
            <v>0</v>
          </cell>
          <cell r="O493">
            <v>0</v>
          </cell>
          <cell r="Q493">
            <v>0</v>
          </cell>
          <cell r="S493">
            <v>0</v>
          </cell>
          <cell r="U493">
            <v>0</v>
          </cell>
          <cell r="V493">
            <v>9.2100000000000009</v>
          </cell>
          <cell r="W493">
            <v>85</v>
          </cell>
          <cell r="X493">
            <v>0</v>
          </cell>
        </row>
        <row r="494">
          <cell r="A494" t="str">
            <v>21H51A0565</v>
          </cell>
          <cell r="B494" t="str">
            <v>KONDA VISHAL GOUD</v>
          </cell>
          <cell r="C494" t="str">
            <v>CSE</v>
          </cell>
          <cell r="D494">
            <v>8.68</v>
          </cell>
          <cell r="E494">
            <v>0</v>
          </cell>
          <cell r="F494">
            <v>9.2899999999999991</v>
          </cell>
          <cell r="G494">
            <v>0</v>
          </cell>
          <cell r="H494">
            <v>8.5299999999999994</v>
          </cell>
          <cell r="I494">
            <v>0</v>
          </cell>
          <cell r="J494">
            <v>8</v>
          </cell>
          <cell r="K494">
            <v>0</v>
          </cell>
          <cell r="M494">
            <v>0</v>
          </cell>
          <cell r="O494">
            <v>0</v>
          </cell>
          <cell r="Q494">
            <v>0</v>
          </cell>
          <cell r="S494">
            <v>0</v>
          </cell>
          <cell r="U494">
            <v>0</v>
          </cell>
          <cell r="V494">
            <v>8.6</v>
          </cell>
          <cell r="W494">
            <v>85</v>
          </cell>
          <cell r="X494">
            <v>0</v>
          </cell>
        </row>
        <row r="495">
          <cell r="A495" t="str">
            <v>21H51A0566</v>
          </cell>
          <cell r="B495" t="str">
            <v>KURAKULA SHAILESH</v>
          </cell>
          <cell r="C495" t="str">
            <v>CSE</v>
          </cell>
          <cell r="D495">
            <v>8.4499999999999993</v>
          </cell>
          <cell r="E495">
            <v>0</v>
          </cell>
          <cell r="F495">
            <v>8.5500000000000007</v>
          </cell>
          <cell r="G495">
            <v>0</v>
          </cell>
          <cell r="H495">
            <v>8.4700000000000006</v>
          </cell>
          <cell r="I495">
            <v>0</v>
          </cell>
          <cell r="J495">
            <v>8.2100000000000009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  <cell r="U495">
            <v>0</v>
          </cell>
          <cell r="V495">
            <v>8.42</v>
          </cell>
          <cell r="W495">
            <v>85</v>
          </cell>
          <cell r="X495">
            <v>0</v>
          </cell>
        </row>
        <row r="496">
          <cell r="A496" t="str">
            <v>21H51A0567</v>
          </cell>
          <cell r="B496" t="str">
            <v xml:space="preserve">MADIRA SAI RISHITHA </v>
          </cell>
          <cell r="C496" t="str">
            <v>CSE</v>
          </cell>
          <cell r="D496">
            <v>9.0500000000000007</v>
          </cell>
          <cell r="E496">
            <v>0</v>
          </cell>
          <cell r="F496">
            <v>9.92</v>
          </cell>
          <cell r="G496">
            <v>0</v>
          </cell>
          <cell r="H496">
            <v>8.73</v>
          </cell>
          <cell r="I496">
            <v>0</v>
          </cell>
          <cell r="J496">
            <v>9.0500000000000007</v>
          </cell>
          <cell r="K496">
            <v>0</v>
          </cell>
          <cell r="M496">
            <v>0</v>
          </cell>
          <cell r="O496">
            <v>0</v>
          </cell>
          <cell r="Q496">
            <v>0</v>
          </cell>
          <cell r="S496">
            <v>0</v>
          </cell>
          <cell r="U496">
            <v>0</v>
          </cell>
          <cell r="V496">
            <v>9.15</v>
          </cell>
          <cell r="W496">
            <v>85</v>
          </cell>
          <cell r="X496">
            <v>0</v>
          </cell>
        </row>
        <row r="497">
          <cell r="A497" t="str">
            <v>21H51A0568</v>
          </cell>
          <cell r="B497" t="str">
            <v>MANURI CHANDU BABU</v>
          </cell>
          <cell r="C497" t="str">
            <v>CSE</v>
          </cell>
          <cell r="D497">
            <v>7.84</v>
          </cell>
          <cell r="E497">
            <v>0</v>
          </cell>
          <cell r="F497">
            <v>8.58</v>
          </cell>
          <cell r="G497">
            <v>0</v>
          </cell>
          <cell r="H497">
            <v>6.22</v>
          </cell>
          <cell r="I497">
            <v>0</v>
          </cell>
          <cell r="J497">
            <v>7.03</v>
          </cell>
          <cell r="K497">
            <v>0</v>
          </cell>
          <cell r="M497">
            <v>0</v>
          </cell>
          <cell r="O497">
            <v>0</v>
          </cell>
          <cell r="Q497">
            <v>0</v>
          </cell>
          <cell r="S497">
            <v>0</v>
          </cell>
          <cell r="U497">
            <v>0</v>
          </cell>
          <cell r="V497">
            <v>7.32</v>
          </cell>
          <cell r="W497">
            <v>82</v>
          </cell>
          <cell r="X497">
            <v>0</v>
          </cell>
        </row>
        <row r="498">
          <cell r="A498" t="str">
            <v>21H51A0569</v>
          </cell>
          <cell r="B498" t="str">
            <v>MOHAMMAD FERIA</v>
          </cell>
          <cell r="C498" t="str">
            <v>CSE</v>
          </cell>
          <cell r="D498">
            <v>6.39</v>
          </cell>
          <cell r="E498">
            <v>0</v>
          </cell>
          <cell r="F498">
            <v>7.39</v>
          </cell>
          <cell r="G498">
            <v>0</v>
          </cell>
          <cell r="H498">
            <v>7.16</v>
          </cell>
          <cell r="I498">
            <v>0</v>
          </cell>
          <cell r="K498">
            <v>1</v>
          </cell>
          <cell r="M498">
            <v>0</v>
          </cell>
          <cell r="O498">
            <v>0</v>
          </cell>
          <cell r="Q498">
            <v>0</v>
          </cell>
          <cell r="S498">
            <v>0</v>
          </cell>
          <cell r="U498">
            <v>0</v>
          </cell>
          <cell r="V498">
            <v>6.6</v>
          </cell>
          <cell r="W498">
            <v>77.5</v>
          </cell>
          <cell r="X498">
            <v>1</v>
          </cell>
        </row>
        <row r="499">
          <cell r="A499" t="str">
            <v>21H51A0570</v>
          </cell>
          <cell r="B499" t="str">
            <v>NAGULAPALLY UDAY KIRAN</v>
          </cell>
          <cell r="C499" t="str">
            <v>CSE</v>
          </cell>
          <cell r="D499">
            <v>5.92</v>
          </cell>
          <cell r="E499">
            <v>0</v>
          </cell>
          <cell r="G499">
            <v>2</v>
          </cell>
          <cell r="I499">
            <v>3</v>
          </cell>
          <cell r="K499">
            <v>3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  <cell r="U499">
            <v>0</v>
          </cell>
          <cell r="V499">
            <v>4.09</v>
          </cell>
          <cell r="W499">
            <v>52.5</v>
          </cell>
          <cell r="X499">
            <v>8</v>
          </cell>
        </row>
        <row r="500">
          <cell r="A500" t="str">
            <v>21H51A0571</v>
          </cell>
          <cell r="B500" t="str">
            <v>NIMMALA SAI</v>
          </cell>
          <cell r="C500" t="str">
            <v>CSE</v>
          </cell>
          <cell r="D500">
            <v>8.5299999999999994</v>
          </cell>
          <cell r="E500">
            <v>0</v>
          </cell>
          <cell r="F500">
            <v>8.7899999999999991</v>
          </cell>
          <cell r="G500">
            <v>0</v>
          </cell>
          <cell r="H500">
            <v>7.04</v>
          </cell>
          <cell r="I500">
            <v>0</v>
          </cell>
          <cell r="J500">
            <v>7.84</v>
          </cell>
          <cell r="K500">
            <v>0</v>
          </cell>
          <cell r="M500">
            <v>0</v>
          </cell>
          <cell r="O500">
            <v>0</v>
          </cell>
          <cell r="Q500">
            <v>0</v>
          </cell>
          <cell r="S500">
            <v>0</v>
          </cell>
          <cell r="U500">
            <v>0</v>
          </cell>
          <cell r="V500">
            <v>7.96</v>
          </cell>
          <cell r="W500">
            <v>85</v>
          </cell>
          <cell r="X500">
            <v>0</v>
          </cell>
        </row>
        <row r="501">
          <cell r="A501" t="str">
            <v>21H51A0572</v>
          </cell>
          <cell r="B501" t="str">
            <v>SARVADEY ZANETA</v>
          </cell>
          <cell r="C501" t="str">
            <v>CSE</v>
          </cell>
          <cell r="D501">
            <v>7.18</v>
          </cell>
          <cell r="E501">
            <v>0</v>
          </cell>
          <cell r="G501">
            <v>3</v>
          </cell>
          <cell r="I501">
            <v>1</v>
          </cell>
          <cell r="J501">
            <v>6.62</v>
          </cell>
          <cell r="K501">
            <v>0</v>
          </cell>
          <cell r="M501">
            <v>0</v>
          </cell>
          <cell r="O501">
            <v>0</v>
          </cell>
          <cell r="Q501">
            <v>0</v>
          </cell>
          <cell r="S501">
            <v>0</v>
          </cell>
          <cell r="U501">
            <v>0</v>
          </cell>
          <cell r="V501">
            <v>5.78</v>
          </cell>
          <cell r="W501">
            <v>65.5</v>
          </cell>
          <cell r="X501">
            <v>4</v>
          </cell>
        </row>
        <row r="502">
          <cell r="A502" t="str">
            <v>21H51A0573</v>
          </cell>
          <cell r="B502" t="str">
            <v>SATHYARAM DHANA LAKSHMI</v>
          </cell>
          <cell r="C502" t="str">
            <v>CSE</v>
          </cell>
          <cell r="D502">
            <v>8.42</v>
          </cell>
          <cell r="E502">
            <v>0</v>
          </cell>
          <cell r="F502">
            <v>8.92</v>
          </cell>
          <cell r="G502">
            <v>0</v>
          </cell>
          <cell r="H502">
            <v>7.47</v>
          </cell>
          <cell r="I502">
            <v>0</v>
          </cell>
          <cell r="J502">
            <v>7.3</v>
          </cell>
          <cell r="K502">
            <v>0</v>
          </cell>
          <cell r="M502">
            <v>0</v>
          </cell>
          <cell r="O502">
            <v>0</v>
          </cell>
          <cell r="Q502">
            <v>0</v>
          </cell>
          <cell r="S502">
            <v>0</v>
          </cell>
          <cell r="U502">
            <v>0</v>
          </cell>
          <cell r="V502">
            <v>8.01</v>
          </cell>
          <cell r="W502">
            <v>79</v>
          </cell>
          <cell r="X502">
            <v>0</v>
          </cell>
        </row>
        <row r="503">
          <cell r="A503" t="str">
            <v>21H51A0574</v>
          </cell>
          <cell r="B503" t="str">
            <v>SHA SOPNIL JAIN</v>
          </cell>
          <cell r="C503" t="str">
            <v>CSE</v>
          </cell>
          <cell r="D503">
            <v>8.24</v>
          </cell>
          <cell r="E503">
            <v>0</v>
          </cell>
          <cell r="F503">
            <v>8.34</v>
          </cell>
          <cell r="G503">
            <v>0</v>
          </cell>
          <cell r="H503">
            <v>7.36</v>
          </cell>
          <cell r="I503">
            <v>0</v>
          </cell>
          <cell r="J503">
            <v>7.7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  <cell r="U503">
            <v>0</v>
          </cell>
          <cell r="V503">
            <v>7.89</v>
          </cell>
          <cell r="W503">
            <v>79</v>
          </cell>
          <cell r="X503">
            <v>0</v>
          </cell>
        </row>
        <row r="504">
          <cell r="A504" t="str">
            <v>21H51A0575</v>
          </cell>
          <cell r="B504" t="str">
            <v>TUDURU SATHWIK</v>
          </cell>
          <cell r="C504" t="str">
            <v>CSE</v>
          </cell>
          <cell r="D504">
            <v>8.26</v>
          </cell>
          <cell r="E504">
            <v>0</v>
          </cell>
          <cell r="F504">
            <v>8.7100000000000009</v>
          </cell>
          <cell r="G504">
            <v>0</v>
          </cell>
          <cell r="H504">
            <v>7.49</v>
          </cell>
          <cell r="I504">
            <v>0</v>
          </cell>
          <cell r="J504">
            <v>7.09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  <cell r="U504">
            <v>0</v>
          </cell>
          <cell r="V504">
            <v>7.84</v>
          </cell>
          <cell r="W504">
            <v>85</v>
          </cell>
          <cell r="X504">
            <v>0</v>
          </cell>
        </row>
        <row r="505">
          <cell r="A505" t="str">
            <v>21H51A0576</v>
          </cell>
          <cell r="B505" t="str">
            <v>U NAGA MANASWINI</v>
          </cell>
          <cell r="C505" t="str">
            <v>CSE</v>
          </cell>
          <cell r="D505">
            <v>8.39</v>
          </cell>
          <cell r="E505">
            <v>0</v>
          </cell>
          <cell r="F505">
            <v>9.11</v>
          </cell>
          <cell r="G505">
            <v>0</v>
          </cell>
          <cell r="H505">
            <v>8.11</v>
          </cell>
          <cell r="I505">
            <v>0</v>
          </cell>
          <cell r="J505">
            <v>8.49</v>
          </cell>
          <cell r="K505">
            <v>0</v>
          </cell>
          <cell r="M505">
            <v>0</v>
          </cell>
          <cell r="O505">
            <v>0</v>
          </cell>
          <cell r="Q505">
            <v>0</v>
          </cell>
          <cell r="S505">
            <v>0</v>
          </cell>
          <cell r="U505">
            <v>0</v>
          </cell>
          <cell r="V505">
            <v>8.51</v>
          </cell>
          <cell r="W505">
            <v>82</v>
          </cell>
          <cell r="X505">
            <v>0</v>
          </cell>
        </row>
        <row r="506">
          <cell r="A506" t="str">
            <v>21H51A0577</v>
          </cell>
          <cell r="B506" t="str">
            <v>VARLA RAMAKRISHNA REDDY</v>
          </cell>
          <cell r="C506" t="str">
            <v>CSE</v>
          </cell>
          <cell r="D506">
            <v>9.0500000000000007</v>
          </cell>
          <cell r="E506">
            <v>0</v>
          </cell>
          <cell r="F506">
            <v>9.7899999999999991</v>
          </cell>
          <cell r="G506">
            <v>0</v>
          </cell>
          <cell r="H506">
            <v>8.67</v>
          </cell>
          <cell r="I506">
            <v>0</v>
          </cell>
          <cell r="J506">
            <v>9.07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  <cell r="U506">
            <v>0</v>
          </cell>
          <cell r="V506">
            <v>9.11</v>
          </cell>
          <cell r="W506">
            <v>85</v>
          </cell>
          <cell r="X506">
            <v>0</v>
          </cell>
        </row>
        <row r="507">
          <cell r="A507" t="str">
            <v>21H51A0578</v>
          </cell>
          <cell r="B507" t="str">
            <v>VUPPALA SHLAGHA</v>
          </cell>
          <cell r="C507" t="str">
            <v>CSE</v>
          </cell>
          <cell r="D507">
            <v>9.2899999999999991</v>
          </cell>
          <cell r="E507">
            <v>0</v>
          </cell>
          <cell r="F507">
            <v>9.39</v>
          </cell>
          <cell r="G507">
            <v>0</v>
          </cell>
          <cell r="H507">
            <v>8.5299999999999994</v>
          </cell>
          <cell r="I507">
            <v>0</v>
          </cell>
          <cell r="J507">
            <v>8.8800000000000008</v>
          </cell>
          <cell r="K507">
            <v>0</v>
          </cell>
          <cell r="M507">
            <v>0</v>
          </cell>
          <cell r="O507">
            <v>0</v>
          </cell>
          <cell r="Q507">
            <v>0</v>
          </cell>
          <cell r="S507">
            <v>0</v>
          </cell>
          <cell r="U507">
            <v>0</v>
          </cell>
          <cell r="V507">
            <v>9</v>
          </cell>
          <cell r="W507">
            <v>82</v>
          </cell>
          <cell r="X507">
            <v>0</v>
          </cell>
        </row>
        <row r="508">
          <cell r="A508" t="str">
            <v>21H51A0579</v>
          </cell>
          <cell r="B508" t="str">
            <v xml:space="preserve">AMBATI ROHITH RAJU </v>
          </cell>
          <cell r="C508" t="str">
            <v>CSE</v>
          </cell>
          <cell r="D508">
            <v>9</v>
          </cell>
          <cell r="E508">
            <v>0</v>
          </cell>
          <cell r="F508">
            <v>8.84</v>
          </cell>
          <cell r="G508">
            <v>0</v>
          </cell>
          <cell r="H508">
            <v>7.71</v>
          </cell>
          <cell r="I508">
            <v>0</v>
          </cell>
          <cell r="J508">
            <v>7.91</v>
          </cell>
          <cell r="K508">
            <v>0</v>
          </cell>
          <cell r="M508">
            <v>0</v>
          </cell>
          <cell r="O508">
            <v>0</v>
          </cell>
          <cell r="Q508">
            <v>0</v>
          </cell>
          <cell r="S508">
            <v>0</v>
          </cell>
          <cell r="U508">
            <v>0</v>
          </cell>
          <cell r="V508">
            <v>8.3000000000000007</v>
          </cell>
          <cell r="W508">
            <v>85</v>
          </cell>
          <cell r="X508">
            <v>0</v>
          </cell>
        </row>
        <row r="509">
          <cell r="A509" t="str">
            <v>21H51A0580</v>
          </cell>
          <cell r="B509" t="str">
            <v>BAIRA ANUSHA</v>
          </cell>
          <cell r="C509" t="str">
            <v>CSE</v>
          </cell>
          <cell r="D509">
            <v>9.2100000000000009</v>
          </cell>
          <cell r="E509">
            <v>0</v>
          </cell>
          <cell r="F509">
            <v>9.2899999999999991</v>
          </cell>
          <cell r="G509">
            <v>0</v>
          </cell>
          <cell r="H509">
            <v>8.75</v>
          </cell>
          <cell r="I509">
            <v>0</v>
          </cell>
          <cell r="J509">
            <v>8.8800000000000008</v>
          </cell>
          <cell r="K509">
            <v>0</v>
          </cell>
          <cell r="M509">
            <v>0</v>
          </cell>
          <cell r="O509">
            <v>0</v>
          </cell>
          <cell r="Q509">
            <v>0</v>
          </cell>
          <cell r="S509">
            <v>0</v>
          </cell>
          <cell r="U509">
            <v>0</v>
          </cell>
          <cell r="V509">
            <v>9.01</v>
          </cell>
          <cell r="W509">
            <v>85</v>
          </cell>
          <cell r="X509">
            <v>0</v>
          </cell>
        </row>
        <row r="510">
          <cell r="A510" t="str">
            <v>21H51A0581</v>
          </cell>
          <cell r="B510" t="str">
            <v xml:space="preserve">GUNNALA AKHILA </v>
          </cell>
          <cell r="C510" t="str">
            <v>CSE</v>
          </cell>
          <cell r="D510">
            <v>9.4700000000000006</v>
          </cell>
          <cell r="E510">
            <v>0</v>
          </cell>
          <cell r="F510">
            <v>9.7899999999999991</v>
          </cell>
          <cell r="G510">
            <v>0</v>
          </cell>
          <cell r="H510">
            <v>8.7100000000000009</v>
          </cell>
          <cell r="I510">
            <v>0</v>
          </cell>
          <cell r="J510">
            <v>9.07</v>
          </cell>
          <cell r="K510">
            <v>0</v>
          </cell>
          <cell r="M510">
            <v>0</v>
          </cell>
          <cell r="O510">
            <v>0</v>
          </cell>
          <cell r="Q510">
            <v>0</v>
          </cell>
          <cell r="S510">
            <v>0</v>
          </cell>
          <cell r="U510">
            <v>0</v>
          </cell>
          <cell r="V510">
            <v>9.2100000000000009</v>
          </cell>
          <cell r="W510">
            <v>85</v>
          </cell>
          <cell r="X510">
            <v>0</v>
          </cell>
        </row>
        <row r="511">
          <cell r="A511" t="str">
            <v>21H51A0582</v>
          </cell>
          <cell r="B511" t="str">
            <v>JYOTHI BALAJI</v>
          </cell>
          <cell r="C511" t="str">
            <v>CSE</v>
          </cell>
          <cell r="D511">
            <v>5.82</v>
          </cell>
          <cell r="E511">
            <v>0</v>
          </cell>
          <cell r="G511">
            <v>2</v>
          </cell>
          <cell r="I511">
            <v>1</v>
          </cell>
          <cell r="K511">
            <v>5</v>
          </cell>
          <cell r="M511">
            <v>0</v>
          </cell>
          <cell r="O511">
            <v>0</v>
          </cell>
          <cell r="Q511">
            <v>0</v>
          </cell>
          <cell r="S511">
            <v>0</v>
          </cell>
          <cell r="U511">
            <v>0</v>
          </cell>
          <cell r="V511">
            <v>3.93</v>
          </cell>
          <cell r="W511">
            <v>55.5</v>
          </cell>
          <cell r="X511">
            <v>8</v>
          </cell>
        </row>
        <row r="512">
          <cell r="A512" t="str">
            <v>21H51A0583</v>
          </cell>
          <cell r="B512" t="str">
            <v>K RITIKA REDDY</v>
          </cell>
          <cell r="C512" t="str">
            <v>CSE</v>
          </cell>
          <cell r="D512">
            <v>7.26</v>
          </cell>
          <cell r="E512">
            <v>0</v>
          </cell>
          <cell r="F512">
            <v>7.32</v>
          </cell>
          <cell r="G512">
            <v>0</v>
          </cell>
          <cell r="I512">
            <v>1</v>
          </cell>
          <cell r="K512">
            <v>2</v>
          </cell>
          <cell r="M512">
            <v>0</v>
          </cell>
          <cell r="O512">
            <v>0</v>
          </cell>
          <cell r="Q512">
            <v>0</v>
          </cell>
          <cell r="S512">
            <v>0</v>
          </cell>
          <cell r="U512">
            <v>0</v>
          </cell>
          <cell r="V512">
            <v>6.01</v>
          </cell>
          <cell r="W512">
            <v>68</v>
          </cell>
          <cell r="X512">
            <v>3</v>
          </cell>
        </row>
        <row r="513">
          <cell r="A513" t="str">
            <v>21H51A0584</v>
          </cell>
          <cell r="B513" t="str">
            <v>KOPPULA VENKATA SAI NANDINI</v>
          </cell>
          <cell r="C513" t="str">
            <v>CSE</v>
          </cell>
          <cell r="D513">
            <v>7.53</v>
          </cell>
          <cell r="E513">
            <v>0</v>
          </cell>
          <cell r="F513">
            <v>7.42</v>
          </cell>
          <cell r="G513">
            <v>0</v>
          </cell>
          <cell r="H513">
            <v>6.93</v>
          </cell>
          <cell r="I513">
            <v>0</v>
          </cell>
          <cell r="J513">
            <v>6.88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  <cell r="U513">
            <v>0</v>
          </cell>
          <cell r="V513">
            <v>7.17</v>
          </cell>
          <cell r="W513">
            <v>82</v>
          </cell>
          <cell r="X513">
            <v>0</v>
          </cell>
        </row>
        <row r="514">
          <cell r="A514" t="str">
            <v>21H51A0585</v>
          </cell>
          <cell r="B514" t="str">
            <v>KUDUMULA ANVESH REDDY</v>
          </cell>
          <cell r="C514" t="str">
            <v>CSE</v>
          </cell>
          <cell r="D514">
            <v>9.5500000000000007</v>
          </cell>
          <cell r="E514">
            <v>0</v>
          </cell>
          <cell r="F514">
            <v>9.32</v>
          </cell>
          <cell r="G514">
            <v>0</v>
          </cell>
          <cell r="H514">
            <v>8.75</v>
          </cell>
          <cell r="I514">
            <v>0</v>
          </cell>
          <cell r="J514">
            <v>8.51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  <cell r="U514">
            <v>0</v>
          </cell>
          <cell r="V514">
            <v>8.99</v>
          </cell>
          <cell r="W514">
            <v>85</v>
          </cell>
          <cell r="X514">
            <v>0</v>
          </cell>
        </row>
        <row r="515">
          <cell r="A515" t="str">
            <v>21H51A0586</v>
          </cell>
          <cell r="B515" t="str">
            <v>M GANESH</v>
          </cell>
          <cell r="C515" t="str">
            <v>CSE</v>
          </cell>
          <cell r="D515">
            <v>7.63</v>
          </cell>
          <cell r="E515">
            <v>0</v>
          </cell>
          <cell r="F515">
            <v>7.95</v>
          </cell>
          <cell r="G515">
            <v>0</v>
          </cell>
          <cell r="I515">
            <v>1</v>
          </cell>
          <cell r="J515">
            <v>7.05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  <cell r="U515">
            <v>0</v>
          </cell>
          <cell r="V515">
            <v>6.88</v>
          </cell>
          <cell r="W515">
            <v>76</v>
          </cell>
          <cell r="X515">
            <v>1</v>
          </cell>
        </row>
        <row r="516">
          <cell r="A516" t="str">
            <v>21H51A0587</v>
          </cell>
          <cell r="B516" t="str">
            <v>MANDALOJU VASANTH KUMAR</v>
          </cell>
          <cell r="C516" t="str">
            <v>CSE</v>
          </cell>
          <cell r="D516">
            <v>8.7899999999999991</v>
          </cell>
          <cell r="E516">
            <v>0</v>
          </cell>
          <cell r="F516">
            <v>8.7100000000000009</v>
          </cell>
          <cell r="G516">
            <v>0</v>
          </cell>
          <cell r="H516">
            <v>7.9</v>
          </cell>
          <cell r="I516">
            <v>0</v>
          </cell>
          <cell r="J516">
            <v>7.73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  <cell r="U516">
            <v>0</v>
          </cell>
          <cell r="V516">
            <v>8.26</v>
          </cell>
          <cell r="W516">
            <v>82</v>
          </cell>
          <cell r="X516">
            <v>0</v>
          </cell>
        </row>
        <row r="517">
          <cell r="A517" t="str">
            <v>21H51A0588</v>
          </cell>
          <cell r="B517" t="str">
            <v>MOHAMMAD ABDUL KALAM</v>
          </cell>
          <cell r="C517" t="str">
            <v>CSE</v>
          </cell>
          <cell r="D517">
            <v>8.89</v>
          </cell>
          <cell r="E517">
            <v>0</v>
          </cell>
          <cell r="F517">
            <v>8.8699999999999992</v>
          </cell>
          <cell r="G517">
            <v>0</v>
          </cell>
          <cell r="H517">
            <v>7.69</v>
          </cell>
          <cell r="I517">
            <v>0</v>
          </cell>
          <cell r="J517">
            <v>8.4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  <cell r="U517">
            <v>0</v>
          </cell>
          <cell r="V517">
            <v>8.4</v>
          </cell>
          <cell r="W517">
            <v>85</v>
          </cell>
          <cell r="X517">
            <v>0</v>
          </cell>
        </row>
        <row r="518">
          <cell r="A518" t="str">
            <v>21H51A0589</v>
          </cell>
          <cell r="B518" t="str">
            <v>MOHAMMED MUDASSIR ALI</v>
          </cell>
          <cell r="C518" t="str">
            <v>CSE</v>
          </cell>
          <cell r="D518">
            <v>9.16</v>
          </cell>
          <cell r="E518">
            <v>0</v>
          </cell>
          <cell r="F518">
            <v>9.4700000000000006</v>
          </cell>
          <cell r="G518">
            <v>0</v>
          </cell>
          <cell r="H518">
            <v>8.14</v>
          </cell>
          <cell r="I518">
            <v>0</v>
          </cell>
          <cell r="J518">
            <v>8.16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  <cell r="S518">
            <v>0</v>
          </cell>
          <cell r="U518">
            <v>0</v>
          </cell>
          <cell r="V518">
            <v>8.67</v>
          </cell>
          <cell r="W518">
            <v>85</v>
          </cell>
          <cell r="X518">
            <v>0</v>
          </cell>
        </row>
        <row r="519">
          <cell r="A519" t="str">
            <v>21H51A0590</v>
          </cell>
          <cell r="B519" t="str">
            <v>NALABOLU MOUNIKA</v>
          </cell>
          <cell r="C519" t="str">
            <v>CSE</v>
          </cell>
          <cell r="D519">
            <v>9.1300000000000008</v>
          </cell>
          <cell r="E519">
            <v>0</v>
          </cell>
          <cell r="F519">
            <v>9.1300000000000008</v>
          </cell>
          <cell r="G519">
            <v>0</v>
          </cell>
          <cell r="H519">
            <v>8.5500000000000007</v>
          </cell>
          <cell r="I519">
            <v>0</v>
          </cell>
          <cell r="J519">
            <v>8.58</v>
          </cell>
          <cell r="K519">
            <v>0</v>
          </cell>
          <cell r="M519">
            <v>0</v>
          </cell>
          <cell r="O519">
            <v>0</v>
          </cell>
          <cell r="Q519">
            <v>0</v>
          </cell>
          <cell r="S519">
            <v>0</v>
          </cell>
          <cell r="U519">
            <v>0</v>
          </cell>
          <cell r="V519">
            <v>8.82</v>
          </cell>
          <cell r="W519">
            <v>85</v>
          </cell>
          <cell r="X519">
            <v>0</v>
          </cell>
        </row>
        <row r="520">
          <cell r="A520" t="str">
            <v>21H51A0591</v>
          </cell>
          <cell r="B520" t="str">
            <v>NAMPALLY SIDDHARTHA</v>
          </cell>
          <cell r="C520" t="str">
            <v>CSE</v>
          </cell>
          <cell r="D520">
            <v>9.34</v>
          </cell>
          <cell r="E520">
            <v>0</v>
          </cell>
          <cell r="F520">
            <v>9.7100000000000009</v>
          </cell>
          <cell r="G520">
            <v>0</v>
          </cell>
          <cell r="H520">
            <v>8.73</v>
          </cell>
          <cell r="I520">
            <v>0</v>
          </cell>
          <cell r="J520">
            <v>8.98</v>
          </cell>
          <cell r="K520">
            <v>0</v>
          </cell>
          <cell r="M520">
            <v>0</v>
          </cell>
          <cell r="O520">
            <v>0</v>
          </cell>
          <cell r="Q520">
            <v>0</v>
          </cell>
          <cell r="S520">
            <v>0</v>
          </cell>
          <cell r="U520">
            <v>0</v>
          </cell>
          <cell r="V520">
            <v>9.15</v>
          </cell>
          <cell r="W520">
            <v>85</v>
          </cell>
          <cell r="X520">
            <v>0</v>
          </cell>
        </row>
        <row r="521">
          <cell r="A521" t="str">
            <v>21H51A0592</v>
          </cell>
          <cell r="B521" t="str">
            <v>NENAVATH SRAVANI RATHOD</v>
          </cell>
          <cell r="C521" t="str">
            <v>CSE</v>
          </cell>
          <cell r="D521">
            <v>8.5</v>
          </cell>
          <cell r="E521">
            <v>0</v>
          </cell>
          <cell r="F521">
            <v>8.7100000000000009</v>
          </cell>
          <cell r="G521">
            <v>0</v>
          </cell>
          <cell r="H521">
            <v>8.4700000000000006</v>
          </cell>
          <cell r="I521">
            <v>0</v>
          </cell>
          <cell r="J521">
            <v>7.93</v>
          </cell>
          <cell r="K521">
            <v>0</v>
          </cell>
          <cell r="M521">
            <v>0</v>
          </cell>
          <cell r="O521">
            <v>0</v>
          </cell>
          <cell r="Q521">
            <v>0</v>
          </cell>
          <cell r="S521">
            <v>0</v>
          </cell>
          <cell r="U521">
            <v>0</v>
          </cell>
          <cell r="V521">
            <v>8.39</v>
          </cell>
          <cell r="W521">
            <v>82</v>
          </cell>
          <cell r="X521">
            <v>0</v>
          </cell>
        </row>
        <row r="522">
          <cell r="A522" t="str">
            <v>21H51A0593</v>
          </cell>
          <cell r="B522" t="str">
            <v xml:space="preserve">PAMULA BEULAH SUPRAGNYA </v>
          </cell>
          <cell r="C522" t="str">
            <v>CSE</v>
          </cell>
          <cell r="D522">
            <v>8.26</v>
          </cell>
          <cell r="E522">
            <v>0</v>
          </cell>
          <cell r="F522">
            <v>9.08</v>
          </cell>
          <cell r="G522">
            <v>0</v>
          </cell>
          <cell r="H522">
            <v>7.37</v>
          </cell>
          <cell r="I522">
            <v>0</v>
          </cell>
          <cell r="J522">
            <v>8.0299999999999994</v>
          </cell>
          <cell r="K522">
            <v>0</v>
          </cell>
          <cell r="M522">
            <v>0</v>
          </cell>
          <cell r="O522">
            <v>0</v>
          </cell>
          <cell r="Q522">
            <v>0</v>
          </cell>
          <cell r="S522">
            <v>0</v>
          </cell>
          <cell r="U522">
            <v>0</v>
          </cell>
          <cell r="V522">
            <v>8.1199999999999992</v>
          </cell>
          <cell r="W522">
            <v>82</v>
          </cell>
          <cell r="X522">
            <v>0</v>
          </cell>
        </row>
        <row r="523">
          <cell r="A523" t="str">
            <v>21H51A0594</v>
          </cell>
          <cell r="B523" t="str">
            <v>PANCHAGNULA VINUTNA</v>
          </cell>
          <cell r="C523" t="str">
            <v>CSE</v>
          </cell>
          <cell r="D523">
            <v>9.0500000000000007</v>
          </cell>
          <cell r="E523">
            <v>0</v>
          </cell>
          <cell r="F523">
            <v>9.32</v>
          </cell>
          <cell r="G523">
            <v>0</v>
          </cell>
          <cell r="H523">
            <v>8.57</v>
          </cell>
          <cell r="I523">
            <v>0</v>
          </cell>
          <cell r="J523">
            <v>8.51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  <cell r="U523">
            <v>0</v>
          </cell>
          <cell r="V523">
            <v>8.83</v>
          </cell>
          <cell r="W523">
            <v>85</v>
          </cell>
          <cell r="X523">
            <v>0</v>
          </cell>
        </row>
        <row r="524">
          <cell r="A524" t="str">
            <v>21H51A0595</v>
          </cell>
          <cell r="B524" t="str">
            <v>PERALA PAVAN KUMAR</v>
          </cell>
          <cell r="C524" t="str">
            <v>CSE</v>
          </cell>
          <cell r="E524">
            <v>2</v>
          </cell>
          <cell r="G524">
            <v>3</v>
          </cell>
          <cell r="I524">
            <v>4</v>
          </cell>
          <cell r="K524">
            <v>3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  <cell r="U524">
            <v>0</v>
          </cell>
          <cell r="V524">
            <v>3.17</v>
          </cell>
          <cell r="W524">
            <v>41.5</v>
          </cell>
          <cell r="X524">
            <v>12</v>
          </cell>
        </row>
        <row r="525">
          <cell r="A525" t="str">
            <v>21H51A0596</v>
          </cell>
          <cell r="B525" t="str">
            <v>RAGE DAMODHAR</v>
          </cell>
          <cell r="C525" t="str">
            <v>CSE</v>
          </cell>
          <cell r="D525">
            <v>8.5500000000000007</v>
          </cell>
          <cell r="E525">
            <v>0</v>
          </cell>
          <cell r="F525">
            <v>8.84</v>
          </cell>
          <cell r="G525">
            <v>0</v>
          </cell>
          <cell r="H525">
            <v>8.43</v>
          </cell>
          <cell r="I525">
            <v>0</v>
          </cell>
          <cell r="J525">
            <v>7.84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  <cell r="U525">
            <v>0</v>
          </cell>
          <cell r="V525">
            <v>8.4</v>
          </cell>
          <cell r="W525">
            <v>85</v>
          </cell>
          <cell r="X525">
            <v>0</v>
          </cell>
        </row>
        <row r="526">
          <cell r="A526" t="str">
            <v>21H51A0597</v>
          </cell>
          <cell r="B526" t="str">
            <v>ROSHAN TALARI</v>
          </cell>
          <cell r="C526" t="str">
            <v>CSE</v>
          </cell>
          <cell r="D526">
            <v>6.68</v>
          </cell>
          <cell r="E526">
            <v>0</v>
          </cell>
          <cell r="F526">
            <v>6.18</v>
          </cell>
          <cell r="G526">
            <v>0</v>
          </cell>
          <cell r="I526">
            <v>1</v>
          </cell>
          <cell r="J526">
            <v>5.54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  <cell r="U526">
            <v>0</v>
          </cell>
          <cell r="V526">
            <v>5.94</v>
          </cell>
          <cell r="W526">
            <v>76</v>
          </cell>
          <cell r="X526">
            <v>1</v>
          </cell>
        </row>
        <row r="527">
          <cell r="A527" t="str">
            <v>21H51A0598</v>
          </cell>
          <cell r="B527" t="str">
            <v>S VARUN</v>
          </cell>
          <cell r="C527" t="str">
            <v>CSE</v>
          </cell>
          <cell r="D527">
            <v>8.0500000000000007</v>
          </cell>
          <cell r="E527">
            <v>0</v>
          </cell>
          <cell r="F527">
            <v>7.24</v>
          </cell>
          <cell r="G527">
            <v>0</v>
          </cell>
          <cell r="I527">
            <v>2</v>
          </cell>
          <cell r="K527">
            <v>1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  <cell r="U527">
            <v>0</v>
          </cell>
          <cell r="V527">
            <v>6.56</v>
          </cell>
          <cell r="W527">
            <v>75</v>
          </cell>
          <cell r="X527">
            <v>3</v>
          </cell>
        </row>
        <row r="528">
          <cell r="A528" t="str">
            <v>21H51A0599</v>
          </cell>
          <cell r="B528" t="str">
            <v>SAI KIRAN B L S</v>
          </cell>
          <cell r="C528" t="str">
            <v>CSE</v>
          </cell>
          <cell r="D528">
            <v>8.7899999999999991</v>
          </cell>
          <cell r="E528">
            <v>0</v>
          </cell>
          <cell r="F528">
            <v>9.11</v>
          </cell>
          <cell r="G528">
            <v>0</v>
          </cell>
          <cell r="H528">
            <v>7.31</v>
          </cell>
          <cell r="I528">
            <v>0</v>
          </cell>
          <cell r="J528">
            <v>7.07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  <cell r="U528">
            <v>0</v>
          </cell>
          <cell r="V528">
            <v>7.98</v>
          </cell>
          <cell r="W528">
            <v>85</v>
          </cell>
          <cell r="X528">
            <v>0</v>
          </cell>
        </row>
        <row r="529">
          <cell r="A529" t="str">
            <v>21H51A05A0</v>
          </cell>
          <cell r="B529" t="str">
            <v>SHESHAVAMATAM SUCHIT PAUL</v>
          </cell>
          <cell r="C529" t="str">
            <v>CSE</v>
          </cell>
          <cell r="D529">
            <v>8.58</v>
          </cell>
          <cell r="E529">
            <v>0</v>
          </cell>
          <cell r="F529">
            <v>9.18</v>
          </cell>
          <cell r="G529">
            <v>0</v>
          </cell>
          <cell r="H529">
            <v>8.24</v>
          </cell>
          <cell r="I529">
            <v>0</v>
          </cell>
          <cell r="J529">
            <v>7.74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  <cell r="U529">
            <v>0</v>
          </cell>
          <cell r="V529">
            <v>8.4</v>
          </cell>
          <cell r="W529">
            <v>85</v>
          </cell>
          <cell r="X529">
            <v>0</v>
          </cell>
        </row>
        <row r="530">
          <cell r="A530" t="str">
            <v>21H51A05A1</v>
          </cell>
          <cell r="B530" t="str">
            <v>TEEGALA BHANU TEJA REDDY</v>
          </cell>
          <cell r="C530" t="str">
            <v>CSE</v>
          </cell>
          <cell r="D530">
            <v>9.34</v>
          </cell>
          <cell r="E530">
            <v>0</v>
          </cell>
          <cell r="F530">
            <v>9.7899999999999991</v>
          </cell>
          <cell r="G530">
            <v>0</v>
          </cell>
          <cell r="H530">
            <v>8.39</v>
          </cell>
          <cell r="I530">
            <v>0</v>
          </cell>
          <cell r="J530">
            <v>8.74</v>
          </cell>
          <cell r="K530">
            <v>0</v>
          </cell>
          <cell r="M530">
            <v>0</v>
          </cell>
          <cell r="O530">
            <v>0</v>
          </cell>
          <cell r="Q530">
            <v>0</v>
          </cell>
          <cell r="S530">
            <v>0</v>
          </cell>
          <cell r="U530">
            <v>0</v>
          </cell>
          <cell r="V530">
            <v>9.01</v>
          </cell>
          <cell r="W530">
            <v>85</v>
          </cell>
          <cell r="X530">
            <v>0</v>
          </cell>
        </row>
        <row r="531">
          <cell r="A531" t="str">
            <v>21H51A05A2</v>
          </cell>
          <cell r="B531" t="str">
            <v>VADDI RISHIKA</v>
          </cell>
          <cell r="C531" t="str">
            <v>CSE</v>
          </cell>
          <cell r="D531">
            <v>9.74</v>
          </cell>
          <cell r="E531">
            <v>0</v>
          </cell>
          <cell r="F531">
            <v>9.74</v>
          </cell>
          <cell r="G531">
            <v>0</v>
          </cell>
          <cell r="H531">
            <v>9.3699999999999992</v>
          </cell>
          <cell r="I531">
            <v>0</v>
          </cell>
          <cell r="J531">
            <v>9.14</v>
          </cell>
          <cell r="K531">
            <v>0</v>
          </cell>
          <cell r="M531">
            <v>0</v>
          </cell>
          <cell r="O531">
            <v>0</v>
          </cell>
          <cell r="Q531">
            <v>0</v>
          </cell>
          <cell r="S531">
            <v>0</v>
          </cell>
          <cell r="U531">
            <v>0</v>
          </cell>
          <cell r="V531">
            <v>9.48</v>
          </cell>
          <cell r="W531">
            <v>85</v>
          </cell>
          <cell r="X531">
            <v>0</v>
          </cell>
        </row>
        <row r="532">
          <cell r="A532" t="str">
            <v>21H51A05A3</v>
          </cell>
          <cell r="B532" t="str">
            <v>YADDANAPUDI VISHNU SRIVATSAVA</v>
          </cell>
          <cell r="C532" t="str">
            <v>CSE</v>
          </cell>
          <cell r="D532">
            <v>9.42</v>
          </cell>
          <cell r="E532">
            <v>0</v>
          </cell>
          <cell r="F532">
            <v>9.82</v>
          </cell>
          <cell r="G532">
            <v>0</v>
          </cell>
          <cell r="H532">
            <v>8.4700000000000006</v>
          </cell>
          <cell r="I532">
            <v>0</v>
          </cell>
          <cell r="J532">
            <v>9</v>
          </cell>
          <cell r="K532">
            <v>0</v>
          </cell>
          <cell r="M532">
            <v>0</v>
          </cell>
          <cell r="O532">
            <v>0</v>
          </cell>
          <cell r="Q532">
            <v>0</v>
          </cell>
          <cell r="S532">
            <v>0</v>
          </cell>
          <cell r="U532">
            <v>0</v>
          </cell>
          <cell r="V532">
            <v>9.1199999999999992</v>
          </cell>
          <cell r="W532">
            <v>85</v>
          </cell>
          <cell r="X532">
            <v>0</v>
          </cell>
        </row>
        <row r="533">
          <cell r="A533" t="str">
            <v>21H51A05A4</v>
          </cell>
          <cell r="B533" t="str">
            <v>YELDI ARUN</v>
          </cell>
          <cell r="C533" t="str">
            <v>CSE</v>
          </cell>
          <cell r="D533">
            <v>9.1300000000000008</v>
          </cell>
          <cell r="E533">
            <v>0</v>
          </cell>
          <cell r="F533">
            <v>9.42</v>
          </cell>
          <cell r="G533">
            <v>0</v>
          </cell>
          <cell r="H533">
            <v>8</v>
          </cell>
          <cell r="I533">
            <v>0</v>
          </cell>
          <cell r="J533">
            <v>8.7200000000000006</v>
          </cell>
          <cell r="K533">
            <v>0</v>
          </cell>
          <cell r="M533">
            <v>0</v>
          </cell>
          <cell r="O533">
            <v>0</v>
          </cell>
          <cell r="Q533">
            <v>0</v>
          </cell>
          <cell r="S533">
            <v>0</v>
          </cell>
          <cell r="U533">
            <v>0</v>
          </cell>
          <cell r="V533">
            <v>8.75</v>
          </cell>
          <cell r="W533">
            <v>85</v>
          </cell>
          <cell r="X533">
            <v>0</v>
          </cell>
        </row>
        <row r="534">
          <cell r="A534" t="str">
            <v>21H51A05A5</v>
          </cell>
          <cell r="B534" t="str">
            <v>AILENI SATHWIK</v>
          </cell>
          <cell r="C534" t="str">
            <v>CSE</v>
          </cell>
          <cell r="D534">
            <v>8.34</v>
          </cell>
          <cell r="E534">
            <v>0</v>
          </cell>
          <cell r="F534">
            <v>8.66</v>
          </cell>
          <cell r="G534">
            <v>0</v>
          </cell>
          <cell r="H534">
            <v>7.18</v>
          </cell>
          <cell r="I534">
            <v>0</v>
          </cell>
          <cell r="J534">
            <v>7.26</v>
          </cell>
          <cell r="K534">
            <v>0</v>
          </cell>
          <cell r="M534">
            <v>0</v>
          </cell>
          <cell r="O534">
            <v>0</v>
          </cell>
          <cell r="Q534">
            <v>0</v>
          </cell>
          <cell r="S534">
            <v>0</v>
          </cell>
          <cell r="U534">
            <v>0</v>
          </cell>
          <cell r="V534">
            <v>7.81</v>
          </cell>
          <cell r="W534">
            <v>82</v>
          </cell>
          <cell r="X534">
            <v>0</v>
          </cell>
        </row>
        <row r="535">
          <cell r="A535" t="str">
            <v>21H51A05A6</v>
          </cell>
          <cell r="B535" t="str">
            <v>AKURATHI RITHVIK SESHAGIRI</v>
          </cell>
          <cell r="C535" t="str">
            <v>CSE</v>
          </cell>
          <cell r="D535">
            <v>7.61</v>
          </cell>
          <cell r="E535">
            <v>0</v>
          </cell>
          <cell r="F535">
            <v>7.45</v>
          </cell>
          <cell r="G535">
            <v>0</v>
          </cell>
          <cell r="H535">
            <v>6.07</v>
          </cell>
          <cell r="I535">
            <v>0</v>
          </cell>
          <cell r="J535">
            <v>6.33</v>
          </cell>
          <cell r="K535">
            <v>0</v>
          </cell>
          <cell r="M535">
            <v>0</v>
          </cell>
          <cell r="O535">
            <v>0</v>
          </cell>
          <cell r="Q535">
            <v>0</v>
          </cell>
          <cell r="S535">
            <v>0</v>
          </cell>
          <cell r="U535">
            <v>0</v>
          </cell>
          <cell r="V535">
            <v>6.81</v>
          </cell>
          <cell r="W535">
            <v>82</v>
          </cell>
          <cell r="X535">
            <v>0</v>
          </cell>
        </row>
        <row r="536">
          <cell r="A536" t="str">
            <v>21H51A05A7</v>
          </cell>
          <cell r="B536" t="str">
            <v>BAJRANG HARSH SINGH</v>
          </cell>
          <cell r="C536" t="str">
            <v>CSE</v>
          </cell>
          <cell r="D536">
            <v>8.6300000000000008</v>
          </cell>
          <cell r="E536">
            <v>0</v>
          </cell>
          <cell r="F536">
            <v>8.84</v>
          </cell>
          <cell r="G536">
            <v>0</v>
          </cell>
          <cell r="H536">
            <v>8.08</v>
          </cell>
          <cell r="I536">
            <v>0</v>
          </cell>
          <cell r="K536">
            <v>1</v>
          </cell>
          <cell r="M536">
            <v>0</v>
          </cell>
          <cell r="O536">
            <v>0</v>
          </cell>
          <cell r="Q536">
            <v>0</v>
          </cell>
          <cell r="S536">
            <v>0</v>
          </cell>
          <cell r="U536">
            <v>0</v>
          </cell>
          <cell r="V536">
            <v>8.02</v>
          </cell>
          <cell r="W536">
            <v>81</v>
          </cell>
          <cell r="X536">
            <v>1</v>
          </cell>
        </row>
        <row r="537">
          <cell r="A537" t="str">
            <v>21H51A05A8</v>
          </cell>
          <cell r="B537" t="str">
            <v>BASAR SHYAM SUNDER RAO</v>
          </cell>
          <cell r="C537" t="str">
            <v>CSE</v>
          </cell>
          <cell r="D537">
            <v>9.08</v>
          </cell>
          <cell r="E537">
            <v>0</v>
          </cell>
          <cell r="F537">
            <v>9.5</v>
          </cell>
          <cell r="G537">
            <v>0</v>
          </cell>
          <cell r="H537">
            <v>8.76</v>
          </cell>
          <cell r="I537">
            <v>0</v>
          </cell>
          <cell r="J537">
            <v>8.35</v>
          </cell>
          <cell r="K537">
            <v>0</v>
          </cell>
          <cell r="M537">
            <v>0</v>
          </cell>
          <cell r="O537">
            <v>0</v>
          </cell>
          <cell r="Q537">
            <v>0</v>
          </cell>
          <cell r="S537">
            <v>0</v>
          </cell>
          <cell r="U537">
            <v>0</v>
          </cell>
          <cell r="V537">
            <v>8.89</v>
          </cell>
          <cell r="W537">
            <v>85</v>
          </cell>
          <cell r="X537">
            <v>0</v>
          </cell>
        </row>
        <row r="538">
          <cell r="A538" t="str">
            <v>21H51A05A9</v>
          </cell>
          <cell r="B538" t="str">
            <v>BIJJAM SOUMIKA</v>
          </cell>
          <cell r="C538" t="str">
            <v>CSE</v>
          </cell>
          <cell r="E538">
            <v>3</v>
          </cell>
          <cell r="G538">
            <v>2</v>
          </cell>
          <cell r="I538">
            <v>2</v>
          </cell>
          <cell r="K538">
            <v>4</v>
          </cell>
          <cell r="M538">
            <v>0</v>
          </cell>
          <cell r="O538">
            <v>0</v>
          </cell>
          <cell r="Q538">
            <v>0</v>
          </cell>
          <cell r="S538">
            <v>0</v>
          </cell>
          <cell r="U538">
            <v>0</v>
          </cell>
          <cell r="V538">
            <v>3.43</v>
          </cell>
          <cell r="W538">
            <v>47.5</v>
          </cell>
          <cell r="X538">
            <v>11</v>
          </cell>
        </row>
        <row r="539">
          <cell r="A539" t="str">
            <v>21H51A05B0</v>
          </cell>
          <cell r="B539" t="str">
            <v>BODA ASHOK</v>
          </cell>
          <cell r="C539" t="str">
            <v>CSE</v>
          </cell>
          <cell r="D539">
            <v>5.87</v>
          </cell>
          <cell r="E539">
            <v>0</v>
          </cell>
          <cell r="G539">
            <v>2</v>
          </cell>
          <cell r="I539">
            <v>3</v>
          </cell>
          <cell r="K539">
            <v>3</v>
          </cell>
          <cell r="M539">
            <v>0</v>
          </cell>
          <cell r="O539">
            <v>0</v>
          </cell>
          <cell r="Q539">
            <v>0</v>
          </cell>
          <cell r="S539">
            <v>0</v>
          </cell>
          <cell r="U539">
            <v>0</v>
          </cell>
          <cell r="V539">
            <v>3.87</v>
          </cell>
          <cell r="W539">
            <v>50</v>
          </cell>
          <cell r="X539">
            <v>8</v>
          </cell>
        </row>
        <row r="540">
          <cell r="A540" t="str">
            <v>21H51A05B1</v>
          </cell>
          <cell r="B540" t="str">
            <v xml:space="preserve">BUNNI SHARANYA </v>
          </cell>
          <cell r="C540" t="str">
            <v>CSE</v>
          </cell>
          <cell r="D540">
            <v>9.5500000000000007</v>
          </cell>
          <cell r="E540">
            <v>0</v>
          </cell>
          <cell r="F540">
            <v>9.6300000000000008</v>
          </cell>
          <cell r="G540">
            <v>0</v>
          </cell>
          <cell r="H540">
            <v>9.0399999999999991</v>
          </cell>
          <cell r="I540">
            <v>0</v>
          </cell>
          <cell r="J540">
            <v>9.35</v>
          </cell>
          <cell r="K540">
            <v>0</v>
          </cell>
          <cell r="M540">
            <v>0</v>
          </cell>
          <cell r="O540">
            <v>0</v>
          </cell>
          <cell r="Q540">
            <v>0</v>
          </cell>
          <cell r="S540">
            <v>0</v>
          </cell>
          <cell r="U540">
            <v>0</v>
          </cell>
          <cell r="V540">
            <v>9.36</v>
          </cell>
          <cell r="W540">
            <v>85</v>
          </cell>
          <cell r="X540">
            <v>0</v>
          </cell>
        </row>
        <row r="541">
          <cell r="A541" t="str">
            <v>21H51A05B2</v>
          </cell>
          <cell r="B541" t="str">
            <v>C J VISHNU PRAKASH</v>
          </cell>
          <cell r="C541" t="str">
            <v>CSE</v>
          </cell>
          <cell r="D541">
            <v>9.0500000000000007</v>
          </cell>
          <cell r="E541">
            <v>0</v>
          </cell>
          <cell r="F541">
            <v>9.34</v>
          </cell>
          <cell r="G541">
            <v>0</v>
          </cell>
          <cell r="H541">
            <v>8.76</v>
          </cell>
          <cell r="I541">
            <v>0</v>
          </cell>
          <cell r="J541">
            <v>8.98</v>
          </cell>
          <cell r="K541">
            <v>0</v>
          </cell>
          <cell r="M541">
            <v>0</v>
          </cell>
          <cell r="O541">
            <v>0</v>
          </cell>
          <cell r="Q541">
            <v>0</v>
          </cell>
          <cell r="S541">
            <v>0</v>
          </cell>
          <cell r="U541">
            <v>0</v>
          </cell>
          <cell r="V541">
            <v>9.01</v>
          </cell>
          <cell r="W541">
            <v>85</v>
          </cell>
          <cell r="X541">
            <v>0</v>
          </cell>
        </row>
        <row r="542">
          <cell r="A542" t="str">
            <v>21H51A05B3</v>
          </cell>
          <cell r="B542" t="str">
            <v>CHIMMULA SHIVA PRASAD REDDY</v>
          </cell>
          <cell r="C542" t="str">
            <v>CSE</v>
          </cell>
          <cell r="D542">
            <v>8.74</v>
          </cell>
          <cell r="E542">
            <v>0</v>
          </cell>
          <cell r="F542">
            <v>8.7100000000000009</v>
          </cell>
          <cell r="G542">
            <v>0</v>
          </cell>
          <cell r="H542">
            <v>7.86</v>
          </cell>
          <cell r="I542">
            <v>0</v>
          </cell>
          <cell r="J542">
            <v>7.02</v>
          </cell>
          <cell r="K542">
            <v>0</v>
          </cell>
          <cell r="M542">
            <v>0</v>
          </cell>
          <cell r="O542">
            <v>0</v>
          </cell>
          <cell r="Q542">
            <v>0</v>
          </cell>
          <cell r="S542">
            <v>0</v>
          </cell>
          <cell r="U542">
            <v>0</v>
          </cell>
          <cell r="V542">
            <v>8.0399999999999991</v>
          </cell>
          <cell r="W542">
            <v>85</v>
          </cell>
          <cell r="X542">
            <v>0</v>
          </cell>
        </row>
        <row r="543">
          <cell r="A543" t="str">
            <v>21H51A05B4</v>
          </cell>
          <cell r="B543" t="str">
            <v>DOLLA RENUKA</v>
          </cell>
          <cell r="C543" t="str">
            <v>CSE</v>
          </cell>
          <cell r="D543">
            <v>8.8699999999999992</v>
          </cell>
          <cell r="E543">
            <v>0</v>
          </cell>
          <cell r="F543">
            <v>9.39</v>
          </cell>
          <cell r="G543">
            <v>0</v>
          </cell>
          <cell r="H543">
            <v>8.41</v>
          </cell>
          <cell r="I543">
            <v>0</v>
          </cell>
          <cell r="J543">
            <v>8.35</v>
          </cell>
          <cell r="K543">
            <v>0</v>
          </cell>
          <cell r="M543">
            <v>0</v>
          </cell>
          <cell r="O543">
            <v>0</v>
          </cell>
          <cell r="Q543">
            <v>0</v>
          </cell>
          <cell r="S543">
            <v>0</v>
          </cell>
          <cell r="U543">
            <v>0</v>
          </cell>
          <cell r="V543">
            <v>8.7200000000000006</v>
          </cell>
          <cell r="W543">
            <v>85</v>
          </cell>
          <cell r="X543">
            <v>0</v>
          </cell>
        </row>
        <row r="544">
          <cell r="A544" t="str">
            <v>21H51A05B5</v>
          </cell>
          <cell r="B544" t="str">
            <v>ERUKULA RAJASREE</v>
          </cell>
          <cell r="C544" t="str">
            <v>CSE</v>
          </cell>
          <cell r="D544">
            <v>9.24</v>
          </cell>
          <cell r="E544">
            <v>0</v>
          </cell>
          <cell r="F544">
            <v>9.4700000000000006</v>
          </cell>
          <cell r="G544">
            <v>0</v>
          </cell>
          <cell r="H544">
            <v>8.92</v>
          </cell>
          <cell r="I544">
            <v>0</v>
          </cell>
          <cell r="J544">
            <v>8.67</v>
          </cell>
          <cell r="K544">
            <v>0</v>
          </cell>
          <cell r="M544">
            <v>0</v>
          </cell>
          <cell r="O544">
            <v>0</v>
          </cell>
          <cell r="Q544">
            <v>0</v>
          </cell>
          <cell r="S544">
            <v>0</v>
          </cell>
          <cell r="U544">
            <v>0</v>
          </cell>
          <cell r="V544">
            <v>9.0500000000000007</v>
          </cell>
          <cell r="W544">
            <v>85</v>
          </cell>
          <cell r="X544">
            <v>0</v>
          </cell>
        </row>
        <row r="545">
          <cell r="A545" t="str">
            <v>21H51A05B6</v>
          </cell>
          <cell r="B545" t="str">
            <v>GOLLAPUDI NITHIN</v>
          </cell>
          <cell r="C545" t="str">
            <v>CSE</v>
          </cell>
          <cell r="D545">
            <v>6.71</v>
          </cell>
          <cell r="E545">
            <v>0</v>
          </cell>
          <cell r="G545">
            <v>2</v>
          </cell>
          <cell r="I545">
            <v>3</v>
          </cell>
          <cell r="K545">
            <v>4</v>
          </cell>
          <cell r="M545">
            <v>0</v>
          </cell>
          <cell r="O545">
            <v>0</v>
          </cell>
          <cell r="Q545">
            <v>0</v>
          </cell>
          <cell r="S545">
            <v>0</v>
          </cell>
          <cell r="U545">
            <v>0</v>
          </cell>
          <cell r="V545">
            <v>4.18</v>
          </cell>
          <cell r="W545">
            <v>55</v>
          </cell>
          <cell r="X545">
            <v>9</v>
          </cell>
        </row>
        <row r="546">
          <cell r="A546" t="str">
            <v>21H51A05B7</v>
          </cell>
          <cell r="B546" t="str">
            <v>HARIKA REDDY GANTA</v>
          </cell>
          <cell r="C546" t="str">
            <v>CSE</v>
          </cell>
          <cell r="D546">
            <v>9</v>
          </cell>
          <cell r="E546">
            <v>0</v>
          </cell>
          <cell r="F546">
            <v>9.5</v>
          </cell>
          <cell r="G546">
            <v>0</v>
          </cell>
          <cell r="H546">
            <v>8.2899999999999991</v>
          </cell>
          <cell r="I546">
            <v>0</v>
          </cell>
          <cell r="J546">
            <v>8.86</v>
          </cell>
          <cell r="K546">
            <v>0</v>
          </cell>
          <cell r="M546">
            <v>0</v>
          </cell>
          <cell r="O546">
            <v>0</v>
          </cell>
          <cell r="Q546">
            <v>0</v>
          </cell>
          <cell r="S546">
            <v>0</v>
          </cell>
          <cell r="U546">
            <v>0</v>
          </cell>
          <cell r="V546">
            <v>8.86</v>
          </cell>
          <cell r="W546">
            <v>85</v>
          </cell>
          <cell r="X546">
            <v>0</v>
          </cell>
        </row>
        <row r="547">
          <cell r="A547" t="str">
            <v>21H51A05B8</v>
          </cell>
          <cell r="B547" t="str">
            <v xml:space="preserve">INDUPALLI SHARONSUDHA </v>
          </cell>
          <cell r="C547" t="str">
            <v>CSE</v>
          </cell>
          <cell r="D547">
            <v>7.92</v>
          </cell>
          <cell r="E547">
            <v>0</v>
          </cell>
          <cell r="F547">
            <v>8.2899999999999991</v>
          </cell>
          <cell r="G547">
            <v>0</v>
          </cell>
          <cell r="H547">
            <v>8.65</v>
          </cell>
          <cell r="I547">
            <v>0</v>
          </cell>
          <cell r="J547">
            <v>8.4</v>
          </cell>
          <cell r="K547">
            <v>0</v>
          </cell>
          <cell r="M547">
            <v>0</v>
          </cell>
          <cell r="O547">
            <v>0</v>
          </cell>
          <cell r="Q547">
            <v>0</v>
          </cell>
          <cell r="S547">
            <v>0</v>
          </cell>
          <cell r="U547">
            <v>0</v>
          </cell>
          <cell r="V547">
            <v>8.34</v>
          </cell>
          <cell r="W547">
            <v>85</v>
          </cell>
          <cell r="X547">
            <v>0</v>
          </cell>
        </row>
        <row r="548">
          <cell r="A548" t="str">
            <v>21H51A05B9</v>
          </cell>
          <cell r="B548" t="str">
            <v>MADULAPURAM SAI YASHWANTH RAJ</v>
          </cell>
          <cell r="C548" t="str">
            <v>CSE</v>
          </cell>
          <cell r="D548">
            <v>8.92</v>
          </cell>
          <cell r="E548">
            <v>0</v>
          </cell>
          <cell r="F548">
            <v>9.2100000000000009</v>
          </cell>
          <cell r="G548">
            <v>0</v>
          </cell>
          <cell r="H548">
            <v>8.57</v>
          </cell>
          <cell r="I548">
            <v>0</v>
          </cell>
          <cell r="J548">
            <v>8.2799999999999994</v>
          </cell>
          <cell r="K548">
            <v>0</v>
          </cell>
          <cell r="M548">
            <v>0</v>
          </cell>
          <cell r="O548">
            <v>0</v>
          </cell>
          <cell r="Q548">
            <v>0</v>
          </cell>
          <cell r="S548">
            <v>0</v>
          </cell>
          <cell r="U548">
            <v>0</v>
          </cell>
          <cell r="V548">
            <v>8.7200000000000006</v>
          </cell>
          <cell r="W548">
            <v>85</v>
          </cell>
          <cell r="X548">
            <v>0</v>
          </cell>
        </row>
        <row r="549">
          <cell r="A549" t="str">
            <v>21H51A05C0</v>
          </cell>
          <cell r="B549" t="str">
            <v>MALLELA SINDHUJA</v>
          </cell>
          <cell r="C549" t="str">
            <v>CSE</v>
          </cell>
          <cell r="D549">
            <v>9.66</v>
          </cell>
          <cell r="E549">
            <v>0</v>
          </cell>
          <cell r="F549">
            <v>9.8699999999999992</v>
          </cell>
          <cell r="G549">
            <v>0</v>
          </cell>
          <cell r="H549">
            <v>8.1999999999999993</v>
          </cell>
          <cell r="I549">
            <v>0</v>
          </cell>
          <cell r="J549">
            <v>8.93</v>
          </cell>
          <cell r="K549">
            <v>0</v>
          </cell>
          <cell r="M549">
            <v>0</v>
          </cell>
          <cell r="O549">
            <v>0</v>
          </cell>
          <cell r="Q549">
            <v>0</v>
          </cell>
          <cell r="S549">
            <v>0</v>
          </cell>
          <cell r="U549">
            <v>0</v>
          </cell>
          <cell r="V549">
            <v>9.08</v>
          </cell>
          <cell r="W549">
            <v>85</v>
          </cell>
          <cell r="X549">
            <v>0</v>
          </cell>
        </row>
        <row r="550">
          <cell r="A550" t="str">
            <v>21H51A05C1</v>
          </cell>
          <cell r="B550" t="str">
            <v>NALLAKULA KIRANKUMAR</v>
          </cell>
          <cell r="C550" t="str">
            <v>CSE</v>
          </cell>
          <cell r="D550">
            <v>7.45</v>
          </cell>
          <cell r="E550">
            <v>0</v>
          </cell>
          <cell r="F550">
            <v>8</v>
          </cell>
          <cell r="G550">
            <v>0</v>
          </cell>
          <cell r="I550">
            <v>3</v>
          </cell>
          <cell r="K550">
            <v>7</v>
          </cell>
          <cell r="M550">
            <v>0</v>
          </cell>
          <cell r="O550">
            <v>0</v>
          </cell>
          <cell r="Q550">
            <v>0</v>
          </cell>
          <cell r="S550">
            <v>0</v>
          </cell>
          <cell r="U550">
            <v>0</v>
          </cell>
          <cell r="V550">
            <v>4.5</v>
          </cell>
          <cell r="W550">
            <v>49.5</v>
          </cell>
          <cell r="X550">
            <v>10</v>
          </cell>
        </row>
        <row r="551">
          <cell r="A551" t="str">
            <v>21H51A05C2</v>
          </cell>
          <cell r="B551" t="str">
            <v>RANGU ABHINAV</v>
          </cell>
          <cell r="C551" t="str">
            <v>CSE</v>
          </cell>
          <cell r="D551">
            <v>8.5500000000000007</v>
          </cell>
          <cell r="E551">
            <v>0</v>
          </cell>
          <cell r="F551">
            <v>9.2899999999999991</v>
          </cell>
          <cell r="G551">
            <v>0</v>
          </cell>
          <cell r="H551">
            <v>8.24</v>
          </cell>
          <cell r="I551">
            <v>0</v>
          </cell>
          <cell r="J551">
            <v>8.7899999999999991</v>
          </cell>
          <cell r="K551">
            <v>0</v>
          </cell>
          <cell r="M551">
            <v>0</v>
          </cell>
          <cell r="O551">
            <v>0</v>
          </cell>
          <cell r="Q551">
            <v>0</v>
          </cell>
          <cell r="S551">
            <v>0</v>
          </cell>
          <cell r="U551">
            <v>0</v>
          </cell>
          <cell r="V551">
            <v>8.68</v>
          </cell>
          <cell r="W551">
            <v>85</v>
          </cell>
          <cell r="X551">
            <v>0</v>
          </cell>
        </row>
        <row r="552">
          <cell r="A552" t="str">
            <v>21H51A05C3</v>
          </cell>
          <cell r="B552" t="str">
            <v>RAYABARAPU CHATHURYA</v>
          </cell>
          <cell r="C552" t="str">
            <v>CSE</v>
          </cell>
          <cell r="D552">
            <v>8.5500000000000007</v>
          </cell>
          <cell r="E552">
            <v>0</v>
          </cell>
          <cell r="F552">
            <v>9.34</v>
          </cell>
          <cell r="G552">
            <v>0</v>
          </cell>
          <cell r="H552">
            <v>7.9</v>
          </cell>
          <cell r="I552">
            <v>0</v>
          </cell>
          <cell r="J552">
            <v>8.16</v>
          </cell>
          <cell r="K552">
            <v>0</v>
          </cell>
          <cell r="M552">
            <v>0</v>
          </cell>
          <cell r="O552">
            <v>0</v>
          </cell>
          <cell r="Q552">
            <v>0</v>
          </cell>
          <cell r="S552">
            <v>0</v>
          </cell>
          <cell r="U552">
            <v>0</v>
          </cell>
          <cell r="V552">
            <v>8.4499999999999993</v>
          </cell>
          <cell r="W552">
            <v>82</v>
          </cell>
          <cell r="X552">
            <v>0</v>
          </cell>
        </row>
        <row r="553">
          <cell r="A553" t="str">
            <v>21H51A05C4</v>
          </cell>
          <cell r="B553" t="str">
            <v>RITVIK PRATHAPANI</v>
          </cell>
          <cell r="C553" t="str">
            <v>CSE</v>
          </cell>
          <cell r="D553">
            <v>7.42</v>
          </cell>
          <cell r="E553">
            <v>0</v>
          </cell>
          <cell r="F553">
            <v>7.79</v>
          </cell>
          <cell r="G553">
            <v>0</v>
          </cell>
          <cell r="H553">
            <v>5.76</v>
          </cell>
          <cell r="I553">
            <v>0</v>
          </cell>
          <cell r="J553">
            <v>6.93</v>
          </cell>
          <cell r="K553">
            <v>0</v>
          </cell>
          <cell r="M553">
            <v>0</v>
          </cell>
          <cell r="O553">
            <v>0</v>
          </cell>
          <cell r="Q553">
            <v>0</v>
          </cell>
          <cell r="S553">
            <v>0</v>
          </cell>
          <cell r="U553">
            <v>0</v>
          </cell>
          <cell r="V553">
            <v>6.88</v>
          </cell>
          <cell r="W553">
            <v>85</v>
          </cell>
          <cell r="X553">
            <v>0</v>
          </cell>
        </row>
        <row r="554">
          <cell r="A554" t="str">
            <v>21H51A05C5</v>
          </cell>
          <cell r="B554" t="str">
            <v>SEGU JAYA BALA HARSHAVARDHAN</v>
          </cell>
          <cell r="C554" t="str">
            <v>CSE</v>
          </cell>
          <cell r="D554">
            <v>9.6300000000000008</v>
          </cell>
          <cell r="E554">
            <v>0</v>
          </cell>
          <cell r="F554">
            <v>9.7899999999999991</v>
          </cell>
          <cell r="G554">
            <v>0</v>
          </cell>
          <cell r="H554">
            <v>9.06</v>
          </cell>
          <cell r="I554">
            <v>0</v>
          </cell>
          <cell r="J554">
            <v>9.5299999999999994</v>
          </cell>
          <cell r="K554">
            <v>0</v>
          </cell>
          <cell r="M554">
            <v>0</v>
          </cell>
          <cell r="O554">
            <v>0</v>
          </cell>
          <cell r="Q554">
            <v>0</v>
          </cell>
          <cell r="S554">
            <v>0</v>
          </cell>
          <cell r="U554">
            <v>0</v>
          </cell>
          <cell r="V554">
            <v>9.4700000000000006</v>
          </cell>
          <cell r="W554">
            <v>85</v>
          </cell>
          <cell r="X554">
            <v>0</v>
          </cell>
        </row>
        <row r="555">
          <cell r="A555" t="str">
            <v>21H51A05C6</v>
          </cell>
          <cell r="B555" t="str">
            <v>SOMU KOTESWARA REDDY</v>
          </cell>
          <cell r="C555" t="str">
            <v>CSE</v>
          </cell>
          <cell r="D555">
            <v>7.45</v>
          </cell>
          <cell r="E555">
            <v>0</v>
          </cell>
          <cell r="F555">
            <v>7.82</v>
          </cell>
          <cell r="G555">
            <v>0</v>
          </cell>
          <cell r="H555">
            <v>8.09</v>
          </cell>
          <cell r="I555">
            <v>0</v>
          </cell>
          <cell r="J555">
            <v>8.09</v>
          </cell>
          <cell r="K555">
            <v>0</v>
          </cell>
          <cell r="M555">
            <v>0</v>
          </cell>
          <cell r="O555">
            <v>0</v>
          </cell>
          <cell r="Q555">
            <v>0</v>
          </cell>
          <cell r="S555">
            <v>0</v>
          </cell>
          <cell r="U555">
            <v>0</v>
          </cell>
          <cell r="V555">
            <v>7.88</v>
          </cell>
          <cell r="W555">
            <v>82</v>
          </cell>
          <cell r="X555">
            <v>0</v>
          </cell>
        </row>
        <row r="556">
          <cell r="A556" t="str">
            <v>21H51A05C7</v>
          </cell>
          <cell r="B556" t="str">
            <v>SUNKAPAKA JOHN</v>
          </cell>
          <cell r="C556" t="str">
            <v>CSE</v>
          </cell>
          <cell r="D556">
            <v>6.71</v>
          </cell>
          <cell r="E556">
            <v>0</v>
          </cell>
          <cell r="F556">
            <v>8</v>
          </cell>
          <cell r="G556">
            <v>0</v>
          </cell>
          <cell r="H556">
            <v>6.47</v>
          </cell>
          <cell r="I556">
            <v>0</v>
          </cell>
          <cell r="J556">
            <v>6.54</v>
          </cell>
          <cell r="K556">
            <v>0</v>
          </cell>
          <cell r="M556">
            <v>0</v>
          </cell>
          <cell r="O556">
            <v>0</v>
          </cell>
          <cell r="Q556">
            <v>0</v>
          </cell>
          <cell r="S556">
            <v>0</v>
          </cell>
          <cell r="U556">
            <v>0</v>
          </cell>
          <cell r="V556">
            <v>6.91</v>
          </cell>
          <cell r="W556">
            <v>79</v>
          </cell>
          <cell r="X556">
            <v>0</v>
          </cell>
        </row>
        <row r="557">
          <cell r="A557" t="str">
            <v>21H51A05C8</v>
          </cell>
          <cell r="B557" t="str">
            <v>THATIKONDA AKHILA</v>
          </cell>
          <cell r="C557" t="str">
            <v>CSE</v>
          </cell>
          <cell r="D557">
            <v>9.24</v>
          </cell>
          <cell r="E557">
            <v>0</v>
          </cell>
          <cell r="F557">
            <v>9.84</v>
          </cell>
          <cell r="G557">
            <v>0</v>
          </cell>
          <cell r="H557">
            <v>9.02</v>
          </cell>
          <cell r="I557">
            <v>0</v>
          </cell>
          <cell r="J557">
            <v>9.16</v>
          </cell>
          <cell r="K557">
            <v>0</v>
          </cell>
          <cell r="M557">
            <v>0</v>
          </cell>
          <cell r="O557">
            <v>0</v>
          </cell>
          <cell r="Q557">
            <v>0</v>
          </cell>
          <cell r="S557">
            <v>0</v>
          </cell>
          <cell r="U557">
            <v>0</v>
          </cell>
          <cell r="V557">
            <v>9.2899999999999991</v>
          </cell>
          <cell r="W557">
            <v>85</v>
          </cell>
          <cell r="X557">
            <v>0</v>
          </cell>
        </row>
        <row r="558">
          <cell r="A558" t="str">
            <v>21H51A05C9</v>
          </cell>
          <cell r="B558" t="str">
            <v>VAKALA KAVYA SAI SUMA SRI</v>
          </cell>
          <cell r="C558" t="str">
            <v>CSE</v>
          </cell>
          <cell r="D558">
            <v>8.6300000000000008</v>
          </cell>
          <cell r="E558">
            <v>0</v>
          </cell>
          <cell r="F558">
            <v>9.6300000000000008</v>
          </cell>
          <cell r="G558">
            <v>0</v>
          </cell>
          <cell r="H558">
            <v>8.57</v>
          </cell>
          <cell r="I558">
            <v>0</v>
          </cell>
          <cell r="J558">
            <v>7.86</v>
          </cell>
          <cell r="K558">
            <v>0</v>
          </cell>
          <cell r="M558">
            <v>0</v>
          </cell>
          <cell r="O558">
            <v>0</v>
          </cell>
          <cell r="Q558">
            <v>0</v>
          </cell>
          <cell r="S558">
            <v>0</v>
          </cell>
          <cell r="U558">
            <v>0</v>
          </cell>
          <cell r="V558">
            <v>8.64</v>
          </cell>
          <cell r="W558">
            <v>85</v>
          </cell>
          <cell r="X558">
            <v>0</v>
          </cell>
        </row>
        <row r="559">
          <cell r="A559" t="str">
            <v>21H51A05D0</v>
          </cell>
          <cell r="B559" t="str">
            <v xml:space="preserve">VALLAMKONDA POOJITHA </v>
          </cell>
          <cell r="C559" t="str">
            <v>CSE</v>
          </cell>
          <cell r="D559">
            <v>8.0500000000000007</v>
          </cell>
          <cell r="E559">
            <v>0</v>
          </cell>
          <cell r="F559">
            <v>6.76</v>
          </cell>
          <cell r="G559">
            <v>0</v>
          </cell>
          <cell r="I559">
            <v>1</v>
          </cell>
          <cell r="J559">
            <v>6.38</v>
          </cell>
          <cell r="K559">
            <v>0</v>
          </cell>
          <cell r="M559">
            <v>0</v>
          </cell>
          <cell r="O559">
            <v>0</v>
          </cell>
          <cell r="Q559">
            <v>0</v>
          </cell>
          <cell r="S559">
            <v>0</v>
          </cell>
          <cell r="U559">
            <v>0</v>
          </cell>
          <cell r="V559">
            <v>6.87</v>
          </cell>
          <cell r="W559">
            <v>76</v>
          </cell>
          <cell r="X559">
            <v>1</v>
          </cell>
        </row>
        <row r="560">
          <cell r="A560" t="str">
            <v>21H51A05D1</v>
          </cell>
          <cell r="B560" t="str">
            <v>ANUJ KUMAR</v>
          </cell>
          <cell r="C560" t="str">
            <v>CSE</v>
          </cell>
          <cell r="D560">
            <v>7.92</v>
          </cell>
          <cell r="E560">
            <v>0</v>
          </cell>
          <cell r="F560">
            <v>8.5500000000000007</v>
          </cell>
          <cell r="G560">
            <v>0</v>
          </cell>
          <cell r="H560">
            <v>7.35</v>
          </cell>
          <cell r="I560">
            <v>0</v>
          </cell>
          <cell r="J560">
            <v>7.28</v>
          </cell>
          <cell r="K560">
            <v>0</v>
          </cell>
          <cell r="M560">
            <v>0</v>
          </cell>
          <cell r="O560">
            <v>0</v>
          </cell>
          <cell r="Q560">
            <v>0</v>
          </cell>
          <cell r="S560">
            <v>0</v>
          </cell>
          <cell r="U560">
            <v>0</v>
          </cell>
          <cell r="V560">
            <v>7.73</v>
          </cell>
          <cell r="W560">
            <v>85</v>
          </cell>
          <cell r="X560">
            <v>0</v>
          </cell>
        </row>
        <row r="561">
          <cell r="A561" t="str">
            <v>21H51A05D2</v>
          </cell>
          <cell r="B561" t="str">
            <v>BACHAWAR VINITHA</v>
          </cell>
          <cell r="C561" t="str">
            <v>CSE</v>
          </cell>
          <cell r="D561">
            <v>9.4700000000000006</v>
          </cell>
          <cell r="E561">
            <v>0</v>
          </cell>
          <cell r="F561">
            <v>9.3699999999999992</v>
          </cell>
          <cell r="G561">
            <v>0</v>
          </cell>
          <cell r="H561">
            <v>8.8800000000000008</v>
          </cell>
          <cell r="I561">
            <v>0</v>
          </cell>
          <cell r="J561">
            <v>8.6300000000000008</v>
          </cell>
          <cell r="K561">
            <v>0</v>
          </cell>
          <cell r="M561">
            <v>0</v>
          </cell>
          <cell r="O561">
            <v>0</v>
          </cell>
          <cell r="Q561">
            <v>0</v>
          </cell>
          <cell r="S561">
            <v>0</v>
          </cell>
          <cell r="U561">
            <v>0</v>
          </cell>
          <cell r="V561">
            <v>9.06</v>
          </cell>
          <cell r="W561">
            <v>85</v>
          </cell>
          <cell r="X561">
            <v>0</v>
          </cell>
        </row>
        <row r="562">
          <cell r="A562" t="str">
            <v>21H51A05D3</v>
          </cell>
          <cell r="B562" t="str">
            <v>BASHAM RAJU</v>
          </cell>
          <cell r="C562" t="str">
            <v>CSE</v>
          </cell>
          <cell r="D562">
            <v>8.2100000000000009</v>
          </cell>
          <cell r="E562">
            <v>0</v>
          </cell>
          <cell r="F562">
            <v>8.1300000000000008</v>
          </cell>
          <cell r="G562">
            <v>0</v>
          </cell>
          <cell r="H562">
            <v>7.78</v>
          </cell>
          <cell r="I562">
            <v>0</v>
          </cell>
          <cell r="J562">
            <v>7.49</v>
          </cell>
          <cell r="K562">
            <v>0</v>
          </cell>
          <cell r="M562">
            <v>0</v>
          </cell>
          <cell r="O562">
            <v>0</v>
          </cell>
          <cell r="Q562">
            <v>0</v>
          </cell>
          <cell r="S562">
            <v>0</v>
          </cell>
          <cell r="U562">
            <v>0</v>
          </cell>
          <cell r="V562">
            <v>7.9</v>
          </cell>
          <cell r="W562">
            <v>79</v>
          </cell>
          <cell r="X562">
            <v>0</v>
          </cell>
        </row>
        <row r="563">
          <cell r="A563" t="str">
            <v>21H51A05D4</v>
          </cell>
          <cell r="B563" t="str">
            <v>BUSSA TEJASWINI</v>
          </cell>
          <cell r="C563" t="str">
            <v>CSE</v>
          </cell>
          <cell r="D563">
            <v>7.18</v>
          </cell>
          <cell r="E563">
            <v>0</v>
          </cell>
          <cell r="F563">
            <v>5.95</v>
          </cell>
          <cell r="G563">
            <v>0</v>
          </cell>
          <cell r="I563">
            <v>1</v>
          </cell>
          <cell r="J563">
            <v>6.24</v>
          </cell>
          <cell r="K563">
            <v>0</v>
          </cell>
          <cell r="M563">
            <v>0</v>
          </cell>
          <cell r="O563">
            <v>0</v>
          </cell>
          <cell r="Q563">
            <v>0</v>
          </cell>
          <cell r="S563">
            <v>0</v>
          </cell>
          <cell r="U563">
            <v>0</v>
          </cell>
          <cell r="V563">
            <v>6.28</v>
          </cell>
          <cell r="W563">
            <v>76</v>
          </cell>
          <cell r="X563">
            <v>1</v>
          </cell>
        </row>
        <row r="564">
          <cell r="A564" t="str">
            <v>21H51A05D5</v>
          </cell>
          <cell r="B564" t="str">
            <v>DADE DINISHA</v>
          </cell>
          <cell r="C564" t="str">
            <v>CSE</v>
          </cell>
          <cell r="D564">
            <v>7.05</v>
          </cell>
          <cell r="E564">
            <v>0</v>
          </cell>
          <cell r="F564">
            <v>6.79</v>
          </cell>
          <cell r="G564">
            <v>0</v>
          </cell>
          <cell r="H564">
            <v>7.93</v>
          </cell>
          <cell r="I564">
            <v>0</v>
          </cell>
          <cell r="J564">
            <v>7.65</v>
          </cell>
          <cell r="K564">
            <v>0</v>
          </cell>
          <cell r="M564">
            <v>0</v>
          </cell>
          <cell r="O564">
            <v>0</v>
          </cell>
          <cell r="Q564">
            <v>0</v>
          </cell>
          <cell r="S564">
            <v>0</v>
          </cell>
          <cell r="U564">
            <v>0</v>
          </cell>
          <cell r="V564">
            <v>7.38</v>
          </cell>
          <cell r="W564">
            <v>79</v>
          </cell>
          <cell r="X564">
            <v>0</v>
          </cell>
        </row>
        <row r="565">
          <cell r="A565" t="str">
            <v>21H51A05D6</v>
          </cell>
          <cell r="B565" t="str">
            <v>DEEKONDA SAKETH</v>
          </cell>
          <cell r="C565" t="str">
            <v>CSE</v>
          </cell>
          <cell r="D565">
            <v>7.29</v>
          </cell>
          <cell r="E565">
            <v>0</v>
          </cell>
          <cell r="G565">
            <v>1</v>
          </cell>
          <cell r="I565">
            <v>3</v>
          </cell>
          <cell r="K565">
            <v>4</v>
          </cell>
          <cell r="M565">
            <v>0</v>
          </cell>
          <cell r="O565">
            <v>0</v>
          </cell>
          <cell r="Q565">
            <v>0</v>
          </cell>
          <cell r="S565">
            <v>0</v>
          </cell>
          <cell r="U565">
            <v>0</v>
          </cell>
          <cell r="V565">
            <v>4.13</v>
          </cell>
          <cell r="W565">
            <v>51.5</v>
          </cell>
          <cell r="X565">
            <v>8</v>
          </cell>
        </row>
        <row r="566">
          <cell r="A566" t="str">
            <v>21H51A05D7</v>
          </cell>
          <cell r="B566" t="str">
            <v>DHUDURI SATHVIKA</v>
          </cell>
          <cell r="C566" t="str">
            <v>CSE</v>
          </cell>
          <cell r="D566">
            <v>9.32</v>
          </cell>
          <cell r="E566">
            <v>0</v>
          </cell>
          <cell r="F566">
            <v>9.32</v>
          </cell>
          <cell r="G566">
            <v>0</v>
          </cell>
          <cell r="H566">
            <v>8.35</v>
          </cell>
          <cell r="I566">
            <v>0</v>
          </cell>
          <cell r="J566">
            <v>8.67</v>
          </cell>
          <cell r="K566">
            <v>0</v>
          </cell>
          <cell r="M566">
            <v>0</v>
          </cell>
          <cell r="O566">
            <v>0</v>
          </cell>
          <cell r="Q566">
            <v>0</v>
          </cell>
          <cell r="S566">
            <v>0</v>
          </cell>
          <cell r="U566">
            <v>0</v>
          </cell>
          <cell r="V566">
            <v>8.86</v>
          </cell>
          <cell r="W566">
            <v>85</v>
          </cell>
          <cell r="X566">
            <v>0</v>
          </cell>
        </row>
        <row r="567">
          <cell r="A567" t="str">
            <v>21H51A05D8</v>
          </cell>
          <cell r="B567" t="str">
            <v>GAMPALA SRI DURGA PRABHATH</v>
          </cell>
          <cell r="C567" t="str">
            <v>CSE</v>
          </cell>
          <cell r="D567">
            <v>7.76</v>
          </cell>
          <cell r="E567">
            <v>0</v>
          </cell>
          <cell r="F567">
            <v>8.76</v>
          </cell>
          <cell r="G567">
            <v>0</v>
          </cell>
          <cell r="H567">
            <v>7.61</v>
          </cell>
          <cell r="I567">
            <v>0</v>
          </cell>
          <cell r="J567">
            <v>7.56</v>
          </cell>
          <cell r="K567">
            <v>0</v>
          </cell>
          <cell r="M567">
            <v>0</v>
          </cell>
          <cell r="O567">
            <v>0</v>
          </cell>
          <cell r="Q567">
            <v>0</v>
          </cell>
          <cell r="S567">
            <v>0</v>
          </cell>
          <cell r="U567">
            <v>0</v>
          </cell>
          <cell r="V567">
            <v>7.89</v>
          </cell>
          <cell r="W567">
            <v>85</v>
          </cell>
          <cell r="X567">
            <v>0</v>
          </cell>
        </row>
        <row r="568">
          <cell r="A568" t="str">
            <v>21H51A05D9</v>
          </cell>
          <cell r="B568" t="str">
            <v>GUNDLA VAMSHIDHAR</v>
          </cell>
          <cell r="C568" t="str">
            <v>CSE</v>
          </cell>
          <cell r="D568">
            <v>8.61</v>
          </cell>
          <cell r="E568">
            <v>0</v>
          </cell>
          <cell r="F568">
            <v>8.74</v>
          </cell>
          <cell r="G568">
            <v>0</v>
          </cell>
          <cell r="H568">
            <v>7.9</v>
          </cell>
          <cell r="I568">
            <v>0</v>
          </cell>
          <cell r="J568">
            <v>7.07</v>
          </cell>
          <cell r="K568">
            <v>0</v>
          </cell>
          <cell r="M568">
            <v>0</v>
          </cell>
          <cell r="O568">
            <v>0</v>
          </cell>
          <cell r="Q568">
            <v>0</v>
          </cell>
          <cell r="S568">
            <v>0</v>
          </cell>
          <cell r="U568">
            <v>0</v>
          </cell>
          <cell r="V568">
            <v>8.0399999999999991</v>
          </cell>
          <cell r="W568">
            <v>85</v>
          </cell>
          <cell r="X568">
            <v>0</v>
          </cell>
        </row>
        <row r="569">
          <cell r="A569" t="str">
            <v>21H51A05E0</v>
          </cell>
          <cell r="B569" t="str">
            <v>KASANAGOTTU AMULYA</v>
          </cell>
          <cell r="C569" t="str">
            <v>CSE</v>
          </cell>
          <cell r="D569">
            <v>8.76</v>
          </cell>
          <cell r="E569">
            <v>0</v>
          </cell>
          <cell r="F569">
            <v>8.84</v>
          </cell>
          <cell r="G569">
            <v>0</v>
          </cell>
          <cell r="H569">
            <v>8.5299999999999994</v>
          </cell>
          <cell r="I569">
            <v>0</v>
          </cell>
          <cell r="J569">
            <v>8.7200000000000006</v>
          </cell>
          <cell r="K569">
            <v>0</v>
          </cell>
          <cell r="M569">
            <v>0</v>
          </cell>
          <cell r="O569">
            <v>0</v>
          </cell>
          <cell r="Q569">
            <v>0</v>
          </cell>
          <cell r="S569">
            <v>0</v>
          </cell>
          <cell r="U569">
            <v>0</v>
          </cell>
          <cell r="V569">
            <v>8.6999999999999993</v>
          </cell>
          <cell r="W569">
            <v>85</v>
          </cell>
          <cell r="X569">
            <v>0</v>
          </cell>
        </row>
        <row r="570">
          <cell r="A570" t="str">
            <v>21H51A05E1</v>
          </cell>
          <cell r="B570" t="str">
            <v>KOTHA VAISHNAVI</v>
          </cell>
          <cell r="C570" t="str">
            <v>CSE</v>
          </cell>
          <cell r="D570">
            <v>9</v>
          </cell>
          <cell r="E570">
            <v>0</v>
          </cell>
          <cell r="F570">
            <v>9.61</v>
          </cell>
          <cell r="G570">
            <v>0</v>
          </cell>
          <cell r="H570">
            <v>8.18</v>
          </cell>
          <cell r="I570">
            <v>0</v>
          </cell>
          <cell r="J570">
            <v>8.65</v>
          </cell>
          <cell r="K570">
            <v>0</v>
          </cell>
          <cell r="M570">
            <v>0</v>
          </cell>
          <cell r="O570">
            <v>0</v>
          </cell>
          <cell r="Q570">
            <v>0</v>
          </cell>
          <cell r="S570">
            <v>0</v>
          </cell>
          <cell r="U570">
            <v>0</v>
          </cell>
          <cell r="V570">
            <v>8.8000000000000007</v>
          </cell>
          <cell r="W570">
            <v>85</v>
          </cell>
          <cell r="X570">
            <v>0</v>
          </cell>
        </row>
        <row r="571">
          <cell r="A571" t="str">
            <v>21H51A05E2</v>
          </cell>
          <cell r="B571" t="str">
            <v>KUMBALA ABHILASH REDDY</v>
          </cell>
          <cell r="C571" t="str">
            <v>CSE</v>
          </cell>
          <cell r="D571">
            <v>8.5299999999999994</v>
          </cell>
          <cell r="E571">
            <v>0</v>
          </cell>
          <cell r="F571">
            <v>8.9499999999999993</v>
          </cell>
          <cell r="G571">
            <v>0</v>
          </cell>
          <cell r="H571">
            <v>8.49</v>
          </cell>
          <cell r="I571">
            <v>0</v>
          </cell>
          <cell r="J571">
            <v>8.26</v>
          </cell>
          <cell r="K571">
            <v>0</v>
          </cell>
          <cell r="M571">
            <v>0</v>
          </cell>
          <cell r="O571">
            <v>0</v>
          </cell>
          <cell r="Q571">
            <v>0</v>
          </cell>
          <cell r="S571">
            <v>0</v>
          </cell>
          <cell r="U571">
            <v>0</v>
          </cell>
          <cell r="V571">
            <v>8.5399999999999991</v>
          </cell>
          <cell r="W571">
            <v>85</v>
          </cell>
          <cell r="X571">
            <v>0</v>
          </cell>
        </row>
        <row r="572">
          <cell r="A572" t="str">
            <v>21H51A05E3</v>
          </cell>
          <cell r="B572" t="str">
            <v>MANCHI AKSHAYA</v>
          </cell>
          <cell r="C572" t="str">
            <v>CSE</v>
          </cell>
          <cell r="D572">
            <v>8.2899999999999991</v>
          </cell>
          <cell r="E572">
            <v>0</v>
          </cell>
          <cell r="F572">
            <v>6.74</v>
          </cell>
          <cell r="G572">
            <v>0</v>
          </cell>
          <cell r="H572">
            <v>8.2200000000000006</v>
          </cell>
          <cell r="I572">
            <v>0</v>
          </cell>
          <cell r="J572">
            <v>8.1199999999999992</v>
          </cell>
          <cell r="K572">
            <v>0</v>
          </cell>
          <cell r="M572">
            <v>0</v>
          </cell>
          <cell r="O572">
            <v>0</v>
          </cell>
          <cell r="Q572">
            <v>0</v>
          </cell>
          <cell r="S572">
            <v>0</v>
          </cell>
          <cell r="U572">
            <v>0</v>
          </cell>
          <cell r="V572">
            <v>7.87</v>
          </cell>
          <cell r="W572">
            <v>82</v>
          </cell>
          <cell r="X572">
            <v>0</v>
          </cell>
        </row>
        <row r="573">
          <cell r="A573" t="str">
            <v>21H51A05E4</v>
          </cell>
          <cell r="B573" t="str">
            <v>MOHAMMAD ARSHAD NIZAMI</v>
          </cell>
          <cell r="C573" t="str">
            <v>CSE</v>
          </cell>
          <cell r="D573">
            <v>8.2100000000000009</v>
          </cell>
          <cell r="E573">
            <v>0</v>
          </cell>
          <cell r="F573">
            <v>8.5500000000000007</v>
          </cell>
          <cell r="G573">
            <v>0</v>
          </cell>
          <cell r="H573">
            <v>7.49</v>
          </cell>
          <cell r="I573">
            <v>0</v>
          </cell>
          <cell r="J573">
            <v>6.26</v>
          </cell>
          <cell r="K573">
            <v>0</v>
          </cell>
          <cell r="M573">
            <v>0</v>
          </cell>
          <cell r="O573">
            <v>0</v>
          </cell>
          <cell r="Q573">
            <v>0</v>
          </cell>
          <cell r="S573">
            <v>0</v>
          </cell>
          <cell r="U573">
            <v>0</v>
          </cell>
          <cell r="V573">
            <v>7.58</v>
          </cell>
          <cell r="W573">
            <v>82</v>
          </cell>
          <cell r="X573">
            <v>0</v>
          </cell>
        </row>
        <row r="574">
          <cell r="A574" t="str">
            <v>21H51A05E5</v>
          </cell>
          <cell r="B574" t="str">
            <v>MOHAMMAD JUNENUDDIN</v>
          </cell>
          <cell r="C574" t="str">
            <v>CSE</v>
          </cell>
          <cell r="E574">
            <v>1</v>
          </cell>
          <cell r="G574">
            <v>3</v>
          </cell>
          <cell r="I574">
            <v>0</v>
          </cell>
          <cell r="K574">
            <v>0</v>
          </cell>
          <cell r="M574">
            <v>0</v>
          </cell>
          <cell r="O574">
            <v>0</v>
          </cell>
          <cell r="Q574">
            <v>0</v>
          </cell>
          <cell r="S574">
            <v>0</v>
          </cell>
          <cell r="U574">
            <v>0</v>
          </cell>
          <cell r="V574">
            <v>4.46</v>
          </cell>
          <cell r="W574">
            <v>25.5</v>
          </cell>
          <cell r="X574">
            <v>4</v>
          </cell>
        </row>
        <row r="575">
          <cell r="A575" t="str">
            <v>21H51A05E6</v>
          </cell>
          <cell r="B575" t="str">
            <v>NAKKALA KEERTHANA</v>
          </cell>
          <cell r="C575" t="str">
            <v>CSE</v>
          </cell>
          <cell r="D575">
            <v>9.3699999999999992</v>
          </cell>
          <cell r="E575">
            <v>0</v>
          </cell>
          <cell r="F575">
            <v>9.58</v>
          </cell>
          <cell r="G575">
            <v>0</v>
          </cell>
          <cell r="H575">
            <v>8.61</v>
          </cell>
          <cell r="I575">
            <v>0</v>
          </cell>
          <cell r="J575">
            <v>9.3000000000000007</v>
          </cell>
          <cell r="K575">
            <v>0</v>
          </cell>
          <cell r="M575">
            <v>0</v>
          </cell>
          <cell r="O575">
            <v>0</v>
          </cell>
          <cell r="Q575">
            <v>0</v>
          </cell>
          <cell r="S575">
            <v>0</v>
          </cell>
          <cell r="U575">
            <v>0</v>
          </cell>
          <cell r="V575">
            <v>9.17</v>
          </cell>
          <cell r="W575">
            <v>85</v>
          </cell>
          <cell r="X575">
            <v>0</v>
          </cell>
        </row>
        <row r="576">
          <cell r="A576" t="str">
            <v>21H51A05E7</v>
          </cell>
          <cell r="B576" t="str">
            <v>NEELAM BHARATH KUMAR</v>
          </cell>
          <cell r="C576" t="str">
            <v>CSE</v>
          </cell>
          <cell r="D576">
            <v>8.82</v>
          </cell>
          <cell r="E576">
            <v>0</v>
          </cell>
          <cell r="F576">
            <v>8.7100000000000009</v>
          </cell>
          <cell r="G576">
            <v>0</v>
          </cell>
          <cell r="H576">
            <v>8.2200000000000006</v>
          </cell>
          <cell r="I576">
            <v>0</v>
          </cell>
          <cell r="J576">
            <v>8.6999999999999993</v>
          </cell>
          <cell r="K576">
            <v>0</v>
          </cell>
          <cell r="M576">
            <v>0</v>
          </cell>
          <cell r="O576">
            <v>0</v>
          </cell>
          <cell r="Q576">
            <v>0</v>
          </cell>
          <cell r="S576">
            <v>0</v>
          </cell>
          <cell r="U576">
            <v>0</v>
          </cell>
          <cell r="V576">
            <v>8.58</v>
          </cell>
          <cell r="W576">
            <v>85</v>
          </cell>
          <cell r="X576">
            <v>0</v>
          </cell>
        </row>
        <row r="577">
          <cell r="A577" t="str">
            <v>21H51A05E8</v>
          </cell>
          <cell r="B577" t="str">
            <v>NEERUDI HARIPRASAD</v>
          </cell>
          <cell r="C577" t="str">
            <v>CSE</v>
          </cell>
          <cell r="D577">
            <v>8.9700000000000006</v>
          </cell>
          <cell r="E577">
            <v>0</v>
          </cell>
          <cell r="F577">
            <v>9.42</v>
          </cell>
          <cell r="G577">
            <v>0</v>
          </cell>
          <cell r="H577">
            <v>8.76</v>
          </cell>
          <cell r="I577">
            <v>0</v>
          </cell>
          <cell r="J577">
            <v>8.77</v>
          </cell>
          <cell r="K577">
            <v>0</v>
          </cell>
          <cell r="M577">
            <v>0</v>
          </cell>
          <cell r="O577">
            <v>0</v>
          </cell>
          <cell r="Q577">
            <v>0</v>
          </cell>
          <cell r="S577">
            <v>0</v>
          </cell>
          <cell r="U577">
            <v>0</v>
          </cell>
          <cell r="V577">
            <v>8.9600000000000009</v>
          </cell>
          <cell r="W577">
            <v>85</v>
          </cell>
          <cell r="X577">
            <v>0</v>
          </cell>
        </row>
        <row r="578">
          <cell r="A578" t="str">
            <v>21H51A05E9</v>
          </cell>
          <cell r="B578" t="str">
            <v>ODURI VEERAMANIKANTA</v>
          </cell>
          <cell r="C578" t="str">
            <v>CSE</v>
          </cell>
          <cell r="D578">
            <v>8.26</v>
          </cell>
          <cell r="E578">
            <v>0</v>
          </cell>
          <cell r="F578">
            <v>8.82</v>
          </cell>
          <cell r="G578">
            <v>0</v>
          </cell>
          <cell r="H578">
            <v>7.49</v>
          </cell>
          <cell r="I578">
            <v>0</v>
          </cell>
          <cell r="J578">
            <v>8.23</v>
          </cell>
          <cell r="K578">
            <v>0</v>
          </cell>
          <cell r="M578">
            <v>0</v>
          </cell>
          <cell r="O578">
            <v>0</v>
          </cell>
          <cell r="Q578">
            <v>0</v>
          </cell>
          <cell r="S578">
            <v>0</v>
          </cell>
          <cell r="U578">
            <v>0</v>
          </cell>
          <cell r="V578">
            <v>8.15</v>
          </cell>
          <cell r="W578">
            <v>85</v>
          </cell>
          <cell r="X578">
            <v>0</v>
          </cell>
        </row>
        <row r="579">
          <cell r="A579" t="str">
            <v>21H51A05F0</v>
          </cell>
          <cell r="B579" t="str">
            <v>OM GUPTA</v>
          </cell>
          <cell r="C579" t="str">
            <v>CSE</v>
          </cell>
          <cell r="D579">
            <v>8.66</v>
          </cell>
          <cell r="E579">
            <v>0</v>
          </cell>
          <cell r="F579">
            <v>9.5299999999999994</v>
          </cell>
          <cell r="G579">
            <v>0</v>
          </cell>
          <cell r="H579">
            <v>7.39</v>
          </cell>
          <cell r="I579">
            <v>0</v>
          </cell>
          <cell r="J579">
            <v>8.3699999999999992</v>
          </cell>
          <cell r="K579">
            <v>0</v>
          </cell>
          <cell r="M579">
            <v>0</v>
          </cell>
          <cell r="O579">
            <v>0</v>
          </cell>
          <cell r="Q579">
            <v>0</v>
          </cell>
          <cell r="S579">
            <v>0</v>
          </cell>
          <cell r="U579">
            <v>0</v>
          </cell>
          <cell r="V579">
            <v>8.4</v>
          </cell>
          <cell r="W579">
            <v>85</v>
          </cell>
          <cell r="X579">
            <v>0</v>
          </cell>
        </row>
        <row r="580">
          <cell r="A580" t="str">
            <v>21H51A05F1</v>
          </cell>
          <cell r="B580" t="str">
            <v>P Y GEETHA MADHURI</v>
          </cell>
          <cell r="C580" t="str">
            <v>CSE</v>
          </cell>
          <cell r="D580">
            <v>8.11</v>
          </cell>
          <cell r="E580">
            <v>0</v>
          </cell>
          <cell r="F580">
            <v>8</v>
          </cell>
          <cell r="G580">
            <v>0</v>
          </cell>
          <cell r="H580">
            <v>7.13</v>
          </cell>
          <cell r="I580">
            <v>0</v>
          </cell>
          <cell r="J580">
            <v>7.97</v>
          </cell>
          <cell r="K580">
            <v>0</v>
          </cell>
          <cell r="M580">
            <v>0</v>
          </cell>
          <cell r="O580">
            <v>0</v>
          </cell>
          <cell r="Q580">
            <v>0</v>
          </cell>
          <cell r="S580">
            <v>0</v>
          </cell>
          <cell r="U580">
            <v>0</v>
          </cell>
          <cell r="V580">
            <v>7.77</v>
          </cell>
          <cell r="W580">
            <v>79</v>
          </cell>
          <cell r="X580">
            <v>0</v>
          </cell>
        </row>
        <row r="581">
          <cell r="A581" t="str">
            <v>21H51A05F2</v>
          </cell>
          <cell r="B581" t="str">
            <v>ROHAN SACHIN RAKHE</v>
          </cell>
          <cell r="C581" t="str">
            <v>CSE</v>
          </cell>
          <cell r="D581">
            <v>8.68</v>
          </cell>
          <cell r="E581">
            <v>0</v>
          </cell>
          <cell r="F581">
            <v>8.9499999999999993</v>
          </cell>
          <cell r="G581">
            <v>0</v>
          </cell>
          <cell r="H581">
            <v>7.96</v>
          </cell>
          <cell r="I581">
            <v>0</v>
          </cell>
          <cell r="J581">
            <v>8.23</v>
          </cell>
          <cell r="K581">
            <v>0</v>
          </cell>
          <cell r="M581">
            <v>0</v>
          </cell>
          <cell r="O581">
            <v>0</v>
          </cell>
          <cell r="Q581">
            <v>0</v>
          </cell>
          <cell r="S581">
            <v>0</v>
          </cell>
          <cell r="U581">
            <v>0</v>
          </cell>
          <cell r="V581">
            <v>8.41</v>
          </cell>
          <cell r="W581">
            <v>85</v>
          </cell>
          <cell r="X581">
            <v>0</v>
          </cell>
        </row>
        <row r="582">
          <cell r="A582" t="str">
            <v>21H51A05F3</v>
          </cell>
          <cell r="B582" t="str">
            <v>SHAIK ILLIYAZ</v>
          </cell>
          <cell r="C582" t="str">
            <v>CSE</v>
          </cell>
          <cell r="D582">
            <v>6.97</v>
          </cell>
          <cell r="E582">
            <v>0</v>
          </cell>
          <cell r="G582">
            <v>5</v>
          </cell>
          <cell r="I582">
            <v>2</v>
          </cell>
          <cell r="K582">
            <v>4</v>
          </cell>
          <cell r="M582">
            <v>0</v>
          </cell>
          <cell r="O582">
            <v>0</v>
          </cell>
          <cell r="Q582">
            <v>0</v>
          </cell>
          <cell r="S582">
            <v>0</v>
          </cell>
          <cell r="U582">
            <v>0</v>
          </cell>
          <cell r="V582">
            <v>4.13</v>
          </cell>
          <cell r="W582">
            <v>52.5</v>
          </cell>
          <cell r="X582">
            <v>11</v>
          </cell>
        </row>
        <row r="583">
          <cell r="A583" t="str">
            <v>21H51A05F4</v>
          </cell>
          <cell r="B583" t="str">
            <v>SHAIK TASNIM</v>
          </cell>
          <cell r="C583" t="str">
            <v>CSE</v>
          </cell>
          <cell r="D583">
            <v>9</v>
          </cell>
          <cell r="E583">
            <v>0</v>
          </cell>
          <cell r="F583">
            <v>8.7899999999999991</v>
          </cell>
          <cell r="G583">
            <v>0</v>
          </cell>
          <cell r="H583">
            <v>8.25</v>
          </cell>
          <cell r="I583">
            <v>0</v>
          </cell>
          <cell r="J583">
            <v>8.6300000000000008</v>
          </cell>
          <cell r="K583">
            <v>0</v>
          </cell>
          <cell r="M583">
            <v>0</v>
          </cell>
          <cell r="O583">
            <v>0</v>
          </cell>
          <cell r="Q583">
            <v>0</v>
          </cell>
          <cell r="S583">
            <v>0</v>
          </cell>
          <cell r="U583">
            <v>0</v>
          </cell>
          <cell r="V583">
            <v>8.64</v>
          </cell>
          <cell r="W583">
            <v>85</v>
          </cell>
          <cell r="X583">
            <v>0</v>
          </cell>
        </row>
        <row r="584">
          <cell r="A584" t="str">
            <v>21H51A05F5</v>
          </cell>
          <cell r="B584" t="str">
            <v>TUSHAR PUNIA</v>
          </cell>
          <cell r="C584" t="str">
            <v>CSE</v>
          </cell>
          <cell r="D584">
            <v>7.76</v>
          </cell>
          <cell r="E584">
            <v>0</v>
          </cell>
          <cell r="F584">
            <v>6.66</v>
          </cell>
          <cell r="G584">
            <v>0</v>
          </cell>
          <cell r="H584">
            <v>7.09</v>
          </cell>
          <cell r="I584">
            <v>0</v>
          </cell>
          <cell r="J584">
            <v>7.11</v>
          </cell>
          <cell r="K584">
            <v>0</v>
          </cell>
          <cell r="M584">
            <v>0</v>
          </cell>
          <cell r="O584">
            <v>0</v>
          </cell>
          <cell r="Q584">
            <v>0</v>
          </cell>
          <cell r="S584">
            <v>0</v>
          </cell>
          <cell r="U584">
            <v>0</v>
          </cell>
          <cell r="V584">
            <v>7.15</v>
          </cell>
          <cell r="W584">
            <v>79</v>
          </cell>
          <cell r="X584">
            <v>0</v>
          </cell>
        </row>
        <row r="585">
          <cell r="A585" t="str">
            <v>21H51A05F6</v>
          </cell>
          <cell r="B585" t="str">
            <v>YARRAMSETTI MADHU VENKATA SURYA NARAYANA</v>
          </cell>
          <cell r="C585" t="str">
            <v>CSE</v>
          </cell>
          <cell r="D585">
            <v>9.2899999999999991</v>
          </cell>
          <cell r="E585">
            <v>0</v>
          </cell>
          <cell r="F585">
            <v>9.34</v>
          </cell>
          <cell r="G585">
            <v>0</v>
          </cell>
          <cell r="H585">
            <v>8.14</v>
          </cell>
          <cell r="I585">
            <v>0</v>
          </cell>
          <cell r="J585">
            <v>8.4</v>
          </cell>
          <cell r="K585">
            <v>0</v>
          </cell>
          <cell r="M585">
            <v>0</v>
          </cell>
          <cell r="O585">
            <v>0</v>
          </cell>
          <cell r="Q585">
            <v>0</v>
          </cell>
          <cell r="S585">
            <v>0</v>
          </cell>
          <cell r="U585">
            <v>0</v>
          </cell>
          <cell r="V585">
            <v>8.73</v>
          </cell>
          <cell r="W585">
            <v>85</v>
          </cell>
          <cell r="X585">
            <v>0</v>
          </cell>
        </row>
        <row r="586">
          <cell r="A586" t="str">
            <v>21H51A05F7</v>
          </cell>
          <cell r="B586" t="str">
            <v>BABBI THAPA</v>
          </cell>
          <cell r="C586" t="str">
            <v>CSE</v>
          </cell>
          <cell r="D586">
            <v>8.7899999999999991</v>
          </cell>
          <cell r="E586">
            <v>0</v>
          </cell>
          <cell r="F586">
            <v>8.76</v>
          </cell>
          <cell r="G586">
            <v>0</v>
          </cell>
          <cell r="H586">
            <v>7.82</v>
          </cell>
          <cell r="I586">
            <v>0</v>
          </cell>
          <cell r="J586">
            <v>8.2100000000000009</v>
          </cell>
          <cell r="K586">
            <v>0</v>
          </cell>
          <cell r="M586">
            <v>0</v>
          </cell>
          <cell r="O586">
            <v>0</v>
          </cell>
          <cell r="Q586">
            <v>0</v>
          </cell>
          <cell r="S586">
            <v>0</v>
          </cell>
          <cell r="U586">
            <v>0</v>
          </cell>
          <cell r="V586">
            <v>8.35</v>
          </cell>
          <cell r="W586">
            <v>85</v>
          </cell>
          <cell r="X586">
            <v>0</v>
          </cell>
        </row>
        <row r="587">
          <cell r="A587" t="str">
            <v>21H51A05F8</v>
          </cell>
          <cell r="B587" t="str">
            <v xml:space="preserve">DODDI SAI PHANI HARI CHANDANA </v>
          </cell>
          <cell r="C587" t="str">
            <v>CSE</v>
          </cell>
          <cell r="D587">
            <v>8.39</v>
          </cell>
          <cell r="E587">
            <v>0</v>
          </cell>
          <cell r="F587">
            <v>7.26</v>
          </cell>
          <cell r="G587">
            <v>0</v>
          </cell>
          <cell r="H587">
            <v>6.78</v>
          </cell>
          <cell r="I587">
            <v>0</v>
          </cell>
          <cell r="J587">
            <v>7.49</v>
          </cell>
          <cell r="K587">
            <v>0</v>
          </cell>
          <cell r="M587">
            <v>0</v>
          </cell>
          <cell r="O587">
            <v>0</v>
          </cell>
          <cell r="Q587">
            <v>0</v>
          </cell>
          <cell r="S587">
            <v>0</v>
          </cell>
          <cell r="U587">
            <v>0</v>
          </cell>
          <cell r="V587">
            <v>7.45</v>
          </cell>
          <cell r="W587">
            <v>79</v>
          </cell>
          <cell r="X587">
            <v>0</v>
          </cell>
        </row>
        <row r="588">
          <cell r="A588" t="str">
            <v>21H51A05F9</v>
          </cell>
          <cell r="B588" t="str">
            <v xml:space="preserve">GADUGULA KALYANI </v>
          </cell>
          <cell r="C588" t="str">
            <v>CSE</v>
          </cell>
          <cell r="D588">
            <v>8.08</v>
          </cell>
          <cell r="E588">
            <v>0</v>
          </cell>
          <cell r="G588">
            <v>1</v>
          </cell>
          <cell r="H588">
            <v>6.98</v>
          </cell>
          <cell r="I588">
            <v>0</v>
          </cell>
          <cell r="K588">
            <v>1</v>
          </cell>
          <cell r="M588">
            <v>0</v>
          </cell>
          <cell r="O588">
            <v>0</v>
          </cell>
          <cell r="Q588">
            <v>0</v>
          </cell>
          <cell r="S588">
            <v>0</v>
          </cell>
          <cell r="U588">
            <v>0</v>
          </cell>
          <cell r="V588">
            <v>6.65</v>
          </cell>
          <cell r="W588">
            <v>72.5</v>
          </cell>
          <cell r="X588">
            <v>2</v>
          </cell>
        </row>
        <row r="589">
          <cell r="A589" t="str">
            <v>21H51A05G0</v>
          </cell>
          <cell r="B589" t="str">
            <v>GUDIPALLY SAI SANJAY</v>
          </cell>
          <cell r="C589" t="str">
            <v>CSE</v>
          </cell>
          <cell r="D589">
            <v>8</v>
          </cell>
          <cell r="E589">
            <v>0</v>
          </cell>
          <cell r="F589">
            <v>8.4499999999999993</v>
          </cell>
          <cell r="G589">
            <v>0</v>
          </cell>
          <cell r="H589">
            <v>6.98</v>
          </cell>
          <cell r="I589">
            <v>0</v>
          </cell>
          <cell r="J589">
            <v>7.58</v>
          </cell>
          <cell r="K589">
            <v>0</v>
          </cell>
          <cell r="M589">
            <v>0</v>
          </cell>
          <cell r="O589">
            <v>0</v>
          </cell>
          <cell r="Q589">
            <v>0</v>
          </cell>
          <cell r="S589">
            <v>0</v>
          </cell>
          <cell r="U589">
            <v>0</v>
          </cell>
          <cell r="V589">
            <v>7.69</v>
          </cell>
          <cell r="W589">
            <v>85</v>
          </cell>
          <cell r="X589">
            <v>0</v>
          </cell>
        </row>
        <row r="590">
          <cell r="A590" t="str">
            <v>21H51A05G1</v>
          </cell>
          <cell r="B590" t="str">
            <v>GUNNA VINAY KUMAR REDDY</v>
          </cell>
          <cell r="C590" t="str">
            <v>CSE</v>
          </cell>
          <cell r="D590">
            <v>8.92</v>
          </cell>
          <cell r="E590">
            <v>0</v>
          </cell>
          <cell r="F590">
            <v>9.32</v>
          </cell>
          <cell r="G590">
            <v>0</v>
          </cell>
          <cell r="H590">
            <v>8.57</v>
          </cell>
          <cell r="I590">
            <v>0</v>
          </cell>
          <cell r="J590">
            <v>8.65</v>
          </cell>
          <cell r="K590">
            <v>0</v>
          </cell>
          <cell r="M590">
            <v>0</v>
          </cell>
          <cell r="O590">
            <v>0</v>
          </cell>
          <cell r="Q590">
            <v>0</v>
          </cell>
          <cell r="S590">
            <v>0</v>
          </cell>
          <cell r="U590">
            <v>0</v>
          </cell>
          <cell r="V590">
            <v>8.84</v>
          </cell>
          <cell r="W590">
            <v>85</v>
          </cell>
          <cell r="X590">
            <v>0</v>
          </cell>
        </row>
        <row r="591">
          <cell r="A591" t="str">
            <v>21H51A05G2</v>
          </cell>
          <cell r="B591" t="str">
            <v>IYLA SNEHARIKA</v>
          </cell>
          <cell r="C591" t="str">
            <v>CSE</v>
          </cell>
          <cell r="D591">
            <v>8.3699999999999992</v>
          </cell>
          <cell r="E591">
            <v>0</v>
          </cell>
          <cell r="F591">
            <v>7.68</v>
          </cell>
          <cell r="G591">
            <v>0</v>
          </cell>
          <cell r="H591">
            <v>8</v>
          </cell>
          <cell r="I591">
            <v>0</v>
          </cell>
          <cell r="J591">
            <v>7.7</v>
          </cell>
          <cell r="K591">
            <v>0</v>
          </cell>
          <cell r="M591">
            <v>0</v>
          </cell>
          <cell r="O591">
            <v>0</v>
          </cell>
          <cell r="Q591">
            <v>0</v>
          </cell>
          <cell r="S591">
            <v>0</v>
          </cell>
          <cell r="U591">
            <v>0</v>
          </cell>
          <cell r="V591">
            <v>7.94</v>
          </cell>
          <cell r="W591">
            <v>79</v>
          </cell>
          <cell r="X591">
            <v>0</v>
          </cell>
        </row>
        <row r="592">
          <cell r="A592" t="str">
            <v>21H51A05G3</v>
          </cell>
          <cell r="B592" t="str">
            <v>K SRI HARINI</v>
          </cell>
          <cell r="C592" t="str">
            <v>CSE</v>
          </cell>
          <cell r="D592">
            <v>9.0500000000000007</v>
          </cell>
          <cell r="E592">
            <v>0</v>
          </cell>
          <cell r="F592">
            <v>9.26</v>
          </cell>
          <cell r="G592">
            <v>0</v>
          </cell>
          <cell r="H592">
            <v>8.51</v>
          </cell>
          <cell r="I592">
            <v>0</v>
          </cell>
          <cell r="J592">
            <v>8.7200000000000006</v>
          </cell>
          <cell r="K592">
            <v>0</v>
          </cell>
          <cell r="M592">
            <v>0</v>
          </cell>
          <cell r="O592">
            <v>0</v>
          </cell>
          <cell r="Q592">
            <v>0</v>
          </cell>
          <cell r="S592">
            <v>0</v>
          </cell>
          <cell r="U592">
            <v>0</v>
          </cell>
          <cell r="V592">
            <v>8.85</v>
          </cell>
          <cell r="W592">
            <v>85</v>
          </cell>
          <cell r="X592">
            <v>0</v>
          </cell>
        </row>
        <row r="593">
          <cell r="A593" t="str">
            <v>21H51A05G4</v>
          </cell>
          <cell r="B593" t="str">
            <v>KANDI SWETHA</v>
          </cell>
          <cell r="C593" t="str">
            <v>CSE</v>
          </cell>
          <cell r="D593">
            <v>8.8699999999999992</v>
          </cell>
          <cell r="E593">
            <v>0</v>
          </cell>
          <cell r="F593">
            <v>8.6300000000000008</v>
          </cell>
          <cell r="G593">
            <v>0</v>
          </cell>
          <cell r="H593">
            <v>7.35</v>
          </cell>
          <cell r="I593">
            <v>0</v>
          </cell>
          <cell r="J593">
            <v>7.7</v>
          </cell>
          <cell r="K593">
            <v>0</v>
          </cell>
          <cell r="M593">
            <v>0</v>
          </cell>
          <cell r="O593">
            <v>0</v>
          </cell>
          <cell r="Q593">
            <v>0</v>
          </cell>
          <cell r="S593">
            <v>0</v>
          </cell>
          <cell r="U593">
            <v>0</v>
          </cell>
          <cell r="V593">
            <v>8.08</v>
          </cell>
          <cell r="W593">
            <v>82</v>
          </cell>
          <cell r="X593">
            <v>0</v>
          </cell>
        </row>
        <row r="594">
          <cell r="A594" t="str">
            <v>21H51A05G5</v>
          </cell>
          <cell r="B594" t="str">
            <v>KANUGO NESHIT RAJ</v>
          </cell>
          <cell r="C594" t="str">
            <v>CSE</v>
          </cell>
          <cell r="D594">
            <v>7.45</v>
          </cell>
          <cell r="E594">
            <v>0</v>
          </cell>
          <cell r="G594">
            <v>2</v>
          </cell>
          <cell r="H594">
            <v>5.27</v>
          </cell>
          <cell r="I594">
            <v>0</v>
          </cell>
          <cell r="K594">
            <v>4</v>
          </cell>
          <cell r="M594">
            <v>0</v>
          </cell>
          <cell r="O594">
            <v>0</v>
          </cell>
          <cell r="Q594">
            <v>0</v>
          </cell>
          <cell r="S594">
            <v>0</v>
          </cell>
          <cell r="U594">
            <v>0</v>
          </cell>
          <cell r="V594">
            <v>4.6100000000000003</v>
          </cell>
          <cell r="W594">
            <v>58.5</v>
          </cell>
          <cell r="X594">
            <v>6</v>
          </cell>
        </row>
        <row r="595">
          <cell r="A595" t="str">
            <v>21H51A05G6</v>
          </cell>
          <cell r="B595" t="str">
            <v>KHANDESH THANU SRI</v>
          </cell>
          <cell r="C595" t="str">
            <v>CSE</v>
          </cell>
          <cell r="D595">
            <v>8.4499999999999993</v>
          </cell>
          <cell r="E595">
            <v>0</v>
          </cell>
          <cell r="F595">
            <v>8.11</v>
          </cell>
          <cell r="G595">
            <v>0</v>
          </cell>
          <cell r="I595">
            <v>1</v>
          </cell>
          <cell r="J595">
            <v>7.6</v>
          </cell>
          <cell r="K595">
            <v>0</v>
          </cell>
          <cell r="M595">
            <v>0</v>
          </cell>
          <cell r="O595">
            <v>0</v>
          </cell>
          <cell r="Q595">
            <v>0</v>
          </cell>
          <cell r="S595">
            <v>0</v>
          </cell>
          <cell r="U595">
            <v>0</v>
          </cell>
          <cell r="V595">
            <v>7.68</v>
          </cell>
          <cell r="W595">
            <v>82</v>
          </cell>
          <cell r="X595">
            <v>1</v>
          </cell>
        </row>
        <row r="596">
          <cell r="A596" t="str">
            <v>21H51A05G7</v>
          </cell>
          <cell r="B596" t="str">
            <v>MAMIDI VENU GOPAL</v>
          </cell>
          <cell r="C596" t="str">
            <v>CSE</v>
          </cell>
          <cell r="D596">
            <v>9.39</v>
          </cell>
          <cell r="E596">
            <v>0</v>
          </cell>
          <cell r="F596">
            <v>8.82</v>
          </cell>
          <cell r="G596">
            <v>0</v>
          </cell>
          <cell r="H596">
            <v>8.49</v>
          </cell>
          <cell r="I596">
            <v>0</v>
          </cell>
          <cell r="J596">
            <v>7.97</v>
          </cell>
          <cell r="K596">
            <v>0</v>
          </cell>
          <cell r="M596">
            <v>0</v>
          </cell>
          <cell r="O596">
            <v>0</v>
          </cell>
          <cell r="Q596">
            <v>0</v>
          </cell>
          <cell r="S596">
            <v>0</v>
          </cell>
          <cell r="U596">
            <v>0</v>
          </cell>
          <cell r="V596">
            <v>8.66</v>
          </cell>
          <cell r="W596">
            <v>82</v>
          </cell>
          <cell r="X596">
            <v>0</v>
          </cell>
        </row>
        <row r="597">
          <cell r="A597" t="str">
            <v>21H51A05G8</v>
          </cell>
          <cell r="B597" t="str">
            <v>MARAGONI KARTHIKEYA</v>
          </cell>
          <cell r="C597" t="str">
            <v>CSE</v>
          </cell>
          <cell r="D597">
            <v>8.61</v>
          </cell>
          <cell r="E597">
            <v>0</v>
          </cell>
          <cell r="F597">
            <v>8.34</v>
          </cell>
          <cell r="G597">
            <v>0</v>
          </cell>
          <cell r="H597">
            <v>8.4499999999999993</v>
          </cell>
          <cell r="I597">
            <v>0</v>
          </cell>
          <cell r="J597">
            <v>8</v>
          </cell>
          <cell r="K597">
            <v>0</v>
          </cell>
          <cell r="M597">
            <v>0</v>
          </cell>
          <cell r="O597">
            <v>0</v>
          </cell>
          <cell r="Q597">
            <v>0</v>
          </cell>
          <cell r="S597">
            <v>0</v>
          </cell>
          <cell r="U597">
            <v>0</v>
          </cell>
          <cell r="V597">
            <v>8.35</v>
          </cell>
          <cell r="W597">
            <v>85</v>
          </cell>
          <cell r="X597">
            <v>0</v>
          </cell>
        </row>
        <row r="598">
          <cell r="A598" t="str">
            <v>21H51A05G9</v>
          </cell>
          <cell r="B598" t="str">
            <v>NALIMELA JITHIN REDDY</v>
          </cell>
          <cell r="C598" t="str">
            <v>CSE</v>
          </cell>
          <cell r="D598">
            <v>8.39</v>
          </cell>
          <cell r="E598">
            <v>0</v>
          </cell>
          <cell r="F598">
            <v>6.76</v>
          </cell>
          <cell r="G598">
            <v>0</v>
          </cell>
          <cell r="H598">
            <v>7.16</v>
          </cell>
          <cell r="I598">
            <v>0</v>
          </cell>
          <cell r="J598">
            <v>6.3</v>
          </cell>
          <cell r="K598">
            <v>0</v>
          </cell>
          <cell r="M598">
            <v>0</v>
          </cell>
          <cell r="O598">
            <v>0</v>
          </cell>
          <cell r="Q598">
            <v>0</v>
          </cell>
          <cell r="S598">
            <v>0</v>
          </cell>
          <cell r="U598">
            <v>0</v>
          </cell>
          <cell r="V598">
            <v>7.16</v>
          </cell>
          <cell r="W598">
            <v>82</v>
          </cell>
          <cell r="X598">
            <v>0</v>
          </cell>
        </row>
        <row r="599">
          <cell r="A599" t="str">
            <v>21H51A05H1</v>
          </cell>
          <cell r="B599" t="str">
            <v xml:space="preserve">PATRAYADI RAVI </v>
          </cell>
          <cell r="C599" t="str">
            <v>CSE</v>
          </cell>
          <cell r="D599">
            <v>9.4499999999999993</v>
          </cell>
          <cell r="E599">
            <v>0</v>
          </cell>
          <cell r="F599">
            <v>9.42</v>
          </cell>
          <cell r="G599">
            <v>0</v>
          </cell>
          <cell r="H599">
            <v>8.57</v>
          </cell>
          <cell r="I599">
            <v>0</v>
          </cell>
          <cell r="J599">
            <v>8.7200000000000006</v>
          </cell>
          <cell r="K599">
            <v>0</v>
          </cell>
          <cell r="M599">
            <v>0</v>
          </cell>
          <cell r="O599">
            <v>0</v>
          </cell>
          <cell r="Q599">
            <v>0</v>
          </cell>
          <cell r="S599">
            <v>0</v>
          </cell>
          <cell r="U599">
            <v>0</v>
          </cell>
          <cell r="V599">
            <v>8.99</v>
          </cell>
          <cell r="W599">
            <v>85</v>
          </cell>
          <cell r="X599">
            <v>0</v>
          </cell>
        </row>
        <row r="600">
          <cell r="A600" t="str">
            <v>21H51A05H2</v>
          </cell>
          <cell r="B600" t="str">
            <v xml:space="preserve">PODDUTURI NITHIN REDDY </v>
          </cell>
          <cell r="C600" t="str">
            <v>CSE</v>
          </cell>
          <cell r="D600">
            <v>6.58</v>
          </cell>
          <cell r="E600">
            <v>0</v>
          </cell>
          <cell r="G600">
            <v>2</v>
          </cell>
          <cell r="I600">
            <v>1</v>
          </cell>
          <cell r="K600">
            <v>1</v>
          </cell>
          <cell r="M600">
            <v>0</v>
          </cell>
          <cell r="O600">
            <v>0</v>
          </cell>
          <cell r="Q600">
            <v>0</v>
          </cell>
          <cell r="S600">
            <v>0</v>
          </cell>
          <cell r="U600">
            <v>0</v>
          </cell>
          <cell r="V600">
            <v>5.16</v>
          </cell>
          <cell r="W600">
            <v>64.5</v>
          </cell>
          <cell r="X600">
            <v>4</v>
          </cell>
        </row>
        <row r="601">
          <cell r="A601" t="str">
            <v>21H51A05H3</v>
          </cell>
          <cell r="B601" t="str">
            <v>POTHARAJU SAI KIRAN</v>
          </cell>
          <cell r="C601" t="str">
            <v>CSE</v>
          </cell>
          <cell r="D601">
            <v>8.3699999999999992</v>
          </cell>
          <cell r="E601">
            <v>0</v>
          </cell>
          <cell r="F601">
            <v>7.95</v>
          </cell>
          <cell r="G601">
            <v>0</v>
          </cell>
          <cell r="H601">
            <v>6.86</v>
          </cell>
          <cell r="I601">
            <v>0</v>
          </cell>
          <cell r="J601">
            <v>6.98</v>
          </cell>
          <cell r="K601">
            <v>0</v>
          </cell>
          <cell r="M601">
            <v>0</v>
          </cell>
          <cell r="O601">
            <v>0</v>
          </cell>
          <cell r="Q601">
            <v>0</v>
          </cell>
          <cell r="S601">
            <v>0</v>
          </cell>
          <cell r="U601">
            <v>0</v>
          </cell>
          <cell r="V601">
            <v>7.47</v>
          </cell>
          <cell r="W601">
            <v>85</v>
          </cell>
          <cell r="X601">
            <v>0</v>
          </cell>
        </row>
        <row r="602">
          <cell r="A602" t="str">
            <v>21H51A05H5</v>
          </cell>
          <cell r="B602" t="str">
            <v>SHERIKAR RAHUL</v>
          </cell>
          <cell r="C602" t="str">
            <v>CSE</v>
          </cell>
          <cell r="D602">
            <v>9.32</v>
          </cell>
          <cell r="E602">
            <v>0</v>
          </cell>
          <cell r="F602">
            <v>8.89</v>
          </cell>
          <cell r="G602">
            <v>0</v>
          </cell>
          <cell r="H602">
            <v>8.27</v>
          </cell>
          <cell r="I602">
            <v>0</v>
          </cell>
          <cell r="J602">
            <v>9.26</v>
          </cell>
          <cell r="K602">
            <v>0</v>
          </cell>
          <cell r="M602">
            <v>0</v>
          </cell>
          <cell r="O602">
            <v>0</v>
          </cell>
          <cell r="Q602">
            <v>0</v>
          </cell>
          <cell r="S602">
            <v>0</v>
          </cell>
          <cell r="U602">
            <v>0</v>
          </cell>
          <cell r="V602">
            <v>8.89</v>
          </cell>
          <cell r="W602">
            <v>85</v>
          </cell>
          <cell r="X602">
            <v>0</v>
          </cell>
        </row>
        <row r="603">
          <cell r="A603" t="str">
            <v>21H51A05H6</v>
          </cell>
          <cell r="B603" t="str">
            <v>SOMARAJUPALLI THEJASWI</v>
          </cell>
          <cell r="C603" t="str">
            <v>CSE</v>
          </cell>
          <cell r="D603">
            <v>9.2899999999999991</v>
          </cell>
          <cell r="E603">
            <v>0</v>
          </cell>
          <cell r="F603">
            <v>9.66</v>
          </cell>
          <cell r="G603">
            <v>0</v>
          </cell>
          <cell r="H603">
            <v>9</v>
          </cell>
          <cell r="I603">
            <v>0</v>
          </cell>
          <cell r="J603">
            <v>9.08</v>
          </cell>
          <cell r="K603">
            <v>0</v>
          </cell>
          <cell r="M603">
            <v>0</v>
          </cell>
          <cell r="O603">
            <v>0</v>
          </cell>
          <cell r="Q603">
            <v>0</v>
          </cell>
          <cell r="S603">
            <v>0</v>
          </cell>
          <cell r="U603">
            <v>0</v>
          </cell>
          <cell r="V603">
            <v>9.24</v>
          </cell>
          <cell r="W603">
            <v>82</v>
          </cell>
          <cell r="X603">
            <v>0</v>
          </cell>
        </row>
        <row r="604">
          <cell r="A604" t="str">
            <v>21H51A05H7</v>
          </cell>
          <cell r="B604" t="str">
            <v>SUDAM SHIVA</v>
          </cell>
          <cell r="C604" t="str">
            <v>CSE</v>
          </cell>
          <cell r="D604">
            <v>8.7899999999999991</v>
          </cell>
          <cell r="E604">
            <v>0</v>
          </cell>
          <cell r="F604">
            <v>9.3699999999999992</v>
          </cell>
          <cell r="G604">
            <v>0</v>
          </cell>
          <cell r="H604">
            <v>8.5500000000000007</v>
          </cell>
          <cell r="I604">
            <v>0</v>
          </cell>
          <cell r="J604">
            <v>8.81</v>
          </cell>
          <cell r="K604">
            <v>0</v>
          </cell>
          <cell r="M604">
            <v>0</v>
          </cell>
          <cell r="O604">
            <v>0</v>
          </cell>
          <cell r="Q604">
            <v>0</v>
          </cell>
          <cell r="S604">
            <v>0</v>
          </cell>
          <cell r="U604">
            <v>0</v>
          </cell>
          <cell r="V604">
            <v>8.85</v>
          </cell>
          <cell r="W604">
            <v>85</v>
          </cell>
          <cell r="X604">
            <v>0</v>
          </cell>
        </row>
        <row r="605">
          <cell r="A605" t="str">
            <v>21H51A05H8</v>
          </cell>
          <cell r="B605" t="str">
            <v>TADEM RAVITEJA</v>
          </cell>
          <cell r="C605" t="str">
            <v>CSE</v>
          </cell>
          <cell r="D605">
            <v>6.63</v>
          </cell>
          <cell r="E605">
            <v>0</v>
          </cell>
          <cell r="F605">
            <v>6.29</v>
          </cell>
          <cell r="G605">
            <v>0</v>
          </cell>
          <cell r="I605">
            <v>2</v>
          </cell>
          <cell r="K605">
            <v>2</v>
          </cell>
          <cell r="M605">
            <v>0</v>
          </cell>
          <cell r="O605">
            <v>0</v>
          </cell>
          <cell r="Q605">
            <v>0</v>
          </cell>
          <cell r="S605">
            <v>0</v>
          </cell>
          <cell r="U605">
            <v>0</v>
          </cell>
          <cell r="V605">
            <v>5.27</v>
          </cell>
          <cell r="W605">
            <v>65</v>
          </cell>
          <cell r="X605">
            <v>4</v>
          </cell>
        </row>
        <row r="606">
          <cell r="A606" t="str">
            <v>21H51A05H9</v>
          </cell>
          <cell r="B606" t="str">
            <v>THALLAM GEETHAN</v>
          </cell>
          <cell r="C606" t="str">
            <v>CSE</v>
          </cell>
          <cell r="D606">
            <v>8.76</v>
          </cell>
          <cell r="E606">
            <v>0</v>
          </cell>
          <cell r="F606">
            <v>9.08</v>
          </cell>
          <cell r="G606">
            <v>0</v>
          </cell>
          <cell r="H606">
            <v>7.63</v>
          </cell>
          <cell r="I606">
            <v>0</v>
          </cell>
          <cell r="J606">
            <v>8.3000000000000007</v>
          </cell>
          <cell r="K606">
            <v>0</v>
          </cell>
          <cell r="M606">
            <v>0</v>
          </cell>
          <cell r="O606">
            <v>0</v>
          </cell>
          <cell r="Q606">
            <v>0</v>
          </cell>
          <cell r="S606">
            <v>0</v>
          </cell>
          <cell r="U606">
            <v>0</v>
          </cell>
          <cell r="V606">
            <v>8.3800000000000008</v>
          </cell>
          <cell r="W606">
            <v>85</v>
          </cell>
          <cell r="X606">
            <v>0</v>
          </cell>
        </row>
        <row r="607">
          <cell r="A607" t="str">
            <v>21H51A05J0</v>
          </cell>
          <cell r="B607" t="str">
            <v xml:space="preserve">TODUPUNURI SHAI PRIYA </v>
          </cell>
          <cell r="C607" t="str">
            <v>CSE</v>
          </cell>
          <cell r="D607">
            <v>8.76</v>
          </cell>
          <cell r="E607">
            <v>0</v>
          </cell>
          <cell r="F607">
            <v>8.82</v>
          </cell>
          <cell r="G607">
            <v>0</v>
          </cell>
          <cell r="H607">
            <v>8.86</v>
          </cell>
          <cell r="I607">
            <v>0</v>
          </cell>
          <cell r="J607">
            <v>8.74</v>
          </cell>
          <cell r="K607">
            <v>0</v>
          </cell>
          <cell r="M607">
            <v>0</v>
          </cell>
          <cell r="O607">
            <v>0</v>
          </cell>
          <cell r="Q607">
            <v>0</v>
          </cell>
          <cell r="S607">
            <v>0</v>
          </cell>
          <cell r="U607">
            <v>0</v>
          </cell>
          <cell r="V607">
            <v>8.8000000000000007</v>
          </cell>
          <cell r="W607">
            <v>85</v>
          </cell>
          <cell r="X607">
            <v>0</v>
          </cell>
        </row>
        <row r="608">
          <cell r="A608" t="str">
            <v>21H51A05J1</v>
          </cell>
          <cell r="B608" t="str">
            <v>TUMMALA SAHITH REDDY</v>
          </cell>
          <cell r="C608" t="str">
            <v>CSE</v>
          </cell>
          <cell r="D608">
            <v>8.18</v>
          </cell>
          <cell r="E608">
            <v>0</v>
          </cell>
          <cell r="F608">
            <v>7.18</v>
          </cell>
          <cell r="G608">
            <v>0</v>
          </cell>
          <cell r="H608">
            <v>7.57</v>
          </cell>
          <cell r="I608">
            <v>0</v>
          </cell>
          <cell r="J608">
            <v>6.81</v>
          </cell>
          <cell r="K608">
            <v>0</v>
          </cell>
          <cell r="M608">
            <v>0</v>
          </cell>
          <cell r="O608">
            <v>0</v>
          </cell>
          <cell r="Q608">
            <v>0</v>
          </cell>
          <cell r="S608">
            <v>0</v>
          </cell>
          <cell r="U608">
            <v>0</v>
          </cell>
          <cell r="V608">
            <v>7.45</v>
          </cell>
          <cell r="W608">
            <v>82</v>
          </cell>
          <cell r="X608">
            <v>0</v>
          </cell>
        </row>
        <row r="609">
          <cell r="A609" t="str">
            <v>21H51A05J2</v>
          </cell>
          <cell r="B609" t="str">
            <v>VIJAYAGIRI AMULYA</v>
          </cell>
          <cell r="C609" t="str">
            <v>CSE</v>
          </cell>
          <cell r="D609">
            <v>9.5299999999999994</v>
          </cell>
          <cell r="E609">
            <v>0</v>
          </cell>
          <cell r="F609">
            <v>9.16</v>
          </cell>
          <cell r="G609">
            <v>0</v>
          </cell>
          <cell r="H609">
            <v>8.31</v>
          </cell>
          <cell r="I609">
            <v>0</v>
          </cell>
          <cell r="J609">
            <v>8.74</v>
          </cell>
          <cell r="K609">
            <v>0</v>
          </cell>
          <cell r="M609">
            <v>0</v>
          </cell>
          <cell r="O609">
            <v>0</v>
          </cell>
          <cell r="Q609">
            <v>0</v>
          </cell>
          <cell r="S609">
            <v>0</v>
          </cell>
          <cell r="U609">
            <v>0</v>
          </cell>
          <cell r="V609">
            <v>8.8800000000000008</v>
          </cell>
          <cell r="W609">
            <v>85</v>
          </cell>
          <cell r="X609">
            <v>0</v>
          </cell>
        </row>
        <row r="610">
          <cell r="A610" t="str">
            <v>21H51A05J3</v>
          </cell>
          <cell r="B610" t="str">
            <v xml:space="preserve">ABHAY PRATAP SINGH </v>
          </cell>
          <cell r="C610" t="str">
            <v>CSE</v>
          </cell>
          <cell r="D610">
            <v>7.13</v>
          </cell>
          <cell r="E610">
            <v>0</v>
          </cell>
          <cell r="F610">
            <v>7.71</v>
          </cell>
          <cell r="G610">
            <v>0</v>
          </cell>
          <cell r="H610">
            <v>8.31</v>
          </cell>
          <cell r="I610">
            <v>0</v>
          </cell>
          <cell r="J610">
            <v>8.81</v>
          </cell>
          <cell r="K610">
            <v>0</v>
          </cell>
          <cell r="M610">
            <v>0</v>
          </cell>
          <cell r="O610">
            <v>0</v>
          </cell>
          <cell r="Q610">
            <v>0</v>
          </cell>
          <cell r="S610">
            <v>0</v>
          </cell>
          <cell r="U610">
            <v>0</v>
          </cell>
          <cell r="V610">
            <v>8.0399999999999991</v>
          </cell>
          <cell r="W610">
            <v>85</v>
          </cell>
          <cell r="X610">
            <v>0</v>
          </cell>
        </row>
        <row r="611">
          <cell r="A611" t="str">
            <v>21H51A05J4</v>
          </cell>
          <cell r="B611" t="str">
            <v>AYEMON ZEBA</v>
          </cell>
          <cell r="C611" t="str">
            <v>CSE</v>
          </cell>
          <cell r="D611">
            <v>8.34</v>
          </cell>
          <cell r="E611">
            <v>0</v>
          </cell>
          <cell r="F611">
            <v>8.4700000000000006</v>
          </cell>
          <cell r="G611">
            <v>0</v>
          </cell>
          <cell r="H611">
            <v>7.41</v>
          </cell>
          <cell r="I611">
            <v>0</v>
          </cell>
          <cell r="J611">
            <v>8.5299999999999994</v>
          </cell>
          <cell r="K611">
            <v>0</v>
          </cell>
          <cell r="M611">
            <v>0</v>
          </cell>
          <cell r="O611">
            <v>0</v>
          </cell>
          <cell r="Q611">
            <v>0</v>
          </cell>
          <cell r="S611">
            <v>0</v>
          </cell>
          <cell r="U611">
            <v>0</v>
          </cell>
          <cell r="V611">
            <v>8.14</v>
          </cell>
          <cell r="W611">
            <v>85</v>
          </cell>
          <cell r="X611">
            <v>0</v>
          </cell>
        </row>
        <row r="612">
          <cell r="A612" t="str">
            <v>21H51A05J5</v>
          </cell>
          <cell r="B612" t="str">
            <v>BONDALA SRINATH</v>
          </cell>
          <cell r="C612" t="str">
            <v>CSE</v>
          </cell>
          <cell r="D612">
            <v>9.1300000000000008</v>
          </cell>
          <cell r="E612">
            <v>0</v>
          </cell>
          <cell r="F612">
            <v>9.0299999999999994</v>
          </cell>
          <cell r="G612">
            <v>0</v>
          </cell>
          <cell r="H612">
            <v>8.57</v>
          </cell>
          <cell r="I612">
            <v>0</v>
          </cell>
          <cell r="J612">
            <v>8.74</v>
          </cell>
          <cell r="K612">
            <v>0</v>
          </cell>
          <cell r="M612">
            <v>0</v>
          </cell>
          <cell r="O612">
            <v>0</v>
          </cell>
          <cell r="Q612">
            <v>0</v>
          </cell>
          <cell r="S612">
            <v>0</v>
          </cell>
          <cell r="U612">
            <v>0</v>
          </cell>
          <cell r="V612">
            <v>8.84</v>
          </cell>
          <cell r="W612">
            <v>85</v>
          </cell>
          <cell r="X612">
            <v>0</v>
          </cell>
        </row>
        <row r="613">
          <cell r="A613" t="str">
            <v>21H51A05J6</v>
          </cell>
          <cell r="B613" t="str">
            <v>DODDAPANENI MEGHAN CHOWDARY</v>
          </cell>
          <cell r="C613" t="str">
            <v>CSE</v>
          </cell>
          <cell r="D613">
            <v>8.68</v>
          </cell>
          <cell r="E613">
            <v>0</v>
          </cell>
          <cell r="F613">
            <v>8.7899999999999991</v>
          </cell>
          <cell r="G613">
            <v>0</v>
          </cell>
          <cell r="H613">
            <v>7.53</v>
          </cell>
          <cell r="I613">
            <v>0</v>
          </cell>
          <cell r="J613">
            <v>7.12</v>
          </cell>
          <cell r="K613">
            <v>0</v>
          </cell>
          <cell r="M613">
            <v>0</v>
          </cell>
          <cell r="O613">
            <v>0</v>
          </cell>
          <cell r="Q613">
            <v>0</v>
          </cell>
          <cell r="S613">
            <v>0</v>
          </cell>
          <cell r="U613">
            <v>0</v>
          </cell>
          <cell r="V613">
            <v>7.96</v>
          </cell>
          <cell r="W613">
            <v>85</v>
          </cell>
          <cell r="X613">
            <v>0</v>
          </cell>
        </row>
        <row r="614">
          <cell r="A614" t="str">
            <v>21H51A05J7</v>
          </cell>
          <cell r="B614" t="str">
            <v>GORANTI SANTHU SATHWIK</v>
          </cell>
          <cell r="C614" t="str">
            <v>CSE</v>
          </cell>
          <cell r="D614">
            <v>8.61</v>
          </cell>
          <cell r="E614">
            <v>0</v>
          </cell>
          <cell r="F614">
            <v>8.5500000000000007</v>
          </cell>
          <cell r="G614">
            <v>0</v>
          </cell>
          <cell r="H614">
            <v>8.33</v>
          </cell>
          <cell r="I614">
            <v>0</v>
          </cell>
          <cell r="J614">
            <v>8.02</v>
          </cell>
          <cell r="K614">
            <v>0</v>
          </cell>
          <cell r="M614">
            <v>0</v>
          </cell>
          <cell r="O614">
            <v>0</v>
          </cell>
          <cell r="Q614">
            <v>0</v>
          </cell>
          <cell r="S614">
            <v>0</v>
          </cell>
          <cell r="U614">
            <v>0</v>
          </cell>
          <cell r="V614">
            <v>8.36</v>
          </cell>
          <cell r="W614">
            <v>85</v>
          </cell>
          <cell r="X614">
            <v>0</v>
          </cell>
        </row>
        <row r="615">
          <cell r="A615" t="str">
            <v>21H51A05J8</v>
          </cell>
          <cell r="B615" t="str">
            <v>GUNTHAPALLI MALINI</v>
          </cell>
          <cell r="C615" t="str">
            <v>CSE</v>
          </cell>
          <cell r="E615">
            <v>1</v>
          </cell>
          <cell r="G615">
            <v>1</v>
          </cell>
          <cell r="I615">
            <v>3</v>
          </cell>
          <cell r="K615">
            <v>2</v>
          </cell>
          <cell r="M615">
            <v>0</v>
          </cell>
          <cell r="O615">
            <v>0</v>
          </cell>
          <cell r="Q615">
            <v>0</v>
          </cell>
          <cell r="S615">
            <v>0</v>
          </cell>
          <cell r="U615">
            <v>0</v>
          </cell>
          <cell r="V615">
            <v>4.2300000000000004</v>
          </cell>
          <cell r="W615">
            <v>55</v>
          </cell>
          <cell r="X615">
            <v>7</v>
          </cell>
        </row>
        <row r="616">
          <cell r="A616" t="str">
            <v>21H51A05J9</v>
          </cell>
          <cell r="B616" t="str">
            <v>GURRAM KRISHNA PRASANTH CHOWDARY</v>
          </cell>
          <cell r="C616" t="str">
            <v>CSE</v>
          </cell>
          <cell r="D616">
            <v>8.39</v>
          </cell>
          <cell r="E616">
            <v>0</v>
          </cell>
          <cell r="F616">
            <v>6.55</v>
          </cell>
          <cell r="G616">
            <v>0</v>
          </cell>
          <cell r="H616">
            <v>6.96</v>
          </cell>
          <cell r="I616">
            <v>0</v>
          </cell>
          <cell r="K616">
            <v>2</v>
          </cell>
          <cell r="M616">
            <v>0</v>
          </cell>
          <cell r="O616">
            <v>0</v>
          </cell>
          <cell r="Q616">
            <v>0</v>
          </cell>
          <cell r="S616">
            <v>0</v>
          </cell>
          <cell r="U616">
            <v>0</v>
          </cell>
          <cell r="V616">
            <v>6.49</v>
          </cell>
          <cell r="W616">
            <v>75</v>
          </cell>
          <cell r="X616">
            <v>2</v>
          </cell>
        </row>
        <row r="617">
          <cell r="A617" t="str">
            <v>21H51A05K0</v>
          </cell>
          <cell r="B617" t="str">
            <v>KACHIREDDY JAYASREE</v>
          </cell>
          <cell r="C617" t="str">
            <v>CSE</v>
          </cell>
          <cell r="D617">
            <v>9.2100000000000009</v>
          </cell>
          <cell r="E617">
            <v>0</v>
          </cell>
          <cell r="F617">
            <v>9.39</v>
          </cell>
          <cell r="G617">
            <v>0</v>
          </cell>
          <cell r="H617">
            <v>9.1199999999999992</v>
          </cell>
          <cell r="I617">
            <v>0</v>
          </cell>
          <cell r="J617">
            <v>8.98</v>
          </cell>
          <cell r="K617">
            <v>0</v>
          </cell>
          <cell r="M617">
            <v>0</v>
          </cell>
          <cell r="O617">
            <v>0</v>
          </cell>
          <cell r="Q617">
            <v>0</v>
          </cell>
          <cell r="S617">
            <v>0</v>
          </cell>
          <cell r="U617">
            <v>0</v>
          </cell>
          <cell r="V617">
            <v>9.16</v>
          </cell>
          <cell r="W617">
            <v>85</v>
          </cell>
          <cell r="X617">
            <v>0</v>
          </cell>
        </row>
        <row r="618">
          <cell r="A618" t="str">
            <v>21H51A05K1</v>
          </cell>
          <cell r="B618" t="str">
            <v>KAJA SANJEEV KUMAR</v>
          </cell>
          <cell r="C618" t="str">
            <v>CSE</v>
          </cell>
          <cell r="D618">
            <v>9.24</v>
          </cell>
          <cell r="E618">
            <v>0</v>
          </cell>
          <cell r="F618">
            <v>9.32</v>
          </cell>
          <cell r="G618">
            <v>0</v>
          </cell>
          <cell r="H618">
            <v>8.98</v>
          </cell>
          <cell r="I618">
            <v>0</v>
          </cell>
          <cell r="J618">
            <v>8.93</v>
          </cell>
          <cell r="K618">
            <v>0</v>
          </cell>
          <cell r="M618">
            <v>0</v>
          </cell>
          <cell r="O618">
            <v>0</v>
          </cell>
          <cell r="Q618">
            <v>0</v>
          </cell>
          <cell r="S618">
            <v>0</v>
          </cell>
          <cell r="U618">
            <v>0</v>
          </cell>
          <cell r="V618">
            <v>9.1</v>
          </cell>
          <cell r="W618">
            <v>85</v>
          </cell>
          <cell r="X618">
            <v>0</v>
          </cell>
        </row>
        <row r="619">
          <cell r="A619" t="str">
            <v>21H51A05K2</v>
          </cell>
          <cell r="B619" t="str">
            <v>KANTU ANANTHKUMAR</v>
          </cell>
          <cell r="C619" t="str">
            <v>CSE</v>
          </cell>
          <cell r="D619">
            <v>8.1300000000000008</v>
          </cell>
          <cell r="E619">
            <v>0</v>
          </cell>
          <cell r="F619">
            <v>8</v>
          </cell>
          <cell r="G619">
            <v>0</v>
          </cell>
          <cell r="H619">
            <v>6.65</v>
          </cell>
          <cell r="I619">
            <v>0</v>
          </cell>
          <cell r="J619">
            <v>8.09</v>
          </cell>
          <cell r="K619">
            <v>0</v>
          </cell>
          <cell r="M619">
            <v>0</v>
          </cell>
          <cell r="O619">
            <v>0</v>
          </cell>
          <cell r="Q619">
            <v>0</v>
          </cell>
          <cell r="S619">
            <v>0</v>
          </cell>
          <cell r="U619">
            <v>0</v>
          </cell>
          <cell r="V619">
            <v>7.65</v>
          </cell>
          <cell r="W619">
            <v>85</v>
          </cell>
          <cell r="X619">
            <v>0</v>
          </cell>
        </row>
        <row r="620">
          <cell r="A620" t="str">
            <v>21H51A05K3</v>
          </cell>
          <cell r="B620" t="str">
            <v>KODIGANTI SAI KISHORE</v>
          </cell>
          <cell r="C620" t="str">
            <v>CSE</v>
          </cell>
          <cell r="E620">
            <v>1</v>
          </cell>
          <cell r="G620">
            <v>1</v>
          </cell>
          <cell r="I620">
            <v>5</v>
          </cell>
          <cell r="K620">
            <v>5</v>
          </cell>
          <cell r="M620">
            <v>0</v>
          </cell>
          <cell r="O620">
            <v>0</v>
          </cell>
          <cell r="Q620">
            <v>0</v>
          </cell>
          <cell r="S620">
            <v>0</v>
          </cell>
          <cell r="U620">
            <v>0</v>
          </cell>
          <cell r="V620">
            <v>2.87</v>
          </cell>
          <cell r="W620">
            <v>37.5</v>
          </cell>
          <cell r="X620">
            <v>12</v>
          </cell>
        </row>
        <row r="621">
          <cell r="A621" t="str">
            <v>21H51A05K4</v>
          </cell>
          <cell r="B621" t="str">
            <v>KONDETI VIKRAMREDDY</v>
          </cell>
          <cell r="C621" t="str">
            <v>CSE</v>
          </cell>
          <cell r="D621">
            <v>9.18</v>
          </cell>
          <cell r="E621">
            <v>0</v>
          </cell>
          <cell r="F621">
            <v>9.16</v>
          </cell>
          <cell r="G621">
            <v>0</v>
          </cell>
          <cell r="H621">
            <v>8.67</v>
          </cell>
          <cell r="I621">
            <v>0</v>
          </cell>
          <cell r="J621">
            <v>8.65</v>
          </cell>
          <cell r="K621">
            <v>0</v>
          </cell>
          <cell r="M621">
            <v>0</v>
          </cell>
          <cell r="O621">
            <v>0</v>
          </cell>
          <cell r="Q621">
            <v>0</v>
          </cell>
          <cell r="S621">
            <v>0</v>
          </cell>
          <cell r="U621">
            <v>0</v>
          </cell>
          <cell r="V621">
            <v>8.89</v>
          </cell>
          <cell r="W621">
            <v>85</v>
          </cell>
          <cell r="X621">
            <v>0</v>
          </cell>
        </row>
        <row r="622">
          <cell r="A622" t="str">
            <v>21H51A05K5</v>
          </cell>
          <cell r="B622" t="str">
            <v>KRITIKA KHATRI</v>
          </cell>
          <cell r="C622" t="str">
            <v>CSE</v>
          </cell>
          <cell r="D622">
            <v>9</v>
          </cell>
          <cell r="E622">
            <v>0</v>
          </cell>
          <cell r="F622">
            <v>8.9499999999999993</v>
          </cell>
          <cell r="G622">
            <v>0</v>
          </cell>
          <cell r="H622">
            <v>8.24</v>
          </cell>
          <cell r="I622">
            <v>0</v>
          </cell>
          <cell r="J622">
            <v>8.65</v>
          </cell>
          <cell r="K622">
            <v>0</v>
          </cell>
          <cell r="M622">
            <v>0</v>
          </cell>
          <cell r="O622">
            <v>0</v>
          </cell>
          <cell r="Q622">
            <v>0</v>
          </cell>
          <cell r="S622">
            <v>0</v>
          </cell>
          <cell r="U622">
            <v>0</v>
          </cell>
          <cell r="V622">
            <v>8.67</v>
          </cell>
          <cell r="W622">
            <v>85</v>
          </cell>
          <cell r="X622">
            <v>0</v>
          </cell>
        </row>
        <row r="623">
          <cell r="A623" t="str">
            <v>21H51A05K6</v>
          </cell>
          <cell r="B623" t="str">
            <v>NITYANANDAYYA MATHPATHI</v>
          </cell>
          <cell r="C623" t="str">
            <v>CSE</v>
          </cell>
          <cell r="D623">
            <v>7.34</v>
          </cell>
          <cell r="E623">
            <v>0</v>
          </cell>
          <cell r="F623">
            <v>7</v>
          </cell>
          <cell r="G623">
            <v>0</v>
          </cell>
          <cell r="H623">
            <v>6.12</v>
          </cell>
          <cell r="I623">
            <v>0</v>
          </cell>
          <cell r="J623">
            <v>6.79</v>
          </cell>
          <cell r="K623">
            <v>0</v>
          </cell>
          <cell r="M623">
            <v>0</v>
          </cell>
          <cell r="O623">
            <v>0</v>
          </cell>
          <cell r="Q623">
            <v>0</v>
          </cell>
          <cell r="S623">
            <v>0</v>
          </cell>
          <cell r="U623">
            <v>0</v>
          </cell>
          <cell r="V623">
            <v>6.76</v>
          </cell>
          <cell r="W623">
            <v>85</v>
          </cell>
          <cell r="X623">
            <v>0</v>
          </cell>
        </row>
        <row r="624">
          <cell r="A624" t="str">
            <v>21H51A05K7</v>
          </cell>
          <cell r="B624" t="str">
            <v>SAMA SRAVAN KUMAR REDDY</v>
          </cell>
          <cell r="C624" t="str">
            <v>CSE</v>
          </cell>
          <cell r="E624">
            <v>4</v>
          </cell>
          <cell r="G624">
            <v>7</v>
          </cell>
          <cell r="I624">
            <v>0</v>
          </cell>
          <cell r="K624">
            <v>0</v>
          </cell>
          <cell r="M624">
            <v>0</v>
          </cell>
          <cell r="O624">
            <v>0</v>
          </cell>
          <cell r="Q624">
            <v>0</v>
          </cell>
          <cell r="S624">
            <v>0</v>
          </cell>
          <cell r="U624">
            <v>0</v>
          </cell>
          <cell r="V624">
            <v>1.53</v>
          </cell>
          <cell r="W624">
            <v>9</v>
          </cell>
          <cell r="X624">
            <v>11</v>
          </cell>
        </row>
        <row r="625">
          <cell r="A625" t="str">
            <v>21H51A05K8</v>
          </cell>
          <cell r="B625" t="str">
            <v xml:space="preserve">SEELAMSETTY PRASANNA GAYATHRI </v>
          </cell>
          <cell r="C625" t="str">
            <v>CSE</v>
          </cell>
          <cell r="D625">
            <v>7.97</v>
          </cell>
          <cell r="E625">
            <v>0</v>
          </cell>
          <cell r="F625">
            <v>8.7100000000000009</v>
          </cell>
          <cell r="G625">
            <v>0</v>
          </cell>
          <cell r="H625">
            <v>6.93</v>
          </cell>
          <cell r="I625">
            <v>0</v>
          </cell>
          <cell r="J625">
            <v>6.19</v>
          </cell>
          <cell r="K625">
            <v>0</v>
          </cell>
          <cell r="M625">
            <v>0</v>
          </cell>
          <cell r="O625">
            <v>0</v>
          </cell>
          <cell r="Q625">
            <v>0</v>
          </cell>
          <cell r="S625">
            <v>0</v>
          </cell>
          <cell r="U625">
            <v>0</v>
          </cell>
          <cell r="V625">
            <v>7.39</v>
          </cell>
          <cell r="W625">
            <v>82</v>
          </cell>
          <cell r="X625">
            <v>0</v>
          </cell>
        </row>
        <row r="626">
          <cell r="A626" t="str">
            <v>21H51A05K9</v>
          </cell>
          <cell r="B626" t="str">
            <v>SHANIGALA VISHNU</v>
          </cell>
          <cell r="C626" t="str">
            <v>CSE</v>
          </cell>
          <cell r="D626">
            <v>9</v>
          </cell>
          <cell r="E626">
            <v>0</v>
          </cell>
          <cell r="F626">
            <v>8.82</v>
          </cell>
          <cell r="G626">
            <v>0</v>
          </cell>
          <cell r="H626">
            <v>8.65</v>
          </cell>
          <cell r="I626">
            <v>0</v>
          </cell>
          <cell r="J626">
            <v>8.65</v>
          </cell>
          <cell r="K626">
            <v>0</v>
          </cell>
          <cell r="M626">
            <v>0</v>
          </cell>
          <cell r="O626">
            <v>0</v>
          </cell>
          <cell r="Q626">
            <v>0</v>
          </cell>
          <cell r="S626">
            <v>0</v>
          </cell>
          <cell r="U626">
            <v>0</v>
          </cell>
          <cell r="V626">
            <v>8.76</v>
          </cell>
          <cell r="W626">
            <v>85</v>
          </cell>
          <cell r="X626">
            <v>0</v>
          </cell>
        </row>
        <row r="627">
          <cell r="A627" t="str">
            <v>21H51A05L0</v>
          </cell>
          <cell r="B627" t="str">
            <v>SINDEY ABHIGNA</v>
          </cell>
          <cell r="C627" t="str">
            <v>CSE</v>
          </cell>
          <cell r="D627">
            <v>9</v>
          </cell>
          <cell r="E627">
            <v>0</v>
          </cell>
          <cell r="F627">
            <v>9.4499999999999993</v>
          </cell>
          <cell r="G627">
            <v>0</v>
          </cell>
          <cell r="H627">
            <v>8.51</v>
          </cell>
          <cell r="I627">
            <v>0</v>
          </cell>
          <cell r="J627">
            <v>8.98</v>
          </cell>
          <cell r="K627">
            <v>0</v>
          </cell>
          <cell r="M627">
            <v>0</v>
          </cell>
          <cell r="O627">
            <v>0</v>
          </cell>
          <cell r="Q627">
            <v>0</v>
          </cell>
          <cell r="S627">
            <v>0</v>
          </cell>
          <cell r="U627">
            <v>0</v>
          </cell>
          <cell r="V627">
            <v>8.9499999999999993</v>
          </cell>
          <cell r="W627">
            <v>85</v>
          </cell>
          <cell r="X627">
            <v>0</v>
          </cell>
        </row>
        <row r="628">
          <cell r="A628" t="str">
            <v>21H51A05L1</v>
          </cell>
          <cell r="B628" t="str">
            <v>SRIRAM NAGARAJU</v>
          </cell>
          <cell r="C628" t="str">
            <v>CSE</v>
          </cell>
          <cell r="D628">
            <v>8.4499999999999993</v>
          </cell>
          <cell r="E628">
            <v>0</v>
          </cell>
          <cell r="F628">
            <v>7.82</v>
          </cell>
          <cell r="G628">
            <v>0</v>
          </cell>
          <cell r="H628">
            <v>5.84</v>
          </cell>
          <cell r="I628">
            <v>0</v>
          </cell>
          <cell r="K628">
            <v>1</v>
          </cell>
          <cell r="M628">
            <v>0</v>
          </cell>
          <cell r="O628">
            <v>0</v>
          </cell>
          <cell r="Q628">
            <v>0</v>
          </cell>
          <cell r="S628">
            <v>0</v>
          </cell>
          <cell r="U628">
            <v>0</v>
          </cell>
          <cell r="V628">
            <v>6.92</v>
          </cell>
          <cell r="W628">
            <v>77.5</v>
          </cell>
          <cell r="X628">
            <v>1</v>
          </cell>
        </row>
        <row r="629">
          <cell r="A629" t="str">
            <v>21H51A05L2</v>
          </cell>
          <cell r="B629" t="str">
            <v>TUNGATURTHI SUMESH</v>
          </cell>
          <cell r="C629" t="str">
            <v>CSE</v>
          </cell>
          <cell r="D629">
            <v>9.32</v>
          </cell>
          <cell r="E629">
            <v>0</v>
          </cell>
          <cell r="F629">
            <v>9.11</v>
          </cell>
          <cell r="G629">
            <v>0</v>
          </cell>
          <cell r="H629">
            <v>8.59</v>
          </cell>
          <cell r="I629">
            <v>0</v>
          </cell>
          <cell r="J629">
            <v>8.56</v>
          </cell>
          <cell r="K629">
            <v>0</v>
          </cell>
          <cell r="M629">
            <v>0</v>
          </cell>
          <cell r="O629">
            <v>0</v>
          </cell>
          <cell r="Q629">
            <v>0</v>
          </cell>
          <cell r="S629">
            <v>0</v>
          </cell>
          <cell r="U629">
            <v>0</v>
          </cell>
          <cell r="V629">
            <v>8.86</v>
          </cell>
          <cell r="W629">
            <v>85</v>
          </cell>
          <cell r="X629">
            <v>0</v>
          </cell>
        </row>
        <row r="630">
          <cell r="A630" t="str">
            <v>21H51A05L3</v>
          </cell>
          <cell r="B630" t="str">
            <v>TANNIRU MAHESH</v>
          </cell>
          <cell r="C630" t="str">
            <v>CSE</v>
          </cell>
          <cell r="D630">
            <v>8.89</v>
          </cell>
          <cell r="E630">
            <v>0</v>
          </cell>
          <cell r="F630">
            <v>9.24</v>
          </cell>
          <cell r="G630">
            <v>0</v>
          </cell>
          <cell r="H630">
            <v>7.78</v>
          </cell>
          <cell r="I630">
            <v>0</v>
          </cell>
          <cell r="J630">
            <v>8.56</v>
          </cell>
          <cell r="K630">
            <v>0</v>
          </cell>
          <cell r="M630">
            <v>0</v>
          </cell>
          <cell r="O630">
            <v>0</v>
          </cell>
          <cell r="Q630">
            <v>0</v>
          </cell>
          <cell r="S630">
            <v>0</v>
          </cell>
          <cell r="U630">
            <v>0</v>
          </cell>
          <cell r="V630">
            <v>8.5500000000000007</v>
          </cell>
          <cell r="W630">
            <v>85</v>
          </cell>
          <cell r="X630">
            <v>0</v>
          </cell>
        </row>
        <row r="631">
          <cell r="A631" t="str">
            <v>21H51A05L4</v>
          </cell>
          <cell r="B631" t="str">
            <v>TUSYAA SREERALA</v>
          </cell>
          <cell r="C631" t="str">
            <v>CSE</v>
          </cell>
          <cell r="D631">
            <v>9.24</v>
          </cell>
          <cell r="E631">
            <v>0</v>
          </cell>
          <cell r="F631">
            <v>9.4499999999999993</v>
          </cell>
          <cell r="G631">
            <v>0</v>
          </cell>
          <cell r="H631">
            <v>8.57</v>
          </cell>
          <cell r="I631">
            <v>0</v>
          </cell>
          <cell r="J631">
            <v>9.19</v>
          </cell>
          <cell r="K631">
            <v>0</v>
          </cell>
          <cell r="M631">
            <v>0</v>
          </cell>
          <cell r="O631">
            <v>0</v>
          </cell>
          <cell r="Q631">
            <v>0</v>
          </cell>
          <cell r="S631">
            <v>0</v>
          </cell>
          <cell r="U631">
            <v>0</v>
          </cell>
          <cell r="V631">
            <v>9.07</v>
          </cell>
          <cell r="W631">
            <v>85</v>
          </cell>
          <cell r="X631">
            <v>0</v>
          </cell>
        </row>
        <row r="632">
          <cell r="A632" t="str">
            <v>21H51A05L5</v>
          </cell>
          <cell r="B632" t="str">
            <v>UNI SAILESH</v>
          </cell>
          <cell r="C632" t="str">
            <v>CSE</v>
          </cell>
          <cell r="D632">
            <v>8.5299999999999994</v>
          </cell>
          <cell r="E632">
            <v>0</v>
          </cell>
          <cell r="F632">
            <v>8.92</v>
          </cell>
          <cell r="G632">
            <v>0</v>
          </cell>
          <cell r="H632">
            <v>7.88</v>
          </cell>
          <cell r="I632">
            <v>0</v>
          </cell>
          <cell r="J632">
            <v>8.24</v>
          </cell>
          <cell r="K632">
            <v>0</v>
          </cell>
          <cell r="M632">
            <v>0</v>
          </cell>
          <cell r="O632">
            <v>0</v>
          </cell>
          <cell r="Q632">
            <v>0</v>
          </cell>
          <cell r="S632">
            <v>0</v>
          </cell>
          <cell r="U632">
            <v>0</v>
          </cell>
          <cell r="V632">
            <v>8.35</v>
          </cell>
          <cell r="W632">
            <v>82</v>
          </cell>
          <cell r="X632">
            <v>0</v>
          </cell>
        </row>
        <row r="633">
          <cell r="A633" t="str">
            <v>21H51A05L6</v>
          </cell>
          <cell r="B633" t="str">
            <v>VAGUMARI SRINANDHAN</v>
          </cell>
          <cell r="C633" t="str">
            <v>CSE</v>
          </cell>
          <cell r="D633">
            <v>8.1300000000000008</v>
          </cell>
          <cell r="E633">
            <v>0</v>
          </cell>
          <cell r="F633">
            <v>8.5</v>
          </cell>
          <cell r="G633">
            <v>0</v>
          </cell>
          <cell r="H633">
            <v>7.43</v>
          </cell>
          <cell r="I633">
            <v>0</v>
          </cell>
          <cell r="J633">
            <v>7.65</v>
          </cell>
          <cell r="K633">
            <v>0</v>
          </cell>
          <cell r="M633">
            <v>0</v>
          </cell>
          <cell r="O633">
            <v>0</v>
          </cell>
          <cell r="Q633">
            <v>0</v>
          </cell>
          <cell r="S633">
            <v>0</v>
          </cell>
          <cell r="U633">
            <v>0</v>
          </cell>
          <cell r="V633">
            <v>7.88</v>
          </cell>
          <cell r="W633">
            <v>85</v>
          </cell>
          <cell r="X633">
            <v>0</v>
          </cell>
        </row>
        <row r="634">
          <cell r="A634" t="str">
            <v>21H51A05L7</v>
          </cell>
          <cell r="B634" t="str">
            <v xml:space="preserve">YALLA TEJASWIK REDDY </v>
          </cell>
          <cell r="C634" t="str">
            <v>CSE</v>
          </cell>
          <cell r="D634">
            <v>6.29</v>
          </cell>
          <cell r="E634">
            <v>0</v>
          </cell>
          <cell r="F634">
            <v>5.95</v>
          </cell>
          <cell r="G634">
            <v>0</v>
          </cell>
          <cell r="I634">
            <v>1</v>
          </cell>
          <cell r="K634">
            <v>3</v>
          </cell>
          <cell r="M634">
            <v>0</v>
          </cell>
          <cell r="O634">
            <v>0</v>
          </cell>
          <cell r="Q634">
            <v>0</v>
          </cell>
          <cell r="S634">
            <v>0</v>
          </cell>
          <cell r="U634">
            <v>0</v>
          </cell>
          <cell r="V634">
            <v>4.9400000000000004</v>
          </cell>
          <cell r="W634">
            <v>65</v>
          </cell>
          <cell r="X634">
            <v>4</v>
          </cell>
        </row>
        <row r="635">
          <cell r="A635" t="str">
            <v>21H51A05L8</v>
          </cell>
          <cell r="B635" t="str">
            <v>BEHARA SURAJ</v>
          </cell>
          <cell r="C635" t="str">
            <v>CSE</v>
          </cell>
          <cell r="D635">
            <v>8.5299999999999994</v>
          </cell>
          <cell r="E635">
            <v>0</v>
          </cell>
          <cell r="F635">
            <v>7.55</v>
          </cell>
          <cell r="G635">
            <v>0</v>
          </cell>
          <cell r="I635">
            <v>1</v>
          </cell>
          <cell r="J635">
            <v>7.12</v>
          </cell>
          <cell r="K635">
            <v>0</v>
          </cell>
          <cell r="M635">
            <v>0</v>
          </cell>
          <cell r="O635">
            <v>0</v>
          </cell>
          <cell r="Q635">
            <v>0</v>
          </cell>
          <cell r="S635">
            <v>0</v>
          </cell>
          <cell r="U635">
            <v>0</v>
          </cell>
          <cell r="V635">
            <v>7.35</v>
          </cell>
          <cell r="W635">
            <v>82</v>
          </cell>
          <cell r="X635">
            <v>1</v>
          </cell>
        </row>
        <row r="636">
          <cell r="A636" t="str">
            <v>21H51A05L9</v>
          </cell>
          <cell r="B636" t="str">
            <v>BHAKE SHASHANK</v>
          </cell>
          <cell r="C636" t="str">
            <v>CSE</v>
          </cell>
          <cell r="D636">
            <v>8.89</v>
          </cell>
          <cell r="E636">
            <v>0</v>
          </cell>
          <cell r="F636">
            <v>9.6300000000000008</v>
          </cell>
          <cell r="G636">
            <v>0</v>
          </cell>
          <cell r="H636">
            <v>8.5299999999999994</v>
          </cell>
          <cell r="I636">
            <v>0</v>
          </cell>
          <cell r="J636">
            <v>8.3000000000000007</v>
          </cell>
          <cell r="K636">
            <v>0</v>
          </cell>
          <cell r="M636">
            <v>0</v>
          </cell>
          <cell r="O636">
            <v>0</v>
          </cell>
          <cell r="Q636">
            <v>0</v>
          </cell>
          <cell r="S636">
            <v>0</v>
          </cell>
          <cell r="U636">
            <v>0</v>
          </cell>
          <cell r="V636">
            <v>8.8000000000000007</v>
          </cell>
          <cell r="W636">
            <v>85</v>
          </cell>
          <cell r="X636">
            <v>0</v>
          </cell>
        </row>
        <row r="637">
          <cell r="A637" t="str">
            <v>21H51A05M0</v>
          </cell>
          <cell r="B637" t="str">
            <v>CHILUKA SAI KARTHIK</v>
          </cell>
          <cell r="C637" t="str">
            <v>CSE</v>
          </cell>
          <cell r="D637">
            <v>7.58</v>
          </cell>
          <cell r="E637">
            <v>0</v>
          </cell>
          <cell r="F637">
            <v>7.97</v>
          </cell>
          <cell r="G637">
            <v>0</v>
          </cell>
          <cell r="H637">
            <v>7.67</v>
          </cell>
          <cell r="I637">
            <v>0</v>
          </cell>
          <cell r="K637">
            <v>2</v>
          </cell>
          <cell r="M637">
            <v>0</v>
          </cell>
          <cell r="O637">
            <v>0</v>
          </cell>
          <cell r="Q637">
            <v>0</v>
          </cell>
          <cell r="S637">
            <v>0</v>
          </cell>
          <cell r="U637">
            <v>0</v>
          </cell>
          <cell r="V637">
            <v>7.02</v>
          </cell>
          <cell r="W637">
            <v>74</v>
          </cell>
          <cell r="X637">
            <v>2</v>
          </cell>
        </row>
        <row r="638">
          <cell r="A638" t="str">
            <v>21H51A05M1</v>
          </cell>
          <cell r="B638" t="str">
            <v xml:space="preserve">DAMARLA HEMAVATHI </v>
          </cell>
          <cell r="C638" t="str">
            <v>CSE</v>
          </cell>
          <cell r="D638">
            <v>7.71</v>
          </cell>
          <cell r="E638">
            <v>0</v>
          </cell>
          <cell r="F638">
            <v>7.53</v>
          </cell>
          <cell r="G638">
            <v>0</v>
          </cell>
          <cell r="H638">
            <v>6.2</v>
          </cell>
          <cell r="I638">
            <v>0</v>
          </cell>
          <cell r="J638">
            <v>5.89</v>
          </cell>
          <cell r="K638">
            <v>0</v>
          </cell>
          <cell r="M638">
            <v>0</v>
          </cell>
          <cell r="O638">
            <v>0</v>
          </cell>
          <cell r="Q638">
            <v>0</v>
          </cell>
          <cell r="S638">
            <v>0</v>
          </cell>
          <cell r="U638">
            <v>0</v>
          </cell>
          <cell r="V638">
            <v>6.81</v>
          </cell>
          <cell r="W638">
            <v>79</v>
          </cell>
          <cell r="X638">
            <v>0</v>
          </cell>
        </row>
        <row r="639">
          <cell r="A639" t="str">
            <v>21H51A05M2</v>
          </cell>
          <cell r="B639" t="str">
            <v>DIVYA GAUTAM</v>
          </cell>
          <cell r="C639" t="str">
            <v>CSE</v>
          </cell>
          <cell r="D639">
            <v>9.42</v>
          </cell>
          <cell r="E639">
            <v>0</v>
          </cell>
          <cell r="F639">
            <v>9.3699999999999992</v>
          </cell>
          <cell r="G639">
            <v>0</v>
          </cell>
          <cell r="H639">
            <v>8.57</v>
          </cell>
          <cell r="I639">
            <v>0</v>
          </cell>
          <cell r="J639">
            <v>8.65</v>
          </cell>
          <cell r="K639">
            <v>0</v>
          </cell>
          <cell r="M639">
            <v>0</v>
          </cell>
          <cell r="O639">
            <v>0</v>
          </cell>
          <cell r="Q639">
            <v>0</v>
          </cell>
          <cell r="S639">
            <v>0</v>
          </cell>
          <cell r="U639">
            <v>0</v>
          </cell>
          <cell r="V639">
            <v>8.9600000000000009</v>
          </cell>
          <cell r="W639">
            <v>85</v>
          </cell>
          <cell r="X639">
            <v>0</v>
          </cell>
        </row>
        <row r="640">
          <cell r="A640" t="str">
            <v>21H51A05M3</v>
          </cell>
          <cell r="B640" t="str">
            <v xml:space="preserve">GANGASANI SHANKARSHAN </v>
          </cell>
          <cell r="C640" t="str">
            <v>CSE</v>
          </cell>
          <cell r="D640">
            <v>9.26</v>
          </cell>
          <cell r="E640">
            <v>0</v>
          </cell>
          <cell r="F640">
            <v>7.74</v>
          </cell>
          <cell r="G640">
            <v>0</v>
          </cell>
          <cell r="H640">
            <v>8.08</v>
          </cell>
          <cell r="I640">
            <v>0</v>
          </cell>
          <cell r="J640">
            <v>8.35</v>
          </cell>
          <cell r="K640">
            <v>0</v>
          </cell>
          <cell r="M640">
            <v>0</v>
          </cell>
          <cell r="O640">
            <v>0</v>
          </cell>
          <cell r="Q640">
            <v>0</v>
          </cell>
          <cell r="S640">
            <v>0</v>
          </cell>
          <cell r="U640">
            <v>0</v>
          </cell>
          <cell r="V640">
            <v>8.34</v>
          </cell>
          <cell r="W640">
            <v>85</v>
          </cell>
          <cell r="X640">
            <v>0</v>
          </cell>
        </row>
        <row r="641">
          <cell r="A641" t="str">
            <v>21H51A05M4</v>
          </cell>
          <cell r="B641" t="str">
            <v>GIRAVENA ARYA</v>
          </cell>
          <cell r="C641" t="str">
            <v>CSE</v>
          </cell>
          <cell r="D641">
            <v>7.42</v>
          </cell>
          <cell r="E641">
            <v>0</v>
          </cell>
          <cell r="F641">
            <v>6.55</v>
          </cell>
          <cell r="G641">
            <v>0</v>
          </cell>
          <cell r="H641">
            <v>5.69</v>
          </cell>
          <cell r="I641">
            <v>0</v>
          </cell>
          <cell r="K641">
            <v>2</v>
          </cell>
          <cell r="M641">
            <v>0</v>
          </cell>
          <cell r="O641">
            <v>0</v>
          </cell>
          <cell r="Q641">
            <v>0</v>
          </cell>
          <cell r="S641">
            <v>0</v>
          </cell>
          <cell r="U641">
            <v>0</v>
          </cell>
          <cell r="V641">
            <v>6.12</v>
          </cell>
          <cell r="W641">
            <v>74.5</v>
          </cell>
          <cell r="X641">
            <v>2</v>
          </cell>
        </row>
        <row r="642">
          <cell r="A642" t="str">
            <v>21H51A05M5</v>
          </cell>
          <cell r="B642" t="str">
            <v>GUMMIREDDY SAINATH REDDY</v>
          </cell>
          <cell r="C642" t="str">
            <v>CSE</v>
          </cell>
          <cell r="D642">
            <v>9.66</v>
          </cell>
          <cell r="E642">
            <v>0</v>
          </cell>
          <cell r="F642">
            <v>9.92</v>
          </cell>
          <cell r="G642">
            <v>0</v>
          </cell>
          <cell r="H642">
            <v>8.67</v>
          </cell>
          <cell r="I642">
            <v>0</v>
          </cell>
          <cell r="J642">
            <v>8.44</v>
          </cell>
          <cell r="K642">
            <v>0</v>
          </cell>
          <cell r="M642">
            <v>0</v>
          </cell>
          <cell r="O642">
            <v>0</v>
          </cell>
          <cell r="Q642">
            <v>0</v>
          </cell>
          <cell r="S642">
            <v>0</v>
          </cell>
          <cell r="U642">
            <v>0</v>
          </cell>
          <cell r="V642">
            <v>9.11</v>
          </cell>
          <cell r="W642">
            <v>85</v>
          </cell>
          <cell r="X642">
            <v>0</v>
          </cell>
        </row>
        <row r="643">
          <cell r="A643" t="str">
            <v>21H51A05M6</v>
          </cell>
          <cell r="B643" t="str">
            <v>KALLURI THANMAI</v>
          </cell>
          <cell r="C643" t="str">
            <v>CSE</v>
          </cell>
          <cell r="D643">
            <v>8.1300000000000008</v>
          </cell>
          <cell r="E643">
            <v>0</v>
          </cell>
          <cell r="F643">
            <v>8.39</v>
          </cell>
          <cell r="G643">
            <v>0</v>
          </cell>
          <cell r="H643">
            <v>7.69</v>
          </cell>
          <cell r="I643">
            <v>0</v>
          </cell>
          <cell r="J643">
            <v>7.3</v>
          </cell>
          <cell r="K643">
            <v>0</v>
          </cell>
          <cell r="M643">
            <v>0</v>
          </cell>
          <cell r="O643">
            <v>0</v>
          </cell>
          <cell r="Q643">
            <v>0</v>
          </cell>
          <cell r="S643">
            <v>0</v>
          </cell>
          <cell r="U643">
            <v>0</v>
          </cell>
          <cell r="V643">
            <v>7.85</v>
          </cell>
          <cell r="W643">
            <v>85</v>
          </cell>
          <cell r="X643">
            <v>0</v>
          </cell>
        </row>
        <row r="644">
          <cell r="A644" t="str">
            <v>21H51A05M7</v>
          </cell>
          <cell r="B644" t="str">
            <v>KATRAVATH MANJULA</v>
          </cell>
          <cell r="C644" t="str">
            <v>CSE</v>
          </cell>
          <cell r="D644">
            <v>8.32</v>
          </cell>
          <cell r="E644">
            <v>0</v>
          </cell>
          <cell r="F644">
            <v>8.26</v>
          </cell>
          <cell r="G644">
            <v>0</v>
          </cell>
          <cell r="H644">
            <v>8.39</v>
          </cell>
          <cell r="I644">
            <v>0</v>
          </cell>
          <cell r="J644">
            <v>7.97</v>
          </cell>
          <cell r="K644">
            <v>0</v>
          </cell>
          <cell r="M644">
            <v>0</v>
          </cell>
          <cell r="O644">
            <v>0</v>
          </cell>
          <cell r="Q644">
            <v>0</v>
          </cell>
          <cell r="S644">
            <v>0</v>
          </cell>
          <cell r="U644">
            <v>0</v>
          </cell>
          <cell r="V644">
            <v>8.25</v>
          </cell>
          <cell r="W644">
            <v>82</v>
          </cell>
          <cell r="X644">
            <v>0</v>
          </cell>
        </row>
        <row r="645">
          <cell r="A645" t="str">
            <v>21H51A05M8</v>
          </cell>
          <cell r="B645" t="str">
            <v>MOHAMMED SAMEER ALI</v>
          </cell>
          <cell r="C645" t="str">
            <v>CSE</v>
          </cell>
          <cell r="D645">
            <v>7.66</v>
          </cell>
          <cell r="E645">
            <v>0</v>
          </cell>
          <cell r="F645">
            <v>8.18</v>
          </cell>
          <cell r="G645">
            <v>0</v>
          </cell>
          <cell r="H645">
            <v>6.33</v>
          </cell>
          <cell r="I645">
            <v>0</v>
          </cell>
          <cell r="J645">
            <v>6.3</v>
          </cell>
          <cell r="K645">
            <v>0</v>
          </cell>
          <cell r="M645">
            <v>0</v>
          </cell>
          <cell r="O645">
            <v>0</v>
          </cell>
          <cell r="Q645">
            <v>0</v>
          </cell>
          <cell r="S645">
            <v>0</v>
          </cell>
          <cell r="U645">
            <v>0</v>
          </cell>
          <cell r="V645">
            <v>7.06</v>
          </cell>
          <cell r="W645">
            <v>82</v>
          </cell>
          <cell r="X645">
            <v>0</v>
          </cell>
        </row>
        <row r="646">
          <cell r="A646" t="str">
            <v>21H51A05M9</v>
          </cell>
          <cell r="B646" t="str">
            <v>MOKIRALA JHANSI</v>
          </cell>
          <cell r="C646" t="str">
            <v>CSE</v>
          </cell>
          <cell r="D646">
            <v>8.2100000000000009</v>
          </cell>
          <cell r="E646">
            <v>0</v>
          </cell>
          <cell r="F646">
            <v>7.55</v>
          </cell>
          <cell r="G646">
            <v>0</v>
          </cell>
          <cell r="H646">
            <v>8.24</v>
          </cell>
          <cell r="I646">
            <v>0</v>
          </cell>
          <cell r="K646">
            <v>1</v>
          </cell>
          <cell r="M646">
            <v>0</v>
          </cell>
          <cell r="O646">
            <v>0</v>
          </cell>
          <cell r="Q646">
            <v>0</v>
          </cell>
          <cell r="S646">
            <v>0</v>
          </cell>
          <cell r="U646">
            <v>0</v>
          </cell>
          <cell r="V646">
            <v>7.62</v>
          </cell>
          <cell r="W646">
            <v>76</v>
          </cell>
          <cell r="X646">
            <v>1</v>
          </cell>
        </row>
        <row r="647">
          <cell r="A647" t="str">
            <v>21H51A05N0</v>
          </cell>
          <cell r="B647" t="str">
            <v>NANCHARLA SAI AKSHITHA</v>
          </cell>
          <cell r="C647" t="str">
            <v>CSE</v>
          </cell>
          <cell r="D647">
            <v>8.39</v>
          </cell>
          <cell r="E647">
            <v>0</v>
          </cell>
          <cell r="F647">
            <v>8.3699999999999992</v>
          </cell>
          <cell r="G647">
            <v>0</v>
          </cell>
          <cell r="H647">
            <v>8.31</v>
          </cell>
          <cell r="I647">
            <v>0</v>
          </cell>
          <cell r="J647">
            <v>7.32</v>
          </cell>
          <cell r="K647">
            <v>0</v>
          </cell>
          <cell r="M647">
            <v>0</v>
          </cell>
          <cell r="O647">
            <v>0</v>
          </cell>
          <cell r="Q647">
            <v>0</v>
          </cell>
          <cell r="S647">
            <v>0</v>
          </cell>
          <cell r="U647">
            <v>0</v>
          </cell>
          <cell r="V647">
            <v>8.1199999999999992</v>
          </cell>
          <cell r="W647">
            <v>82</v>
          </cell>
          <cell r="X647">
            <v>0</v>
          </cell>
        </row>
        <row r="648">
          <cell r="A648" t="str">
            <v>21H51A05N1</v>
          </cell>
          <cell r="B648" t="str">
            <v xml:space="preserve">NEELA SAI ADITYA </v>
          </cell>
          <cell r="C648" t="str">
            <v>CSE</v>
          </cell>
          <cell r="D648">
            <v>7.97</v>
          </cell>
          <cell r="E648">
            <v>0</v>
          </cell>
          <cell r="F648">
            <v>8.1300000000000008</v>
          </cell>
          <cell r="G648">
            <v>0</v>
          </cell>
          <cell r="H648">
            <v>7.36</v>
          </cell>
          <cell r="I648">
            <v>0</v>
          </cell>
          <cell r="K648">
            <v>1</v>
          </cell>
          <cell r="M648">
            <v>0</v>
          </cell>
          <cell r="O648">
            <v>0</v>
          </cell>
          <cell r="Q648">
            <v>0</v>
          </cell>
          <cell r="S648">
            <v>0</v>
          </cell>
          <cell r="U648">
            <v>0</v>
          </cell>
          <cell r="V648">
            <v>7.33</v>
          </cell>
          <cell r="W648">
            <v>77.5</v>
          </cell>
          <cell r="X648">
            <v>1</v>
          </cell>
        </row>
        <row r="649">
          <cell r="A649" t="str">
            <v>21H51A05N2</v>
          </cell>
          <cell r="B649" t="str">
            <v>OLIGE RANI</v>
          </cell>
          <cell r="C649" t="str">
            <v>CSE</v>
          </cell>
          <cell r="D649">
            <v>9.1300000000000008</v>
          </cell>
          <cell r="E649">
            <v>0</v>
          </cell>
          <cell r="F649">
            <v>9.4499999999999993</v>
          </cell>
          <cell r="G649">
            <v>0</v>
          </cell>
          <cell r="H649">
            <v>8.86</v>
          </cell>
          <cell r="I649">
            <v>0</v>
          </cell>
          <cell r="J649">
            <v>9.1199999999999992</v>
          </cell>
          <cell r="K649">
            <v>0</v>
          </cell>
          <cell r="M649">
            <v>0</v>
          </cell>
          <cell r="O649">
            <v>0</v>
          </cell>
          <cell r="Q649">
            <v>0</v>
          </cell>
          <cell r="S649">
            <v>0</v>
          </cell>
          <cell r="U649">
            <v>0</v>
          </cell>
          <cell r="V649">
            <v>9.1199999999999992</v>
          </cell>
          <cell r="W649">
            <v>85</v>
          </cell>
          <cell r="X649">
            <v>0</v>
          </cell>
        </row>
        <row r="650">
          <cell r="A650" t="str">
            <v>21H51A05N3</v>
          </cell>
          <cell r="B650" t="str">
            <v>POTRU SAI NITISH</v>
          </cell>
          <cell r="C650" t="str">
            <v>CSE</v>
          </cell>
          <cell r="D650">
            <v>6.71</v>
          </cell>
          <cell r="E650">
            <v>0</v>
          </cell>
          <cell r="F650">
            <v>6.39</v>
          </cell>
          <cell r="G650">
            <v>0</v>
          </cell>
          <cell r="I650">
            <v>1</v>
          </cell>
          <cell r="J650">
            <v>5.89</v>
          </cell>
          <cell r="K650">
            <v>0</v>
          </cell>
          <cell r="M650">
            <v>0</v>
          </cell>
          <cell r="O650">
            <v>0</v>
          </cell>
          <cell r="Q650">
            <v>0</v>
          </cell>
          <cell r="S650">
            <v>0</v>
          </cell>
          <cell r="U650">
            <v>0</v>
          </cell>
          <cell r="V650">
            <v>6.16</v>
          </cell>
          <cell r="W650">
            <v>76</v>
          </cell>
          <cell r="X650">
            <v>1</v>
          </cell>
        </row>
        <row r="651">
          <cell r="A651" t="str">
            <v>21H51A05N4</v>
          </cell>
          <cell r="B651" t="str">
            <v>PRAHARSHITHA SURAGONI</v>
          </cell>
          <cell r="C651" t="str">
            <v>CSE</v>
          </cell>
          <cell r="D651">
            <v>9.24</v>
          </cell>
          <cell r="E651">
            <v>0</v>
          </cell>
          <cell r="F651">
            <v>9.34</v>
          </cell>
          <cell r="G651">
            <v>0</v>
          </cell>
          <cell r="H651">
            <v>8.49</v>
          </cell>
          <cell r="I651">
            <v>0</v>
          </cell>
          <cell r="J651">
            <v>9.14</v>
          </cell>
          <cell r="K651">
            <v>0</v>
          </cell>
          <cell r="M651">
            <v>0</v>
          </cell>
          <cell r="O651">
            <v>0</v>
          </cell>
          <cell r="Q651">
            <v>0</v>
          </cell>
          <cell r="S651">
            <v>0</v>
          </cell>
          <cell r="U651">
            <v>0</v>
          </cell>
          <cell r="V651">
            <v>9.0299999999999994</v>
          </cell>
          <cell r="W651">
            <v>82</v>
          </cell>
          <cell r="X651">
            <v>0</v>
          </cell>
        </row>
        <row r="652">
          <cell r="A652" t="str">
            <v>21H51A05N5</v>
          </cell>
          <cell r="B652" t="str">
            <v xml:space="preserve">PULI PRANEETH GOUD </v>
          </cell>
          <cell r="C652" t="str">
            <v>CSE</v>
          </cell>
          <cell r="D652">
            <v>6.97</v>
          </cell>
          <cell r="E652">
            <v>0</v>
          </cell>
          <cell r="G652">
            <v>1</v>
          </cell>
          <cell r="H652">
            <v>5.96</v>
          </cell>
          <cell r="I652">
            <v>0</v>
          </cell>
          <cell r="K652">
            <v>2</v>
          </cell>
          <cell r="M652">
            <v>0</v>
          </cell>
          <cell r="O652">
            <v>0</v>
          </cell>
          <cell r="Q652">
            <v>0</v>
          </cell>
          <cell r="S652">
            <v>0</v>
          </cell>
          <cell r="U652">
            <v>0</v>
          </cell>
          <cell r="V652">
            <v>5.49</v>
          </cell>
          <cell r="W652">
            <v>68</v>
          </cell>
          <cell r="X652">
            <v>3</v>
          </cell>
        </row>
        <row r="653">
          <cell r="A653" t="str">
            <v>21H51A05N6</v>
          </cell>
          <cell r="B653" t="str">
            <v>SAKKERLA RAJ KUMAR</v>
          </cell>
          <cell r="C653" t="str">
            <v>CSE</v>
          </cell>
          <cell r="D653">
            <v>7.79</v>
          </cell>
          <cell r="E653">
            <v>0</v>
          </cell>
          <cell r="F653">
            <v>7.79</v>
          </cell>
          <cell r="G653">
            <v>0</v>
          </cell>
          <cell r="H653">
            <v>6.02</v>
          </cell>
          <cell r="I653">
            <v>0</v>
          </cell>
          <cell r="J653">
            <v>6.62</v>
          </cell>
          <cell r="K653">
            <v>0</v>
          </cell>
          <cell r="M653">
            <v>0</v>
          </cell>
          <cell r="O653">
            <v>0</v>
          </cell>
          <cell r="Q653">
            <v>0</v>
          </cell>
          <cell r="S653">
            <v>0</v>
          </cell>
          <cell r="U653">
            <v>0</v>
          </cell>
          <cell r="V653">
            <v>6.98</v>
          </cell>
          <cell r="W653">
            <v>82</v>
          </cell>
          <cell r="X653">
            <v>0</v>
          </cell>
        </row>
        <row r="654">
          <cell r="A654" t="str">
            <v>21H51A05N7</v>
          </cell>
          <cell r="B654" t="str">
            <v xml:space="preserve">SALENDRA MANOJ KUMAR </v>
          </cell>
          <cell r="C654" t="str">
            <v>CSE</v>
          </cell>
          <cell r="D654">
            <v>8.92</v>
          </cell>
          <cell r="E654">
            <v>0</v>
          </cell>
          <cell r="F654">
            <v>8.3699999999999992</v>
          </cell>
          <cell r="G654">
            <v>0</v>
          </cell>
          <cell r="H654">
            <v>6.75</v>
          </cell>
          <cell r="I654">
            <v>0</v>
          </cell>
          <cell r="J654">
            <v>7.35</v>
          </cell>
          <cell r="K654">
            <v>0</v>
          </cell>
          <cell r="M654">
            <v>0</v>
          </cell>
          <cell r="O654">
            <v>0</v>
          </cell>
          <cell r="Q654">
            <v>0</v>
          </cell>
          <cell r="S654">
            <v>0</v>
          </cell>
          <cell r="U654">
            <v>0</v>
          </cell>
          <cell r="V654">
            <v>7.75</v>
          </cell>
          <cell r="W654">
            <v>85</v>
          </cell>
          <cell r="X654">
            <v>0</v>
          </cell>
        </row>
        <row r="655">
          <cell r="A655" t="str">
            <v>21H51A05N8</v>
          </cell>
          <cell r="B655" t="str">
            <v>SHAIK JAVED</v>
          </cell>
          <cell r="C655" t="str">
            <v>CSE</v>
          </cell>
          <cell r="D655">
            <v>9.18</v>
          </cell>
          <cell r="E655">
            <v>0</v>
          </cell>
          <cell r="F655">
            <v>9.61</v>
          </cell>
          <cell r="G655">
            <v>0</v>
          </cell>
          <cell r="H655">
            <v>8.2899999999999991</v>
          </cell>
          <cell r="I655">
            <v>0</v>
          </cell>
          <cell r="J655">
            <v>8.7899999999999991</v>
          </cell>
          <cell r="K655">
            <v>0</v>
          </cell>
          <cell r="M655">
            <v>0</v>
          </cell>
          <cell r="O655">
            <v>0</v>
          </cell>
          <cell r="Q655">
            <v>0</v>
          </cell>
          <cell r="S655">
            <v>0</v>
          </cell>
          <cell r="U655">
            <v>0</v>
          </cell>
          <cell r="V655">
            <v>8.91</v>
          </cell>
          <cell r="W655">
            <v>85</v>
          </cell>
          <cell r="X655">
            <v>0</v>
          </cell>
        </row>
        <row r="656">
          <cell r="A656" t="str">
            <v>21H51A05N9</v>
          </cell>
          <cell r="B656" t="str">
            <v>SHRIYA MALANI</v>
          </cell>
          <cell r="C656" t="str">
            <v>CSE</v>
          </cell>
          <cell r="D656">
            <v>9.74</v>
          </cell>
          <cell r="E656">
            <v>0</v>
          </cell>
          <cell r="F656">
            <v>9.58</v>
          </cell>
          <cell r="G656">
            <v>0</v>
          </cell>
          <cell r="H656">
            <v>9.1199999999999992</v>
          </cell>
          <cell r="I656">
            <v>0</v>
          </cell>
          <cell r="J656">
            <v>9.3699999999999992</v>
          </cell>
          <cell r="K656">
            <v>0</v>
          </cell>
          <cell r="M656">
            <v>0</v>
          </cell>
          <cell r="O656">
            <v>0</v>
          </cell>
          <cell r="Q656">
            <v>0</v>
          </cell>
          <cell r="S656">
            <v>0</v>
          </cell>
          <cell r="U656">
            <v>0</v>
          </cell>
          <cell r="V656">
            <v>9.42</v>
          </cell>
          <cell r="W656">
            <v>85</v>
          </cell>
          <cell r="X656">
            <v>0</v>
          </cell>
        </row>
        <row r="657">
          <cell r="A657" t="str">
            <v>21H51A05P0</v>
          </cell>
          <cell r="B657" t="str">
            <v>TALOORI PRABHU KIRAN</v>
          </cell>
          <cell r="C657" t="str">
            <v>CSE</v>
          </cell>
          <cell r="E657">
            <v>2</v>
          </cell>
          <cell r="G657">
            <v>2</v>
          </cell>
          <cell r="I657">
            <v>1</v>
          </cell>
          <cell r="K657">
            <v>2</v>
          </cell>
          <cell r="M657">
            <v>0</v>
          </cell>
          <cell r="O657">
            <v>0</v>
          </cell>
          <cell r="Q657">
            <v>0</v>
          </cell>
          <cell r="S657">
            <v>0</v>
          </cell>
          <cell r="U657">
            <v>0</v>
          </cell>
          <cell r="V657">
            <v>4.49</v>
          </cell>
          <cell r="W657">
            <v>55.5</v>
          </cell>
          <cell r="X657">
            <v>7</v>
          </cell>
        </row>
        <row r="658">
          <cell r="A658" t="str">
            <v>21H51A05P1</v>
          </cell>
          <cell r="B658" t="str">
            <v>VASURI VINAY KUMAR</v>
          </cell>
          <cell r="C658" t="str">
            <v>CSE</v>
          </cell>
          <cell r="D658">
            <v>9.0500000000000007</v>
          </cell>
          <cell r="E658">
            <v>0</v>
          </cell>
          <cell r="F658">
            <v>9.42</v>
          </cell>
          <cell r="G658">
            <v>0</v>
          </cell>
          <cell r="H658">
            <v>7.94</v>
          </cell>
          <cell r="I658">
            <v>0</v>
          </cell>
          <cell r="J658">
            <v>8.5299999999999994</v>
          </cell>
          <cell r="K658">
            <v>0</v>
          </cell>
          <cell r="M658">
            <v>0</v>
          </cell>
          <cell r="O658">
            <v>0</v>
          </cell>
          <cell r="Q658">
            <v>0</v>
          </cell>
          <cell r="S658">
            <v>0</v>
          </cell>
          <cell r="U658">
            <v>0</v>
          </cell>
          <cell r="V658">
            <v>8.67</v>
          </cell>
          <cell r="W658">
            <v>85</v>
          </cell>
          <cell r="X658">
            <v>0</v>
          </cell>
        </row>
        <row r="659">
          <cell r="A659" t="str">
            <v>21H51A05P2</v>
          </cell>
          <cell r="B659" t="str">
            <v>VAVILLA RAVITEJA</v>
          </cell>
          <cell r="C659" t="str">
            <v>CSE</v>
          </cell>
          <cell r="D659">
            <v>8.58</v>
          </cell>
          <cell r="E659">
            <v>0</v>
          </cell>
          <cell r="F659">
            <v>9.5299999999999994</v>
          </cell>
          <cell r="G659">
            <v>0</v>
          </cell>
          <cell r="H659">
            <v>8.91</v>
          </cell>
          <cell r="I659">
            <v>0</v>
          </cell>
          <cell r="J659">
            <v>9.07</v>
          </cell>
          <cell r="K659">
            <v>0</v>
          </cell>
          <cell r="M659">
            <v>0</v>
          </cell>
          <cell r="O659">
            <v>0</v>
          </cell>
          <cell r="Q659">
            <v>0</v>
          </cell>
          <cell r="S659">
            <v>0</v>
          </cell>
          <cell r="U659">
            <v>0</v>
          </cell>
          <cell r="V659">
            <v>9.02</v>
          </cell>
          <cell r="W659">
            <v>82</v>
          </cell>
          <cell r="X659">
            <v>0</v>
          </cell>
        </row>
        <row r="660">
          <cell r="A660" t="str">
            <v>21H51A05P3</v>
          </cell>
          <cell r="B660" t="str">
            <v>VITTAPUR BINNU REDDY</v>
          </cell>
          <cell r="C660" t="str">
            <v>CSE</v>
          </cell>
          <cell r="D660">
            <v>9.61</v>
          </cell>
          <cell r="E660">
            <v>0</v>
          </cell>
          <cell r="F660">
            <v>9.74</v>
          </cell>
          <cell r="G660">
            <v>0</v>
          </cell>
          <cell r="H660">
            <v>8.73</v>
          </cell>
          <cell r="I660">
            <v>0</v>
          </cell>
          <cell r="J660">
            <v>9.07</v>
          </cell>
          <cell r="K660">
            <v>0</v>
          </cell>
          <cell r="M660">
            <v>0</v>
          </cell>
          <cell r="O660">
            <v>0</v>
          </cell>
          <cell r="Q660">
            <v>0</v>
          </cell>
          <cell r="S660">
            <v>0</v>
          </cell>
          <cell r="U660">
            <v>0</v>
          </cell>
          <cell r="V660">
            <v>9.24</v>
          </cell>
          <cell r="W660">
            <v>85</v>
          </cell>
          <cell r="X660">
            <v>0</v>
          </cell>
        </row>
        <row r="661">
          <cell r="A661" t="str">
            <v>21H51A05P4</v>
          </cell>
          <cell r="B661" t="str">
            <v>ALLURI SAI SATHWIK REDDY</v>
          </cell>
          <cell r="C661" t="str">
            <v>CSE</v>
          </cell>
          <cell r="D661">
            <v>8.66</v>
          </cell>
          <cell r="E661">
            <v>0</v>
          </cell>
          <cell r="F661">
            <v>8.6300000000000008</v>
          </cell>
          <cell r="G661">
            <v>0</v>
          </cell>
          <cell r="I661">
            <v>1</v>
          </cell>
          <cell r="J661">
            <v>7.26</v>
          </cell>
          <cell r="K661">
            <v>0</v>
          </cell>
          <cell r="M661">
            <v>0</v>
          </cell>
          <cell r="O661">
            <v>0</v>
          </cell>
          <cell r="Q661">
            <v>0</v>
          </cell>
          <cell r="S661">
            <v>0</v>
          </cell>
          <cell r="U661">
            <v>0</v>
          </cell>
          <cell r="V661">
            <v>7.74</v>
          </cell>
          <cell r="W661">
            <v>79</v>
          </cell>
          <cell r="X661">
            <v>1</v>
          </cell>
        </row>
        <row r="662">
          <cell r="A662" t="str">
            <v>21H51A05P5</v>
          </cell>
          <cell r="B662" t="str">
            <v>ANDE AJAY</v>
          </cell>
          <cell r="C662" t="str">
            <v>CSE</v>
          </cell>
          <cell r="D662">
            <v>8.74</v>
          </cell>
          <cell r="E662">
            <v>0</v>
          </cell>
          <cell r="F662">
            <v>8.5500000000000007</v>
          </cell>
          <cell r="G662">
            <v>0</v>
          </cell>
          <cell r="H662">
            <v>7.49</v>
          </cell>
          <cell r="I662">
            <v>0</v>
          </cell>
          <cell r="J662">
            <v>7.42</v>
          </cell>
          <cell r="K662">
            <v>0</v>
          </cell>
          <cell r="M662">
            <v>0</v>
          </cell>
          <cell r="O662">
            <v>0</v>
          </cell>
          <cell r="Q662">
            <v>0</v>
          </cell>
          <cell r="S662">
            <v>0</v>
          </cell>
          <cell r="U662">
            <v>0</v>
          </cell>
          <cell r="V662">
            <v>8.01</v>
          </cell>
          <cell r="W662">
            <v>82</v>
          </cell>
          <cell r="X662">
            <v>0</v>
          </cell>
        </row>
        <row r="663">
          <cell r="A663" t="str">
            <v>21H51A05P6</v>
          </cell>
          <cell r="B663" t="str">
            <v>BANOTHU DALI HIMASRI</v>
          </cell>
          <cell r="C663" t="str">
            <v>CSE</v>
          </cell>
          <cell r="D663">
            <v>8.42</v>
          </cell>
          <cell r="E663">
            <v>0</v>
          </cell>
          <cell r="F663">
            <v>9.18</v>
          </cell>
          <cell r="G663">
            <v>0</v>
          </cell>
          <cell r="H663">
            <v>8.5500000000000007</v>
          </cell>
          <cell r="I663">
            <v>0</v>
          </cell>
          <cell r="J663">
            <v>8.42</v>
          </cell>
          <cell r="K663">
            <v>0</v>
          </cell>
          <cell r="M663">
            <v>0</v>
          </cell>
          <cell r="O663">
            <v>0</v>
          </cell>
          <cell r="Q663">
            <v>0</v>
          </cell>
          <cell r="S663">
            <v>0</v>
          </cell>
          <cell r="U663">
            <v>0</v>
          </cell>
          <cell r="V663">
            <v>8.6300000000000008</v>
          </cell>
          <cell r="W663">
            <v>85</v>
          </cell>
          <cell r="X663">
            <v>0</v>
          </cell>
        </row>
        <row r="664">
          <cell r="A664" t="str">
            <v>21H51A05P7</v>
          </cell>
          <cell r="B664" t="str">
            <v>BESTHA NANDA KISHORE</v>
          </cell>
          <cell r="C664" t="str">
            <v>CSE</v>
          </cell>
          <cell r="D664">
            <v>9.2899999999999991</v>
          </cell>
          <cell r="E664">
            <v>0</v>
          </cell>
          <cell r="F664">
            <v>8.68</v>
          </cell>
          <cell r="G664">
            <v>0</v>
          </cell>
          <cell r="H664">
            <v>7.25</v>
          </cell>
          <cell r="I664">
            <v>0</v>
          </cell>
          <cell r="J664">
            <v>7.47</v>
          </cell>
          <cell r="K664">
            <v>0</v>
          </cell>
          <cell r="M664">
            <v>0</v>
          </cell>
          <cell r="O664">
            <v>0</v>
          </cell>
          <cell r="Q664">
            <v>0</v>
          </cell>
          <cell r="S664">
            <v>0</v>
          </cell>
          <cell r="U664">
            <v>0</v>
          </cell>
          <cell r="V664">
            <v>8.08</v>
          </cell>
          <cell r="W664">
            <v>85</v>
          </cell>
          <cell r="X664">
            <v>0</v>
          </cell>
        </row>
        <row r="665">
          <cell r="A665" t="str">
            <v>21H51A05P8</v>
          </cell>
          <cell r="B665" t="str">
            <v xml:space="preserve">CHAVATAPALLI MUKUNDA SRI HASINI </v>
          </cell>
          <cell r="C665" t="str">
            <v>CSE</v>
          </cell>
          <cell r="D665">
            <v>7.95</v>
          </cell>
          <cell r="E665">
            <v>0</v>
          </cell>
          <cell r="F665">
            <v>8.11</v>
          </cell>
          <cell r="G665">
            <v>0</v>
          </cell>
          <cell r="H665">
            <v>7.24</v>
          </cell>
          <cell r="I665">
            <v>0</v>
          </cell>
          <cell r="J665">
            <v>7.63</v>
          </cell>
          <cell r="K665">
            <v>0</v>
          </cell>
          <cell r="M665">
            <v>0</v>
          </cell>
          <cell r="O665">
            <v>0</v>
          </cell>
          <cell r="Q665">
            <v>0</v>
          </cell>
          <cell r="S665">
            <v>0</v>
          </cell>
          <cell r="U665">
            <v>0</v>
          </cell>
          <cell r="V665">
            <v>7.71</v>
          </cell>
          <cell r="W665">
            <v>82</v>
          </cell>
          <cell r="X665">
            <v>0</v>
          </cell>
        </row>
        <row r="666">
          <cell r="A666" t="str">
            <v>21H51A05P9</v>
          </cell>
          <cell r="B666" t="str">
            <v>CHEPYALA SATHWIK REDDY</v>
          </cell>
          <cell r="C666" t="str">
            <v>CSE</v>
          </cell>
          <cell r="D666">
            <v>8.34</v>
          </cell>
          <cell r="E666">
            <v>0</v>
          </cell>
          <cell r="G666">
            <v>1</v>
          </cell>
          <cell r="H666">
            <v>7.22</v>
          </cell>
          <cell r="I666">
            <v>0</v>
          </cell>
          <cell r="K666">
            <v>1</v>
          </cell>
          <cell r="M666">
            <v>0</v>
          </cell>
          <cell r="O666">
            <v>0</v>
          </cell>
          <cell r="Q666">
            <v>0</v>
          </cell>
          <cell r="S666">
            <v>0</v>
          </cell>
          <cell r="U666">
            <v>0</v>
          </cell>
          <cell r="V666">
            <v>6.79</v>
          </cell>
          <cell r="W666">
            <v>73.5</v>
          </cell>
          <cell r="X666">
            <v>2</v>
          </cell>
        </row>
        <row r="667">
          <cell r="A667" t="str">
            <v>21H51A05Q0</v>
          </cell>
          <cell r="B667" t="str">
            <v>D GAYATHRI</v>
          </cell>
          <cell r="C667" t="str">
            <v>CSE</v>
          </cell>
          <cell r="D667">
            <v>8.68</v>
          </cell>
          <cell r="E667">
            <v>0</v>
          </cell>
          <cell r="F667">
            <v>9.1300000000000008</v>
          </cell>
          <cell r="G667">
            <v>0</v>
          </cell>
          <cell r="H667">
            <v>8.69</v>
          </cell>
          <cell r="I667">
            <v>0</v>
          </cell>
          <cell r="J667">
            <v>8.43</v>
          </cell>
          <cell r="K667">
            <v>0</v>
          </cell>
          <cell r="M667">
            <v>0</v>
          </cell>
          <cell r="O667">
            <v>0</v>
          </cell>
          <cell r="Q667">
            <v>0</v>
          </cell>
          <cell r="S667">
            <v>0</v>
          </cell>
          <cell r="U667">
            <v>0</v>
          </cell>
          <cell r="V667">
            <v>8.73</v>
          </cell>
          <cell r="W667">
            <v>82</v>
          </cell>
          <cell r="X667">
            <v>0</v>
          </cell>
        </row>
        <row r="668">
          <cell r="A668" t="str">
            <v>21H51A05Q1</v>
          </cell>
          <cell r="B668" t="str">
            <v>DAGGULA PRASHANTH</v>
          </cell>
          <cell r="C668" t="str">
            <v>CSE</v>
          </cell>
          <cell r="D668">
            <v>6.95</v>
          </cell>
          <cell r="E668">
            <v>0</v>
          </cell>
          <cell r="F668">
            <v>7.08</v>
          </cell>
          <cell r="G668">
            <v>0</v>
          </cell>
          <cell r="I668">
            <v>2</v>
          </cell>
          <cell r="K668">
            <v>4</v>
          </cell>
          <cell r="M668">
            <v>0</v>
          </cell>
          <cell r="O668">
            <v>0</v>
          </cell>
          <cell r="Q668">
            <v>0</v>
          </cell>
          <cell r="S668">
            <v>0</v>
          </cell>
          <cell r="U668">
            <v>0</v>
          </cell>
          <cell r="V668">
            <v>4.91</v>
          </cell>
          <cell r="W668">
            <v>57</v>
          </cell>
          <cell r="X668">
            <v>6</v>
          </cell>
        </row>
        <row r="669">
          <cell r="A669" t="str">
            <v>21H51A05Q2</v>
          </cell>
          <cell r="B669" t="str">
            <v>GAJULA NAVANEETH</v>
          </cell>
          <cell r="C669" t="str">
            <v>CSE</v>
          </cell>
          <cell r="D669">
            <v>8.6300000000000008</v>
          </cell>
          <cell r="E669">
            <v>0</v>
          </cell>
          <cell r="F669">
            <v>8.26</v>
          </cell>
          <cell r="G669">
            <v>0</v>
          </cell>
          <cell r="H669">
            <v>6.87</v>
          </cell>
          <cell r="I669">
            <v>0</v>
          </cell>
          <cell r="J669">
            <v>7.65</v>
          </cell>
          <cell r="K669">
            <v>0</v>
          </cell>
          <cell r="M669">
            <v>0</v>
          </cell>
          <cell r="O669">
            <v>0</v>
          </cell>
          <cell r="Q669">
            <v>0</v>
          </cell>
          <cell r="S669">
            <v>0</v>
          </cell>
          <cell r="U669">
            <v>0</v>
          </cell>
          <cell r="V669">
            <v>7.8</v>
          </cell>
          <cell r="W669">
            <v>82</v>
          </cell>
          <cell r="X669">
            <v>0</v>
          </cell>
        </row>
        <row r="670">
          <cell r="A670" t="str">
            <v>21H51A05Q3</v>
          </cell>
          <cell r="B670" t="str">
            <v>GUDAPATI NITHIN KUMAR</v>
          </cell>
          <cell r="C670" t="str">
            <v>CSE</v>
          </cell>
          <cell r="D670">
            <v>5.87</v>
          </cell>
          <cell r="E670">
            <v>0</v>
          </cell>
          <cell r="F670">
            <v>5.82</v>
          </cell>
          <cell r="G670">
            <v>0</v>
          </cell>
          <cell r="I670">
            <v>1</v>
          </cell>
          <cell r="K670">
            <v>3</v>
          </cell>
          <cell r="M670">
            <v>0</v>
          </cell>
          <cell r="O670">
            <v>0</v>
          </cell>
          <cell r="Q670">
            <v>0</v>
          </cell>
          <cell r="S670">
            <v>0</v>
          </cell>
          <cell r="U670">
            <v>0</v>
          </cell>
          <cell r="V670">
            <v>5.04</v>
          </cell>
          <cell r="W670">
            <v>66.5</v>
          </cell>
          <cell r="X670">
            <v>4</v>
          </cell>
        </row>
        <row r="671">
          <cell r="A671" t="str">
            <v>21H51A05Q4</v>
          </cell>
          <cell r="B671" t="str">
            <v>GUDIPUDI DHEERAJ</v>
          </cell>
          <cell r="C671" t="str">
            <v>CSE</v>
          </cell>
          <cell r="D671">
            <v>8.4700000000000006</v>
          </cell>
          <cell r="E671">
            <v>0</v>
          </cell>
          <cell r="F671">
            <v>9.2899999999999991</v>
          </cell>
          <cell r="G671">
            <v>0</v>
          </cell>
          <cell r="H671">
            <v>7.37</v>
          </cell>
          <cell r="I671">
            <v>0</v>
          </cell>
          <cell r="J671">
            <v>7.23</v>
          </cell>
          <cell r="K671">
            <v>0</v>
          </cell>
          <cell r="M671">
            <v>0</v>
          </cell>
          <cell r="O671">
            <v>0</v>
          </cell>
          <cell r="Q671">
            <v>0</v>
          </cell>
          <cell r="S671">
            <v>0</v>
          </cell>
          <cell r="U671">
            <v>0</v>
          </cell>
          <cell r="V671">
            <v>8.01</v>
          </cell>
          <cell r="W671">
            <v>85</v>
          </cell>
          <cell r="X671">
            <v>0</v>
          </cell>
        </row>
        <row r="672">
          <cell r="A672" t="str">
            <v>21H51A05Q5</v>
          </cell>
          <cell r="B672" t="str">
            <v>GURRAM SRIKANTH</v>
          </cell>
          <cell r="C672" t="str">
            <v>CSE</v>
          </cell>
          <cell r="D672">
            <v>8.84</v>
          </cell>
          <cell r="E672">
            <v>0</v>
          </cell>
          <cell r="F672">
            <v>9.18</v>
          </cell>
          <cell r="G672">
            <v>0</v>
          </cell>
          <cell r="H672">
            <v>8.16</v>
          </cell>
          <cell r="I672">
            <v>0</v>
          </cell>
          <cell r="J672">
            <v>7.98</v>
          </cell>
          <cell r="K672">
            <v>0</v>
          </cell>
          <cell r="M672">
            <v>0</v>
          </cell>
          <cell r="O672">
            <v>0</v>
          </cell>
          <cell r="Q672">
            <v>0</v>
          </cell>
          <cell r="S672">
            <v>0</v>
          </cell>
          <cell r="U672">
            <v>0</v>
          </cell>
          <cell r="V672">
            <v>8.49</v>
          </cell>
          <cell r="W672">
            <v>85</v>
          </cell>
          <cell r="X672">
            <v>0</v>
          </cell>
        </row>
        <row r="673">
          <cell r="A673" t="str">
            <v>21H51A05Q6</v>
          </cell>
          <cell r="B673" t="str">
            <v>KALVAKUNTA CHANDRASHEKAR</v>
          </cell>
          <cell r="C673" t="str">
            <v>CSE</v>
          </cell>
          <cell r="D673">
            <v>9.2100000000000009</v>
          </cell>
          <cell r="E673">
            <v>0</v>
          </cell>
          <cell r="F673">
            <v>9.2899999999999991</v>
          </cell>
          <cell r="G673">
            <v>0</v>
          </cell>
          <cell r="H673">
            <v>7.12</v>
          </cell>
          <cell r="I673">
            <v>0</v>
          </cell>
          <cell r="J673">
            <v>7.21</v>
          </cell>
          <cell r="K673">
            <v>0</v>
          </cell>
          <cell r="M673">
            <v>0</v>
          </cell>
          <cell r="O673">
            <v>0</v>
          </cell>
          <cell r="Q673">
            <v>0</v>
          </cell>
          <cell r="S673">
            <v>0</v>
          </cell>
          <cell r="U673">
            <v>0</v>
          </cell>
          <cell r="V673">
            <v>8.09</v>
          </cell>
          <cell r="W673">
            <v>85</v>
          </cell>
          <cell r="X673">
            <v>0</v>
          </cell>
        </row>
        <row r="674">
          <cell r="A674" t="str">
            <v>21H51A05Q7</v>
          </cell>
          <cell r="B674" t="str">
            <v>KAPU HARSHA VARDAN REDDY</v>
          </cell>
          <cell r="C674" t="str">
            <v>CSE</v>
          </cell>
          <cell r="D674">
            <v>9.4499999999999993</v>
          </cell>
          <cell r="E674">
            <v>0</v>
          </cell>
          <cell r="F674">
            <v>9.58</v>
          </cell>
          <cell r="G674">
            <v>0</v>
          </cell>
          <cell r="H674">
            <v>8.9600000000000009</v>
          </cell>
          <cell r="I674">
            <v>0</v>
          </cell>
          <cell r="J674">
            <v>8.56</v>
          </cell>
          <cell r="K674">
            <v>0</v>
          </cell>
          <cell r="M674">
            <v>0</v>
          </cell>
          <cell r="O674">
            <v>0</v>
          </cell>
          <cell r="Q674">
            <v>0</v>
          </cell>
          <cell r="S674">
            <v>0</v>
          </cell>
          <cell r="U674">
            <v>0</v>
          </cell>
          <cell r="V674">
            <v>9.11</v>
          </cell>
          <cell r="W674">
            <v>85</v>
          </cell>
          <cell r="X674">
            <v>0</v>
          </cell>
        </row>
        <row r="675">
          <cell r="A675" t="str">
            <v>21H51A05Q8</v>
          </cell>
          <cell r="B675" t="str">
            <v>KOTTE MOUNIKA</v>
          </cell>
          <cell r="C675" t="str">
            <v>CSE</v>
          </cell>
          <cell r="D675">
            <v>9</v>
          </cell>
          <cell r="E675">
            <v>0</v>
          </cell>
          <cell r="F675">
            <v>9.1300000000000008</v>
          </cell>
          <cell r="G675">
            <v>0</v>
          </cell>
          <cell r="H675">
            <v>8.39</v>
          </cell>
          <cell r="I675">
            <v>0</v>
          </cell>
          <cell r="J675">
            <v>8.3699999999999992</v>
          </cell>
          <cell r="K675">
            <v>0</v>
          </cell>
          <cell r="M675">
            <v>0</v>
          </cell>
          <cell r="O675">
            <v>0</v>
          </cell>
          <cell r="Q675">
            <v>0</v>
          </cell>
          <cell r="S675">
            <v>0</v>
          </cell>
          <cell r="U675">
            <v>0</v>
          </cell>
          <cell r="V675">
            <v>8.69</v>
          </cell>
          <cell r="W675">
            <v>85</v>
          </cell>
          <cell r="X675">
            <v>0</v>
          </cell>
        </row>
        <row r="676">
          <cell r="A676" t="str">
            <v>21H51A05Q9</v>
          </cell>
          <cell r="B676" t="str">
            <v>MANDA VIGHNESHWARA REDDY</v>
          </cell>
          <cell r="C676" t="str">
            <v>CSE</v>
          </cell>
          <cell r="D676">
            <v>7.82</v>
          </cell>
          <cell r="E676">
            <v>0</v>
          </cell>
          <cell r="F676">
            <v>7.45</v>
          </cell>
          <cell r="G676">
            <v>0</v>
          </cell>
          <cell r="H676">
            <v>6.71</v>
          </cell>
          <cell r="I676">
            <v>0</v>
          </cell>
          <cell r="J676">
            <v>5.7</v>
          </cell>
          <cell r="K676">
            <v>0</v>
          </cell>
          <cell r="M676">
            <v>0</v>
          </cell>
          <cell r="O676">
            <v>0</v>
          </cell>
          <cell r="Q676">
            <v>0</v>
          </cell>
          <cell r="S676">
            <v>0</v>
          </cell>
          <cell r="U676">
            <v>0</v>
          </cell>
          <cell r="V676">
            <v>6.86</v>
          </cell>
          <cell r="W676">
            <v>85</v>
          </cell>
          <cell r="X676">
            <v>0</v>
          </cell>
        </row>
        <row r="677">
          <cell r="A677" t="str">
            <v>21H51A05R0</v>
          </cell>
          <cell r="B677" t="str">
            <v>MANDHUMULA DEEPAK</v>
          </cell>
          <cell r="C677" t="str">
            <v>CSE</v>
          </cell>
          <cell r="D677">
            <v>7.92</v>
          </cell>
          <cell r="E677">
            <v>0</v>
          </cell>
          <cell r="F677">
            <v>8.5</v>
          </cell>
          <cell r="G677">
            <v>0</v>
          </cell>
          <cell r="H677">
            <v>6.96</v>
          </cell>
          <cell r="I677">
            <v>0</v>
          </cell>
          <cell r="K677">
            <v>1</v>
          </cell>
          <cell r="M677">
            <v>0</v>
          </cell>
          <cell r="O677">
            <v>0</v>
          </cell>
          <cell r="Q677">
            <v>0</v>
          </cell>
          <cell r="S677">
            <v>0</v>
          </cell>
          <cell r="U677">
            <v>0</v>
          </cell>
          <cell r="V677">
            <v>7.38</v>
          </cell>
          <cell r="W677">
            <v>80.5</v>
          </cell>
          <cell r="X677">
            <v>1</v>
          </cell>
        </row>
        <row r="678">
          <cell r="A678" t="str">
            <v>21H51A05R1</v>
          </cell>
          <cell r="B678" t="str">
            <v xml:space="preserve">PEDDI PRAVALIKA REDDY </v>
          </cell>
          <cell r="C678" t="str">
            <v>CSE</v>
          </cell>
          <cell r="D678">
            <v>8.61</v>
          </cell>
          <cell r="E678">
            <v>0</v>
          </cell>
          <cell r="F678">
            <v>8.82</v>
          </cell>
          <cell r="G678">
            <v>0</v>
          </cell>
          <cell r="H678">
            <v>7.9</v>
          </cell>
          <cell r="I678">
            <v>0</v>
          </cell>
          <cell r="J678">
            <v>7.72</v>
          </cell>
          <cell r="K678">
            <v>0</v>
          </cell>
          <cell r="M678">
            <v>0</v>
          </cell>
          <cell r="O678">
            <v>0</v>
          </cell>
          <cell r="Q678">
            <v>0</v>
          </cell>
          <cell r="S678">
            <v>0</v>
          </cell>
          <cell r="U678">
            <v>0</v>
          </cell>
          <cell r="V678">
            <v>8.2200000000000006</v>
          </cell>
          <cell r="W678">
            <v>85</v>
          </cell>
          <cell r="X678">
            <v>0</v>
          </cell>
        </row>
        <row r="679">
          <cell r="A679" t="str">
            <v>21H51A05R2</v>
          </cell>
          <cell r="B679" t="str">
            <v>PENDEM YOGITHA</v>
          </cell>
          <cell r="C679" t="str">
            <v>CSE</v>
          </cell>
          <cell r="D679">
            <v>8.9499999999999993</v>
          </cell>
          <cell r="E679">
            <v>0</v>
          </cell>
          <cell r="F679">
            <v>9.0500000000000007</v>
          </cell>
          <cell r="G679">
            <v>0</v>
          </cell>
          <cell r="H679">
            <v>8.08</v>
          </cell>
          <cell r="I679">
            <v>0</v>
          </cell>
          <cell r="J679">
            <v>8.3699999999999992</v>
          </cell>
          <cell r="K679">
            <v>0</v>
          </cell>
          <cell r="M679">
            <v>0</v>
          </cell>
          <cell r="O679">
            <v>0</v>
          </cell>
          <cell r="Q679">
            <v>0</v>
          </cell>
          <cell r="S679">
            <v>0</v>
          </cell>
          <cell r="U679">
            <v>0</v>
          </cell>
          <cell r="V679">
            <v>8.56</v>
          </cell>
          <cell r="W679">
            <v>85</v>
          </cell>
          <cell r="X679">
            <v>0</v>
          </cell>
        </row>
        <row r="680">
          <cell r="A680" t="str">
            <v>21H51A05R3</v>
          </cell>
          <cell r="B680" t="str">
            <v>PINAPATI ABHISHEK</v>
          </cell>
          <cell r="C680" t="str">
            <v>CSE</v>
          </cell>
          <cell r="D680">
            <v>7.95</v>
          </cell>
          <cell r="E680">
            <v>0</v>
          </cell>
          <cell r="F680">
            <v>8.26</v>
          </cell>
          <cell r="G680">
            <v>0</v>
          </cell>
          <cell r="H680">
            <v>7.38</v>
          </cell>
          <cell r="I680">
            <v>0</v>
          </cell>
          <cell r="K680">
            <v>1</v>
          </cell>
          <cell r="M680">
            <v>0</v>
          </cell>
          <cell r="O680">
            <v>0</v>
          </cell>
          <cell r="Q680">
            <v>0</v>
          </cell>
          <cell r="S680">
            <v>0</v>
          </cell>
          <cell r="U680">
            <v>0</v>
          </cell>
          <cell r="V680">
            <v>7.46</v>
          </cell>
          <cell r="W680">
            <v>79</v>
          </cell>
          <cell r="X680">
            <v>1</v>
          </cell>
        </row>
        <row r="681">
          <cell r="A681" t="str">
            <v>21H51A05R4</v>
          </cell>
          <cell r="B681" t="str">
            <v>RACHAMALLA SAI UJITHA REDDY</v>
          </cell>
          <cell r="C681" t="str">
            <v>CSE</v>
          </cell>
          <cell r="D681">
            <v>7.32</v>
          </cell>
          <cell r="E681">
            <v>0</v>
          </cell>
          <cell r="F681">
            <v>7.61</v>
          </cell>
          <cell r="G681">
            <v>0</v>
          </cell>
          <cell r="H681">
            <v>7.07</v>
          </cell>
          <cell r="I681">
            <v>0</v>
          </cell>
          <cell r="J681">
            <v>6.95</v>
          </cell>
          <cell r="K681">
            <v>0</v>
          </cell>
          <cell r="M681">
            <v>0</v>
          </cell>
          <cell r="O681">
            <v>0</v>
          </cell>
          <cell r="Q681">
            <v>0</v>
          </cell>
          <cell r="S681">
            <v>0</v>
          </cell>
          <cell r="U681">
            <v>0</v>
          </cell>
          <cell r="V681">
            <v>7.22</v>
          </cell>
          <cell r="W681">
            <v>82</v>
          </cell>
          <cell r="X681">
            <v>0</v>
          </cell>
        </row>
        <row r="682">
          <cell r="A682" t="str">
            <v>21H51A05R5</v>
          </cell>
          <cell r="B682" t="str">
            <v>SATTU RAKESH</v>
          </cell>
          <cell r="C682" t="str">
            <v>CSE</v>
          </cell>
          <cell r="D682">
            <v>7.89</v>
          </cell>
          <cell r="E682">
            <v>0</v>
          </cell>
          <cell r="F682">
            <v>8.26</v>
          </cell>
          <cell r="G682">
            <v>0</v>
          </cell>
          <cell r="H682">
            <v>7.4</v>
          </cell>
          <cell r="I682">
            <v>0</v>
          </cell>
          <cell r="J682">
            <v>8</v>
          </cell>
          <cell r="K682">
            <v>0</v>
          </cell>
          <cell r="M682">
            <v>0</v>
          </cell>
          <cell r="O682">
            <v>0</v>
          </cell>
          <cell r="Q682">
            <v>0</v>
          </cell>
          <cell r="S682">
            <v>0</v>
          </cell>
          <cell r="U682">
            <v>0</v>
          </cell>
          <cell r="V682">
            <v>7.87</v>
          </cell>
          <cell r="W682">
            <v>79</v>
          </cell>
          <cell r="X682">
            <v>0</v>
          </cell>
        </row>
        <row r="683">
          <cell r="A683" t="str">
            <v>21H51A05R6</v>
          </cell>
          <cell r="B683" t="str">
            <v>SHREYA  M</v>
          </cell>
          <cell r="C683" t="str">
            <v>CSE</v>
          </cell>
          <cell r="D683">
            <v>7.74</v>
          </cell>
          <cell r="E683">
            <v>0</v>
          </cell>
          <cell r="F683">
            <v>8.26</v>
          </cell>
          <cell r="G683">
            <v>0</v>
          </cell>
          <cell r="H683">
            <v>6.71</v>
          </cell>
          <cell r="I683">
            <v>0</v>
          </cell>
          <cell r="J683">
            <v>7.44</v>
          </cell>
          <cell r="K683">
            <v>0</v>
          </cell>
          <cell r="M683">
            <v>0</v>
          </cell>
          <cell r="O683">
            <v>0</v>
          </cell>
          <cell r="Q683">
            <v>0</v>
          </cell>
          <cell r="S683">
            <v>0</v>
          </cell>
          <cell r="U683">
            <v>0</v>
          </cell>
          <cell r="V683">
            <v>7.5</v>
          </cell>
          <cell r="W683">
            <v>82</v>
          </cell>
          <cell r="X683">
            <v>0</v>
          </cell>
        </row>
        <row r="684">
          <cell r="A684" t="str">
            <v>21H51A05R7</v>
          </cell>
          <cell r="B684" t="str">
            <v>YERAVELLI RUCHITHA</v>
          </cell>
          <cell r="C684" t="str">
            <v>CSE</v>
          </cell>
          <cell r="D684">
            <v>7.79</v>
          </cell>
          <cell r="E684">
            <v>0</v>
          </cell>
          <cell r="F684">
            <v>8.5500000000000007</v>
          </cell>
          <cell r="G684">
            <v>0</v>
          </cell>
          <cell r="I684">
            <v>1</v>
          </cell>
          <cell r="J684">
            <v>6.86</v>
          </cell>
          <cell r="K684">
            <v>0</v>
          </cell>
          <cell r="M684">
            <v>0</v>
          </cell>
          <cell r="O684">
            <v>0</v>
          </cell>
          <cell r="Q684">
            <v>0</v>
          </cell>
          <cell r="S684">
            <v>0</v>
          </cell>
          <cell r="U684">
            <v>0</v>
          </cell>
          <cell r="V684">
            <v>7.11</v>
          </cell>
          <cell r="W684">
            <v>75</v>
          </cell>
          <cell r="X684">
            <v>1</v>
          </cell>
        </row>
        <row r="685">
          <cell r="A685" t="str">
            <v>21H51A05R8</v>
          </cell>
          <cell r="B685" t="str">
            <v>YESUGARI ADHARSH</v>
          </cell>
          <cell r="C685" t="str">
            <v>CSE</v>
          </cell>
          <cell r="D685">
            <v>9.1300000000000008</v>
          </cell>
          <cell r="E685">
            <v>0</v>
          </cell>
          <cell r="F685">
            <v>8.66</v>
          </cell>
          <cell r="G685">
            <v>0</v>
          </cell>
          <cell r="H685">
            <v>8.2200000000000006</v>
          </cell>
          <cell r="I685">
            <v>0</v>
          </cell>
          <cell r="J685">
            <v>8.09</v>
          </cell>
          <cell r="K685">
            <v>0</v>
          </cell>
          <cell r="M685">
            <v>0</v>
          </cell>
          <cell r="O685">
            <v>0</v>
          </cell>
          <cell r="Q685">
            <v>0</v>
          </cell>
          <cell r="S685">
            <v>0</v>
          </cell>
          <cell r="U685">
            <v>0</v>
          </cell>
          <cell r="V685">
            <v>8.49</v>
          </cell>
          <cell r="W685">
            <v>85</v>
          </cell>
          <cell r="X685">
            <v>0</v>
          </cell>
        </row>
        <row r="686">
          <cell r="A686" t="str">
            <v>22H55A0501</v>
          </cell>
          <cell r="B686" t="str">
            <v>AILURI AMARDEEP REDDY</v>
          </cell>
          <cell r="C686" t="str">
            <v>CSE</v>
          </cell>
          <cell r="E686">
            <v>0</v>
          </cell>
          <cell r="G686">
            <v>0</v>
          </cell>
          <cell r="H686">
            <v>7.98</v>
          </cell>
          <cell r="I686">
            <v>0</v>
          </cell>
          <cell r="J686">
            <v>6.76</v>
          </cell>
          <cell r="K686">
            <v>0</v>
          </cell>
          <cell r="M686">
            <v>0</v>
          </cell>
          <cell r="O686">
            <v>0</v>
          </cell>
          <cell r="Q686">
            <v>0</v>
          </cell>
          <cell r="S686">
            <v>0</v>
          </cell>
          <cell r="U686">
            <v>0</v>
          </cell>
          <cell r="V686">
            <v>7.43</v>
          </cell>
          <cell r="W686">
            <v>41</v>
          </cell>
          <cell r="X686">
            <v>0</v>
          </cell>
        </row>
        <row r="687">
          <cell r="A687" t="str">
            <v>22H55A0502</v>
          </cell>
          <cell r="B687" t="str">
            <v xml:space="preserve">BAIROJU SINDHU </v>
          </cell>
          <cell r="C687" t="str">
            <v>CSE</v>
          </cell>
          <cell r="E687">
            <v>0</v>
          </cell>
          <cell r="G687">
            <v>0</v>
          </cell>
          <cell r="H687">
            <v>7.87</v>
          </cell>
          <cell r="I687">
            <v>0</v>
          </cell>
          <cell r="J687">
            <v>7.02</v>
          </cell>
          <cell r="K687">
            <v>0</v>
          </cell>
          <cell r="M687">
            <v>0</v>
          </cell>
          <cell r="O687">
            <v>0</v>
          </cell>
          <cell r="Q687">
            <v>0</v>
          </cell>
          <cell r="S687">
            <v>0</v>
          </cell>
          <cell r="U687">
            <v>0</v>
          </cell>
          <cell r="V687">
            <v>7.45</v>
          </cell>
          <cell r="W687">
            <v>44</v>
          </cell>
          <cell r="X687">
            <v>0</v>
          </cell>
        </row>
        <row r="688">
          <cell r="A688" t="str">
            <v>22H55A0503</v>
          </cell>
          <cell r="B688" t="str">
            <v>BODA AVINASH</v>
          </cell>
          <cell r="C688" t="str">
            <v>CSE</v>
          </cell>
          <cell r="E688">
            <v>0</v>
          </cell>
          <cell r="G688">
            <v>0</v>
          </cell>
          <cell r="H688">
            <v>6.8</v>
          </cell>
          <cell r="I688">
            <v>0</v>
          </cell>
          <cell r="K688">
            <v>1</v>
          </cell>
          <cell r="M688">
            <v>0</v>
          </cell>
          <cell r="O688">
            <v>0</v>
          </cell>
          <cell r="Q688">
            <v>0</v>
          </cell>
          <cell r="S688">
            <v>0</v>
          </cell>
          <cell r="U688">
            <v>0</v>
          </cell>
          <cell r="V688">
            <v>6.17</v>
          </cell>
          <cell r="W688">
            <v>38</v>
          </cell>
          <cell r="X688">
            <v>1</v>
          </cell>
        </row>
        <row r="689">
          <cell r="A689" t="str">
            <v>22H55A0504</v>
          </cell>
          <cell r="B689" t="str">
            <v>BODA RAHUL SAIKIRAN</v>
          </cell>
          <cell r="C689" t="str">
            <v>CSE</v>
          </cell>
          <cell r="E689">
            <v>0</v>
          </cell>
          <cell r="G689">
            <v>0</v>
          </cell>
          <cell r="I689">
            <v>1</v>
          </cell>
          <cell r="K689">
            <v>6</v>
          </cell>
          <cell r="M689">
            <v>0</v>
          </cell>
          <cell r="O689">
            <v>0</v>
          </cell>
          <cell r="Q689">
            <v>0</v>
          </cell>
          <cell r="S689">
            <v>0</v>
          </cell>
          <cell r="U689">
            <v>0</v>
          </cell>
          <cell r="V689">
            <v>3.24</v>
          </cell>
          <cell r="W689">
            <v>22.5</v>
          </cell>
          <cell r="X689">
            <v>7</v>
          </cell>
        </row>
        <row r="690">
          <cell r="A690" t="str">
            <v>22H55A0505</v>
          </cell>
          <cell r="B690" t="str">
            <v>CHAKILAM BHARATH KUMAR</v>
          </cell>
          <cell r="C690" t="str">
            <v>CSE</v>
          </cell>
          <cell r="E690">
            <v>0</v>
          </cell>
          <cell r="G690">
            <v>0</v>
          </cell>
          <cell r="H690">
            <v>9.16</v>
          </cell>
          <cell r="I690">
            <v>0</v>
          </cell>
          <cell r="J690">
            <v>8.86</v>
          </cell>
          <cell r="K690">
            <v>0</v>
          </cell>
          <cell r="M690">
            <v>0</v>
          </cell>
          <cell r="O690">
            <v>0</v>
          </cell>
          <cell r="Q690">
            <v>0</v>
          </cell>
          <cell r="S690">
            <v>0</v>
          </cell>
          <cell r="U690">
            <v>0</v>
          </cell>
          <cell r="V690">
            <v>9.01</v>
          </cell>
          <cell r="W690">
            <v>44</v>
          </cell>
          <cell r="X690">
            <v>0</v>
          </cell>
        </row>
        <row r="691">
          <cell r="A691" t="str">
            <v>22H55A0506</v>
          </cell>
          <cell r="B691" t="str">
            <v>ERLA VENU</v>
          </cell>
          <cell r="C691" t="str">
            <v>CSE</v>
          </cell>
          <cell r="E691">
            <v>0</v>
          </cell>
          <cell r="G691">
            <v>0</v>
          </cell>
          <cell r="H691">
            <v>8.09</v>
          </cell>
          <cell r="I691">
            <v>0</v>
          </cell>
          <cell r="J691">
            <v>7.4</v>
          </cell>
          <cell r="K691">
            <v>0</v>
          </cell>
          <cell r="M691">
            <v>0</v>
          </cell>
          <cell r="O691">
            <v>0</v>
          </cell>
          <cell r="Q691">
            <v>0</v>
          </cell>
          <cell r="S691">
            <v>0</v>
          </cell>
          <cell r="U691">
            <v>0</v>
          </cell>
          <cell r="V691">
            <v>7.75</v>
          </cell>
          <cell r="W691">
            <v>44</v>
          </cell>
          <cell r="X691">
            <v>0</v>
          </cell>
        </row>
        <row r="692">
          <cell r="A692" t="str">
            <v>22H55A0507</v>
          </cell>
          <cell r="B692" t="str">
            <v>JONNALA SOWMYA</v>
          </cell>
          <cell r="C692" t="str">
            <v>CSE</v>
          </cell>
          <cell r="E692">
            <v>0</v>
          </cell>
          <cell r="G692">
            <v>0</v>
          </cell>
          <cell r="I692">
            <v>1</v>
          </cell>
          <cell r="K692">
            <v>1</v>
          </cell>
          <cell r="M692">
            <v>0</v>
          </cell>
          <cell r="O692">
            <v>0</v>
          </cell>
          <cell r="Q692">
            <v>0</v>
          </cell>
          <cell r="S692">
            <v>0</v>
          </cell>
          <cell r="U692">
            <v>0</v>
          </cell>
          <cell r="V692">
            <v>6.17</v>
          </cell>
          <cell r="W692">
            <v>37</v>
          </cell>
          <cell r="X692">
            <v>2</v>
          </cell>
        </row>
        <row r="693">
          <cell r="A693" t="str">
            <v>22H55A0508</v>
          </cell>
          <cell r="B693" t="str">
            <v xml:space="preserve">KALE PRABHAS </v>
          </cell>
          <cell r="C693" t="str">
            <v>CSE</v>
          </cell>
          <cell r="E693">
            <v>0</v>
          </cell>
          <cell r="G693">
            <v>0</v>
          </cell>
          <cell r="H693">
            <v>7.04</v>
          </cell>
          <cell r="I693">
            <v>0</v>
          </cell>
          <cell r="K693">
            <v>1</v>
          </cell>
          <cell r="M693">
            <v>0</v>
          </cell>
          <cell r="O693">
            <v>0</v>
          </cell>
          <cell r="Q693">
            <v>0</v>
          </cell>
          <cell r="S693">
            <v>0</v>
          </cell>
          <cell r="U693">
            <v>0</v>
          </cell>
          <cell r="V693">
            <v>6.98</v>
          </cell>
          <cell r="W693">
            <v>39.5</v>
          </cell>
          <cell r="X693">
            <v>1</v>
          </cell>
        </row>
        <row r="694">
          <cell r="A694" t="str">
            <v>22H55A0510</v>
          </cell>
          <cell r="B694" t="str">
            <v>KODIDALA KOMALI</v>
          </cell>
          <cell r="C694" t="str">
            <v>CSE</v>
          </cell>
          <cell r="E694">
            <v>0</v>
          </cell>
          <cell r="G694">
            <v>0</v>
          </cell>
          <cell r="H694">
            <v>6.62</v>
          </cell>
          <cell r="I694">
            <v>0</v>
          </cell>
          <cell r="J694">
            <v>7.05</v>
          </cell>
          <cell r="K694">
            <v>0</v>
          </cell>
          <cell r="M694">
            <v>0</v>
          </cell>
          <cell r="O694">
            <v>0</v>
          </cell>
          <cell r="Q694">
            <v>0</v>
          </cell>
          <cell r="S694">
            <v>0</v>
          </cell>
          <cell r="U694">
            <v>0</v>
          </cell>
          <cell r="V694">
            <v>6.82</v>
          </cell>
          <cell r="W694">
            <v>41</v>
          </cell>
          <cell r="X694">
            <v>0</v>
          </cell>
        </row>
        <row r="695">
          <cell r="A695" t="str">
            <v>22H55A0511</v>
          </cell>
          <cell r="B695" t="str">
            <v>KONDA MAHIMA SRI</v>
          </cell>
          <cell r="C695" t="str">
            <v>CSE</v>
          </cell>
          <cell r="E695">
            <v>0</v>
          </cell>
          <cell r="G695">
            <v>0</v>
          </cell>
          <cell r="H695">
            <v>8.36</v>
          </cell>
          <cell r="I695">
            <v>0</v>
          </cell>
          <cell r="J695">
            <v>7.88</v>
          </cell>
          <cell r="K695">
            <v>0</v>
          </cell>
          <cell r="M695">
            <v>0</v>
          </cell>
          <cell r="O695">
            <v>0</v>
          </cell>
          <cell r="Q695">
            <v>0</v>
          </cell>
          <cell r="S695">
            <v>0</v>
          </cell>
          <cell r="U695">
            <v>0</v>
          </cell>
          <cell r="V695">
            <v>8.1300000000000008</v>
          </cell>
          <cell r="W695">
            <v>44</v>
          </cell>
          <cell r="X695">
            <v>0</v>
          </cell>
        </row>
        <row r="696">
          <cell r="A696" t="str">
            <v>22H55A0512</v>
          </cell>
          <cell r="B696" t="str">
            <v>KONDAPARTHI MANJEERA</v>
          </cell>
          <cell r="C696" t="str">
            <v>CSE</v>
          </cell>
          <cell r="E696">
            <v>0</v>
          </cell>
          <cell r="G696">
            <v>0</v>
          </cell>
          <cell r="H696">
            <v>8.69</v>
          </cell>
          <cell r="I696">
            <v>0</v>
          </cell>
          <cell r="J696">
            <v>8.35</v>
          </cell>
          <cell r="K696">
            <v>0</v>
          </cell>
          <cell r="M696">
            <v>0</v>
          </cell>
          <cell r="O696">
            <v>0</v>
          </cell>
          <cell r="Q696">
            <v>0</v>
          </cell>
          <cell r="S696">
            <v>0</v>
          </cell>
          <cell r="U696">
            <v>0</v>
          </cell>
          <cell r="V696">
            <v>8.52</v>
          </cell>
          <cell r="W696">
            <v>44</v>
          </cell>
          <cell r="X696">
            <v>0</v>
          </cell>
        </row>
        <row r="697">
          <cell r="A697" t="str">
            <v>22H55A0513</v>
          </cell>
          <cell r="B697" t="str">
            <v xml:space="preserve">KUMMARI RAJESH </v>
          </cell>
          <cell r="C697" t="str">
            <v>CSE</v>
          </cell>
          <cell r="E697">
            <v>0</v>
          </cell>
          <cell r="G697">
            <v>0</v>
          </cell>
          <cell r="H697">
            <v>7.44</v>
          </cell>
          <cell r="I697">
            <v>0</v>
          </cell>
          <cell r="J697">
            <v>6.89</v>
          </cell>
          <cell r="K697">
            <v>0</v>
          </cell>
          <cell r="M697">
            <v>0</v>
          </cell>
          <cell r="O697">
            <v>0</v>
          </cell>
          <cell r="Q697">
            <v>0</v>
          </cell>
          <cell r="S697">
            <v>0</v>
          </cell>
          <cell r="U697">
            <v>0</v>
          </cell>
          <cell r="V697">
            <v>7.2</v>
          </cell>
          <cell r="W697">
            <v>41</v>
          </cell>
          <cell r="X697">
            <v>0</v>
          </cell>
        </row>
        <row r="698">
          <cell r="A698" t="str">
            <v>22H55A0514</v>
          </cell>
          <cell r="B698" t="str">
            <v>KURUMULA LOKESH</v>
          </cell>
          <cell r="C698" t="str">
            <v>CSE</v>
          </cell>
          <cell r="E698">
            <v>0</v>
          </cell>
          <cell r="G698">
            <v>0</v>
          </cell>
          <cell r="I698">
            <v>1</v>
          </cell>
          <cell r="J698">
            <v>5.49</v>
          </cell>
          <cell r="K698">
            <v>0</v>
          </cell>
          <cell r="M698">
            <v>0</v>
          </cell>
          <cell r="O698">
            <v>0</v>
          </cell>
          <cell r="Q698">
            <v>0</v>
          </cell>
          <cell r="S698">
            <v>0</v>
          </cell>
          <cell r="U698">
            <v>0</v>
          </cell>
          <cell r="V698">
            <v>5.6</v>
          </cell>
          <cell r="W698">
            <v>38</v>
          </cell>
          <cell r="X698">
            <v>1</v>
          </cell>
        </row>
        <row r="699">
          <cell r="A699" t="str">
            <v>22H55A0515</v>
          </cell>
          <cell r="B699" t="str">
            <v>MIRYALA SAI RANJITH REDDY</v>
          </cell>
          <cell r="C699" t="str">
            <v>CSE</v>
          </cell>
          <cell r="E699">
            <v>0</v>
          </cell>
          <cell r="G699">
            <v>0</v>
          </cell>
          <cell r="H699">
            <v>6.67</v>
          </cell>
          <cell r="I699">
            <v>0</v>
          </cell>
          <cell r="J699">
            <v>7.24</v>
          </cell>
          <cell r="K699">
            <v>0</v>
          </cell>
          <cell r="M699">
            <v>0</v>
          </cell>
          <cell r="O699">
            <v>0</v>
          </cell>
          <cell r="Q699">
            <v>0</v>
          </cell>
          <cell r="S699">
            <v>0</v>
          </cell>
          <cell r="U699">
            <v>0</v>
          </cell>
          <cell r="V699">
            <v>6.93</v>
          </cell>
          <cell r="W699">
            <v>41</v>
          </cell>
          <cell r="X699">
            <v>0</v>
          </cell>
        </row>
        <row r="700">
          <cell r="A700" t="str">
            <v>22H55A0516</v>
          </cell>
          <cell r="B700" t="str">
            <v>MAHATHI DESAI</v>
          </cell>
          <cell r="C700" t="str">
            <v>CSE</v>
          </cell>
          <cell r="E700">
            <v>0</v>
          </cell>
          <cell r="G700">
            <v>0</v>
          </cell>
          <cell r="H700">
            <v>6.89</v>
          </cell>
          <cell r="I700">
            <v>0</v>
          </cell>
          <cell r="K700">
            <v>1</v>
          </cell>
          <cell r="M700">
            <v>0</v>
          </cell>
          <cell r="O700">
            <v>0</v>
          </cell>
          <cell r="Q700">
            <v>0</v>
          </cell>
          <cell r="S700">
            <v>0</v>
          </cell>
          <cell r="U700">
            <v>0</v>
          </cell>
          <cell r="V700">
            <v>6.04</v>
          </cell>
          <cell r="W700">
            <v>38</v>
          </cell>
          <cell r="X700">
            <v>1</v>
          </cell>
        </row>
        <row r="701">
          <cell r="A701" t="str">
            <v>22H55A0517</v>
          </cell>
          <cell r="B701" t="str">
            <v>MOHAMMAD TOWHEED</v>
          </cell>
          <cell r="C701" t="str">
            <v>CSE</v>
          </cell>
          <cell r="E701">
            <v>0</v>
          </cell>
          <cell r="G701">
            <v>0</v>
          </cell>
          <cell r="I701">
            <v>1</v>
          </cell>
          <cell r="K701">
            <v>4</v>
          </cell>
          <cell r="M701">
            <v>0</v>
          </cell>
          <cell r="O701">
            <v>0</v>
          </cell>
          <cell r="Q701">
            <v>0</v>
          </cell>
          <cell r="S701">
            <v>0</v>
          </cell>
          <cell r="U701">
            <v>0</v>
          </cell>
          <cell r="V701">
            <v>3.85</v>
          </cell>
          <cell r="W701">
            <v>26.5</v>
          </cell>
          <cell r="X701">
            <v>5</v>
          </cell>
        </row>
        <row r="702">
          <cell r="A702" t="str">
            <v>22H55A0518</v>
          </cell>
          <cell r="B702" t="str">
            <v>MOHAMMED HANEEF</v>
          </cell>
          <cell r="C702" t="str">
            <v>CSE</v>
          </cell>
          <cell r="E702">
            <v>0</v>
          </cell>
          <cell r="G702">
            <v>0</v>
          </cell>
          <cell r="I702">
            <v>1</v>
          </cell>
          <cell r="K702">
            <v>3</v>
          </cell>
          <cell r="M702">
            <v>0</v>
          </cell>
          <cell r="O702">
            <v>0</v>
          </cell>
          <cell r="Q702">
            <v>0</v>
          </cell>
          <cell r="S702">
            <v>0</v>
          </cell>
          <cell r="U702">
            <v>0</v>
          </cell>
          <cell r="V702">
            <v>4.01</v>
          </cell>
          <cell r="W702">
            <v>27</v>
          </cell>
          <cell r="X702">
            <v>4</v>
          </cell>
        </row>
        <row r="703">
          <cell r="A703" t="str">
            <v>22H55A0519</v>
          </cell>
          <cell r="B703" t="str">
            <v xml:space="preserve">NAGARAM SHIVA CHAND </v>
          </cell>
          <cell r="C703" t="str">
            <v>CSE</v>
          </cell>
          <cell r="E703">
            <v>0</v>
          </cell>
          <cell r="G703">
            <v>0</v>
          </cell>
          <cell r="H703">
            <v>6.96</v>
          </cell>
          <cell r="I703">
            <v>0</v>
          </cell>
          <cell r="J703">
            <v>6.19</v>
          </cell>
          <cell r="K703">
            <v>0</v>
          </cell>
          <cell r="M703">
            <v>0</v>
          </cell>
          <cell r="O703">
            <v>0</v>
          </cell>
          <cell r="Q703">
            <v>0</v>
          </cell>
          <cell r="S703">
            <v>0</v>
          </cell>
          <cell r="U703">
            <v>0</v>
          </cell>
          <cell r="V703">
            <v>6.61</v>
          </cell>
          <cell r="W703">
            <v>41</v>
          </cell>
          <cell r="X703">
            <v>0</v>
          </cell>
        </row>
        <row r="704">
          <cell r="A704" t="str">
            <v>22H55A0520</v>
          </cell>
          <cell r="B704" t="str">
            <v>NARIGE CHARANTEJA</v>
          </cell>
          <cell r="C704" t="str">
            <v>CSE</v>
          </cell>
          <cell r="E704">
            <v>0</v>
          </cell>
          <cell r="G704">
            <v>0</v>
          </cell>
          <cell r="H704">
            <v>7.31</v>
          </cell>
          <cell r="I704">
            <v>0</v>
          </cell>
          <cell r="J704">
            <v>5.7</v>
          </cell>
          <cell r="K704">
            <v>0</v>
          </cell>
          <cell r="M704">
            <v>0</v>
          </cell>
          <cell r="O704">
            <v>0</v>
          </cell>
          <cell r="Q704">
            <v>0</v>
          </cell>
          <cell r="S704">
            <v>0</v>
          </cell>
          <cell r="U704">
            <v>0</v>
          </cell>
          <cell r="V704">
            <v>6.59</v>
          </cell>
          <cell r="W704">
            <v>41</v>
          </cell>
          <cell r="X704">
            <v>0</v>
          </cell>
        </row>
        <row r="705">
          <cell r="A705" t="str">
            <v>22H55A0521</v>
          </cell>
          <cell r="B705" t="str">
            <v>NEELAM RAMYA SRI</v>
          </cell>
          <cell r="C705" t="str">
            <v>CSE</v>
          </cell>
          <cell r="E705">
            <v>0</v>
          </cell>
          <cell r="G705">
            <v>0</v>
          </cell>
          <cell r="H705">
            <v>7.36</v>
          </cell>
          <cell r="I705">
            <v>0</v>
          </cell>
          <cell r="J705">
            <v>6.26</v>
          </cell>
          <cell r="K705">
            <v>0</v>
          </cell>
          <cell r="M705">
            <v>0</v>
          </cell>
          <cell r="O705">
            <v>0</v>
          </cell>
          <cell r="Q705">
            <v>0</v>
          </cell>
          <cell r="S705">
            <v>0</v>
          </cell>
          <cell r="U705">
            <v>0</v>
          </cell>
          <cell r="V705">
            <v>6.82</v>
          </cell>
          <cell r="W705">
            <v>44</v>
          </cell>
          <cell r="X705">
            <v>0</v>
          </cell>
        </row>
        <row r="706">
          <cell r="A706" t="str">
            <v>22H55A0522</v>
          </cell>
          <cell r="B706" t="str">
            <v>PANDAVA SONIA</v>
          </cell>
          <cell r="C706" t="str">
            <v>CSE</v>
          </cell>
          <cell r="E706">
            <v>0</v>
          </cell>
          <cell r="G706">
            <v>0</v>
          </cell>
          <cell r="H706">
            <v>8.64</v>
          </cell>
          <cell r="I706">
            <v>0</v>
          </cell>
          <cell r="J706">
            <v>7.44</v>
          </cell>
          <cell r="K706">
            <v>0</v>
          </cell>
          <cell r="M706">
            <v>0</v>
          </cell>
          <cell r="O706">
            <v>0</v>
          </cell>
          <cell r="Q706">
            <v>0</v>
          </cell>
          <cell r="S706">
            <v>0</v>
          </cell>
          <cell r="U706">
            <v>0</v>
          </cell>
          <cell r="V706">
            <v>8.06</v>
          </cell>
          <cell r="W706">
            <v>44</v>
          </cell>
          <cell r="X706">
            <v>0</v>
          </cell>
        </row>
        <row r="707">
          <cell r="A707" t="str">
            <v>22H55A0523</v>
          </cell>
          <cell r="B707" t="str">
            <v>PATHLAVATH SUNITHA</v>
          </cell>
          <cell r="C707" t="str">
            <v>CSE</v>
          </cell>
          <cell r="E707">
            <v>0</v>
          </cell>
          <cell r="G707">
            <v>0</v>
          </cell>
          <cell r="H707">
            <v>8.3800000000000008</v>
          </cell>
          <cell r="I707">
            <v>0</v>
          </cell>
          <cell r="J707">
            <v>8.07</v>
          </cell>
          <cell r="K707">
            <v>0</v>
          </cell>
          <cell r="M707">
            <v>0</v>
          </cell>
          <cell r="O707">
            <v>0</v>
          </cell>
          <cell r="Q707">
            <v>0</v>
          </cell>
          <cell r="S707">
            <v>0</v>
          </cell>
          <cell r="U707">
            <v>0</v>
          </cell>
          <cell r="V707">
            <v>8.23</v>
          </cell>
          <cell r="W707">
            <v>44</v>
          </cell>
          <cell r="X707">
            <v>0</v>
          </cell>
        </row>
        <row r="708">
          <cell r="A708" t="str">
            <v>22H55A0524</v>
          </cell>
          <cell r="B708" t="str">
            <v xml:space="preserve">POTTIPALLY DEEPIKA </v>
          </cell>
          <cell r="C708" t="str">
            <v>CSE</v>
          </cell>
          <cell r="E708">
            <v>0</v>
          </cell>
          <cell r="G708">
            <v>0</v>
          </cell>
          <cell r="H708">
            <v>7.02</v>
          </cell>
          <cell r="I708">
            <v>0</v>
          </cell>
          <cell r="J708">
            <v>6.32</v>
          </cell>
          <cell r="K708">
            <v>0</v>
          </cell>
          <cell r="M708">
            <v>0</v>
          </cell>
          <cell r="O708">
            <v>0</v>
          </cell>
          <cell r="Q708">
            <v>0</v>
          </cell>
          <cell r="S708">
            <v>0</v>
          </cell>
          <cell r="U708">
            <v>0</v>
          </cell>
          <cell r="V708">
            <v>6.71</v>
          </cell>
          <cell r="W708">
            <v>41</v>
          </cell>
          <cell r="X708">
            <v>0</v>
          </cell>
        </row>
        <row r="709">
          <cell r="A709" t="str">
            <v>22H55A0525</v>
          </cell>
          <cell r="B709" t="str">
            <v>PULIGANTI MAHENDAR</v>
          </cell>
          <cell r="C709" t="str">
            <v>CSE</v>
          </cell>
          <cell r="E709">
            <v>0</v>
          </cell>
          <cell r="G709">
            <v>0</v>
          </cell>
          <cell r="H709">
            <v>8.6199999999999992</v>
          </cell>
          <cell r="I709">
            <v>0</v>
          </cell>
          <cell r="J709">
            <v>9.42</v>
          </cell>
          <cell r="K709">
            <v>0</v>
          </cell>
          <cell r="M709">
            <v>0</v>
          </cell>
          <cell r="O709">
            <v>0</v>
          </cell>
          <cell r="Q709">
            <v>0</v>
          </cell>
          <cell r="S709">
            <v>0</v>
          </cell>
          <cell r="U709">
            <v>0</v>
          </cell>
          <cell r="V709">
            <v>9.01</v>
          </cell>
          <cell r="W709">
            <v>44</v>
          </cell>
          <cell r="X709">
            <v>0</v>
          </cell>
        </row>
        <row r="710">
          <cell r="A710" t="str">
            <v>22H55A0526</v>
          </cell>
          <cell r="B710" t="str">
            <v xml:space="preserve">SARDESHI PRAVEEN KUMAR </v>
          </cell>
          <cell r="C710" t="str">
            <v>CSE</v>
          </cell>
          <cell r="E710">
            <v>0</v>
          </cell>
          <cell r="G710">
            <v>0</v>
          </cell>
          <cell r="H710">
            <v>8.8000000000000007</v>
          </cell>
          <cell r="I710">
            <v>0</v>
          </cell>
          <cell r="J710">
            <v>8.16</v>
          </cell>
          <cell r="K710">
            <v>0</v>
          </cell>
          <cell r="M710">
            <v>0</v>
          </cell>
          <cell r="O710">
            <v>0</v>
          </cell>
          <cell r="Q710">
            <v>0</v>
          </cell>
          <cell r="S710">
            <v>0</v>
          </cell>
          <cell r="U710">
            <v>0</v>
          </cell>
          <cell r="V710">
            <v>8.49</v>
          </cell>
          <cell r="W710">
            <v>44</v>
          </cell>
          <cell r="X710">
            <v>0</v>
          </cell>
        </row>
        <row r="711">
          <cell r="A711" t="str">
            <v>22H55A0527</v>
          </cell>
          <cell r="B711" t="str">
            <v xml:space="preserve">VISLAVATH ANITHA </v>
          </cell>
          <cell r="C711" t="str">
            <v>CSE</v>
          </cell>
          <cell r="E711">
            <v>0</v>
          </cell>
          <cell r="G711">
            <v>0</v>
          </cell>
          <cell r="H711">
            <v>7.49</v>
          </cell>
          <cell r="I711">
            <v>0</v>
          </cell>
          <cell r="J711">
            <v>6.93</v>
          </cell>
          <cell r="K711">
            <v>0</v>
          </cell>
          <cell r="M711">
            <v>0</v>
          </cell>
          <cell r="O711">
            <v>0</v>
          </cell>
          <cell r="Q711">
            <v>0</v>
          </cell>
          <cell r="S711">
            <v>0</v>
          </cell>
          <cell r="U711">
            <v>0</v>
          </cell>
          <cell r="V711">
            <v>7.22</v>
          </cell>
          <cell r="W711">
            <v>44</v>
          </cell>
          <cell r="X711">
            <v>0</v>
          </cell>
        </row>
        <row r="712">
          <cell r="A712" t="str">
            <v>22H55A0509</v>
          </cell>
          <cell r="B712" t="str">
            <v xml:space="preserve">KATKAM MANASWINI </v>
          </cell>
          <cell r="C712" t="str">
            <v>CSE</v>
          </cell>
          <cell r="E712">
            <v>0</v>
          </cell>
          <cell r="G712">
            <v>0</v>
          </cell>
          <cell r="H712">
            <v>6.73</v>
          </cell>
          <cell r="I712">
            <v>0</v>
          </cell>
          <cell r="J712">
            <v>5.65</v>
          </cell>
          <cell r="K712">
            <v>0</v>
          </cell>
          <cell r="M712">
            <v>0</v>
          </cell>
          <cell r="O712">
            <v>0</v>
          </cell>
          <cell r="Q712">
            <v>0</v>
          </cell>
          <cell r="S712">
            <v>0</v>
          </cell>
          <cell r="U712">
            <v>0</v>
          </cell>
          <cell r="V712">
            <v>6.24</v>
          </cell>
          <cell r="W712">
            <v>41</v>
          </cell>
          <cell r="X712">
            <v>0</v>
          </cell>
        </row>
        <row r="713">
          <cell r="A713" t="str">
            <v>21H51A6601</v>
          </cell>
          <cell r="B713" t="str">
            <v>ANUPOTULA SAI PRANEETH</v>
          </cell>
          <cell r="C713" t="str">
            <v>CSM</v>
          </cell>
          <cell r="D713">
            <v>9.49</v>
          </cell>
          <cell r="E713">
            <v>0</v>
          </cell>
          <cell r="F713">
            <v>9.2100000000000009</v>
          </cell>
          <cell r="G713">
            <v>0</v>
          </cell>
          <cell r="H713">
            <v>7.5</v>
          </cell>
          <cell r="I713">
            <v>0</v>
          </cell>
          <cell r="J713">
            <v>7.8</v>
          </cell>
          <cell r="K713">
            <v>0</v>
          </cell>
          <cell r="M713">
            <v>0</v>
          </cell>
          <cell r="O713">
            <v>0</v>
          </cell>
          <cell r="Q713">
            <v>0</v>
          </cell>
          <cell r="S713">
            <v>0</v>
          </cell>
          <cell r="U713">
            <v>0</v>
          </cell>
          <cell r="V713">
            <v>8.41</v>
          </cell>
          <cell r="W713">
            <v>85</v>
          </cell>
          <cell r="X713">
            <v>0</v>
          </cell>
        </row>
        <row r="714">
          <cell r="A714" t="str">
            <v>21H51A6602</v>
          </cell>
          <cell r="B714" t="str">
            <v>CHINDAM PARIMALA</v>
          </cell>
          <cell r="C714" t="str">
            <v>CSM</v>
          </cell>
          <cell r="D714">
            <v>8.65</v>
          </cell>
          <cell r="E714">
            <v>0</v>
          </cell>
          <cell r="F714">
            <v>8.9</v>
          </cell>
          <cell r="G714">
            <v>0</v>
          </cell>
          <cell r="H714">
            <v>8.3800000000000008</v>
          </cell>
          <cell r="I714">
            <v>0</v>
          </cell>
          <cell r="J714">
            <v>8.74</v>
          </cell>
          <cell r="K714">
            <v>0</v>
          </cell>
          <cell r="M714">
            <v>0</v>
          </cell>
          <cell r="O714">
            <v>0</v>
          </cell>
          <cell r="Q714">
            <v>0</v>
          </cell>
          <cell r="S714">
            <v>0</v>
          </cell>
          <cell r="U714">
            <v>0</v>
          </cell>
          <cell r="V714">
            <v>8.65</v>
          </cell>
          <cell r="W714">
            <v>85</v>
          </cell>
          <cell r="X714">
            <v>0</v>
          </cell>
        </row>
        <row r="715">
          <cell r="A715" t="str">
            <v>21H51A6603</v>
          </cell>
          <cell r="B715" t="str">
            <v xml:space="preserve">DOLIKA NAGA RAGA SUDHA KORADA </v>
          </cell>
          <cell r="C715" t="str">
            <v>CSM</v>
          </cell>
          <cell r="D715">
            <v>6</v>
          </cell>
          <cell r="E715">
            <v>0</v>
          </cell>
          <cell r="F715">
            <v>7.74</v>
          </cell>
          <cell r="G715">
            <v>0</v>
          </cell>
          <cell r="H715">
            <v>6.12</v>
          </cell>
          <cell r="I715">
            <v>0</v>
          </cell>
          <cell r="K715">
            <v>2</v>
          </cell>
          <cell r="M715">
            <v>0</v>
          </cell>
          <cell r="O715">
            <v>0</v>
          </cell>
          <cell r="Q715">
            <v>0</v>
          </cell>
          <cell r="S715">
            <v>0</v>
          </cell>
          <cell r="U715">
            <v>0</v>
          </cell>
          <cell r="V715">
            <v>6.2</v>
          </cell>
          <cell r="W715">
            <v>72</v>
          </cell>
          <cell r="X715">
            <v>2</v>
          </cell>
        </row>
        <row r="716">
          <cell r="A716" t="str">
            <v>21H51A6604</v>
          </cell>
          <cell r="B716" t="str">
            <v>GODAVARI PHANINDRA</v>
          </cell>
          <cell r="C716" t="str">
            <v>CSM</v>
          </cell>
          <cell r="D716">
            <v>6.49</v>
          </cell>
          <cell r="E716">
            <v>0</v>
          </cell>
          <cell r="F716">
            <v>6.54</v>
          </cell>
          <cell r="G716">
            <v>0</v>
          </cell>
          <cell r="I716">
            <v>3</v>
          </cell>
          <cell r="K716">
            <v>2</v>
          </cell>
          <cell r="M716">
            <v>0</v>
          </cell>
          <cell r="O716">
            <v>0</v>
          </cell>
          <cell r="Q716">
            <v>0</v>
          </cell>
          <cell r="S716">
            <v>0</v>
          </cell>
          <cell r="U716">
            <v>0</v>
          </cell>
          <cell r="V716">
            <v>4.75</v>
          </cell>
          <cell r="W716">
            <v>61</v>
          </cell>
          <cell r="X716">
            <v>5</v>
          </cell>
        </row>
        <row r="717">
          <cell r="A717" t="str">
            <v>21H51A6605</v>
          </cell>
          <cell r="B717" t="str">
            <v>GUDIPATI ROSHITH REDDY</v>
          </cell>
          <cell r="C717" t="str">
            <v>CSM</v>
          </cell>
          <cell r="E717">
            <v>2</v>
          </cell>
          <cell r="G717">
            <v>1</v>
          </cell>
          <cell r="I717">
            <v>2</v>
          </cell>
          <cell r="K717">
            <v>6</v>
          </cell>
          <cell r="M717">
            <v>0</v>
          </cell>
          <cell r="O717">
            <v>0</v>
          </cell>
          <cell r="Q717">
            <v>0</v>
          </cell>
          <cell r="S717">
            <v>0</v>
          </cell>
          <cell r="U717">
            <v>0</v>
          </cell>
          <cell r="V717">
            <v>3.72</v>
          </cell>
          <cell r="W717">
            <v>46.5</v>
          </cell>
          <cell r="X717">
            <v>11</v>
          </cell>
        </row>
        <row r="718">
          <cell r="A718" t="str">
            <v>21H51A6606</v>
          </cell>
          <cell r="B718" t="str">
            <v>GUMMADI SHRAVANI</v>
          </cell>
          <cell r="C718" t="str">
            <v>CSM</v>
          </cell>
          <cell r="D718">
            <v>8.68</v>
          </cell>
          <cell r="E718">
            <v>0</v>
          </cell>
          <cell r="F718">
            <v>9.0299999999999994</v>
          </cell>
          <cell r="G718">
            <v>0</v>
          </cell>
          <cell r="H718">
            <v>8.42</v>
          </cell>
          <cell r="I718">
            <v>0</v>
          </cell>
          <cell r="J718">
            <v>8.48</v>
          </cell>
          <cell r="K718">
            <v>0</v>
          </cell>
          <cell r="M718">
            <v>0</v>
          </cell>
          <cell r="O718">
            <v>0</v>
          </cell>
          <cell r="Q718">
            <v>0</v>
          </cell>
          <cell r="S718">
            <v>0</v>
          </cell>
          <cell r="U718">
            <v>0</v>
          </cell>
          <cell r="V718">
            <v>8.6300000000000008</v>
          </cell>
          <cell r="W718">
            <v>85</v>
          </cell>
          <cell r="X718">
            <v>0</v>
          </cell>
        </row>
        <row r="719">
          <cell r="A719" t="str">
            <v>21H51A6607</v>
          </cell>
          <cell r="B719" t="str">
            <v>H MAHENDRA SUSHANTH</v>
          </cell>
          <cell r="C719" t="str">
            <v>CSM</v>
          </cell>
          <cell r="D719">
            <v>7.65</v>
          </cell>
          <cell r="E719">
            <v>0</v>
          </cell>
          <cell r="F719">
            <v>8.7899999999999991</v>
          </cell>
          <cell r="G719">
            <v>0</v>
          </cell>
          <cell r="H719">
            <v>7.02</v>
          </cell>
          <cell r="I719">
            <v>0</v>
          </cell>
          <cell r="J719">
            <v>7.09</v>
          </cell>
          <cell r="K719">
            <v>0</v>
          </cell>
          <cell r="M719">
            <v>0</v>
          </cell>
          <cell r="O719">
            <v>0</v>
          </cell>
          <cell r="Q719">
            <v>0</v>
          </cell>
          <cell r="S719">
            <v>0</v>
          </cell>
          <cell r="U719">
            <v>0</v>
          </cell>
          <cell r="V719">
            <v>7.58</v>
          </cell>
          <cell r="W719">
            <v>85</v>
          </cell>
          <cell r="X719">
            <v>0</v>
          </cell>
        </row>
        <row r="720">
          <cell r="A720" t="str">
            <v>21H51A6608</v>
          </cell>
          <cell r="B720" t="str">
            <v>KAMBALAPALLY DHARANI KUMAR</v>
          </cell>
          <cell r="C720" t="str">
            <v>CSM</v>
          </cell>
          <cell r="D720">
            <v>9.7799999999999994</v>
          </cell>
          <cell r="E720">
            <v>0</v>
          </cell>
          <cell r="F720">
            <v>9.15</v>
          </cell>
          <cell r="G720">
            <v>0</v>
          </cell>
          <cell r="H720">
            <v>7.71</v>
          </cell>
          <cell r="I720">
            <v>0</v>
          </cell>
          <cell r="J720">
            <v>7.98</v>
          </cell>
          <cell r="K720">
            <v>0</v>
          </cell>
          <cell r="M720">
            <v>0</v>
          </cell>
          <cell r="O720">
            <v>0</v>
          </cell>
          <cell r="Q720">
            <v>0</v>
          </cell>
          <cell r="S720">
            <v>0</v>
          </cell>
          <cell r="U720">
            <v>0</v>
          </cell>
          <cell r="V720">
            <v>8.56</v>
          </cell>
          <cell r="W720">
            <v>85</v>
          </cell>
          <cell r="X720">
            <v>0</v>
          </cell>
        </row>
        <row r="721">
          <cell r="A721" t="str">
            <v>21H51A6609</v>
          </cell>
          <cell r="B721" t="str">
            <v>KOMMU YASHASRI</v>
          </cell>
          <cell r="C721" t="str">
            <v>CSM</v>
          </cell>
          <cell r="D721">
            <v>8.19</v>
          </cell>
          <cell r="E721">
            <v>0</v>
          </cell>
          <cell r="F721">
            <v>9</v>
          </cell>
          <cell r="G721">
            <v>0</v>
          </cell>
          <cell r="H721">
            <v>7.85</v>
          </cell>
          <cell r="I721">
            <v>0</v>
          </cell>
          <cell r="J721">
            <v>9.0399999999999991</v>
          </cell>
          <cell r="K721">
            <v>0</v>
          </cell>
          <cell r="M721">
            <v>0</v>
          </cell>
          <cell r="O721">
            <v>0</v>
          </cell>
          <cell r="Q721">
            <v>0</v>
          </cell>
          <cell r="S721">
            <v>0</v>
          </cell>
          <cell r="U721">
            <v>0</v>
          </cell>
          <cell r="V721">
            <v>8.51</v>
          </cell>
          <cell r="W721">
            <v>85</v>
          </cell>
          <cell r="X721">
            <v>0</v>
          </cell>
        </row>
        <row r="722">
          <cell r="A722" t="str">
            <v>21H51A6610</v>
          </cell>
          <cell r="B722" t="str">
            <v>KORUKOPPULA SHESHU KUMAR</v>
          </cell>
          <cell r="C722" t="str">
            <v>CSM</v>
          </cell>
          <cell r="D722">
            <v>8.57</v>
          </cell>
          <cell r="E722">
            <v>0</v>
          </cell>
          <cell r="F722">
            <v>7.72</v>
          </cell>
          <cell r="G722">
            <v>0</v>
          </cell>
          <cell r="H722">
            <v>6.24</v>
          </cell>
          <cell r="I722">
            <v>0</v>
          </cell>
          <cell r="J722">
            <v>7.08</v>
          </cell>
          <cell r="K722">
            <v>0</v>
          </cell>
          <cell r="M722">
            <v>0</v>
          </cell>
          <cell r="O722">
            <v>0</v>
          </cell>
          <cell r="Q722">
            <v>0</v>
          </cell>
          <cell r="S722">
            <v>0</v>
          </cell>
          <cell r="U722">
            <v>0</v>
          </cell>
          <cell r="V722">
            <v>7.36</v>
          </cell>
          <cell r="W722">
            <v>79</v>
          </cell>
          <cell r="X722">
            <v>0</v>
          </cell>
        </row>
        <row r="723">
          <cell r="A723" t="str">
            <v>21H51A6611</v>
          </cell>
          <cell r="B723" t="str">
            <v xml:space="preserve">KURAKULA SAI KEERTHI </v>
          </cell>
          <cell r="C723" t="str">
            <v>CSM</v>
          </cell>
          <cell r="D723">
            <v>7.86</v>
          </cell>
          <cell r="E723">
            <v>0</v>
          </cell>
          <cell r="G723">
            <v>1</v>
          </cell>
          <cell r="H723">
            <v>5.93</v>
          </cell>
          <cell r="I723">
            <v>0</v>
          </cell>
          <cell r="K723">
            <v>1</v>
          </cell>
          <cell r="M723">
            <v>0</v>
          </cell>
          <cell r="O723">
            <v>0</v>
          </cell>
          <cell r="Q723">
            <v>0</v>
          </cell>
          <cell r="S723">
            <v>0</v>
          </cell>
          <cell r="U723">
            <v>0</v>
          </cell>
          <cell r="V723">
            <v>6.64</v>
          </cell>
          <cell r="W723">
            <v>76</v>
          </cell>
          <cell r="X723">
            <v>2</v>
          </cell>
        </row>
        <row r="724">
          <cell r="A724" t="str">
            <v>21H51A6612</v>
          </cell>
          <cell r="B724" t="str">
            <v>LINGALA SIRI</v>
          </cell>
          <cell r="C724" t="str">
            <v>CSM</v>
          </cell>
          <cell r="D724">
            <v>8.5399999999999991</v>
          </cell>
          <cell r="E724">
            <v>0</v>
          </cell>
          <cell r="F724">
            <v>8.15</v>
          </cell>
          <cell r="G724">
            <v>0</v>
          </cell>
          <cell r="H724">
            <v>7.79</v>
          </cell>
          <cell r="I724">
            <v>0</v>
          </cell>
          <cell r="J724">
            <v>8.02</v>
          </cell>
          <cell r="K724">
            <v>0</v>
          </cell>
          <cell r="M724">
            <v>0</v>
          </cell>
          <cell r="O724">
            <v>0</v>
          </cell>
          <cell r="Q724">
            <v>0</v>
          </cell>
          <cell r="S724">
            <v>0</v>
          </cell>
          <cell r="U724">
            <v>0</v>
          </cell>
          <cell r="V724">
            <v>8.11</v>
          </cell>
          <cell r="W724">
            <v>82</v>
          </cell>
          <cell r="X724">
            <v>0</v>
          </cell>
        </row>
        <row r="725">
          <cell r="A725" t="str">
            <v>21H51A6613</v>
          </cell>
          <cell r="B725" t="str">
            <v>MADA SAI VARUN</v>
          </cell>
          <cell r="C725" t="str">
            <v>CSM</v>
          </cell>
          <cell r="D725">
            <v>9.51</v>
          </cell>
          <cell r="E725">
            <v>0</v>
          </cell>
          <cell r="F725">
            <v>8.82</v>
          </cell>
          <cell r="G725">
            <v>0</v>
          </cell>
          <cell r="H725">
            <v>8.6</v>
          </cell>
          <cell r="I725">
            <v>0</v>
          </cell>
          <cell r="J725">
            <v>8.33</v>
          </cell>
          <cell r="K725">
            <v>0</v>
          </cell>
          <cell r="M725">
            <v>0</v>
          </cell>
          <cell r="O725">
            <v>0</v>
          </cell>
          <cell r="Q725">
            <v>0</v>
          </cell>
          <cell r="S725">
            <v>0</v>
          </cell>
          <cell r="U725">
            <v>0</v>
          </cell>
          <cell r="V725">
            <v>8.7799999999999994</v>
          </cell>
          <cell r="W725">
            <v>85</v>
          </cell>
          <cell r="X725">
            <v>0</v>
          </cell>
        </row>
        <row r="726">
          <cell r="A726" t="str">
            <v>21H51A6614</v>
          </cell>
          <cell r="B726" t="str">
            <v xml:space="preserve">MADANA SHIVANI </v>
          </cell>
          <cell r="C726" t="str">
            <v>CSM</v>
          </cell>
          <cell r="D726">
            <v>8.35</v>
          </cell>
          <cell r="E726">
            <v>0</v>
          </cell>
          <cell r="F726">
            <v>8.74</v>
          </cell>
          <cell r="G726">
            <v>0</v>
          </cell>
          <cell r="H726">
            <v>8.23</v>
          </cell>
          <cell r="I726">
            <v>0</v>
          </cell>
          <cell r="J726">
            <v>8.5</v>
          </cell>
          <cell r="K726">
            <v>0</v>
          </cell>
          <cell r="M726">
            <v>0</v>
          </cell>
          <cell r="O726">
            <v>0</v>
          </cell>
          <cell r="Q726">
            <v>0</v>
          </cell>
          <cell r="S726">
            <v>0</v>
          </cell>
          <cell r="U726">
            <v>0</v>
          </cell>
          <cell r="V726">
            <v>8.4499999999999993</v>
          </cell>
          <cell r="W726">
            <v>85</v>
          </cell>
          <cell r="X726">
            <v>0</v>
          </cell>
        </row>
        <row r="727">
          <cell r="A727" t="str">
            <v>21H51A6615</v>
          </cell>
          <cell r="B727" t="str">
            <v>MANTHANI SANKETH</v>
          </cell>
          <cell r="C727" t="str">
            <v>CSM</v>
          </cell>
          <cell r="D727">
            <v>6.84</v>
          </cell>
          <cell r="E727">
            <v>0</v>
          </cell>
          <cell r="F727">
            <v>7.87</v>
          </cell>
          <cell r="G727">
            <v>0</v>
          </cell>
          <cell r="I727">
            <v>1</v>
          </cell>
          <cell r="J727">
            <v>6.57</v>
          </cell>
          <cell r="K727">
            <v>0</v>
          </cell>
          <cell r="M727">
            <v>0</v>
          </cell>
          <cell r="O727">
            <v>0</v>
          </cell>
          <cell r="Q727">
            <v>0</v>
          </cell>
          <cell r="S727">
            <v>0</v>
          </cell>
          <cell r="U727">
            <v>0</v>
          </cell>
          <cell r="V727">
            <v>6.67</v>
          </cell>
          <cell r="W727">
            <v>82</v>
          </cell>
          <cell r="X727">
            <v>1</v>
          </cell>
        </row>
        <row r="728">
          <cell r="A728" t="str">
            <v>21H51A6616</v>
          </cell>
          <cell r="B728" t="str">
            <v>MARIKANTI SREEVALLI</v>
          </cell>
          <cell r="C728" t="str">
            <v>CSM</v>
          </cell>
          <cell r="D728">
            <v>9.2200000000000006</v>
          </cell>
          <cell r="E728">
            <v>0</v>
          </cell>
          <cell r="F728">
            <v>9.36</v>
          </cell>
          <cell r="G728">
            <v>0</v>
          </cell>
          <cell r="H728">
            <v>8.52</v>
          </cell>
          <cell r="I728">
            <v>0</v>
          </cell>
          <cell r="J728">
            <v>8.8000000000000007</v>
          </cell>
          <cell r="K728">
            <v>0</v>
          </cell>
          <cell r="M728">
            <v>0</v>
          </cell>
          <cell r="O728">
            <v>0</v>
          </cell>
          <cell r="Q728">
            <v>0</v>
          </cell>
          <cell r="S728">
            <v>0</v>
          </cell>
          <cell r="U728">
            <v>0</v>
          </cell>
          <cell r="V728">
            <v>8.94</v>
          </cell>
          <cell r="W728">
            <v>85</v>
          </cell>
          <cell r="X728">
            <v>0</v>
          </cell>
        </row>
        <row r="729">
          <cell r="A729" t="str">
            <v>21H51A6617</v>
          </cell>
          <cell r="B729" t="str">
            <v>MARUMAMULA USHA CHANDANA</v>
          </cell>
          <cell r="C729" t="str">
            <v>CSM</v>
          </cell>
          <cell r="D729">
            <v>8.49</v>
          </cell>
          <cell r="E729">
            <v>0</v>
          </cell>
          <cell r="F729">
            <v>8.6199999999999992</v>
          </cell>
          <cell r="G729">
            <v>0</v>
          </cell>
          <cell r="H729">
            <v>8.67</v>
          </cell>
          <cell r="I729">
            <v>0</v>
          </cell>
          <cell r="J729">
            <v>8.08</v>
          </cell>
          <cell r="K729">
            <v>0</v>
          </cell>
          <cell r="M729">
            <v>0</v>
          </cell>
          <cell r="O729">
            <v>0</v>
          </cell>
          <cell r="Q729">
            <v>0</v>
          </cell>
          <cell r="S729">
            <v>0</v>
          </cell>
          <cell r="U729">
            <v>0</v>
          </cell>
          <cell r="V729">
            <v>8.4700000000000006</v>
          </cell>
          <cell r="W729">
            <v>82</v>
          </cell>
          <cell r="X729">
            <v>0</v>
          </cell>
        </row>
        <row r="730">
          <cell r="A730" t="str">
            <v>21H51A6618</v>
          </cell>
          <cell r="B730" t="str">
            <v>MYAKALA SURYATEJA</v>
          </cell>
          <cell r="C730" t="str">
            <v>CSM</v>
          </cell>
          <cell r="D730">
            <v>9.6199999999999992</v>
          </cell>
          <cell r="E730">
            <v>0</v>
          </cell>
          <cell r="F730">
            <v>9.31</v>
          </cell>
          <cell r="G730">
            <v>0</v>
          </cell>
          <cell r="H730">
            <v>8.77</v>
          </cell>
          <cell r="I730">
            <v>0</v>
          </cell>
          <cell r="J730">
            <v>9.09</v>
          </cell>
          <cell r="K730">
            <v>0</v>
          </cell>
          <cell r="M730">
            <v>0</v>
          </cell>
          <cell r="O730">
            <v>0</v>
          </cell>
          <cell r="Q730">
            <v>0</v>
          </cell>
          <cell r="S730">
            <v>0</v>
          </cell>
          <cell r="U730">
            <v>0</v>
          </cell>
          <cell r="V730">
            <v>9.16</v>
          </cell>
          <cell r="W730">
            <v>85</v>
          </cell>
          <cell r="X730">
            <v>0</v>
          </cell>
        </row>
        <row r="731">
          <cell r="A731" t="str">
            <v>21H51A6619</v>
          </cell>
          <cell r="B731" t="str">
            <v>NARRAMNENI LAXMI KUMUDINI</v>
          </cell>
          <cell r="C731" t="str">
            <v>CSM</v>
          </cell>
          <cell r="D731">
            <v>8.59</v>
          </cell>
          <cell r="E731">
            <v>0</v>
          </cell>
          <cell r="F731">
            <v>8.31</v>
          </cell>
          <cell r="G731">
            <v>0</v>
          </cell>
          <cell r="H731">
            <v>8.0500000000000007</v>
          </cell>
          <cell r="I731">
            <v>0</v>
          </cell>
          <cell r="J731">
            <v>8.48</v>
          </cell>
          <cell r="K731">
            <v>0</v>
          </cell>
          <cell r="M731">
            <v>0</v>
          </cell>
          <cell r="O731">
            <v>0</v>
          </cell>
          <cell r="Q731">
            <v>0</v>
          </cell>
          <cell r="S731">
            <v>0</v>
          </cell>
          <cell r="U731">
            <v>0</v>
          </cell>
          <cell r="V731">
            <v>8.35</v>
          </cell>
          <cell r="W731">
            <v>82</v>
          </cell>
          <cell r="X731">
            <v>0</v>
          </cell>
        </row>
        <row r="732">
          <cell r="A732" t="str">
            <v>21H51A6620</v>
          </cell>
          <cell r="B732" t="str">
            <v>PATAKOTTU VIVEK VARDHAN REDDY</v>
          </cell>
          <cell r="C732" t="str">
            <v>CSM</v>
          </cell>
          <cell r="D732">
            <v>9.11</v>
          </cell>
          <cell r="E732">
            <v>0</v>
          </cell>
          <cell r="F732">
            <v>8.9700000000000006</v>
          </cell>
          <cell r="G732">
            <v>0</v>
          </cell>
          <cell r="H732">
            <v>8.7100000000000009</v>
          </cell>
          <cell r="I732">
            <v>0</v>
          </cell>
          <cell r="J732">
            <v>8.85</v>
          </cell>
          <cell r="K732">
            <v>0</v>
          </cell>
          <cell r="M732">
            <v>0</v>
          </cell>
          <cell r="O732">
            <v>0</v>
          </cell>
          <cell r="Q732">
            <v>0</v>
          </cell>
          <cell r="S732">
            <v>0</v>
          </cell>
          <cell r="U732">
            <v>0</v>
          </cell>
          <cell r="V732">
            <v>8.89</v>
          </cell>
          <cell r="W732">
            <v>85</v>
          </cell>
          <cell r="X732">
            <v>0</v>
          </cell>
        </row>
        <row r="733">
          <cell r="A733" t="str">
            <v>21H51A6621</v>
          </cell>
          <cell r="B733" t="str">
            <v xml:space="preserve">RAGHAVARAPU JETHIN </v>
          </cell>
          <cell r="C733" t="str">
            <v>CSM</v>
          </cell>
          <cell r="D733">
            <v>9.73</v>
          </cell>
          <cell r="E733">
            <v>0</v>
          </cell>
          <cell r="F733">
            <v>9.2799999999999994</v>
          </cell>
          <cell r="G733">
            <v>0</v>
          </cell>
          <cell r="H733">
            <v>8.5399999999999991</v>
          </cell>
          <cell r="I733">
            <v>0</v>
          </cell>
          <cell r="J733">
            <v>8.4600000000000009</v>
          </cell>
          <cell r="K733">
            <v>0</v>
          </cell>
          <cell r="M733">
            <v>0</v>
          </cell>
          <cell r="O733">
            <v>0</v>
          </cell>
          <cell r="Q733">
            <v>0</v>
          </cell>
          <cell r="S733">
            <v>0</v>
          </cell>
          <cell r="U733">
            <v>0</v>
          </cell>
          <cell r="V733">
            <v>8.9499999999999993</v>
          </cell>
          <cell r="W733">
            <v>85</v>
          </cell>
          <cell r="X733">
            <v>0</v>
          </cell>
        </row>
        <row r="734">
          <cell r="A734" t="str">
            <v>21H51A6622</v>
          </cell>
          <cell r="B734" t="str">
            <v>RANGAPA GUNAVARDHEN REDDY</v>
          </cell>
          <cell r="C734" t="str">
            <v>CSM</v>
          </cell>
          <cell r="D734">
            <v>9.3000000000000007</v>
          </cell>
          <cell r="E734">
            <v>0</v>
          </cell>
          <cell r="F734">
            <v>8.5399999999999991</v>
          </cell>
          <cell r="G734">
            <v>0</v>
          </cell>
          <cell r="H734">
            <v>8.7100000000000009</v>
          </cell>
          <cell r="I734">
            <v>0</v>
          </cell>
          <cell r="J734">
            <v>8.74</v>
          </cell>
          <cell r="K734">
            <v>0</v>
          </cell>
          <cell r="M734">
            <v>0</v>
          </cell>
          <cell r="O734">
            <v>0</v>
          </cell>
          <cell r="Q734">
            <v>0</v>
          </cell>
          <cell r="S734">
            <v>0</v>
          </cell>
          <cell r="U734">
            <v>0</v>
          </cell>
          <cell r="V734">
            <v>8.81</v>
          </cell>
          <cell r="W734">
            <v>85</v>
          </cell>
          <cell r="X734">
            <v>0</v>
          </cell>
        </row>
        <row r="735">
          <cell r="A735" t="str">
            <v>21H51A6623</v>
          </cell>
          <cell r="B735" t="str">
            <v>SHAIK SHOAIB HANNAN</v>
          </cell>
          <cell r="C735" t="str">
            <v>CSM</v>
          </cell>
          <cell r="D735">
            <v>7.89</v>
          </cell>
          <cell r="E735">
            <v>0</v>
          </cell>
          <cell r="F735">
            <v>8.08</v>
          </cell>
          <cell r="G735">
            <v>0</v>
          </cell>
          <cell r="H735">
            <v>7.9</v>
          </cell>
          <cell r="I735">
            <v>0</v>
          </cell>
          <cell r="J735">
            <v>7.5</v>
          </cell>
          <cell r="K735">
            <v>0</v>
          </cell>
          <cell r="M735">
            <v>0</v>
          </cell>
          <cell r="O735">
            <v>0</v>
          </cell>
          <cell r="Q735">
            <v>0</v>
          </cell>
          <cell r="S735">
            <v>0</v>
          </cell>
          <cell r="U735">
            <v>0</v>
          </cell>
          <cell r="V735">
            <v>7.84</v>
          </cell>
          <cell r="W735">
            <v>82</v>
          </cell>
          <cell r="X735">
            <v>0</v>
          </cell>
        </row>
        <row r="736">
          <cell r="A736" t="str">
            <v>21H51A6624</v>
          </cell>
          <cell r="B736" t="str">
            <v>THUMMA CHAITANYA</v>
          </cell>
          <cell r="C736" t="str">
            <v>CSM</v>
          </cell>
          <cell r="D736">
            <v>9.2200000000000006</v>
          </cell>
          <cell r="E736">
            <v>0</v>
          </cell>
          <cell r="F736">
            <v>8.59</v>
          </cell>
          <cell r="G736">
            <v>0</v>
          </cell>
          <cell r="H736">
            <v>7.9</v>
          </cell>
          <cell r="I736">
            <v>0</v>
          </cell>
          <cell r="J736">
            <v>8.0399999999999991</v>
          </cell>
          <cell r="K736">
            <v>0</v>
          </cell>
          <cell r="M736">
            <v>0</v>
          </cell>
          <cell r="O736">
            <v>0</v>
          </cell>
          <cell r="Q736">
            <v>0</v>
          </cell>
          <cell r="S736">
            <v>0</v>
          </cell>
          <cell r="U736">
            <v>0</v>
          </cell>
          <cell r="V736">
            <v>8.3800000000000008</v>
          </cell>
          <cell r="W736">
            <v>85</v>
          </cell>
          <cell r="X736">
            <v>0</v>
          </cell>
        </row>
        <row r="737">
          <cell r="A737" t="str">
            <v>21H51A6625</v>
          </cell>
          <cell r="B737" t="str">
            <v>TUMMA SAITEJA</v>
          </cell>
          <cell r="C737" t="str">
            <v>CSM</v>
          </cell>
          <cell r="D737">
            <v>7.86</v>
          </cell>
          <cell r="E737">
            <v>0</v>
          </cell>
          <cell r="F737">
            <v>8.23</v>
          </cell>
          <cell r="G737">
            <v>0</v>
          </cell>
          <cell r="H737">
            <v>6.83</v>
          </cell>
          <cell r="I737">
            <v>0</v>
          </cell>
          <cell r="J737">
            <v>7.28</v>
          </cell>
          <cell r="K737">
            <v>0</v>
          </cell>
          <cell r="M737">
            <v>0</v>
          </cell>
          <cell r="O737">
            <v>0</v>
          </cell>
          <cell r="Q737">
            <v>0</v>
          </cell>
          <cell r="S737">
            <v>0</v>
          </cell>
          <cell r="U737">
            <v>0</v>
          </cell>
          <cell r="V737">
            <v>7.5</v>
          </cell>
          <cell r="W737">
            <v>85</v>
          </cell>
          <cell r="X737">
            <v>0</v>
          </cell>
        </row>
        <row r="738">
          <cell r="A738" t="str">
            <v>21H51A6626</v>
          </cell>
          <cell r="B738" t="str">
            <v>VANGALA LATHA</v>
          </cell>
          <cell r="C738" t="str">
            <v>CSM</v>
          </cell>
          <cell r="D738">
            <v>9.27</v>
          </cell>
          <cell r="E738">
            <v>0</v>
          </cell>
          <cell r="F738">
            <v>9.15</v>
          </cell>
          <cell r="G738">
            <v>0</v>
          </cell>
          <cell r="H738">
            <v>8.3800000000000008</v>
          </cell>
          <cell r="I738">
            <v>0</v>
          </cell>
          <cell r="J738">
            <v>8.61</v>
          </cell>
          <cell r="K738">
            <v>0</v>
          </cell>
          <cell r="M738">
            <v>0</v>
          </cell>
          <cell r="O738">
            <v>0</v>
          </cell>
          <cell r="Q738">
            <v>0</v>
          </cell>
          <cell r="S738">
            <v>0</v>
          </cell>
          <cell r="U738">
            <v>0</v>
          </cell>
          <cell r="V738">
            <v>8.81</v>
          </cell>
          <cell r="W738">
            <v>85</v>
          </cell>
          <cell r="X738">
            <v>0</v>
          </cell>
        </row>
        <row r="739">
          <cell r="A739" t="str">
            <v>21H51A6627</v>
          </cell>
          <cell r="B739" t="str">
            <v>VEERAPAGA PRANAY</v>
          </cell>
          <cell r="C739" t="str">
            <v>CSM</v>
          </cell>
          <cell r="D739">
            <v>5.57</v>
          </cell>
          <cell r="E739">
            <v>0</v>
          </cell>
          <cell r="F739">
            <v>6.72</v>
          </cell>
          <cell r="G739">
            <v>0</v>
          </cell>
          <cell r="I739">
            <v>1</v>
          </cell>
          <cell r="K739">
            <v>1</v>
          </cell>
          <cell r="M739">
            <v>0</v>
          </cell>
          <cell r="O739">
            <v>0</v>
          </cell>
          <cell r="Q739">
            <v>0</v>
          </cell>
          <cell r="S739">
            <v>0</v>
          </cell>
          <cell r="U739">
            <v>0</v>
          </cell>
          <cell r="V739">
            <v>5.78</v>
          </cell>
          <cell r="W739">
            <v>74.5</v>
          </cell>
          <cell r="X739">
            <v>2</v>
          </cell>
        </row>
        <row r="740">
          <cell r="A740" t="str">
            <v>21H51A6628</v>
          </cell>
          <cell r="B740" t="str">
            <v>VINITH ARYA</v>
          </cell>
          <cell r="C740" t="str">
            <v>CSM</v>
          </cell>
          <cell r="D740">
            <v>9.35</v>
          </cell>
          <cell r="E740">
            <v>0</v>
          </cell>
          <cell r="F740">
            <v>8.85</v>
          </cell>
          <cell r="G740">
            <v>0</v>
          </cell>
          <cell r="H740">
            <v>8.6199999999999992</v>
          </cell>
          <cell r="I740">
            <v>0</v>
          </cell>
          <cell r="J740">
            <v>8.7799999999999994</v>
          </cell>
          <cell r="K740">
            <v>0</v>
          </cell>
          <cell r="M740">
            <v>0</v>
          </cell>
          <cell r="O740">
            <v>0</v>
          </cell>
          <cell r="Q740">
            <v>0</v>
          </cell>
          <cell r="S740">
            <v>0</v>
          </cell>
          <cell r="U740">
            <v>0</v>
          </cell>
          <cell r="V740">
            <v>8.8800000000000008</v>
          </cell>
          <cell r="W740">
            <v>82</v>
          </cell>
          <cell r="X740">
            <v>0</v>
          </cell>
        </row>
        <row r="741">
          <cell r="A741" t="str">
            <v>21H51A6629</v>
          </cell>
          <cell r="B741" t="str">
            <v>BALKI ANURAG</v>
          </cell>
          <cell r="C741" t="str">
            <v>CSM</v>
          </cell>
          <cell r="D741">
            <v>8.19</v>
          </cell>
          <cell r="E741">
            <v>0</v>
          </cell>
          <cell r="F741">
            <v>8.41</v>
          </cell>
          <cell r="G741">
            <v>0</v>
          </cell>
          <cell r="H741">
            <v>6.9</v>
          </cell>
          <cell r="I741">
            <v>0</v>
          </cell>
          <cell r="J741">
            <v>7</v>
          </cell>
          <cell r="K741">
            <v>0</v>
          </cell>
          <cell r="M741">
            <v>0</v>
          </cell>
          <cell r="O741">
            <v>0</v>
          </cell>
          <cell r="Q741">
            <v>0</v>
          </cell>
          <cell r="S741">
            <v>0</v>
          </cell>
          <cell r="U741">
            <v>0</v>
          </cell>
          <cell r="V741">
            <v>7.55</v>
          </cell>
          <cell r="W741">
            <v>85</v>
          </cell>
          <cell r="X741">
            <v>0</v>
          </cell>
        </row>
        <row r="742">
          <cell r="A742" t="str">
            <v>21H51A6630</v>
          </cell>
          <cell r="B742" t="str">
            <v>BALLA PAVAN KARTHIK</v>
          </cell>
          <cell r="C742" t="str">
            <v>CSM</v>
          </cell>
          <cell r="D742">
            <v>6.32</v>
          </cell>
          <cell r="E742">
            <v>0</v>
          </cell>
          <cell r="G742">
            <v>2</v>
          </cell>
          <cell r="I742">
            <v>3</v>
          </cell>
          <cell r="K742">
            <v>4</v>
          </cell>
          <cell r="M742">
            <v>0</v>
          </cell>
          <cell r="O742">
            <v>0</v>
          </cell>
          <cell r="Q742">
            <v>0</v>
          </cell>
          <cell r="S742">
            <v>0</v>
          </cell>
          <cell r="U742">
            <v>0</v>
          </cell>
          <cell r="V742">
            <v>4.54</v>
          </cell>
          <cell r="W742">
            <v>52</v>
          </cell>
          <cell r="X742">
            <v>9</v>
          </cell>
        </row>
        <row r="743">
          <cell r="A743" t="str">
            <v>21H51A6631</v>
          </cell>
          <cell r="B743" t="str">
            <v>BANDARI SAIRUTHWIK</v>
          </cell>
          <cell r="C743" t="str">
            <v>CSM</v>
          </cell>
          <cell r="E743">
            <v>3</v>
          </cell>
          <cell r="G743">
            <v>2</v>
          </cell>
          <cell r="I743">
            <v>1</v>
          </cell>
          <cell r="K743">
            <v>4</v>
          </cell>
          <cell r="M743">
            <v>0</v>
          </cell>
          <cell r="O743">
            <v>0</v>
          </cell>
          <cell r="Q743">
            <v>0</v>
          </cell>
          <cell r="S743">
            <v>0</v>
          </cell>
          <cell r="U743">
            <v>0</v>
          </cell>
          <cell r="V743">
            <v>3.53</v>
          </cell>
          <cell r="W743">
            <v>47</v>
          </cell>
          <cell r="X743">
            <v>10</v>
          </cell>
        </row>
        <row r="744">
          <cell r="A744" t="str">
            <v>21H51A6632</v>
          </cell>
          <cell r="B744" t="str">
            <v>BOLLA TARUN</v>
          </cell>
          <cell r="C744" t="str">
            <v>CSM</v>
          </cell>
          <cell r="D744">
            <v>9.41</v>
          </cell>
          <cell r="E744">
            <v>0</v>
          </cell>
          <cell r="F744">
            <v>9.0500000000000007</v>
          </cell>
          <cell r="G744">
            <v>0</v>
          </cell>
          <cell r="H744">
            <v>8.83</v>
          </cell>
          <cell r="I744">
            <v>0</v>
          </cell>
          <cell r="J744">
            <v>8.2200000000000006</v>
          </cell>
          <cell r="K744">
            <v>0</v>
          </cell>
          <cell r="M744">
            <v>0</v>
          </cell>
          <cell r="O744">
            <v>0</v>
          </cell>
          <cell r="Q744">
            <v>0</v>
          </cell>
          <cell r="S744">
            <v>0</v>
          </cell>
          <cell r="U744">
            <v>0</v>
          </cell>
          <cell r="V744">
            <v>8.84</v>
          </cell>
          <cell r="W744">
            <v>85</v>
          </cell>
          <cell r="X744">
            <v>0</v>
          </cell>
        </row>
        <row r="745">
          <cell r="A745" t="str">
            <v>21H51A6633</v>
          </cell>
          <cell r="B745" t="str">
            <v>BOMBOTHULA GNANESHWARI</v>
          </cell>
          <cell r="C745" t="str">
            <v>CSM</v>
          </cell>
          <cell r="D745">
            <v>8.14</v>
          </cell>
          <cell r="E745">
            <v>0</v>
          </cell>
          <cell r="F745">
            <v>8.5399999999999991</v>
          </cell>
          <cell r="G745">
            <v>0</v>
          </cell>
          <cell r="H745">
            <v>7.93</v>
          </cell>
          <cell r="I745">
            <v>0</v>
          </cell>
          <cell r="J745">
            <v>8.67</v>
          </cell>
          <cell r="K745">
            <v>0</v>
          </cell>
          <cell r="M745">
            <v>0</v>
          </cell>
          <cell r="O745">
            <v>0</v>
          </cell>
          <cell r="Q745">
            <v>0</v>
          </cell>
          <cell r="S745">
            <v>0</v>
          </cell>
          <cell r="U745">
            <v>0</v>
          </cell>
          <cell r="V745">
            <v>8.33</v>
          </cell>
          <cell r="W745">
            <v>82</v>
          </cell>
          <cell r="X745">
            <v>0</v>
          </cell>
        </row>
        <row r="746">
          <cell r="A746" t="str">
            <v>21H51A6634</v>
          </cell>
          <cell r="B746" t="str">
            <v>BOMMA ABHILASH</v>
          </cell>
          <cell r="C746" t="str">
            <v>CSM</v>
          </cell>
          <cell r="D746">
            <v>8.14</v>
          </cell>
          <cell r="E746">
            <v>0</v>
          </cell>
          <cell r="F746">
            <v>8.7200000000000006</v>
          </cell>
          <cell r="G746">
            <v>0</v>
          </cell>
          <cell r="H746">
            <v>8.2899999999999991</v>
          </cell>
          <cell r="I746">
            <v>0</v>
          </cell>
          <cell r="J746">
            <v>8.57</v>
          </cell>
          <cell r="K746">
            <v>0</v>
          </cell>
          <cell r="M746">
            <v>0</v>
          </cell>
          <cell r="O746">
            <v>0</v>
          </cell>
          <cell r="Q746">
            <v>0</v>
          </cell>
          <cell r="S746">
            <v>0</v>
          </cell>
          <cell r="U746">
            <v>0</v>
          </cell>
          <cell r="V746">
            <v>8.43</v>
          </cell>
          <cell r="W746">
            <v>85</v>
          </cell>
          <cell r="X746">
            <v>0</v>
          </cell>
        </row>
        <row r="747">
          <cell r="A747" t="str">
            <v>21H51A6635</v>
          </cell>
          <cell r="B747" t="str">
            <v>BUNADRI NANDINI</v>
          </cell>
          <cell r="C747" t="str">
            <v>CSM</v>
          </cell>
          <cell r="D747">
            <v>5.73</v>
          </cell>
          <cell r="E747">
            <v>0</v>
          </cell>
          <cell r="F747">
            <v>7.41</v>
          </cell>
          <cell r="G747">
            <v>0</v>
          </cell>
          <cell r="H747">
            <v>6.21</v>
          </cell>
          <cell r="I747">
            <v>0</v>
          </cell>
          <cell r="J747">
            <v>7.1</v>
          </cell>
          <cell r="K747">
            <v>0</v>
          </cell>
          <cell r="M747">
            <v>0</v>
          </cell>
          <cell r="O747">
            <v>0</v>
          </cell>
          <cell r="Q747">
            <v>0</v>
          </cell>
          <cell r="S747">
            <v>0</v>
          </cell>
          <cell r="U747">
            <v>0</v>
          </cell>
          <cell r="V747">
            <v>6.62</v>
          </cell>
          <cell r="W747">
            <v>79</v>
          </cell>
          <cell r="X747">
            <v>0</v>
          </cell>
        </row>
        <row r="748">
          <cell r="A748" t="str">
            <v>21H51A6636</v>
          </cell>
          <cell r="B748" t="str">
            <v>CHIDURALA SUHAS REDDY</v>
          </cell>
          <cell r="C748" t="str">
            <v>CSM</v>
          </cell>
          <cell r="E748">
            <v>1</v>
          </cell>
          <cell r="G748">
            <v>1</v>
          </cell>
          <cell r="I748">
            <v>2</v>
          </cell>
          <cell r="K748">
            <v>4</v>
          </cell>
          <cell r="M748">
            <v>0</v>
          </cell>
          <cell r="O748">
            <v>0</v>
          </cell>
          <cell r="Q748">
            <v>0</v>
          </cell>
          <cell r="S748">
            <v>0</v>
          </cell>
          <cell r="U748">
            <v>0</v>
          </cell>
          <cell r="V748">
            <v>4.32</v>
          </cell>
          <cell r="W748">
            <v>56</v>
          </cell>
          <cell r="X748">
            <v>8</v>
          </cell>
        </row>
        <row r="749">
          <cell r="A749" t="str">
            <v>21H51A6637</v>
          </cell>
          <cell r="B749" t="str">
            <v xml:space="preserve">DAYYALA  PRASHANTH RAJ </v>
          </cell>
          <cell r="C749" t="str">
            <v>CSM</v>
          </cell>
          <cell r="D749">
            <v>5.76</v>
          </cell>
          <cell r="E749">
            <v>0</v>
          </cell>
          <cell r="F749">
            <v>6.79</v>
          </cell>
          <cell r="G749">
            <v>0</v>
          </cell>
          <cell r="I749">
            <v>2</v>
          </cell>
          <cell r="K749">
            <v>3</v>
          </cell>
          <cell r="M749">
            <v>0</v>
          </cell>
          <cell r="O749">
            <v>0</v>
          </cell>
          <cell r="Q749">
            <v>0</v>
          </cell>
          <cell r="S749">
            <v>0</v>
          </cell>
          <cell r="U749">
            <v>0</v>
          </cell>
          <cell r="V749">
            <v>4.96</v>
          </cell>
          <cell r="W749">
            <v>62.5</v>
          </cell>
          <cell r="X749">
            <v>5</v>
          </cell>
        </row>
        <row r="750">
          <cell r="A750" t="str">
            <v>21H51A6638</v>
          </cell>
          <cell r="B750" t="str">
            <v>G SAI SUSHANTH</v>
          </cell>
          <cell r="C750" t="str">
            <v>CSM</v>
          </cell>
          <cell r="D750">
            <v>9.24</v>
          </cell>
          <cell r="E750">
            <v>0</v>
          </cell>
          <cell r="F750">
            <v>9.0500000000000007</v>
          </cell>
          <cell r="G750">
            <v>0</v>
          </cell>
          <cell r="I750">
            <v>0</v>
          </cell>
          <cell r="K750">
            <v>0</v>
          </cell>
          <cell r="M750">
            <v>0</v>
          </cell>
          <cell r="O750">
            <v>0</v>
          </cell>
          <cell r="Q750">
            <v>0</v>
          </cell>
          <cell r="S750">
            <v>0</v>
          </cell>
          <cell r="U750">
            <v>0</v>
          </cell>
          <cell r="V750">
            <v>9.14</v>
          </cell>
          <cell r="W750">
            <v>38</v>
          </cell>
          <cell r="X750">
            <v>0</v>
          </cell>
        </row>
        <row r="751">
          <cell r="A751" t="str">
            <v>21H51A6639</v>
          </cell>
          <cell r="B751" t="str">
            <v xml:space="preserve">GANESULA LAKSHMI LAHARI </v>
          </cell>
          <cell r="C751" t="str">
            <v>CSM</v>
          </cell>
          <cell r="D751">
            <v>8.11</v>
          </cell>
          <cell r="E751">
            <v>0</v>
          </cell>
          <cell r="F751">
            <v>9</v>
          </cell>
          <cell r="G751">
            <v>0</v>
          </cell>
          <cell r="H751">
            <v>8.06</v>
          </cell>
          <cell r="I751">
            <v>0</v>
          </cell>
          <cell r="J751">
            <v>8.4600000000000009</v>
          </cell>
          <cell r="K751">
            <v>0</v>
          </cell>
          <cell r="M751">
            <v>0</v>
          </cell>
          <cell r="O751">
            <v>0</v>
          </cell>
          <cell r="Q751">
            <v>0</v>
          </cell>
          <cell r="S751">
            <v>0</v>
          </cell>
          <cell r="U751">
            <v>0</v>
          </cell>
          <cell r="V751">
            <v>8.39</v>
          </cell>
          <cell r="W751">
            <v>85</v>
          </cell>
          <cell r="X751">
            <v>0</v>
          </cell>
        </row>
        <row r="752">
          <cell r="A752" t="str">
            <v>21H51A6640</v>
          </cell>
          <cell r="B752" t="str">
            <v>GANGINENI KIRAN PHANI KUMAR</v>
          </cell>
          <cell r="C752" t="str">
            <v>CSM</v>
          </cell>
          <cell r="D752">
            <v>9.08</v>
          </cell>
          <cell r="E752">
            <v>0</v>
          </cell>
          <cell r="F752">
            <v>8.9700000000000006</v>
          </cell>
          <cell r="G752">
            <v>0</v>
          </cell>
          <cell r="H752">
            <v>8.65</v>
          </cell>
          <cell r="I752">
            <v>0</v>
          </cell>
          <cell r="J752">
            <v>8.2200000000000006</v>
          </cell>
          <cell r="K752">
            <v>0</v>
          </cell>
          <cell r="M752">
            <v>0</v>
          </cell>
          <cell r="O752">
            <v>0</v>
          </cell>
          <cell r="Q752">
            <v>0</v>
          </cell>
          <cell r="S752">
            <v>0</v>
          </cell>
          <cell r="U752">
            <v>0</v>
          </cell>
          <cell r="V752">
            <v>8.6999999999999993</v>
          </cell>
          <cell r="W752">
            <v>85</v>
          </cell>
          <cell r="X752">
            <v>0</v>
          </cell>
        </row>
        <row r="753">
          <cell r="A753" t="str">
            <v>21H51A6641</v>
          </cell>
          <cell r="B753" t="str">
            <v>KAMMARI YAGNA PRIYA</v>
          </cell>
          <cell r="C753" t="str">
            <v>CSM</v>
          </cell>
          <cell r="D753">
            <v>8.27</v>
          </cell>
          <cell r="E753">
            <v>0</v>
          </cell>
          <cell r="F753">
            <v>8.59</v>
          </cell>
          <cell r="G753">
            <v>0</v>
          </cell>
          <cell r="H753">
            <v>6.29</v>
          </cell>
          <cell r="I753">
            <v>0</v>
          </cell>
          <cell r="J753">
            <v>8.1</v>
          </cell>
          <cell r="K753">
            <v>0</v>
          </cell>
          <cell r="M753">
            <v>0</v>
          </cell>
          <cell r="O753">
            <v>0</v>
          </cell>
          <cell r="Q753">
            <v>0</v>
          </cell>
          <cell r="S753">
            <v>0</v>
          </cell>
          <cell r="U753">
            <v>0</v>
          </cell>
          <cell r="V753">
            <v>7.73</v>
          </cell>
          <cell r="W753">
            <v>82</v>
          </cell>
          <cell r="X753">
            <v>0</v>
          </cell>
        </row>
        <row r="754">
          <cell r="A754" t="str">
            <v>21H51A6642</v>
          </cell>
          <cell r="B754" t="str">
            <v>KONA JAYA SHANKAR</v>
          </cell>
          <cell r="C754" t="str">
            <v>CSM</v>
          </cell>
          <cell r="D754">
            <v>9.9499999999999993</v>
          </cell>
          <cell r="E754">
            <v>0</v>
          </cell>
          <cell r="F754">
            <v>9.67</v>
          </cell>
          <cell r="G754">
            <v>0</v>
          </cell>
          <cell r="H754">
            <v>8.9</v>
          </cell>
          <cell r="I754">
            <v>0</v>
          </cell>
          <cell r="J754">
            <v>9</v>
          </cell>
          <cell r="K754">
            <v>0</v>
          </cell>
          <cell r="M754">
            <v>0</v>
          </cell>
          <cell r="O754">
            <v>0</v>
          </cell>
          <cell r="Q754">
            <v>0</v>
          </cell>
          <cell r="S754">
            <v>0</v>
          </cell>
          <cell r="U754">
            <v>0</v>
          </cell>
          <cell r="V754">
            <v>9.33</v>
          </cell>
          <cell r="W754">
            <v>85</v>
          </cell>
          <cell r="X754">
            <v>0</v>
          </cell>
        </row>
        <row r="755">
          <cell r="A755" t="str">
            <v>21H51A6643</v>
          </cell>
          <cell r="B755" t="str">
            <v>KOTA JASHUVA PRASANNA KUMAR</v>
          </cell>
          <cell r="C755" t="str">
            <v>CSM</v>
          </cell>
          <cell r="D755">
            <v>8.24</v>
          </cell>
          <cell r="E755">
            <v>0</v>
          </cell>
          <cell r="F755">
            <v>8.49</v>
          </cell>
          <cell r="G755">
            <v>0</v>
          </cell>
          <cell r="H755">
            <v>7.25</v>
          </cell>
          <cell r="I755">
            <v>0</v>
          </cell>
          <cell r="J755">
            <v>7.25</v>
          </cell>
          <cell r="K755">
            <v>0</v>
          </cell>
          <cell r="M755">
            <v>0</v>
          </cell>
          <cell r="O755">
            <v>0</v>
          </cell>
          <cell r="Q755">
            <v>0</v>
          </cell>
          <cell r="S755">
            <v>0</v>
          </cell>
          <cell r="U755">
            <v>0</v>
          </cell>
          <cell r="V755">
            <v>7.77</v>
          </cell>
          <cell r="W755">
            <v>82</v>
          </cell>
          <cell r="X755">
            <v>0</v>
          </cell>
        </row>
        <row r="756">
          <cell r="A756" t="str">
            <v>21H51A6644</v>
          </cell>
          <cell r="B756" t="str">
            <v>MAMINDLA PRANAY</v>
          </cell>
          <cell r="C756" t="str">
            <v>CSM</v>
          </cell>
          <cell r="D756">
            <v>9.4600000000000009</v>
          </cell>
          <cell r="E756">
            <v>0</v>
          </cell>
          <cell r="F756">
            <v>9.1300000000000008</v>
          </cell>
          <cell r="G756">
            <v>0</v>
          </cell>
          <cell r="H756">
            <v>8.56</v>
          </cell>
          <cell r="I756">
            <v>0</v>
          </cell>
          <cell r="J756">
            <v>8.85</v>
          </cell>
          <cell r="K756">
            <v>0</v>
          </cell>
          <cell r="M756">
            <v>0</v>
          </cell>
          <cell r="O756">
            <v>0</v>
          </cell>
          <cell r="Q756">
            <v>0</v>
          </cell>
          <cell r="S756">
            <v>0</v>
          </cell>
          <cell r="U756">
            <v>0</v>
          </cell>
          <cell r="V756">
            <v>8.9600000000000009</v>
          </cell>
          <cell r="W756">
            <v>85</v>
          </cell>
          <cell r="X756">
            <v>0</v>
          </cell>
        </row>
        <row r="757">
          <cell r="A757" t="str">
            <v>21H51A6645</v>
          </cell>
          <cell r="B757" t="str">
            <v>MOHAMMAD AYESHA BEGUM</v>
          </cell>
          <cell r="C757" t="str">
            <v>CSM</v>
          </cell>
          <cell r="D757">
            <v>9</v>
          </cell>
          <cell r="E757">
            <v>0</v>
          </cell>
          <cell r="F757">
            <v>9.69</v>
          </cell>
          <cell r="G757">
            <v>0</v>
          </cell>
          <cell r="H757">
            <v>9</v>
          </cell>
          <cell r="I757">
            <v>0</v>
          </cell>
          <cell r="J757">
            <v>9.1999999999999993</v>
          </cell>
          <cell r="K757">
            <v>0</v>
          </cell>
          <cell r="M757">
            <v>0</v>
          </cell>
          <cell r="O757">
            <v>0</v>
          </cell>
          <cell r="Q757">
            <v>0</v>
          </cell>
          <cell r="S757">
            <v>0</v>
          </cell>
          <cell r="U757">
            <v>0</v>
          </cell>
          <cell r="V757">
            <v>9.2100000000000009</v>
          </cell>
          <cell r="W757">
            <v>85</v>
          </cell>
          <cell r="X757">
            <v>0</v>
          </cell>
        </row>
        <row r="758">
          <cell r="A758" t="str">
            <v>21H51A6646</v>
          </cell>
          <cell r="B758" t="str">
            <v>PARIDA VASAVI</v>
          </cell>
          <cell r="C758" t="str">
            <v>CSM</v>
          </cell>
          <cell r="D758">
            <v>7</v>
          </cell>
          <cell r="E758">
            <v>0</v>
          </cell>
          <cell r="F758">
            <v>8.3800000000000008</v>
          </cell>
          <cell r="G758">
            <v>0</v>
          </cell>
          <cell r="H758">
            <v>8.17</v>
          </cell>
          <cell r="I758">
            <v>0</v>
          </cell>
          <cell r="J758">
            <v>8.15</v>
          </cell>
          <cell r="K758">
            <v>0</v>
          </cell>
          <cell r="M758">
            <v>0</v>
          </cell>
          <cell r="O758">
            <v>0</v>
          </cell>
          <cell r="Q758">
            <v>0</v>
          </cell>
          <cell r="S758">
            <v>0</v>
          </cell>
          <cell r="U758">
            <v>0</v>
          </cell>
          <cell r="V758">
            <v>7.95</v>
          </cell>
          <cell r="W758">
            <v>82</v>
          </cell>
          <cell r="X758">
            <v>0</v>
          </cell>
        </row>
        <row r="759">
          <cell r="A759" t="str">
            <v>21H51A6647</v>
          </cell>
          <cell r="B759" t="str">
            <v>PASHIKANTI KARUNAKAR</v>
          </cell>
          <cell r="C759" t="str">
            <v>CSM</v>
          </cell>
          <cell r="D759">
            <v>9.3800000000000008</v>
          </cell>
          <cell r="E759">
            <v>0</v>
          </cell>
          <cell r="F759">
            <v>9.44</v>
          </cell>
          <cell r="G759">
            <v>0</v>
          </cell>
          <cell r="H759">
            <v>8.65</v>
          </cell>
          <cell r="I759">
            <v>0</v>
          </cell>
          <cell r="J759">
            <v>8.74</v>
          </cell>
          <cell r="K759">
            <v>0</v>
          </cell>
          <cell r="M759">
            <v>0</v>
          </cell>
          <cell r="O759">
            <v>0</v>
          </cell>
          <cell r="Q759">
            <v>0</v>
          </cell>
          <cell r="S759">
            <v>0</v>
          </cell>
          <cell r="U759">
            <v>0</v>
          </cell>
          <cell r="V759">
            <v>9.01</v>
          </cell>
          <cell r="W759">
            <v>85</v>
          </cell>
          <cell r="X759">
            <v>0</v>
          </cell>
        </row>
        <row r="760">
          <cell r="A760" t="str">
            <v>21H51A6648</v>
          </cell>
          <cell r="B760" t="str">
            <v xml:space="preserve">PIDUGU VARSHITH TEJA </v>
          </cell>
          <cell r="C760" t="str">
            <v>CSM</v>
          </cell>
          <cell r="D760">
            <v>7.62</v>
          </cell>
          <cell r="E760">
            <v>0</v>
          </cell>
          <cell r="F760">
            <v>7.69</v>
          </cell>
          <cell r="G760">
            <v>0</v>
          </cell>
          <cell r="H760">
            <v>6.98</v>
          </cell>
          <cell r="I760">
            <v>0</v>
          </cell>
          <cell r="J760">
            <v>7.91</v>
          </cell>
          <cell r="K760">
            <v>0</v>
          </cell>
          <cell r="M760">
            <v>0</v>
          </cell>
          <cell r="O760">
            <v>0</v>
          </cell>
          <cell r="Q760">
            <v>0</v>
          </cell>
          <cell r="S760">
            <v>0</v>
          </cell>
          <cell r="U760">
            <v>0</v>
          </cell>
          <cell r="V760">
            <v>7.54</v>
          </cell>
          <cell r="W760">
            <v>85</v>
          </cell>
          <cell r="X760">
            <v>0</v>
          </cell>
        </row>
        <row r="761">
          <cell r="A761" t="str">
            <v>21H51A6649</v>
          </cell>
          <cell r="B761" t="str">
            <v>RONDLA SAI VAMSHIDHAR REDDY</v>
          </cell>
          <cell r="C761" t="str">
            <v>CSM</v>
          </cell>
          <cell r="D761">
            <v>8.59</v>
          </cell>
          <cell r="E761">
            <v>0</v>
          </cell>
          <cell r="F761">
            <v>8.31</v>
          </cell>
          <cell r="G761">
            <v>0</v>
          </cell>
          <cell r="H761">
            <v>7.58</v>
          </cell>
          <cell r="I761">
            <v>0</v>
          </cell>
          <cell r="J761">
            <v>7.83</v>
          </cell>
          <cell r="K761">
            <v>0</v>
          </cell>
          <cell r="M761">
            <v>0</v>
          </cell>
          <cell r="O761">
            <v>0</v>
          </cell>
          <cell r="Q761">
            <v>0</v>
          </cell>
          <cell r="S761">
            <v>0</v>
          </cell>
          <cell r="U761">
            <v>0</v>
          </cell>
          <cell r="V761">
            <v>8.0399999999999991</v>
          </cell>
          <cell r="W761">
            <v>85</v>
          </cell>
          <cell r="X761">
            <v>0</v>
          </cell>
        </row>
        <row r="762">
          <cell r="A762" t="str">
            <v>21H51A6650</v>
          </cell>
          <cell r="B762" t="str">
            <v>SATHHU NAVEEN</v>
          </cell>
          <cell r="C762" t="str">
            <v>CSM</v>
          </cell>
          <cell r="D762">
            <v>6.24</v>
          </cell>
          <cell r="E762">
            <v>0</v>
          </cell>
          <cell r="F762">
            <v>6.46</v>
          </cell>
          <cell r="G762">
            <v>0</v>
          </cell>
          <cell r="I762">
            <v>1</v>
          </cell>
          <cell r="K762">
            <v>1</v>
          </cell>
          <cell r="M762">
            <v>0</v>
          </cell>
          <cell r="O762">
            <v>0</v>
          </cell>
          <cell r="Q762">
            <v>0</v>
          </cell>
          <cell r="S762">
            <v>0</v>
          </cell>
          <cell r="U762">
            <v>0</v>
          </cell>
          <cell r="V762">
            <v>5.73</v>
          </cell>
          <cell r="W762">
            <v>71</v>
          </cell>
          <cell r="X762">
            <v>2</v>
          </cell>
        </row>
        <row r="763">
          <cell r="A763" t="str">
            <v>21H51A6651</v>
          </cell>
          <cell r="B763" t="str">
            <v xml:space="preserve">SAVALAPU SREEVALLIKA </v>
          </cell>
          <cell r="C763" t="str">
            <v>CSM</v>
          </cell>
          <cell r="D763">
            <v>8.73</v>
          </cell>
          <cell r="E763">
            <v>0</v>
          </cell>
          <cell r="F763">
            <v>8.59</v>
          </cell>
          <cell r="G763">
            <v>0</v>
          </cell>
          <cell r="H763">
            <v>8.3800000000000008</v>
          </cell>
          <cell r="I763">
            <v>0</v>
          </cell>
          <cell r="J763">
            <v>8.0399999999999991</v>
          </cell>
          <cell r="K763">
            <v>0</v>
          </cell>
          <cell r="M763">
            <v>0</v>
          </cell>
          <cell r="O763">
            <v>0</v>
          </cell>
          <cell r="Q763">
            <v>0</v>
          </cell>
          <cell r="S763">
            <v>0</v>
          </cell>
          <cell r="U763">
            <v>0</v>
          </cell>
          <cell r="V763">
            <v>8.41</v>
          </cell>
          <cell r="W763">
            <v>85</v>
          </cell>
          <cell r="X763">
            <v>0</v>
          </cell>
        </row>
        <row r="764">
          <cell r="A764" t="str">
            <v>21H51A6652</v>
          </cell>
          <cell r="B764" t="str">
            <v>SHAMANTHA SANJANA</v>
          </cell>
          <cell r="C764" t="str">
            <v>CSM</v>
          </cell>
          <cell r="D764">
            <v>8.6999999999999993</v>
          </cell>
          <cell r="E764">
            <v>0</v>
          </cell>
          <cell r="F764">
            <v>9.36</v>
          </cell>
          <cell r="G764">
            <v>0</v>
          </cell>
          <cell r="H764">
            <v>8.7100000000000009</v>
          </cell>
          <cell r="I764">
            <v>0</v>
          </cell>
          <cell r="J764">
            <v>8.24</v>
          </cell>
          <cell r="K764">
            <v>0</v>
          </cell>
          <cell r="M764">
            <v>0</v>
          </cell>
          <cell r="O764">
            <v>0</v>
          </cell>
          <cell r="Q764">
            <v>0</v>
          </cell>
          <cell r="S764">
            <v>0</v>
          </cell>
          <cell r="U764">
            <v>0</v>
          </cell>
          <cell r="V764">
            <v>8.73</v>
          </cell>
          <cell r="W764">
            <v>85</v>
          </cell>
          <cell r="X764">
            <v>0</v>
          </cell>
        </row>
        <row r="765">
          <cell r="A765" t="str">
            <v>21H51A6653</v>
          </cell>
          <cell r="B765" t="str">
            <v>SHANIVENDRAM NIHARIKA</v>
          </cell>
          <cell r="C765" t="str">
            <v>CSM</v>
          </cell>
          <cell r="D765">
            <v>7.27</v>
          </cell>
          <cell r="E765">
            <v>0</v>
          </cell>
          <cell r="F765">
            <v>8.31</v>
          </cell>
          <cell r="G765">
            <v>0</v>
          </cell>
          <cell r="H765">
            <v>6.88</v>
          </cell>
          <cell r="I765">
            <v>0</v>
          </cell>
          <cell r="K765">
            <v>1</v>
          </cell>
          <cell r="M765">
            <v>0</v>
          </cell>
          <cell r="O765">
            <v>0</v>
          </cell>
          <cell r="Q765">
            <v>0</v>
          </cell>
          <cell r="S765">
            <v>0</v>
          </cell>
          <cell r="U765">
            <v>0</v>
          </cell>
          <cell r="V765">
            <v>6.96</v>
          </cell>
          <cell r="W765">
            <v>75</v>
          </cell>
          <cell r="X765">
            <v>1</v>
          </cell>
        </row>
        <row r="766">
          <cell r="A766" t="str">
            <v>21H51A6654</v>
          </cell>
          <cell r="B766" t="str">
            <v>SHERI ASHITOSH</v>
          </cell>
          <cell r="C766" t="str">
            <v>CSM</v>
          </cell>
          <cell r="D766">
            <v>8.6199999999999992</v>
          </cell>
          <cell r="E766">
            <v>0</v>
          </cell>
          <cell r="F766">
            <v>8.82</v>
          </cell>
          <cell r="G766">
            <v>0</v>
          </cell>
          <cell r="H766">
            <v>8.77</v>
          </cell>
          <cell r="I766">
            <v>0</v>
          </cell>
          <cell r="J766">
            <v>8.41</v>
          </cell>
          <cell r="K766">
            <v>0</v>
          </cell>
          <cell r="M766">
            <v>0</v>
          </cell>
          <cell r="O766">
            <v>0</v>
          </cell>
          <cell r="Q766">
            <v>0</v>
          </cell>
          <cell r="S766">
            <v>0</v>
          </cell>
          <cell r="U766">
            <v>0</v>
          </cell>
          <cell r="V766">
            <v>8.65</v>
          </cell>
          <cell r="W766">
            <v>85</v>
          </cell>
          <cell r="X766">
            <v>0</v>
          </cell>
        </row>
        <row r="767">
          <cell r="A767" t="str">
            <v>21H51A6655</v>
          </cell>
          <cell r="B767" t="str">
            <v>SHIRVA SIDDHARTH RAO</v>
          </cell>
          <cell r="C767" t="str">
            <v>CSM</v>
          </cell>
          <cell r="D767">
            <v>8.59</v>
          </cell>
          <cell r="E767">
            <v>0</v>
          </cell>
          <cell r="F767">
            <v>9.1300000000000008</v>
          </cell>
          <cell r="G767">
            <v>0</v>
          </cell>
          <cell r="H767">
            <v>7.96</v>
          </cell>
          <cell r="I767">
            <v>0</v>
          </cell>
          <cell r="J767">
            <v>8.2799999999999994</v>
          </cell>
          <cell r="K767">
            <v>0</v>
          </cell>
          <cell r="M767">
            <v>0</v>
          </cell>
          <cell r="O767">
            <v>0</v>
          </cell>
          <cell r="Q767">
            <v>0</v>
          </cell>
          <cell r="S767">
            <v>0</v>
          </cell>
          <cell r="U767">
            <v>0</v>
          </cell>
          <cell r="V767">
            <v>8.4499999999999993</v>
          </cell>
          <cell r="W767">
            <v>85</v>
          </cell>
          <cell r="X767">
            <v>0</v>
          </cell>
        </row>
        <row r="768">
          <cell r="A768" t="str">
            <v>21H51A6656</v>
          </cell>
          <cell r="B768" t="str">
            <v>THOKALA DEEKSHITH</v>
          </cell>
          <cell r="C768" t="str">
            <v>CSM</v>
          </cell>
          <cell r="D768">
            <v>7.86</v>
          </cell>
          <cell r="E768">
            <v>0</v>
          </cell>
          <cell r="F768">
            <v>7.67</v>
          </cell>
          <cell r="G768">
            <v>0</v>
          </cell>
          <cell r="H768">
            <v>7.5</v>
          </cell>
          <cell r="I768">
            <v>0</v>
          </cell>
          <cell r="J768">
            <v>7</v>
          </cell>
          <cell r="K768">
            <v>0</v>
          </cell>
          <cell r="M768">
            <v>0</v>
          </cell>
          <cell r="O768">
            <v>0</v>
          </cell>
          <cell r="Q768">
            <v>0</v>
          </cell>
          <cell r="S768">
            <v>0</v>
          </cell>
          <cell r="U768">
            <v>0</v>
          </cell>
          <cell r="V768">
            <v>7.5</v>
          </cell>
          <cell r="W768">
            <v>79</v>
          </cell>
          <cell r="X768">
            <v>0</v>
          </cell>
        </row>
        <row r="769">
          <cell r="A769" t="str">
            <v>21H51A6657</v>
          </cell>
          <cell r="B769" t="str">
            <v>AGOLAPU AMULYA</v>
          </cell>
          <cell r="C769" t="str">
            <v>CSM</v>
          </cell>
          <cell r="D769">
            <v>8.08</v>
          </cell>
          <cell r="E769">
            <v>0</v>
          </cell>
          <cell r="F769">
            <v>8.51</v>
          </cell>
          <cell r="G769">
            <v>0</v>
          </cell>
          <cell r="H769">
            <v>6.77</v>
          </cell>
          <cell r="I769">
            <v>0</v>
          </cell>
          <cell r="J769">
            <v>7.13</v>
          </cell>
          <cell r="K769">
            <v>0</v>
          </cell>
          <cell r="M769">
            <v>0</v>
          </cell>
          <cell r="O769">
            <v>0</v>
          </cell>
          <cell r="Q769">
            <v>0</v>
          </cell>
          <cell r="S769">
            <v>0</v>
          </cell>
          <cell r="U769">
            <v>0</v>
          </cell>
          <cell r="V769">
            <v>7.55</v>
          </cell>
          <cell r="W769">
            <v>85</v>
          </cell>
          <cell r="X769">
            <v>0</v>
          </cell>
        </row>
        <row r="770">
          <cell r="A770" t="str">
            <v>21H51A6658</v>
          </cell>
          <cell r="B770" t="str">
            <v>ANUMAS RAGHU SIDDARTHA REDDY</v>
          </cell>
          <cell r="C770" t="str">
            <v>CSM</v>
          </cell>
          <cell r="D770">
            <v>5.7</v>
          </cell>
          <cell r="E770">
            <v>0</v>
          </cell>
          <cell r="F770">
            <v>7.21</v>
          </cell>
          <cell r="G770">
            <v>0</v>
          </cell>
          <cell r="H770">
            <v>6.31</v>
          </cell>
          <cell r="I770">
            <v>0</v>
          </cell>
          <cell r="J770">
            <v>6.75</v>
          </cell>
          <cell r="K770">
            <v>0</v>
          </cell>
          <cell r="M770">
            <v>0</v>
          </cell>
          <cell r="O770">
            <v>0</v>
          </cell>
          <cell r="Q770">
            <v>0</v>
          </cell>
          <cell r="S770">
            <v>0</v>
          </cell>
          <cell r="U770">
            <v>0</v>
          </cell>
          <cell r="V770">
            <v>6.5</v>
          </cell>
          <cell r="W770">
            <v>79</v>
          </cell>
          <cell r="X770">
            <v>0</v>
          </cell>
        </row>
        <row r="771">
          <cell r="A771" t="str">
            <v>21H51A6659</v>
          </cell>
          <cell r="B771" t="str">
            <v>BHAIRI ANJALI</v>
          </cell>
          <cell r="C771" t="str">
            <v>CSM</v>
          </cell>
          <cell r="D771">
            <v>8.81</v>
          </cell>
          <cell r="E771">
            <v>0</v>
          </cell>
          <cell r="F771">
            <v>9.23</v>
          </cell>
          <cell r="G771">
            <v>0</v>
          </cell>
          <cell r="H771">
            <v>8.48</v>
          </cell>
          <cell r="I771">
            <v>0</v>
          </cell>
          <cell r="J771">
            <v>8.6</v>
          </cell>
          <cell r="K771">
            <v>0</v>
          </cell>
          <cell r="M771">
            <v>0</v>
          </cell>
          <cell r="O771">
            <v>0</v>
          </cell>
          <cell r="Q771">
            <v>0</v>
          </cell>
          <cell r="S771">
            <v>0</v>
          </cell>
          <cell r="U771">
            <v>0</v>
          </cell>
          <cell r="V771">
            <v>8.76</v>
          </cell>
          <cell r="W771">
            <v>82</v>
          </cell>
          <cell r="X771">
            <v>0</v>
          </cell>
        </row>
        <row r="772">
          <cell r="A772" t="str">
            <v>21H51A6660</v>
          </cell>
          <cell r="B772" t="str">
            <v xml:space="preserve">BILLA SANKEERTH REDDY </v>
          </cell>
          <cell r="C772" t="str">
            <v>CSM</v>
          </cell>
          <cell r="D772">
            <v>8.57</v>
          </cell>
          <cell r="E772">
            <v>0</v>
          </cell>
          <cell r="F772">
            <v>8.4600000000000009</v>
          </cell>
          <cell r="G772">
            <v>0</v>
          </cell>
          <cell r="H772">
            <v>7.98</v>
          </cell>
          <cell r="I772">
            <v>0</v>
          </cell>
          <cell r="J772">
            <v>7.96</v>
          </cell>
          <cell r="K772">
            <v>0</v>
          </cell>
          <cell r="M772">
            <v>0</v>
          </cell>
          <cell r="O772">
            <v>0</v>
          </cell>
          <cell r="Q772">
            <v>0</v>
          </cell>
          <cell r="S772">
            <v>0</v>
          </cell>
          <cell r="U772">
            <v>0</v>
          </cell>
          <cell r="V772">
            <v>8.2100000000000009</v>
          </cell>
          <cell r="W772">
            <v>85</v>
          </cell>
          <cell r="X772">
            <v>0</v>
          </cell>
        </row>
        <row r="773">
          <cell r="A773" t="str">
            <v>21H51A6661</v>
          </cell>
          <cell r="B773" t="str">
            <v>BOPPI HARSHAVARDHAN</v>
          </cell>
          <cell r="C773" t="str">
            <v>CSM</v>
          </cell>
          <cell r="D773">
            <v>8.73</v>
          </cell>
          <cell r="E773">
            <v>0</v>
          </cell>
          <cell r="F773">
            <v>8.59</v>
          </cell>
          <cell r="G773">
            <v>0</v>
          </cell>
          <cell r="H773">
            <v>8.0399999999999991</v>
          </cell>
          <cell r="I773">
            <v>0</v>
          </cell>
          <cell r="J773">
            <v>7.7</v>
          </cell>
          <cell r="K773">
            <v>0</v>
          </cell>
          <cell r="M773">
            <v>0</v>
          </cell>
          <cell r="O773">
            <v>0</v>
          </cell>
          <cell r="Q773">
            <v>0</v>
          </cell>
          <cell r="S773">
            <v>0</v>
          </cell>
          <cell r="U773">
            <v>0</v>
          </cell>
          <cell r="V773">
            <v>8.2200000000000006</v>
          </cell>
          <cell r="W773">
            <v>85</v>
          </cell>
          <cell r="X773">
            <v>0</v>
          </cell>
        </row>
        <row r="774">
          <cell r="A774" t="str">
            <v>21H51A6662</v>
          </cell>
          <cell r="B774" t="str">
            <v>EPPA SRUJAN REDDY</v>
          </cell>
          <cell r="C774" t="str">
            <v>CSM</v>
          </cell>
          <cell r="D774">
            <v>9.73</v>
          </cell>
          <cell r="E774">
            <v>0</v>
          </cell>
          <cell r="F774">
            <v>8.9700000000000006</v>
          </cell>
          <cell r="G774">
            <v>0</v>
          </cell>
          <cell r="H774">
            <v>8.4600000000000009</v>
          </cell>
          <cell r="I774">
            <v>0</v>
          </cell>
          <cell r="J774">
            <v>8.3000000000000007</v>
          </cell>
          <cell r="K774">
            <v>0</v>
          </cell>
          <cell r="M774">
            <v>0</v>
          </cell>
          <cell r="O774">
            <v>0</v>
          </cell>
          <cell r="Q774">
            <v>0</v>
          </cell>
          <cell r="S774">
            <v>0</v>
          </cell>
          <cell r="U774">
            <v>0</v>
          </cell>
          <cell r="V774">
            <v>8.81</v>
          </cell>
          <cell r="W774">
            <v>85</v>
          </cell>
          <cell r="X774">
            <v>0</v>
          </cell>
        </row>
        <row r="775">
          <cell r="A775" t="str">
            <v>21H51A6663</v>
          </cell>
          <cell r="B775" t="str">
            <v>GEDELA BADHRINARAYANA</v>
          </cell>
          <cell r="C775" t="str">
            <v>CSM</v>
          </cell>
          <cell r="D775">
            <v>9.76</v>
          </cell>
          <cell r="E775">
            <v>0</v>
          </cell>
          <cell r="F775">
            <v>9.2799999999999994</v>
          </cell>
          <cell r="G775">
            <v>0</v>
          </cell>
          <cell r="H775">
            <v>8.85</v>
          </cell>
          <cell r="I775">
            <v>0</v>
          </cell>
          <cell r="J775">
            <v>9.17</v>
          </cell>
          <cell r="K775">
            <v>0</v>
          </cell>
          <cell r="M775">
            <v>0</v>
          </cell>
          <cell r="O775">
            <v>0</v>
          </cell>
          <cell r="Q775">
            <v>0</v>
          </cell>
          <cell r="S775">
            <v>0</v>
          </cell>
          <cell r="U775">
            <v>0</v>
          </cell>
          <cell r="V775">
            <v>9.24</v>
          </cell>
          <cell r="W775">
            <v>85</v>
          </cell>
          <cell r="X775">
            <v>0</v>
          </cell>
        </row>
        <row r="776">
          <cell r="A776" t="str">
            <v>21H51A6664</v>
          </cell>
          <cell r="B776" t="str">
            <v>GOLPALA SANDEEP</v>
          </cell>
          <cell r="C776" t="str">
            <v>CSM</v>
          </cell>
          <cell r="D776">
            <v>8.89</v>
          </cell>
          <cell r="E776">
            <v>0</v>
          </cell>
          <cell r="F776">
            <v>8.5399999999999991</v>
          </cell>
          <cell r="G776">
            <v>0</v>
          </cell>
          <cell r="H776">
            <v>7.64</v>
          </cell>
          <cell r="I776">
            <v>0</v>
          </cell>
          <cell r="J776">
            <v>8.2200000000000006</v>
          </cell>
          <cell r="K776">
            <v>0</v>
          </cell>
          <cell r="M776">
            <v>0</v>
          </cell>
          <cell r="O776">
            <v>0</v>
          </cell>
          <cell r="Q776">
            <v>0</v>
          </cell>
          <cell r="S776">
            <v>0</v>
          </cell>
          <cell r="U776">
            <v>0</v>
          </cell>
          <cell r="V776">
            <v>8.3000000000000007</v>
          </cell>
          <cell r="W776">
            <v>82</v>
          </cell>
          <cell r="X776">
            <v>0</v>
          </cell>
        </row>
        <row r="777">
          <cell r="A777" t="str">
            <v>21H51A6666</v>
          </cell>
          <cell r="B777" t="str">
            <v>JAYANTHI SAI CHARAN</v>
          </cell>
          <cell r="C777" t="str">
            <v>CSM</v>
          </cell>
          <cell r="D777">
            <v>8.0500000000000007</v>
          </cell>
          <cell r="E777">
            <v>0</v>
          </cell>
          <cell r="F777">
            <v>8.36</v>
          </cell>
          <cell r="G777">
            <v>0</v>
          </cell>
          <cell r="H777">
            <v>6.42</v>
          </cell>
          <cell r="I777">
            <v>0</v>
          </cell>
          <cell r="J777">
            <v>6.48</v>
          </cell>
          <cell r="K777">
            <v>0</v>
          </cell>
          <cell r="M777">
            <v>0</v>
          </cell>
          <cell r="O777">
            <v>0</v>
          </cell>
          <cell r="Q777">
            <v>0</v>
          </cell>
          <cell r="S777">
            <v>0</v>
          </cell>
          <cell r="U777">
            <v>0</v>
          </cell>
          <cell r="V777">
            <v>7.24</v>
          </cell>
          <cell r="W777">
            <v>85</v>
          </cell>
          <cell r="X777">
            <v>0</v>
          </cell>
        </row>
        <row r="778">
          <cell r="A778" t="str">
            <v>21H51A6667</v>
          </cell>
          <cell r="B778" t="str">
            <v>KADIRA RISHITHA</v>
          </cell>
          <cell r="C778" t="str">
            <v>CSM</v>
          </cell>
          <cell r="D778">
            <v>9</v>
          </cell>
          <cell r="E778">
            <v>0</v>
          </cell>
          <cell r="F778">
            <v>9.2100000000000009</v>
          </cell>
          <cell r="G778">
            <v>0</v>
          </cell>
          <cell r="H778">
            <v>7.85</v>
          </cell>
          <cell r="I778">
            <v>0</v>
          </cell>
          <cell r="J778">
            <v>8.57</v>
          </cell>
          <cell r="K778">
            <v>0</v>
          </cell>
          <cell r="M778">
            <v>0</v>
          </cell>
          <cell r="O778">
            <v>0</v>
          </cell>
          <cell r="Q778">
            <v>0</v>
          </cell>
          <cell r="S778">
            <v>0</v>
          </cell>
          <cell r="U778">
            <v>0</v>
          </cell>
          <cell r="V778">
            <v>8.61</v>
          </cell>
          <cell r="W778">
            <v>85</v>
          </cell>
          <cell r="X778">
            <v>0</v>
          </cell>
        </row>
        <row r="779">
          <cell r="A779" t="str">
            <v>21H51A6668</v>
          </cell>
          <cell r="B779" t="str">
            <v>KOLA PRANAVA</v>
          </cell>
          <cell r="C779" t="str">
            <v>CSM</v>
          </cell>
          <cell r="D779">
            <v>8.27</v>
          </cell>
          <cell r="E779">
            <v>0</v>
          </cell>
          <cell r="F779">
            <v>8.64</v>
          </cell>
          <cell r="G779">
            <v>0</v>
          </cell>
          <cell r="H779">
            <v>6.9</v>
          </cell>
          <cell r="I779">
            <v>0</v>
          </cell>
          <cell r="J779">
            <v>7.78</v>
          </cell>
          <cell r="K779">
            <v>0</v>
          </cell>
          <cell r="M779">
            <v>0</v>
          </cell>
          <cell r="O779">
            <v>0</v>
          </cell>
          <cell r="Q779">
            <v>0</v>
          </cell>
          <cell r="S779">
            <v>0</v>
          </cell>
          <cell r="U779">
            <v>0</v>
          </cell>
          <cell r="V779">
            <v>7.84</v>
          </cell>
          <cell r="W779">
            <v>85</v>
          </cell>
          <cell r="X779">
            <v>0</v>
          </cell>
        </row>
        <row r="780">
          <cell r="A780" t="str">
            <v>21H51A6669</v>
          </cell>
          <cell r="B780" t="str">
            <v>KORLAMANDA NAGA SUBHASRAVANI</v>
          </cell>
          <cell r="C780" t="str">
            <v>CSM</v>
          </cell>
          <cell r="D780">
            <v>9.57</v>
          </cell>
          <cell r="E780">
            <v>0</v>
          </cell>
          <cell r="F780">
            <v>9.77</v>
          </cell>
          <cell r="G780">
            <v>0</v>
          </cell>
          <cell r="H780">
            <v>8.67</v>
          </cell>
          <cell r="I780">
            <v>0</v>
          </cell>
          <cell r="J780">
            <v>8.85</v>
          </cell>
          <cell r="K780">
            <v>0</v>
          </cell>
          <cell r="M780">
            <v>0</v>
          </cell>
          <cell r="O780">
            <v>0</v>
          </cell>
          <cell r="Q780">
            <v>0</v>
          </cell>
          <cell r="S780">
            <v>0</v>
          </cell>
          <cell r="U780">
            <v>0</v>
          </cell>
          <cell r="V780">
            <v>9.16</v>
          </cell>
          <cell r="W780">
            <v>85</v>
          </cell>
          <cell r="X780">
            <v>0</v>
          </cell>
        </row>
        <row r="781">
          <cell r="A781" t="str">
            <v>21H51A6670</v>
          </cell>
          <cell r="B781" t="str">
            <v>M ANJALI</v>
          </cell>
          <cell r="C781" t="str">
            <v>CSM</v>
          </cell>
          <cell r="D781">
            <v>8.0299999999999994</v>
          </cell>
          <cell r="E781">
            <v>0</v>
          </cell>
          <cell r="F781">
            <v>8.4600000000000009</v>
          </cell>
          <cell r="G781">
            <v>0</v>
          </cell>
          <cell r="H781">
            <v>7.88</v>
          </cell>
          <cell r="I781">
            <v>0</v>
          </cell>
          <cell r="J781">
            <v>7.98</v>
          </cell>
          <cell r="K781">
            <v>0</v>
          </cell>
          <cell r="M781">
            <v>0</v>
          </cell>
          <cell r="O781">
            <v>0</v>
          </cell>
          <cell r="Q781">
            <v>0</v>
          </cell>
          <cell r="S781">
            <v>0</v>
          </cell>
          <cell r="U781">
            <v>0</v>
          </cell>
          <cell r="V781">
            <v>8.08</v>
          </cell>
          <cell r="W781">
            <v>79</v>
          </cell>
          <cell r="X781">
            <v>0</v>
          </cell>
        </row>
        <row r="782">
          <cell r="A782" t="str">
            <v>21H51A6671</v>
          </cell>
          <cell r="B782" t="str">
            <v xml:space="preserve">MOHAMMED TAUSEEF AHMED </v>
          </cell>
          <cell r="C782" t="str">
            <v>CSM</v>
          </cell>
          <cell r="D782">
            <v>9.41</v>
          </cell>
          <cell r="E782">
            <v>0</v>
          </cell>
          <cell r="F782">
            <v>8.7200000000000006</v>
          </cell>
          <cell r="G782">
            <v>0</v>
          </cell>
          <cell r="H782">
            <v>7.56</v>
          </cell>
          <cell r="I782">
            <v>0</v>
          </cell>
          <cell r="J782">
            <v>8.17</v>
          </cell>
          <cell r="K782">
            <v>0</v>
          </cell>
          <cell r="M782">
            <v>0</v>
          </cell>
          <cell r="O782">
            <v>0</v>
          </cell>
          <cell r="Q782">
            <v>0</v>
          </cell>
          <cell r="S782">
            <v>0</v>
          </cell>
          <cell r="U782">
            <v>0</v>
          </cell>
          <cell r="V782">
            <v>8.39</v>
          </cell>
          <cell r="W782">
            <v>85</v>
          </cell>
          <cell r="X782">
            <v>0</v>
          </cell>
        </row>
        <row r="783">
          <cell r="A783" t="str">
            <v>21H51A6672</v>
          </cell>
          <cell r="B783" t="str">
            <v>NAGARAM SAI TEJA</v>
          </cell>
          <cell r="C783" t="str">
            <v>CSM</v>
          </cell>
          <cell r="D783">
            <v>9.2200000000000006</v>
          </cell>
          <cell r="E783">
            <v>0</v>
          </cell>
          <cell r="F783">
            <v>9.0500000000000007</v>
          </cell>
          <cell r="G783">
            <v>0</v>
          </cell>
          <cell r="H783">
            <v>8.35</v>
          </cell>
          <cell r="I783">
            <v>0</v>
          </cell>
          <cell r="J783">
            <v>8.89</v>
          </cell>
          <cell r="K783">
            <v>0</v>
          </cell>
          <cell r="M783">
            <v>0</v>
          </cell>
          <cell r="O783">
            <v>0</v>
          </cell>
          <cell r="Q783">
            <v>0</v>
          </cell>
          <cell r="S783">
            <v>0</v>
          </cell>
          <cell r="U783">
            <v>0</v>
          </cell>
          <cell r="V783">
            <v>8.85</v>
          </cell>
          <cell r="W783">
            <v>85</v>
          </cell>
          <cell r="X783">
            <v>0</v>
          </cell>
        </row>
        <row r="784">
          <cell r="A784" t="str">
            <v>21H51A6673</v>
          </cell>
          <cell r="B784" t="str">
            <v>PARVATHAM KRISHNAVAMSHI</v>
          </cell>
          <cell r="C784" t="str">
            <v>CSM</v>
          </cell>
          <cell r="D784">
            <v>6.3</v>
          </cell>
          <cell r="E784">
            <v>0</v>
          </cell>
          <cell r="F784">
            <v>7.03</v>
          </cell>
          <cell r="G784">
            <v>0</v>
          </cell>
          <cell r="I784">
            <v>1</v>
          </cell>
          <cell r="J784">
            <v>6.48</v>
          </cell>
          <cell r="K784">
            <v>0</v>
          </cell>
          <cell r="M784">
            <v>0</v>
          </cell>
          <cell r="O784">
            <v>0</v>
          </cell>
          <cell r="Q784">
            <v>0</v>
          </cell>
          <cell r="S784">
            <v>0</v>
          </cell>
          <cell r="U784">
            <v>0</v>
          </cell>
          <cell r="V784">
            <v>6.46</v>
          </cell>
          <cell r="W784">
            <v>76</v>
          </cell>
          <cell r="X784">
            <v>1</v>
          </cell>
        </row>
        <row r="785">
          <cell r="A785" t="str">
            <v>21H51A6674</v>
          </cell>
          <cell r="B785" t="str">
            <v>PAYAL PANDEY</v>
          </cell>
          <cell r="C785" t="str">
            <v>CSM</v>
          </cell>
          <cell r="D785">
            <v>8.73</v>
          </cell>
          <cell r="E785">
            <v>0</v>
          </cell>
          <cell r="F785">
            <v>8.69</v>
          </cell>
          <cell r="G785">
            <v>0</v>
          </cell>
          <cell r="H785">
            <v>8.25</v>
          </cell>
          <cell r="I785">
            <v>0</v>
          </cell>
          <cell r="J785">
            <v>8.39</v>
          </cell>
          <cell r="K785">
            <v>0</v>
          </cell>
          <cell r="M785">
            <v>0</v>
          </cell>
          <cell r="O785">
            <v>0</v>
          </cell>
          <cell r="Q785">
            <v>0</v>
          </cell>
          <cell r="S785">
            <v>0</v>
          </cell>
          <cell r="U785">
            <v>0</v>
          </cell>
          <cell r="V785">
            <v>8.49</v>
          </cell>
          <cell r="W785">
            <v>85</v>
          </cell>
          <cell r="X785">
            <v>0</v>
          </cell>
        </row>
        <row r="786">
          <cell r="A786" t="str">
            <v>21H51A6675</v>
          </cell>
          <cell r="B786" t="str">
            <v>PEDDAGOUNDLA YESWANTH</v>
          </cell>
          <cell r="C786" t="str">
            <v>CSM</v>
          </cell>
          <cell r="D786">
            <v>7.84</v>
          </cell>
          <cell r="E786">
            <v>0</v>
          </cell>
          <cell r="F786">
            <v>8.31</v>
          </cell>
          <cell r="G786">
            <v>0</v>
          </cell>
          <cell r="H786">
            <v>7.42</v>
          </cell>
          <cell r="I786">
            <v>0</v>
          </cell>
          <cell r="J786">
            <v>7.96</v>
          </cell>
          <cell r="K786">
            <v>0</v>
          </cell>
          <cell r="M786">
            <v>0</v>
          </cell>
          <cell r="O786">
            <v>0</v>
          </cell>
          <cell r="Q786">
            <v>0</v>
          </cell>
          <cell r="S786">
            <v>0</v>
          </cell>
          <cell r="U786">
            <v>0</v>
          </cell>
          <cell r="V786">
            <v>7.86</v>
          </cell>
          <cell r="W786">
            <v>85</v>
          </cell>
          <cell r="X786">
            <v>0</v>
          </cell>
        </row>
        <row r="787">
          <cell r="A787" t="str">
            <v>21H51A6676</v>
          </cell>
          <cell r="B787" t="str">
            <v>SAI KOUSHAL</v>
          </cell>
          <cell r="C787" t="str">
            <v>CSM</v>
          </cell>
          <cell r="D787">
            <v>7.43</v>
          </cell>
          <cell r="E787">
            <v>0</v>
          </cell>
          <cell r="F787">
            <v>7.77</v>
          </cell>
          <cell r="G787">
            <v>0</v>
          </cell>
          <cell r="H787">
            <v>7.55</v>
          </cell>
          <cell r="I787">
            <v>0</v>
          </cell>
          <cell r="J787">
            <v>7.43</v>
          </cell>
          <cell r="K787">
            <v>0</v>
          </cell>
          <cell r="M787">
            <v>0</v>
          </cell>
          <cell r="O787">
            <v>0</v>
          </cell>
          <cell r="Q787">
            <v>0</v>
          </cell>
          <cell r="S787">
            <v>0</v>
          </cell>
          <cell r="U787">
            <v>0</v>
          </cell>
          <cell r="V787">
            <v>7.54</v>
          </cell>
          <cell r="W787">
            <v>82</v>
          </cell>
          <cell r="X787">
            <v>0</v>
          </cell>
        </row>
        <row r="788">
          <cell r="A788" t="str">
            <v>21H51A6677</v>
          </cell>
          <cell r="B788" t="str">
            <v>SATYAM SHUKLA</v>
          </cell>
          <cell r="C788" t="str">
            <v>CSM</v>
          </cell>
          <cell r="D788">
            <v>7.57</v>
          </cell>
          <cell r="E788">
            <v>0</v>
          </cell>
          <cell r="F788">
            <v>7.64</v>
          </cell>
          <cell r="G788">
            <v>0</v>
          </cell>
          <cell r="H788">
            <v>6.9</v>
          </cell>
          <cell r="I788">
            <v>0</v>
          </cell>
          <cell r="K788">
            <v>1</v>
          </cell>
          <cell r="M788">
            <v>0</v>
          </cell>
          <cell r="O788">
            <v>0</v>
          </cell>
          <cell r="Q788">
            <v>0</v>
          </cell>
          <cell r="S788">
            <v>0</v>
          </cell>
          <cell r="U788">
            <v>0</v>
          </cell>
          <cell r="V788">
            <v>6.88</v>
          </cell>
          <cell r="W788">
            <v>78</v>
          </cell>
          <cell r="X788">
            <v>1</v>
          </cell>
        </row>
        <row r="789">
          <cell r="A789" t="str">
            <v>21H51A6678</v>
          </cell>
          <cell r="B789" t="str">
            <v>SOODA NITHISH KALYAN</v>
          </cell>
          <cell r="C789" t="str">
            <v>CSM</v>
          </cell>
          <cell r="D789">
            <v>6.59</v>
          </cell>
          <cell r="E789">
            <v>0</v>
          </cell>
          <cell r="F789">
            <v>7.33</v>
          </cell>
          <cell r="G789">
            <v>0</v>
          </cell>
          <cell r="H789">
            <v>6.36</v>
          </cell>
          <cell r="I789">
            <v>0</v>
          </cell>
          <cell r="K789">
            <v>1</v>
          </cell>
          <cell r="M789">
            <v>0</v>
          </cell>
          <cell r="O789">
            <v>0</v>
          </cell>
          <cell r="Q789">
            <v>0</v>
          </cell>
          <cell r="S789">
            <v>0</v>
          </cell>
          <cell r="U789">
            <v>0</v>
          </cell>
          <cell r="V789">
            <v>6.25</v>
          </cell>
          <cell r="W789">
            <v>75</v>
          </cell>
          <cell r="X789">
            <v>1</v>
          </cell>
        </row>
        <row r="790">
          <cell r="A790" t="str">
            <v>21H51A6679</v>
          </cell>
          <cell r="B790" t="str">
            <v>SOWMYA IKKURTI</v>
          </cell>
          <cell r="C790" t="str">
            <v>CSM</v>
          </cell>
          <cell r="D790">
            <v>8.2200000000000006</v>
          </cell>
          <cell r="E790">
            <v>0</v>
          </cell>
          <cell r="F790">
            <v>8.08</v>
          </cell>
          <cell r="G790">
            <v>0</v>
          </cell>
          <cell r="H790">
            <v>7.15</v>
          </cell>
          <cell r="I790">
            <v>0</v>
          </cell>
          <cell r="J790">
            <v>6.87</v>
          </cell>
          <cell r="K790">
            <v>0</v>
          </cell>
          <cell r="M790">
            <v>0</v>
          </cell>
          <cell r="O790">
            <v>0</v>
          </cell>
          <cell r="Q790">
            <v>0</v>
          </cell>
          <cell r="S790">
            <v>0</v>
          </cell>
          <cell r="U790">
            <v>0</v>
          </cell>
          <cell r="V790">
            <v>7.52</v>
          </cell>
          <cell r="W790">
            <v>85</v>
          </cell>
          <cell r="X790">
            <v>0</v>
          </cell>
        </row>
        <row r="791">
          <cell r="A791" t="str">
            <v>21H51A6680</v>
          </cell>
          <cell r="B791" t="str">
            <v>SURPARAJU VEDANJALI</v>
          </cell>
          <cell r="C791" t="str">
            <v>CSM</v>
          </cell>
          <cell r="D791">
            <v>8.6999999999999993</v>
          </cell>
          <cell r="E791">
            <v>0</v>
          </cell>
          <cell r="F791">
            <v>9.1300000000000008</v>
          </cell>
          <cell r="G791">
            <v>0</v>
          </cell>
          <cell r="H791">
            <v>8.65</v>
          </cell>
          <cell r="I791">
            <v>0</v>
          </cell>
          <cell r="J791">
            <v>8.4600000000000009</v>
          </cell>
          <cell r="K791">
            <v>0</v>
          </cell>
          <cell r="M791">
            <v>0</v>
          </cell>
          <cell r="O791">
            <v>0</v>
          </cell>
          <cell r="Q791">
            <v>0</v>
          </cell>
          <cell r="S791">
            <v>0</v>
          </cell>
          <cell r="U791">
            <v>0</v>
          </cell>
          <cell r="V791">
            <v>8.7200000000000006</v>
          </cell>
          <cell r="W791">
            <v>85</v>
          </cell>
          <cell r="X791">
            <v>0</v>
          </cell>
        </row>
        <row r="792">
          <cell r="A792" t="str">
            <v>21H51A6681</v>
          </cell>
          <cell r="B792" t="str">
            <v>TADURI SHRIYA</v>
          </cell>
          <cell r="C792" t="str">
            <v>CSM</v>
          </cell>
          <cell r="D792">
            <v>8.0500000000000007</v>
          </cell>
          <cell r="E792">
            <v>0</v>
          </cell>
          <cell r="G792">
            <v>1</v>
          </cell>
          <cell r="H792">
            <v>6.19</v>
          </cell>
          <cell r="I792">
            <v>0</v>
          </cell>
          <cell r="J792">
            <v>7.53</v>
          </cell>
          <cell r="K792">
            <v>0</v>
          </cell>
          <cell r="M792">
            <v>0</v>
          </cell>
          <cell r="O792">
            <v>0</v>
          </cell>
          <cell r="Q792">
            <v>0</v>
          </cell>
          <cell r="S792">
            <v>0</v>
          </cell>
          <cell r="U792">
            <v>0</v>
          </cell>
          <cell r="V792">
            <v>7.39</v>
          </cell>
          <cell r="W792">
            <v>77.5</v>
          </cell>
          <cell r="X792">
            <v>1</v>
          </cell>
        </row>
        <row r="793">
          <cell r="A793" t="str">
            <v>21H51A6682</v>
          </cell>
          <cell r="B793" t="str">
            <v>THOGITI MANIDEEP KUMAR</v>
          </cell>
          <cell r="C793" t="str">
            <v>CSM</v>
          </cell>
          <cell r="D793">
            <v>7.65</v>
          </cell>
          <cell r="E793">
            <v>0</v>
          </cell>
          <cell r="F793">
            <v>7.77</v>
          </cell>
          <cell r="G793">
            <v>0</v>
          </cell>
          <cell r="H793">
            <v>7.33</v>
          </cell>
          <cell r="I793">
            <v>0</v>
          </cell>
          <cell r="K793">
            <v>1</v>
          </cell>
          <cell r="M793">
            <v>0</v>
          </cell>
          <cell r="O793">
            <v>0</v>
          </cell>
          <cell r="Q793">
            <v>0</v>
          </cell>
          <cell r="S793">
            <v>0</v>
          </cell>
          <cell r="U793">
            <v>0</v>
          </cell>
          <cell r="V793">
            <v>6.82</v>
          </cell>
          <cell r="W793">
            <v>79</v>
          </cell>
          <cell r="X793">
            <v>1</v>
          </cell>
        </row>
        <row r="794">
          <cell r="A794" t="str">
            <v>21H51A6683</v>
          </cell>
          <cell r="B794" t="str">
            <v xml:space="preserve"> SRIRAM</v>
          </cell>
          <cell r="C794" t="str">
            <v>CSM</v>
          </cell>
          <cell r="D794">
            <v>6.22</v>
          </cell>
          <cell r="E794">
            <v>0</v>
          </cell>
          <cell r="F794">
            <v>6.72</v>
          </cell>
          <cell r="G794">
            <v>0</v>
          </cell>
          <cell r="H794">
            <v>5.74</v>
          </cell>
          <cell r="I794">
            <v>0</v>
          </cell>
          <cell r="J794">
            <v>6.48</v>
          </cell>
          <cell r="K794">
            <v>0</v>
          </cell>
          <cell r="M794">
            <v>0</v>
          </cell>
          <cell r="O794">
            <v>0</v>
          </cell>
          <cell r="Q794">
            <v>0</v>
          </cell>
          <cell r="S794">
            <v>0</v>
          </cell>
          <cell r="U794">
            <v>0</v>
          </cell>
          <cell r="V794">
            <v>6.28</v>
          </cell>
          <cell r="W794">
            <v>79</v>
          </cell>
          <cell r="X794">
            <v>0</v>
          </cell>
        </row>
        <row r="795">
          <cell r="A795" t="str">
            <v>21H51A6684</v>
          </cell>
          <cell r="B795" t="str">
            <v>YARRA ARUN KUMAR</v>
          </cell>
          <cell r="C795" t="str">
            <v>CSM</v>
          </cell>
          <cell r="D795">
            <v>7.86</v>
          </cell>
          <cell r="E795">
            <v>0</v>
          </cell>
          <cell r="F795">
            <v>8.1300000000000008</v>
          </cell>
          <cell r="G795">
            <v>0</v>
          </cell>
          <cell r="H795">
            <v>6.19</v>
          </cell>
          <cell r="I795">
            <v>0</v>
          </cell>
          <cell r="J795">
            <v>7.23</v>
          </cell>
          <cell r="K795">
            <v>0</v>
          </cell>
          <cell r="M795">
            <v>0</v>
          </cell>
          <cell r="O795">
            <v>0</v>
          </cell>
          <cell r="Q795">
            <v>0</v>
          </cell>
          <cell r="S795">
            <v>0</v>
          </cell>
          <cell r="U795">
            <v>0</v>
          </cell>
          <cell r="V795">
            <v>7.28</v>
          </cell>
          <cell r="W795">
            <v>82</v>
          </cell>
          <cell r="X795">
            <v>0</v>
          </cell>
        </row>
        <row r="796">
          <cell r="A796" t="str">
            <v>21H51A6685</v>
          </cell>
          <cell r="B796" t="str">
            <v>AKULA RADHAN KUMAR</v>
          </cell>
          <cell r="C796" t="str">
            <v>CSM</v>
          </cell>
          <cell r="D796">
            <v>8.7799999999999994</v>
          </cell>
          <cell r="E796">
            <v>0</v>
          </cell>
          <cell r="F796">
            <v>9.0500000000000007</v>
          </cell>
          <cell r="G796">
            <v>0</v>
          </cell>
          <cell r="H796">
            <v>7.33</v>
          </cell>
          <cell r="I796">
            <v>0</v>
          </cell>
          <cell r="J796">
            <v>7.96</v>
          </cell>
          <cell r="K796">
            <v>0</v>
          </cell>
          <cell r="M796">
            <v>0</v>
          </cell>
          <cell r="O796">
            <v>0</v>
          </cell>
          <cell r="Q796">
            <v>0</v>
          </cell>
          <cell r="S796">
            <v>0</v>
          </cell>
          <cell r="U796">
            <v>0</v>
          </cell>
          <cell r="V796">
            <v>8.2100000000000009</v>
          </cell>
          <cell r="W796">
            <v>85</v>
          </cell>
          <cell r="X796">
            <v>0</v>
          </cell>
        </row>
        <row r="797">
          <cell r="A797" t="str">
            <v>21H51A6686</v>
          </cell>
          <cell r="B797" t="str">
            <v xml:space="preserve">AMARAVADHI BHAVITHA </v>
          </cell>
          <cell r="C797" t="str">
            <v>CSM</v>
          </cell>
          <cell r="D797">
            <v>7.78</v>
          </cell>
          <cell r="E797">
            <v>0</v>
          </cell>
          <cell r="F797">
            <v>8.23</v>
          </cell>
          <cell r="G797">
            <v>0</v>
          </cell>
          <cell r="H797">
            <v>7.46</v>
          </cell>
          <cell r="I797">
            <v>0</v>
          </cell>
          <cell r="J797">
            <v>8</v>
          </cell>
          <cell r="K797">
            <v>0</v>
          </cell>
          <cell r="M797">
            <v>0</v>
          </cell>
          <cell r="O797">
            <v>0</v>
          </cell>
          <cell r="Q797">
            <v>0</v>
          </cell>
          <cell r="S797">
            <v>0</v>
          </cell>
          <cell r="U797">
            <v>0</v>
          </cell>
          <cell r="V797">
            <v>7.85</v>
          </cell>
          <cell r="W797">
            <v>85</v>
          </cell>
          <cell r="X797">
            <v>0</v>
          </cell>
        </row>
        <row r="798">
          <cell r="A798" t="str">
            <v>21H51A6687</v>
          </cell>
          <cell r="B798" t="str">
            <v>BHONAGIRI ANOOSH SAI</v>
          </cell>
          <cell r="C798" t="str">
            <v>CSM</v>
          </cell>
          <cell r="D798">
            <v>8.84</v>
          </cell>
          <cell r="E798">
            <v>0</v>
          </cell>
          <cell r="F798">
            <v>8.67</v>
          </cell>
          <cell r="G798">
            <v>0</v>
          </cell>
          <cell r="H798">
            <v>7.46</v>
          </cell>
          <cell r="I798">
            <v>0</v>
          </cell>
          <cell r="J798">
            <v>7.83</v>
          </cell>
          <cell r="K798">
            <v>0</v>
          </cell>
          <cell r="M798">
            <v>0</v>
          </cell>
          <cell r="O798">
            <v>0</v>
          </cell>
          <cell r="Q798">
            <v>0</v>
          </cell>
          <cell r="S798">
            <v>0</v>
          </cell>
          <cell r="U798">
            <v>0</v>
          </cell>
          <cell r="V798">
            <v>8.14</v>
          </cell>
          <cell r="W798">
            <v>85</v>
          </cell>
          <cell r="X798">
            <v>0</v>
          </cell>
        </row>
        <row r="799">
          <cell r="A799" t="str">
            <v>21H51A6688</v>
          </cell>
          <cell r="B799" t="str">
            <v>CHANDRA HARIKA SHATDHARSHANAM</v>
          </cell>
          <cell r="C799" t="str">
            <v>CSM</v>
          </cell>
          <cell r="D799">
            <v>9.57</v>
          </cell>
          <cell r="E799">
            <v>0</v>
          </cell>
          <cell r="F799">
            <v>9.3800000000000008</v>
          </cell>
          <cell r="G799">
            <v>0</v>
          </cell>
          <cell r="H799">
            <v>8.52</v>
          </cell>
          <cell r="I799">
            <v>0</v>
          </cell>
          <cell r="J799">
            <v>8.83</v>
          </cell>
          <cell r="K799">
            <v>0</v>
          </cell>
          <cell r="M799">
            <v>0</v>
          </cell>
          <cell r="O799">
            <v>0</v>
          </cell>
          <cell r="Q799">
            <v>0</v>
          </cell>
          <cell r="S799">
            <v>0</v>
          </cell>
          <cell r="U799">
            <v>0</v>
          </cell>
          <cell r="V799">
            <v>9.0299999999999994</v>
          </cell>
          <cell r="W799">
            <v>85</v>
          </cell>
          <cell r="X799">
            <v>0</v>
          </cell>
        </row>
        <row r="800">
          <cell r="A800" t="str">
            <v>21H51A6689</v>
          </cell>
          <cell r="B800" t="str">
            <v xml:space="preserve">DANDU ROOPAK REDDY </v>
          </cell>
          <cell r="C800" t="str">
            <v>CSM</v>
          </cell>
          <cell r="D800">
            <v>7.22</v>
          </cell>
          <cell r="E800">
            <v>0</v>
          </cell>
          <cell r="F800">
            <v>7.28</v>
          </cell>
          <cell r="G800">
            <v>0</v>
          </cell>
          <cell r="H800">
            <v>6.33</v>
          </cell>
          <cell r="I800">
            <v>0</v>
          </cell>
          <cell r="J800">
            <v>7.08</v>
          </cell>
          <cell r="K800">
            <v>0</v>
          </cell>
          <cell r="M800">
            <v>0</v>
          </cell>
          <cell r="O800">
            <v>0</v>
          </cell>
          <cell r="Q800">
            <v>0</v>
          </cell>
          <cell r="S800">
            <v>0</v>
          </cell>
          <cell r="U800">
            <v>0</v>
          </cell>
          <cell r="V800">
            <v>6.94</v>
          </cell>
          <cell r="W800">
            <v>82</v>
          </cell>
          <cell r="X800">
            <v>0</v>
          </cell>
        </row>
        <row r="801">
          <cell r="A801" t="str">
            <v>21H51A6690</v>
          </cell>
          <cell r="B801" t="str">
            <v>G BHASKAR</v>
          </cell>
          <cell r="C801" t="str">
            <v>CSM</v>
          </cell>
          <cell r="D801">
            <v>9.57</v>
          </cell>
          <cell r="E801">
            <v>0</v>
          </cell>
          <cell r="F801">
            <v>9.23</v>
          </cell>
          <cell r="G801">
            <v>0</v>
          </cell>
          <cell r="H801">
            <v>9.06</v>
          </cell>
          <cell r="I801">
            <v>0</v>
          </cell>
          <cell r="J801">
            <v>8.7799999999999994</v>
          </cell>
          <cell r="K801">
            <v>0</v>
          </cell>
          <cell r="M801">
            <v>0</v>
          </cell>
          <cell r="O801">
            <v>0</v>
          </cell>
          <cell r="Q801">
            <v>0</v>
          </cell>
          <cell r="S801">
            <v>0</v>
          </cell>
          <cell r="U801">
            <v>0</v>
          </cell>
          <cell r="V801">
            <v>9.14</v>
          </cell>
          <cell r="W801">
            <v>85</v>
          </cell>
          <cell r="X801">
            <v>0</v>
          </cell>
        </row>
        <row r="802">
          <cell r="A802" t="str">
            <v>21H51A6691</v>
          </cell>
          <cell r="B802" t="str">
            <v>GOSKE SARTHAK</v>
          </cell>
          <cell r="C802" t="str">
            <v>CSM</v>
          </cell>
          <cell r="D802">
            <v>7.54</v>
          </cell>
          <cell r="E802">
            <v>0</v>
          </cell>
          <cell r="F802">
            <v>7.87</v>
          </cell>
          <cell r="G802">
            <v>0</v>
          </cell>
          <cell r="H802">
            <v>8.06</v>
          </cell>
          <cell r="I802">
            <v>0</v>
          </cell>
          <cell r="J802">
            <v>8</v>
          </cell>
          <cell r="K802">
            <v>0</v>
          </cell>
          <cell r="M802">
            <v>0</v>
          </cell>
          <cell r="O802">
            <v>0</v>
          </cell>
          <cell r="Q802">
            <v>0</v>
          </cell>
          <cell r="S802">
            <v>0</v>
          </cell>
          <cell r="U802">
            <v>0</v>
          </cell>
          <cell r="V802">
            <v>7.89</v>
          </cell>
          <cell r="W802">
            <v>85</v>
          </cell>
          <cell r="X802">
            <v>0</v>
          </cell>
        </row>
        <row r="803">
          <cell r="A803" t="str">
            <v>21H51A6692</v>
          </cell>
          <cell r="B803" t="str">
            <v>GUDIPATI  MAHITHA</v>
          </cell>
          <cell r="C803" t="str">
            <v>CSM</v>
          </cell>
          <cell r="D803">
            <v>9.27</v>
          </cell>
          <cell r="E803">
            <v>0</v>
          </cell>
          <cell r="F803">
            <v>9.4600000000000009</v>
          </cell>
          <cell r="G803">
            <v>0</v>
          </cell>
          <cell r="H803">
            <v>8.23</v>
          </cell>
          <cell r="I803">
            <v>0</v>
          </cell>
          <cell r="J803">
            <v>8.3699999999999992</v>
          </cell>
          <cell r="K803">
            <v>0</v>
          </cell>
          <cell r="M803">
            <v>0</v>
          </cell>
          <cell r="O803">
            <v>0</v>
          </cell>
          <cell r="Q803">
            <v>0</v>
          </cell>
          <cell r="S803">
            <v>0</v>
          </cell>
          <cell r="U803">
            <v>0</v>
          </cell>
          <cell r="V803">
            <v>8.7799999999999994</v>
          </cell>
          <cell r="W803">
            <v>85</v>
          </cell>
          <cell r="X803">
            <v>0</v>
          </cell>
        </row>
        <row r="804">
          <cell r="A804" t="str">
            <v>21H51A6693</v>
          </cell>
          <cell r="B804" t="str">
            <v>GUNREDDY YASHWANTH REDDY</v>
          </cell>
          <cell r="C804" t="str">
            <v>CSM</v>
          </cell>
          <cell r="D804">
            <v>9.0500000000000007</v>
          </cell>
          <cell r="E804">
            <v>0</v>
          </cell>
          <cell r="F804">
            <v>8.9700000000000006</v>
          </cell>
          <cell r="G804">
            <v>0</v>
          </cell>
          <cell r="H804">
            <v>7.9</v>
          </cell>
          <cell r="I804">
            <v>0</v>
          </cell>
          <cell r="J804">
            <v>8.43</v>
          </cell>
          <cell r="K804">
            <v>0</v>
          </cell>
          <cell r="M804">
            <v>0</v>
          </cell>
          <cell r="O804">
            <v>0</v>
          </cell>
          <cell r="Q804">
            <v>0</v>
          </cell>
          <cell r="S804">
            <v>0</v>
          </cell>
          <cell r="U804">
            <v>0</v>
          </cell>
          <cell r="V804">
            <v>8.5399999999999991</v>
          </cell>
          <cell r="W804">
            <v>82</v>
          </cell>
          <cell r="X804">
            <v>0</v>
          </cell>
        </row>
        <row r="805">
          <cell r="A805" t="str">
            <v>21H51A6694</v>
          </cell>
          <cell r="B805" t="str">
            <v>GUTLA PALLI GNANA DEEP</v>
          </cell>
          <cell r="C805" t="str">
            <v>CSM</v>
          </cell>
          <cell r="D805">
            <v>9.3000000000000007</v>
          </cell>
          <cell r="E805">
            <v>0</v>
          </cell>
          <cell r="F805">
            <v>9.0299999999999994</v>
          </cell>
          <cell r="G805">
            <v>0</v>
          </cell>
          <cell r="H805">
            <v>7.92</v>
          </cell>
          <cell r="I805">
            <v>0</v>
          </cell>
          <cell r="J805">
            <v>8.3699999999999992</v>
          </cell>
          <cell r="K805">
            <v>0</v>
          </cell>
          <cell r="M805">
            <v>0</v>
          </cell>
          <cell r="O805">
            <v>0</v>
          </cell>
          <cell r="Q805">
            <v>0</v>
          </cell>
          <cell r="S805">
            <v>0</v>
          </cell>
          <cell r="U805">
            <v>0</v>
          </cell>
          <cell r="V805">
            <v>8.59</v>
          </cell>
          <cell r="W805">
            <v>85</v>
          </cell>
          <cell r="X805">
            <v>0</v>
          </cell>
        </row>
        <row r="806">
          <cell r="A806" t="str">
            <v>21H51A6695</v>
          </cell>
          <cell r="B806" t="str">
            <v>JAKKULA SHRAVANI</v>
          </cell>
          <cell r="C806" t="str">
            <v>CSM</v>
          </cell>
          <cell r="D806">
            <v>9.14</v>
          </cell>
          <cell r="E806">
            <v>0</v>
          </cell>
          <cell r="F806">
            <v>9.26</v>
          </cell>
          <cell r="G806">
            <v>0</v>
          </cell>
          <cell r="H806">
            <v>8.42</v>
          </cell>
          <cell r="I806">
            <v>0</v>
          </cell>
          <cell r="J806">
            <v>8.1999999999999993</v>
          </cell>
          <cell r="K806">
            <v>0</v>
          </cell>
          <cell r="M806">
            <v>0</v>
          </cell>
          <cell r="O806">
            <v>0</v>
          </cell>
          <cell r="Q806">
            <v>0</v>
          </cell>
          <cell r="S806">
            <v>0</v>
          </cell>
          <cell r="U806">
            <v>0</v>
          </cell>
          <cell r="V806">
            <v>8.7100000000000009</v>
          </cell>
          <cell r="W806">
            <v>85</v>
          </cell>
          <cell r="X806">
            <v>0</v>
          </cell>
        </row>
        <row r="807">
          <cell r="A807" t="str">
            <v>21H51A6696</v>
          </cell>
          <cell r="B807" t="str">
            <v>KAIRAMKONDA ABHISHEK</v>
          </cell>
          <cell r="C807" t="str">
            <v>CSM</v>
          </cell>
          <cell r="D807">
            <v>7</v>
          </cell>
          <cell r="E807">
            <v>0</v>
          </cell>
          <cell r="F807">
            <v>6.38</v>
          </cell>
          <cell r="G807">
            <v>0</v>
          </cell>
          <cell r="H807">
            <v>5.6</v>
          </cell>
          <cell r="I807">
            <v>0</v>
          </cell>
          <cell r="K807">
            <v>1</v>
          </cell>
          <cell r="M807">
            <v>0</v>
          </cell>
          <cell r="O807">
            <v>0</v>
          </cell>
          <cell r="Q807">
            <v>0</v>
          </cell>
          <cell r="S807">
            <v>0</v>
          </cell>
          <cell r="U807">
            <v>0</v>
          </cell>
          <cell r="V807">
            <v>5.96</v>
          </cell>
          <cell r="W807">
            <v>77.5</v>
          </cell>
          <cell r="X807">
            <v>1</v>
          </cell>
        </row>
        <row r="808">
          <cell r="A808" t="str">
            <v>21H51A6697</v>
          </cell>
          <cell r="B808" t="str">
            <v>KODAKALLA VENKATA LAHARIKRISHNA</v>
          </cell>
          <cell r="C808" t="str">
            <v>CSM</v>
          </cell>
          <cell r="D808">
            <v>9.0500000000000007</v>
          </cell>
          <cell r="E808">
            <v>0</v>
          </cell>
          <cell r="F808">
            <v>9.08</v>
          </cell>
          <cell r="G808">
            <v>0</v>
          </cell>
          <cell r="H808">
            <v>7.65</v>
          </cell>
          <cell r="I808">
            <v>0</v>
          </cell>
          <cell r="J808">
            <v>7.76</v>
          </cell>
          <cell r="K808">
            <v>0</v>
          </cell>
          <cell r="M808">
            <v>0</v>
          </cell>
          <cell r="O808">
            <v>0</v>
          </cell>
          <cell r="Q808">
            <v>0</v>
          </cell>
          <cell r="S808">
            <v>0</v>
          </cell>
          <cell r="U808">
            <v>0</v>
          </cell>
          <cell r="V808">
            <v>8.31</v>
          </cell>
          <cell r="W808">
            <v>85</v>
          </cell>
          <cell r="X808">
            <v>0</v>
          </cell>
        </row>
        <row r="809">
          <cell r="A809" t="str">
            <v>21H51A6698</v>
          </cell>
          <cell r="B809" t="str">
            <v>KODAKANDLA SIDHARTH REDDY</v>
          </cell>
          <cell r="C809" t="str">
            <v>CSM</v>
          </cell>
          <cell r="D809">
            <v>5.49</v>
          </cell>
          <cell r="E809">
            <v>0</v>
          </cell>
          <cell r="F809">
            <v>7.1</v>
          </cell>
          <cell r="G809">
            <v>0</v>
          </cell>
          <cell r="H809">
            <v>6.07</v>
          </cell>
          <cell r="I809">
            <v>0</v>
          </cell>
          <cell r="K809">
            <v>1</v>
          </cell>
          <cell r="M809">
            <v>0</v>
          </cell>
          <cell r="O809">
            <v>0</v>
          </cell>
          <cell r="Q809">
            <v>0</v>
          </cell>
          <cell r="S809">
            <v>0</v>
          </cell>
          <cell r="U809">
            <v>0</v>
          </cell>
          <cell r="V809">
            <v>5.94</v>
          </cell>
          <cell r="W809">
            <v>77.5</v>
          </cell>
          <cell r="X809">
            <v>1</v>
          </cell>
        </row>
        <row r="810">
          <cell r="A810" t="str">
            <v>21H51A6699</v>
          </cell>
          <cell r="B810" t="str">
            <v>KURAGAYALA MANI KOUSHIK</v>
          </cell>
          <cell r="C810" t="str">
            <v>CSM</v>
          </cell>
          <cell r="D810">
            <v>7.84</v>
          </cell>
          <cell r="E810">
            <v>0</v>
          </cell>
          <cell r="F810">
            <v>8.31</v>
          </cell>
          <cell r="G810">
            <v>0</v>
          </cell>
          <cell r="H810">
            <v>6.5</v>
          </cell>
          <cell r="I810">
            <v>0</v>
          </cell>
          <cell r="J810">
            <v>6.96</v>
          </cell>
          <cell r="K810">
            <v>0</v>
          </cell>
          <cell r="M810">
            <v>0</v>
          </cell>
          <cell r="O810">
            <v>0</v>
          </cell>
          <cell r="Q810">
            <v>0</v>
          </cell>
          <cell r="S810">
            <v>0</v>
          </cell>
          <cell r="U810">
            <v>0</v>
          </cell>
          <cell r="V810">
            <v>7.33</v>
          </cell>
          <cell r="W810">
            <v>85</v>
          </cell>
          <cell r="X810">
            <v>0</v>
          </cell>
        </row>
        <row r="811">
          <cell r="A811" t="str">
            <v>21H51A66A0</v>
          </cell>
          <cell r="B811" t="str">
            <v>MAKA VENKATA SAI GNANA SREE</v>
          </cell>
          <cell r="C811" t="str">
            <v>CSM</v>
          </cell>
          <cell r="D811">
            <v>9.57</v>
          </cell>
          <cell r="E811">
            <v>0</v>
          </cell>
          <cell r="F811">
            <v>9.31</v>
          </cell>
          <cell r="G811">
            <v>0</v>
          </cell>
          <cell r="H811">
            <v>9.06</v>
          </cell>
          <cell r="I811">
            <v>0</v>
          </cell>
          <cell r="J811">
            <v>8.7200000000000006</v>
          </cell>
          <cell r="K811">
            <v>0</v>
          </cell>
          <cell r="M811">
            <v>0</v>
          </cell>
          <cell r="O811">
            <v>0</v>
          </cell>
          <cell r="Q811">
            <v>0</v>
          </cell>
          <cell r="S811">
            <v>0</v>
          </cell>
          <cell r="U811">
            <v>0</v>
          </cell>
          <cell r="V811">
            <v>9.14</v>
          </cell>
          <cell r="W811">
            <v>85</v>
          </cell>
          <cell r="X811">
            <v>0</v>
          </cell>
        </row>
        <row r="812">
          <cell r="A812" t="str">
            <v>21H51A66A1</v>
          </cell>
          <cell r="B812" t="str">
            <v>MEKA VISHNUVARDHAN REDDY</v>
          </cell>
          <cell r="C812" t="str">
            <v>CSM</v>
          </cell>
          <cell r="D812">
            <v>6.84</v>
          </cell>
          <cell r="E812">
            <v>0</v>
          </cell>
          <cell r="F812">
            <v>7.49</v>
          </cell>
          <cell r="G812">
            <v>0</v>
          </cell>
          <cell r="H812">
            <v>6.19</v>
          </cell>
          <cell r="I812">
            <v>0</v>
          </cell>
          <cell r="J812">
            <v>6.4</v>
          </cell>
          <cell r="K812">
            <v>0</v>
          </cell>
          <cell r="M812">
            <v>0</v>
          </cell>
          <cell r="O812">
            <v>0</v>
          </cell>
          <cell r="Q812">
            <v>0</v>
          </cell>
          <cell r="S812">
            <v>0</v>
          </cell>
          <cell r="U812">
            <v>0</v>
          </cell>
          <cell r="V812">
            <v>6.72</v>
          </cell>
          <cell r="W812">
            <v>79</v>
          </cell>
          <cell r="X812">
            <v>0</v>
          </cell>
        </row>
        <row r="813">
          <cell r="A813" t="str">
            <v>21H51A66A2</v>
          </cell>
          <cell r="B813" t="str">
            <v>MEKALA PARIMALA KEERTHANA</v>
          </cell>
          <cell r="C813" t="str">
            <v>CSM</v>
          </cell>
          <cell r="D813">
            <v>8.4600000000000009</v>
          </cell>
          <cell r="E813">
            <v>0</v>
          </cell>
          <cell r="F813">
            <v>9.0500000000000007</v>
          </cell>
          <cell r="G813">
            <v>0</v>
          </cell>
          <cell r="H813">
            <v>8.5</v>
          </cell>
          <cell r="I813">
            <v>0</v>
          </cell>
          <cell r="J813">
            <v>8.4600000000000009</v>
          </cell>
          <cell r="K813">
            <v>0</v>
          </cell>
          <cell r="M813">
            <v>0</v>
          </cell>
          <cell r="O813">
            <v>0</v>
          </cell>
          <cell r="Q813">
            <v>0</v>
          </cell>
          <cell r="S813">
            <v>0</v>
          </cell>
          <cell r="U813">
            <v>0</v>
          </cell>
          <cell r="V813">
            <v>8.61</v>
          </cell>
          <cell r="W813">
            <v>82</v>
          </cell>
          <cell r="X813">
            <v>0</v>
          </cell>
        </row>
        <row r="814">
          <cell r="A814" t="str">
            <v>21H51A66A3</v>
          </cell>
          <cell r="B814" t="str">
            <v>MOHAMMED ABDUL SARFARAZ</v>
          </cell>
          <cell r="C814" t="str">
            <v>CSM</v>
          </cell>
          <cell r="D814">
            <v>7.92</v>
          </cell>
          <cell r="E814">
            <v>0</v>
          </cell>
          <cell r="F814">
            <v>8.0299999999999994</v>
          </cell>
          <cell r="G814">
            <v>0</v>
          </cell>
          <cell r="H814">
            <v>6.35</v>
          </cell>
          <cell r="I814">
            <v>0</v>
          </cell>
          <cell r="J814">
            <v>7.33</v>
          </cell>
          <cell r="K814">
            <v>0</v>
          </cell>
          <cell r="M814">
            <v>0</v>
          </cell>
          <cell r="O814">
            <v>0</v>
          </cell>
          <cell r="Q814">
            <v>0</v>
          </cell>
          <cell r="S814">
            <v>0</v>
          </cell>
          <cell r="U814">
            <v>0</v>
          </cell>
          <cell r="V814">
            <v>7.34</v>
          </cell>
          <cell r="W814">
            <v>85</v>
          </cell>
          <cell r="X814">
            <v>0</v>
          </cell>
        </row>
        <row r="815">
          <cell r="A815" t="str">
            <v>21H51A66A4</v>
          </cell>
          <cell r="B815" t="str">
            <v>MUSINI BHAVANA</v>
          </cell>
          <cell r="C815" t="str">
            <v>CSM</v>
          </cell>
          <cell r="D815">
            <v>9.08</v>
          </cell>
          <cell r="E815">
            <v>0</v>
          </cell>
          <cell r="F815">
            <v>9.36</v>
          </cell>
          <cell r="G815">
            <v>0</v>
          </cell>
          <cell r="H815">
            <v>8.52</v>
          </cell>
          <cell r="I815">
            <v>0</v>
          </cell>
          <cell r="J815">
            <v>8.5</v>
          </cell>
          <cell r="K815">
            <v>0</v>
          </cell>
          <cell r="M815">
            <v>0</v>
          </cell>
          <cell r="O815">
            <v>0</v>
          </cell>
          <cell r="Q815">
            <v>0</v>
          </cell>
          <cell r="S815">
            <v>0</v>
          </cell>
          <cell r="U815">
            <v>0</v>
          </cell>
          <cell r="V815">
            <v>8.83</v>
          </cell>
          <cell r="W815">
            <v>85</v>
          </cell>
          <cell r="X815">
            <v>0</v>
          </cell>
        </row>
        <row r="816">
          <cell r="A816" t="str">
            <v>21H51A66A5</v>
          </cell>
          <cell r="B816" t="str">
            <v>PEDDAGOUNDLA SANTHOSH</v>
          </cell>
          <cell r="C816" t="str">
            <v>CSM</v>
          </cell>
          <cell r="D816">
            <v>9.35</v>
          </cell>
          <cell r="E816">
            <v>0</v>
          </cell>
          <cell r="F816">
            <v>9.0500000000000007</v>
          </cell>
          <cell r="G816">
            <v>0</v>
          </cell>
          <cell r="H816">
            <v>8.08</v>
          </cell>
          <cell r="I816">
            <v>0</v>
          </cell>
          <cell r="J816">
            <v>8.33</v>
          </cell>
          <cell r="K816">
            <v>0</v>
          </cell>
          <cell r="M816">
            <v>0</v>
          </cell>
          <cell r="O816">
            <v>0</v>
          </cell>
          <cell r="Q816">
            <v>0</v>
          </cell>
          <cell r="S816">
            <v>0</v>
          </cell>
          <cell r="U816">
            <v>0</v>
          </cell>
          <cell r="V816">
            <v>8.65</v>
          </cell>
          <cell r="W816">
            <v>85</v>
          </cell>
          <cell r="X816">
            <v>0</v>
          </cell>
        </row>
        <row r="817">
          <cell r="A817" t="str">
            <v>21H51A66A6</v>
          </cell>
          <cell r="B817" t="str">
            <v>PULI SATHWIKA</v>
          </cell>
          <cell r="C817" t="str">
            <v>CSM</v>
          </cell>
          <cell r="D817">
            <v>6.05</v>
          </cell>
          <cell r="E817">
            <v>0</v>
          </cell>
          <cell r="F817">
            <v>7.23</v>
          </cell>
          <cell r="G817">
            <v>0</v>
          </cell>
          <cell r="H817">
            <v>6.4</v>
          </cell>
          <cell r="I817">
            <v>0</v>
          </cell>
          <cell r="J817">
            <v>7.53</v>
          </cell>
          <cell r="K817">
            <v>0</v>
          </cell>
          <cell r="M817">
            <v>0</v>
          </cell>
          <cell r="O817">
            <v>0</v>
          </cell>
          <cell r="Q817">
            <v>0</v>
          </cell>
          <cell r="S817">
            <v>0</v>
          </cell>
          <cell r="U817">
            <v>0</v>
          </cell>
          <cell r="V817">
            <v>6.81</v>
          </cell>
          <cell r="W817">
            <v>79</v>
          </cell>
          <cell r="X817">
            <v>0</v>
          </cell>
        </row>
        <row r="818">
          <cell r="A818" t="str">
            <v>21H51A66A7</v>
          </cell>
          <cell r="B818" t="str">
            <v>PULUKURI SUNIT</v>
          </cell>
          <cell r="C818" t="str">
            <v>CSM</v>
          </cell>
          <cell r="D818">
            <v>8.89</v>
          </cell>
          <cell r="E818">
            <v>0</v>
          </cell>
          <cell r="F818">
            <v>9</v>
          </cell>
          <cell r="G818">
            <v>0</v>
          </cell>
          <cell r="H818">
            <v>7.94</v>
          </cell>
          <cell r="I818">
            <v>0</v>
          </cell>
          <cell r="J818">
            <v>8.39</v>
          </cell>
          <cell r="K818">
            <v>0</v>
          </cell>
          <cell r="M818">
            <v>0</v>
          </cell>
          <cell r="O818">
            <v>0</v>
          </cell>
          <cell r="Q818">
            <v>0</v>
          </cell>
          <cell r="S818">
            <v>0</v>
          </cell>
          <cell r="U818">
            <v>0</v>
          </cell>
          <cell r="V818">
            <v>8.51</v>
          </cell>
          <cell r="W818">
            <v>85</v>
          </cell>
          <cell r="X818">
            <v>0</v>
          </cell>
        </row>
        <row r="819">
          <cell r="A819" t="str">
            <v>21H51A66A8</v>
          </cell>
          <cell r="B819" t="str">
            <v>PUSAPATI NETHAJI</v>
          </cell>
          <cell r="C819" t="str">
            <v>CSM</v>
          </cell>
          <cell r="D819">
            <v>8.7799999999999994</v>
          </cell>
          <cell r="E819">
            <v>0</v>
          </cell>
          <cell r="F819">
            <v>8.69</v>
          </cell>
          <cell r="G819">
            <v>0</v>
          </cell>
          <cell r="H819">
            <v>8.35</v>
          </cell>
          <cell r="I819">
            <v>0</v>
          </cell>
          <cell r="J819">
            <v>8.26</v>
          </cell>
          <cell r="K819">
            <v>0</v>
          </cell>
          <cell r="M819">
            <v>0</v>
          </cell>
          <cell r="O819">
            <v>0</v>
          </cell>
          <cell r="Q819">
            <v>0</v>
          </cell>
          <cell r="S819">
            <v>0</v>
          </cell>
          <cell r="U819">
            <v>0</v>
          </cell>
          <cell r="V819">
            <v>8.5</v>
          </cell>
          <cell r="W819">
            <v>85</v>
          </cell>
          <cell r="X819">
            <v>0</v>
          </cell>
        </row>
        <row r="820">
          <cell r="A820" t="str">
            <v>21H51A66A9</v>
          </cell>
          <cell r="B820" t="str">
            <v>SINDE REVAN KUMAR</v>
          </cell>
          <cell r="C820" t="str">
            <v>CSM</v>
          </cell>
          <cell r="D820">
            <v>7.92</v>
          </cell>
          <cell r="E820">
            <v>0</v>
          </cell>
          <cell r="F820">
            <v>8.5399999999999991</v>
          </cell>
          <cell r="G820">
            <v>0</v>
          </cell>
          <cell r="H820">
            <v>6.85</v>
          </cell>
          <cell r="I820">
            <v>0</v>
          </cell>
          <cell r="J820">
            <v>7.73</v>
          </cell>
          <cell r="K820">
            <v>0</v>
          </cell>
          <cell r="M820">
            <v>0</v>
          </cell>
          <cell r="O820">
            <v>0</v>
          </cell>
          <cell r="Q820">
            <v>0</v>
          </cell>
          <cell r="S820">
            <v>0</v>
          </cell>
          <cell r="U820">
            <v>0</v>
          </cell>
          <cell r="V820">
            <v>7.71</v>
          </cell>
          <cell r="W820">
            <v>82</v>
          </cell>
          <cell r="X820">
            <v>0</v>
          </cell>
        </row>
        <row r="821">
          <cell r="A821" t="str">
            <v>21H51A66B0</v>
          </cell>
          <cell r="B821" t="str">
            <v>UPPALA SAI ASHISH</v>
          </cell>
          <cell r="C821" t="str">
            <v>CSM</v>
          </cell>
          <cell r="D821">
            <v>5.7</v>
          </cell>
          <cell r="E821">
            <v>0</v>
          </cell>
          <cell r="F821">
            <v>7</v>
          </cell>
          <cell r="G821">
            <v>0</v>
          </cell>
          <cell r="I821">
            <v>1</v>
          </cell>
          <cell r="K821">
            <v>2</v>
          </cell>
          <cell r="M821">
            <v>0</v>
          </cell>
          <cell r="O821">
            <v>0</v>
          </cell>
          <cell r="Q821">
            <v>0</v>
          </cell>
          <cell r="S821">
            <v>0</v>
          </cell>
          <cell r="U821">
            <v>0</v>
          </cell>
          <cell r="V821">
            <v>5.45</v>
          </cell>
          <cell r="W821">
            <v>68</v>
          </cell>
          <cell r="X821">
            <v>3</v>
          </cell>
        </row>
        <row r="822">
          <cell r="A822" t="str">
            <v>21H51A66B1</v>
          </cell>
          <cell r="B822" t="str">
            <v>VUTLA YESHWANTH KUMAR</v>
          </cell>
          <cell r="C822" t="str">
            <v>CSM</v>
          </cell>
          <cell r="D822">
            <v>7.35</v>
          </cell>
          <cell r="E822">
            <v>0</v>
          </cell>
          <cell r="F822">
            <v>7.26</v>
          </cell>
          <cell r="G822">
            <v>0</v>
          </cell>
          <cell r="I822">
            <v>1</v>
          </cell>
          <cell r="K822">
            <v>1</v>
          </cell>
          <cell r="M822">
            <v>0</v>
          </cell>
          <cell r="O822">
            <v>0</v>
          </cell>
          <cell r="Q822">
            <v>0</v>
          </cell>
          <cell r="S822">
            <v>0</v>
          </cell>
          <cell r="U822">
            <v>0</v>
          </cell>
          <cell r="V822">
            <v>6.41</v>
          </cell>
          <cell r="W822">
            <v>72</v>
          </cell>
          <cell r="X822">
            <v>2</v>
          </cell>
        </row>
        <row r="823">
          <cell r="A823" t="str">
            <v>21H51A66B2</v>
          </cell>
          <cell r="B823" t="str">
            <v xml:space="preserve">YATHARLA VIKAS REDDY </v>
          </cell>
          <cell r="C823" t="str">
            <v>CSM</v>
          </cell>
          <cell r="E823">
            <v>2</v>
          </cell>
          <cell r="F823">
            <v>6.92</v>
          </cell>
          <cell r="G823">
            <v>0</v>
          </cell>
          <cell r="I823">
            <v>2</v>
          </cell>
          <cell r="K823">
            <v>4</v>
          </cell>
          <cell r="M823">
            <v>0</v>
          </cell>
          <cell r="O823">
            <v>0</v>
          </cell>
          <cell r="Q823">
            <v>0</v>
          </cell>
          <cell r="S823">
            <v>0</v>
          </cell>
          <cell r="U823">
            <v>0</v>
          </cell>
          <cell r="V823">
            <v>4.37</v>
          </cell>
          <cell r="W823">
            <v>52.5</v>
          </cell>
          <cell r="X823">
            <v>8</v>
          </cell>
        </row>
        <row r="824">
          <cell r="A824" t="str">
            <v>21H51A66B3</v>
          </cell>
          <cell r="B824" t="str">
            <v>YEELI MEGHA PAVAN SAI</v>
          </cell>
          <cell r="C824" t="str">
            <v>CSM</v>
          </cell>
          <cell r="D824">
            <v>9.43</v>
          </cell>
          <cell r="E824">
            <v>0</v>
          </cell>
          <cell r="F824">
            <v>9.3800000000000008</v>
          </cell>
          <cell r="G824">
            <v>0</v>
          </cell>
          <cell r="H824">
            <v>8.75</v>
          </cell>
          <cell r="I824">
            <v>0</v>
          </cell>
          <cell r="J824">
            <v>9.39</v>
          </cell>
          <cell r="K824">
            <v>0</v>
          </cell>
          <cell r="M824">
            <v>0</v>
          </cell>
          <cell r="O824">
            <v>0</v>
          </cell>
          <cell r="Q824">
            <v>0</v>
          </cell>
          <cell r="S824">
            <v>0</v>
          </cell>
          <cell r="U824">
            <v>0</v>
          </cell>
          <cell r="V824">
            <v>9.2200000000000006</v>
          </cell>
          <cell r="W824">
            <v>85</v>
          </cell>
          <cell r="X824">
            <v>0</v>
          </cell>
        </row>
        <row r="825">
          <cell r="A825" t="str">
            <v>21H51A66B4</v>
          </cell>
          <cell r="B825" t="str">
            <v>AMARAM MAHIMA REDDY</v>
          </cell>
          <cell r="C825" t="str">
            <v>CSM</v>
          </cell>
          <cell r="D825">
            <v>9.59</v>
          </cell>
          <cell r="E825">
            <v>0</v>
          </cell>
          <cell r="F825">
            <v>9.6199999999999992</v>
          </cell>
          <cell r="G825">
            <v>0</v>
          </cell>
          <cell r="H825">
            <v>8.9600000000000009</v>
          </cell>
          <cell r="I825">
            <v>0</v>
          </cell>
          <cell r="J825">
            <v>9.33</v>
          </cell>
          <cell r="K825">
            <v>0</v>
          </cell>
          <cell r="M825">
            <v>0</v>
          </cell>
          <cell r="O825">
            <v>0</v>
          </cell>
          <cell r="Q825">
            <v>0</v>
          </cell>
          <cell r="S825">
            <v>0</v>
          </cell>
          <cell r="U825">
            <v>0</v>
          </cell>
          <cell r="V825">
            <v>9.35</v>
          </cell>
          <cell r="W825">
            <v>85</v>
          </cell>
          <cell r="X825">
            <v>0</v>
          </cell>
        </row>
        <row r="826">
          <cell r="A826" t="str">
            <v>21H51A66B5</v>
          </cell>
          <cell r="B826" t="str">
            <v>CHANDRA NAVEENA</v>
          </cell>
          <cell r="C826" t="str">
            <v>CSM</v>
          </cell>
          <cell r="D826">
            <v>9.14</v>
          </cell>
          <cell r="E826">
            <v>0</v>
          </cell>
          <cell r="F826">
            <v>8.9700000000000006</v>
          </cell>
          <cell r="G826">
            <v>0</v>
          </cell>
          <cell r="H826">
            <v>8.42</v>
          </cell>
          <cell r="I826">
            <v>0</v>
          </cell>
          <cell r="J826">
            <v>8.6300000000000008</v>
          </cell>
          <cell r="K826">
            <v>0</v>
          </cell>
          <cell r="M826">
            <v>0</v>
          </cell>
          <cell r="O826">
            <v>0</v>
          </cell>
          <cell r="Q826">
            <v>0</v>
          </cell>
          <cell r="S826">
            <v>0</v>
          </cell>
          <cell r="U826">
            <v>0</v>
          </cell>
          <cell r="V826">
            <v>8.76</v>
          </cell>
          <cell r="W826">
            <v>85</v>
          </cell>
          <cell r="X826">
            <v>0</v>
          </cell>
        </row>
        <row r="827">
          <cell r="A827" t="str">
            <v>21H51A66B6</v>
          </cell>
          <cell r="B827" t="str">
            <v>CHOKKARAJU BABY SHALINI</v>
          </cell>
          <cell r="C827" t="str">
            <v>CSM</v>
          </cell>
          <cell r="D827">
            <v>9.43</v>
          </cell>
          <cell r="E827">
            <v>0</v>
          </cell>
          <cell r="F827">
            <v>8.67</v>
          </cell>
          <cell r="G827">
            <v>0</v>
          </cell>
          <cell r="H827">
            <v>8.27</v>
          </cell>
          <cell r="I827">
            <v>0</v>
          </cell>
          <cell r="J827">
            <v>8.17</v>
          </cell>
          <cell r="K827">
            <v>0</v>
          </cell>
          <cell r="M827">
            <v>0</v>
          </cell>
          <cell r="O827">
            <v>0</v>
          </cell>
          <cell r="Q827">
            <v>0</v>
          </cell>
          <cell r="S827">
            <v>0</v>
          </cell>
          <cell r="U827">
            <v>0</v>
          </cell>
          <cell r="V827">
            <v>8.59</v>
          </cell>
          <cell r="W827">
            <v>85</v>
          </cell>
          <cell r="X827">
            <v>0</v>
          </cell>
        </row>
        <row r="828">
          <cell r="A828" t="str">
            <v>21H51A66B7</v>
          </cell>
          <cell r="B828" t="str">
            <v>DEGA PRADEEP</v>
          </cell>
          <cell r="C828" t="str">
            <v>CSM</v>
          </cell>
          <cell r="D828">
            <v>8.35</v>
          </cell>
          <cell r="E828">
            <v>0</v>
          </cell>
          <cell r="F828">
            <v>8.2799999999999994</v>
          </cell>
          <cell r="G828">
            <v>0</v>
          </cell>
          <cell r="H828">
            <v>6.86</v>
          </cell>
          <cell r="I828">
            <v>0</v>
          </cell>
          <cell r="J828">
            <v>7.2</v>
          </cell>
          <cell r="K828">
            <v>0</v>
          </cell>
          <cell r="M828">
            <v>0</v>
          </cell>
          <cell r="O828">
            <v>0</v>
          </cell>
          <cell r="Q828">
            <v>0</v>
          </cell>
          <cell r="S828">
            <v>0</v>
          </cell>
          <cell r="U828">
            <v>0</v>
          </cell>
          <cell r="V828">
            <v>7.63</v>
          </cell>
          <cell r="W828">
            <v>82</v>
          </cell>
          <cell r="X828">
            <v>0</v>
          </cell>
        </row>
        <row r="829">
          <cell r="A829" t="str">
            <v>21H51A66B8</v>
          </cell>
          <cell r="B829" t="str">
            <v>ELIGETI VIGNESH</v>
          </cell>
          <cell r="C829" t="str">
            <v>CSM</v>
          </cell>
          <cell r="D829">
            <v>9.0299999999999994</v>
          </cell>
          <cell r="E829">
            <v>0</v>
          </cell>
          <cell r="F829">
            <v>8.36</v>
          </cell>
          <cell r="G829">
            <v>0</v>
          </cell>
          <cell r="H829">
            <v>8.2100000000000009</v>
          </cell>
          <cell r="I829">
            <v>0</v>
          </cell>
          <cell r="J829">
            <v>7.85</v>
          </cell>
          <cell r="K829">
            <v>0</v>
          </cell>
          <cell r="M829">
            <v>0</v>
          </cell>
          <cell r="O829">
            <v>0</v>
          </cell>
          <cell r="Q829">
            <v>0</v>
          </cell>
          <cell r="S829">
            <v>0</v>
          </cell>
          <cell r="U829">
            <v>0</v>
          </cell>
          <cell r="V829">
            <v>8.32</v>
          </cell>
          <cell r="W829">
            <v>85</v>
          </cell>
          <cell r="X829">
            <v>0</v>
          </cell>
        </row>
        <row r="830">
          <cell r="A830" t="str">
            <v>21H51A66B9</v>
          </cell>
          <cell r="B830" t="str">
            <v>ENUGU SRAVAN KUMAR</v>
          </cell>
          <cell r="C830" t="str">
            <v>CSM</v>
          </cell>
          <cell r="D830">
            <v>9.16</v>
          </cell>
          <cell r="E830">
            <v>0</v>
          </cell>
          <cell r="F830">
            <v>8.92</v>
          </cell>
          <cell r="G830">
            <v>0</v>
          </cell>
          <cell r="H830">
            <v>8.52</v>
          </cell>
          <cell r="I830">
            <v>0</v>
          </cell>
          <cell r="J830">
            <v>8.57</v>
          </cell>
          <cell r="K830">
            <v>0</v>
          </cell>
          <cell r="M830">
            <v>0</v>
          </cell>
          <cell r="O830">
            <v>0</v>
          </cell>
          <cell r="Q830">
            <v>0</v>
          </cell>
          <cell r="S830">
            <v>0</v>
          </cell>
          <cell r="U830">
            <v>0</v>
          </cell>
          <cell r="V830">
            <v>8.76</v>
          </cell>
          <cell r="W830">
            <v>85</v>
          </cell>
          <cell r="X830">
            <v>0</v>
          </cell>
        </row>
        <row r="831">
          <cell r="A831" t="str">
            <v>21H51A66C0</v>
          </cell>
          <cell r="B831" t="str">
            <v>GADDAM BHANUTEJ REDDY</v>
          </cell>
          <cell r="C831" t="str">
            <v>CSM</v>
          </cell>
          <cell r="D831">
            <v>8.16</v>
          </cell>
          <cell r="E831">
            <v>0</v>
          </cell>
          <cell r="F831">
            <v>7.51</v>
          </cell>
          <cell r="G831">
            <v>0</v>
          </cell>
          <cell r="I831">
            <v>2</v>
          </cell>
          <cell r="K831">
            <v>2</v>
          </cell>
          <cell r="M831">
            <v>0</v>
          </cell>
          <cell r="O831">
            <v>0</v>
          </cell>
          <cell r="Q831">
            <v>0</v>
          </cell>
          <cell r="S831">
            <v>0</v>
          </cell>
          <cell r="U831">
            <v>0</v>
          </cell>
          <cell r="V831">
            <v>6</v>
          </cell>
          <cell r="W831">
            <v>67</v>
          </cell>
          <cell r="X831">
            <v>4</v>
          </cell>
        </row>
        <row r="832">
          <cell r="A832" t="str">
            <v>21H51A66C1</v>
          </cell>
          <cell r="B832" t="str">
            <v>GUNISHETTI SAI TEJA</v>
          </cell>
          <cell r="C832" t="str">
            <v>CSM</v>
          </cell>
          <cell r="D832">
            <v>6.57</v>
          </cell>
          <cell r="E832">
            <v>0</v>
          </cell>
          <cell r="F832">
            <v>8.18</v>
          </cell>
          <cell r="G832">
            <v>0</v>
          </cell>
          <cell r="I832">
            <v>1</v>
          </cell>
          <cell r="J832">
            <v>7.25</v>
          </cell>
          <cell r="K832">
            <v>0</v>
          </cell>
          <cell r="M832">
            <v>0</v>
          </cell>
          <cell r="O832">
            <v>0</v>
          </cell>
          <cell r="Q832">
            <v>0</v>
          </cell>
          <cell r="S832">
            <v>0</v>
          </cell>
          <cell r="U832">
            <v>0</v>
          </cell>
          <cell r="V832">
            <v>7.05</v>
          </cell>
          <cell r="W832">
            <v>77.5</v>
          </cell>
          <cell r="X832">
            <v>1</v>
          </cell>
        </row>
        <row r="833">
          <cell r="A833" t="str">
            <v>21H51A66C2</v>
          </cell>
          <cell r="B833" t="str">
            <v>KALLEPALLI RASAGNA</v>
          </cell>
          <cell r="C833" t="str">
            <v>CSM</v>
          </cell>
          <cell r="D833">
            <v>8.32</v>
          </cell>
          <cell r="E833">
            <v>0</v>
          </cell>
          <cell r="F833">
            <v>8.6199999999999992</v>
          </cell>
          <cell r="G833">
            <v>0</v>
          </cell>
          <cell r="H833">
            <v>7.69</v>
          </cell>
          <cell r="I833">
            <v>0</v>
          </cell>
          <cell r="J833">
            <v>7.76</v>
          </cell>
          <cell r="K833">
            <v>0</v>
          </cell>
          <cell r="M833">
            <v>0</v>
          </cell>
          <cell r="O833">
            <v>0</v>
          </cell>
          <cell r="Q833">
            <v>0</v>
          </cell>
          <cell r="S833">
            <v>0</v>
          </cell>
          <cell r="U833">
            <v>0</v>
          </cell>
          <cell r="V833">
            <v>8.07</v>
          </cell>
          <cell r="W833">
            <v>82</v>
          </cell>
          <cell r="X833">
            <v>0</v>
          </cell>
        </row>
        <row r="834">
          <cell r="A834" t="str">
            <v>21H51A66C3</v>
          </cell>
          <cell r="B834" t="str">
            <v>KAMUNI UDAYKIRAN</v>
          </cell>
          <cell r="C834" t="str">
            <v>CSM</v>
          </cell>
          <cell r="D834">
            <v>8.86</v>
          </cell>
          <cell r="E834">
            <v>0</v>
          </cell>
          <cell r="F834">
            <v>8.26</v>
          </cell>
          <cell r="G834">
            <v>0</v>
          </cell>
          <cell r="H834">
            <v>7.35</v>
          </cell>
          <cell r="I834">
            <v>0</v>
          </cell>
          <cell r="J834">
            <v>7.6</v>
          </cell>
          <cell r="K834">
            <v>0</v>
          </cell>
          <cell r="M834">
            <v>0</v>
          </cell>
          <cell r="O834">
            <v>0</v>
          </cell>
          <cell r="Q834">
            <v>0</v>
          </cell>
          <cell r="S834">
            <v>0</v>
          </cell>
          <cell r="U834">
            <v>0</v>
          </cell>
          <cell r="V834">
            <v>7.97</v>
          </cell>
          <cell r="W834">
            <v>82</v>
          </cell>
          <cell r="X834">
            <v>0</v>
          </cell>
        </row>
        <row r="835">
          <cell r="A835" t="str">
            <v>21H51A66C4</v>
          </cell>
          <cell r="B835" t="str">
            <v>KOLLURI VAMSHI KRISHNA</v>
          </cell>
          <cell r="C835" t="str">
            <v>CSM</v>
          </cell>
          <cell r="D835">
            <v>7.3</v>
          </cell>
          <cell r="E835">
            <v>0</v>
          </cell>
          <cell r="F835">
            <v>6.41</v>
          </cell>
          <cell r="G835">
            <v>0</v>
          </cell>
          <cell r="H835">
            <v>6.04</v>
          </cell>
          <cell r="I835">
            <v>0</v>
          </cell>
          <cell r="J835">
            <v>5.95</v>
          </cell>
          <cell r="K835">
            <v>0</v>
          </cell>
          <cell r="M835">
            <v>0</v>
          </cell>
          <cell r="O835">
            <v>0</v>
          </cell>
          <cell r="Q835">
            <v>0</v>
          </cell>
          <cell r="S835">
            <v>0</v>
          </cell>
          <cell r="U835">
            <v>0</v>
          </cell>
          <cell r="V835">
            <v>6.39</v>
          </cell>
          <cell r="W835">
            <v>82</v>
          </cell>
          <cell r="X835">
            <v>0</v>
          </cell>
        </row>
        <row r="836">
          <cell r="A836" t="str">
            <v>21H51A66C5</v>
          </cell>
          <cell r="B836" t="str">
            <v>MARABOINA ANJALI</v>
          </cell>
          <cell r="C836" t="str">
            <v>CSM</v>
          </cell>
          <cell r="D836">
            <v>9.5399999999999991</v>
          </cell>
          <cell r="E836">
            <v>0</v>
          </cell>
          <cell r="F836">
            <v>9.2100000000000009</v>
          </cell>
          <cell r="G836">
            <v>0</v>
          </cell>
          <cell r="H836">
            <v>8.44</v>
          </cell>
          <cell r="I836">
            <v>0</v>
          </cell>
          <cell r="J836">
            <v>8.09</v>
          </cell>
          <cell r="K836">
            <v>0</v>
          </cell>
          <cell r="M836">
            <v>0</v>
          </cell>
          <cell r="O836">
            <v>0</v>
          </cell>
          <cell r="Q836">
            <v>0</v>
          </cell>
          <cell r="S836">
            <v>0</v>
          </cell>
          <cell r="U836">
            <v>0</v>
          </cell>
          <cell r="V836">
            <v>8.76</v>
          </cell>
          <cell r="W836">
            <v>85</v>
          </cell>
          <cell r="X836">
            <v>0</v>
          </cell>
        </row>
        <row r="837">
          <cell r="A837" t="str">
            <v>21H51A66C6</v>
          </cell>
          <cell r="B837" t="str">
            <v>MOSES ABBA</v>
          </cell>
          <cell r="C837" t="str">
            <v>CSM</v>
          </cell>
          <cell r="D837">
            <v>6.84</v>
          </cell>
          <cell r="E837">
            <v>0</v>
          </cell>
          <cell r="G837">
            <v>1</v>
          </cell>
          <cell r="I837">
            <v>1</v>
          </cell>
          <cell r="J837">
            <v>7.53</v>
          </cell>
          <cell r="K837">
            <v>0</v>
          </cell>
          <cell r="M837">
            <v>0</v>
          </cell>
          <cell r="O837">
            <v>0</v>
          </cell>
          <cell r="Q837">
            <v>0</v>
          </cell>
          <cell r="S837">
            <v>0</v>
          </cell>
          <cell r="U837">
            <v>0</v>
          </cell>
          <cell r="V837">
            <v>6.61</v>
          </cell>
          <cell r="W837">
            <v>74.5</v>
          </cell>
          <cell r="X837">
            <v>2</v>
          </cell>
        </row>
        <row r="838">
          <cell r="A838" t="str">
            <v>21H51A66C7</v>
          </cell>
          <cell r="B838" t="str">
            <v>MUKTHA NAMAN KUMAR</v>
          </cell>
          <cell r="C838" t="str">
            <v>CSM</v>
          </cell>
          <cell r="D838">
            <v>9.0500000000000007</v>
          </cell>
          <cell r="E838">
            <v>0</v>
          </cell>
          <cell r="F838">
            <v>9.2799999999999994</v>
          </cell>
          <cell r="G838">
            <v>0</v>
          </cell>
          <cell r="H838">
            <v>8.7100000000000009</v>
          </cell>
          <cell r="I838">
            <v>0</v>
          </cell>
          <cell r="J838">
            <v>8.85</v>
          </cell>
          <cell r="K838">
            <v>0</v>
          </cell>
          <cell r="M838">
            <v>0</v>
          </cell>
          <cell r="O838">
            <v>0</v>
          </cell>
          <cell r="Q838">
            <v>0</v>
          </cell>
          <cell r="S838">
            <v>0</v>
          </cell>
          <cell r="U838">
            <v>0</v>
          </cell>
          <cell r="V838">
            <v>8.9499999999999993</v>
          </cell>
          <cell r="W838">
            <v>85</v>
          </cell>
          <cell r="X838">
            <v>0</v>
          </cell>
        </row>
        <row r="839">
          <cell r="A839" t="str">
            <v>21H51A66C8</v>
          </cell>
          <cell r="B839" t="str">
            <v>MUTHYALA SHAILAJA</v>
          </cell>
          <cell r="C839" t="str">
            <v>CSM</v>
          </cell>
          <cell r="D839">
            <v>9.59</v>
          </cell>
          <cell r="E839">
            <v>0</v>
          </cell>
          <cell r="F839">
            <v>9.31</v>
          </cell>
          <cell r="G839">
            <v>0</v>
          </cell>
          <cell r="H839">
            <v>8.94</v>
          </cell>
          <cell r="I839">
            <v>0</v>
          </cell>
          <cell r="J839">
            <v>9</v>
          </cell>
          <cell r="K839">
            <v>0</v>
          </cell>
          <cell r="M839">
            <v>0</v>
          </cell>
          <cell r="O839">
            <v>0</v>
          </cell>
          <cell r="Q839">
            <v>0</v>
          </cell>
          <cell r="S839">
            <v>0</v>
          </cell>
          <cell r="U839">
            <v>0</v>
          </cell>
          <cell r="V839">
            <v>9.18</v>
          </cell>
          <cell r="W839">
            <v>85</v>
          </cell>
          <cell r="X839">
            <v>0</v>
          </cell>
        </row>
        <row r="840">
          <cell r="A840" t="str">
            <v>21H51A66C9</v>
          </cell>
          <cell r="B840" t="str">
            <v>NAREDLA SHIVAMANI</v>
          </cell>
          <cell r="C840" t="str">
            <v>CSM</v>
          </cell>
          <cell r="D840">
            <v>8.0500000000000007</v>
          </cell>
          <cell r="E840">
            <v>0</v>
          </cell>
          <cell r="F840">
            <v>7.77</v>
          </cell>
          <cell r="G840">
            <v>0</v>
          </cell>
          <cell r="H840">
            <v>6.43</v>
          </cell>
          <cell r="I840">
            <v>0</v>
          </cell>
          <cell r="K840">
            <v>1</v>
          </cell>
          <cell r="M840">
            <v>0</v>
          </cell>
          <cell r="O840">
            <v>0</v>
          </cell>
          <cell r="Q840">
            <v>0</v>
          </cell>
          <cell r="S840">
            <v>0</v>
          </cell>
          <cell r="U840">
            <v>0</v>
          </cell>
          <cell r="V840">
            <v>6.95</v>
          </cell>
          <cell r="W840">
            <v>76</v>
          </cell>
          <cell r="X840">
            <v>1</v>
          </cell>
        </row>
        <row r="841">
          <cell r="A841" t="str">
            <v>21H51A66D0</v>
          </cell>
          <cell r="B841" t="str">
            <v>NAYINI KALYAN REDDY</v>
          </cell>
          <cell r="C841" t="str">
            <v>CSM</v>
          </cell>
          <cell r="E841">
            <v>1</v>
          </cell>
          <cell r="G841">
            <v>1</v>
          </cell>
          <cell r="I841">
            <v>4</v>
          </cell>
          <cell r="K841">
            <v>3</v>
          </cell>
          <cell r="M841">
            <v>0</v>
          </cell>
          <cell r="O841">
            <v>0</v>
          </cell>
          <cell r="Q841">
            <v>0</v>
          </cell>
          <cell r="S841">
            <v>0</v>
          </cell>
          <cell r="U841">
            <v>0</v>
          </cell>
          <cell r="V841">
            <v>3.85</v>
          </cell>
          <cell r="W841">
            <v>47</v>
          </cell>
          <cell r="X841">
            <v>9</v>
          </cell>
        </row>
        <row r="842">
          <cell r="A842" t="str">
            <v>21H51A66D1</v>
          </cell>
          <cell r="B842" t="str">
            <v>PATTHI ABHINAV REDDY</v>
          </cell>
          <cell r="C842" t="str">
            <v>CSM</v>
          </cell>
          <cell r="D842">
            <v>8.19</v>
          </cell>
          <cell r="E842">
            <v>0</v>
          </cell>
          <cell r="F842">
            <v>7.54</v>
          </cell>
          <cell r="G842">
            <v>0</v>
          </cell>
          <cell r="H842">
            <v>6.88</v>
          </cell>
          <cell r="I842">
            <v>0</v>
          </cell>
          <cell r="J842">
            <v>7.09</v>
          </cell>
          <cell r="K842">
            <v>0</v>
          </cell>
          <cell r="M842">
            <v>0</v>
          </cell>
          <cell r="O842">
            <v>0</v>
          </cell>
          <cell r="Q842">
            <v>0</v>
          </cell>
          <cell r="S842">
            <v>0</v>
          </cell>
          <cell r="U842">
            <v>0</v>
          </cell>
          <cell r="V842">
            <v>7.37</v>
          </cell>
          <cell r="W842">
            <v>85</v>
          </cell>
          <cell r="X842">
            <v>0</v>
          </cell>
        </row>
        <row r="843">
          <cell r="A843" t="str">
            <v>21H51A66D2</v>
          </cell>
          <cell r="B843" t="str">
            <v>POKKULA HARSHITHA</v>
          </cell>
          <cell r="C843" t="str">
            <v>CSM</v>
          </cell>
          <cell r="D843">
            <v>7.43</v>
          </cell>
          <cell r="E843">
            <v>0</v>
          </cell>
          <cell r="F843">
            <v>8.2799999999999994</v>
          </cell>
          <cell r="G843">
            <v>0</v>
          </cell>
          <cell r="H843">
            <v>7.69</v>
          </cell>
          <cell r="I843">
            <v>0</v>
          </cell>
          <cell r="J843">
            <v>6.83</v>
          </cell>
          <cell r="K843">
            <v>0</v>
          </cell>
          <cell r="M843">
            <v>0</v>
          </cell>
          <cell r="O843">
            <v>0</v>
          </cell>
          <cell r="Q843">
            <v>0</v>
          </cell>
          <cell r="S843">
            <v>0</v>
          </cell>
          <cell r="U843">
            <v>0</v>
          </cell>
          <cell r="V843">
            <v>7.56</v>
          </cell>
          <cell r="W843">
            <v>82</v>
          </cell>
          <cell r="X843">
            <v>0</v>
          </cell>
        </row>
        <row r="844">
          <cell r="A844" t="str">
            <v>21H51A66D3</v>
          </cell>
          <cell r="B844" t="str">
            <v xml:space="preserve">RAVIPATI SWETHA RATNAM </v>
          </cell>
          <cell r="C844" t="str">
            <v>CSM</v>
          </cell>
          <cell r="D844">
            <v>7.54</v>
          </cell>
          <cell r="E844">
            <v>0</v>
          </cell>
          <cell r="F844">
            <v>8.9</v>
          </cell>
          <cell r="G844">
            <v>0</v>
          </cell>
          <cell r="H844">
            <v>7.62</v>
          </cell>
          <cell r="I844">
            <v>0</v>
          </cell>
          <cell r="J844">
            <v>7.15</v>
          </cell>
          <cell r="K844">
            <v>0</v>
          </cell>
          <cell r="M844">
            <v>0</v>
          </cell>
          <cell r="O844">
            <v>0</v>
          </cell>
          <cell r="Q844">
            <v>0</v>
          </cell>
          <cell r="S844">
            <v>0</v>
          </cell>
          <cell r="U844">
            <v>0</v>
          </cell>
          <cell r="V844">
            <v>7.8</v>
          </cell>
          <cell r="W844">
            <v>79</v>
          </cell>
          <cell r="X844">
            <v>0</v>
          </cell>
        </row>
        <row r="845">
          <cell r="A845" t="str">
            <v>21H51A66D4</v>
          </cell>
          <cell r="B845" t="str">
            <v>RODDAM MEGHANA REDDY</v>
          </cell>
          <cell r="C845" t="str">
            <v>CSM</v>
          </cell>
          <cell r="D845">
            <v>8.6199999999999992</v>
          </cell>
          <cell r="E845">
            <v>0</v>
          </cell>
          <cell r="F845">
            <v>8.9</v>
          </cell>
          <cell r="G845">
            <v>0</v>
          </cell>
          <cell r="H845">
            <v>7.9</v>
          </cell>
          <cell r="I845">
            <v>0</v>
          </cell>
          <cell r="J845">
            <v>7.85</v>
          </cell>
          <cell r="K845">
            <v>0</v>
          </cell>
          <cell r="M845">
            <v>0</v>
          </cell>
          <cell r="O845">
            <v>0</v>
          </cell>
          <cell r="Q845">
            <v>0</v>
          </cell>
          <cell r="S845">
            <v>0</v>
          </cell>
          <cell r="U845">
            <v>0</v>
          </cell>
          <cell r="V845">
            <v>8.27</v>
          </cell>
          <cell r="W845">
            <v>85</v>
          </cell>
          <cell r="X845">
            <v>0</v>
          </cell>
        </row>
        <row r="846">
          <cell r="A846" t="str">
            <v>21H51A66D5</v>
          </cell>
          <cell r="B846" t="str">
            <v>SHEELAM SAKESH</v>
          </cell>
          <cell r="C846" t="str">
            <v>CSM</v>
          </cell>
          <cell r="D846">
            <v>9.2200000000000006</v>
          </cell>
          <cell r="E846">
            <v>0</v>
          </cell>
          <cell r="F846">
            <v>8.67</v>
          </cell>
          <cell r="G846">
            <v>0</v>
          </cell>
          <cell r="H846">
            <v>7.31</v>
          </cell>
          <cell r="I846">
            <v>0</v>
          </cell>
          <cell r="J846">
            <v>7.22</v>
          </cell>
          <cell r="K846">
            <v>0</v>
          </cell>
          <cell r="M846">
            <v>0</v>
          </cell>
          <cell r="O846">
            <v>0</v>
          </cell>
          <cell r="Q846">
            <v>0</v>
          </cell>
          <cell r="S846">
            <v>0</v>
          </cell>
          <cell r="U846">
            <v>0</v>
          </cell>
          <cell r="V846">
            <v>8.0399999999999991</v>
          </cell>
          <cell r="W846">
            <v>82</v>
          </cell>
          <cell r="X846">
            <v>0</v>
          </cell>
        </row>
        <row r="847">
          <cell r="A847" t="str">
            <v>21H51A66D6</v>
          </cell>
          <cell r="B847" t="str">
            <v>SOMELLA SRICHARAN</v>
          </cell>
          <cell r="C847" t="str">
            <v>CSM</v>
          </cell>
          <cell r="D847">
            <v>5.76</v>
          </cell>
          <cell r="E847">
            <v>0</v>
          </cell>
          <cell r="G847">
            <v>1</v>
          </cell>
          <cell r="I847">
            <v>3</v>
          </cell>
          <cell r="K847">
            <v>4</v>
          </cell>
          <cell r="M847">
            <v>0</v>
          </cell>
          <cell r="O847">
            <v>0</v>
          </cell>
          <cell r="Q847">
            <v>0</v>
          </cell>
          <cell r="S847">
            <v>0</v>
          </cell>
          <cell r="U847">
            <v>0</v>
          </cell>
          <cell r="V847">
            <v>4.13</v>
          </cell>
          <cell r="W847">
            <v>52.5</v>
          </cell>
          <cell r="X847">
            <v>8</v>
          </cell>
        </row>
        <row r="848">
          <cell r="A848" t="str">
            <v>21H51A66D7</v>
          </cell>
          <cell r="B848" t="str">
            <v>SREELEKHA GUDA</v>
          </cell>
          <cell r="C848" t="str">
            <v>CSM</v>
          </cell>
          <cell r="D848">
            <v>9.9499999999999993</v>
          </cell>
          <cell r="E848">
            <v>0</v>
          </cell>
          <cell r="F848">
            <v>9.69</v>
          </cell>
          <cell r="G848">
            <v>0</v>
          </cell>
          <cell r="H848">
            <v>9.25</v>
          </cell>
          <cell r="I848">
            <v>0</v>
          </cell>
          <cell r="J848">
            <v>8.6999999999999993</v>
          </cell>
          <cell r="K848">
            <v>0</v>
          </cell>
          <cell r="M848">
            <v>0</v>
          </cell>
          <cell r="O848">
            <v>0</v>
          </cell>
          <cell r="Q848">
            <v>0</v>
          </cell>
          <cell r="S848">
            <v>0</v>
          </cell>
          <cell r="U848">
            <v>0</v>
          </cell>
          <cell r="V848">
            <v>9.35</v>
          </cell>
          <cell r="W848">
            <v>85</v>
          </cell>
          <cell r="X848">
            <v>0</v>
          </cell>
        </row>
        <row r="849">
          <cell r="A849" t="str">
            <v>21H51A66D8</v>
          </cell>
          <cell r="B849" t="str">
            <v>THIPPIREDDY VISHNU VARDHAN REDDY</v>
          </cell>
          <cell r="C849" t="str">
            <v>CSM</v>
          </cell>
          <cell r="D849">
            <v>7.24</v>
          </cell>
          <cell r="E849">
            <v>0</v>
          </cell>
          <cell r="F849">
            <v>7.79</v>
          </cell>
          <cell r="G849">
            <v>0</v>
          </cell>
          <cell r="H849">
            <v>6.67</v>
          </cell>
          <cell r="I849">
            <v>0</v>
          </cell>
          <cell r="J849">
            <v>7.08</v>
          </cell>
          <cell r="K849">
            <v>0</v>
          </cell>
          <cell r="M849">
            <v>0</v>
          </cell>
          <cell r="O849">
            <v>0</v>
          </cell>
          <cell r="Q849">
            <v>0</v>
          </cell>
          <cell r="S849">
            <v>0</v>
          </cell>
          <cell r="U849">
            <v>0</v>
          </cell>
          <cell r="V849">
            <v>7.18</v>
          </cell>
          <cell r="W849">
            <v>79</v>
          </cell>
          <cell r="X849">
            <v>0</v>
          </cell>
        </row>
        <row r="850">
          <cell r="A850" t="str">
            <v>21H51A66D9</v>
          </cell>
          <cell r="B850" t="str">
            <v>V NIKHIL KUMAR</v>
          </cell>
          <cell r="C850" t="str">
            <v>CSM</v>
          </cell>
          <cell r="D850">
            <v>9.4600000000000009</v>
          </cell>
          <cell r="E850">
            <v>0</v>
          </cell>
          <cell r="F850">
            <v>8.92</v>
          </cell>
          <cell r="G850">
            <v>0</v>
          </cell>
          <cell r="H850">
            <v>8.02</v>
          </cell>
          <cell r="I850">
            <v>0</v>
          </cell>
          <cell r="J850">
            <v>8.3000000000000007</v>
          </cell>
          <cell r="K850">
            <v>0</v>
          </cell>
          <cell r="M850">
            <v>0</v>
          </cell>
          <cell r="O850">
            <v>0</v>
          </cell>
          <cell r="Q850">
            <v>0</v>
          </cell>
          <cell r="S850">
            <v>0</v>
          </cell>
          <cell r="U850">
            <v>0</v>
          </cell>
          <cell r="V850">
            <v>8.6199999999999992</v>
          </cell>
          <cell r="W850">
            <v>85</v>
          </cell>
          <cell r="X850">
            <v>0</v>
          </cell>
        </row>
        <row r="851">
          <cell r="A851" t="str">
            <v>21H51A66E0</v>
          </cell>
          <cell r="B851" t="str">
            <v>YAMMANURU SRAVYA</v>
          </cell>
          <cell r="C851" t="str">
            <v>CSM</v>
          </cell>
          <cell r="D851">
            <v>5.84</v>
          </cell>
          <cell r="E851">
            <v>0</v>
          </cell>
          <cell r="G851">
            <v>1</v>
          </cell>
          <cell r="I851">
            <v>2</v>
          </cell>
          <cell r="K851">
            <v>3</v>
          </cell>
          <cell r="M851">
            <v>0</v>
          </cell>
          <cell r="O851">
            <v>0</v>
          </cell>
          <cell r="Q851">
            <v>0</v>
          </cell>
          <cell r="S851">
            <v>0</v>
          </cell>
          <cell r="U851">
            <v>0</v>
          </cell>
          <cell r="V851">
            <v>4.7300000000000004</v>
          </cell>
          <cell r="W851">
            <v>59.5</v>
          </cell>
          <cell r="X851">
            <v>6</v>
          </cell>
        </row>
        <row r="852">
          <cell r="A852" t="str">
            <v>21H51A66E1</v>
          </cell>
          <cell r="B852" t="str">
            <v xml:space="preserve">YOGESH KUMAR SHARMA </v>
          </cell>
          <cell r="C852" t="str">
            <v>CSM</v>
          </cell>
          <cell r="D852">
            <v>8</v>
          </cell>
          <cell r="E852">
            <v>0</v>
          </cell>
          <cell r="F852">
            <v>8.0500000000000007</v>
          </cell>
          <cell r="G852">
            <v>0</v>
          </cell>
          <cell r="H852">
            <v>7.06</v>
          </cell>
          <cell r="I852">
            <v>0</v>
          </cell>
          <cell r="J852">
            <v>7.57</v>
          </cell>
          <cell r="K852">
            <v>0</v>
          </cell>
          <cell r="M852">
            <v>0</v>
          </cell>
          <cell r="O852">
            <v>0</v>
          </cell>
          <cell r="Q852">
            <v>0</v>
          </cell>
          <cell r="S852">
            <v>0</v>
          </cell>
          <cell r="U852">
            <v>0</v>
          </cell>
          <cell r="V852">
            <v>7.63</v>
          </cell>
          <cell r="W852">
            <v>85</v>
          </cell>
          <cell r="X852">
            <v>0</v>
          </cell>
        </row>
        <row r="853">
          <cell r="A853" t="str">
            <v>21H51A66E2</v>
          </cell>
          <cell r="B853" t="str">
            <v>ABDUL QHAYAM</v>
          </cell>
          <cell r="C853" t="str">
            <v>CSM</v>
          </cell>
          <cell r="D853">
            <v>5.92</v>
          </cell>
          <cell r="E853">
            <v>0</v>
          </cell>
          <cell r="F853">
            <v>7.05</v>
          </cell>
          <cell r="G853">
            <v>0</v>
          </cell>
          <cell r="H853">
            <v>6.19</v>
          </cell>
          <cell r="I853">
            <v>0</v>
          </cell>
          <cell r="K853">
            <v>1</v>
          </cell>
          <cell r="M853">
            <v>0</v>
          </cell>
          <cell r="O853">
            <v>0</v>
          </cell>
          <cell r="Q853">
            <v>0</v>
          </cell>
          <cell r="S853">
            <v>0</v>
          </cell>
          <cell r="U853">
            <v>0</v>
          </cell>
          <cell r="V853">
            <v>6.2</v>
          </cell>
          <cell r="W853">
            <v>76</v>
          </cell>
          <cell r="X853">
            <v>1</v>
          </cell>
        </row>
        <row r="854">
          <cell r="A854" t="str">
            <v>21H51A66E3</v>
          </cell>
          <cell r="B854" t="str">
            <v>ALEKANTI RAJESH REDDY</v>
          </cell>
          <cell r="C854" t="str">
            <v>CSM</v>
          </cell>
          <cell r="D854">
            <v>9.6999999999999993</v>
          </cell>
          <cell r="E854">
            <v>0</v>
          </cell>
          <cell r="F854">
            <v>9.2100000000000009</v>
          </cell>
          <cell r="G854">
            <v>0</v>
          </cell>
          <cell r="H854">
            <v>8.9600000000000009</v>
          </cell>
          <cell r="I854">
            <v>0</v>
          </cell>
          <cell r="J854">
            <v>8.9600000000000009</v>
          </cell>
          <cell r="K854">
            <v>0</v>
          </cell>
          <cell r="M854">
            <v>0</v>
          </cell>
          <cell r="O854">
            <v>0</v>
          </cell>
          <cell r="Q854">
            <v>0</v>
          </cell>
          <cell r="S854">
            <v>0</v>
          </cell>
          <cell r="U854">
            <v>0</v>
          </cell>
          <cell r="V854">
            <v>9.18</v>
          </cell>
          <cell r="W854">
            <v>85</v>
          </cell>
          <cell r="X854">
            <v>0</v>
          </cell>
        </row>
        <row r="855">
          <cell r="A855" t="str">
            <v>21H51A66E4</v>
          </cell>
          <cell r="B855" t="str">
            <v>BHUKYA LOKESH</v>
          </cell>
          <cell r="C855" t="str">
            <v>CSM</v>
          </cell>
          <cell r="D855">
            <v>8.86</v>
          </cell>
          <cell r="E855">
            <v>0</v>
          </cell>
          <cell r="F855">
            <v>8.4600000000000009</v>
          </cell>
          <cell r="G855">
            <v>0</v>
          </cell>
          <cell r="H855">
            <v>8.25</v>
          </cell>
          <cell r="I855">
            <v>0</v>
          </cell>
          <cell r="J855">
            <v>7.43</v>
          </cell>
          <cell r="K855">
            <v>0</v>
          </cell>
          <cell r="M855">
            <v>0</v>
          </cell>
          <cell r="O855">
            <v>0</v>
          </cell>
          <cell r="Q855">
            <v>0</v>
          </cell>
          <cell r="S855">
            <v>0</v>
          </cell>
          <cell r="U855">
            <v>0</v>
          </cell>
          <cell r="V855">
            <v>8.2100000000000009</v>
          </cell>
          <cell r="W855">
            <v>85</v>
          </cell>
          <cell r="X855">
            <v>0</v>
          </cell>
        </row>
        <row r="856">
          <cell r="A856" t="str">
            <v>21H51A66E5</v>
          </cell>
          <cell r="B856" t="str">
            <v>CHANDRA SHRIYA</v>
          </cell>
          <cell r="C856" t="str">
            <v>CSM</v>
          </cell>
          <cell r="D856">
            <v>8.4600000000000009</v>
          </cell>
          <cell r="E856">
            <v>0</v>
          </cell>
          <cell r="F856">
            <v>8.31</v>
          </cell>
          <cell r="G856">
            <v>0</v>
          </cell>
          <cell r="H856">
            <v>7.9</v>
          </cell>
          <cell r="I856">
            <v>0</v>
          </cell>
          <cell r="J856">
            <v>8.26</v>
          </cell>
          <cell r="K856">
            <v>0</v>
          </cell>
          <cell r="M856">
            <v>0</v>
          </cell>
          <cell r="O856">
            <v>0</v>
          </cell>
          <cell r="Q856">
            <v>0</v>
          </cell>
          <cell r="S856">
            <v>0</v>
          </cell>
          <cell r="U856">
            <v>0</v>
          </cell>
          <cell r="V856">
            <v>8.2100000000000009</v>
          </cell>
          <cell r="W856">
            <v>85</v>
          </cell>
          <cell r="X856">
            <v>0</v>
          </cell>
        </row>
        <row r="857">
          <cell r="A857" t="str">
            <v>21H51A66E6</v>
          </cell>
          <cell r="B857" t="str">
            <v>DHARAVATH SIMHADRI</v>
          </cell>
          <cell r="C857" t="str">
            <v>CSM</v>
          </cell>
          <cell r="D857">
            <v>9.2200000000000006</v>
          </cell>
          <cell r="E857">
            <v>0</v>
          </cell>
          <cell r="F857">
            <v>8.9700000000000006</v>
          </cell>
          <cell r="G857">
            <v>0</v>
          </cell>
          <cell r="H857">
            <v>8.7899999999999991</v>
          </cell>
          <cell r="I857">
            <v>0</v>
          </cell>
          <cell r="J857">
            <v>8.6999999999999993</v>
          </cell>
          <cell r="K857">
            <v>0</v>
          </cell>
          <cell r="M857">
            <v>0</v>
          </cell>
          <cell r="O857">
            <v>0</v>
          </cell>
          <cell r="Q857">
            <v>0</v>
          </cell>
          <cell r="S857">
            <v>0</v>
          </cell>
          <cell r="U857">
            <v>0</v>
          </cell>
          <cell r="V857">
            <v>8.9</v>
          </cell>
          <cell r="W857">
            <v>85</v>
          </cell>
          <cell r="X857">
            <v>0</v>
          </cell>
        </row>
        <row r="858">
          <cell r="A858" t="str">
            <v>21H51A66E7</v>
          </cell>
          <cell r="B858" t="str">
            <v>DORNALA ABHINAV KUMAR</v>
          </cell>
          <cell r="C858" t="str">
            <v>CSM</v>
          </cell>
          <cell r="D858">
            <v>9.41</v>
          </cell>
          <cell r="E858">
            <v>0</v>
          </cell>
          <cell r="F858">
            <v>9.0500000000000007</v>
          </cell>
          <cell r="G858">
            <v>0</v>
          </cell>
          <cell r="H858">
            <v>8.42</v>
          </cell>
          <cell r="I858">
            <v>0</v>
          </cell>
          <cell r="J858">
            <v>8.39</v>
          </cell>
          <cell r="K858">
            <v>0</v>
          </cell>
          <cell r="M858">
            <v>0</v>
          </cell>
          <cell r="O858">
            <v>0</v>
          </cell>
          <cell r="Q858">
            <v>0</v>
          </cell>
          <cell r="S858">
            <v>0</v>
          </cell>
          <cell r="U858">
            <v>0</v>
          </cell>
          <cell r="V858">
            <v>8.77</v>
          </cell>
          <cell r="W858">
            <v>85</v>
          </cell>
          <cell r="X858">
            <v>0</v>
          </cell>
        </row>
        <row r="859">
          <cell r="A859" t="str">
            <v>21H51A66E8</v>
          </cell>
          <cell r="B859" t="str">
            <v xml:space="preserve">GOLLAPOTHU NAGA LAKSHMI </v>
          </cell>
          <cell r="C859" t="str">
            <v>CSM</v>
          </cell>
          <cell r="D859">
            <v>7.97</v>
          </cell>
          <cell r="E859">
            <v>0</v>
          </cell>
          <cell r="F859">
            <v>8.82</v>
          </cell>
          <cell r="G859">
            <v>0</v>
          </cell>
          <cell r="H859">
            <v>7.31</v>
          </cell>
          <cell r="I859">
            <v>0</v>
          </cell>
          <cell r="J859">
            <v>8.09</v>
          </cell>
          <cell r="K859">
            <v>0</v>
          </cell>
          <cell r="M859">
            <v>0</v>
          </cell>
          <cell r="O859">
            <v>0</v>
          </cell>
          <cell r="Q859">
            <v>0</v>
          </cell>
          <cell r="S859">
            <v>0</v>
          </cell>
          <cell r="U859">
            <v>0</v>
          </cell>
          <cell r="V859">
            <v>8.0399999999999991</v>
          </cell>
          <cell r="W859">
            <v>82</v>
          </cell>
          <cell r="X859">
            <v>0</v>
          </cell>
        </row>
        <row r="860">
          <cell r="A860" t="str">
            <v>21H51A66E9</v>
          </cell>
          <cell r="B860" t="str">
            <v>GUTHA VISHNU VARDHAN</v>
          </cell>
          <cell r="C860" t="str">
            <v>CSM</v>
          </cell>
          <cell r="D860">
            <v>7.68</v>
          </cell>
          <cell r="E860">
            <v>0</v>
          </cell>
          <cell r="F860">
            <v>7.97</v>
          </cell>
          <cell r="G860">
            <v>0</v>
          </cell>
          <cell r="H860">
            <v>6.42</v>
          </cell>
          <cell r="I860">
            <v>0</v>
          </cell>
          <cell r="J860">
            <v>7.54</v>
          </cell>
          <cell r="K860">
            <v>0</v>
          </cell>
          <cell r="M860">
            <v>0</v>
          </cell>
          <cell r="O860">
            <v>0</v>
          </cell>
          <cell r="Q860">
            <v>0</v>
          </cell>
          <cell r="S860">
            <v>0</v>
          </cell>
          <cell r="U860">
            <v>0</v>
          </cell>
          <cell r="V860">
            <v>7.35</v>
          </cell>
          <cell r="W860">
            <v>85</v>
          </cell>
          <cell r="X860">
            <v>0</v>
          </cell>
        </row>
        <row r="861">
          <cell r="A861" t="str">
            <v>21H51A66F0</v>
          </cell>
          <cell r="B861" t="str">
            <v>ISHA KUMARI PANDEY</v>
          </cell>
          <cell r="C861" t="str">
            <v>CSM</v>
          </cell>
          <cell r="D861">
            <v>9.73</v>
          </cell>
          <cell r="E861">
            <v>0</v>
          </cell>
          <cell r="F861">
            <v>9.0500000000000007</v>
          </cell>
          <cell r="G861">
            <v>0</v>
          </cell>
          <cell r="H861">
            <v>9.06</v>
          </cell>
          <cell r="I861">
            <v>0</v>
          </cell>
          <cell r="J861">
            <v>9.0399999999999991</v>
          </cell>
          <cell r="K861">
            <v>0</v>
          </cell>
          <cell r="M861">
            <v>0</v>
          </cell>
          <cell r="O861">
            <v>0</v>
          </cell>
          <cell r="Q861">
            <v>0</v>
          </cell>
          <cell r="S861">
            <v>0</v>
          </cell>
          <cell r="U861">
            <v>0</v>
          </cell>
          <cell r="V861">
            <v>9.1999999999999993</v>
          </cell>
          <cell r="W861">
            <v>85</v>
          </cell>
          <cell r="X861">
            <v>0</v>
          </cell>
        </row>
        <row r="862">
          <cell r="A862" t="str">
            <v>21H51A66F1</v>
          </cell>
          <cell r="B862" t="str">
            <v>JAVAJI KAVYANJALI</v>
          </cell>
          <cell r="C862" t="str">
            <v>CSM</v>
          </cell>
          <cell r="D862">
            <v>8.81</v>
          </cell>
          <cell r="E862">
            <v>0</v>
          </cell>
          <cell r="F862">
            <v>9.31</v>
          </cell>
          <cell r="G862">
            <v>0</v>
          </cell>
          <cell r="H862">
            <v>8.7100000000000009</v>
          </cell>
          <cell r="I862">
            <v>0</v>
          </cell>
          <cell r="J862">
            <v>8.39</v>
          </cell>
          <cell r="K862">
            <v>0</v>
          </cell>
          <cell r="M862">
            <v>0</v>
          </cell>
          <cell r="O862">
            <v>0</v>
          </cell>
          <cell r="Q862">
            <v>0</v>
          </cell>
          <cell r="S862">
            <v>0</v>
          </cell>
          <cell r="U862">
            <v>0</v>
          </cell>
          <cell r="V862">
            <v>8.7799999999999994</v>
          </cell>
          <cell r="W862">
            <v>85</v>
          </cell>
          <cell r="X862">
            <v>0</v>
          </cell>
        </row>
        <row r="863">
          <cell r="A863" t="str">
            <v>21H51A66F2</v>
          </cell>
          <cell r="B863" t="str">
            <v>KANDALA SOWMYA</v>
          </cell>
          <cell r="C863" t="str">
            <v>CSM</v>
          </cell>
          <cell r="D863">
            <v>9.14</v>
          </cell>
          <cell r="E863">
            <v>0</v>
          </cell>
          <cell r="F863">
            <v>9.2100000000000009</v>
          </cell>
          <cell r="G863">
            <v>0</v>
          </cell>
          <cell r="H863">
            <v>9</v>
          </cell>
          <cell r="I863">
            <v>0</v>
          </cell>
          <cell r="J863">
            <v>8.43</v>
          </cell>
          <cell r="K863">
            <v>0</v>
          </cell>
          <cell r="M863">
            <v>0</v>
          </cell>
          <cell r="O863">
            <v>0</v>
          </cell>
          <cell r="Q863">
            <v>0</v>
          </cell>
          <cell r="S863">
            <v>0</v>
          </cell>
          <cell r="U863">
            <v>0</v>
          </cell>
          <cell r="V863">
            <v>8.92</v>
          </cell>
          <cell r="W863">
            <v>85</v>
          </cell>
          <cell r="X863">
            <v>0</v>
          </cell>
        </row>
        <row r="864">
          <cell r="A864" t="str">
            <v>21H51A66F3</v>
          </cell>
          <cell r="B864" t="str">
            <v>KUNCHAKURI NISHITH</v>
          </cell>
          <cell r="C864" t="str">
            <v>CSM</v>
          </cell>
          <cell r="D864">
            <v>9.6199999999999992</v>
          </cell>
          <cell r="E864">
            <v>0</v>
          </cell>
          <cell r="F864">
            <v>9.5399999999999991</v>
          </cell>
          <cell r="G864">
            <v>0</v>
          </cell>
          <cell r="H864">
            <v>9.1300000000000008</v>
          </cell>
          <cell r="I864">
            <v>0</v>
          </cell>
          <cell r="J864">
            <v>8.41</v>
          </cell>
          <cell r="K864">
            <v>0</v>
          </cell>
          <cell r="M864">
            <v>0</v>
          </cell>
          <cell r="O864">
            <v>0</v>
          </cell>
          <cell r="Q864">
            <v>0</v>
          </cell>
          <cell r="S864">
            <v>0</v>
          </cell>
          <cell r="U864">
            <v>0</v>
          </cell>
          <cell r="V864">
            <v>9.14</v>
          </cell>
          <cell r="W864">
            <v>85</v>
          </cell>
          <cell r="X864">
            <v>0</v>
          </cell>
        </row>
        <row r="865">
          <cell r="A865" t="str">
            <v>21H51A66F4</v>
          </cell>
          <cell r="B865" t="str">
            <v>KURVA SAI TEJA</v>
          </cell>
          <cell r="C865" t="str">
            <v>CSM</v>
          </cell>
          <cell r="D865">
            <v>6.86</v>
          </cell>
          <cell r="E865">
            <v>0</v>
          </cell>
          <cell r="G865">
            <v>1</v>
          </cell>
          <cell r="H865">
            <v>6.17</v>
          </cell>
          <cell r="I865">
            <v>0</v>
          </cell>
          <cell r="J865">
            <v>6.3</v>
          </cell>
          <cell r="K865">
            <v>0</v>
          </cell>
          <cell r="M865">
            <v>0</v>
          </cell>
          <cell r="O865">
            <v>0</v>
          </cell>
          <cell r="Q865">
            <v>0</v>
          </cell>
          <cell r="S865">
            <v>0</v>
          </cell>
          <cell r="U865">
            <v>0</v>
          </cell>
          <cell r="V865">
            <v>6.28</v>
          </cell>
          <cell r="W865">
            <v>75</v>
          </cell>
          <cell r="X865">
            <v>1</v>
          </cell>
        </row>
        <row r="866">
          <cell r="A866" t="str">
            <v>21H51A66F5</v>
          </cell>
          <cell r="B866" t="str">
            <v>MANDA SUNNY PREETHAM</v>
          </cell>
          <cell r="C866" t="str">
            <v>CSM</v>
          </cell>
          <cell r="D866">
            <v>7.57</v>
          </cell>
          <cell r="E866">
            <v>0</v>
          </cell>
          <cell r="F866">
            <v>7.54</v>
          </cell>
          <cell r="G866">
            <v>0</v>
          </cell>
          <cell r="I866">
            <v>2</v>
          </cell>
          <cell r="K866">
            <v>1</v>
          </cell>
          <cell r="M866">
            <v>0</v>
          </cell>
          <cell r="O866">
            <v>0</v>
          </cell>
          <cell r="Q866">
            <v>0</v>
          </cell>
          <cell r="S866">
            <v>0</v>
          </cell>
          <cell r="U866">
            <v>0</v>
          </cell>
          <cell r="V866">
            <v>5.9</v>
          </cell>
          <cell r="W866">
            <v>68</v>
          </cell>
          <cell r="X866">
            <v>3</v>
          </cell>
        </row>
        <row r="867">
          <cell r="A867" t="str">
            <v>21H51A66F6</v>
          </cell>
          <cell r="B867" t="str">
            <v>MANDADI INDRASENA REDDY</v>
          </cell>
          <cell r="C867" t="str">
            <v>CSM</v>
          </cell>
          <cell r="D867">
            <v>9.0299999999999994</v>
          </cell>
          <cell r="E867">
            <v>0</v>
          </cell>
          <cell r="F867">
            <v>8.4600000000000009</v>
          </cell>
          <cell r="G867">
            <v>0</v>
          </cell>
          <cell r="H867">
            <v>8.2100000000000009</v>
          </cell>
          <cell r="I867">
            <v>0</v>
          </cell>
          <cell r="J867">
            <v>7.91</v>
          </cell>
          <cell r="K867">
            <v>0</v>
          </cell>
          <cell r="M867">
            <v>0</v>
          </cell>
          <cell r="O867">
            <v>0</v>
          </cell>
          <cell r="Q867">
            <v>0</v>
          </cell>
          <cell r="S867">
            <v>0</v>
          </cell>
          <cell r="U867">
            <v>0</v>
          </cell>
          <cell r="V867">
            <v>8.36</v>
          </cell>
          <cell r="W867">
            <v>85</v>
          </cell>
          <cell r="X867">
            <v>0</v>
          </cell>
        </row>
        <row r="868">
          <cell r="A868" t="str">
            <v>21H51A66F7</v>
          </cell>
          <cell r="B868" t="str">
            <v>MANNE DHANA LAKSHMI</v>
          </cell>
          <cell r="C868" t="str">
            <v>CSM</v>
          </cell>
          <cell r="D868">
            <v>8.68</v>
          </cell>
          <cell r="E868">
            <v>0</v>
          </cell>
          <cell r="F868">
            <v>8.9700000000000006</v>
          </cell>
          <cell r="G868">
            <v>0</v>
          </cell>
          <cell r="H868">
            <v>8.1</v>
          </cell>
          <cell r="I868">
            <v>0</v>
          </cell>
          <cell r="J868">
            <v>7.63</v>
          </cell>
          <cell r="K868">
            <v>0</v>
          </cell>
          <cell r="M868">
            <v>0</v>
          </cell>
          <cell r="O868">
            <v>0</v>
          </cell>
          <cell r="Q868">
            <v>0</v>
          </cell>
          <cell r="S868">
            <v>0</v>
          </cell>
          <cell r="U868">
            <v>0</v>
          </cell>
          <cell r="V868">
            <v>8.32</v>
          </cell>
          <cell r="W868">
            <v>82</v>
          </cell>
          <cell r="X868">
            <v>0</v>
          </cell>
        </row>
        <row r="869">
          <cell r="A869" t="str">
            <v>21H51A66F8</v>
          </cell>
          <cell r="B869" t="str">
            <v xml:space="preserve">MOHAMMED ARSHAD HUSSAIN </v>
          </cell>
          <cell r="C869" t="str">
            <v>CSM</v>
          </cell>
          <cell r="D869">
            <v>6.27</v>
          </cell>
          <cell r="E869">
            <v>0</v>
          </cell>
          <cell r="F869">
            <v>7.03</v>
          </cell>
          <cell r="G869">
            <v>0</v>
          </cell>
          <cell r="I869">
            <v>1</v>
          </cell>
          <cell r="K869">
            <v>4</v>
          </cell>
          <cell r="M869">
            <v>0</v>
          </cell>
          <cell r="O869">
            <v>0</v>
          </cell>
          <cell r="Q869">
            <v>0</v>
          </cell>
          <cell r="S869">
            <v>0</v>
          </cell>
          <cell r="U869">
            <v>0</v>
          </cell>
          <cell r="V869">
            <v>4.92</v>
          </cell>
          <cell r="W869">
            <v>61</v>
          </cell>
          <cell r="X869">
            <v>5</v>
          </cell>
        </row>
        <row r="870">
          <cell r="A870" t="str">
            <v>21H51A66F9</v>
          </cell>
          <cell r="B870" t="str">
            <v>NUKALA SAI SRUTHI</v>
          </cell>
          <cell r="C870" t="str">
            <v>CSM</v>
          </cell>
          <cell r="D870">
            <v>9.32</v>
          </cell>
          <cell r="E870">
            <v>0</v>
          </cell>
          <cell r="F870">
            <v>8.9700000000000006</v>
          </cell>
          <cell r="G870">
            <v>0</v>
          </cell>
          <cell r="H870">
            <v>8.5399999999999991</v>
          </cell>
          <cell r="I870">
            <v>0</v>
          </cell>
          <cell r="J870">
            <v>8.5399999999999991</v>
          </cell>
          <cell r="K870">
            <v>0</v>
          </cell>
          <cell r="M870">
            <v>0</v>
          </cell>
          <cell r="O870">
            <v>0</v>
          </cell>
          <cell r="Q870">
            <v>0</v>
          </cell>
          <cell r="S870">
            <v>0</v>
          </cell>
          <cell r="U870">
            <v>0</v>
          </cell>
          <cell r="V870">
            <v>8.81</v>
          </cell>
          <cell r="W870">
            <v>85</v>
          </cell>
          <cell r="X870">
            <v>0</v>
          </cell>
        </row>
        <row r="871">
          <cell r="A871" t="str">
            <v>21H51A66G0</v>
          </cell>
          <cell r="B871" t="str">
            <v>PALTHI SAI SHIVANTH</v>
          </cell>
          <cell r="C871" t="str">
            <v>CSM</v>
          </cell>
          <cell r="D871">
            <v>8.5399999999999991</v>
          </cell>
          <cell r="E871">
            <v>0</v>
          </cell>
          <cell r="F871">
            <v>8.15</v>
          </cell>
          <cell r="G871">
            <v>0</v>
          </cell>
          <cell r="H871">
            <v>7.63</v>
          </cell>
          <cell r="I871">
            <v>0</v>
          </cell>
          <cell r="J871">
            <v>7.54</v>
          </cell>
          <cell r="K871">
            <v>0</v>
          </cell>
          <cell r="M871">
            <v>0</v>
          </cell>
          <cell r="O871">
            <v>0</v>
          </cell>
          <cell r="Q871">
            <v>0</v>
          </cell>
          <cell r="S871">
            <v>0</v>
          </cell>
          <cell r="U871">
            <v>0</v>
          </cell>
          <cell r="V871">
            <v>7.92</v>
          </cell>
          <cell r="W871">
            <v>85</v>
          </cell>
          <cell r="X871">
            <v>0</v>
          </cell>
        </row>
        <row r="872">
          <cell r="A872" t="str">
            <v>21H51A66G1</v>
          </cell>
          <cell r="B872" t="str">
            <v>PEDAPUDI SATYA SAI NIKHIL</v>
          </cell>
          <cell r="C872" t="str">
            <v>CSM</v>
          </cell>
          <cell r="D872">
            <v>9.4600000000000009</v>
          </cell>
          <cell r="E872">
            <v>0</v>
          </cell>
          <cell r="F872">
            <v>8.9</v>
          </cell>
          <cell r="G872">
            <v>0</v>
          </cell>
          <cell r="H872">
            <v>8.65</v>
          </cell>
          <cell r="I872">
            <v>0</v>
          </cell>
          <cell r="J872">
            <v>8.02</v>
          </cell>
          <cell r="K872">
            <v>0</v>
          </cell>
          <cell r="M872">
            <v>0</v>
          </cell>
          <cell r="O872">
            <v>0</v>
          </cell>
          <cell r="Q872">
            <v>0</v>
          </cell>
          <cell r="S872">
            <v>0</v>
          </cell>
          <cell r="U872">
            <v>0</v>
          </cell>
          <cell r="V872">
            <v>8.7100000000000009</v>
          </cell>
          <cell r="W872">
            <v>85</v>
          </cell>
          <cell r="X872">
            <v>0</v>
          </cell>
        </row>
        <row r="873">
          <cell r="A873" t="str">
            <v>21H51A66G2</v>
          </cell>
          <cell r="B873" t="str">
            <v>POLUKONDA NISHNATHI</v>
          </cell>
          <cell r="C873" t="str">
            <v>CSM</v>
          </cell>
          <cell r="D873">
            <v>7.16</v>
          </cell>
          <cell r="E873">
            <v>0</v>
          </cell>
          <cell r="F873">
            <v>8.77</v>
          </cell>
          <cell r="G873">
            <v>0</v>
          </cell>
          <cell r="H873">
            <v>7.05</v>
          </cell>
          <cell r="I873">
            <v>0</v>
          </cell>
          <cell r="J873">
            <v>7.13</v>
          </cell>
          <cell r="K873">
            <v>0</v>
          </cell>
          <cell r="M873">
            <v>0</v>
          </cell>
          <cell r="O873">
            <v>0</v>
          </cell>
          <cell r="Q873">
            <v>0</v>
          </cell>
          <cell r="S873">
            <v>0</v>
          </cell>
          <cell r="U873">
            <v>0</v>
          </cell>
          <cell r="V873">
            <v>7.52</v>
          </cell>
          <cell r="W873">
            <v>79</v>
          </cell>
          <cell r="X873">
            <v>0</v>
          </cell>
        </row>
        <row r="874">
          <cell r="A874" t="str">
            <v>21H51A66G3</v>
          </cell>
          <cell r="B874" t="str">
            <v>SHAIK SHAREEF</v>
          </cell>
          <cell r="C874" t="str">
            <v>CSM</v>
          </cell>
          <cell r="D874">
            <v>5.7</v>
          </cell>
          <cell r="E874">
            <v>0</v>
          </cell>
          <cell r="F874">
            <v>6.41</v>
          </cell>
          <cell r="G874">
            <v>0</v>
          </cell>
          <cell r="I874">
            <v>2</v>
          </cell>
          <cell r="K874">
            <v>3</v>
          </cell>
          <cell r="M874">
            <v>0</v>
          </cell>
          <cell r="O874">
            <v>0</v>
          </cell>
          <cell r="Q874">
            <v>0</v>
          </cell>
          <cell r="S874">
            <v>0</v>
          </cell>
          <cell r="U874">
            <v>0</v>
          </cell>
          <cell r="V874">
            <v>5.05</v>
          </cell>
          <cell r="W874">
            <v>66</v>
          </cell>
          <cell r="X874">
            <v>5</v>
          </cell>
        </row>
        <row r="875">
          <cell r="A875" t="str">
            <v>21H51A66G4</v>
          </cell>
          <cell r="B875" t="str">
            <v>THANGUDU TEJA KARTHIK</v>
          </cell>
          <cell r="C875" t="str">
            <v>CSM</v>
          </cell>
          <cell r="D875">
            <v>8.51</v>
          </cell>
          <cell r="E875">
            <v>0</v>
          </cell>
          <cell r="F875">
            <v>7.95</v>
          </cell>
          <cell r="G875">
            <v>0</v>
          </cell>
          <cell r="H875">
            <v>7.65</v>
          </cell>
          <cell r="I875">
            <v>0</v>
          </cell>
          <cell r="J875">
            <v>7.98</v>
          </cell>
          <cell r="K875">
            <v>0</v>
          </cell>
          <cell r="M875">
            <v>0</v>
          </cell>
          <cell r="O875">
            <v>0</v>
          </cell>
          <cell r="Q875">
            <v>0</v>
          </cell>
          <cell r="S875">
            <v>0</v>
          </cell>
          <cell r="U875">
            <v>0</v>
          </cell>
          <cell r="V875">
            <v>7.99</v>
          </cell>
          <cell r="W875">
            <v>85</v>
          </cell>
          <cell r="X875">
            <v>0</v>
          </cell>
        </row>
        <row r="876">
          <cell r="A876" t="str">
            <v>21H51A66G5</v>
          </cell>
          <cell r="B876" t="str">
            <v>TATIKOLU DEEKSHITH</v>
          </cell>
          <cell r="C876" t="str">
            <v>CSM</v>
          </cell>
          <cell r="D876">
            <v>9.73</v>
          </cell>
          <cell r="E876">
            <v>0</v>
          </cell>
          <cell r="F876">
            <v>8.82</v>
          </cell>
          <cell r="G876">
            <v>0</v>
          </cell>
          <cell r="H876">
            <v>9.0399999999999991</v>
          </cell>
          <cell r="I876">
            <v>0</v>
          </cell>
          <cell r="J876">
            <v>8.5399999999999991</v>
          </cell>
          <cell r="K876">
            <v>0</v>
          </cell>
          <cell r="M876">
            <v>0</v>
          </cell>
          <cell r="O876">
            <v>0</v>
          </cell>
          <cell r="Q876">
            <v>0</v>
          </cell>
          <cell r="S876">
            <v>0</v>
          </cell>
          <cell r="U876">
            <v>0</v>
          </cell>
          <cell r="V876">
            <v>9.01</v>
          </cell>
          <cell r="W876">
            <v>85</v>
          </cell>
          <cell r="X876">
            <v>0</v>
          </cell>
        </row>
        <row r="877">
          <cell r="A877" t="str">
            <v>21H51A66G6</v>
          </cell>
          <cell r="B877" t="str">
            <v>TIRUMALA ANIL</v>
          </cell>
          <cell r="C877" t="str">
            <v>CSM</v>
          </cell>
          <cell r="E877">
            <v>3</v>
          </cell>
          <cell r="G877">
            <v>2</v>
          </cell>
          <cell r="I877">
            <v>2</v>
          </cell>
          <cell r="K877">
            <v>3</v>
          </cell>
          <cell r="M877">
            <v>0</v>
          </cell>
          <cell r="O877">
            <v>0</v>
          </cell>
          <cell r="Q877">
            <v>0</v>
          </cell>
          <cell r="S877">
            <v>0</v>
          </cell>
          <cell r="U877">
            <v>0</v>
          </cell>
          <cell r="V877">
            <v>3.85</v>
          </cell>
          <cell r="W877">
            <v>49.5</v>
          </cell>
          <cell r="X877">
            <v>10</v>
          </cell>
        </row>
        <row r="878">
          <cell r="A878" t="str">
            <v>21H51A66G7</v>
          </cell>
          <cell r="B878" t="str">
            <v>TUSHAR LOHAN</v>
          </cell>
          <cell r="C878" t="str">
            <v>CSM</v>
          </cell>
          <cell r="D878">
            <v>6.22</v>
          </cell>
          <cell r="E878">
            <v>0</v>
          </cell>
          <cell r="F878">
            <v>7.82</v>
          </cell>
          <cell r="G878">
            <v>0</v>
          </cell>
          <cell r="H878">
            <v>7.62</v>
          </cell>
          <cell r="I878">
            <v>0</v>
          </cell>
          <cell r="J878">
            <v>7.38</v>
          </cell>
          <cell r="K878">
            <v>0</v>
          </cell>
          <cell r="M878">
            <v>0</v>
          </cell>
          <cell r="O878">
            <v>0</v>
          </cell>
          <cell r="Q878">
            <v>0</v>
          </cell>
          <cell r="S878">
            <v>0</v>
          </cell>
          <cell r="U878">
            <v>0</v>
          </cell>
          <cell r="V878">
            <v>7.28</v>
          </cell>
          <cell r="W878">
            <v>79</v>
          </cell>
          <cell r="X878">
            <v>0</v>
          </cell>
        </row>
        <row r="879">
          <cell r="A879" t="str">
            <v>21H51A66G8</v>
          </cell>
          <cell r="B879" t="str">
            <v>YELLANKI ABHIRAM</v>
          </cell>
          <cell r="C879" t="str">
            <v>CSM</v>
          </cell>
          <cell r="D879">
            <v>7.32</v>
          </cell>
          <cell r="E879">
            <v>0</v>
          </cell>
          <cell r="F879">
            <v>7.79</v>
          </cell>
          <cell r="G879">
            <v>0</v>
          </cell>
          <cell r="I879">
            <v>1</v>
          </cell>
          <cell r="J879">
            <v>5.95</v>
          </cell>
          <cell r="K879">
            <v>0</v>
          </cell>
          <cell r="M879">
            <v>0</v>
          </cell>
          <cell r="O879">
            <v>0</v>
          </cell>
          <cell r="Q879">
            <v>0</v>
          </cell>
          <cell r="S879">
            <v>0</v>
          </cell>
          <cell r="U879">
            <v>0</v>
          </cell>
          <cell r="V879">
            <v>6.54</v>
          </cell>
          <cell r="W879">
            <v>76</v>
          </cell>
          <cell r="X879">
            <v>1</v>
          </cell>
        </row>
        <row r="880">
          <cell r="A880" t="str">
            <v>21H51A66G9</v>
          </cell>
          <cell r="B880" t="str">
            <v>ADABALA SRI HARSHITHA</v>
          </cell>
          <cell r="C880" t="str">
            <v>CSM</v>
          </cell>
          <cell r="D880">
            <v>9.24</v>
          </cell>
          <cell r="E880">
            <v>0</v>
          </cell>
          <cell r="F880">
            <v>8.9</v>
          </cell>
          <cell r="G880">
            <v>0</v>
          </cell>
          <cell r="H880">
            <v>8.0399999999999991</v>
          </cell>
          <cell r="I880">
            <v>0</v>
          </cell>
          <cell r="J880">
            <v>8.24</v>
          </cell>
          <cell r="K880">
            <v>0</v>
          </cell>
          <cell r="M880">
            <v>0</v>
          </cell>
          <cell r="O880">
            <v>0</v>
          </cell>
          <cell r="Q880">
            <v>0</v>
          </cell>
          <cell r="S880">
            <v>0</v>
          </cell>
          <cell r="U880">
            <v>0</v>
          </cell>
          <cell r="V880">
            <v>8.5500000000000007</v>
          </cell>
          <cell r="W880">
            <v>85</v>
          </cell>
          <cell r="X880">
            <v>0</v>
          </cell>
        </row>
        <row r="881">
          <cell r="A881" t="str">
            <v>21H51A66H0</v>
          </cell>
          <cell r="B881" t="str">
            <v>ADDALA VEERA VARDHAN</v>
          </cell>
          <cell r="C881" t="str">
            <v>CSM</v>
          </cell>
          <cell r="D881">
            <v>9.14</v>
          </cell>
          <cell r="E881">
            <v>0</v>
          </cell>
          <cell r="F881">
            <v>8.82</v>
          </cell>
          <cell r="G881">
            <v>0</v>
          </cell>
          <cell r="H881">
            <v>8.33</v>
          </cell>
          <cell r="I881">
            <v>0</v>
          </cell>
          <cell r="J881">
            <v>8.0399999999999991</v>
          </cell>
          <cell r="K881">
            <v>0</v>
          </cell>
          <cell r="M881">
            <v>0</v>
          </cell>
          <cell r="O881">
            <v>0</v>
          </cell>
          <cell r="Q881">
            <v>0</v>
          </cell>
          <cell r="S881">
            <v>0</v>
          </cell>
          <cell r="U881">
            <v>0</v>
          </cell>
          <cell r="V881">
            <v>8.5399999999999991</v>
          </cell>
          <cell r="W881">
            <v>85</v>
          </cell>
          <cell r="X881">
            <v>0</v>
          </cell>
        </row>
        <row r="882">
          <cell r="A882" t="str">
            <v>21H51A66H1</v>
          </cell>
          <cell r="B882" t="str">
            <v>AENUGULA HEMAVARDHAN REDDY</v>
          </cell>
          <cell r="C882" t="str">
            <v>CSM</v>
          </cell>
          <cell r="D882">
            <v>8.35</v>
          </cell>
          <cell r="E882">
            <v>0</v>
          </cell>
          <cell r="F882">
            <v>8.31</v>
          </cell>
          <cell r="G882">
            <v>0</v>
          </cell>
          <cell r="H882">
            <v>7.23</v>
          </cell>
          <cell r="I882">
            <v>0</v>
          </cell>
          <cell r="J882">
            <v>7.24</v>
          </cell>
          <cell r="K882">
            <v>0</v>
          </cell>
          <cell r="M882">
            <v>0</v>
          </cell>
          <cell r="O882">
            <v>0</v>
          </cell>
          <cell r="Q882">
            <v>0</v>
          </cell>
          <cell r="S882">
            <v>0</v>
          </cell>
          <cell r="U882">
            <v>0</v>
          </cell>
          <cell r="V882">
            <v>7.72</v>
          </cell>
          <cell r="W882">
            <v>85</v>
          </cell>
          <cell r="X882">
            <v>0</v>
          </cell>
        </row>
        <row r="883">
          <cell r="A883" t="str">
            <v>21H51A66H2</v>
          </cell>
          <cell r="B883" t="str">
            <v>AVULA KRISHNA CHAITANYA</v>
          </cell>
          <cell r="C883" t="str">
            <v>CSM</v>
          </cell>
          <cell r="D883">
            <v>5.95</v>
          </cell>
          <cell r="E883">
            <v>0</v>
          </cell>
          <cell r="F883">
            <v>6.54</v>
          </cell>
          <cell r="G883">
            <v>0</v>
          </cell>
          <cell r="I883">
            <v>4</v>
          </cell>
          <cell r="J883">
            <v>5.78</v>
          </cell>
          <cell r="K883">
            <v>0</v>
          </cell>
          <cell r="M883">
            <v>0</v>
          </cell>
          <cell r="O883">
            <v>0</v>
          </cell>
          <cell r="Q883">
            <v>0</v>
          </cell>
          <cell r="S883">
            <v>0</v>
          </cell>
          <cell r="U883">
            <v>0</v>
          </cell>
          <cell r="V883">
            <v>5.0599999999999996</v>
          </cell>
          <cell r="W883">
            <v>65</v>
          </cell>
          <cell r="X883">
            <v>4</v>
          </cell>
        </row>
        <row r="884">
          <cell r="A884" t="str">
            <v>21H51A66H3</v>
          </cell>
          <cell r="B884" t="str">
            <v xml:space="preserve">BOGI VEERA SAI SASIDHAR </v>
          </cell>
          <cell r="C884" t="str">
            <v>CSM</v>
          </cell>
          <cell r="D884">
            <v>8.84</v>
          </cell>
          <cell r="E884">
            <v>0</v>
          </cell>
          <cell r="F884">
            <v>9.1300000000000008</v>
          </cell>
          <cell r="G884">
            <v>0</v>
          </cell>
          <cell r="H884">
            <v>8.02</v>
          </cell>
          <cell r="I884">
            <v>0</v>
          </cell>
          <cell r="J884">
            <v>8.2799999999999994</v>
          </cell>
          <cell r="K884">
            <v>0</v>
          </cell>
          <cell r="M884">
            <v>0</v>
          </cell>
          <cell r="O884">
            <v>0</v>
          </cell>
          <cell r="Q884">
            <v>0</v>
          </cell>
          <cell r="S884">
            <v>0</v>
          </cell>
          <cell r="U884">
            <v>0</v>
          </cell>
          <cell r="V884">
            <v>8.5299999999999994</v>
          </cell>
          <cell r="W884">
            <v>82</v>
          </cell>
          <cell r="X884">
            <v>0</v>
          </cell>
        </row>
        <row r="885">
          <cell r="A885" t="str">
            <v>21H51A66H4</v>
          </cell>
          <cell r="B885" t="str">
            <v>BURRA SPOORTHI</v>
          </cell>
          <cell r="C885" t="str">
            <v>CSM</v>
          </cell>
          <cell r="D885">
            <v>7.08</v>
          </cell>
          <cell r="E885">
            <v>0</v>
          </cell>
          <cell r="F885">
            <v>8.15</v>
          </cell>
          <cell r="G885">
            <v>0</v>
          </cell>
          <cell r="H885">
            <v>8.14</v>
          </cell>
          <cell r="I885">
            <v>0</v>
          </cell>
          <cell r="J885">
            <v>7.55</v>
          </cell>
          <cell r="K885">
            <v>0</v>
          </cell>
          <cell r="M885">
            <v>0</v>
          </cell>
          <cell r="O885">
            <v>0</v>
          </cell>
          <cell r="Q885">
            <v>0</v>
          </cell>
          <cell r="S885">
            <v>0</v>
          </cell>
          <cell r="U885">
            <v>0</v>
          </cell>
          <cell r="V885">
            <v>7.75</v>
          </cell>
          <cell r="W885">
            <v>79</v>
          </cell>
          <cell r="X885">
            <v>0</v>
          </cell>
        </row>
        <row r="886">
          <cell r="A886" t="str">
            <v>21H51A66H5</v>
          </cell>
          <cell r="B886" t="str">
            <v>CHIRANJI SIDDARTHA</v>
          </cell>
          <cell r="C886" t="str">
            <v>CSM</v>
          </cell>
          <cell r="D886">
            <v>7.35</v>
          </cell>
          <cell r="E886">
            <v>0</v>
          </cell>
          <cell r="F886">
            <v>8.59</v>
          </cell>
          <cell r="G886">
            <v>0</v>
          </cell>
          <cell r="H886">
            <v>6.67</v>
          </cell>
          <cell r="I886">
            <v>0</v>
          </cell>
          <cell r="J886">
            <v>6.7</v>
          </cell>
          <cell r="K886">
            <v>0</v>
          </cell>
          <cell r="M886">
            <v>0</v>
          </cell>
          <cell r="O886">
            <v>0</v>
          </cell>
          <cell r="Q886">
            <v>0</v>
          </cell>
          <cell r="S886">
            <v>0</v>
          </cell>
          <cell r="U886">
            <v>0</v>
          </cell>
          <cell r="V886">
            <v>7.29</v>
          </cell>
          <cell r="W886">
            <v>82</v>
          </cell>
          <cell r="X886">
            <v>0</v>
          </cell>
        </row>
        <row r="887">
          <cell r="A887" t="str">
            <v>21H51A66H6</v>
          </cell>
          <cell r="B887" t="str">
            <v>D NAGA PRACHOTHAN</v>
          </cell>
          <cell r="C887" t="str">
            <v>CSM</v>
          </cell>
          <cell r="D887">
            <v>8.2200000000000006</v>
          </cell>
          <cell r="E887">
            <v>0</v>
          </cell>
          <cell r="F887">
            <v>8.0299999999999994</v>
          </cell>
          <cell r="G887">
            <v>0</v>
          </cell>
          <cell r="H887">
            <v>7.79</v>
          </cell>
          <cell r="I887">
            <v>0</v>
          </cell>
          <cell r="J887">
            <v>7.28</v>
          </cell>
          <cell r="K887">
            <v>0</v>
          </cell>
          <cell r="M887">
            <v>0</v>
          </cell>
          <cell r="O887">
            <v>0</v>
          </cell>
          <cell r="Q887">
            <v>0</v>
          </cell>
          <cell r="S887">
            <v>0</v>
          </cell>
          <cell r="U887">
            <v>0</v>
          </cell>
          <cell r="V887">
            <v>7.82</v>
          </cell>
          <cell r="W887">
            <v>79</v>
          </cell>
          <cell r="X887">
            <v>0</v>
          </cell>
        </row>
        <row r="888">
          <cell r="A888" t="str">
            <v>21H51A66H7</v>
          </cell>
          <cell r="B888" t="str">
            <v>ETABOINA VAISHNAVI</v>
          </cell>
          <cell r="C888" t="str">
            <v>CSM</v>
          </cell>
          <cell r="D888">
            <v>8.73</v>
          </cell>
          <cell r="E888">
            <v>0</v>
          </cell>
          <cell r="F888">
            <v>8.6199999999999992</v>
          </cell>
          <cell r="G888">
            <v>0</v>
          </cell>
          <cell r="H888">
            <v>8.65</v>
          </cell>
          <cell r="I888">
            <v>0</v>
          </cell>
          <cell r="J888">
            <v>8.0399999999999991</v>
          </cell>
          <cell r="K888">
            <v>0</v>
          </cell>
          <cell r="M888">
            <v>0</v>
          </cell>
          <cell r="O888">
            <v>0</v>
          </cell>
          <cell r="Q888">
            <v>0</v>
          </cell>
          <cell r="S888">
            <v>0</v>
          </cell>
          <cell r="U888">
            <v>0</v>
          </cell>
          <cell r="V888">
            <v>8.49</v>
          </cell>
          <cell r="W888">
            <v>85</v>
          </cell>
          <cell r="X888">
            <v>0</v>
          </cell>
        </row>
        <row r="889">
          <cell r="A889" t="str">
            <v>21H51A66H8</v>
          </cell>
          <cell r="B889" t="str">
            <v xml:space="preserve">GOTLA YESHWANTH YADAV </v>
          </cell>
          <cell r="C889" t="str">
            <v>CSM</v>
          </cell>
          <cell r="D889">
            <v>7.62</v>
          </cell>
          <cell r="E889">
            <v>0</v>
          </cell>
          <cell r="F889">
            <v>7.56</v>
          </cell>
          <cell r="G889">
            <v>0</v>
          </cell>
          <cell r="H889">
            <v>6.6</v>
          </cell>
          <cell r="I889">
            <v>0</v>
          </cell>
          <cell r="J889">
            <v>7.7</v>
          </cell>
          <cell r="K889">
            <v>0</v>
          </cell>
          <cell r="M889">
            <v>0</v>
          </cell>
          <cell r="O889">
            <v>0</v>
          </cell>
          <cell r="Q889">
            <v>0</v>
          </cell>
          <cell r="S889">
            <v>0</v>
          </cell>
          <cell r="U889">
            <v>0</v>
          </cell>
          <cell r="V889">
            <v>7.37</v>
          </cell>
          <cell r="W889">
            <v>82</v>
          </cell>
          <cell r="X889">
            <v>0</v>
          </cell>
        </row>
        <row r="890">
          <cell r="A890" t="str">
            <v>21H51A66H9</v>
          </cell>
          <cell r="B890" t="str">
            <v>K KRUTHIKA</v>
          </cell>
          <cell r="C890" t="str">
            <v>CSM</v>
          </cell>
          <cell r="D890">
            <v>8.08</v>
          </cell>
          <cell r="E890">
            <v>0</v>
          </cell>
          <cell r="F890">
            <v>8.64</v>
          </cell>
          <cell r="G890">
            <v>0</v>
          </cell>
          <cell r="H890">
            <v>8.4</v>
          </cell>
          <cell r="I890">
            <v>0</v>
          </cell>
          <cell r="J890">
            <v>8.5</v>
          </cell>
          <cell r="K890">
            <v>0</v>
          </cell>
          <cell r="M890">
            <v>0</v>
          </cell>
          <cell r="O890">
            <v>0</v>
          </cell>
          <cell r="Q890">
            <v>0</v>
          </cell>
          <cell r="S890">
            <v>0</v>
          </cell>
          <cell r="U890">
            <v>0</v>
          </cell>
          <cell r="V890">
            <v>8.41</v>
          </cell>
          <cell r="W890">
            <v>82</v>
          </cell>
          <cell r="X890">
            <v>0</v>
          </cell>
        </row>
        <row r="891">
          <cell r="A891" t="str">
            <v>21H51A66J0</v>
          </cell>
          <cell r="B891" t="str">
            <v>KADEM LOKESH</v>
          </cell>
          <cell r="C891" t="str">
            <v>CSM</v>
          </cell>
          <cell r="D891">
            <v>8.51</v>
          </cell>
          <cell r="E891">
            <v>0</v>
          </cell>
          <cell r="F891">
            <v>8.82</v>
          </cell>
          <cell r="G891">
            <v>0</v>
          </cell>
          <cell r="H891">
            <v>8.4</v>
          </cell>
          <cell r="I891">
            <v>0</v>
          </cell>
          <cell r="J891">
            <v>8.6999999999999993</v>
          </cell>
          <cell r="K891">
            <v>0</v>
          </cell>
          <cell r="M891">
            <v>0</v>
          </cell>
          <cell r="O891">
            <v>0</v>
          </cell>
          <cell r="Q891">
            <v>0</v>
          </cell>
          <cell r="S891">
            <v>0</v>
          </cell>
          <cell r="U891">
            <v>0</v>
          </cell>
          <cell r="V891">
            <v>8.61</v>
          </cell>
          <cell r="W891">
            <v>82</v>
          </cell>
          <cell r="X891">
            <v>0</v>
          </cell>
        </row>
        <row r="892">
          <cell r="A892" t="str">
            <v>21H51A66J1</v>
          </cell>
          <cell r="B892" t="str">
            <v>L BHANU PRAKASH</v>
          </cell>
          <cell r="C892" t="str">
            <v>CSM</v>
          </cell>
          <cell r="D892">
            <v>8.7799999999999994</v>
          </cell>
          <cell r="E892">
            <v>0</v>
          </cell>
          <cell r="F892">
            <v>8.41</v>
          </cell>
          <cell r="G892">
            <v>0</v>
          </cell>
          <cell r="H892">
            <v>7.56</v>
          </cell>
          <cell r="I892">
            <v>0</v>
          </cell>
          <cell r="J892">
            <v>7.58</v>
          </cell>
          <cell r="K892">
            <v>0</v>
          </cell>
          <cell r="M892">
            <v>0</v>
          </cell>
          <cell r="O892">
            <v>0</v>
          </cell>
          <cell r="Q892">
            <v>0</v>
          </cell>
          <cell r="S892">
            <v>0</v>
          </cell>
          <cell r="U892">
            <v>0</v>
          </cell>
          <cell r="V892">
            <v>8.0399999999999991</v>
          </cell>
          <cell r="W892">
            <v>82</v>
          </cell>
          <cell r="X892">
            <v>0</v>
          </cell>
        </row>
        <row r="893">
          <cell r="A893" t="str">
            <v>21H51A66J2</v>
          </cell>
          <cell r="B893" t="str">
            <v>LOKAM SREE SRAVYA PUSHPA</v>
          </cell>
          <cell r="C893" t="str">
            <v>CSM</v>
          </cell>
          <cell r="D893">
            <v>9.2200000000000006</v>
          </cell>
          <cell r="E893">
            <v>0</v>
          </cell>
          <cell r="F893">
            <v>9.2100000000000009</v>
          </cell>
          <cell r="G893">
            <v>0</v>
          </cell>
          <cell r="H893">
            <v>9.2899999999999991</v>
          </cell>
          <cell r="I893">
            <v>0</v>
          </cell>
          <cell r="J893">
            <v>8.8000000000000007</v>
          </cell>
          <cell r="K893">
            <v>0</v>
          </cell>
          <cell r="M893">
            <v>0</v>
          </cell>
          <cell r="O893">
            <v>0</v>
          </cell>
          <cell r="Q893">
            <v>0</v>
          </cell>
          <cell r="S893">
            <v>0</v>
          </cell>
          <cell r="U893">
            <v>0</v>
          </cell>
          <cell r="V893">
            <v>9.1199999999999992</v>
          </cell>
          <cell r="W893">
            <v>85</v>
          </cell>
          <cell r="X893">
            <v>0</v>
          </cell>
        </row>
        <row r="894">
          <cell r="A894" t="str">
            <v>21H51A66J3</v>
          </cell>
          <cell r="B894" t="str">
            <v>MANDAPATI YASWANTH VENKATA REDDY</v>
          </cell>
          <cell r="C894" t="str">
            <v>CSM</v>
          </cell>
          <cell r="D894">
            <v>7.51</v>
          </cell>
          <cell r="E894">
            <v>0</v>
          </cell>
          <cell r="F894">
            <v>6.79</v>
          </cell>
          <cell r="G894">
            <v>0</v>
          </cell>
          <cell r="I894">
            <v>1</v>
          </cell>
          <cell r="J894">
            <v>7.13</v>
          </cell>
          <cell r="K894">
            <v>0</v>
          </cell>
          <cell r="M894">
            <v>0</v>
          </cell>
          <cell r="O894">
            <v>0</v>
          </cell>
          <cell r="Q894">
            <v>0</v>
          </cell>
          <cell r="S894">
            <v>0</v>
          </cell>
          <cell r="U894">
            <v>0</v>
          </cell>
          <cell r="V894">
            <v>6.6</v>
          </cell>
          <cell r="W894">
            <v>78</v>
          </cell>
          <cell r="X894">
            <v>1</v>
          </cell>
        </row>
        <row r="895">
          <cell r="A895" t="str">
            <v>21H51A66J4</v>
          </cell>
          <cell r="B895" t="str">
            <v>MD SAMEER</v>
          </cell>
          <cell r="C895" t="str">
            <v>CSM</v>
          </cell>
          <cell r="D895">
            <v>9</v>
          </cell>
          <cell r="E895">
            <v>0</v>
          </cell>
          <cell r="F895">
            <v>9.1300000000000008</v>
          </cell>
          <cell r="G895">
            <v>0</v>
          </cell>
          <cell r="H895">
            <v>8.83</v>
          </cell>
          <cell r="I895">
            <v>0</v>
          </cell>
          <cell r="J895">
            <v>7.52</v>
          </cell>
          <cell r="K895">
            <v>0</v>
          </cell>
          <cell r="M895">
            <v>0</v>
          </cell>
          <cell r="O895">
            <v>0</v>
          </cell>
          <cell r="Q895">
            <v>0</v>
          </cell>
          <cell r="S895">
            <v>0</v>
          </cell>
          <cell r="U895">
            <v>0</v>
          </cell>
          <cell r="V895">
            <v>8.58</v>
          </cell>
          <cell r="W895">
            <v>85</v>
          </cell>
          <cell r="X895">
            <v>0</v>
          </cell>
        </row>
        <row r="896">
          <cell r="A896" t="str">
            <v>21H51A66J5</v>
          </cell>
          <cell r="B896" t="str">
            <v>NENAVATH NARESH</v>
          </cell>
          <cell r="C896" t="str">
            <v>CSM</v>
          </cell>
          <cell r="D896">
            <v>6.95</v>
          </cell>
          <cell r="E896">
            <v>0</v>
          </cell>
          <cell r="G896">
            <v>1</v>
          </cell>
          <cell r="I896">
            <v>1</v>
          </cell>
          <cell r="J896">
            <v>5.88</v>
          </cell>
          <cell r="K896">
            <v>0</v>
          </cell>
          <cell r="M896">
            <v>0</v>
          </cell>
          <cell r="O896">
            <v>0</v>
          </cell>
          <cell r="Q896">
            <v>0</v>
          </cell>
          <cell r="S896">
            <v>0</v>
          </cell>
          <cell r="U896">
            <v>0</v>
          </cell>
          <cell r="V896">
            <v>5.7</v>
          </cell>
          <cell r="W896">
            <v>72</v>
          </cell>
          <cell r="X896">
            <v>2</v>
          </cell>
        </row>
        <row r="897">
          <cell r="A897" t="str">
            <v>21H51A66J6</v>
          </cell>
          <cell r="B897" t="str">
            <v>PANDUGA MANI PRASAD GOUD</v>
          </cell>
          <cell r="C897" t="str">
            <v>CSM</v>
          </cell>
          <cell r="D897">
            <v>9.41</v>
          </cell>
          <cell r="E897">
            <v>0</v>
          </cell>
          <cell r="F897">
            <v>9.0500000000000007</v>
          </cell>
          <cell r="G897">
            <v>0</v>
          </cell>
          <cell r="H897">
            <v>8.58</v>
          </cell>
          <cell r="I897">
            <v>0</v>
          </cell>
          <cell r="J897">
            <v>8.2799999999999994</v>
          </cell>
          <cell r="K897">
            <v>0</v>
          </cell>
          <cell r="M897">
            <v>0</v>
          </cell>
          <cell r="O897">
            <v>0</v>
          </cell>
          <cell r="Q897">
            <v>0</v>
          </cell>
          <cell r="S897">
            <v>0</v>
          </cell>
          <cell r="U897">
            <v>0</v>
          </cell>
          <cell r="V897">
            <v>8.8000000000000007</v>
          </cell>
          <cell r="W897">
            <v>82</v>
          </cell>
          <cell r="X897">
            <v>0</v>
          </cell>
        </row>
        <row r="898">
          <cell r="A898" t="str">
            <v>21H51A66J7</v>
          </cell>
          <cell r="B898" t="str">
            <v>PESALA SRINIJA</v>
          </cell>
          <cell r="C898" t="str">
            <v>CSM</v>
          </cell>
          <cell r="D898">
            <v>9.51</v>
          </cell>
          <cell r="E898">
            <v>0</v>
          </cell>
          <cell r="F898">
            <v>9.1300000000000008</v>
          </cell>
          <cell r="G898">
            <v>0</v>
          </cell>
          <cell r="H898">
            <v>8.6</v>
          </cell>
          <cell r="I898">
            <v>0</v>
          </cell>
          <cell r="J898">
            <v>8.33</v>
          </cell>
          <cell r="K898">
            <v>0</v>
          </cell>
          <cell r="M898">
            <v>0</v>
          </cell>
          <cell r="O898">
            <v>0</v>
          </cell>
          <cell r="Q898">
            <v>0</v>
          </cell>
          <cell r="S898">
            <v>0</v>
          </cell>
          <cell r="U898">
            <v>0</v>
          </cell>
          <cell r="V898">
            <v>8.8699999999999992</v>
          </cell>
          <cell r="W898">
            <v>82</v>
          </cell>
          <cell r="X898">
            <v>0</v>
          </cell>
        </row>
        <row r="899">
          <cell r="A899" t="str">
            <v>21H51A66J8</v>
          </cell>
          <cell r="B899" t="str">
            <v>POTHARAJU PAVANI</v>
          </cell>
          <cell r="C899" t="str">
            <v>CSM</v>
          </cell>
          <cell r="D899">
            <v>9.08</v>
          </cell>
          <cell r="E899">
            <v>0</v>
          </cell>
          <cell r="F899">
            <v>9.1300000000000008</v>
          </cell>
          <cell r="G899">
            <v>0</v>
          </cell>
          <cell r="H899">
            <v>8.7100000000000009</v>
          </cell>
          <cell r="I899">
            <v>0</v>
          </cell>
          <cell r="J899">
            <v>9.07</v>
          </cell>
          <cell r="K899">
            <v>0</v>
          </cell>
          <cell r="M899">
            <v>0</v>
          </cell>
          <cell r="O899">
            <v>0</v>
          </cell>
          <cell r="Q899">
            <v>0</v>
          </cell>
          <cell r="S899">
            <v>0</v>
          </cell>
          <cell r="U899">
            <v>0</v>
          </cell>
          <cell r="V899">
            <v>8.98</v>
          </cell>
          <cell r="W899">
            <v>85</v>
          </cell>
          <cell r="X899">
            <v>0</v>
          </cell>
        </row>
        <row r="900">
          <cell r="A900" t="str">
            <v>21H51A66J9</v>
          </cell>
          <cell r="B900" t="str">
            <v>PULIGANDLA UDAYA SRI</v>
          </cell>
          <cell r="C900" t="str">
            <v>CSM</v>
          </cell>
          <cell r="D900">
            <v>8.35</v>
          </cell>
          <cell r="E900">
            <v>0</v>
          </cell>
          <cell r="F900">
            <v>8.92</v>
          </cell>
          <cell r="G900">
            <v>0</v>
          </cell>
          <cell r="H900">
            <v>8.58</v>
          </cell>
          <cell r="I900">
            <v>0</v>
          </cell>
          <cell r="J900">
            <v>9</v>
          </cell>
          <cell r="K900">
            <v>0</v>
          </cell>
          <cell r="M900">
            <v>0</v>
          </cell>
          <cell r="O900">
            <v>0</v>
          </cell>
          <cell r="Q900">
            <v>0</v>
          </cell>
          <cell r="S900">
            <v>0</v>
          </cell>
          <cell r="U900">
            <v>0</v>
          </cell>
          <cell r="V900">
            <v>8.7200000000000006</v>
          </cell>
          <cell r="W900">
            <v>85</v>
          </cell>
          <cell r="X900">
            <v>0</v>
          </cell>
        </row>
        <row r="901">
          <cell r="A901" t="str">
            <v>21H51A66K0</v>
          </cell>
          <cell r="B901" t="str">
            <v>RACHARLA SAMYUKTHA</v>
          </cell>
          <cell r="C901" t="str">
            <v>CSM</v>
          </cell>
          <cell r="D901">
            <v>6.89</v>
          </cell>
          <cell r="E901">
            <v>0</v>
          </cell>
          <cell r="F901">
            <v>7.46</v>
          </cell>
          <cell r="G901">
            <v>0</v>
          </cell>
          <cell r="H901">
            <v>6.17</v>
          </cell>
          <cell r="I901">
            <v>0</v>
          </cell>
          <cell r="J901">
            <v>7.02</v>
          </cell>
          <cell r="K901">
            <v>0</v>
          </cell>
          <cell r="M901">
            <v>0</v>
          </cell>
          <cell r="O901">
            <v>0</v>
          </cell>
          <cell r="Q901">
            <v>0</v>
          </cell>
          <cell r="S901">
            <v>0</v>
          </cell>
          <cell r="U901">
            <v>0</v>
          </cell>
          <cell r="V901">
            <v>6.88</v>
          </cell>
          <cell r="W901">
            <v>82</v>
          </cell>
          <cell r="X901">
            <v>0</v>
          </cell>
        </row>
        <row r="902">
          <cell r="A902" t="str">
            <v>21H51A66K1</v>
          </cell>
          <cell r="B902" t="str">
            <v>ROHIT KUMAR OJHA</v>
          </cell>
          <cell r="C902" t="str">
            <v>CSM</v>
          </cell>
          <cell r="D902">
            <v>9.43</v>
          </cell>
          <cell r="E902">
            <v>0</v>
          </cell>
          <cell r="F902">
            <v>8.77</v>
          </cell>
          <cell r="G902">
            <v>0</v>
          </cell>
          <cell r="H902">
            <v>8.31</v>
          </cell>
          <cell r="I902">
            <v>0</v>
          </cell>
          <cell r="J902">
            <v>8.35</v>
          </cell>
          <cell r="K902">
            <v>0</v>
          </cell>
          <cell r="M902">
            <v>0</v>
          </cell>
          <cell r="O902">
            <v>0</v>
          </cell>
          <cell r="Q902">
            <v>0</v>
          </cell>
          <cell r="S902">
            <v>0</v>
          </cell>
          <cell r="U902">
            <v>0</v>
          </cell>
          <cell r="V902">
            <v>8.67</v>
          </cell>
          <cell r="W902">
            <v>85</v>
          </cell>
          <cell r="X902">
            <v>0</v>
          </cell>
        </row>
        <row r="903">
          <cell r="A903" t="str">
            <v>21H51A66K2</v>
          </cell>
          <cell r="B903" t="str">
            <v>SRIVATSAVI  JASHWANTH VARMA</v>
          </cell>
          <cell r="C903" t="str">
            <v>CSM</v>
          </cell>
          <cell r="D903">
            <v>8.41</v>
          </cell>
          <cell r="E903">
            <v>0</v>
          </cell>
          <cell r="F903">
            <v>8.2100000000000009</v>
          </cell>
          <cell r="G903">
            <v>0</v>
          </cell>
          <cell r="H903">
            <v>7.88</v>
          </cell>
          <cell r="I903">
            <v>0</v>
          </cell>
          <cell r="J903">
            <v>7.37</v>
          </cell>
          <cell r="K903">
            <v>0</v>
          </cell>
          <cell r="M903">
            <v>0</v>
          </cell>
          <cell r="O903">
            <v>0</v>
          </cell>
          <cell r="Q903">
            <v>0</v>
          </cell>
          <cell r="S903">
            <v>0</v>
          </cell>
          <cell r="U903">
            <v>0</v>
          </cell>
          <cell r="V903">
            <v>7.93</v>
          </cell>
          <cell r="W903">
            <v>82</v>
          </cell>
          <cell r="X903">
            <v>0</v>
          </cell>
        </row>
        <row r="904">
          <cell r="A904" t="str">
            <v>21H51A66K3</v>
          </cell>
          <cell r="B904" t="str">
            <v>THUMPATI LUCAS</v>
          </cell>
          <cell r="C904" t="str">
            <v>CSM</v>
          </cell>
          <cell r="D904">
            <v>7.08</v>
          </cell>
          <cell r="E904">
            <v>0</v>
          </cell>
          <cell r="G904">
            <v>1</v>
          </cell>
          <cell r="H904">
            <v>6.1</v>
          </cell>
          <cell r="I904">
            <v>0</v>
          </cell>
          <cell r="J904">
            <v>6.33</v>
          </cell>
          <cell r="K904">
            <v>0</v>
          </cell>
          <cell r="M904">
            <v>0</v>
          </cell>
          <cell r="O904">
            <v>0</v>
          </cell>
          <cell r="Q904">
            <v>0</v>
          </cell>
          <cell r="S904">
            <v>0</v>
          </cell>
          <cell r="U904">
            <v>0</v>
          </cell>
          <cell r="V904">
            <v>6.49</v>
          </cell>
          <cell r="W904">
            <v>75</v>
          </cell>
          <cell r="X904">
            <v>1</v>
          </cell>
        </row>
        <row r="905">
          <cell r="A905" t="str">
            <v>21H51A66K4</v>
          </cell>
          <cell r="B905" t="str">
            <v>VACHEPALLI ANIL REDDY</v>
          </cell>
          <cell r="C905" t="str">
            <v>CSM</v>
          </cell>
          <cell r="D905">
            <v>9.65</v>
          </cell>
          <cell r="E905">
            <v>0</v>
          </cell>
          <cell r="F905">
            <v>9.0500000000000007</v>
          </cell>
          <cell r="G905">
            <v>0</v>
          </cell>
          <cell r="H905">
            <v>7.5</v>
          </cell>
          <cell r="I905">
            <v>0</v>
          </cell>
          <cell r="J905">
            <v>7.55</v>
          </cell>
          <cell r="K905">
            <v>0</v>
          </cell>
          <cell r="M905">
            <v>0</v>
          </cell>
          <cell r="O905">
            <v>0</v>
          </cell>
          <cell r="Q905">
            <v>0</v>
          </cell>
          <cell r="S905">
            <v>0</v>
          </cell>
          <cell r="U905">
            <v>0</v>
          </cell>
          <cell r="V905">
            <v>8.4</v>
          </cell>
          <cell r="W905">
            <v>79</v>
          </cell>
          <cell r="X905">
            <v>0</v>
          </cell>
        </row>
        <row r="906">
          <cell r="A906" t="str">
            <v>21H51A66K5</v>
          </cell>
          <cell r="B906" t="str">
            <v>VALLAKONDA NITHIN GOUD</v>
          </cell>
          <cell r="C906" t="str">
            <v>CSM</v>
          </cell>
          <cell r="D906">
            <v>6.92</v>
          </cell>
          <cell r="E906">
            <v>0</v>
          </cell>
          <cell r="F906">
            <v>7.26</v>
          </cell>
          <cell r="G906">
            <v>0</v>
          </cell>
          <cell r="I906">
            <v>1</v>
          </cell>
          <cell r="K906">
            <v>2</v>
          </cell>
          <cell r="M906">
            <v>0</v>
          </cell>
          <cell r="O906">
            <v>0</v>
          </cell>
          <cell r="Q906">
            <v>0</v>
          </cell>
          <cell r="S906">
            <v>0</v>
          </cell>
          <cell r="U906">
            <v>0</v>
          </cell>
          <cell r="V906">
            <v>5.62</v>
          </cell>
          <cell r="W906">
            <v>69</v>
          </cell>
          <cell r="X906">
            <v>3</v>
          </cell>
        </row>
        <row r="907">
          <cell r="A907" t="str">
            <v>21H51A66K6</v>
          </cell>
          <cell r="B907" t="str">
            <v>YEDULA NIRMAL ADITYA</v>
          </cell>
          <cell r="C907" t="str">
            <v>CSM</v>
          </cell>
          <cell r="D907">
            <v>8.6999999999999993</v>
          </cell>
          <cell r="E907">
            <v>0</v>
          </cell>
          <cell r="F907">
            <v>8.64</v>
          </cell>
          <cell r="G907">
            <v>0</v>
          </cell>
          <cell r="H907">
            <v>7.43</v>
          </cell>
          <cell r="I907">
            <v>0</v>
          </cell>
          <cell r="J907">
            <v>9.1</v>
          </cell>
          <cell r="K907">
            <v>0</v>
          </cell>
          <cell r="M907">
            <v>0</v>
          </cell>
          <cell r="O907">
            <v>0</v>
          </cell>
          <cell r="Q907">
            <v>0</v>
          </cell>
          <cell r="S907">
            <v>0</v>
          </cell>
          <cell r="U907">
            <v>0</v>
          </cell>
          <cell r="V907">
            <v>8.4499999999999993</v>
          </cell>
          <cell r="W907">
            <v>79</v>
          </cell>
          <cell r="X907">
            <v>0</v>
          </cell>
        </row>
        <row r="908">
          <cell r="A908" t="str">
            <v>22H55A6601</v>
          </cell>
          <cell r="B908" t="str">
            <v>A. USVESWARA SAINATH</v>
          </cell>
          <cell r="C908" t="str">
            <v>CSM</v>
          </cell>
          <cell r="E908">
            <v>0</v>
          </cell>
          <cell r="G908">
            <v>0</v>
          </cell>
          <cell r="H908">
            <v>6.74</v>
          </cell>
          <cell r="I908">
            <v>0</v>
          </cell>
          <cell r="J908">
            <v>8.1300000000000008</v>
          </cell>
          <cell r="K908">
            <v>0</v>
          </cell>
          <cell r="M908">
            <v>0</v>
          </cell>
          <cell r="O908">
            <v>0</v>
          </cell>
          <cell r="Q908">
            <v>0</v>
          </cell>
          <cell r="S908">
            <v>0</v>
          </cell>
          <cell r="U908">
            <v>0</v>
          </cell>
          <cell r="V908">
            <v>7.47</v>
          </cell>
          <cell r="W908">
            <v>44</v>
          </cell>
          <cell r="X908">
            <v>0</v>
          </cell>
        </row>
        <row r="909">
          <cell r="A909" t="str">
            <v>22H55A6602</v>
          </cell>
          <cell r="B909" t="str">
            <v>AVVOLLA SANDHYA</v>
          </cell>
          <cell r="C909" t="str">
            <v>CSM</v>
          </cell>
          <cell r="E909">
            <v>0</v>
          </cell>
          <cell r="G909">
            <v>0</v>
          </cell>
          <cell r="H909">
            <v>8.6199999999999992</v>
          </cell>
          <cell r="I909">
            <v>0</v>
          </cell>
          <cell r="J909">
            <v>8.09</v>
          </cell>
          <cell r="K909">
            <v>0</v>
          </cell>
          <cell r="M909">
            <v>0</v>
          </cell>
          <cell r="O909">
            <v>0</v>
          </cell>
          <cell r="Q909">
            <v>0</v>
          </cell>
          <cell r="S909">
            <v>0</v>
          </cell>
          <cell r="U909">
            <v>0</v>
          </cell>
          <cell r="V909">
            <v>8.34</v>
          </cell>
          <cell r="W909">
            <v>44</v>
          </cell>
          <cell r="X909">
            <v>0</v>
          </cell>
        </row>
        <row r="910">
          <cell r="A910" t="str">
            <v>22H55A6603</v>
          </cell>
          <cell r="B910" t="str">
            <v xml:space="preserve">BABBURI KAVITHA </v>
          </cell>
          <cell r="C910" t="str">
            <v>CSM</v>
          </cell>
          <cell r="E910">
            <v>0</v>
          </cell>
          <cell r="G910">
            <v>0</v>
          </cell>
          <cell r="H910">
            <v>8.33</v>
          </cell>
          <cell r="I910">
            <v>0</v>
          </cell>
          <cell r="J910">
            <v>8.15</v>
          </cell>
          <cell r="K910">
            <v>0</v>
          </cell>
          <cell r="M910">
            <v>0</v>
          </cell>
          <cell r="O910">
            <v>0</v>
          </cell>
          <cell r="Q910">
            <v>0</v>
          </cell>
          <cell r="S910">
            <v>0</v>
          </cell>
          <cell r="U910">
            <v>0</v>
          </cell>
          <cell r="V910">
            <v>8.24</v>
          </cell>
          <cell r="W910">
            <v>44</v>
          </cell>
          <cell r="X910">
            <v>0</v>
          </cell>
        </row>
        <row r="911">
          <cell r="A911" t="str">
            <v>22H55A6604</v>
          </cell>
          <cell r="B911" t="str">
            <v xml:space="preserve">BANOTH GOWTHAM </v>
          </cell>
          <cell r="C911" t="str">
            <v>CSM</v>
          </cell>
          <cell r="E911">
            <v>0</v>
          </cell>
          <cell r="G911">
            <v>0</v>
          </cell>
          <cell r="I911">
            <v>1</v>
          </cell>
          <cell r="J911">
            <v>6</v>
          </cell>
          <cell r="K911">
            <v>0</v>
          </cell>
          <cell r="M911">
            <v>0</v>
          </cell>
          <cell r="O911">
            <v>0</v>
          </cell>
          <cell r="Q911">
            <v>0</v>
          </cell>
          <cell r="S911">
            <v>0</v>
          </cell>
          <cell r="U911">
            <v>0</v>
          </cell>
          <cell r="V911">
            <v>5.86</v>
          </cell>
          <cell r="W911">
            <v>40</v>
          </cell>
          <cell r="X911">
            <v>1</v>
          </cell>
        </row>
        <row r="912">
          <cell r="A912" t="str">
            <v>22H55A6605</v>
          </cell>
          <cell r="B912" t="str">
            <v xml:space="preserve"> BATCHALAKURI MANJULA</v>
          </cell>
          <cell r="C912" t="str">
            <v>CSM</v>
          </cell>
          <cell r="E912">
            <v>0</v>
          </cell>
          <cell r="G912">
            <v>0</v>
          </cell>
          <cell r="I912">
            <v>1</v>
          </cell>
          <cell r="K912">
            <v>3</v>
          </cell>
          <cell r="M912">
            <v>0</v>
          </cell>
          <cell r="O912">
            <v>0</v>
          </cell>
          <cell r="Q912">
            <v>0</v>
          </cell>
          <cell r="S912">
            <v>0</v>
          </cell>
          <cell r="U912">
            <v>0</v>
          </cell>
          <cell r="V912">
            <v>4.95</v>
          </cell>
          <cell r="W912">
            <v>29.5</v>
          </cell>
          <cell r="X912">
            <v>4</v>
          </cell>
        </row>
        <row r="913">
          <cell r="A913" t="str">
            <v>22H55A6606</v>
          </cell>
          <cell r="B913" t="str">
            <v>BONTHAPALLI SAIKIRAN</v>
          </cell>
          <cell r="C913" t="str">
            <v>CSM</v>
          </cell>
          <cell r="E913">
            <v>0</v>
          </cell>
          <cell r="G913">
            <v>0</v>
          </cell>
          <cell r="I913">
            <v>3</v>
          </cell>
          <cell r="K913">
            <v>2</v>
          </cell>
          <cell r="M913">
            <v>0</v>
          </cell>
          <cell r="O913">
            <v>0</v>
          </cell>
          <cell r="Q913">
            <v>0</v>
          </cell>
          <cell r="S913">
            <v>0</v>
          </cell>
          <cell r="U913">
            <v>0</v>
          </cell>
          <cell r="V913">
            <v>3.55</v>
          </cell>
          <cell r="W913">
            <v>24</v>
          </cell>
          <cell r="X913">
            <v>5</v>
          </cell>
        </row>
        <row r="914">
          <cell r="A914" t="str">
            <v>22H55A6607</v>
          </cell>
          <cell r="B914" t="str">
            <v>C RAVI TEJA</v>
          </cell>
          <cell r="C914" t="str">
            <v>CSM</v>
          </cell>
          <cell r="E914">
            <v>0</v>
          </cell>
          <cell r="G914">
            <v>0</v>
          </cell>
          <cell r="H914">
            <v>7.36</v>
          </cell>
          <cell r="I914">
            <v>0</v>
          </cell>
          <cell r="J914">
            <v>7.75</v>
          </cell>
          <cell r="K914">
            <v>0</v>
          </cell>
          <cell r="M914">
            <v>0</v>
          </cell>
          <cell r="O914">
            <v>0</v>
          </cell>
          <cell r="Q914">
            <v>0</v>
          </cell>
          <cell r="S914">
            <v>0</v>
          </cell>
          <cell r="U914">
            <v>0</v>
          </cell>
          <cell r="V914">
            <v>7.55</v>
          </cell>
          <cell r="W914">
            <v>41</v>
          </cell>
          <cell r="X914">
            <v>0</v>
          </cell>
        </row>
        <row r="915">
          <cell r="A915" t="str">
            <v>22H55A6608</v>
          </cell>
          <cell r="B915" t="str">
            <v xml:space="preserve">DUGYALA MUKESH </v>
          </cell>
          <cell r="C915" t="str">
            <v>CSM</v>
          </cell>
          <cell r="E915">
            <v>0</v>
          </cell>
          <cell r="G915">
            <v>0</v>
          </cell>
          <cell r="I915">
            <v>2</v>
          </cell>
          <cell r="K915">
            <v>1</v>
          </cell>
          <cell r="M915">
            <v>0</v>
          </cell>
          <cell r="O915">
            <v>0</v>
          </cell>
          <cell r="Q915">
            <v>0</v>
          </cell>
          <cell r="S915">
            <v>0</v>
          </cell>
          <cell r="U915">
            <v>0</v>
          </cell>
          <cell r="V915">
            <v>4.7</v>
          </cell>
          <cell r="W915">
            <v>32.5</v>
          </cell>
          <cell r="X915">
            <v>3</v>
          </cell>
        </row>
        <row r="916">
          <cell r="A916" t="str">
            <v>22H55A6609</v>
          </cell>
          <cell r="B916" t="str">
            <v>GURRAM SRIKRUPA</v>
          </cell>
          <cell r="C916" t="str">
            <v>CSM</v>
          </cell>
          <cell r="E916">
            <v>0</v>
          </cell>
          <cell r="G916">
            <v>0</v>
          </cell>
          <cell r="H916">
            <v>8.1</v>
          </cell>
          <cell r="I916">
            <v>0</v>
          </cell>
          <cell r="K916">
            <v>1</v>
          </cell>
          <cell r="M916">
            <v>0</v>
          </cell>
          <cell r="O916">
            <v>0</v>
          </cell>
          <cell r="Q916">
            <v>0</v>
          </cell>
          <cell r="S916">
            <v>0</v>
          </cell>
          <cell r="U916">
            <v>0</v>
          </cell>
          <cell r="V916">
            <v>7.95</v>
          </cell>
          <cell r="W916">
            <v>42</v>
          </cell>
          <cell r="X916">
            <v>1</v>
          </cell>
        </row>
        <row r="917">
          <cell r="A917" t="str">
            <v>22H55A6610</v>
          </cell>
          <cell r="B917" t="str">
            <v xml:space="preserve">KOPPULA SANJAY </v>
          </cell>
          <cell r="C917" t="str">
            <v>CSM</v>
          </cell>
          <cell r="E917">
            <v>0</v>
          </cell>
          <cell r="G917">
            <v>0</v>
          </cell>
          <cell r="I917">
            <v>1</v>
          </cell>
          <cell r="J917">
            <v>6.1</v>
          </cell>
          <cell r="K917">
            <v>0</v>
          </cell>
          <cell r="M917">
            <v>0</v>
          </cell>
          <cell r="O917">
            <v>0</v>
          </cell>
          <cell r="Q917">
            <v>0</v>
          </cell>
          <cell r="S917">
            <v>0</v>
          </cell>
          <cell r="U917">
            <v>0</v>
          </cell>
          <cell r="V917">
            <v>5.4</v>
          </cell>
          <cell r="W917">
            <v>37</v>
          </cell>
          <cell r="X917">
            <v>1</v>
          </cell>
        </row>
        <row r="918">
          <cell r="A918" t="str">
            <v>22H55A6611</v>
          </cell>
          <cell r="B918" t="str">
            <v xml:space="preserve">KUKKALA SAI KIRAN </v>
          </cell>
          <cell r="C918" t="str">
            <v>CSM</v>
          </cell>
          <cell r="E918">
            <v>0</v>
          </cell>
          <cell r="G918">
            <v>0</v>
          </cell>
          <cell r="H918">
            <v>8.48</v>
          </cell>
          <cell r="I918">
            <v>0</v>
          </cell>
          <cell r="J918">
            <v>8.5</v>
          </cell>
          <cell r="K918">
            <v>0</v>
          </cell>
          <cell r="M918">
            <v>0</v>
          </cell>
          <cell r="O918">
            <v>0</v>
          </cell>
          <cell r="Q918">
            <v>0</v>
          </cell>
          <cell r="S918">
            <v>0</v>
          </cell>
          <cell r="U918">
            <v>0</v>
          </cell>
          <cell r="V918">
            <v>8.49</v>
          </cell>
          <cell r="W918">
            <v>44</v>
          </cell>
          <cell r="X918">
            <v>0</v>
          </cell>
        </row>
        <row r="919">
          <cell r="A919" t="str">
            <v>22H55A6612</v>
          </cell>
          <cell r="B919" t="str">
            <v xml:space="preserve">KURMA RITISH </v>
          </cell>
          <cell r="C919" t="str">
            <v>CSM</v>
          </cell>
          <cell r="E919">
            <v>0</v>
          </cell>
          <cell r="G919">
            <v>0</v>
          </cell>
          <cell r="H919">
            <v>7.6</v>
          </cell>
          <cell r="I919">
            <v>0</v>
          </cell>
          <cell r="J919">
            <v>8.3699999999999992</v>
          </cell>
          <cell r="K919">
            <v>0</v>
          </cell>
          <cell r="M919">
            <v>0</v>
          </cell>
          <cell r="O919">
            <v>0</v>
          </cell>
          <cell r="Q919">
            <v>0</v>
          </cell>
          <cell r="S919">
            <v>0</v>
          </cell>
          <cell r="U919">
            <v>0</v>
          </cell>
          <cell r="V919">
            <v>8</v>
          </cell>
          <cell r="W919">
            <v>44</v>
          </cell>
          <cell r="X919">
            <v>0</v>
          </cell>
        </row>
        <row r="920">
          <cell r="A920" t="str">
            <v>22H55A6613</v>
          </cell>
          <cell r="B920" t="str">
            <v>MESALA TARAN</v>
          </cell>
          <cell r="C920" t="str">
            <v>CSM</v>
          </cell>
          <cell r="E920">
            <v>0</v>
          </cell>
          <cell r="G920">
            <v>0</v>
          </cell>
          <cell r="H920">
            <v>6.62</v>
          </cell>
          <cell r="I920">
            <v>0</v>
          </cell>
          <cell r="J920">
            <v>6.25</v>
          </cell>
          <cell r="K920">
            <v>0</v>
          </cell>
          <cell r="M920">
            <v>0</v>
          </cell>
          <cell r="O920">
            <v>0</v>
          </cell>
          <cell r="Q920">
            <v>0</v>
          </cell>
          <cell r="S920">
            <v>0</v>
          </cell>
          <cell r="U920">
            <v>0</v>
          </cell>
          <cell r="V920">
            <v>6.44</v>
          </cell>
          <cell r="W920">
            <v>41</v>
          </cell>
          <cell r="X920">
            <v>0</v>
          </cell>
        </row>
        <row r="921">
          <cell r="A921" t="str">
            <v>22H55A6614</v>
          </cell>
          <cell r="B921" t="str">
            <v>MOGULLA ESHWAR</v>
          </cell>
          <cell r="C921" t="str">
            <v>CSM</v>
          </cell>
          <cell r="E921">
            <v>0</v>
          </cell>
          <cell r="G921">
            <v>0</v>
          </cell>
          <cell r="I921">
            <v>1</v>
          </cell>
          <cell r="K921">
            <v>3</v>
          </cell>
          <cell r="M921">
            <v>0</v>
          </cell>
          <cell r="O921">
            <v>0</v>
          </cell>
          <cell r="Q921">
            <v>0</v>
          </cell>
          <cell r="S921">
            <v>0</v>
          </cell>
          <cell r="U921">
            <v>0</v>
          </cell>
          <cell r="V921">
            <v>3.88</v>
          </cell>
          <cell r="W921">
            <v>28.5</v>
          </cell>
          <cell r="X921">
            <v>4</v>
          </cell>
        </row>
        <row r="922">
          <cell r="A922" t="str">
            <v>22H55A6615</v>
          </cell>
          <cell r="B922" t="str">
            <v>MOHAMMED NAVEED BAIG</v>
          </cell>
          <cell r="C922" t="str">
            <v>CSM</v>
          </cell>
          <cell r="E922">
            <v>0</v>
          </cell>
          <cell r="G922">
            <v>0</v>
          </cell>
          <cell r="H922">
            <v>7.98</v>
          </cell>
          <cell r="I922">
            <v>0</v>
          </cell>
          <cell r="J922">
            <v>8.11</v>
          </cell>
          <cell r="K922">
            <v>0</v>
          </cell>
          <cell r="M922">
            <v>0</v>
          </cell>
          <cell r="O922">
            <v>0</v>
          </cell>
          <cell r="Q922">
            <v>0</v>
          </cell>
          <cell r="S922">
            <v>0</v>
          </cell>
          <cell r="U922">
            <v>0</v>
          </cell>
          <cell r="V922">
            <v>8.0500000000000007</v>
          </cell>
          <cell r="W922">
            <v>44</v>
          </cell>
          <cell r="X922">
            <v>0</v>
          </cell>
        </row>
        <row r="923">
          <cell r="A923" t="str">
            <v>22H55A6616</v>
          </cell>
          <cell r="B923" t="str">
            <v>P. KIRTHI</v>
          </cell>
          <cell r="C923" t="str">
            <v>CSM</v>
          </cell>
          <cell r="E923">
            <v>0</v>
          </cell>
          <cell r="G923">
            <v>0</v>
          </cell>
          <cell r="H923">
            <v>6.98</v>
          </cell>
          <cell r="I923">
            <v>0</v>
          </cell>
          <cell r="J923">
            <v>7.3</v>
          </cell>
          <cell r="K923">
            <v>0</v>
          </cell>
          <cell r="M923">
            <v>0</v>
          </cell>
          <cell r="O923">
            <v>0</v>
          </cell>
          <cell r="Q923">
            <v>0</v>
          </cell>
          <cell r="S923">
            <v>0</v>
          </cell>
          <cell r="U923">
            <v>0</v>
          </cell>
          <cell r="V923">
            <v>7.13</v>
          </cell>
          <cell r="W923">
            <v>41</v>
          </cell>
          <cell r="X923">
            <v>0</v>
          </cell>
        </row>
        <row r="924">
          <cell r="A924" t="str">
            <v>22H55A6617</v>
          </cell>
          <cell r="B924" t="str">
            <v>RACHAKONDA TEJA</v>
          </cell>
          <cell r="C924" t="str">
            <v>CSM</v>
          </cell>
          <cell r="E924">
            <v>0</v>
          </cell>
          <cell r="G924">
            <v>0</v>
          </cell>
          <cell r="H924">
            <v>7.62</v>
          </cell>
          <cell r="I924">
            <v>0</v>
          </cell>
          <cell r="J924">
            <v>8.76</v>
          </cell>
          <cell r="K924">
            <v>0</v>
          </cell>
          <cell r="M924">
            <v>0</v>
          </cell>
          <cell r="O924">
            <v>0</v>
          </cell>
          <cell r="Q924">
            <v>0</v>
          </cell>
          <cell r="S924">
            <v>0</v>
          </cell>
          <cell r="U924">
            <v>0</v>
          </cell>
          <cell r="V924">
            <v>8.2200000000000006</v>
          </cell>
          <cell r="W924">
            <v>44</v>
          </cell>
          <cell r="X924">
            <v>0</v>
          </cell>
        </row>
        <row r="925">
          <cell r="A925" t="str">
            <v>22H55A6618</v>
          </cell>
          <cell r="B925" t="str">
            <v xml:space="preserve">S BHARATH KUMAR </v>
          </cell>
          <cell r="C925" t="str">
            <v>CSM</v>
          </cell>
          <cell r="E925">
            <v>0</v>
          </cell>
          <cell r="G925">
            <v>0</v>
          </cell>
          <cell r="H925">
            <v>7.71</v>
          </cell>
          <cell r="I925">
            <v>0</v>
          </cell>
          <cell r="J925">
            <v>7.89</v>
          </cell>
          <cell r="K925">
            <v>0</v>
          </cell>
          <cell r="M925">
            <v>0</v>
          </cell>
          <cell r="O925">
            <v>0</v>
          </cell>
          <cell r="Q925">
            <v>0</v>
          </cell>
          <cell r="S925">
            <v>0</v>
          </cell>
          <cell r="U925">
            <v>0</v>
          </cell>
          <cell r="V925">
            <v>7.81</v>
          </cell>
          <cell r="W925">
            <v>44</v>
          </cell>
          <cell r="X925">
            <v>0</v>
          </cell>
        </row>
        <row r="926">
          <cell r="A926" t="str">
            <v>22H55A6619</v>
          </cell>
          <cell r="B926" t="str">
            <v>SUREDDY  ASHRITHA</v>
          </cell>
          <cell r="C926" t="str">
            <v>CSM</v>
          </cell>
          <cell r="E926">
            <v>0</v>
          </cell>
          <cell r="G926">
            <v>0</v>
          </cell>
          <cell r="H926">
            <v>8.43</v>
          </cell>
          <cell r="I926">
            <v>0</v>
          </cell>
          <cell r="J926">
            <v>7.57</v>
          </cell>
          <cell r="K926">
            <v>0</v>
          </cell>
          <cell r="M926">
            <v>0</v>
          </cell>
          <cell r="O926">
            <v>0</v>
          </cell>
          <cell r="Q926">
            <v>0</v>
          </cell>
          <cell r="S926">
            <v>0</v>
          </cell>
          <cell r="U926">
            <v>0</v>
          </cell>
          <cell r="V926">
            <v>7.98</v>
          </cell>
          <cell r="W926">
            <v>44</v>
          </cell>
          <cell r="X926">
            <v>0</v>
          </cell>
        </row>
        <row r="927">
          <cell r="A927" t="str">
            <v>21H55A0404</v>
          </cell>
          <cell r="B927" t="str">
            <v>CHEVA DINESH</v>
          </cell>
          <cell r="C927" t="str">
            <v>ECE</v>
          </cell>
          <cell r="E927">
            <v>0</v>
          </cell>
          <cell r="G927">
            <v>0</v>
          </cell>
          <cell r="H927">
            <v>5.98</v>
          </cell>
          <cell r="I927">
            <v>0</v>
          </cell>
          <cell r="K927">
            <v>3</v>
          </cell>
          <cell r="M927">
            <v>0</v>
          </cell>
          <cell r="O927">
            <v>0</v>
          </cell>
          <cell r="Q927">
            <v>0</v>
          </cell>
          <cell r="S927">
            <v>0</v>
          </cell>
          <cell r="U927">
            <v>0</v>
          </cell>
          <cell r="V927">
            <v>4.6100000000000003</v>
          </cell>
          <cell r="W927">
            <v>33</v>
          </cell>
          <cell r="X927">
            <v>3</v>
          </cell>
        </row>
        <row r="928">
          <cell r="A928" t="str">
            <v>21H55A0414</v>
          </cell>
          <cell r="B928" t="str">
            <v>NAGABATHULA SAITEJA</v>
          </cell>
          <cell r="C928" t="str">
            <v>ECE</v>
          </cell>
          <cell r="E928">
            <v>0</v>
          </cell>
          <cell r="G928">
            <v>0</v>
          </cell>
          <cell r="I928">
            <v>2</v>
          </cell>
          <cell r="K928">
            <v>4</v>
          </cell>
          <cell r="M928">
            <v>0</v>
          </cell>
          <cell r="O928">
            <v>0</v>
          </cell>
          <cell r="Q928">
            <v>0</v>
          </cell>
          <cell r="S928">
            <v>0</v>
          </cell>
          <cell r="U928">
            <v>0</v>
          </cell>
          <cell r="V928">
            <v>2.76</v>
          </cell>
          <cell r="W928">
            <v>21</v>
          </cell>
          <cell r="X928">
            <v>6</v>
          </cell>
        </row>
        <row r="929">
          <cell r="A929" t="str">
            <v>21H51A0401</v>
          </cell>
          <cell r="B929" t="str">
            <v>B CHANDRA SHEKHAR</v>
          </cell>
          <cell r="C929" t="str">
            <v>ECE</v>
          </cell>
          <cell r="D929">
            <v>8.74</v>
          </cell>
          <cell r="E929">
            <v>0</v>
          </cell>
          <cell r="F929">
            <v>9.1300000000000008</v>
          </cell>
          <cell r="G929">
            <v>0</v>
          </cell>
          <cell r="H929">
            <v>8.3000000000000007</v>
          </cell>
          <cell r="I929">
            <v>0</v>
          </cell>
          <cell r="J929">
            <v>7.6</v>
          </cell>
          <cell r="K929">
            <v>0</v>
          </cell>
          <cell r="M929">
            <v>0</v>
          </cell>
          <cell r="O929">
            <v>0</v>
          </cell>
          <cell r="Q929">
            <v>0</v>
          </cell>
          <cell r="S929">
            <v>0</v>
          </cell>
          <cell r="U929">
            <v>0</v>
          </cell>
          <cell r="V929">
            <v>8.41</v>
          </cell>
          <cell r="W929">
            <v>82</v>
          </cell>
          <cell r="X929">
            <v>0</v>
          </cell>
        </row>
        <row r="930">
          <cell r="A930" t="str">
            <v>21H51A0402</v>
          </cell>
          <cell r="B930" t="str">
            <v>BANOTH NITHIN</v>
          </cell>
          <cell r="C930" t="str">
            <v>ECE</v>
          </cell>
          <cell r="D930">
            <v>8.11</v>
          </cell>
          <cell r="E930">
            <v>0</v>
          </cell>
          <cell r="F930">
            <v>8.92</v>
          </cell>
          <cell r="G930">
            <v>0</v>
          </cell>
          <cell r="H930">
            <v>8.0299999999999994</v>
          </cell>
          <cell r="I930">
            <v>0</v>
          </cell>
          <cell r="J930">
            <v>8.4</v>
          </cell>
          <cell r="K930">
            <v>0</v>
          </cell>
          <cell r="M930">
            <v>0</v>
          </cell>
          <cell r="O930">
            <v>0</v>
          </cell>
          <cell r="Q930">
            <v>0</v>
          </cell>
          <cell r="S930">
            <v>0</v>
          </cell>
          <cell r="U930">
            <v>0</v>
          </cell>
          <cell r="V930">
            <v>8.36</v>
          </cell>
          <cell r="W930">
            <v>82</v>
          </cell>
          <cell r="X930">
            <v>0</v>
          </cell>
        </row>
        <row r="931">
          <cell r="A931" t="str">
            <v>21H51A0403</v>
          </cell>
          <cell r="B931" t="str">
            <v>BASIBOINA AKSHITHA</v>
          </cell>
          <cell r="C931" t="str">
            <v>ECE</v>
          </cell>
          <cell r="D931">
            <v>7.89</v>
          </cell>
          <cell r="E931">
            <v>0</v>
          </cell>
          <cell r="F931">
            <v>7.89</v>
          </cell>
          <cell r="G931">
            <v>0</v>
          </cell>
          <cell r="H931">
            <v>5.98</v>
          </cell>
          <cell r="I931">
            <v>0</v>
          </cell>
          <cell r="K931">
            <v>1</v>
          </cell>
          <cell r="M931">
            <v>0</v>
          </cell>
          <cell r="O931">
            <v>0</v>
          </cell>
          <cell r="Q931">
            <v>0</v>
          </cell>
          <cell r="S931">
            <v>0</v>
          </cell>
          <cell r="U931">
            <v>0</v>
          </cell>
          <cell r="V931">
            <v>6.58</v>
          </cell>
          <cell r="W931">
            <v>79</v>
          </cell>
          <cell r="X931">
            <v>1</v>
          </cell>
        </row>
        <row r="932">
          <cell r="A932" t="str">
            <v>21H51A0404</v>
          </cell>
          <cell r="B932" t="str">
            <v>CHELLI SRIKANTH</v>
          </cell>
          <cell r="C932" t="str">
            <v>ECE</v>
          </cell>
          <cell r="D932">
            <v>8.7899999999999991</v>
          </cell>
          <cell r="E932">
            <v>0</v>
          </cell>
          <cell r="F932">
            <v>9.24</v>
          </cell>
          <cell r="G932">
            <v>0</v>
          </cell>
          <cell r="H932">
            <v>8.48</v>
          </cell>
          <cell r="I932">
            <v>0</v>
          </cell>
          <cell r="J932">
            <v>7.9</v>
          </cell>
          <cell r="K932">
            <v>0</v>
          </cell>
          <cell r="M932">
            <v>0</v>
          </cell>
          <cell r="O932">
            <v>0</v>
          </cell>
          <cell r="Q932">
            <v>0</v>
          </cell>
          <cell r="S932">
            <v>0</v>
          </cell>
          <cell r="U932">
            <v>0</v>
          </cell>
          <cell r="V932">
            <v>8.5500000000000007</v>
          </cell>
          <cell r="W932">
            <v>85</v>
          </cell>
          <cell r="X932">
            <v>0</v>
          </cell>
        </row>
        <row r="933">
          <cell r="A933" t="str">
            <v>21H51A0405</v>
          </cell>
          <cell r="B933" t="str">
            <v>CHITTARI AMRAVATHI SIDDHI BHARGHAVA VARMA</v>
          </cell>
          <cell r="C933" t="str">
            <v>ECE</v>
          </cell>
          <cell r="D933">
            <v>8.84</v>
          </cell>
          <cell r="E933">
            <v>0</v>
          </cell>
          <cell r="F933">
            <v>9.24</v>
          </cell>
          <cell r="G933">
            <v>0</v>
          </cell>
          <cell r="H933">
            <v>7.48</v>
          </cell>
          <cell r="I933">
            <v>0</v>
          </cell>
          <cell r="J933">
            <v>6.4</v>
          </cell>
          <cell r="K933">
            <v>0</v>
          </cell>
          <cell r="M933">
            <v>0</v>
          </cell>
          <cell r="O933">
            <v>0</v>
          </cell>
          <cell r="Q933">
            <v>0</v>
          </cell>
          <cell r="S933">
            <v>0</v>
          </cell>
          <cell r="U933">
            <v>0</v>
          </cell>
          <cell r="V933">
            <v>7.87</v>
          </cell>
          <cell r="W933">
            <v>85</v>
          </cell>
          <cell r="X933">
            <v>0</v>
          </cell>
        </row>
        <row r="934">
          <cell r="A934" t="str">
            <v>21H51A0406</v>
          </cell>
          <cell r="B934" t="str">
            <v>DEVIREDDY TARUN SAI REDDY</v>
          </cell>
          <cell r="C934" t="str">
            <v>ECE</v>
          </cell>
          <cell r="D934">
            <v>8.26</v>
          </cell>
          <cell r="E934">
            <v>0</v>
          </cell>
          <cell r="F934">
            <v>9.0500000000000007</v>
          </cell>
          <cell r="G934">
            <v>0</v>
          </cell>
          <cell r="H934">
            <v>7.37</v>
          </cell>
          <cell r="I934">
            <v>0</v>
          </cell>
          <cell r="J934">
            <v>6.33</v>
          </cell>
          <cell r="K934">
            <v>0</v>
          </cell>
          <cell r="M934">
            <v>0</v>
          </cell>
          <cell r="O934">
            <v>0</v>
          </cell>
          <cell r="Q934">
            <v>0</v>
          </cell>
          <cell r="S934">
            <v>0</v>
          </cell>
          <cell r="U934">
            <v>0</v>
          </cell>
          <cell r="V934">
            <v>7.65</v>
          </cell>
          <cell r="W934">
            <v>85</v>
          </cell>
          <cell r="X934">
            <v>0</v>
          </cell>
        </row>
        <row r="935">
          <cell r="A935" t="str">
            <v>21H51A0407</v>
          </cell>
          <cell r="B935" t="str">
            <v>DODLA SHARANYA</v>
          </cell>
          <cell r="C935" t="str">
            <v>ECE</v>
          </cell>
          <cell r="D935">
            <v>9.4499999999999993</v>
          </cell>
          <cell r="E935">
            <v>0</v>
          </cell>
          <cell r="F935">
            <v>9.34</v>
          </cell>
          <cell r="G935">
            <v>0</v>
          </cell>
          <cell r="H935">
            <v>8.39</v>
          </cell>
          <cell r="I935">
            <v>0</v>
          </cell>
          <cell r="J935">
            <v>7.73</v>
          </cell>
          <cell r="K935">
            <v>0</v>
          </cell>
          <cell r="M935">
            <v>0</v>
          </cell>
          <cell r="O935">
            <v>0</v>
          </cell>
          <cell r="Q935">
            <v>0</v>
          </cell>
          <cell r="S935">
            <v>0</v>
          </cell>
          <cell r="U935">
            <v>0</v>
          </cell>
          <cell r="V935">
            <v>8.65</v>
          </cell>
          <cell r="W935">
            <v>85</v>
          </cell>
          <cell r="X935">
            <v>0</v>
          </cell>
        </row>
        <row r="936">
          <cell r="A936" t="str">
            <v>21H51A0408</v>
          </cell>
          <cell r="B936" t="str">
            <v xml:space="preserve">G PRIYANKA </v>
          </cell>
          <cell r="C936" t="str">
            <v>ECE</v>
          </cell>
          <cell r="D936">
            <v>9.3699999999999992</v>
          </cell>
          <cell r="E936">
            <v>0</v>
          </cell>
          <cell r="F936">
            <v>9.32</v>
          </cell>
          <cell r="G936">
            <v>0</v>
          </cell>
          <cell r="H936">
            <v>8.35</v>
          </cell>
          <cell r="I936">
            <v>0</v>
          </cell>
          <cell r="J936">
            <v>8.35</v>
          </cell>
          <cell r="K936">
            <v>0</v>
          </cell>
          <cell r="M936">
            <v>0</v>
          </cell>
          <cell r="O936">
            <v>0</v>
          </cell>
          <cell r="Q936">
            <v>0</v>
          </cell>
          <cell r="S936">
            <v>0</v>
          </cell>
          <cell r="U936">
            <v>0</v>
          </cell>
          <cell r="V936">
            <v>8.7899999999999991</v>
          </cell>
          <cell r="W936">
            <v>85</v>
          </cell>
          <cell r="X936">
            <v>0</v>
          </cell>
        </row>
        <row r="937">
          <cell r="A937" t="str">
            <v>21H51A0409</v>
          </cell>
          <cell r="B937" t="str">
            <v>GUNDAM SAI TEJA</v>
          </cell>
          <cell r="C937" t="str">
            <v>ECE</v>
          </cell>
          <cell r="D937">
            <v>6.26</v>
          </cell>
          <cell r="E937">
            <v>0</v>
          </cell>
          <cell r="F937">
            <v>6.32</v>
          </cell>
          <cell r="G937">
            <v>0</v>
          </cell>
          <cell r="I937">
            <v>1</v>
          </cell>
          <cell r="K937">
            <v>2</v>
          </cell>
          <cell r="M937">
            <v>0</v>
          </cell>
          <cell r="O937">
            <v>0</v>
          </cell>
          <cell r="Q937">
            <v>0</v>
          </cell>
          <cell r="S937">
            <v>0</v>
          </cell>
          <cell r="U937">
            <v>0</v>
          </cell>
          <cell r="V937">
            <v>5.28</v>
          </cell>
          <cell r="W937">
            <v>69</v>
          </cell>
          <cell r="X937">
            <v>3</v>
          </cell>
        </row>
        <row r="938">
          <cell r="A938" t="str">
            <v>21H51A0410</v>
          </cell>
          <cell r="B938" t="str">
            <v>GUNDU SAHITHI</v>
          </cell>
          <cell r="C938" t="str">
            <v>ECE</v>
          </cell>
          <cell r="D938">
            <v>8.8699999999999992</v>
          </cell>
          <cell r="E938">
            <v>0</v>
          </cell>
          <cell r="F938">
            <v>8.74</v>
          </cell>
          <cell r="G938">
            <v>0</v>
          </cell>
          <cell r="H938">
            <v>8.11</v>
          </cell>
          <cell r="I938">
            <v>0</v>
          </cell>
          <cell r="J938">
            <v>7.21</v>
          </cell>
          <cell r="K938">
            <v>0</v>
          </cell>
          <cell r="M938">
            <v>0</v>
          </cell>
          <cell r="O938">
            <v>0</v>
          </cell>
          <cell r="Q938">
            <v>0</v>
          </cell>
          <cell r="S938">
            <v>0</v>
          </cell>
          <cell r="U938">
            <v>0</v>
          </cell>
          <cell r="V938">
            <v>8.16</v>
          </cell>
          <cell r="W938">
            <v>85</v>
          </cell>
          <cell r="X938">
            <v>0</v>
          </cell>
        </row>
        <row r="939">
          <cell r="A939" t="str">
            <v>21H51A0411</v>
          </cell>
          <cell r="B939" t="str">
            <v>GUNDU SRIMAN</v>
          </cell>
          <cell r="C939" t="str">
            <v>ECE</v>
          </cell>
          <cell r="D939">
            <v>7.58</v>
          </cell>
          <cell r="E939">
            <v>0</v>
          </cell>
          <cell r="F939">
            <v>8.39</v>
          </cell>
          <cell r="G939">
            <v>0</v>
          </cell>
          <cell r="H939">
            <v>6.73</v>
          </cell>
          <cell r="I939">
            <v>0</v>
          </cell>
          <cell r="J939">
            <v>6.1</v>
          </cell>
          <cell r="K939">
            <v>0</v>
          </cell>
          <cell r="M939">
            <v>0</v>
          </cell>
          <cell r="O939">
            <v>0</v>
          </cell>
          <cell r="Q939">
            <v>0</v>
          </cell>
          <cell r="S939">
            <v>0</v>
          </cell>
          <cell r="U939">
            <v>0</v>
          </cell>
          <cell r="V939">
            <v>7.13</v>
          </cell>
          <cell r="W939">
            <v>82</v>
          </cell>
          <cell r="X939">
            <v>0</v>
          </cell>
        </row>
        <row r="940">
          <cell r="A940" t="str">
            <v>21H51A0412</v>
          </cell>
          <cell r="B940" t="str">
            <v>INDURI SHRAVANI</v>
          </cell>
          <cell r="C940" t="str">
            <v>ECE</v>
          </cell>
          <cell r="D940">
            <v>8.34</v>
          </cell>
          <cell r="E940">
            <v>0</v>
          </cell>
          <cell r="F940">
            <v>7.87</v>
          </cell>
          <cell r="G940">
            <v>0</v>
          </cell>
          <cell r="H940">
            <v>8.3699999999999992</v>
          </cell>
          <cell r="I940">
            <v>0</v>
          </cell>
          <cell r="J940">
            <v>7.25</v>
          </cell>
          <cell r="K940">
            <v>0</v>
          </cell>
          <cell r="M940">
            <v>0</v>
          </cell>
          <cell r="O940">
            <v>0</v>
          </cell>
          <cell r="Q940">
            <v>0</v>
          </cell>
          <cell r="S940">
            <v>0</v>
          </cell>
          <cell r="U940">
            <v>0</v>
          </cell>
          <cell r="V940">
            <v>7.94</v>
          </cell>
          <cell r="W940">
            <v>85</v>
          </cell>
          <cell r="X940">
            <v>0</v>
          </cell>
        </row>
        <row r="941">
          <cell r="A941" t="str">
            <v>21H51A0413</v>
          </cell>
          <cell r="B941" t="str">
            <v>JADALA MACHENDAR</v>
          </cell>
          <cell r="C941" t="str">
            <v>ECE</v>
          </cell>
          <cell r="D941">
            <v>6.24</v>
          </cell>
          <cell r="E941">
            <v>0</v>
          </cell>
          <cell r="F941">
            <v>7.18</v>
          </cell>
          <cell r="G941">
            <v>0</v>
          </cell>
          <cell r="I941">
            <v>2</v>
          </cell>
          <cell r="K941">
            <v>3</v>
          </cell>
          <cell r="M941">
            <v>0</v>
          </cell>
          <cell r="O941">
            <v>0</v>
          </cell>
          <cell r="Q941">
            <v>0</v>
          </cell>
          <cell r="S941">
            <v>0</v>
          </cell>
          <cell r="U941">
            <v>0</v>
          </cell>
          <cell r="V941">
            <v>5.03</v>
          </cell>
          <cell r="W941">
            <v>61</v>
          </cell>
          <cell r="X941">
            <v>5</v>
          </cell>
        </row>
        <row r="942">
          <cell r="A942" t="str">
            <v>21H51A0414</v>
          </cell>
          <cell r="B942" t="str">
            <v>KALAPPAGARI UDAY KUMAR</v>
          </cell>
          <cell r="C942" t="str">
            <v>ECE</v>
          </cell>
          <cell r="E942">
            <v>2</v>
          </cell>
          <cell r="G942">
            <v>6</v>
          </cell>
          <cell r="I942">
            <v>5</v>
          </cell>
          <cell r="K942">
            <v>5</v>
          </cell>
          <cell r="M942">
            <v>0</v>
          </cell>
          <cell r="O942">
            <v>0</v>
          </cell>
          <cell r="Q942">
            <v>0</v>
          </cell>
          <cell r="S942">
            <v>0</v>
          </cell>
          <cell r="U942">
            <v>0</v>
          </cell>
          <cell r="V942">
            <v>1.78</v>
          </cell>
          <cell r="W942">
            <v>24.5</v>
          </cell>
          <cell r="X942">
            <v>18</v>
          </cell>
        </row>
        <row r="943">
          <cell r="A943" t="str">
            <v>21H51A0415</v>
          </cell>
          <cell r="B943" t="str">
            <v>KANDALA VINAY ACHARYA</v>
          </cell>
          <cell r="C943" t="str">
            <v>ECE</v>
          </cell>
          <cell r="D943">
            <v>6.84</v>
          </cell>
          <cell r="E943">
            <v>0</v>
          </cell>
          <cell r="F943">
            <v>7.71</v>
          </cell>
          <cell r="G943">
            <v>0</v>
          </cell>
          <cell r="H943">
            <v>7.1</v>
          </cell>
          <cell r="I943">
            <v>0</v>
          </cell>
          <cell r="J943">
            <v>5.62</v>
          </cell>
          <cell r="K943">
            <v>0</v>
          </cell>
          <cell r="M943">
            <v>0</v>
          </cell>
          <cell r="O943">
            <v>0</v>
          </cell>
          <cell r="Q943">
            <v>0</v>
          </cell>
          <cell r="S943">
            <v>0</v>
          </cell>
          <cell r="U943">
            <v>0</v>
          </cell>
          <cell r="V943">
            <v>6.79</v>
          </cell>
          <cell r="W943">
            <v>79</v>
          </cell>
          <cell r="X943">
            <v>0</v>
          </cell>
        </row>
        <row r="944">
          <cell r="A944" t="str">
            <v>21H51A0416</v>
          </cell>
          <cell r="B944" t="str">
            <v>KUDARAVALLI BHARGAV KRISHNA</v>
          </cell>
          <cell r="C944" t="str">
            <v>ECE</v>
          </cell>
          <cell r="D944">
            <v>7.82</v>
          </cell>
          <cell r="E944">
            <v>0</v>
          </cell>
          <cell r="F944">
            <v>7.97</v>
          </cell>
          <cell r="G944">
            <v>0</v>
          </cell>
          <cell r="H944">
            <v>8.18</v>
          </cell>
          <cell r="I944">
            <v>0</v>
          </cell>
          <cell r="J944">
            <v>7.29</v>
          </cell>
          <cell r="K944">
            <v>0</v>
          </cell>
          <cell r="M944">
            <v>0</v>
          </cell>
          <cell r="O944">
            <v>0</v>
          </cell>
          <cell r="Q944">
            <v>0</v>
          </cell>
          <cell r="S944">
            <v>0</v>
          </cell>
          <cell r="U944">
            <v>0</v>
          </cell>
          <cell r="V944">
            <v>7.79</v>
          </cell>
          <cell r="W944">
            <v>82</v>
          </cell>
          <cell r="X944">
            <v>0</v>
          </cell>
        </row>
        <row r="945">
          <cell r="A945" t="str">
            <v>21H51A0417</v>
          </cell>
          <cell r="B945" t="str">
            <v xml:space="preserve">KUMMARI AKSHAYA </v>
          </cell>
          <cell r="C945" t="str">
            <v>ECE</v>
          </cell>
          <cell r="D945">
            <v>7</v>
          </cell>
          <cell r="E945">
            <v>0</v>
          </cell>
          <cell r="F945">
            <v>5.71</v>
          </cell>
          <cell r="G945">
            <v>0</v>
          </cell>
          <cell r="I945">
            <v>2</v>
          </cell>
          <cell r="K945">
            <v>1</v>
          </cell>
          <cell r="M945">
            <v>0</v>
          </cell>
          <cell r="O945">
            <v>0</v>
          </cell>
          <cell r="Q945">
            <v>0</v>
          </cell>
          <cell r="S945">
            <v>0</v>
          </cell>
          <cell r="U945">
            <v>0</v>
          </cell>
          <cell r="V945">
            <v>5.47</v>
          </cell>
          <cell r="W945">
            <v>69</v>
          </cell>
          <cell r="X945">
            <v>3</v>
          </cell>
        </row>
        <row r="946">
          <cell r="A946" t="str">
            <v>21H51A0418</v>
          </cell>
          <cell r="B946" t="str">
            <v>KURAGAYALA PAVAN KUMAR</v>
          </cell>
          <cell r="C946" t="str">
            <v>ECE</v>
          </cell>
          <cell r="D946">
            <v>6.63</v>
          </cell>
          <cell r="E946">
            <v>0</v>
          </cell>
          <cell r="F946">
            <v>5.92</v>
          </cell>
          <cell r="G946">
            <v>0</v>
          </cell>
          <cell r="H946">
            <v>6.63</v>
          </cell>
          <cell r="I946">
            <v>0</v>
          </cell>
          <cell r="K946">
            <v>2</v>
          </cell>
          <cell r="M946">
            <v>0</v>
          </cell>
          <cell r="O946">
            <v>0</v>
          </cell>
          <cell r="Q946">
            <v>0</v>
          </cell>
          <cell r="S946">
            <v>0</v>
          </cell>
          <cell r="U946">
            <v>0</v>
          </cell>
          <cell r="V946">
            <v>5.79</v>
          </cell>
          <cell r="W946">
            <v>72</v>
          </cell>
          <cell r="X946">
            <v>2</v>
          </cell>
        </row>
        <row r="947">
          <cell r="A947" t="str">
            <v>21H51A0419</v>
          </cell>
          <cell r="B947" t="str">
            <v>MD SALMAN</v>
          </cell>
          <cell r="C947" t="str">
            <v>ECE</v>
          </cell>
          <cell r="D947">
            <v>8.84</v>
          </cell>
          <cell r="E947">
            <v>0</v>
          </cell>
          <cell r="F947">
            <v>9.0299999999999994</v>
          </cell>
          <cell r="G947">
            <v>0</v>
          </cell>
          <cell r="H947">
            <v>8.5</v>
          </cell>
          <cell r="I947">
            <v>0</v>
          </cell>
          <cell r="J947">
            <v>7.81</v>
          </cell>
          <cell r="K947">
            <v>0</v>
          </cell>
          <cell r="M947">
            <v>0</v>
          </cell>
          <cell r="O947">
            <v>0</v>
          </cell>
          <cell r="Q947">
            <v>0</v>
          </cell>
          <cell r="S947">
            <v>0</v>
          </cell>
          <cell r="U947">
            <v>0</v>
          </cell>
          <cell r="V947">
            <v>8.5</v>
          </cell>
          <cell r="W947">
            <v>85</v>
          </cell>
          <cell r="X947">
            <v>0</v>
          </cell>
        </row>
        <row r="948">
          <cell r="A948" t="str">
            <v>21H51A0420</v>
          </cell>
          <cell r="B948" t="str">
            <v>MOGULLA PRANAY</v>
          </cell>
          <cell r="C948" t="str">
            <v>ECE</v>
          </cell>
          <cell r="D948">
            <v>6.92</v>
          </cell>
          <cell r="E948">
            <v>0</v>
          </cell>
          <cell r="F948">
            <v>6.61</v>
          </cell>
          <cell r="G948">
            <v>0</v>
          </cell>
          <cell r="H948">
            <v>6.05</v>
          </cell>
          <cell r="I948">
            <v>0</v>
          </cell>
          <cell r="K948">
            <v>3</v>
          </cell>
          <cell r="M948">
            <v>0</v>
          </cell>
          <cell r="O948">
            <v>0</v>
          </cell>
          <cell r="Q948">
            <v>0</v>
          </cell>
          <cell r="S948">
            <v>0</v>
          </cell>
          <cell r="U948">
            <v>0</v>
          </cell>
          <cell r="V948">
            <v>5.51</v>
          </cell>
          <cell r="W948">
            <v>68</v>
          </cell>
          <cell r="X948">
            <v>3</v>
          </cell>
        </row>
        <row r="949">
          <cell r="A949" t="str">
            <v>21H51A0421</v>
          </cell>
          <cell r="B949" t="str">
            <v>NEHA SAMREEN</v>
          </cell>
          <cell r="C949" t="str">
            <v>ECE</v>
          </cell>
          <cell r="D949">
            <v>9.4499999999999993</v>
          </cell>
          <cell r="E949">
            <v>0</v>
          </cell>
          <cell r="F949">
            <v>9.66</v>
          </cell>
          <cell r="G949">
            <v>0</v>
          </cell>
          <cell r="H949">
            <v>9.02</v>
          </cell>
          <cell r="I949">
            <v>0</v>
          </cell>
          <cell r="J949">
            <v>8.9600000000000009</v>
          </cell>
          <cell r="K949">
            <v>0</v>
          </cell>
          <cell r="M949">
            <v>0</v>
          </cell>
          <cell r="O949">
            <v>0</v>
          </cell>
          <cell r="Q949">
            <v>0</v>
          </cell>
          <cell r="S949">
            <v>0</v>
          </cell>
          <cell r="U949">
            <v>0</v>
          </cell>
          <cell r="V949">
            <v>9.24</v>
          </cell>
          <cell r="W949">
            <v>85</v>
          </cell>
          <cell r="X949">
            <v>0</v>
          </cell>
        </row>
        <row r="950">
          <cell r="A950" t="str">
            <v>21H51A0422</v>
          </cell>
          <cell r="B950" t="str">
            <v>PASHAPU SARVESH</v>
          </cell>
          <cell r="C950" t="str">
            <v>ECE</v>
          </cell>
          <cell r="D950">
            <v>8.2899999999999991</v>
          </cell>
          <cell r="E950">
            <v>0</v>
          </cell>
          <cell r="F950">
            <v>9.32</v>
          </cell>
          <cell r="G950">
            <v>0</v>
          </cell>
          <cell r="H950">
            <v>8.0399999999999991</v>
          </cell>
          <cell r="I950">
            <v>0</v>
          </cell>
          <cell r="J950">
            <v>7.81</v>
          </cell>
          <cell r="K950">
            <v>0</v>
          </cell>
          <cell r="M950">
            <v>0</v>
          </cell>
          <cell r="O950">
            <v>0</v>
          </cell>
          <cell r="Q950">
            <v>0</v>
          </cell>
          <cell r="S950">
            <v>0</v>
          </cell>
          <cell r="U950">
            <v>0</v>
          </cell>
          <cell r="V950">
            <v>8.32</v>
          </cell>
          <cell r="W950">
            <v>85</v>
          </cell>
          <cell r="X950">
            <v>0</v>
          </cell>
        </row>
        <row r="951">
          <cell r="A951" t="str">
            <v>21H51A0423</v>
          </cell>
          <cell r="B951" t="str">
            <v>POLE PAVAN TEJA</v>
          </cell>
          <cell r="C951" t="str">
            <v>ECE</v>
          </cell>
          <cell r="E951">
            <v>4</v>
          </cell>
          <cell r="G951">
            <v>6</v>
          </cell>
          <cell r="I951">
            <v>6</v>
          </cell>
          <cell r="K951">
            <v>5</v>
          </cell>
          <cell r="M951">
            <v>0</v>
          </cell>
          <cell r="O951">
            <v>0</v>
          </cell>
          <cell r="Q951">
            <v>0</v>
          </cell>
          <cell r="S951">
            <v>0</v>
          </cell>
          <cell r="U951">
            <v>0</v>
          </cell>
          <cell r="V951">
            <v>1.1499999999999999</v>
          </cell>
          <cell r="W951">
            <v>15.5</v>
          </cell>
          <cell r="X951">
            <v>21</v>
          </cell>
        </row>
        <row r="952">
          <cell r="A952" t="str">
            <v>21H51A0424</v>
          </cell>
          <cell r="B952" t="str">
            <v>RAYAPATI ADARSH</v>
          </cell>
          <cell r="C952" t="str">
            <v>ECE</v>
          </cell>
          <cell r="D952">
            <v>6.16</v>
          </cell>
          <cell r="E952">
            <v>0</v>
          </cell>
          <cell r="F952">
            <v>7.66</v>
          </cell>
          <cell r="G952">
            <v>0</v>
          </cell>
          <cell r="H952">
            <v>6.63</v>
          </cell>
          <cell r="I952">
            <v>0</v>
          </cell>
          <cell r="J952">
            <v>6.43</v>
          </cell>
          <cell r="K952">
            <v>0</v>
          </cell>
          <cell r="M952">
            <v>0</v>
          </cell>
          <cell r="O952">
            <v>0</v>
          </cell>
          <cell r="Q952">
            <v>0</v>
          </cell>
          <cell r="S952">
            <v>0</v>
          </cell>
          <cell r="U952">
            <v>0</v>
          </cell>
          <cell r="V952">
            <v>6.71</v>
          </cell>
          <cell r="W952">
            <v>79</v>
          </cell>
          <cell r="X952">
            <v>0</v>
          </cell>
        </row>
        <row r="953">
          <cell r="A953" t="str">
            <v>21H51A0425</v>
          </cell>
          <cell r="B953" t="str">
            <v>REVOORI RISHIKA REDDY</v>
          </cell>
          <cell r="C953" t="str">
            <v>ECE</v>
          </cell>
          <cell r="D953">
            <v>8</v>
          </cell>
          <cell r="E953">
            <v>0</v>
          </cell>
          <cell r="F953">
            <v>7.76</v>
          </cell>
          <cell r="G953">
            <v>0</v>
          </cell>
          <cell r="H953">
            <v>6.87</v>
          </cell>
          <cell r="I953">
            <v>0</v>
          </cell>
          <cell r="J953">
            <v>6.77</v>
          </cell>
          <cell r="K953">
            <v>0</v>
          </cell>
          <cell r="M953">
            <v>0</v>
          </cell>
          <cell r="O953">
            <v>0</v>
          </cell>
          <cell r="Q953">
            <v>0</v>
          </cell>
          <cell r="S953">
            <v>0</v>
          </cell>
          <cell r="U953">
            <v>0</v>
          </cell>
          <cell r="V953">
            <v>7.29</v>
          </cell>
          <cell r="W953">
            <v>85</v>
          </cell>
          <cell r="X953">
            <v>0</v>
          </cell>
        </row>
        <row r="954">
          <cell r="A954" t="str">
            <v>21H51A0426</v>
          </cell>
          <cell r="B954" t="str">
            <v>ROYYALA PRIYANKA</v>
          </cell>
          <cell r="C954" t="str">
            <v>ECE</v>
          </cell>
          <cell r="D954">
            <v>8.16</v>
          </cell>
          <cell r="E954">
            <v>0</v>
          </cell>
          <cell r="F954">
            <v>8.08</v>
          </cell>
          <cell r="G954">
            <v>0</v>
          </cell>
          <cell r="H954">
            <v>7.7</v>
          </cell>
          <cell r="I954">
            <v>0</v>
          </cell>
          <cell r="J954">
            <v>7.93</v>
          </cell>
          <cell r="K954">
            <v>0</v>
          </cell>
          <cell r="M954">
            <v>0</v>
          </cell>
          <cell r="O954">
            <v>0</v>
          </cell>
          <cell r="Q954">
            <v>0</v>
          </cell>
          <cell r="S954">
            <v>0</v>
          </cell>
          <cell r="U954">
            <v>0</v>
          </cell>
          <cell r="V954">
            <v>7.96</v>
          </cell>
          <cell r="W954">
            <v>79</v>
          </cell>
          <cell r="X954">
            <v>0</v>
          </cell>
        </row>
        <row r="955">
          <cell r="A955" t="str">
            <v>21H51A0427</v>
          </cell>
          <cell r="B955" t="str">
            <v>ADAPA ABHINAY</v>
          </cell>
          <cell r="C955" t="str">
            <v>ECE</v>
          </cell>
          <cell r="D955">
            <v>6.5</v>
          </cell>
          <cell r="E955">
            <v>0</v>
          </cell>
          <cell r="G955">
            <v>1</v>
          </cell>
          <cell r="I955">
            <v>2</v>
          </cell>
          <cell r="K955">
            <v>2</v>
          </cell>
          <cell r="M955">
            <v>0</v>
          </cell>
          <cell r="O955">
            <v>0</v>
          </cell>
          <cell r="Q955">
            <v>0</v>
          </cell>
          <cell r="S955">
            <v>0</v>
          </cell>
          <cell r="U955">
            <v>0</v>
          </cell>
          <cell r="V955">
            <v>4.63</v>
          </cell>
          <cell r="W955">
            <v>63</v>
          </cell>
          <cell r="X955">
            <v>5</v>
          </cell>
        </row>
        <row r="956">
          <cell r="A956" t="str">
            <v>21H51A0428</v>
          </cell>
          <cell r="B956" t="str">
            <v>BAKKA NAGARAJU</v>
          </cell>
          <cell r="C956" t="str">
            <v>ECE</v>
          </cell>
          <cell r="D956">
            <v>9.11</v>
          </cell>
          <cell r="E956">
            <v>0</v>
          </cell>
          <cell r="F956">
            <v>9.0299999999999994</v>
          </cell>
          <cell r="G956">
            <v>0</v>
          </cell>
          <cell r="H956">
            <v>8.3000000000000007</v>
          </cell>
          <cell r="I956">
            <v>0</v>
          </cell>
          <cell r="J956">
            <v>6.25</v>
          </cell>
          <cell r="K956">
            <v>0</v>
          </cell>
          <cell r="M956">
            <v>0</v>
          </cell>
          <cell r="O956">
            <v>0</v>
          </cell>
          <cell r="Q956">
            <v>0</v>
          </cell>
          <cell r="S956">
            <v>0</v>
          </cell>
          <cell r="U956">
            <v>0</v>
          </cell>
          <cell r="V956">
            <v>8.06</v>
          </cell>
          <cell r="W956">
            <v>85</v>
          </cell>
          <cell r="X956">
            <v>0</v>
          </cell>
        </row>
        <row r="957">
          <cell r="A957" t="str">
            <v>21H51A0430</v>
          </cell>
          <cell r="B957" t="str">
            <v>HEMANTH VALERU</v>
          </cell>
          <cell r="C957" t="str">
            <v>ECE</v>
          </cell>
          <cell r="D957">
            <v>6.13</v>
          </cell>
          <cell r="E957">
            <v>0</v>
          </cell>
          <cell r="G957">
            <v>1</v>
          </cell>
          <cell r="H957">
            <v>5.75</v>
          </cell>
          <cell r="I957">
            <v>0</v>
          </cell>
          <cell r="K957">
            <v>3</v>
          </cell>
          <cell r="M957">
            <v>0</v>
          </cell>
          <cell r="O957">
            <v>0</v>
          </cell>
          <cell r="Q957">
            <v>0</v>
          </cell>
          <cell r="S957">
            <v>0</v>
          </cell>
          <cell r="U957">
            <v>0</v>
          </cell>
          <cell r="V957">
            <v>5.0999999999999996</v>
          </cell>
          <cell r="W957">
            <v>69.5</v>
          </cell>
          <cell r="X957">
            <v>4</v>
          </cell>
        </row>
        <row r="958">
          <cell r="A958" t="str">
            <v>21H51A0431</v>
          </cell>
          <cell r="B958" t="str">
            <v>JANJIRALA DURGA BHAVANI</v>
          </cell>
          <cell r="C958" t="str">
            <v>ECE</v>
          </cell>
          <cell r="D958">
            <v>7.37</v>
          </cell>
          <cell r="E958">
            <v>0</v>
          </cell>
          <cell r="F958">
            <v>6.84</v>
          </cell>
          <cell r="G958">
            <v>0</v>
          </cell>
          <cell r="H958">
            <v>7.85</v>
          </cell>
          <cell r="I958">
            <v>0</v>
          </cell>
          <cell r="J958">
            <v>6.31</v>
          </cell>
          <cell r="K958">
            <v>0</v>
          </cell>
          <cell r="M958">
            <v>0</v>
          </cell>
          <cell r="O958">
            <v>0</v>
          </cell>
          <cell r="Q958">
            <v>0</v>
          </cell>
          <cell r="S958">
            <v>0</v>
          </cell>
          <cell r="U958">
            <v>0</v>
          </cell>
          <cell r="V958">
            <v>7.05</v>
          </cell>
          <cell r="W958">
            <v>82</v>
          </cell>
          <cell r="X958">
            <v>0</v>
          </cell>
        </row>
        <row r="959">
          <cell r="A959" t="str">
            <v>21H51A0432</v>
          </cell>
          <cell r="B959" t="str">
            <v xml:space="preserve">K ANIL KUMAR </v>
          </cell>
          <cell r="C959" t="str">
            <v>ECE</v>
          </cell>
          <cell r="D959">
            <v>8.42</v>
          </cell>
          <cell r="E959">
            <v>0</v>
          </cell>
          <cell r="F959">
            <v>8.16</v>
          </cell>
          <cell r="G959">
            <v>0</v>
          </cell>
          <cell r="H959">
            <v>7.78</v>
          </cell>
          <cell r="I959">
            <v>0</v>
          </cell>
          <cell r="K959">
            <v>1</v>
          </cell>
          <cell r="M959">
            <v>0</v>
          </cell>
          <cell r="O959">
            <v>0</v>
          </cell>
          <cell r="Q959">
            <v>0</v>
          </cell>
          <cell r="S959">
            <v>0</v>
          </cell>
          <cell r="U959">
            <v>0</v>
          </cell>
          <cell r="V959">
            <v>7.62</v>
          </cell>
          <cell r="W959">
            <v>81</v>
          </cell>
          <cell r="X959">
            <v>1</v>
          </cell>
        </row>
        <row r="960">
          <cell r="A960" t="str">
            <v>21H51A0433</v>
          </cell>
          <cell r="B960" t="str">
            <v>KALATHURU MOUNITHA</v>
          </cell>
          <cell r="C960" t="str">
            <v>ECE</v>
          </cell>
          <cell r="D960">
            <v>8.9499999999999993</v>
          </cell>
          <cell r="E960">
            <v>0</v>
          </cell>
          <cell r="F960">
            <v>8.4700000000000006</v>
          </cell>
          <cell r="G960">
            <v>0</v>
          </cell>
          <cell r="I960">
            <v>1</v>
          </cell>
          <cell r="J960">
            <v>7.23</v>
          </cell>
          <cell r="K960">
            <v>0</v>
          </cell>
          <cell r="M960">
            <v>0</v>
          </cell>
          <cell r="O960">
            <v>0</v>
          </cell>
          <cell r="Q960">
            <v>0</v>
          </cell>
          <cell r="S960">
            <v>0</v>
          </cell>
          <cell r="U960">
            <v>0</v>
          </cell>
          <cell r="V960">
            <v>7.86</v>
          </cell>
          <cell r="W960">
            <v>79</v>
          </cell>
          <cell r="X960">
            <v>1</v>
          </cell>
        </row>
        <row r="961">
          <cell r="A961" t="str">
            <v>21H51A0434</v>
          </cell>
          <cell r="B961" t="str">
            <v>LABHALA SAIKIRAN</v>
          </cell>
          <cell r="C961" t="str">
            <v>ECE</v>
          </cell>
          <cell r="D961">
            <v>7.63</v>
          </cell>
          <cell r="E961">
            <v>0</v>
          </cell>
          <cell r="F961">
            <v>7.26</v>
          </cell>
          <cell r="G961">
            <v>0</v>
          </cell>
          <cell r="H961">
            <v>6.3</v>
          </cell>
          <cell r="I961">
            <v>0</v>
          </cell>
          <cell r="K961">
            <v>1</v>
          </cell>
          <cell r="M961">
            <v>0</v>
          </cell>
          <cell r="O961">
            <v>0</v>
          </cell>
          <cell r="Q961">
            <v>0</v>
          </cell>
          <cell r="S961">
            <v>0</v>
          </cell>
          <cell r="U961">
            <v>0</v>
          </cell>
          <cell r="V961">
            <v>6.72</v>
          </cell>
          <cell r="W961">
            <v>78</v>
          </cell>
          <cell r="X961">
            <v>1</v>
          </cell>
        </row>
        <row r="962">
          <cell r="A962" t="str">
            <v>21H51A0435</v>
          </cell>
          <cell r="B962" t="str">
            <v>MOHAMMAD ASHWAQH</v>
          </cell>
          <cell r="C962" t="str">
            <v>ECE</v>
          </cell>
          <cell r="D962">
            <v>6.55</v>
          </cell>
          <cell r="E962">
            <v>0</v>
          </cell>
          <cell r="F962">
            <v>5.79</v>
          </cell>
          <cell r="G962">
            <v>0</v>
          </cell>
          <cell r="I962">
            <v>3</v>
          </cell>
          <cell r="K962">
            <v>4</v>
          </cell>
          <cell r="M962">
            <v>0</v>
          </cell>
          <cell r="O962">
            <v>0</v>
          </cell>
          <cell r="Q962">
            <v>0</v>
          </cell>
          <cell r="S962">
            <v>0</v>
          </cell>
          <cell r="U962">
            <v>0</v>
          </cell>
          <cell r="V962">
            <v>4.2300000000000004</v>
          </cell>
          <cell r="W962">
            <v>56</v>
          </cell>
          <cell r="X962">
            <v>7</v>
          </cell>
        </row>
        <row r="963">
          <cell r="A963" t="str">
            <v>21H51A0436</v>
          </cell>
          <cell r="B963" t="str">
            <v>MOHAMMED MUNEEB</v>
          </cell>
          <cell r="C963" t="str">
            <v>ECE</v>
          </cell>
          <cell r="D963">
            <v>8.18</v>
          </cell>
          <cell r="E963">
            <v>0</v>
          </cell>
          <cell r="F963">
            <v>8.5</v>
          </cell>
          <cell r="G963">
            <v>0</v>
          </cell>
          <cell r="H963">
            <v>7.28</v>
          </cell>
          <cell r="I963">
            <v>0</v>
          </cell>
          <cell r="J963">
            <v>7.1</v>
          </cell>
          <cell r="K963">
            <v>0</v>
          </cell>
          <cell r="M963">
            <v>0</v>
          </cell>
          <cell r="O963">
            <v>0</v>
          </cell>
          <cell r="Q963">
            <v>0</v>
          </cell>
          <cell r="S963">
            <v>0</v>
          </cell>
          <cell r="U963">
            <v>0</v>
          </cell>
          <cell r="V963">
            <v>7.72</v>
          </cell>
          <cell r="W963">
            <v>82</v>
          </cell>
          <cell r="X963">
            <v>0</v>
          </cell>
        </row>
        <row r="964">
          <cell r="A964" t="str">
            <v>21H51A0437</v>
          </cell>
          <cell r="B964" t="str">
            <v>MUTHYALA MANASA</v>
          </cell>
          <cell r="C964" t="str">
            <v>ECE</v>
          </cell>
          <cell r="D964">
            <v>7.87</v>
          </cell>
          <cell r="E964">
            <v>0</v>
          </cell>
          <cell r="F964">
            <v>8.4499999999999993</v>
          </cell>
          <cell r="G964">
            <v>0</v>
          </cell>
          <cell r="H964">
            <v>6.98</v>
          </cell>
          <cell r="I964">
            <v>0</v>
          </cell>
          <cell r="K964">
            <v>1</v>
          </cell>
          <cell r="M964">
            <v>0</v>
          </cell>
          <cell r="O964">
            <v>0</v>
          </cell>
          <cell r="Q964">
            <v>0</v>
          </cell>
          <cell r="S964">
            <v>0</v>
          </cell>
          <cell r="U964">
            <v>0</v>
          </cell>
          <cell r="V964">
            <v>7.32</v>
          </cell>
          <cell r="W964">
            <v>82</v>
          </cell>
          <cell r="X964">
            <v>1</v>
          </cell>
        </row>
        <row r="965">
          <cell r="A965" t="str">
            <v>21H51A0438</v>
          </cell>
          <cell r="B965" t="str">
            <v>NITIN GOJE</v>
          </cell>
          <cell r="C965" t="str">
            <v>ECE</v>
          </cell>
          <cell r="D965">
            <v>8.2100000000000009</v>
          </cell>
          <cell r="E965">
            <v>0</v>
          </cell>
          <cell r="F965">
            <v>7.84</v>
          </cell>
          <cell r="G965">
            <v>0</v>
          </cell>
          <cell r="H965">
            <v>7.67</v>
          </cell>
          <cell r="I965">
            <v>0</v>
          </cell>
          <cell r="J965">
            <v>6.76</v>
          </cell>
          <cell r="K965">
            <v>0</v>
          </cell>
          <cell r="M965">
            <v>0</v>
          </cell>
          <cell r="O965">
            <v>0</v>
          </cell>
          <cell r="Q965">
            <v>0</v>
          </cell>
          <cell r="S965">
            <v>0</v>
          </cell>
          <cell r="U965">
            <v>0</v>
          </cell>
          <cell r="V965">
            <v>7.6</v>
          </cell>
          <cell r="W965">
            <v>82</v>
          </cell>
          <cell r="X965">
            <v>0</v>
          </cell>
        </row>
        <row r="966">
          <cell r="A966" t="str">
            <v>21H51A0439</v>
          </cell>
          <cell r="B966" t="str">
            <v>PALTHI AKSHAY</v>
          </cell>
          <cell r="C966" t="str">
            <v>ECE</v>
          </cell>
          <cell r="D966">
            <v>8.82</v>
          </cell>
          <cell r="E966">
            <v>0</v>
          </cell>
          <cell r="F966">
            <v>9.66</v>
          </cell>
          <cell r="G966">
            <v>0</v>
          </cell>
          <cell r="H966">
            <v>7.52</v>
          </cell>
          <cell r="I966">
            <v>0</v>
          </cell>
          <cell r="J966">
            <v>8.17</v>
          </cell>
          <cell r="K966">
            <v>0</v>
          </cell>
          <cell r="M966">
            <v>0</v>
          </cell>
          <cell r="O966">
            <v>0</v>
          </cell>
          <cell r="Q966">
            <v>0</v>
          </cell>
          <cell r="S966">
            <v>0</v>
          </cell>
          <cell r="U966">
            <v>0</v>
          </cell>
          <cell r="V966">
            <v>8.4700000000000006</v>
          </cell>
          <cell r="W966">
            <v>85</v>
          </cell>
          <cell r="X966">
            <v>0</v>
          </cell>
        </row>
        <row r="967">
          <cell r="A967" t="str">
            <v>21H51A0440</v>
          </cell>
          <cell r="B967" t="str">
            <v>PEDDAGONI GOPAL GOUD</v>
          </cell>
          <cell r="C967" t="str">
            <v>ECE</v>
          </cell>
          <cell r="D967">
            <v>8.34</v>
          </cell>
          <cell r="E967">
            <v>0</v>
          </cell>
          <cell r="F967">
            <v>8.2899999999999991</v>
          </cell>
          <cell r="G967">
            <v>0</v>
          </cell>
          <cell r="H967">
            <v>7</v>
          </cell>
          <cell r="I967">
            <v>0</v>
          </cell>
          <cell r="J967">
            <v>6.1</v>
          </cell>
          <cell r="K967">
            <v>0</v>
          </cell>
          <cell r="M967">
            <v>0</v>
          </cell>
          <cell r="O967">
            <v>0</v>
          </cell>
          <cell r="Q967">
            <v>0</v>
          </cell>
          <cell r="S967">
            <v>0</v>
          </cell>
          <cell r="U967">
            <v>0</v>
          </cell>
          <cell r="V967">
            <v>7.35</v>
          </cell>
          <cell r="W967">
            <v>82</v>
          </cell>
          <cell r="X967">
            <v>0</v>
          </cell>
        </row>
        <row r="968">
          <cell r="A968" t="str">
            <v>21H51A0441</v>
          </cell>
          <cell r="B968" t="str">
            <v>PEDDIREDDY ARAVIND REDDY</v>
          </cell>
          <cell r="C968" t="str">
            <v>ECE</v>
          </cell>
          <cell r="D968">
            <v>8.08</v>
          </cell>
          <cell r="E968">
            <v>0</v>
          </cell>
          <cell r="F968">
            <v>9.0299999999999994</v>
          </cell>
          <cell r="G968">
            <v>0</v>
          </cell>
          <cell r="H968">
            <v>7.93</v>
          </cell>
          <cell r="I968">
            <v>0</v>
          </cell>
          <cell r="J968">
            <v>7.19</v>
          </cell>
          <cell r="K968">
            <v>0</v>
          </cell>
          <cell r="M968">
            <v>0</v>
          </cell>
          <cell r="O968">
            <v>0</v>
          </cell>
          <cell r="Q968">
            <v>0</v>
          </cell>
          <cell r="S968">
            <v>0</v>
          </cell>
          <cell r="U968">
            <v>0</v>
          </cell>
          <cell r="V968">
            <v>8</v>
          </cell>
          <cell r="W968">
            <v>82</v>
          </cell>
          <cell r="X968">
            <v>0</v>
          </cell>
        </row>
        <row r="969">
          <cell r="A969" t="str">
            <v>21H51A0442</v>
          </cell>
          <cell r="B969" t="str">
            <v>POGULA SHIVAPRASAD</v>
          </cell>
          <cell r="C969" t="str">
            <v>ECE</v>
          </cell>
          <cell r="D969">
            <v>6.89</v>
          </cell>
          <cell r="E969">
            <v>0</v>
          </cell>
          <cell r="F969">
            <v>7.11</v>
          </cell>
          <cell r="G969">
            <v>0</v>
          </cell>
          <cell r="H969">
            <v>6.23</v>
          </cell>
          <cell r="I969">
            <v>0</v>
          </cell>
          <cell r="J969">
            <v>6.5</v>
          </cell>
          <cell r="K969">
            <v>0</v>
          </cell>
          <cell r="M969">
            <v>0</v>
          </cell>
          <cell r="O969">
            <v>0</v>
          </cell>
          <cell r="Q969">
            <v>0</v>
          </cell>
          <cell r="S969">
            <v>0</v>
          </cell>
          <cell r="U969">
            <v>0</v>
          </cell>
          <cell r="V969">
            <v>6.66</v>
          </cell>
          <cell r="W969">
            <v>82</v>
          </cell>
          <cell r="X969">
            <v>0</v>
          </cell>
        </row>
        <row r="970">
          <cell r="A970" t="str">
            <v>21H51A0443</v>
          </cell>
          <cell r="B970" t="str">
            <v>PRIYANKA RAULO</v>
          </cell>
          <cell r="C970" t="str">
            <v>ECE</v>
          </cell>
          <cell r="D970">
            <v>8.16</v>
          </cell>
          <cell r="E970">
            <v>0</v>
          </cell>
          <cell r="F970">
            <v>8.3699999999999992</v>
          </cell>
          <cell r="G970">
            <v>0</v>
          </cell>
          <cell r="H970">
            <v>7.2</v>
          </cell>
          <cell r="I970">
            <v>0</v>
          </cell>
          <cell r="J970">
            <v>7.38</v>
          </cell>
          <cell r="K970">
            <v>0</v>
          </cell>
          <cell r="M970">
            <v>0</v>
          </cell>
          <cell r="O970">
            <v>0</v>
          </cell>
          <cell r="Q970">
            <v>0</v>
          </cell>
          <cell r="S970">
            <v>0</v>
          </cell>
          <cell r="U970">
            <v>0</v>
          </cell>
          <cell r="V970">
            <v>7.72</v>
          </cell>
          <cell r="W970">
            <v>85</v>
          </cell>
          <cell r="X970">
            <v>0</v>
          </cell>
        </row>
        <row r="971">
          <cell r="A971" t="str">
            <v>21H51A0444</v>
          </cell>
          <cell r="B971" t="str">
            <v>PULI USHA KIRAN</v>
          </cell>
          <cell r="C971" t="str">
            <v>ECE</v>
          </cell>
          <cell r="D971">
            <v>9.42</v>
          </cell>
          <cell r="E971">
            <v>0</v>
          </cell>
          <cell r="F971">
            <v>9.7899999999999991</v>
          </cell>
          <cell r="G971">
            <v>0</v>
          </cell>
          <cell r="H971">
            <v>9.02</v>
          </cell>
          <cell r="I971">
            <v>0</v>
          </cell>
          <cell r="J971">
            <v>9.1300000000000008</v>
          </cell>
          <cell r="K971">
            <v>0</v>
          </cell>
          <cell r="M971">
            <v>0</v>
          </cell>
          <cell r="O971">
            <v>0</v>
          </cell>
          <cell r="Q971">
            <v>0</v>
          </cell>
          <cell r="S971">
            <v>0</v>
          </cell>
          <cell r="U971">
            <v>0</v>
          </cell>
          <cell r="V971">
            <v>9.31</v>
          </cell>
          <cell r="W971">
            <v>85</v>
          </cell>
          <cell r="X971">
            <v>0</v>
          </cell>
        </row>
        <row r="972">
          <cell r="A972" t="str">
            <v>21H51A0445</v>
          </cell>
          <cell r="B972" t="str">
            <v xml:space="preserve">SATHENAPALLI HARSHITH SAI </v>
          </cell>
          <cell r="C972" t="str">
            <v>ECE</v>
          </cell>
          <cell r="D972">
            <v>7.58</v>
          </cell>
          <cell r="E972">
            <v>0</v>
          </cell>
          <cell r="F972">
            <v>8.42</v>
          </cell>
          <cell r="G972">
            <v>0</v>
          </cell>
          <cell r="H972">
            <v>6.2</v>
          </cell>
          <cell r="I972">
            <v>0</v>
          </cell>
          <cell r="K972">
            <v>1</v>
          </cell>
          <cell r="M972">
            <v>0</v>
          </cell>
          <cell r="O972">
            <v>0</v>
          </cell>
          <cell r="Q972">
            <v>0</v>
          </cell>
          <cell r="S972">
            <v>0</v>
          </cell>
          <cell r="U972">
            <v>0</v>
          </cell>
          <cell r="V972">
            <v>6.66</v>
          </cell>
          <cell r="W972">
            <v>78</v>
          </cell>
          <cell r="X972">
            <v>1</v>
          </cell>
        </row>
        <row r="973">
          <cell r="A973" t="str">
            <v>21H51A0446</v>
          </cell>
          <cell r="B973" t="str">
            <v xml:space="preserve">SATHUGARI ASHWITHA REDDY </v>
          </cell>
          <cell r="C973" t="str">
            <v>ECE</v>
          </cell>
          <cell r="D973">
            <v>6.82</v>
          </cell>
          <cell r="E973">
            <v>0</v>
          </cell>
          <cell r="F973">
            <v>7.11</v>
          </cell>
          <cell r="G973">
            <v>0</v>
          </cell>
          <cell r="I973">
            <v>1</v>
          </cell>
          <cell r="K973">
            <v>1</v>
          </cell>
          <cell r="M973">
            <v>0</v>
          </cell>
          <cell r="O973">
            <v>0</v>
          </cell>
          <cell r="Q973">
            <v>0</v>
          </cell>
          <cell r="S973">
            <v>0</v>
          </cell>
          <cell r="U973">
            <v>0</v>
          </cell>
          <cell r="V973">
            <v>6.04</v>
          </cell>
          <cell r="W973">
            <v>73</v>
          </cell>
          <cell r="X973">
            <v>2</v>
          </cell>
        </row>
        <row r="974">
          <cell r="A974" t="str">
            <v>21H51A0447</v>
          </cell>
          <cell r="B974" t="str">
            <v>SOURAV DATTATRAY PRATAPWAR</v>
          </cell>
          <cell r="C974" t="str">
            <v>ECE</v>
          </cell>
          <cell r="D974">
            <v>7.32</v>
          </cell>
          <cell r="E974">
            <v>0</v>
          </cell>
          <cell r="F974">
            <v>8.1300000000000008</v>
          </cell>
          <cell r="G974">
            <v>0</v>
          </cell>
          <cell r="I974">
            <v>1</v>
          </cell>
          <cell r="J974">
            <v>6.55</v>
          </cell>
          <cell r="K974">
            <v>0</v>
          </cell>
          <cell r="M974">
            <v>0</v>
          </cell>
          <cell r="O974">
            <v>0</v>
          </cell>
          <cell r="Q974">
            <v>0</v>
          </cell>
          <cell r="S974">
            <v>0</v>
          </cell>
          <cell r="U974">
            <v>0</v>
          </cell>
          <cell r="V974">
            <v>6.64</v>
          </cell>
          <cell r="W974">
            <v>75</v>
          </cell>
          <cell r="X974">
            <v>1</v>
          </cell>
        </row>
        <row r="975">
          <cell r="A975" t="str">
            <v>21H51A0448</v>
          </cell>
          <cell r="B975" t="str">
            <v>THATLA RAJ KUMAR</v>
          </cell>
          <cell r="C975" t="str">
            <v>ECE</v>
          </cell>
          <cell r="D975">
            <v>7.5</v>
          </cell>
          <cell r="E975">
            <v>0</v>
          </cell>
          <cell r="F975">
            <v>7.76</v>
          </cell>
          <cell r="G975">
            <v>0</v>
          </cell>
          <cell r="H975">
            <v>7.63</v>
          </cell>
          <cell r="I975">
            <v>0</v>
          </cell>
          <cell r="J975">
            <v>6.05</v>
          </cell>
          <cell r="K975">
            <v>0</v>
          </cell>
          <cell r="M975">
            <v>0</v>
          </cell>
          <cell r="O975">
            <v>0</v>
          </cell>
          <cell r="Q975">
            <v>0</v>
          </cell>
          <cell r="S975">
            <v>0</v>
          </cell>
          <cell r="U975">
            <v>0</v>
          </cell>
          <cell r="V975">
            <v>7.21</v>
          </cell>
          <cell r="W975">
            <v>79</v>
          </cell>
          <cell r="X975">
            <v>0</v>
          </cell>
        </row>
        <row r="976">
          <cell r="A976" t="str">
            <v>21H51A0449</v>
          </cell>
          <cell r="B976" t="str">
            <v>THULA RAJESHWAR</v>
          </cell>
          <cell r="C976" t="str">
            <v>ECE</v>
          </cell>
          <cell r="D976">
            <v>9.2100000000000009</v>
          </cell>
          <cell r="E976">
            <v>0</v>
          </cell>
          <cell r="F976">
            <v>9.2899999999999991</v>
          </cell>
          <cell r="G976">
            <v>0</v>
          </cell>
          <cell r="H976">
            <v>8.9600000000000009</v>
          </cell>
          <cell r="I976">
            <v>0</v>
          </cell>
          <cell r="J976">
            <v>8.7899999999999991</v>
          </cell>
          <cell r="K976">
            <v>0</v>
          </cell>
          <cell r="M976">
            <v>0</v>
          </cell>
          <cell r="O976">
            <v>0</v>
          </cell>
          <cell r="Q976">
            <v>0</v>
          </cell>
          <cell r="S976">
            <v>0</v>
          </cell>
          <cell r="U976">
            <v>0</v>
          </cell>
          <cell r="V976">
            <v>9.0399999999999991</v>
          </cell>
          <cell r="W976">
            <v>85</v>
          </cell>
          <cell r="X976">
            <v>0</v>
          </cell>
        </row>
        <row r="977">
          <cell r="A977" t="str">
            <v>21H51A0450</v>
          </cell>
          <cell r="B977" t="str">
            <v>VATNALA VARUN GOUD</v>
          </cell>
          <cell r="C977" t="str">
            <v>ECE</v>
          </cell>
          <cell r="D977">
            <v>6.26</v>
          </cell>
          <cell r="E977">
            <v>0</v>
          </cell>
          <cell r="G977">
            <v>1</v>
          </cell>
          <cell r="I977">
            <v>2</v>
          </cell>
          <cell r="K977">
            <v>2</v>
          </cell>
          <cell r="M977">
            <v>0</v>
          </cell>
          <cell r="O977">
            <v>0</v>
          </cell>
          <cell r="Q977">
            <v>0</v>
          </cell>
          <cell r="S977">
            <v>0</v>
          </cell>
          <cell r="U977">
            <v>0</v>
          </cell>
          <cell r="V977">
            <v>4.59</v>
          </cell>
          <cell r="W977">
            <v>63</v>
          </cell>
          <cell r="X977">
            <v>5</v>
          </cell>
        </row>
        <row r="978">
          <cell r="A978" t="str">
            <v>21H51A0451</v>
          </cell>
          <cell r="B978" t="str">
            <v>VEDURUPAKA UMAMAHESWARA RAO</v>
          </cell>
          <cell r="C978" t="str">
            <v>ECE</v>
          </cell>
          <cell r="D978">
            <v>7.89</v>
          </cell>
          <cell r="E978">
            <v>0</v>
          </cell>
          <cell r="F978">
            <v>6.45</v>
          </cell>
          <cell r="G978">
            <v>0</v>
          </cell>
          <cell r="H978">
            <v>5.93</v>
          </cell>
          <cell r="I978">
            <v>0</v>
          </cell>
          <cell r="K978">
            <v>1</v>
          </cell>
          <cell r="M978">
            <v>0</v>
          </cell>
          <cell r="O978">
            <v>0</v>
          </cell>
          <cell r="Q978">
            <v>0</v>
          </cell>
          <cell r="S978">
            <v>0</v>
          </cell>
          <cell r="U978">
            <v>0</v>
          </cell>
          <cell r="V978">
            <v>6.37</v>
          </cell>
          <cell r="W978">
            <v>81</v>
          </cell>
          <cell r="X978">
            <v>1</v>
          </cell>
        </row>
        <row r="979">
          <cell r="A979" t="str">
            <v>21H51A0452</v>
          </cell>
          <cell r="B979" t="str">
            <v>YASKI SAHITHI</v>
          </cell>
          <cell r="C979" t="str">
            <v>ECE</v>
          </cell>
          <cell r="D979">
            <v>7.63</v>
          </cell>
          <cell r="E979">
            <v>0</v>
          </cell>
          <cell r="F979">
            <v>8.3699999999999992</v>
          </cell>
          <cell r="G979">
            <v>0</v>
          </cell>
          <cell r="H979">
            <v>7.41</v>
          </cell>
          <cell r="I979">
            <v>0</v>
          </cell>
          <cell r="J979">
            <v>6.75</v>
          </cell>
          <cell r="K979">
            <v>0</v>
          </cell>
          <cell r="M979">
            <v>0</v>
          </cell>
          <cell r="O979">
            <v>0</v>
          </cell>
          <cell r="Q979">
            <v>0</v>
          </cell>
          <cell r="S979">
            <v>0</v>
          </cell>
          <cell r="U979">
            <v>0</v>
          </cell>
          <cell r="V979">
            <v>7.49</v>
          </cell>
          <cell r="W979">
            <v>85</v>
          </cell>
          <cell r="X979">
            <v>0</v>
          </cell>
        </row>
        <row r="980">
          <cell r="A980" t="str">
            <v>21H51A0453</v>
          </cell>
          <cell r="B980" t="str">
            <v>AGURLA THIRUPATHI</v>
          </cell>
          <cell r="C980" t="str">
            <v>ECE</v>
          </cell>
          <cell r="D980">
            <v>6.11</v>
          </cell>
          <cell r="E980">
            <v>0</v>
          </cell>
          <cell r="G980">
            <v>1</v>
          </cell>
          <cell r="H980">
            <v>5.58</v>
          </cell>
          <cell r="I980">
            <v>0</v>
          </cell>
          <cell r="K980">
            <v>1</v>
          </cell>
          <cell r="M980">
            <v>0</v>
          </cell>
          <cell r="O980">
            <v>0</v>
          </cell>
          <cell r="Q980">
            <v>0</v>
          </cell>
          <cell r="S980">
            <v>0</v>
          </cell>
          <cell r="U980">
            <v>0</v>
          </cell>
          <cell r="V980">
            <v>5.73</v>
          </cell>
          <cell r="W980">
            <v>75</v>
          </cell>
          <cell r="X980">
            <v>2</v>
          </cell>
        </row>
        <row r="981">
          <cell r="A981" t="str">
            <v>21H51A0455</v>
          </cell>
          <cell r="B981" t="str">
            <v>ANUHYA ANNE</v>
          </cell>
          <cell r="C981" t="str">
            <v>ECE</v>
          </cell>
          <cell r="D981">
            <v>9.74</v>
          </cell>
          <cell r="E981">
            <v>0</v>
          </cell>
          <cell r="F981">
            <v>9.5299999999999994</v>
          </cell>
          <cell r="G981">
            <v>0</v>
          </cell>
          <cell r="H981">
            <v>8.67</v>
          </cell>
          <cell r="I981">
            <v>0</v>
          </cell>
          <cell r="J981">
            <v>8.83</v>
          </cell>
          <cell r="K981">
            <v>0</v>
          </cell>
          <cell r="M981">
            <v>0</v>
          </cell>
          <cell r="O981">
            <v>0</v>
          </cell>
          <cell r="Q981">
            <v>0</v>
          </cell>
          <cell r="S981">
            <v>0</v>
          </cell>
          <cell r="U981">
            <v>0</v>
          </cell>
          <cell r="V981">
            <v>9.15</v>
          </cell>
          <cell r="W981">
            <v>85</v>
          </cell>
          <cell r="X981">
            <v>0</v>
          </cell>
        </row>
        <row r="982">
          <cell r="A982" t="str">
            <v>21H51A0456</v>
          </cell>
          <cell r="B982" t="str">
            <v>AVULA GOPAL</v>
          </cell>
          <cell r="C982" t="str">
            <v>ECE</v>
          </cell>
          <cell r="E982">
            <v>1</v>
          </cell>
          <cell r="F982">
            <v>5.79</v>
          </cell>
          <cell r="G982">
            <v>0</v>
          </cell>
          <cell r="I982">
            <v>1</v>
          </cell>
          <cell r="K982">
            <v>3</v>
          </cell>
          <cell r="M982">
            <v>0</v>
          </cell>
          <cell r="O982">
            <v>0</v>
          </cell>
          <cell r="Q982">
            <v>0</v>
          </cell>
          <cell r="S982">
            <v>0</v>
          </cell>
          <cell r="U982">
            <v>0</v>
          </cell>
          <cell r="V982">
            <v>5</v>
          </cell>
          <cell r="W982">
            <v>65.5</v>
          </cell>
          <cell r="X982">
            <v>5</v>
          </cell>
        </row>
        <row r="983">
          <cell r="A983" t="str">
            <v>21H51A0457</v>
          </cell>
          <cell r="B983" t="str">
            <v>BANOTH VIJAY</v>
          </cell>
          <cell r="C983" t="str">
            <v>ECE</v>
          </cell>
          <cell r="E983">
            <v>2</v>
          </cell>
          <cell r="G983">
            <v>4</v>
          </cell>
          <cell r="I983">
            <v>3</v>
          </cell>
          <cell r="K983">
            <v>5</v>
          </cell>
          <cell r="M983">
            <v>0</v>
          </cell>
          <cell r="O983">
            <v>0</v>
          </cell>
          <cell r="Q983">
            <v>0</v>
          </cell>
          <cell r="S983">
            <v>0</v>
          </cell>
          <cell r="U983">
            <v>0</v>
          </cell>
          <cell r="V983">
            <v>2.71</v>
          </cell>
          <cell r="W983">
            <v>35.5</v>
          </cell>
          <cell r="X983">
            <v>14</v>
          </cell>
        </row>
        <row r="984">
          <cell r="A984" t="str">
            <v>21H51A0458</v>
          </cell>
          <cell r="B984" t="str">
            <v>BATHULA MANIDEEP</v>
          </cell>
          <cell r="C984" t="str">
            <v>ECE</v>
          </cell>
          <cell r="D984">
            <v>7.39</v>
          </cell>
          <cell r="E984">
            <v>0</v>
          </cell>
          <cell r="F984">
            <v>6.13</v>
          </cell>
          <cell r="G984">
            <v>0</v>
          </cell>
          <cell r="H984">
            <v>6.5</v>
          </cell>
          <cell r="I984">
            <v>0</v>
          </cell>
          <cell r="J984">
            <v>6.29</v>
          </cell>
          <cell r="K984">
            <v>0</v>
          </cell>
          <cell r="M984">
            <v>0</v>
          </cell>
          <cell r="O984">
            <v>0</v>
          </cell>
          <cell r="Q984">
            <v>0</v>
          </cell>
          <cell r="S984">
            <v>0</v>
          </cell>
          <cell r="U984">
            <v>0</v>
          </cell>
          <cell r="V984">
            <v>6.57</v>
          </cell>
          <cell r="W984">
            <v>79</v>
          </cell>
          <cell r="X984">
            <v>0</v>
          </cell>
        </row>
        <row r="985">
          <cell r="A985" t="str">
            <v>21H51A0459</v>
          </cell>
          <cell r="B985" t="str">
            <v>BUSSA RAGHAVAPUR RAJITHA</v>
          </cell>
          <cell r="C985" t="str">
            <v>ECE</v>
          </cell>
          <cell r="D985">
            <v>7.29</v>
          </cell>
          <cell r="E985">
            <v>0</v>
          </cell>
          <cell r="F985">
            <v>6.97</v>
          </cell>
          <cell r="G985">
            <v>0</v>
          </cell>
          <cell r="H985">
            <v>7.03</v>
          </cell>
          <cell r="I985">
            <v>0</v>
          </cell>
          <cell r="J985">
            <v>7.76</v>
          </cell>
          <cell r="K985">
            <v>0</v>
          </cell>
          <cell r="M985">
            <v>0</v>
          </cell>
          <cell r="O985">
            <v>0</v>
          </cell>
          <cell r="Q985">
            <v>0</v>
          </cell>
          <cell r="S985">
            <v>0</v>
          </cell>
          <cell r="U985">
            <v>0</v>
          </cell>
          <cell r="V985">
            <v>7.27</v>
          </cell>
          <cell r="W985">
            <v>79</v>
          </cell>
          <cell r="X985">
            <v>0</v>
          </cell>
        </row>
        <row r="986">
          <cell r="A986" t="str">
            <v>21H51A0460</v>
          </cell>
          <cell r="B986" t="str">
            <v>CHANDRAGIRI VEDANTH</v>
          </cell>
          <cell r="C986" t="str">
            <v>ECE</v>
          </cell>
          <cell r="D986">
            <v>6.47</v>
          </cell>
          <cell r="E986">
            <v>0</v>
          </cell>
          <cell r="F986">
            <v>7.42</v>
          </cell>
          <cell r="G986">
            <v>0</v>
          </cell>
          <cell r="I986">
            <v>1</v>
          </cell>
          <cell r="K986">
            <v>3</v>
          </cell>
          <cell r="M986">
            <v>0</v>
          </cell>
          <cell r="O986">
            <v>0</v>
          </cell>
          <cell r="Q986">
            <v>0</v>
          </cell>
          <cell r="S986">
            <v>0</v>
          </cell>
          <cell r="U986">
            <v>0</v>
          </cell>
          <cell r="V986">
            <v>5.56</v>
          </cell>
          <cell r="W986">
            <v>66</v>
          </cell>
          <cell r="X986">
            <v>4</v>
          </cell>
        </row>
        <row r="987">
          <cell r="A987" t="str">
            <v>21H51A0461</v>
          </cell>
          <cell r="B987" t="str">
            <v>DHUPANA RAMU</v>
          </cell>
          <cell r="C987" t="str">
            <v>ECE</v>
          </cell>
          <cell r="D987">
            <v>8.89</v>
          </cell>
          <cell r="E987">
            <v>0</v>
          </cell>
          <cell r="F987">
            <v>8.18</v>
          </cell>
          <cell r="G987">
            <v>0</v>
          </cell>
          <cell r="I987">
            <v>1</v>
          </cell>
          <cell r="K987">
            <v>1</v>
          </cell>
          <cell r="M987">
            <v>0</v>
          </cell>
          <cell r="O987">
            <v>0</v>
          </cell>
          <cell r="Q987">
            <v>0</v>
          </cell>
          <cell r="S987">
            <v>0</v>
          </cell>
          <cell r="U987">
            <v>0</v>
          </cell>
          <cell r="V987">
            <v>7.26</v>
          </cell>
          <cell r="W987">
            <v>75</v>
          </cell>
          <cell r="X987">
            <v>2</v>
          </cell>
        </row>
        <row r="988">
          <cell r="A988" t="str">
            <v>21H51A0462</v>
          </cell>
          <cell r="B988" t="str">
            <v>ELLENDULA SRINIVAS</v>
          </cell>
          <cell r="C988" t="str">
            <v>ECE</v>
          </cell>
          <cell r="D988">
            <v>7.18</v>
          </cell>
          <cell r="E988">
            <v>0</v>
          </cell>
          <cell r="F988">
            <v>7.58</v>
          </cell>
          <cell r="G988">
            <v>0</v>
          </cell>
          <cell r="H988">
            <v>6.95</v>
          </cell>
          <cell r="I988">
            <v>0</v>
          </cell>
          <cell r="J988">
            <v>6.93</v>
          </cell>
          <cell r="K988">
            <v>0</v>
          </cell>
          <cell r="M988">
            <v>0</v>
          </cell>
          <cell r="O988">
            <v>0</v>
          </cell>
          <cell r="Q988">
            <v>0</v>
          </cell>
          <cell r="S988">
            <v>0</v>
          </cell>
          <cell r="U988">
            <v>0</v>
          </cell>
          <cell r="V988">
            <v>7.15</v>
          </cell>
          <cell r="W988">
            <v>79</v>
          </cell>
          <cell r="X988">
            <v>0</v>
          </cell>
        </row>
        <row r="989">
          <cell r="A989" t="str">
            <v>21H51A0463</v>
          </cell>
          <cell r="B989" t="str">
            <v>GARIGE KAVYA</v>
          </cell>
          <cell r="C989" t="str">
            <v>ECE</v>
          </cell>
          <cell r="D989">
            <v>6.53</v>
          </cell>
          <cell r="E989">
            <v>0</v>
          </cell>
          <cell r="F989">
            <v>7</v>
          </cell>
          <cell r="G989">
            <v>0</v>
          </cell>
          <cell r="I989">
            <v>1</v>
          </cell>
          <cell r="K989">
            <v>4</v>
          </cell>
          <cell r="M989">
            <v>0</v>
          </cell>
          <cell r="O989">
            <v>0</v>
          </cell>
          <cell r="Q989">
            <v>0</v>
          </cell>
          <cell r="S989">
            <v>0</v>
          </cell>
          <cell r="U989">
            <v>0</v>
          </cell>
          <cell r="V989">
            <v>5.21</v>
          </cell>
          <cell r="W989">
            <v>62</v>
          </cell>
          <cell r="X989">
            <v>5</v>
          </cell>
        </row>
        <row r="990">
          <cell r="A990" t="str">
            <v>21H51A0464</v>
          </cell>
          <cell r="B990" t="str">
            <v>GOTTUMUKKULA PAVANI</v>
          </cell>
          <cell r="C990" t="str">
            <v>ECE</v>
          </cell>
          <cell r="D990">
            <v>6.05</v>
          </cell>
          <cell r="E990">
            <v>0</v>
          </cell>
          <cell r="G990">
            <v>1</v>
          </cell>
          <cell r="I990">
            <v>1</v>
          </cell>
          <cell r="K990">
            <v>4</v>
          </cell>
          <cell r="M990">
            <v>0</v>
          </cell>
          <cell r="O990">
            <v>0</v>
          </cell>
          <cell r="Q990">
            <v>0</v>
          </cell>
          <cell r="S990">
            <v>0</v>
          </cell>
          <cell r="U990">
            <v>0</v>
          </cell>
          <cell r="V990">
            <v>4.6399999999999997</v>
          </cell>
          <cell r="W990">
            <v>61.5</v>
          </cell>
          <cell r="X990">
            <v>6</v>
          </cell>
        </row>
        <row r="991">
          <cell r="A991" t="str">
            <v>21H51A0465</v>
          </cell>
          <cell r="B991" t="str">
            <v>GUBBA VAISHNAVI</v>
          </cell>
          <cell r="C991" t="str">
            <v>ECE</v>
          </cell>
          <cell r="D991">
            <v>8.7899999999999991</v>
          </cell>
          <cell r="E991">
            <v>0</v>
          </cell>
          <cell r="F991">
            <v>9.08</v>
          </cell>
          <cell r="G991">
            <v>0</v>
          </cell>
          <cell r="H991">
            <v>8.43</v>
          </cell>
          <cell r="I991">
            <v>0</v>
          </cell>
          <cell r="J991">
            <v>7.73</v>
          </cell>
          <cell r="K991">
            <v>0</v>
          </cell>
          <cell r="M991">
            <v>0</v>
          </cell>
          <cell r="O991">
            <v>0</v>
          </cell>
          <cell r="Q991">
            <v>0</v>
          </cell>
          <cell r="S991">
            <v>0</v>
          </cell>
          <cell r="U991">
            <v>0</v>
          </cell>
          <cell r="V991">
            <v>8.4600000000000009</v>
          </cell>
          <cell r="W991">
            <v>85</v>
          </cell>
          <cell r="X991">
            <v>0</v>
          </cell>
        </row>
        <row r="992">
          <cell r="A992" t="str">
            <v>21H51A0466</v>
          </cell>
          <cell r="B992" t="str">
            <v>JONIPELLY NAVANEETH RAO</v>
          </cell>
          <cell r="C992" t="str">
            <v>ECE</v>
          </cell>
          <cell r="D992">
            <v>6.32</v>
          </cell>
          <cell r="E992">
            <v>0</v>
          </cell>
          <cell r="F992">
            <v>6.39</v>
          </cell>
          <cell r="G992">
            <v>0</v>
          </cell>
          <cell r="I992">
            <v>2</v>
          </cell>
          <cell r="K992">
            <v>4</v>
          </cell>
          <cell r="M992">
            <v>0</v>
          </cell>
          <cell r="O992">
            <v>0</v>
          </cell>
          <cell r="Q992">
            <v>0</v>
          </cell>
          <cell r="S992">
            <v>0</v>
          </cell>
          <cell r="U992">
            <v>0</v>
          </cell>
          <cell r="V992">
            <v>4.68</v>
          </cell>
          <cell r="W992">
            <v>58</v>
          </cell>
          <cell r="X992">
            <v>6</v>
          </cell>
        </row>
        <row r="993">
          <cell r="A993" t="str">
            <v>21H51A0467</v>
          </cell>
          <cell r="B993" t="str">
            <v>KAMOLLA NAVEEN</v>
          </cell>
          <cell r="C993" t="str">
            <v>ECE</v>
          </cell>
          <cell r="D993">
            <v>7.97</v>
          </cell>
          <cell r="E993">
            <v>0</v>
          </cell>
          <cell r="F993">
            <v>8.26</v>
          </cell>
          <cell r="G993">
            <v>0</v>
          </cell>
          <cell r="H993">
            <v>6.98</v>
          </cell>
          <cell r="I993">
            <v>0</v>
          </cell>
          <cell r="J993">
            <v>6.08</v>
          </cell>
          <cell r="K993">
            <v>0</v>
          </cell>
          <cell r="M993">
            <v>0</v>
          </cell>
          <cell r="O993">
            <v>0</v>
          </cell>
          <cell r="Q993">
            <v>0</v>
          </cell>
          <cell r="S993">
            <v>0</v>
          </cell>
          <cell r="U993">
            <v>0</v>
          </cell>
          <cell r="V993">
            <v>7.24</v>
          </cell>
          <cell r="W993">
            <v>82</v>
          </cell>
          <cell r="X993">
            <v>0</v>
          </cell>
        </row>
        <row r="994">
          <cell r="A994" t="str">
            <v>21H51A0468</v>
          </cell>
          <cell r="B994" t="str">
            <v>KAVATI GANESH</v>
          </cell>
          <cell r="C994" t="str">
            <v>ECE</v>
          </cell>
          <cell r="D994">
            <v>8.76</v>
          </cell>
          <cell r="E994">
            <v>0</v>
          </cell>
          <cell r="F994">
            <v>8.1300000000000008</v>
          </cell>
          <cell r="G994">
            <v>0</v>
          </cell>
          <cell r="H994">
            <v>8.15</v>
          </cell>
          <cell r="I994">
            <v>0</v>
          </cell>
          <cell r="J994">
            <v>6.83</v>
          </cell>
          <cell r="K994">
            <v>0</v>
          </cell>
          <cell r="M994">
            <v>0</v>
          </cell>
          <cell r="O994">
            <v>0</v>
          </cell>
          <cell r="Q994">
            <v>0</v>
          </cell>
          <cell r="S994">
            <v>0</v>
          </cell>
          <cell r="U994">
            <v>0</v>
          </cell>
          <cell r="V994">
            <v>7.9</v>
          </cell>
          <cell r="W994">
            <v>82</v>
          </cell>
          <cell r="X994">
            <v>0</v>
          </cell>
        </row>
        <row r="995">
          <cell r="A995" t="str">
            <v>21H51A0469</v>
          </cell>
          <cell r="B995" t="str">
            <v xml:space="preserve">MAJJI POTHANA SATYA TEJA </v>
          </cell>
          <cell r="C995" t="str">
            <v>ECE</v>
          </cell>
          <cell r="D995">
            <v>8.1300000000000008</v>
          </cell>
          <cell r="E995">
            <v>0</v>
          </cell>
          <cell r="F995">
            <v>7.66</v>
          </cell>
          <cell r="G995">
            <v>0</v>
          </cell>
          <cell r="H995">
            <v>6.4</v>
          </cell>
          <cell r="I995">
            <v>0</v>
          </cell>
          <cell r="J995">
            <v>7.67</v>
          </cell>
          <cell r="K995">
            <v>0</v>
          </cell>
          <cell r="M995">
            <v>0</v>
          </cell>
          <cell r="O995">
            <v>0</v>
          </cell>
          <cell r="Q995">
            <v>0</v>
          </cell>
          <cell r="S995">
            <v>0</v>
          </cell>
          <cell r="U995">
            <v>0</v>
          </cell>
          <cell r="V995">
            <v>7.46</v>
          </cell>
          <cell r="W995">
            <v>82</v>
          </cell>
          <cell r="X995">
            <v>0</v>
          </cell>
        </row>
        <row r="996">
          <cell r="A996" t="str">
            <v>21H51A0470</v>
          </cell>
          <cell r="B996" t="str">
            <v>MAMUNURI PRANEETH GOUD</v>
          </cell>
          <cell r="C996" t="str">
            <v>ECE</v>
          </cell>
          <cell r="D996">
            <v>8.68</v>
          </cell>
          <cell r="E996">
            <v>0</v>
          </cell>
          <cell r="F996">
            <v>8.42</v>
          </cell>
          <cell r="G996">
            <v>0</v>
          </cell>
          <cell r="H996">
            <v>8.0500000000000007</v>
          </cell>
          <cell r="I996">
            <v>0</v>
          </cell>
          <cell r="J996">
            <v>7.52</v>
          </cell>
          <cell r="K996">
            <v>0</v>
          </cell>
          <cell r="M996">
            <v>0</v>
          </cell>
          <cell r="O996">
            <v>0</v>
          </cell>
          <cell r="Q996">
            <v>0</v>
          </cell>
          <cell r="S996">
            <v>0</v>
          </cell>
          <cell r="U996">
            <v>0</v>
          </cell>
          <cell r="V996">
            <v>8.15</v>
          </cell>
          <cell r="W996">
            <v>79</v>
          </cell>
          <cell r="X996">
            <v>0</v>
          </cell>
        </row>
        <row r="997">
          <cell r="A997" t="str">
            <v>21H51A0471</v>
          </cell>
          <cell r="B997" t="str">
            <v>MARTHA KAVYA</v>
          </cell>
          <cell r="C997" t="str">
            <v>ECE</v>
          </cell>
          <cell r="D997">
            <v>7.5</v>
          </cell>
          <cell r="E997">
            <v>0</v>
          </cell>
          <cell r="F997">
            <v>6.74</v>
          </cell>
          <cell r="G997">
            <v>0</v>
          </cell>
          <cell r="H997">
            <v>7.03</v>
          </cell>
          <cell r="I997">
            <v>0</v>
          </cell>
          <cell r="J997">
            <v>6.44</v>
          </cell>
          <cell r="K997">
            <v>0</v>
          </cell>
          <cell r="M997">
            <v>0</v>
          </cell>
          <cell r="O997">
            <v>0</v>
          </cell>
          <cell r="Q997">
            <v>0</v>
          </cell>
          <cell r="S997">
            <v>0</v>
          </cell>
          <cell r="U997">
            <v>0</v>
          </cell>
          <cell r="V997">
            <v>6.9</v>
          </cell>
          <cell r="W997">
            <v>82</v>
          </cell>
          <cell r="X997">
            <v>0</v>
          </cell>
        </row>
        <row r="998">
          <cell r="A998" t="str">
            <v>21H51A0472</v>
          </cell>
          <cell r="B998" t="str">
            <v>MOHAMMAD SAMEER</v>
          </cell>
          <cell r="C998" t="str">
            <v>ECE</v>
          </cell>
          <cell r="D998">
            <v>9.1300000000000008</v>
          </cell>
          <cell r="E998">
            <v>0</v>
          </cell>
          <cell r="F998">
            <v>8.5</v>
          </cell>
          <cell r="G998">
            <v>0</v>
          </cell>
          <cell r="H998">
            <v>8.6</v>
          </cell>
          <cell r="I998">
            <v>0</v>
          </cell>
          <cell r="J998">
            <v>8.9</v>
          </cell>
          <cell r="K998">
            <v>0</v>
          </cell>
          <cell r="M998">
            <v>0</v>
          </cell>
          <cell r="O998">
            <v>0</v>
          </cell>
          <cell r="Q998">
            <v>0</v>
          </cell>
          <cell r="S998">
            <v>0</v>
          </cell>
          <cell r="U998">
            <v>0</v>
          </cell>
          <cell r="V998">
            <v>8.7899999999999991</v>
          </cell>
          <cell r="W998">
            <v>82</v>
          </cell>
          <cell r="X998">
            <v>0</v>
          </cell>
        </row>
        <row r="999">
          <cell r="A999" t="str">
            <v>21H51A0474</v>
          </cell>
          <cell r="B999" t="str">
            <v>NUJELLA AAKASH</v>
          </cell>
          <cell r="C999" t="str">
            <v>ECE</v>
          </cell>
          <cell r="D999">
            <v>9.11</v>
          </cell>
          <cell r="E999">
            <v>0</v>
          </cell>
          <cell r="F999">
            <v>9.2899999999999991</v>
          </cell>
          <cell r="G999">
            <v>0</v>
          </cell>
          <cell r="H999">
            <v>8.15</v>
          </cell>
          <cell r="I999">
            <v>0</v>
          </cell>
          <cell r="J999">
            <v>8.02</v>
          </cell>
          <cell r="K999">
            <v>0</v>
          </cell>
          <cell r="M999">
            <v>0</v>
          </cell>
          <cell r="O999">
            <v>0</v>
          </cell>
          <cell r="Q999">
            <v>0</v>
          </cell>
          <cell r="S999">
            <v>0</v>
          </cell>
          <cell r="U999">
            <v>0</v>
          </cell>
          <cell r="V999">
            <v>8.58</v>
          </cell>
          <cell r="W999">
            <v>85</v>
          </cell>
          <cell r="X999">
            <v>0</v>
          </cell>
        </row>
        <row r="1000">
          <cell r="A1000" t="str">
            <v>21H51A0475</v>
          </cell>
          <cell r="B1000" t="str">
            <v>PATTEM SATHWIKA</v>
          </cell>
          <cell r="C1000" t="str">
            <v>ECE</v>
          </cell>
          <cell r="D1000">
            <v>7.87</v>
          </cell>
          <cell r="E1000">
            <v>0</v>
          </cell>
          <cell r="F1000">
            <v>8.42</v>
          </cell>
          <cell r="G1000">
            <v>0</v>
          </cell>
          <cell r="H1000">
            <v>8.39</v>
          </cell>
          <cell r="I1000">
            <v>0</v>
          </cell>
          <cell r="J1000">
            <v>8.58</v>
          </cell>
          <cell r="K1000">
            <v>0</v>
          </cell>
          <cell r="M1000">
            <v>0</v>
          </cell>
          <cell r="O1000">
            <v>0</v>
          </cell>
          <cell r="Q1000">
            <v>0</v>
          </cell>
          <cell r="S1000">
            <v>0</v>
          </cell>
          <cell r="U1000">
            <v>0</v>
          </cell>
          <cell r="V1000">
            <v>8.34</v>
          </cell>
          <cell r="W1000">
            <v>85</v>
          </cell>
          <cell r="X1000">
            <v>0</v>
          </cell>
        </row>
        <row r="1001">
          <cell r="A1001" t="str">
            <v>21H51A0476</v>
          </cell>
          <cell r="B1001" t="str">
            <v>PEDDI DEEKSHITHA</v>
          </cell>
          <cell r="C1001" t="str">
            <v>ECE</v>
          </cell>
          <cell r="D1001">
            <v>8.7100000000000009</v>
          </cell>
          <cell r="E1001">
            <v>0</v>
          </cell>
          <cell r="F1001">
            <v>8.8699999999999992</v>
          </cell>
          <cell r="G1001">
            <v>0</v>
          </cell>
          <cell r="H1001">
            <v>7.78</v>
          </cell>
          <cell r="I1001">
            <v>0</v>
          </cell>
          <cell r="J1001">
            <v>8.31</v>
          </cell>
          <cell r="K1001">
            <v>0</v>
          </cell>
          <cell r="M1001">
            <v>0</v>
          </cell>
          <cell r="O1001">
            <v>0</v>
          </cell>
          <cell r="Q1001">
            <v>0</v>
          </cell>
          <cell r="S1001">
            <v>0</v>
          </cell>
          <cell r="U1001">
            <v>0</v>
          </cell>
          <cell r="V1001">
            <v>8.3800000000000008</v>
          </cell>
          <cell r="W1001">
            <v>85</v>
          </cell>
          <cell r="X1001">
            <v>0</v>
          </cell>
        </row>
        <row r="1002">
          <cell r="A1002" t="str">
            <v>21H51A0477</v>
          </cell>
          <cell r="B1002" t="str">
            <v xml:space="preserve">YERAGETI SUSHMITHA </v>
          </cell>
          <cell r="C1002" t="str">
            <v>ECE</v>
          </cell>
          <cell r="E1002">
            <v>3</v>
          </cell>
          <cell r="G1002">
            <v>5</v>
          </cell>
          <cell r="I1002">
            <v>5</v>
          </cell>
          <cell r="K1002">
            <v>4</v>
          </cell>
          <cell r="M1002">
            <v>0</v>
          </cell>
          <cell r="O1002">
            <v>0</v>
          </cell>
          <cell r="Q1002">
            <v>0</v>
          </cell>
          <cell r="S1002">
            <v>0</v>
          </cell>
          <cell r="U1002">
            <v>0</v>
          </cell>
          <cell r="V1002">
            <v>2.19</v>
          </cell>
          <cell r="W1002">
            <v>27.5</v>
          </cell>
          <cell r="X1002">
            <v>17</v>
          </cell>
        </row>
        <row r="1003">
          <cell r="A1003" t="str">
            <v>21H51A0478</v>
          </cell>
          <cell r="B1003" t="str">
            <v>ANGIDI AKHILA</v>
          </cell>
          <cell r="C1003" t="str">
            <v>ECE</v>
          </cell>
          <cell r="D1003">
            <v>8.4700000000000006</v>
          </cell>
          <cell r="E1003">
            <v>0</v>
          </cell>
          <cell r="F1003">
            <v>9</v>
          </cell>
          <cell r="G1003">
            <v>0</v>
          </cell>
          <cell r="H1003">
            <v>8.67</v>
          </cell>
          <cell r="I1003">
            <v>0</v>
          </cell>
          <cell r="J1003">
            <v>8.77</v>
          </cell>
          <cell r="K1003">
            <v>0</v>
          </cell>
          <cell r="M1003">
            <v>0</v>
          </cell>
          <cell r="O1003">
            <v>0</v>
          </cell>
          <cell r="Q1003">
            <v>0</v>
          </cell>
          <cell r="S1003">
            <v>0</v>
          </cell>
          <cell r="U1003">
            <v>0</v>
          </cell>
          <cell r="V1003">
            <v>8.73</v>
          </cell>
          <cell r="W1003">
            <v>85</v>
          </cell>
          <cell r="X1003">
            <v>0</v>
          </cell>
        </row>
        <row r="1004">
          <cell r="A1004" t="str">
            <v>21H51A0479</v>
          </cell>
          <cell r="B1004" t="str">
            <v>BOINAPELLY NIKITH</v>
          </cell>
          <cell r="C1004" t="str">
            <v>ECE</v>
          </cell>
          <cell r="D1004">
            <v>6.26</v>
          </cell>
          <cell r="E1004">
            <v>0</v>
          </cell>
          <cell r="G1004">
            <v>1</v>
          </cell>
          <cell r="I1004">
            <v>3</v>
          </cell>
          <cell r="K1004">
            <v>4</v>
          </cell>
          <cell r="M1004">
            <v>0</v>
          </cell>
          <cell r="O1004">
            <v>0</v>
          </cell>
          <cell r="Q1004">
            <v>0</v>
          </cell>
          <cell r="S1004">
            <v>0</v>
          </cell>
          <cell r="U1004">
            <v>0</v>
          </cell>
          <cell r="V1004">
            <v>3.83</v>
          </cell>
          <cell r="W1004">
            <v>50</v>
          </cell>
          <cell r="X1004">
            <v>8</v>
          </cell>
        </row>
        <row r="1005">
          <cell r="A1005" t="str">
            <v>21H51A0480</v>
          </cell>
          <cell r="B1005" t="str">
            <v>CHEKUTI KALYAN</v>
          </cell>
          <cell r="C1005" t="str">
            <v>ECE</v>
          </cell>
          <cell r="D1005">
            <v>7.95</v>
          </cell>
          <cell r="E1005">
            <v>0</v>
          </cell>
          <cell r="F1005">
            <v>7.66</v>
          </cell>
          <cell r="G1005">
            <v>0</v>
          </cell>
          <cell r="H1005">
            <v>7.18</v>
          </cell>
          <cell r="I1005">
            <v>0</v>
          </cell>
          <cell r="K1005">
            <v>1</v>
          </cell>
          <cell r="M1005">
            <v>0</v>
          </cell>
          <cell r="O1005">
            <v>0</v>
          </cell>
          <cell r="Q1005">
            <v>0</v>
          </cell>
          <cell r="S1005">
            <v>0</v>
          </cell>
          <cell r="U1005">
            <v>0</v>
          </cell>
          <cell r="V1005">
            <v>6.96</v>
          </cell>
          <cell r="W1005">
            <v>78</v>
          </cell>
          <cell r="X1005">
            <v>1</v>
          </cell>
        </row>
        <row r="1006">
          <cell r="A1006" t="str">
            <v>21H51A0481</v>
          </cell>
          <cell r="B1006" t="str">
            <v>DASOJU SURAJ</v>
          </cell>
          <cell r="C1006" t="str">
            <v>ECE</v>
          </cell>
          <cell r="D1006">
            <v>7.34</v>
          </cell>
          <cell r="E1006">
            <v>0</v>
          </cell>
          <cell r="F1006">
            <v>6.95</v>
          </cell>
          <cell r="G1006">
            <v>0</v>
          </cell>
          <cell r="H1006">
            <v>7.08</v>
          </cell>
          <cell r="I1006">
            <v>0</v>
          </cell>
          <cell r="J1006">
            <v>6.96</v>
          </cell>
          <cell r="K1006">
            <v>0</v>
          </cell>
          <cell r="M1006">
            <v>0</v>
          </cell>
          <cell r="O1006">
            <v>0</v>
          </cell>
          <cell r="Q1006">
            <v>0</v>
          </cell>
          <cell r="S1006">
            <v>0</v>
          </cell>
          <cell r="U1006">
            <v>0</v>
          </cell>
          <cell r="V1006">
            <v>7.07</v>
          </cell>
          <cell r="W1006">
            <v>82</v>
          </cell>
          <cell r="X1006">
            <v>0</v>
          </cell>
        </row>
        <row r="1007">
          <cell r="A1007" t="str">
            <v>21H51A0483</v>
          </cell>
          <cell r="B1007" t="str">
            <v>J CHANDRA SHEKAR REDDY</v>
          </cell>
          <cell r="C1007" t="str">
            <v>ECE</v>
          </cell>
          <cell r="E1007">
            <v>3</v>
          </cell>
          <cell r="G1007">
            <v>8</v>
          </cell>
          <cell r="I1007">
            <v>0</v>
          </cell>
          <cell r="K1007">
            <v>0</v>
          </cell>
          <cell r="M1007">
            <v>0</v>
          </cell>
          <cell r="O1007">
            <v>0</v>
          </cell>
          <cell r="Q1007">
            <v>0</v>
          </cell>
          <cell r="S1007">
            <v>0</v>
          </cell>
          <cell r="U1007">
            <v>0</v>
          </cell>
          <cell r="V1007">
            <v>1.3</v>
          </cell>
          <cell r="W1007">
            <v>9</v>
          </cell>
          <cell r="X1007">
            <v>11</v>
          </cell>
        </row>
        <row r="1008">
          <cell r="A1008" t="str">
            <v>21H51A0484</v>
          </cell>
          <cell r="B1008" t="str">
            <v>JATANGI GOWTHAMI</v>
          </cell>
          <cell r="C1008" t="str">
            <v>ECE</v>
          </cell>
          <cell r="D1008">
            <v>9.16</v>
          </cell>
          <cell r="E1008">
            <v>0</v>
          </cell>
          <cell r="F1008">
            <v>9.34</v>
          </cell>
          <cell r="G1008">
            <v>0</v>
          </cell>
          <cell r="H1008">
            <v>8.24</v>
          </cell>
          <cell r="I1008">
            <v>0</v>
          </cell>
          <cell r="J1008">
            <v>7.83</v>
          </cell>
          <cell r="K1008">
            <v>0</v>
          </cell>
          <cell r="M1008">
            <v>0</v>
          </cell>
          <cell r="O1008">
            <v>0</v>
          </cell>
          <cell r="Q1008">
            <v>0</v>
          </cell>
          <cell r="S1008">
            <v>0</v>
          </cell>
          <cell r="U1008">
            <v>0</v>
          </cell>
          <cell r="V1008">
            <v>8.58</v>
          </cell>
          <cell r="W1008">
            <v>85</v>
          </cell>
          <cell r="X1008">
            <v>0</v>
          </cell>
        </row>
        <row r="1009">
          <cell r="A1009" t="str">
            <v>21H51A0485</v>
          </cell>
          <cell r="B1009" t="str">
            <v>KANDHUKURI SHIRISHA</v>
          </cell>
          <cell r="C1009" t="str">
            <v>ECE</v>
          </cell>
          <cell r="D1009">
            <v>6.34</v>
          </cell>
          <cell r="E1009">
            <v>0</v>
          </cell>
          <cell r="F1009">
            <v>7.39</v>
          </cell>
          <cell r="G1009">
            <v>0</v>
          </cell>
          <cell r="I1009">
            <v>1</v>
          </cell>
          <cell r="K1009">
            <v>2</v>
          </cell>
          <cell r="M1009">
            <v>0</v>
          </cell>
          <cell r="O1009">
            <v>0</v>
          </cell>
          <cell r="Q1009">
            <v>0</v>
          </cell>
          <cell r="S1009">
            <v>0</v>
          </cell>
          <cell r="U1009">
            <v>0</v>
          </cell>
          <cell r="V1009">
            <v>6.07</v>
          </cell>
          <cell r="W1009">
            <v>71</v>
          </cell>
          <cell r="X1009">
            <v>3</v>
          </cell>
        </row>
        <row r="1010">
          <cell r="A1010" t="str">
            <v>21H51A0486</v>
          </cell>
          <cell r="B1010" t="str">
            <v>KEERTHI MANI TEJA</v>
          </cell>
          <cell r="C1010" t="str">
            <v>ECE</v>
          </cell>
          <cell r="D1010">
            <v>7.76</v>
          </cell>
          <cell r="E1010">
            <v>0</v>
          </cell>
          <cell r="F1010">
            <v>7</v>
          </cell>
          <cell r="G1010">
            <v>0</v>
          </cell>
          <cell r="H1010">
            <v>6.23</v>
          </cell>
          <cell r="I1010">
            <v>0</v>
          </cell>
          <cell r="J1010">
            <v>5.79</v>
          </cell>
          <cell r="K1010">
            <v>0</v>
          </cell>
          <cell r="M1010">
            <v>0</v>
          </cell>
          <cell r="O1010">
            <v>0</v>
          </cell>
          <cell r="Q1010">
            <v>0</v>
          </cell>
          <cell r="S1010">
            <v>0</v>
          </cell>
          <cell r="U1010">
            <v>0</v>
          </cell>
          <cell r="V1010">
            <v>6.66</v>
          </cell>
          <cell r="W1010">
            <v>79</v>
          </cell>
          <cell r="X1010">
            <v>0</v>
          </cell>
        </row>
        <row r="1011">
          <cell r="A1011" t="str">
            <v>21H51A0487</v>
          </cell>
          <cell r="B1011" t="str">
            <v>KOLETI LAXMI PRASANNA</v>
          </cell>
          <cell r="C1011" t="str">
            <v>ECE</v>
          </cell>
          <cell r="D1011">
            <v>6.74</v>
          </cell>
          <cell r="E1011">
            <v>0</v>
          </cell>
          <cell r="F1011">
            <v>7.08</v>
          </cell>
          <cell r="G1011">
            <v>0</v>
          </cell>
          <cell r="H1011">
            <v>6.65</v>
          </cell>
          <cell r="I1011">
            <v>0</v>
          </cell>
          <cell r="K1011">
            <v>4</v>
          </cell>
          <cell r="M1011">
            <v>0</v>
          </cell>
          <cell r="O1011">
            <v>0</v>
          </cell>
          <cell r="Q1011">
            <v>0</v>
          </cell>
          <cell r="S1011">
            <v>0</v>
          </cell>
          <cell r="U1011">
            <v>0</v>
          </cell>
          <cell r="V1011">
            <v>5.84</v>
          </cell>
          <cell r="W1011">
            <v>67</v>
          </cell>
          <cell r="X1011">
            <v>4</v>
          </cell>
        </row>
        <row r="1012">
          <cell r="A1012" t="str">
            <v>21H51A0488</v>
          </cell>
          <cell r="B1012" t="str">
            <v>KOLIPAKA SANJANA</v>
          </cell>
          <cell r="C1012" t="str">
            <v>ECE</v>
          </cell>
          <cell r="D1012">
            <v>8.32</v>
          </cell>
          <cell r="E1012">
            <v>0</v>
          </cell>
          <cell r="F1012">
            <v>8.66</v>
          </cell>
          <cell r="G1012">
            <v>0</v>
          </cell>
          <cell r="H1012">
            <v>8.1999999999999993</v>
          </cell>
          <cell r="I1012">
            <v>0</v>
          </cell>
          <cell r="J1012">
            <v>8.07</v>
          </cell>
          <cell r="K1012">
            <v>0</v>
          </cell>
          <cell r="M1012">
            <v>0</v>
          </cell>
          <cell r="O1012">
            <v>0</v>
          </cell>
          <cell r="Q1012">
            <v>0</v>
          </cell>
          <cell r="S1012">
            <v>0</v>
          </cell>
          <cell r="U1012">
            <v>0</v>
          </cell>
          <cell r="V1012">
            <v>8.3000000000000007</v>
          </cell>
          <cell r="W1012">
            <v>79</v>
          </cell>
          <cell r="X1012">
            <v>0</v>
          </cell>
        </row>
        <row r="1013">
          <cell r="A1013" t="str">
            <v>21H51A0489</v>
          </cell>
          <cell r="B1013" t="str">
            <v>KOTAPATI SAI PRADEEP REDDY</v>
          </cell>
          <cell r="C1013" t="str">
            <v>ECE</v>
          </cell>
          <cell r="D1013">
            <v>8.82</v>
          </cell>
          <cell r="E1013">
            <v>0</v>
          </cell>
          <cell r="F1013">
            <v>8.34</v>
          </cell>
          <cell r="G1013">
            <v>0</v>
          </cell>
          <cell r="H1013">
            <v>7.11</v>
          </cell>
          <cell r="I1013">
            <v>0</v>
          </cell>
          <cell r="J1013">
            <v>6.63</v>
          </cell>
          <cell r="K1013">
            <v>0</v>
          </cell>
          <cell r="M1013">
            <v>0</v>
          </cell>
          <cell r="O1013">
            <v>0</v>
          </cell>
          <cell r="Q1013">
            <v>0</v>
          </cell>
          <cell r="S1013">
            <v>0</v>
          </cell>
          <cell r="U1013">
            <v>0</v>
          </cell>
          <cell r="V1013">
            <v>7.63</v>
          </cell>
          <cell r="W1013">
            <v>85</v>
          </cell>
          <cell r="X1013">
            <v>0</v>
          </cell>
        </row>
        <row r="1014">
          <cell r="A1014" t="str">
            <v>21H51A0490</v>
          </cell>
          <cell r="B1014" t="str">
            <v>KOTTE VENKATA SAI</v>
          </cell>
          <cell r="C1014" t="str">
            <v>ECE</v>
          </cell>
          <cell r="D1014">
            <v>6.61</v>
          </cell>
          <cell r="E1014">
            <v>0</v>
          </cell>
          <cell r="F1014">
            <v>8.18</v>
          </cell>
          <cell r="G1014">
            <v>0</v>
          </cell>
          <cell r="H1014">
            <v>6.75</v>
          </cell>
          <cell r="I1014">
            <v>0</v>
          </cell>
          <cell r="J1014">
            <v>6.81</v>
          </cell>
          <cell r="K1014">
            <v>0</v>
          </cell>
          <cell r="M1014">
            <v>0</v>
          </cell>
          <cell r="O1014">
            <v>0</v>
          </cell>
          <cell r="Q1014">
            <v>0</v>
          </cell>
          <cell r="S1014">
            <v>0</v>
          </cell>
          <cell r="U1014">
            <v>0</v>
          </cell>
          <cell r="V1014">
            <v>7.07</v>
          </cell>
          <cell r="W1014">
            <v>82</v>
          </cell>
          <cell r="X1014">
            <v>0</v>
          </cell>
        </row>
        <row r="1015">
          <cell r="A1015" t="str">
            <v>21H51A0491</v>
          </cell>
          <cell r="B1015" t="str">
            <v>MALLELA SAKETH</v>
          </cell>
          <cell r="C1015" t="str">
            <v>ECE</v>
          </cell>
          <cell r="D1015">
            <v>6.82</v>
          </cell>
          <cell r="E1015">
            <v>0</v>
          </cell>
          <cell r="F1015">
            <v>7.21</v>
          </cell>
          <cell r="G1015">
            <v>0</v>
          </cell>
          <cell r="H1015">
            <v>6.03</v>
          </cell>
          <cell r="I1015">
            <v>0</v>
          </cell>
          <cell r="K1015">
            <v>4</v>
          </cell>
          <cell r="M1015">
            <v>0</v>
          </cell>
          <cell r="O1015">
            <v>0</v>
          </cell>
          <cell r="Q1015">
            <v>0</v>
          </cell>
          <cell r="S1015">
            <v>0</v>
          </cell>
          <cell r="U1015">
            <v>0</v>
          </cell>
          <cell r="V1015">
            <v>5.47</v>
          </cell>
          <cell r="W1015">
            <v>68</v>
          </cell>
          <cell r="X1015">
            <v>4</v>
          </cell>
        </row>
        <row r="1016">
          <cell r="A1016" t="str">
            <v>21H51A0492</v>
          </cell>
          <cell r="B1016" t="str">
            <v>MANIKONDA YASASHWINI</v>
          </cell>
          <cell r="C1016" t="str">
            <v>ECE</v>
          </cell>
          <cell r="D1016">
            <v>6.89</v>
          </cell>
          <cell r="E1016">
            <v>0</v>
          </cell>
          <cell r="G1016">
            <v>1</v>
          </cell>
          <cell r="I1016">
            <v>1</v>
          </cell>
          <cell r="J1016">
            <v>6.24</v>
          </cell>
          <cell r="K1016">
            <v>0</v>
          </cell>
          <cell r="M1016">
            <v>0</v>
          </cell>
          <cell r="O1016">
            <v>0</v>
          </cell>
          <cell r="Q1016">
            <v>0</v>
          </cell>
          <cell r="S1016">
            <v>0</v>
          </cell>
          <cell r="U1016">
            <v>0</v>
          </cell>
          <cell r="V1016">
            <v>6.15</v>
          </cell>
          <cell r="W1016">
            <v>73.5</v>
          </cell>
          <cell r="X1016">
            <v>2</v>
          </cell>
        </row>
        <row r="1017">
          <cell r="A1017" t="str">
            <v>21H51A0493</v>
          </cell>
          <cell r="B1017" t="str">
            <v>MAROJU SIREESHA</v>
          </cell>
          <cell r="C1017" t="str">
            <v>ECE</v>
          </cell>
          <cell r="D1017">
            <v>7.95</v>
          </cell>
          <cell r="E1017">
            <v>0</v>
          </cell>
          <cell r="F1017">
            <v>7.79</v>
          </cell>
          <cell r="G1017">
            <v>0</v>
          </cell>
          <cell r="H1017">
            <v>7.55</v>
          </cell>
          <cell r="I1017">
            <v>0</v>
          </cell>
          <cell r="J1017">
            <v>7.02</v>
          </cell>
          <cell r="K1017">
            <v>0</v>
          </cell>
          <cell r="M1017">
            <v>0</v>
          </cell>
          <cell r="O1017">
            <v>0</v>
          </cell>
          <cell r="Q1017">
            <v>0</v>
          </cell>
          <cell r="S1017">
            <v>0</v>
          </cell>
          <cell r="U1017">
            <v>0</v>
          </cell>
          <cell r="V1017">
            <v>7.54</v>
          </cell>
          <cell r="W1017">
            <v>82</v>
          </cell>
          <cell r="X1017">
            <v>0</v>
          </cell>
        </row>
        <row r="1018">
          <cell r="A1018" t="str">
            <v>21H51A0494</v>
          </cell>
          <cell r="B1018" t="str">
            <v>NUNAVATH MADHU</v>
          </cell>
          <cell r="C1018" t="str">
            <v>ECE</v>
          </cell>
          <cell r="D1018">
            <v>7.08</v>
          </cell>
          <cell r="E1018">
            <v>0</v>
          </cell>
          <cell r="F1018">
            <v>6.58</v>
          </cell>
          <cell r="G1018">
            <v>0</v>
          </cell>
          <cell r="H1018">
            <v>6.4</v>
          </cell>
          <cell r="I1018">
            <v>0</v>
          </cell>
          <cell r="J1018">
            <v>6.26</v>
          </cell>
          <cell r="K1018">
            <v>0</v>
          </cell>
          <cell r="M1018">
            <v>0</v>
          </cell>
          <cell r="O1018">
            <v>0</v>
          </cell>
          <cell r="Q1018">
            <v>0</v>
          </cell>
          <cell r="S1018">
            <v>0</v>
          </cell>
          <cell r="U1018">
            <v>0</v>
          </cell>
          <cell r="V1018">
            <v>6.57</v>
          </cell>
          <cell r="W1018">
            <v>79</v>
          </cell>
          <cell r="X1018">
            <v>0</v>
          </cell>
        </row>
        <row r="1019">
          <cell r="A1019" t="str">
            <v>21H51A0495</v>
          </cell>
          <cell r="B1019" t="str">
            <v>PAPINNI ALEKHYA</v>
          </cell>
          <cell r="C1019" t="str">
            <v>ECE</v>
          </cell>
          <cell r="D1019">
            <v>6.29</v>
          </cell>
          <cell r="E1019">
            <v>0</v>
          </cell>
          <cell r="F1019">
            <v>5.29</v>
          </cell>
          <cell r="G1019">
            <v>0</v>
          </cell>
          <cell r="I1019">
            <v>2</v>
          </cell>
          <cell r="K1019">
            <v>2</v>
          </cell>
          <cell r="M1019">
            <v>0</v>
          </cell>
          <cell r="O1019">
            <v>0</v>
          </cell>
          <cell r="Q1019">
            <v>0</v>
          </cell>
          <cell r="S1019">
            <v>0</v>
          </cell>
          <cell r="U1019">
            <v>0</v>
          </cell>
          <cell r="V1019">
            <v>4.9400000000000004</v>
          </cell>
          <cell r="W1019">
            <v>65</v>
          </cell>
          <cell r="X1019">
            <v>4</v>
          </cell>
        </row>
        <row r="1020">
          <cell r="A1020" t="str">
            <v>21H51A0496</v>
          </cell>
          <cell r="B1020" t="str">
            <v>PARTHIV RAJ VEDANGI</v>
          </cell>
          <cell r="C1020" t="str">
            <v>ECE</v>
          </cell>
          <cell r="D1020">
            <v>8.7899999999999991</v>
          </cell>
          <cell r="E1020">
            <v>0</v>
          </cell>
          <cell r="F1020">
            <v>8.5</v>
          </cell>
          <cell r="G1020">
            <v>0</v>
          </cell>
          <cell r="I1020">
            <v>1</v>
          </cell>
          <cell r="K1020">
            <v>1</v>
          </cell>
          <cell r="M1020">
            <v>0</v>
          </cell>
          <cell r="O1020">
            <v>0</v>
          </cell>
          <cell r="Q1020">
            <v>0</v>
          </cell>
          <cell r="S1020">
            <v>0</v>
          </cell>
          <cell r="U1020">
            <v>0</v>
          </cell>
          <cell r="V1020">
            <v>7.13</v>
          </cell>
          <cell r="W1020">
            <v>76</v>
          </cell>
          <cell r="X1020">
            <v>2</v>
          </cell>
        </row>
        <row r="1021">
          <cell r="A1021" t="str">
            <v>21H51A0497</v>
          </cell>
          <cell r="B1021" t="str">
            <v xml:space="preserve">PEDDAGANI SAI KIRAN GOUD </v>
          </cell>
          <cell r="C1021" t="str">
            <v>ECE</v>
          </cell>
          <cell r="D1021">
            <v>7.26</v>
          </cell>
          <cell r="E1021">
            <v>0</v>
          </cell>
          <cell r="F1021">
            <v>8.2100000000000009</v>
          </cell>
          <cell r="G1021">
            <v>0</v>
          </cell>
          <cell r="H1021">
            <v>7.13</v>
          </cell>
          <cell r="I1021">
            <v>0</v>
          </cell>
          <cell r="J1021">
            <v>6.46</v>
          </cell>
          <cell r="K1021">
            <v>0</v>
          </cell>
          <cell r="M1021">
            <v>0</v>
          </cell>
          <cell r="O1021">
            <v>0</v>
          </cell>
          <cell r="Q1021">
            <v>0</v>
          </cell>
          <cell r="S1021">
            <v>0</v>
          </cell>
          <cell r="U1021">
            <v>0</v>
          </cell>
          <cell r="V1021">
            <v>7.21</v>
          </cell>
          <cell r="W1021">
            <v>82</v>
          </cell>
          <cell r="X1021">
            <v>0</v>
          </cell>
        </row>
        <row r="1022">
          <cell r="A1022" t="str">
            <v>21H51A0498</v>
          </cell>
          <cell r="B1022" t="str">
            <v>PULA GOPI SAI KUMAR</v>
          </cell>
          <cell r="C1022" t="str">
            <v>ECE</v>
          </cell>
          <cell r="D1022">
            <v>6.87</v>
          </cell>
          <cell r="E1022">
            <v>0</v>
          </cell>
          <cell r="F1022">
            <v>7.11</v>
          </cell>
          <cell r="G1022">
            <v>0</v>
          </cell>
          <cell r="H1022">
            <v>6.45</v>
          </cell>
          <cell r="I1022">
            <v>0</v>
          </cell>
          <cell r="K1022">
            <v>1</v>
          </cell>
          <cell r="M1022">
            <v>0</v>
          </cell>
          <cell r="O1022">
            <v>0</v>
          </cell>
          <cell r="Q1022">
            <v>0</v>
          </cell>
          <cell r="S1022">
            <v>0</v>
          </cell>
          <cell r="U1022">
            <v>0</v>
          </cell>
          <cell r="V1022">
            <v>6.49</v>
          </cell>
          <cell r="W1022">
            <v>77.5</v>
          </cell>
          <cell r="X1022">
            <v>1</v>
          </cell>
        </row>
        <row r="1023">
          <cell r="A1023" t="str">
            <v>21H51A0499</v>
          </cell>
          <cell r="B1023" t="str">
            <v xml:space="preserve">RAGAM SRINU </v>
          </cell>
          <cell r="C1023" t="str">
            <v>ECE</v>
          </cell>
          <cell r="D1023">
            <v>8.7899999999999991</v>
          </cell>
          <cell r="E1023">
            <v>0</v>
          </cell>
          <cell r="F1023">
            <v>8.7100000000000009</v>
          </cell>
          <cell r="G1023">
            <v>0</v>
          </cell>
          <cell r="H1023">
            <v>7.6</v>
          </cell>
          <cell r="I1023">
            <v>0</v>
          </cell>
          <cell r="J1023">
            <v>6.46</v>
          </cell>
          <cell r="K1023">
            <v>0</v>
          </cell>
          <cell r="M1023">
            <v>0</v>
          </cell>
          <cell r="O1023">
            <v>0</v>
          </cell>
          <cell r="Q1023">
            <v>0</v>
          </cell>
          <cell r="S1023">
            <v>0</v>
          </cell>
          <cell r="U1023">
            <v>0</v>
          </cell>
          <cell r="V1023">
            <v>7.8</v>
          </cell>
          <cell r="W1023">
            <v>82</v>
          </cell>
          <cell r="X1023">
            <v>0</v>
          </cell>
        </row>
        <row r="1024">
          <cell r="A1024" t="str">
            <v>21H51A04A0</v>
          </cell>
          <cell r="B1024" t="str">
            <v>SABAVATH VENKATESH</v>
          </cell>
          <cell r="C1024" t="str">
            <v>ECE</v>
          </cell>
          <cell r="D1024">
            <v>7.42</v>
          </cell>
          <cell r="E1024">
            <v>0</v>
          </cell>
          <cell r="F1024">
            <v>7.68</v>
          </cell>
          <cell r="G1024">
            <v>0</v>
          </cell>
          <cell r="H1024">
            <v>6.1</v>
          </cell>
          <cell r="I1024">
            <v>0</v>
          </cell>
          <cell r="K1024">
            <v>1</v>
          </cell>
          <cell r="M1024">
            <v>0</v>
          </cell>
          <cell r="O1024">
            <v>0</v>
          </cell>
          <cell r="Q1024">
            <v>0</v>
          </cell>
          <cell r="S1024">
            <v>0</v>
          </cell>
          <cell r="U1024">
            <v>0</v>
          </cell>
          <cell r="V1024">
            <v>6.7</v>
          </cell>
          <cell r="W1024">
            <v>79</v>
          </cell>
          <cell r="X1024">
            <v>1</v>
          </cell>
        </row>
        <row r="1025">
          <cell r="A1025" t="str">
            <v>21H51A04A1</v>
          </cell>
          <cell r="B1025" t="str">
            <v>T S LAKSHMI KAMALA PRIYA MAHATHI</v>
          </cell>
          <cell r="C1025" t="str">
            <v>ECE</v>
          </cell>
          <cell r="D1025">
            <v>9.2100000000000009</v>
          </cell>
          <cell r="E1025">
            <v>0</v>
          </cell>
          <cell r="F1025">
            <v>8.8699999999999992</v>
          </cell>
          <cell r="G1025">
            <v>0</v>
          </cell>
          <cell r="H1025">
            <v>8.41</v>
          </cell>
          <cell r="I1025">
            <v>0</v>
          </cell>
          <cell r="J1025">
            <v>8.5500000000000007</v>
          </cell>
          <cell r="K1025">
            <v>0</v>
          </cell>
          <cell r="M1025">
            <v>0</v>
          </cell>
          <cell r="O1025">
            <v>0</v>
          </cell>
          <cell r="Q1025">
            <v>0</v>
          </cell>
          <cell r="S1025">
            <v>0</v>
          </cell>
          <cell r="U1025">
            <v>0</v>
          </cell>
          <cell r="V1025">
            <v>8.74</v>
          </cell>
          <cell r="W1025">
            <v>82</v>
          </cell>
          <cell r="X1025">
            <v>0</v>
          </cell>
        </row>
        <row r="1026">
          <cell r="A1026" t="str">
            <v>21H51A04A2</v>
          </cell>
          <cell r="B1026" t="str">
            <v>THATIPALLI THANUJA</v>
          </cell>
          <cell r="C1026" t="str">
            <v>ECE</v>
          </cell>
          <cell r="D1026">
            <v>8.82</v>
          </cell>
          <cell r="E1026">
            <v>0</v>
          </cell>
          <cell r="F1026">
            <v>8.7899999999999991</v>
          </cell>
          <cell r="G1026">
            <v>0</v>
          </cell>
          <cell r="H1026">
            <v>8.02</v>
          </cell>
          <cell r="I1026">
            <v>0</v>
          </cell>
          <cell r="J1026">
            <v>8.2899999999999991</v>
          </cell>
          <cell r="K1026">
            <v>0</v>
          </cell>
          <cell r="M1026">
            <v>0</v>
          </cell>
          <cell r="O1026">
            <v>0</v>
          </cell>
          <cell r="Q1026">
            <v>0</v>
          </cell>
          <cell r="S1026">
            <v>0</v>
          </cell>
          <cell r="U1026">
            <v>0</v>
          </cell>
          <cell r="V1026">
            <v>8.4499999999999993</v>
          </cell>
          <cell r="W1026">
            <v>85</v>
          </cell>
          <cell r="X1026">
            <v>0</v>
          </cell>
        </row>
        <row r="1027">
          <cell r="A1027" t="str">
            <v>21H51A04A3</v>
          </cell>
          <cell r="B1027" t="str">
            <v>TSAVALAM KUMAR SAI SRIRAM</v>
          </cell>
          <cell r="C1027" t="str">
            <v>ECE</v>
          </cell>
          <cell r="D1027">
            <v>7.84</v>
          </cell>
          <cell r="E1027">
            <v>0</v>
          </cell>
          <cell r="F1027">
            <v>7.47</v>
          </cell>
          <cell r="G1027">
            <v>0</v>
          </cell>
          <cell r="H1027">
            <v>6.48</v>
          </cell>
          <cell r="I1027">
            <v>0</v>
          </cell>
          <cell r="J1027">
            <v>6.21</v>
          </cell>
          <cell r="K1027">
            <v>0</v>
          </cell>
          <cell r="M1027">
            <v>0</v>
          </cell>
          <cell r="O1027">
            <v>0</v>
          </cell>
          <cell r="Q1027">
            <v>0</v>
          </cell>
          <cell r="S1027">
            <v>0</v>
          </cell>
          <cell r="U1027">
            <v>0</v>
          </cell>
          <cell r="V1027">
            <v>6.97</v>
          </cell>
          <cell r="W1027">
            <v>79</v>
          </cell>
          <cell r="X1027">
            <v>0</v>
          </cell>
        </row>
        <row r="1028">
          <cell r="A1028" t="str">
            <v>21H51A04A4</v>
          </cell>
          <cell r="B1028" t="str">
            <v>VANGALA PAVAN KOWSTUB</v>
          </cell>
          <cell r="C1028" t="str">
            <v>ECE</v>
          </cell>
          <cell r="D1028">
            <v>9.6300000000000008</v>
          </cell>
          <cell r="E1028">
            <v>0</v>
          </cell>
          <cell r="F1028">
            <v>9.58</v>
          </cell>
          <cell r="G1028">
            <v>0</v>
          </cell>
          <cell r="H1028">
            <v>9.24</v>
          </cell>
          <cell r="I1028">
            <v>0</v>
          </cell>
          <cell r="J1028">
            <v>8.81</v>
          </cell>
          <cell r="K1028">
            <v>0</v>
          </cell>
          <cell r="M1028">
            <v>0</v>
          </cell>
          <cell r="O1028">
            <v>0</v>
          </cell>
          <cell r="Q1028">
            <v>0</v>
          </cell>
          <cell r="S1028">
            <v>0</v>
          </cell>
          <cell r="U1028">
            <v>0</v>
          </cell>
          <cell r="V1028">
            <v>9.2799999999999994</v>
          </cell>
          <cell r="W1028">
            <v>85</v>
          </cell>
          <cell r="X1028">
            <v>0</v>
          </cell>
        </row>
        <row r="1029">
          <cell r="A1029" t="str">
            <v>21H51A04A5</v>
          </cell>
          <cell r="B1029" t="str">
            <v>AJMEERA NAVEEN</v>
          </cell>
          <cell r="C1029" t="str">
            <v>ECE</v>
          </cell>
          <cell r="D1029">
            <v>5.95</v>
          </cell>
          <cell r="E1029">
            <v>0</v>
          </cell>
          <cell r="F1029">
            <v>6.76</v>
          </cell>
          <cell r="G1029">
            <v>0</v>
          </cell>
          <cell r="H1029">
            <v>5.65</v>
          </cell>
          <cell r="I1029">
            <v>0</v>
          </cell>
          <cell r="J1029">
            <v>5.83</v>
          </cell>
          <cell r="K1029">
            <v>0</v>
          </cell>
          <cell r="M1029">
            <v>0</v>
          </cell>
          <cell r="O1029">
            <v>0</v>
          </cell>
          <cell r="Q1029">
            <v>0</v>
          </cell>
          <cell r="S1029">
            <v>0</v>
          </cell>
          <cell r="U1029">
            <v>0</v>
          </cell>
          <cell r="V1029">
            <v>6.04</v>
          </cell>
          <cell r="W1029">
            <v>79</v>
          </cell>
          <cell r="X1029">
            <v>0</v>
          </cell>
        </row>
        <row r="1030">
          <cell r="A1030" t="str">
            <v>21H51A04A6</v>
          </cell>
          <cell r="B1030" t="str">
            <v xml:space="preserve">ANUPOJU AKHIL </v>
          </cell>
          <cell r="C1030" t="str">
            <v>ECE</v>
          </cell>
          <cell r="D1030">
            <v>8.2899999999999991</v>
          </cell>
          <cell r="E1030">
            <v>0</v>
          </cell>
          <cell r="F1030">
            <v>8.4700000000000006</v>
          </cell>
          <cell r="G1030">
            <v>0</v>
          </cell>
          <cell r="H1030">
            <v>7.63</v>
          </cell>
          <cell r="I1030">
            <v>0</v>
          </cell>
          <cell r="J1030">
            <v>6.48</v>
          </cell>
          <cell r="K1030">
            <v>0</v>
          </cell>
          <cell r="M1030">
            <v>0</v>
          </cell>
          <cell r="O1030">
            <v>0</v>
          </cell>
          <cell r="Q1030">
            <v>0</v>
          </cell>
          <cell r="S1030">
            <v>0</v>
          </cell>
          <cell r="U1030">
            <v>0</v>
          </cell>
          <cell r="V1030">
            <v>7.64</v>
          </cell>
          <cell r="W1030">
            <v>82</v>
          </cell>
          <cell r="X1030">
            <v>0</v>
          </cell>
        </row>
        <row r="1031">
          <cell r="A1031" t="str">
            <v>21H51A04A7</v>
          </cell>
          <cell r="B1031" t="str">
            <v>ATUKULA UDAY BHASKER</v>
          </cell>
          <cell r="C1031" t="str">
            <v>ECE</v>
          </cell>
          <cell r="D1031">
            <v>9</v>
          </cell>
          <cell r="E1031">
            <v>0</v>
          </cell>
          <cell r="F1031">
            <v>9.42</v>
          </cell>
          <cell r="G1031">
            <v>0</v>
          </cell>
          <cell r="H1031">
            <v>8.33</v>
          </cell>
          <cell r="I1031">
            <v>0</v>
          </cell>
          <cell r="J1031">
            <v>7</v>
          </cell>
          <cell r="K1031">
            <v>0</v>
          </cell>
          <cell r="M1031">
            <v>0</v>
          </cell>
          <cell r="O1031">
            <v>0</v>
          </cell>
          <cell r="Q1031">
            <v>0</v>
          </cell>
          <cell r="S1031">
            <v>0</v>
          </cell>
          <cell r="U1031">
            <v>0</v>
          </cell>
          <cell r="V1031">
            <v>8.35</v>
          </cell>
          <cell r="W1031">
            <v>85</v>
          </cell>
          <cell r="X1031">
            <v>0</v>
          </cell>
        </row>
        <row r="1032">
          <cell r="A1032" t="str">
            <v>21H51A04A8</v>
          </cell>
          <cell r="B1032" t="str">
            <v>CHEEMALA SAI KUMAR</v>
          </cell>
          <cell r="C1032" t="str">
            <v>ECE</v>
          </cell>
          <cell r="D1032">
            <v>7.24</v>
          </cell>
          <cell r="E1032">
            <v>0</v>
          </cell>
          <cell r="F1032">
            <v>6.79</v>
          </cell>
          <cell r="G1032">
            <v>0</v>
          </cell>
          <cell r="I1032">
            <v>1</v>
          </cell>
          <cell r="K1032">
            <v>2</v>
          </cell>
          <cell r="M1032">
            <v>0</v>
          </cell>
          <cell r="O1032">
            <v>0</v>
          </cell>
          <cell r="Q1032">
            <v>0</v>
          </cell>
          <cell r="S1032">
            <v>0</v>
          </cell>
          <cell r="U1032">
            <v>0</v>
          </cell>
          <cell r="V1032">
            <v>5.98</v>
          </cell>
          <cell r="W1032">
            <v>73</v>
          </cell>
          <cell r="X1032">
            <v>3</v>
          </cell>
        </row>
        <row r="1033">
          <cell r="A1033" t="str">
            <v>21H51A04A9</v>
          </cell>
          <cell r="B1033" t="str">
            <v xml:space="preserve">CHINNA ROYYALA ARUN KUMAR </v>
          </cell>
          <cell r="C1033" t="str">
            <v>ECE</v>
          </cell>
          <cell r="D1033">
            <v>9.16</v>
          </cell>
          <cell r="E1033">
            <v>0</v>
          </cell>
          <cell r="F1033">
            <v>9.18</v>
          </cell>
          <cell r="G1033">
            <v>0</v>
          </cell>
          <cell r="H1033">
            <v>8.1300000000000008</v>
          </cell>
          <cell r="I1033">
            <v>0</v>
          </cell>
          <cell r="J1033">
            <v>7.33</v>
          </cell>
          <cell r="K1033">
            <v>0</v>
          </cell>
          <cell r="M1033">
            <v>0</v>
          </cell>
          <cell r="O1033">
            <v>0</v>
          </cell>
          <cell r="Q1033">
            <v>0</v>
          </cell>
          <cell r="S1033">
            <v>0</v>
          </cell>
          <cell r="U1033">
            <v>0</v>
          </cell>
          <cell r="V1033">
            <v>8.3800000000000008</v>
          </cell>
          <cell r="W1033">
            <v>82</v>
          </cell>
          <cell r="X1033">
            <v>0</v>
          </cell>
        </row>
        <row r="1034">
          <cell r="A1034" t="str">
            <v>21H51A04B0</v>
          </cell>
          <cell r="B1034" t="str">
            <v>DASARI MADHUMITHA</v>
          </cell>
          <cell r="C1034" t="str">
            <v>ECE</v>
          </cell>
          <cell r="D1034">
            <v>7.37</v>
          </cell>
          <cell r="E1034">
            <v>0</v>
          </cell>
          <cell r="F1034">
            <v>7.42</v>
          </cell>
          <cell r="G1034">
            <v>0</v>
          </cell>
          <cell r="H1034">
            <v>6.78</v>
          </cell>
          <cell r="I1034">
            <v>0</v>
          </cell>
          <cell r="J1034">
            <v>6.57</v>
          </cell>
          <cell r="K1034">
            <v>0</v>
          </cell>
          <cell r="M1034">
            <v>0</v>
          </cell>
          <cell r="O1034">
            <v>0</v>
          </cell>
          <cell r="Q1034">
            <v>0</v>
          </cell>
          <cell r="S1034">
            <v>0</v>
          </cell>
          <cell r="U1034">
            <v>0</v>
          </cell>
          <cell r="V1034">
            <v>7.02</v>
          </cell>
          <cell r="W1034">
            <v>79</v>
          </cell>
          <cell r="X1034">
            <v>0</v>
          </cell>
        </row>
        <row r="1035">
          <cell r="A1035" t="str">
            <v>21H51A04B1</v>
          </cell>
          <cell r="B1035" t="str">
            <v>GANGASANI APARNA LAKSHMI</v>
          </cell>
          <cell r="C1035" t="str">
            <v>ECE</v>
          </cell>
          <cell r="D1035">
            <v>9.26</v>
          </cell>
          <cell r="E1035">
            <v>0</v>
          </cell>
          <cell r="F1035">
            <v>9.18</v>
          </cell>
          <cell r="G1035">
            <v>0</v>
          </cell>
          <cell r="H1035">
            <v>8.85</v>
          </cell>
          <cell r="I1035">
            <v>0</v>
          </cell>
          <cell r="J1035">
            <v>8.69</v>
          </cell>
          <cell r="K1035">
            <v>0</v>
          </cell>
          <cell r="M1035">
            <v>0</v>
          </cell>
          <cell r="O1035">
            <v>0</v>
          </cell>
          <cell r="Q1035">
            <v>0</v>
          </cell>
          <cell r="S1035">
            <v>0</v>
          </cell>
          <cell r="U1035">
            <v>0</v>
          </cell>
          <cell r="V1035">
            <v>8.9700000000000006</v>
          </cell>
          <cell r="W1035">
            <v>85</v>
          </cell>
          <cell r="X1035">
            <v>0</v>
          </cell>
        </row>
        <row r="1036">
          <cell r="A1036" t="str">
            <v>21H51A04B2</v>
          </cell>
          <cell r="B1036" t="str">
            <v>GOLI LAHARI</v>
          </cell>
          <cell r="C1036" t="str">
            <v>ECE</v>
          </cell>
          <cell r="D1036">
            <v>7.89</v>
          </cell>
          <cell r="E1036">
            <v>0</v>
          </cell>
          <cell r="F1036">
            <v>7.32</v>
          </cell>
          <cell r="G1036">
            <v>0</v>
          </cell>
          <cell r="H1036">
            <v>6.45</v>
          </cell>
          <cell r="I1036">
            <v>0</v>
          </cell>
          <cell r="J1036">
            <v>7.07</v>
          </cell>
          <cell r="K1036">
            <v>0</v>
          </cell>
          <cell r="M1036">
            <v>0</v>
          </cell>
          <cell r="O1036">
            <v>0</v>
          </cell>
          <cell r="Q1036">
            <v>0</v>
          </cell>
          <cell r="S1036">
            <v>0</v>
          </cell>
          <cell r="U1036">
            <v>0</v>
          </cell>
          <cell r="V1036">
            <v>7.17</v>
          </cell>
          <cell r="W1036">
            <v>79</v>
          </cell>
          <cell r="X1036">
            <v>0</v>
          </cell>
        </row>
        <row r="1037">
          <cell r="A1037" t="str">
            <v>21H51A04B3</v>
          </cell>
          <cell r="B1037" t="str">
            <v>GUNDA PRANAY</v>
          </cell>
          <cell r="C1037" t="str">
            <v>ECE</v>
          </cell>
          <cell r="E1037">
            <v>1</v>
          </cell>
          <cell r="G1037">
            <v>4</v>
          </cell>
          <cell r="I1037">
            <v>6</v>
          </cell>
          <cell r="K1037">
            <v>6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  <cell r="U1037">
            <v>0</v>
          </cell>
          <cell r="V1037">
            <v>2.08</v>
          </cell>
          <cell r="W1037">
            <v>28</v>
          </cell>
          <cell r="X1037">
            <v>17</v>
          </cell>
        </row>
        <row r="1038">
          <cell r="A1038" t="str">
            <v>21H51A04B4</v>
          </cell>
          <cell r="B1038" t="str">
            <v>JATOTH KALYAN</v>
          </cell>
          <cell r="C1038" t="str">
            <v>ECE</v>
          </cell>
          <cell r="E1038">
            <v>1</v>
          </cell>
          <cell r="G1038">
            <v>2</v>
          </cell>
          <cell r="I1038">
            <v>2</v>
          </cell>
          <cell r="K1038">
            <v>2</v>
          </cell>
          <cell r="M1038">
            <v>0</v>
          </cell>
          <cell r="O1038">
            <v>0</v>
          </cell>
          <cell r="Q1038">
            <v>0</v>
          </cell>
          <cell r="S1038">
            <v>0</v>
          </cell>
          <cell r="U1038">
            <v>0</v>
          </cell>
          <cell r="V1038">
            <v>4.2</v>
          </cell>
          <cell r="W1038">
            <v>56.5</v>
          </cell>
          <cell r="X1038">
            <v>7</v>
          </cell>
        </row>
        <row r="1039">
          <cell r="A1039" t="str">
            <v>21H51A04B5</v>
          </cell>
          <cell r="B1039" t="str">
            <v>MANGOLLA SAI PRASHANTH</v>
          </cell>
          <cell r="C1039" t="str">
            <v>ECE</v>
          </cell>
          <cell r="D1039">
            <v>6.32</v>
          </cell>
          <cell r="E1039">
            <v>0</v>
          </cell>
          <cell r="F1039">
            <v>5.95</v>
          </cell>
          <cell r="G1039">
            <v>0</v>
          </cell>
          <cell r="I1039">
            <v>1</v>
          </cell>
          <cell r="K1039">
            <v>4</v>
          </cell>
          <cell r="M1039">
            <v>0</v>
          </cell>
          <cell r="O1039">
            <v>0</v>
          </cell>
          <cell r="Q1039">
            <v>0</v>
          </cell>
          <cell r="S1039">
            <v>0</v>
          </cell>
          <cell r="U1039">
            <v>0</v>
          </cell>
          <cell r="V1039">
            <v>5.08</v>
          </cell>
          <cell r="W1039">
            <v>63</v>
          </cell>
          <cell r="X1039">
            <v>5</v>
          </cell>
        </row>
        <row r="1040">
          <cell r="A1040" t="str">
            <v>21H51A04B6</v>
          </cell>
          <cell r="B1040" t="str">
            <v>MEKALA SAIBHARGAV</v>
          </cell>
          <cell r="C1040" t="str">
            <v>ECE</v>
          </cell>
          <cell r="D1040">
            <v>9.24</v>
          </cell>
          <cell r="E1040">
            <v>0</v>
          </cell>
          <cell r="F1040">
            <v>9.5</v>
          </cell>
          <cell r="G1040">
            <v>0</v>
          </cell>
          <cell r="H1040">
            <v>8.93</v>
          </cell>
          <cell r="I1040">
            <v>0</v>
          </cell>
          <cell r="J1040">
            <v>8.7899999999999991</v>
          </cell>
          <cell r="K1040">
            <v>0</v>
          </cell>
          <cell r="M1040">
            <v>0</v>
          </cell>
          <cell r="O1040">
            <v>0</v>
          </cell>
          <cell r="Q1040">
            <v>0</v>
          </cell>
          <cell r="S1040">
            <v>0</v>
          </cell>
          <cell r="U1040">
            <v>0</v>
          </cell>
          <cell r="V1040">
            <v>9.09</v>
          </cell>
          <cell r="W1040">
            <v>85</v>
          </cell>
          <cell r="X1040">
            <v>0</v>
          </cell>
        </row>
        <row r="1041">
          <cell r="A1041" t="str">
            <v>21H51A04B7</v>
          </cell>
          <cell r="B1041" t="str">
            <v>MOHAMMED AHMED ALI</v>
          </cell>
          <cell r="C1041" t="str">
            <v>ECE</v>
          </cell>
          <cell r="E1041">
            <v>1</v>
          </cell>
          <cell r="G1041">
            <v>4</v>
          </cell>
          <cell r="I1041">
            <v>6</v>
          </cell>
          <cell r="K1041">
            <v>6</v>
          </cell>
          <cell r="M1041">
            <v>0</v>
          </cell>
          <cell r="O1041">
            <v>0</v>
          </cell>
          <cell r="Q1041">
            <v>0</v>
          </cell>
          <cell r="S1041">
            <v>0</v>
          </cell>
          <cell r="U1041">
            <v>0</v>
          </cell>
          <cell r="V1041">
            <v>1.96</v>
          </cell>
          <cell r="W1041">
            <v>27</v>
          </cell>
          <cell r="X1041">
            <v>17</v>
          </cell>
        </row>
        <row r="1042">
          <cell r="A1042" t="str">
            <v>21H51A04B8</v>
          </cell>
          <cell r="B1042" t="str">
            <v>MYADARABOINA KEERTHANA</v>
          </cell>
          <cell r="C1042" t="str">
            <v>ECE</v>
          </cell>
          <cell r="D1042">
            <v>8.39</v>
          </cell>
          <cell r="E1042">
            <v>0</v>
          </cell>
          <cell r="F1042">
            <v>9.3699999999999992</v>
          </cell>
          <cell r="G1042">
            <v>0</v>
          </cell>
          <cell r="H1042">
            <v>9.11</v>
          </cell>
          <cell r="I1042">
            <v>0</v>
          </cell>
          <cell r="J1042">
            <v>8.58</v>
          </cell>
          <cell r="K1042">
            <v>0</v>
          </cell>
          <cell r="M1042">
            <v>0</v>
          </cell>
          <cell r="O1042">
            <v>0</v>
          </cell>
          <cell r="Q1042">
            <v>0</v>
          </cell>
          <cell r="S1042">
            <v>0</v>
          </cell>
          <cell r="U1042">
            <v>0</v>
          </cell>
          <cell r="V1042">
            <v>8.86</v>
          </cell>
          <cell r="W1042">
            <v>85</v>
          </cell>
          <cell r="X1042">
            <v>0</v>
          </cell>
        </row>
        <row r="1043">
          <cell r="A1043" t="str">
            <v>21H51A04B9</v>
          </cell>
          <cell r="B1043" t="str">
            <v>NIVAS KALAPALA</v>
          </cell>
          <cell r="C1043" t="str">
            <v>ECE</v>
          </cell>
          <cell r="D1043">
            <v>7.89</v>
          </cell>
          <cell r="E1043">
            <v>0</v>
          </cell>
          <cell r="F1043">
            <v>5.92</v>
          </cell>
          <cell r="G1043">
            <v>0</v>
          </cell>
          <cell r="H1043">
            <v>6.23</v>
          </cell>
          <cell r="I1043">
            <v>0</v>
          </cell>
          <cell r="K1043">
            <v>2</v>
          </cell>
          <cell r="M1043">
            <v>0</v>
          </cell>
          <cell r="O1043">
            <v>0</v>
          </cell>
          <cell r="Q1043">
            <v>0</v>
          </cell>
          <cell r="S1043">
            <v>0</v>
          </cell>
          <cell r="U1043">
            <v>0</v>
          </cell>
          <cell r="V1043">
            <v>6.08</v>
          </cell>
          <cell r="W1043">
            <v>73</v>
          </cell>
          <cell r="X1043">
            <v>2</v>
          </cell>
        </row>
        <row r="1044">
          <cell r="A1044" t="str">
            <v>21H51A04C0</v>
          </cell>
          <cell r="B1044" t="str">
            <v>P HARSHITHA</v>
          </cell>
          <cell r="C1044" t="str">
            <v>ECE</v>
          </cell>
          <cell r="D1044">
            <v>9.24</v>
          </cell>
          <cell r="E1044">
            <v>0</v>
          </cell>
          <cell r="F1044">
            <v>9.66</v>
          </cell>
          <cell r="G1044">
            <v>0</v>
          </cell>
          <cell r="H1044">
            <v>9.6300000000000008</v>
          </cell>
          <cell r="I1044">
            <v>0</v>
          </cell>
          <cell r="J1044">
            <v>9.35</v>
          </cell>
          <cell r="K1044">
            <v>0</v>
          </cell>
          <cell r="M1044">
            <v>0</v>
          </cell>
          <cell r="O1044">
            <v>0</v>
          </cell>
          <cell r="Q1044">
            <v>0</v>
          </cell>
          <cell r="S1044">
            <v>0</v>
          </cell>
          <cell r="U1044">
            <v>0</v>
          </cell>
          <cell r="V1044">
            <v>9.4700000000000006</v>
          </cell>
          <cell r="W1044">
            <v>85</v>
          </cell>
          <cell r="X1044">
            <v>0</v>
          </cell>
        </row>
        <row r="1045">
          <cell r="A1045" t="str">
            <v>21H51A04C1</v>
          </cell>
          <cell r="B1045" t="str">
            <v xml:space="preserve">PALCHURI SRIKAR </v>
          </cell>
          <cell r="C1045" t="str">
            <v>ECE</v>
          </cell>
          <cell r="D1045">
            <v>6.21</v>
          </cell>
          <cell r="E1045">
            <v>0</v>
          </cell>
          <cell r="F1045">
            <v>7.5</v>
          </cell>
          <cell r="G1045">
            <v>0</v>
          </cell>
          <cell r="H1045">
            <v>6.08</v>
          </cell>
          <cell r="I1045">
            <v>0</v>
          </cell>
          <cell r="K1045">
            <v>1</v>
          </cell>
          <cell r="M1045">
            <v>0</v>
          </cell>
          <cell r="O1045">
            <v>0</v>
          </cell>
          <cell r="Q1045">
            <v>0</v>
          </cell>
          <cell r="S1045">
            <v>0</v>
          </cell>
          <cell r="U1045">
            <v>0</v>
          </cell>
          <cell r="V1045">
            <v>6.18</v>
          </cell>
          <cell r="W1045">
            <v>75</v>
          </cell>
          <cell r="X1045">
            <v>1</v>
          </cell>
        </row>
        <row r="1046">
          <cell r="A1046" t="str">
            <v>21H51A04C2</v>
          </cell>
          <cell r="B1046" t="str">
            <v>PUJARI ABHISHEK</v>
          </cell>
          <cell r="C1046" t="str">
            <v>ECE</v>
          </cell>
          <cell r="E1046">
            <v>1</v>
          </cell>
          <cell r="G1046">
            <v>1</v>
          </cell>
          <cell r="I1046">
            <v>5</v>
          </cell>
          <cell r="K1046">
            <v>5</v>
          </cell>
          <cell r="M1046">
            <v>0</v>
          </cell>
          <cell r="O1046">
            <v>0</v>
          </cell>
          <cell r="Q1046">
            <v>0</v>
          </cell>
          <cell r="S1046">
            <v>0</v>
          </cell>
          <cell r="U1046">
            <v>0</v>
          </cell>
          <cell r="V1046">
            <v>2.97</v>
          </cell>
          <cell r="W1046">
            <v>42</v>
          </cell>
          <cell r="X1046">
            <v>12</v>
          </cell>
        </row>
        <row r="1047">
          <cell r="A1047" t="str">
            <v>21H51A04C3</v>
          </cell>
          <cell r="B1047" t="str">
            <v>PUPPALA AKSHITHA</v>
          </cell>
          <cell r="C1047" t="str">
            <v>ECE</v>
          </cell>
          <cell r="D1047">
            <v>6.58</v>
          </cell>
          <cell r="E1047">
            <v>0</v>
          </cell>
          <cell r="F1047">
            <v>6.89</v>
          </cell>
          <cell r="G1047">
            <v>0</v>
          </cell>
          <cell r="H1047">
            <v>6.33</v>
          </cell>
          <cell r="I1047">
            <v>0</v>
          </cell>
          <cell r="J1047">
            <v>5.98</v>
          </cell>
          <cell r="K1047">
            <v>0</v>
          </cell>
          <cell r="M1047">
            <v>0</v>
          </cell>
          <cell r="O1047">
            <v>0</v>
          </cell>
          <cell r="Q1047">
            <v>0</v>
          </cell>
          <cell r="S1047">
            <v>0</v>
          </cell>
          <cell r="U1047">
            <v>0</v>
          </cell>
          <cell r="V1047">
            <v>6.43</v>
          </cell>
          <cell r="W1047">
            <v>79</v>
          </cell>
          <cell r="X1047">
            <v>0</v>
          </cell>
        </row>
        <row r="1048">
          <cell r="A1048" t="str">
            <v>21H51A04C4</v>
          </cell>
          <cell r="B1048" t="str">
            <v xml:space="preserve">SAMA RISHIKA </v>
          </cell>
          <cell r="C1048" t="str">
            <v>ECE</v>
          </cell>
          <cell r="D1048">
            <v>7.18</v>
          </cell>
          <cell r="E1048">
            <v>0</v>
          </cell>
          <cell r="F1048">
            <v>7.11</v>
          </cell>
          <cell r="G1048">
            <v>0</v>
          </cell>
          <cell r="H1048">
            <v>6.93</v>
          </cell>
          <cell r="I1048">
            <v>0</v>
          </cell>
          <cell r="K1048">
            <v>1</v>
          </cell>
          <cell r="M1048">
            <v>0</v>
          </cell>
          <cell r="O1048">
            <v>0</v>
          </cell>
          <cell r="Q1048">
            <v>0</v>
          </cell>
          <cell r="S1048">
            <v>0</v>
          </cell>
          <cell r="U1048">
            <v>0</v>
          </cell>
          <cell r="V1048">
            <v>6.87</v>
          </cell>
          <cell r="W1048">
            <v>76</v>
          </cell>
          <cell r="X1048">
            <v>1</v>
          </cell>
        </row>
        <row r="1049">
          <cell r="A1049" t="str">
            <v>21H51A04C5</v>
          </cell>
          <cell r="B1049" t="str">
            <v>SAMALLA AKSHAY</v>
          </cell>
          <cell r="C1049" t="str">
            <v>ECE</v>
          </cell>
          <cell r="D1049">
            <v>8.84</v>
          </cell>
          <cell r="E1049">
            <v>0</v>
          </cell>
          <cell r="F1049">
            <v>9.26</v>
          </cell>
          <cell r="G1049">
            <v>0</v>
          </cell>
          <cell r="H1049">
            <v>8.8699999999999992</v>
          </cell>
          <cell r="I1049">
            <v>0</v>
          </cell>
          <cell r="J1049">
            <v>8.02</v>
          </cell>
          <cell r="K1049">
            <v>0</v>
          </cell>
          <cell r="M1049">
            <v>0</v>
          </cell>
          <cell r="O1049">
            <v>0</v>
          </cell>
          <cell r="Q1049">
            <v>0</v>
          </cell>
          <cell r="S1049">
            <v>0</v>
          </cell>
          <cell r="U1049">
            <v>0</v>
          </cell>
          <cell r="V1049">
            <v>8.7100000000000009</v>
          </cell>
          <cell r="W1049">
            <v>85</v>
          </cell>
          <cell r="X1049">
            <v>0</v>
          </cell>
        </row>
        <row r="1050">
          <cell r="A1050" t="str">
            <v>21H51A04C6</v>
          </cell>
          <cell r="B1050" t="str">
            <v>SHASHWATH VARMA</v>
          </cell>
          <cell r="C1050" t="str">
            <v>ECE</v>
          </cell>
          <cell r="D1050">
            <v>7.32</v>
          </cell>
          <cell r="E1050">
            <v>0</v>
          </cell>
          <cell r="F1050">
            <v>7.63</v>
          </cell>
          <cell r="G1050">
            <v>0</v>
          </cell>
          <cell r="H1050">
            <v>6.88</v>
          </cell>
          <cell r="I1050">
            <v>0</v>
          </cell>
          <cell r="J1050">
            <v>7.08</v>
          </cell>
          <cell r="K1050">
            <v>0</v>
          </cell>
          <cell r="M1050">
            <v>0</v>
          </cell>
          <cell r="O1050">
            <v>0</v>
          </cell>
          <cell r="Q1050">
            <v>0</v>
          </cell>
          <cell r="S1050">
            <v>0</v>
          </cell>
          <cell r="U1050">
            <v>0</v>
          </cell>
          <cell r="V1050">
            <v>7.21</v>
          </cell>
          <cell r="W1050">
            <v>82</v>
          </cell>
          <cell r="X1050">
            <v>0</v>
          </cell>
        </row>
        <row r="1051">
          <cell r="A1051" t="str">
            <v>21H51A04C7</v>
          </cell>
          <cell r="B1051" t="str">
            <v>SINDI VYSHNAVI</v>
          </cell>
          <cell r="C1051" t="str">
            <v>ECE</v>
          </cell>
          <cell r="D1051">
            <v>6.97</v>
          </cell>
          <cell r="E1051">
            <v>0</v>
          </cell>
          <cell r="F1051">
            <v>8.42</v>
          </cell>
          <cell r="G1051">
            <v>0</v>
          </cell>
          <cell r="H1051">
            <v>8.4499999999999993</v>
          </cell>
          <cell r="I1051">
            <v>0</v>
          </cell>
          <cell r="J1051">
            <v>7.92</v>
          </cell>
          <cell r="K1051">
            <v>0</v>
          </cell>
          <cell r="M1051">
            <v>0</v>
          </cell>
          <cell r="O1051">
            <v>0</v>
          </cell>
          <cell r="Q1051">
            <v>0</v>
          </cell>
          <cell r="S1051">
            <v>0</v>
          </cell>
          <cell r="U1051">
            <v>0</v>
          </cell>
          <cell r="V1051">
            <v>7.95</v>
          </cell>
          <cell r="W1051">
            <v>82</v>
          </cell>
          <cell r="X1051">
            <v>0</v>
          </cell>
        </row>
        <row r="1052">
          <cell r="A1052" t="str">
            <v>21H51A04C8</v>
          </cell>
          <cell r="B1052" t="str">
            <v>THAKKALLAPALLY PRATHUSHA</v>
          </cell>
          <cell r="C1052" t="str">
            <v>ECE</v>
          </cell>
          <cell r="D1052">
            <v>7.53</v>
          </cell>
          <cell r="E1052">
            <v>0</v>
          </cell>
          <cell r="F1052">
            <v>7.58</v>
          </cell>
          <cell r="G1052">
            <v>0</v>
          </cell>
          <cell r="H1052">
            <v>7</v>
          </cell>
          <cell r="I1052">
            <v>0</v>
          </cell>
          <cell r="K1052">
            <v>1</v>
          </cell>
          <cell r="M1052">
            <v>0</v>
          </cell>
          <cell r="O1052">
            <v>0</v>
          </cell>
          <cell r="Q1052">
            <v>0</v>
          </cell>
          <cell r="S1052">
            <v>0</v>
          </cell>
          <cell r="U1052">
            <v>0</v>
          </cell>
          <cell r="V1052">
            <v>6.99</v>
          </cell>
          <cell r="W1052">
            <v>76</v>
          </cell>
          <cell r="X1052">
            <v>1</v>
          </cell>
        </row>
        <row r="1053">
          <cell r="A1053" t="str">
            <v>21H51A04C9</v>
          </cell>
          <cell r="B1053" t="str">
            <v>YASA VAMSHI</v>
          </cell>
          <cell r="C1053" t="str">
            <v>ECE</v>
          </cell>
          <cell r="D1053">
            <v>8.2100000000000009</v>
          </cell>
          <cell r="E1053">
            <v>0</v>
          </cell>
          <cell r="F1053">
            <v>8.6300000000000008</v>
          </cell>
          <cell r="G1053">
            <v>0</v>
          </cell>
          <cell r="H1053">
            <v>7.63</v>
          </cell>
          <cell r="I1053">
            <v>0</v>
          </cell>
          <cell r="J1053">
            <v>7.57</v>
          </cell>
          <cell r="K1053">
            <v>0</v>
          </cell>
          <cell r="M1053">
            <v>0</v>
          </cell>
          <cell r="O1053">
            <v>0</v>
          </cell>
          <cell r="Q1053">
            <v>0</v>
          </cell>
          <cell r="S1053">
            <v>0</v>
          </cell>
          <cell r="U1053">
            <v>0</v>
          </cell>
          <cell r="V1053">
            <v>7.99</v>
          </cell>
          <cell r="W1053">
            <v>79</v>
          </cell>
          <cell r="X1053">
            <v>0</v>
          </cell>
        </row>
        <row r="1054">
          <cell r="A1054" t="str">
            <v>21H51A04D0</v>
          </cell>
          <cell r="B1054" t="str">
            <v>YERASI KRISHNA NARASIMHA REDDY</v>
          </cell>
          <cell r="C1054" t="str">
            <v>ECE</v>
          </cell>
          <cell r="D1054">
            <v>7.39</v>
          </cell>
          <cell r="E1054">
            <v>0</v>
          </cell>
          <cell r="F1054">
            <v>8.3699999999999992</v>
          </cell>
          <cell r="G1054">
            <v>0</v>
          </cell>
          <cell r="H1054">
            <v>7.28</v>
          </cell>
          <cell r="I1054">
            <v>0</v>
          </cell>
          <cell r="J1054">
            <v>6.48</v>
          </cell>
          <cell r="K1054">
            <v>0</v>
          </cell>
          <cell r="M1054">
            <v>0</v>
          </cell>
          <cell r="O1054">
            <v>0</v>
          </cell>
          <cell r="Q1054">
            <v>0</v>
          </cell>
          <cell r="S1054">
            <v>0</v>
          </cell>
          <cell r="U1054">
            <v>0</v>
          </cell>
          <cell r="V1054">
            <v>7.32</v>
          </cell>
          <cell r="W1054">
            <v>82</v>
          </cell>
          <cell r="X1054">
            <v>0</v>
          </cell>
        </row>
        <row r="1055">
          <cell r="A1055" t="str">
            <v>21H51A04D1</v>
          </cell>
          <cell r="B1055" t="str">
            <v>AKELLA SRI HARI DATTA KARTHIKEYA</v>
          </cell>
          <cell r="C1055" t="str">
            <v>ECE</v>
          </cell>
          <cell r="E1055">
            <v>2</v>
          </cell>
          <cell r="G1055">
            <v>2</v>
          </cell>
          <cell r="I1055">
            <v>5</v>
          </cell>
          <cell r="K1055">
            <v>5</v>
          </cell>
          <cell r="M1055">
            <v>0</v>
          </cell>
          <cell r="O1055">
            <v>0</v>
          </cell>
          <cell r="Q1055">
            <v>0</v>
          </cell>
          <cell r="S1055">
            <v>0</v>
          </cell>
          <cell r="U1055">
            <v>0</v>
          </cell>
          <cell r="V1055">
            <v>2.5099999999999998</v>
          </cell>
          <cell r="W1055">
            <v>32.5</v>
          </cell>
          <cell r="X1055">
            <v>14</v>
          </cell>
        </row>
        <row r="1056">
          <cell r="A1056" t="str">
            <v>21H51A04D2</v>
          </cell>
          <cell r="B1056" t="str">
            <v>BEGARE SREEDHAR</v>
          </cell>
          <cell r="C1056" t="str">
            <v>ECE</v>
          </cell>
          <cell r="D1056">
            <v>7.39</v>
          </cell>
          <cell r="E1056">
            <v>0</v>
          </cell>
          <cell r="G1056">
            <v>1</v>
          </cell>
          <cell r="I1056">
            <v>1</v>
          </cell>
          <cell r="K1056">
            <v>2</v>
          </cell>
          <cell r="M1056">
            <v>0</v>
          </cell>
          <cell r="O1056">
            <v>0</v>
          </cell>
          <cell r="Q1056">
            <v>0</v>
          </cell>
          <cell r="S1056">
            <v>0</v>
          </cell>
          <cell r="U1056">
            <v>0</v>
          </cell>
          <cell r="V1056">
            <v>5.47</v>
          </cell>
          <cell r="W1056">
            <v>67</v>
          </cell>
          <cell r="X1056">
            <v>4</v>
          </cell>
        </row>
        <row r="1057">
          <cell r="A1057" t="str">
            <v>21H51A04D3</v>
          </cell>
          <cell r="B1057" t="str">
            <v>BHUKYA YAKANNA</v>
          </cell>
          <cell r="C1057" t="str">
            <v>ECE</v>
          </cell>
          <cell r="D1057">
            <v>8.9499999999999993</v>
          </cell>
          <cell r="E1057">
            <v>0</v>
          </cell>
          <cell r="F1057">
            <v>7.89</v>
          </cell>
          <cell r="G1057">
            <v>0</v>
          </cell>
          <cell r="H1057">
            <v>7.2</v>
          </cell>
          <cell r="I1057">
            <v>0</v>
          </cell>
          <cell r="J1057">
            <v>7.38</v>
          </cell>
          <cell r="K1057">
            <v>0</v>
          </cell>
          <cell r="M1057">
            <v>0</v>
          </cell>
          <cell r="O1057">
            <v>0</v>
          </cell>
          <cell r="Q1057">
            <v>0</v>
          </cell>
          <cell r="S1057">
            <v>0</v>
          </cell>
          <cell r="U1057">
            <v>0</v>
          </cell>
          <cell r="V1057">
            <v>7.82</v>
          </cell>
          <cell r="W1057">
            <v>82</v>
          </cell>
          <cell r="X1057">
            <v>0</v>
          </cell>
        </row>
        <row r="1058">
          <cell r="A1058" t="str">
            <v>21H51A04D4</v>
          </cell>
          <cell r="B1058" t="str">
            <v>CHANDRA BALAJI</v>
          </cell>
          <cell r="C1058" t="str">
            <v>ECE</v>
          </cell>
          <cell r="D1058">
            <v>6.5</v>
          </cell>
          <cell r="E1058">
            <v>0</v>
          </cell>
          <cell r="G1058">
            <v>1</v>
          </cell>
          <cell r="H1058">
            <v>6.2</v>
          </cell>
          <cell r="I1058">
            <v>0</v>
          </cell>
          <cell r="K1058">
            <v>2</v>
          </cell>
          <cell r="M1058">
            <v>0</v>
          </cell>
          <cell r="O1058">
            <v>0</v>
          </cell>
          <cell r="Q1058">
            <v>0</v>
          </cell>
          <cell r="S1058">
            <v>0</v>
          </cell>
          <cell r="U1058">
            <v>0</v>
          </cell>
          <cell r="V1058">
            <v>5.45</v>
          </cell>
          <cell r="W1058">
            <v>68</v>
          </cell>
          <cell r="X1058">
            <v>3</v>
          </cell>
        </row>
        <row r="1059">
          <cell r="A1059" t="str">
            <v>21H51A04D5</v>
          </cell>
          <cell r="B1059" t="str">
            <v>CHEPURI RACHANA</v>
          </cell>
          <cell r="C1059" t="str">
            <v>ECE</v>
          </cell>
          <cell r="D1059">
            <v>9.61</v>
          </cell>
          <cell r="E1059">
            <v>0</v>
          </cell>
          <cell r="F1059">
            <v>9.34</v>
          </cell>
          <cell r="G1059">
            <v>0</v>
          </cell>
          <cell r="H1059">
            <v>9.0399999999999991</v>
          </cell>
          <cell r="I1059">
            <v>0</v>
          </cell>
          <cell r="J1059">
            <v>8.94</v>
          </cell>
          <cell r="K1059">
            <v>0</v>
          </cell>
          <cell r="M1059">
            <v>0</v>
          </cell>
          <cell r="O1059">
            <v>0</v>
          </cell>
          <cell r="Q1059">
            <v>0</v>
          </cell>
          <cell r="S1059">
            <v>0</v>
          </cell>
          <cell r="U1059">
            <v>0</v>
          </cell>
          <cell r="V1059">
            <v>9.2100000000000009</v>
          </cell>
          <cell r="W1059">
            <v>85</v>
          </cell>
          <cell r="X1059">
            <v>0</v>
          </cell>
        </row>
        <row r="1060">
          <cell r="A1060" t="str">
            <v>21H51A04D6</v>
          </cell>
          <cell r="B1060" t="str">
            <v>CHOWHAN PAVITHRA</v>
          </cell>
          <cell r="C1060" t="str">
            <v>ECE</v>
          </cell>
          <cell r="D1060">
            <v>6.66</v>
          </cell>
          <cell r="E1060">
            <v>0</v>
          </cell>
          <cell r="G1060">
            <v>2</v>
          </cell>
          <cell r="I1060">
            <v>3</v>
          </cell>
          <cell r="K1060">
            <v>2</v>
          </cell>
          <cell r="M1060">
            <v>0</v>
          </cell>
          <cell r="O1060">
            <v>0</v>
          </cell>
          <cell r="Q1060">
            <v>0</v>
          </cell>
          <cell r="S1060">
            <v>0</v>
          </cell>
          <cell r="U1060">
            <v>0</v>
          </cell>
          <cell r="V1060">
            <v>4.25</v>
          </cell>
          <cell r="W1060">
            <v>54</v>
          </cell>
          <cell r="X1060">
            <v>7</v>
          </cell>
        </row>
        <row r="1061">
          <cell r="A1061" t="str">
            <v>21H51A04D7</v>
          </cell>
          <cell r="B1061" t="str">
            <v>DASARI MANISAI</v>
          </cell>
          <cell r="C1061" t="str">
            <v>ECE</v>
          </cell>
          <cell r="D1061">
            <v>8.0500000000000007</v>
          </cell>
          <cell r="E1061">
            <v>0</v>
          </cell>
          <cell r="F1061">
            <v>8.1300000000000008</v>
          </cell>
          <cell r="G1061">
            <v>0</v>
          </cell>
          <cell r="H1061">
            <v>7.73</v>
          </cell>
          <cell r="I1061">
            <v>0</v>
          </cell>
          <cell r="J1061">
            <v>8.19</v>
          </cell>
          <cell r="K1061">
            <v>0</v>
          </cell>
          <cell r="M1061">
            <v>0</v>
          </cell>
          <cell r="O1061">
            <v>0</v>
          </cell>
          <cell r="Q1061">
            <v>0</v>
          </cell>
          <cell r="S1061">
            <v>0</v>
          </cell>
          <cell r="U1061">
            <v>0</v>
          </cell>
          <cell r="V1061">
            <v>8.0299999999999994</v>
          </cell>
          <cell r="W1061">
            <v>82</v>
          </cell>
          <cell r="X1061">
            <v>0</v>
          </cell>
        </row>
        <row r="1062">
          <cell r="A1062" t="str">
            <v>21H51A04D8</v>
          </cell>
          <cell r="B1062" t="str">
            <v>GANIPISETTI PRAVEEN</v>
          </cell>
          <cell r="C1062" t="str">
            <v>ECE</v>
          </cell>
          <cell r="D1062">
            <v>6.92</v>
          </cell>
          <cell r="E1062">
            <v>0</v>
          </cell>
          <cell r="G1062">
            <v>1</v>
          </cell>
          <cell r="I1062">
            <v>1</v>
          </cell>
          <cell r="K1062">
            <v>1</v>
          </cell>
          <cell r="M1062">
            <v>0</v>
          </cell>
          <cell r="O1062">
            <v>0</v>
          </cell>
          <cell r="Q1062">
            <v>0</v>
          </cell>
          <cell r="S1062">
            <v>0</v>
          </cell>
          <cell r="U1062">
            <v>0</v>
          </cell>
          <cell r="V1062">
            <v>5.63</v>
          </cell>
          <cell r="W1062">
            <v>69</v>
          </cell>
          <cell r="X1062">
            <v>3</v>
          </cell>
        </row>
        <row r="1063">
          <cell r="A1063" t="str">
            <v>21H51A04D9</v>
          </cell>
          <cell r="B1063" t="str">
            <v>JANNU SIDDARTHA</v>
          </cell>
          <cell r="C1063" t="str">
            <v>ECE</v>
          </cell>
          <cell r="E1063">
            <v>4</v>
          </cell>
          <cell r="G1063">
            <v>5</v>
          </cell>
          <cell r="I1063">
            <v>6</v>
          </cell>
          <cell r="K1063">
            <v>8</v>
          </cell>
          <cell r="M1063">
            <v>0</v>
          </cell>
          <cell r="O1063">
            <v>0</v>
          </cell>
          <cell r="Q1063">
            <v>0</v>
          </cell>
          <cell r="S1063">
            <v>0</v>
          </cell>
          <cell r="U1063">
            <v>0</v>
          </cell>
          <cell r="V1063">
            <v>0.98</v>
          </cell>
          <cell r="W1063">
            <v>13</v>
          </cell>
          <cell r="X1063">
            <v>23</v>
          </cell>
        </row>
        <row r="1064">
          <cell r="A1064" t="str">
            <v>21H51A04E0</v>
          </cell>
          <cell r="B1064" t="str">
            <v>KATKURI BHARATH KUMAR REDDY</v>
          </cell>
          <cell r="C1064" t="str">
            <v>ECE</v>
          </cell>
          <cell r="D1064">
            <v>7.32</v>
          </cell>
          <cell r="E1064">
            <v>0</v>
          </cell>
          <cell r="F1064">
            <v>8.0299999999999994</v>
          </cell>
          <cell r="G1064">
            <v>0</v>
          </cell>
          <cell r="H1064">
            <v>6.6</v>
          </cell>
          <cell r="I1064">
            <v>0</v>
          </cell>
          <cell r="J1064">
            <v>5.98</v>
          </cell>
          <cell r="K1064">
            <v>0</v>
          </cell>
          <cell r="M1064">
            <v>0</v>
          </cell>
          <cell r="O1064">
            <v>0</v>
          </cell>
          <cell r="Q1064">
            <v>0</v>
          </cell>
          <cell r="S1064">
            <v>0</v>
          </cell>
          <cell r="U1064">
            <v>0</v>
          </cell>
          <cell r="V1064">
            <v>6.95</v>
          </cell>
          <cell r="W1064">
            <v>79</v>
          </cell>
          <cell r="X1064">
            <v>0</v>
          </cell>
        </row>
        <row r="1065">
          <cell r="A1065" t="str">
            <v>21H51A04E1</v>
          </cell>
          <cell r="B1065" t="str">
            <v xml:space="preserve">KATLA VISHAL </v>
          </cell>
          <cell r="C1065" t="str">
            <v>ECE</v>
          </cell>
          <cell r="E1065">
            <v>2</v>
          </cell>
          <cell r="G1065">
            <v>3</v>
          </cell>
          <cell r="I1065">
            <v>5</v>
          </cell>
          <cell r="K1065">
            <v>5</v>
          </cell>
          <cell r="M1065">
            <v>0</v>
          </cell>
          <cell r="O1065">
            <v>0</v>
          </cell>
          <cell r="Q1065">
            <v>0</v>
          </cell>
          <cell r="S1065">
            <v>0</v>
          </cell>
          <cell r="U1065">
            <v>0</v>
          </cell>
          <cell r="V1065">
            <v>2.4500000000000002</v>
          </cell>
          <cell r="W1065">
            <v>32.5</v>
          </cell>
          <cell r="X1065">
            <v>15</v>
          </cell>
        </row>
        <row r="1066">
          <cell r="A1066" t="str">
            <v>21H51A04E2</v>
          </cell>
          <cell r="B1066" t="str">
            <v>MITTAPALLI UDAY KUMAR</v>
          </cell>
          <cell r="C1066" t="str">
            <v>ECE</v>
          </cell>
          <cell r="D1066">
            <v>8.82</v>
          </cell>
          <cell r="E1066">
            <v>0</v>
          </cell>
          <cell r="F1066">
            <v>8.4499999999999993</v>
          </cell>
          <cell r="G1066">
            <v>0</v>
          </cell>
          <cell r="H1066">
            <v>7.5</v>
          </cell>
          <cell r="I1066">
            <v>0</v>
          </cell>
          <cell r="J1066">
            <v>6.92</v>
          </cell>
          <cell r="K1066">
            <v>0</v>
          </cell>
          <cell r="M1066">
            <v>0</v>
          </cell>
          <cell r="O1066">
            <v>0</v>
          </cell>
          <cell r="Q1066">
            <v>0</v>
          </cell>
          <cell r="S1066">
            <v>0</v>
          </cell>
          <cell r="U1066">
            <v>0</v>
          </cell>
          <cell r="V1066">
            <v>7.85</v>
          </cell>
          <cell r="W1066">
            <v>82</v>
          </cell>
          <cell r="X1066">
            <v>0</v>
          </cell>
        </row>
        <row r="1067">
          <cell r="A1067" t="str">
            <v>21H51A04E3</v>
          </cell>
          <cell r="B1067" t="str">
            <v>MOHAMMAD ABDUL RAKHEEB</v>
          </cell>
          <cell r="C1067" t="str">
            <v>ECE</v>
          </cell>
          <cell r="D1067">
            <v>8.61</v>
          </cell>
          <cell r="E1067">
            <v>0</v>
          </cell>
          <cell r="F1067">
            <v>7.89</v>
          </cell>
          <cell r="G1067">
            <v>0</v>
          </cell>
          <cell r="H1067">
            <v>7.3</v>
          </cell>
          <cell r="I1067">
            <v>0</v>
          </cell>
          <cell r="J1067">
            <v>5.77</v>
          </cell>
          <cell r="K1067">
            <v>0</v>
          </cell>
          <cell r="M1067">
            <v>0</v>
          </cell>
          <cell r="O1067">
            <v>0</v>
          </cell>
          <cell r="Q1067">
            <v>0</v>
          </cell>
          <cell r="S1067">
            <v>0</v>
          </cell>
          <cell r="U1067">
            <v>0</v>
          </cell>
          <cell r="V1067">
            <v>7.29</v>
          </cell>
          <cell r="W1067">
            <v>82</v>
          </cell>
          <cell r="X1067">
            <v>0</v>
          </cell>
        </row>
        <row r="1068">
          <cell r="A1068" t="str">
            <v>21H51A04E4</v>
          </cell>
          <cell r="B1068" t="str">
            <v>PIPPARA NITHIN RAJESH</v>
          </cell>
          <cell r="C1068" t="str">
            <v>ECE</v>
          </cell>
          <cell r="D1068">
            <v>7.95</v>
          </cell>
          <cell r="E1068">
            <v>0</v>
          </cell>
          <cell r="F1068">
            <v>8.5299999999999994</v>
          </cell>
          <cell r="G1068">
            <v>0</v>
          </cell>
          <cell r="H1068">
            <v>7.98</v>
          </cell>
          <cell r="I1068">
            <v>0</v>
          </cell>
          <cell r="J1068">
            <v>8.25</v>
          </cell>
          <cell r="K1068">
            <v>0</v>
          </cell>
          <cell r="M1068">
            <v>0</v>
          </cell>
          <cell r="O1068">
            <v>0</v>
          </cell>
          <cell r="Q1068">
            <v>0</v>
          </cell>
          <cell r="S1068">
            <v>0</v>
          </cell>
          <cell r="U1068">
            <v>0</v>
          </cell>
          <cell r="V1068">
            <v>8.17</v>
          </cell>
          <cell r="W1068">
            <v>85</v>
          </cell>
          <cell r="X1068">
            <v>0</v>
          </cell>
        </row>
        <row r="1069">
          <cell r="A1069" t="str">
            <v>21H51A04E5</v>
          </cell>
          <cell r="B1069" t="str">
            <v>NUTHULAPATI JAHNAVI</v>
          </cell>
          <cell r="C1069" t="str">
            <v>ECE</v>
          </cell>
          <cell r="D1069">
            <v>8.3699999999999992</v>
          </cell>
          <cell r="E1069">
            <v>0</v>
          </cell>
          <cell r="F1069">
            <v>8.1300000000000008</v>
          </cell>
          <cell r="G1069">
            <v>0</v>
          </cell>
          <cell r="H1069">
            <v>6.9</v>
          </cell>
          <cell r="I1069">
            <v>0</v>
          </cell>
          <cell r="J1069">
            <v>6.96</v>
          </cell>
          <cell r="K1069">
            <v>0</v>
          </cell>
          <cell r="M1069">
            <v>0</v>
          </cell>
          <cell r="O1069">
            <v>0</v>
          </cell>
          <cell r="Q1069">
            <v>0</v>
          </cell>
          <cell r="S1069">
            <v>0</v>
          </cell>
          <cell r="U1069">
            <v>0</v>
          </cell>
          <cell r="V1069">
            <v>7.54</v>
          </cell>
          <cell r="W1069">
            <v>82</v>
          </cell>
          <cell r="X1069">
            <v>0</v>
          </cell>
        </row>
        <row r="1070">
          <cell r="A1070" t="str">
            <v>21H51A04E6</v>
          </cell>
          <cell r="B1070" t="str">
            <v>P ABHILASH</v>
          </cell>
          <cell r="C1070" t="str">
            <v>ECE</v>
          </cell>
          <cell r="D1070">
            <v>6.47</v>
          </cell>
          <cell r="E1070">
            <v>0</v>
          </cell>
          <cell r="F1070">
            <v>5.61</v>
          </cell>
          <cell r="G1070">
            <v>0</v>
          </cell>
          <cell r="I1070">
            <v>2</v>
          </cell>
          <cell r="K1070">
            <v>4</v>
          </cell>
          <cell r="M1070">
            <v>0</v>
          </cell>
          <cell r="O1070">
            <v>0</v>
          </cell>
          <cell r="Q1070">
            <v>0</v>
          </cell>
          <cell r="S1070">
            <v>0</v>
          </cell>
          <cell r="U1070">
            <v>0</v>
          </cell>
          <cell r="V1070">
            <v>4.3600000000000003</v>
          </cell>
          <cell r="W1070">
            <v>59</v>
          </cell>
          <cell r="X1070">
            <v>6</v>
          </cell>
        </row>
        <row r="1071">
          <cell r="A1071" t="str">
            <v>21H51A04E7</v>
          </cell>
          <cell r="B1071" t="str">
            <v xml:space="preserve">P THANMAYEE GOWRI </v>
          </cell>
          <cell r="C1071" t="str">
            <v>ECE</v>
          </cell>
          <cell r="D1071">
            <v>9.16</v>
          </cell>
          <cell r="E1071">
            <v>0</v>
          </cell>
          <cell r="F1071">
            <v>8.66</v>
          </cell>
          <cell r="G1071">
            <v>0</v>
          </cell>
          <cell r="H1071">
            <v>8.5399999999999991</v>
          </cell>
          <cell r="I1071">
            <v>0</v>
          </cell>
          <cell r="J1071">
            <v>8.7100000000000009</v>
          </cell>
          <cell r="K1071">
            <v>0</v>
          </cell>
          <cell r="M1071">
            <v>0</v>
          </cell>
          <cell r="O1071">
            <v>0</v>
          </cell>
          <cell r="Q1071">
            <v>0</v>
          </cell>
          <cell r="S1071">
            <v>0</v>
          </cell>
          <cell r="U1071">
            <v>0</v>
          </cell>
          <cell r="V1071">
            <v>8.75</v>
          </cell>
          <cell r="W1071">
            <v>85</v>
          </cell>
          <cell r="X1071">
            <v>0</v>
          </cell>
        </row>
        <row r="1072">
          <cell r="A1072" t="str">
            <v>21H51A04E8</v>
          </cell>
          <cell r="B1072" t="str">
            <v>PONNADA HEMANTH</v>
          </cell>
          <cell r="C1072" t="str">
            <v>ECE</v>
          </cell>
          <cell r="D1072">
            <v>7.68</v>
          </cell>
          <cell r="E1072">
            <v>0</v>
          </cell>
          <cell r="F1072">
            <v>7.82</v>
          </cell>
          <cell r="G1072">
            <v>0</v>
          </cell>
          <cell r="H1072">
            <v>6.58</v>
          </cell>
          <cell r="I1072">
            <v>0</v>
          </cell>
          <cell r="J1072">
            <v>6.45</v>
          </cell>
          <cell r="K1072">
            <v>0</v>
          </cell>
          <cell r="M1072">
            <v>0</v>
          </cell>
          <cell r="O1072">
            <v>0</v>
          </cell>
          <cell r="Q1072">
            <v>0</v>
          </cell>
          <cell r="S1072">
            <v>0</v>
          </cell>
          <cell r="U1072">
            <v>0</v>
          </cell>
          <cell r="V1072">
            <v>7.11</v>
          </cell>
          <cell r="W1072">
            <v>79</v>
          </cell>
          <cell r="X1072">
            <v>0</v>
          </cell>
        </row>
        <row r="1073">
          <cell r="A1073" t="str">
            <v>21H51A04E9</v>
          </cell>
          <cell r="B1073" t="str">
            <v xml:space="preserve">R SHIREESHA </v>
          </cell>
          <cell r="C1073" t="str">
            <v>ECE</v>
          </cell>
          <cell r="D1073">
            <v>7.29</v>
          </cell>
          <cell r="E1073">
            <v>0</v>
          </cell>
          <cell r="F1073">
            <v>7.32</v>
          </cell>
          <cell r="G1073">
            <v>0</v>
          </cell>
          <cell r="H1073">
            <v>6.65</v>
          </cell>
          <cell r="I1073">
            <v>0</v>
          </cell>
          <cell r="J1073">
            <v>6.33</v>
          </cell>
          <cell r="K1073">
            <v>0</v>
          </cell>
          <cell r="M1073">
            <v>0</v>
          </cell>
          <cell r="O1073">
            <v>0</v>
          </cell>
          <cell r="Q1073">
            <v>0</v>
          </cell>
          <cell r="S1073">
            <v>0</v>
          </cell>
          <cell r="U1073">
            <v>0</v>
          </cell>
          <cell r="V1073">
            <v>6.88</v>
          </cell>
          <cell r="W1073">
            <v>79</v>
          </cell>
          <cell r="X1073">
            <v>0</v>
          </cell>
        </row>
        <row r="1074">
          <cell r="A1074" t="str">
            <v>21H51A04F0</v>
          </cell>
          <cell r="B1074" t="str">
            <v>RAVIRALA KURSHITHA</v>
          </cell>
          <cell r="C1074" t="str">
            <v>ECE</v>
          </cell>
          <cell r="D1074">
            <v>8.7100000000000009</v>
          </cell>
          <cell r="E1074">
            <v>0</v>
          </cell>
          <cell r="F1074">
            <v>7.68</v>
          </cell>
          <cell r="G1074">
            <v>0</v>
          </cell>
          <cell r="H1074">
            <v>7.3</v>
          </cell>
          <cell r="I1074">
            <v>0</v>
          </cell>
          <cell r="K1074">
            <v>1</v>
          </cell>
          <cell r="M1074">
            <v>0</v>
          </cell>
          <cell r="O1074">
            <v>0</v>
          </cell>
          <cell r="Q1074">
            <v>0</v>
          </cell>
          <cell r="S1074">
            <v>0</v>
          </cell>
          <cell r="U1074">
            <v>0</v>
          </cell>
          <cell r="V1074">
            <v>7.22</v>
          </cell>
          <cell r="W1074">
            <v>76</v>
          </cell>
          <cell r="X1074">
            <v>1</v>
          </cell>
        </row>
        <row r="1075">
          <cell r="A1075" t="str">
            <v>21H51A04F1</v>
          </cell>
          <cell r="B1075" t="str">
            <v xml:space="preserve">SAMA KIRODHER REDDY </v>
          </cell>
          <cell r="C1075" t="str">
            <v>ECE</v>
          </cell>
          <cell r="D1075">
            <v>7.74</v>
          </cell>
          <cell r="E1075">
            <v>0</v>
          </cell>
          <cell r="F1075">
            <v>7.61</v>
          </cell>
          <cell r="G1075">
            <v>0</v>
          </cell>
          <cell r="H1075">
            <v>7.3</v>
          </cell>
          <cell r="I1075">
            <v>0</v>
          </cell>
          <cell r="J1075">
            <v>7.17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  <cell r="S1075">
            <v>0</v>
          </cell>
          <cell r="U1075">
            <v>0</v>
          </cell>
          <cell r="V1075">
            <v>7.43</v>
          </cell>
          <cell r="W1075">
            <v>82</v>
          </cell>
          <cell r="X1075">
            <v>0</v>
          </cell>
        </row>
        <row r="1076">
          <cell r="A1076" t="str">
            <v>21H51A04F2</v>
          </cell>
          <cell r="B1076" t="str">
            <v>T POOJITHA</v>
          </cell>
          <cell r="C1076" t="str">
            <v>ECE</v>
          </cell>
          <cell r="D1076">
            <v>6.58</v>
          </cell>
          <cell r="E1076">
            <v>0</v>
          </cell>
          <cell r="G1076">
            <v>4</v>
          </cell>
          <cell r="I1076">
            <v>2</v>
          </cell>
          <cell r="K1076">
            <v>3</v>
          </cell>
          <cell r="M1076">
            <v>0</v>
          </cell>
          <cell r="O1076">
            <v>0</v>
          </cell>
          <cell r="Q1076">
            <v>0</v>
          </cell>
          <cell r="S1076">
            <v>0</v>
          </cell>
          <cell r="U1076">
            <v>0</v>
          </cell>
          <cell r="V1076">
            <v>3.68</v>
          </cell>
          <cell r="W1076">
            <v>48.5</v>
          </cell>
          <cell r="X1076">
            <v>9</v>
          </cell>
        </row>
        <row r="1077">
          <cell r="A1077" t="str">
            <v>21H51A04F3</v>
          </cell>
          <cell r="B1077" t="str">
            <v>THADEPU SRIKANTH</v>
          </cell>
          <cell r="C1077" t="str">
            <v>ECE</v>
          </cell>
          <cell r="D1077">
            <v>7.97</v>
          </cell>
          <cell r="E1077">
            <v>0</v>
          </cell>
          <cell r="F1077">
            <v>8.2100000000000009</v>
          </cell>
          <cell r="G1077">
            <v>0</v>
          </cell>
          <cell r="H1077">
            <v>7.35</v>
          </cell>
          <cell r="I1077">
            <v>0</v>
          </cell>
          <cell r="J1077">
            <v>6.93</v>
          </cell>
          <cell r="K1077">
            <v>0</v>
          </cell>
          <cell r="M1077">
            <v>0</v>
          </cell>
          <cell r="O1077">
            <v>0</v>
          </cell>
          <cell r="Q1077">
            <v>0</v>
          </cell>
          <cell r="S1077">
            <v>0</v>
          </cell>
          <cell r="U1077">
            <v>0</v>
          </cell>
          <cell r="V1077">
            <v>7.59</v>
          </cell>
          <cell r="W1077">
            <v>79</v>
          </cell>
          <cell r="X1077">
            <v>0</v>
          </cell>
        </row>
        <row r="1078">
          <cell r="A1078" t="str">
            <v>21H51A04F4</v>
          </cell>
          <cell r="B1078" t="str">
            <v>VADAKATTU ABHEEK</v>
          </cell>
          <cell r="C1078" t="str">
            <v>ECE</v>
          </cell>
          <cell r="D1078">
            <v>6.82</v>
          </cell>
          <cell r="E1078">
            <v>0</v>
          </cell>
          <cell r="F1078">
            <v>6.37</v>
          </cell>
          <cell r="G1078">
            <v>0</v>
          </cell>
          <cell r="H1078">
            <v>6.8</v>
          </cell>
          <cell r="I1078">
            <v>0</v>
          </cell>
          <cell r="K1078">
            <v>1</v>
          </cell>
          <cell r="M1078">
            <v>0</v>
          </cell>
          <cell r="O1078">
            <v>0</v>
          </cell>
          <cell r="Q1078">
            <v>0</v>
          </cell>
          <cell r="S1078">
            <v>0</v>
          </cell>
          <cell r="U1078">
            <v>0</v>
          </cell>
          <cell r="V1078">
            <v>6.22</v>
          </cell>
          <cell r="W1078">
            <v>76</v>
          </cell>
          <cell r="X1078">
            <v>1</v>
          </cell>
        </row>
        <row r="1079">
          <cell r="A1079" t="str">
            <v>21H51A04F5</v>
          </cell>
          <cell r="B1079" t="str">
            <v>VEERLA VAMSHIKRISHNA</v>
          </cell>
          <cell r="C1079" t="str">
            <v>ECE</v>
          </cell>
          <cell r="D1079">
            <v>6.5</v>
          </cell>
          <cell r="E1079">
            <v>0</v>
          </cell>
          <cell r="F1079">
            <v>6.16</v>
          </cell>
          <cell r="G1079">
            <v>0</v>
          </cell>
          <cell r="I1079">
            <v>3</v>
          </cell>
          <cell r="K1079">
            <v>4</v>
          </cell>
          <cell r="M1079">
            <v>0</v>
          </cell>
          <cell r="O1079">
            <v>0</v>
          </cell>
          <cell r="Q1079">
            <v>0</v>
          </cell>
          <cell r="S1079">
            <v>0</v>
          </cell>
          <cell r="U1079">
            <v>0</v>
          </cell>
          <cell r="V1079">
            <v>4.58</v>
          </cell>
          <cell r="W1079">
            <v>59</v>
          </cell>
          <cell r="X1079">
            <v>7</v>
          </cell>
        </row>
        <row r="1080">
          <cell r="A1080" t="str">
            <v>21H51A04F6</v>
          </cell>
          <cell r="B1080" t="str">
            <v>VOJJALA VAISHNAVI</v>
          </cell>
          <cell r="C1080" t="str">
            <v>ECE</v>
          </cell>
          <cell r="D1080">
            <v>9.2899999999999991</v>
          </cell>
          <cell r="E1080">
            <v>0</v>
          </cell>
          <cell r="F1080">
            <v>8.39</v>
          </cell>
          <cell r="G1080">
            <v>0</v>
          </cell>
          <cell r="H1080">
            <v>7.88</v>
          </cell>
          <cell r="I1080">
            <v>0</v>
          </cell>
          <cell r="J1080">
            <v>7.5</v>
          </cell>
          <cell r="K1080">
            <v>0</v>
          </cell>
          <cell r="M1080">
            <v>0</v>
          </cell>
          <cell r="O1080">
            <v>0</v>
          </cell>
          <cell r="Q1080">
            <v>0</v>
          </cell>
          <cell r="S1080">
            <v>0</v>
          </cell>
          <cell r="U1080">
            <v>0</v>
          </cell>
          <cell r="V1080">
            <v>8.2100000000000009</v>
          </cell>
          <cell r="W1080">
            <v>82</v>
          </cell>
          <cell r="X1080">
            <v>0</v>
          </cell>
        </row>
        <row r="1081">
          <cell r="A1081" t="str">
            <v>21H51A04F7</v>
          </cell>
          <cell r="B1081" t="str">
            <v>YARABATI SWATHI</v>
          </cell>
          <cell r="C1081" t="str">
            <v>ECE</v>
          </cell>
          <cell r="D1081">
            <v>9.32</v>
          </cell>
          <cell r="E1081">
            <v>0</v>
          </cell>
          <cell r="F1081">
            <v>8.89</v>
          </cell>
          <cell r="G1081">
            <v>0</v>
          </cell>
          <cell r="H1081">
            <v>8.5</v>
          </cell>
          <cell r="I1081">
            <v>0</v>
          </cell>
          <cell r="J1081">
            <v>8.98</v>
          </cell>
          <cell r="K1081">
            <v>0</v>
          </cell>
          <cell r="M1081">
            <v>0</v>
          </cell>
          <cell r="O1081">
            <v>0</v>
          </cell>
          <cell r="Q1081">
            <v>0</v>
          </cell>
          <cell r="S1081">
            <v>0</v>
          </cell>
          <cell r="U1081">
            <v>0</v>
          </cell>
          <cell r="V1081">
            <v>8.92</v>
          </cell>
          <cell r="W1081">
            <v>82</v>
          </cell>
          <cell r="X1081">
            <v>0</v>
          </cell>
        </row>
        <row r="1082">
          <cell r="A1082" t="str">
            <v>21H51A04F8</v>
          </cell>
          <cell r="B1082" t="str">
            <v>A ANIL KUMAR</v>
          </cell>
          <cell r="C1082" t="str">
            <v>ECE</v>
          </cell>
          <cell r="E1082">
            <v>1</v>
          </cell>
          <cell r="G1082">
            <v>4</v>
          </cell>
          <cell r="I1082">
            <v>7</v>
          </cell>
          <cell r="K1082">
            <v>0</v>
          </cell>
          <cell r="M1082">
            <v>0</v>
          </cell>
          <cell r="O1082">
            <v>0</v>
          </cell>
          <cell r="Q1082">
            <v>0</v>
          </cell>
          <cell r="S1082">
            <v>0</v>
          </cell>
          <cell r="U1082">
            <v>0</v>
          </cell>
          <cell r="V1082">
            <v>2.7</v>
          </cell>
          <cell r="W1082">
            <v>25.5</v>
          </cell>
          <cell r="X1082">
            <v>12</v>
          </cell>
        </row>
        <row r="1083">
          <cell r="A1083" t="str">
            <v>21H51A04F9</v>
          </cell>
          <cell r="B1083" t="str">
            <v>ABHINAV BATHI</v>
          </cell>
          <cell r="C1083" t="str">
            <v>ECE</v>
          </cell>
          <cell r="D1083">
            <v>7.29</v>
          </cell>
          <cell r="E1083">
            <v>0</v>
          </cell>
          <cell r="F1083">
            <v>6.18</v>
          </cell>
          <cell r="G1083">
            <v>0</v>
          </cell>
          <cell r="I1083">
            <v>2</v>
          </cell>
          <cell r="K1083">
            <v>1</v>
          </cell>
          <cell r="M1083">
            <v>0</v>
          </cell>
          <cell r="O1083">
            <v>0</v>
          </cell>
          <cell r="Q1083">
            <v>0</v>
          </cell>
          <cell r="S1083">
            <v>0</v>
          </cell>
          <cell r="U1083">
            <v>0</v>
          </cell>
          <cell r="V1083">
            <v>5.49</v>
          </cell>
          <cell r="W1083">
            <v>69</v>
          </cell>
          <cell r="X1083">
            <v>3</v>
          </cell>
        </row>
        <row r="1084">
          <cell r="A1084" t="str">
            <v>21H51A04G0</v>
          </cell>
          <cell r="B1084" t="str">
            <v>BALLA UDIT RAJ FRANCIS</v>
          </cell>
          <cell r="C1084" t="str">
            <v>ECE</v>
          </cell>
          <cell r="E1084">
            <v>2</v>
          </cell>
          <cell r="G1084">
            <v>6</v>
          </cell>
          <cell r="I1084">
            <v>6</v>
          </cell>
          <cell r="K1084">
            <v>0</v>
          </cell>
          <cell r="M1084">
            <v>0</v>
          </cell>
          <cell r="O1084">
            <v>0</v>
          </cell>
          <cell r="Q1084">
            <v>0</v>
          </cell>
          <cell r="S1084">
            <v>0</v>
          </cell>
          <cell r="U1084">
            <v>0</v>
          </cell>
          <cell r="V1084">
            <v>2.16</v>
          </cell>
          <cell r="W1084">
            <v>21.5</v>
          </cell>
          <cell r="X1084">
            <v>14</v>
          </cell>
        </row>
        <row r="1085">
          <cell r="A1085" t="str">
            <v>21H51A04G1</v>
          </cell>
          <cell r="B1085" t="str">
            <v>BODDU DILEEP KUMAR</v>
          </cell>
          <cell r="C1085" t="str">
            <v>ECE</v>
          </cell>
          <cell r="E1085">
            <v>1</v>
          </cell>
          <cell r="G1085">
            <v>4</v>
          </cell>
          <cell r="I1085">
            <v>6</v>
          </cell>
          <cell r="K1085">
            <v>7</v>
          </cell>
          <cell r="M1085">
            <v>0</v>
          </cell>
          <cell r="O1085">
            <v>0</v>
          </cell>
          <cell r="Q1085">
            <v>0</v>
          </cell>
          <cell r="S1085">
            <v>0</v>
          </cell>
          <cell r="U1085">
            <v>0</v>
          </cell>
          <cell r="V1085">
            <v>2.0099999999999998</v>
          </cell>
          <cell r="W1085">
            <v>26.5</v>
          </cell>
          <cell r="X1085">
            <v>18</v>
          </cell>
        </row>
        <row r="1086">
          <cell r="A1086" t="str">
            <v>21H51A04G2</v>
          </cell>
          <cell r="B1086" t="str">
            <v>DUMPALA MOUNIKA</v>
          </cell>
          <cell r="C1086" t="str">
            <v>ECE</v>
          </cell>
          <cell r="D1086">
            <v>9.5500000000000007</v>
          </cell>
          <cell r="E1086">
            <v>0</v>
          </cell>
          <cell r="F1086">
            <v>9.2100000000000009</v>
          </cell>
          <cell r="G1086">
            <v>0</v>
          </cell>
          <cell r="H1086">
            <v>8.61</v>
          </cell>
          <cell r="I1086">
            <v>0</v>
          </cell>
          <cell r="J1086">
            <v>8.6</v>
          </cell>
          <cell r="K1086">
            <v>0</v>
          </cell>
          <cell r="M1086">
            <v>0</v>
          </cell>
          <cell r="O1086">
            <v>0</v>
          </cell>
          <cell r="Q1086">
            <v>0</v>
          </cell>
          <cell r="S1086">
            <v>0</v>
          </cell>
          <cell r="U1086">
            <v>0</v>
          </cell>
          <cell r="V1086">
            <v>8.9499999999999993</v>
          </cell>
          <cell r="W1086">
            <v>85</v>
          </cell>
          <cell r="X1086">
            <v>0</v>
          </cell>
        </row>
        <row r="1087">
          <cell r="A1087" t="str">
            <v>21H51A04G3</v>
          </cell>
          <cell r="B1087" t="str">
            <v>GIMKA VISHWA TEJA SRI</v>
          </cell>
          <cell r="C1087" t="str">
            <v>ECE</v>
          </cell>
          <cell r="D1087">
            <v>7.58</v>
          </cell>
          <cell r="E1087">
            <v>0</v>
          </cell>
          <cell r="F1087">
            <v>7.63</v>
          </cell>
          <cell r="G1087">
            <v>0</v>
          </cell>
          <cell r="H1087">
            <v>6.45</v>
          </cell>
          <cell r="I1087">
            <v>0</v>
          </cell>
          <cell r="K1087">
            <v>1</v>
          </cell>
          <cell r="M1087">
            <v>0</v>
          </cell>
          <cell r="O1087">
            <v>0</v>
          </cell>
          <cell r="Q1087">
            <v>0</v>
          </cell>
          <cell r="S1087">
            <v>0</v>
          </cell>
          <cell r="U1087">
            <v>0</v>
          </cell>
          <cell r="V1087">
            <v>6.91</v>
          </cell>
          <cell r="W1087">
            <v>76</v>
          </cell>
          <cell r="X1087">
            <v>1</v>
          </cell>
        </row>
        <row r="1088">
          <cell r="A1088" t="str">
            <v>21H51A04G4</v>
          </cell>
          <cell r="B1088" t="str">
            <v>GOLIWADA SRAVAN KUMAR</v>
          </cell>
          <cell r="C1088" t="str">
            <v>ECE</v>
          </cell>
          <cell r="E1088">
            <v>4</v>
          </cell>
          <cell r="G1088">
            <v>7</v>
          </cell>
          <cell r="I1088">
            <v>7</v>
          </cell>
          <cell r="K1088">
            <v>0</v>
          </cell>
          <cell r="M1088">
            <v>0</v>
          </cell>
          <cell r="O1088">
            <v>0</v>
          </cell>
          <cell r="Q1088">
            <v>0</v>
          </cell>
          <cell r="S1088">
            <v>0</v>
          </cell>
          <cell r="U1088">
            <v>0</v>
          </cell>
          <cell r="V1088">
            <v>1.07</v>
          </cell>
          <cell r="W1088">
            <v>9</v>
          </cell>
          <cell r="X1088">
            <v>18</v>
          </cell>
        </row>
        <row r="1089">
          <cell r="A1089" t="str">
            <v>21H51A04G5</v>
          </cell>
          <cell r="B1089" t="str">
            <v xml:space="preserve">GOUNI THANUJA </v>
          </cell>
          <cell r="C1089" t="str">
            <v>ECE</v>
          </cell>
          <cell r="D1089">
            <v>8.16</v>
          </cell>
          <cell r="E1089">
            <v>0</v>
          </cell>
          <cell r="F1089">
            <v>8.34</v>
          </cell>
          <cell r="G1089">
            <v>0</v>
          </cell>
          <cell r="H1089">
            <v>7.65</v>
          </cell>
          <cell r="I1089">
            <v>0</v>
          </cell>
          <cell r="J1089">
            <v>7.27</v>
          </cell>
          <cell r="K1089">
            <v>0</v>
          </cell>
          <cell r="M1089">
            <v>0</v>
          </cell>
          <cell r="O1089">
            <v>0</v>
          </cell>
          <cell r="Q1089">
            <v>0</v>
          </cell>
          <cell r="S1089">
            <v>0</v>
          </cell>
          <cell r="U1089">
            <v>0</v>
          </cell>
          <cell r="V1089">
            <v>7.82</v>
          </cell>
          <cell r="W1089">
            <v>82</v>
          </cell>
          <cell r="X1089">
            <v>0</v>
          </cell>
        </row>
        <row r="1090">
          <cell r="A1090" t="str">
            <v>21H51A04G6</v>
          </cell>
          <cell r="B1090" t="str">
            <v>GUDIPATI THARUN</v>
          </cell>
          <cell r="C1090" t="str">
            <v>ECE</v>
          </cell>
          <cell r="D1090">
            <v>9.08</v>
          </cell>
          <cell r="E1090">
            <v>0</v>
          </cell>
          <cell r="F1090">
            <v>9.66</v>
          </cell>
          <cell r="G1090">
            <v>0</v>
          </cell>
          <cell r="H1090">
            <v>9.35</v>
          </cell>
          <cell r="I1090">
            <v>0</v>
          </cell>
          <cell r="J1090">
            <v>9</v>
          </cell>
          <cell r="K1090">
            <v>0</v>
          </cell>
          <cell r="M1090">
            <v>0</v>
          </cell>
          <cell r="O1090">
            <v>0</v>
          </cell>
          <cell r="Q1090">
            <v>0</v>
          </cell>
          <cell r="S1090">
            <v>0</v>
          </cell>
          <cell r="U1090">
            <v>0</v>
          </cell>
          <cell r="V1090">
            <v>9.26</v>
          </cell>
          <cell r="W1090">
            <v>85</v>
          </cell>
          <cell r="X1090">
            <v>0</v>
          </cell>
        </row>
        <row r="1091">
          <cell r="A1091" t="str">
            <v>21H51A04G7</v>
          </cell>
          <cell r="B1091" t="str">
            <v>HIMAKARA SATHVIK KANCHARLAPALLY</v>
          </cell>
          <cell r="C1091" t="str">
            <v>ECE</v>
          </cell>
          <cell r="D1091">
            <v>8.4499999999999993</v>
          </cell>
          <cell r="E1091">
            <v>0</v>
          </cell>
          <cell r="F1091">
            <v>8.1300000000000008</v>
          </cell>
          <cell r="G1091">
            <v>0</v>
          </cell>
          <cell r="I1091">
            <v>3</v>
          </cell>
          <cell r="K1091">
            <v>0</v>
          </cell>
          <cell r="M1091">
            <v>0</v>
          </cell>
          <cell r="O1091">
            <v>0</v>
          </cell>
          <cell r="Q1091">
            <v>0</v>
          </cell>
          <cell r="S1091">
            <v>0</v>
          </cell>
          <cell r="U1091">
            <v>0</v>
          </cell>
          <cell r="V1091">
            <v>6.64</v>
          </cell>
          <cell r="W1091">
            <v>49.5</v>
          </cell>
          <cell r="X1091">
            <v>3</v>
          </cell>
        </row>
        <row r="1092">
          <cell r="A1092" t="str">
            <v>21H51A04G8</v>
          </cell>
          <cell r="B1092" t="str">
            <v>KOMMANA SETHU SAI TEJA</v>
          </cell>
          <cell r="C1092" t="str">
            <v>ECE</v>
          </cell>
          <cell r="D1092">
            <v>8.68</v>
          </cell>
          <cell r="E1092">
            <v>0</v>
          </cell>
          <cell r="F1092">
            <v>8.5</v>
          </cell>
          <cell r="G1092">
            <v>0</v>
          </cell>
          <cell r="H1092">
            <v>6.8</v>
          </cell>
          <cell r="I1092">
            <v>0</v>
          </cell>
          <cell r="K1092">
            <v>1</v>
          </cell>
          <cell r="M1092">
            <v>0</v>
          </cell>
          <cell r="O1092">
            <v>0</v>
          </cell>
          <cell r="Q1092">
            <v>0</v>
          </cell>
          <cell r="S1092">
            <v>0</v>
          </cell>
          <cell r="U1092">
            <v>0</v>
          </cell>
          <cell r="V1092">
            <v>7.51</v>
          </cell>
          <cell r="W1092">
            <v>79</v>
          </cell>
          <cell r="X1092">
            <v>1</v>
          </cell>
        </row>
        <row r="1093">
          <cell r="A1093" t="str">
            <v>21H51A04G9</v>
          </cell>
          <cell r="B1093" t="str">
            <v>MEENAPALLY SANDHYA YADAV</v>
          </cell>
          <cell r="C1093" t="str">
            <v>ECE</v>
          </cell>
          <cell r="D1093">
            <v>9.2100000000000009</v>
          </cell>
          <cell r="E1093">
            <v>0</v>
          </cell>
          <cell r="F1093">
            <v>9.2899999999999991</v>
          </cell>
          <cell r="G1093">
            <v>0</v>
          </cell>
          <cell r="H1093">
            <v>8.4600000000000009</v>
          </cell>
          <cell r="I1093">
            <v>0</v>
          </cell>
          <cell r="J1093">
            <v>8.7899999999999991</v>
          </cell>
          <cell r="K1093">
            <v>0</v>
          </cell>
          <cell r="M1093">
            <v>0</v>
          </cell>
          <cell r="O1093">
            <v>0</v>
          </cell>
          <cell r="Q1093">
            <v>0</v>
          </cell>
          <cell r="S1093">
            <v>0</v>
          </cell>
          <cell r="U1093">
            <v>0</v>
          </cell>
          <cell r="V1093">
            <v>8.91</v>
          </cell>
          <cell r="W1093">
            <v>85</v>
          </cell>
          <cell r="X1093">
            <v>0</v>
          </cell>
        </row>
        <row r="1094">
          <cell r="A1094" t="str">
            <v>21H51A04H0</v>
          </cell>
          <cell r="B1094" t="str">
            <v>MOHAMMED AHAMAD</v>
          </cell>
          <cell r="C1094" t="str">
            <v>ECE</v>
          </cell>
          <cell r="E1094">
            <v>9</v>
          </cell>
          <cell r="G1094">
            <v>0</v>
          </cell>
          <cell r="I1094">
            <v>0</v>
          </cell>
          <cell r="K1094">
            <v>0</v>
          </cell>
          <cell r="M1094">
            <v>0</v>
          </cell>
          <cell r="O1094">
            <v>0</v>
          </cell>
          <cell r="Q1094">
            <v>0</v>
          </cell>
          <cell r="S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9</v>
          </cell>
        </row>
        <row r="1095">
          <cell r="A1095" t="str">
            <v>21H51A04H1</v>
          </cell>
          <cell r="B1095" t="str">
            <v>NAGUBANDI ANANDI</v>
          </cell>
          <cell r="C1095" t="str">
            <v>ECE</v>
          </cell>
          <cell r="D1095">
            <v>9.08</v>
          </cell>
          <cell r="E1095">
            <v>0</v>
          </cell>
          <cell r="F1095">
            <v>9</v>
          </cell>
          <cell r="G1095">
            <v>0</v>
          </cell>
          <cell r="H1095">
            <v>7.93</v>
          </cell>
          <cell r="I1095">
            <v>0</v>
          </cell>
          <cell r="J1095">
            <v>8.2100000000000009</v>
          </cell>
          <cell r="K1095">
            <v>0</v>
          </cell>
          <cell r="M1095">
            <v>0</v>
          </cell>
          <cell r="O1095">
            <v>0</v>
          </cell>
          <cell r="Q1095">
            <v>0</v>
          </cell>
          <cell r="S1095">
            <v>0</v>
          </cell>
          <cell r="U1095">
            <v>0</v>
          </cell>
          <cell r="V1095">
            <v>8.52</v>
          </cell>
          <cell r="W1095">
            <v>82</v>
          </cell>
          <cell r="X1095">
            <v>0</v>
          </cell>
        </row>
        <row r="1096">
          <cell r="A1096" t="str">
            <v>21H51A04H2</v>
          </cell>
          <cell r="B1096" t="str">
            <v>NALLA SAI SUPRAJA</v>
          </cell>
          <cell r="C1096" t="str">
            <v>ECE</v>
          </cell>
          <cell r="D1096">
            <v>7.92</v>
          </cell>
          <cell r="E1096">
            <v>0</v>
          </cell>
          <cell r="F1096">
            <v>5.92</v>
          </cell>
          <cell r="G1096">
            <v>0</v>
          </cell>
          <cell r="I1096">
            <v>1</v>
          </cell>
          <cell r="J1096">
            <v>5.93</v>
          </cell>
          <cell r="K1096">
            <v>0</v>
          </cell>
          <cell r="M1096">
            <v>0</v>
          </cell>
          <cell r="O1096">
            <v>0</v>
          </cell>
          <cell r="Q1096">
            <v>0</v>
          </cell>
          <cell r="S1096">
            <v>0</v>
          </cell>
          <cell r="U1096">
            <v>0</v>
          </cell>
          <cell r="V1096">
            <v>6.13</v>
          </cell>
          <cell r="W1096">
            <v>75</v>
          </cell>
          <cell r="X1096">
            <v>1</v>
          </cell>
        </row>
        <row r="1097">
          <cell r="A1097" t="str">
            <v>21H51A04H3</v>
          </cell>
          <cell r="B1097" t="str">
            <v>PALAGANI VENKATA SHOBANADRI</v>
          </cell>
          <cell r="C1097" t="str">
            <v>ECE</v>
          </cell>
          <cell r="D1097">
            <v>6.76</v>
          </cell>
          <cell r="E1097">
            <v>0</v>
          </cell>
          <cell r="F1097">
            <v>6.76</v>
          </cell>
          <cell r="G1097">
            <v>0</v>
          </cell>
          <cell r="I1097">
            <v>1</v>
          </cell>
          <cell r="K1097">
            <v>2</v>
          </cell>
          <cell r="M1097">
            <v>0</v>
          </cell>
          <cell r="O1097">
            <v>0</v>
          </cell>
          <cell r="Q1097">
            <v>0</v>
          </cell>
          <cell r="S1097">
            <v>0</v>
          </cell>
          <cell r="U1097">
            <v>0</v>
          </cell>
          <cell r="V1097">
            <v>5.56</v>
          </cell>
          <cell r="W1097">
            <v>68</v>
          </cell>
          <cell r="X1097">
            <v>3</v>
          </cell>
        </row>
        <row r="1098">
          <cell r="A1098" t="str">
            <v>21H51A04H4</v>
          </cell>
          <cell r="B1098" t="str">
            <v>PARVATHAM NARESH</v>
          </cell>
          <cell r="C1098" t="str">
            <v>ECE</v>
          </cell>
          <cell r="E1098">
            <v>1</v>
          </cell>
          <cell r="G1098">
            <v>0</v>
          </cell>
          <cell r="I1098">
            <v>0</v>
          </cell>
          <cell r="K1098">
            <v>0</v>
          </cell>
          <cell r="M1098">
            <v>0</v>
          </cell>
          <cell r="O1098">
            <v>0</v>
          </cell>
          <cell r="Q1098">
            <v>0</v>
          </cell>
          <cell r="S1098">
            <v>0</v>
          </cell>
          <cell r="U1098">
            <v>0</v>
          </cell>
          <cell r="V1098">
            <v>6.24</v>
          </cell>
          <cell r="W1098">
            <v>16</v>
          </cell>
          <cell r="X1098">
            <v>1</v>
          </cell>
        </row>
        <row r="1099">
          <cell r="A1099" t="str">
            <v>21H51A04H5</v>
          </cell>
          <cell r="B1099" t="str">
            <v xml:space="preserve">POGULA RAHUL </v>
          </cell>
          <cell r="C1099" t="str">
            <v>ECE</v>
          </cell>
          <cell r="D1099">
            <v>8.08</v>
          </cell>
          <cell r="E1099">
            <v>0</v>
          </cell>
          <cell r="F1099">
            <v>8.18</v>
          </cell>
          <cell r="G1099">
            <v>0</v>
          </cell>
          <cell r="H1099">
            <v>6.88</v>
          </cell>
          <cell r="I1099">
            <v>0</v>
          </cell>
          <cell r="J1099">
            <v>6.38</v>
          </cell>
          <cell r="K1099">
            <v>0</v>
          </cell>
          <cell r="M1099">
            <v>0</v>
          </cell>
          <cell r="O1099">
            <v>0</v>
          </cell>
          <cell r="Q1099">
            <v>0</v>
          </cell>
          <cell r="S1099">
            <v>0</v>
          </cell>
          <cell r="U1099">
            <v>0</v>
          </cell>
          <cell r="V1099">
            <v>7.35</v>
          </cell>
          <cell r="W1099">
            <v>79</v>
          </cell>
          <cell r="X1099">
            <v>0</v>
          </cell>
        </row>
        <row r="1100">
          <cell r="A1100" t="str">
            <v>21H51A04H6</v>
          </cell>
          <cell r="B1100" t="str">
            <v xml:space="preserve">PUSAPATI ABHIRAM </v>
          </cell>
          <cell r="C1100" t="str">
            <v>ECE</v>
          </cell>
          <cell r="D1100">
            <v>9.0299999999999994</v>
          </cell>
          <cell r="E1100">
            <v>0</v>
          </cell>
          <cell r="F1100">
            <v>8.8699999999999992</v>
          </cell>
          <cell r="G1100">
            <v>0</v>
          </cell>
          <cell r="H1100">
            <v>8.25</v>
          </cell>
          <cell r="I1100">
            <v>0</v>
          </cell>
          <cell r="J1100">
            <v>7.23</v>
          </cell>
          <cell r="K1100">
            <v>0</v>
          </cell>
          <cell r="M1100">
            <v>0</v>
          </cell>
          <cell r="O1100">
            <v>0</v>
          </cell>
          <cell r="Q1100">
            <v>0</v>
          </cell>
          <cell r="S1100">
            <v>0</v>
          </cell>
          <cell r="U1100">
            <v>0</v>
          </cell>
          <cell r="V1100">
            <v>8.27</v>
          </cell>
          <cell r="W1100">
            <v>82</v>
          </cell>
          <cell r="X1100">
            <v>0</v>
          </cell>
        </row>
        <row r="1101">
          <cell r="A1101" t="str">
            <v>21H51A04H7</v>
          </cell>
          <cell r="B1101" t="str">
            <v>RUKSANA</v>
          </cell>
          <cell r="C1101" t="str">
            <v>ECE</v>
          </cell>
          <cell r="D1101">
            <v>8.5500000000000007</v>
          </cell>
          <cell r="E1101">
            <v>0</v>
          </cell>
          <cell r="F1101">
            <v>8.6300000000000008</v>
          </cell>
          <cell r="G1101">
            <v>0</v>
          </cell>
          <cell r="H1101">
            <v>7.91</v>
          </cell>
          <cell r="I1101">
            <v>0</v>
          </cell>
          <cell r="J1101">
            <v>7.31</v>
          </cell>
          <cell r="K1101">
            <v>0</v>
          </cell>
          <cell r="M1101">
            <v>0</v>
          </cell>
          <cell r="O1101">
            <v>0</v>
          </cell>
          <cell r="Q1101">
            <v>0</v>
          </cell>
          <cell r="S1101">
            <v>0</v>
          </cell>
          <cell r="U1101">
            <v>0</v>
          </cell>
          <cell r="V1101">
            <v>8.0500000000000007</v>
          </cell>
          <cell r="W1101">
            <v>85</v>
          </cell>
          <cell r="X1101">
            <v>0</v>
          </cell>
        </row>
        <row r="1102">
          <cell r="A1102" t="str">
            <v>21H51A04H8</v>
          </cell>
          <cell r="B1102" t="str">
            <v>S SHIVA KUMAR</v>
          </cell>
          <cell r="C1102" t="str">
            <v>ECE</v>
          </cell>
          <cell r="E1102">
            <v>5</v>
          </cell>
          <cell r="G1102">
            <v>5</v>
          </cell>
          <cell r="I1102">
            <v>0</v>
          </cell>
          <cell r="K1102">
            <v>0</v>
          </cell>
          <cell r="M1102">
            <v>0</v>
          </cell>
          <cell r="O1102">
            <v>0</v>
          </cell>
          <cell r="Q1102">
            <v>0</v>
          </cell>
          <cell r="S1102">
            <v>0</v>
          </cell>
          <cell r="U1102">
            <v>0</v>
          </cell>
          <cell r="V1102">
            <v>2</v>
          </cell>
          <cell r="W1102">
            <v>12.5</v>
          </cell>
          <cell r="X1102">
            <v>10</v>
          </cell>
        </row>
        <row r="1103">
          <cell r="A1103" t="str">
            <v>21H51A04H9</v>
          </cell>
          <cell r="B1103" t="str">
            <v>SAI RAGA SINDHU SREE BARJI</v>
          </cell>
          <cell r="C1103" t="str">
            <v>ECE</v>
          </cell>
          <cell r="D1103">
            <v>9.0299999999999994</v>
          </cell>
          <cell r="E1103">
            <v>0</v>
          </cell>
          <cell r="F1103">
            <v>9.0299999999999994</v>
          </cell>
          <cell r="G1103">
            <v>0</v>
          </cell>
          <cell r="H1103">
            <v>7.37</v>
          </cell>
          <cell r="I1103">
            <v>0</v>
          </cell>
          <cell r="J1103">
            <v>8.17</v>
          </cell>
          <cell r="K1103">
            <v>0</v>
          </cell>
          <cell r="M1103">
            <v>0</v>
          </cell>
          <cell r="O1103">
            <v>0</v>
          </cell>
          <cell r="Q1103">
            <v>0</v>
          </cell>
          <cell r="S1103">
            <v>0</v>
          </cell>
          <cell r="U1103">
            <v>0</v>
          </cell>
          <cell r="V1103">
            <v>8.34</v>
          </cell>
          <cell r="W1103">
            <v>85</v>
          </cell>
          <cell r="X1103">
            <v>0</v>
          </cell>
        </row>
        <row r="1104">
          <cell r="A1104" t="str">
            <v>21H51A04J0</v>
          </cell>
          <cell r="B1104" t="str">
            <v>SHAIK AMEESHA</v>
          </cell>
          <cell r="C1104" t="str">
            <v>ECE</v>
          </cell>
          <cell r="D1104">
            <v>8.39</v>
          </cell>
          <cell r="E1104">
            <v>0</v>
          </cell>
          <cell r="F1104">
            <v>8.5</v>
          </cell>
          <cell r="G1104">
            <v>0</v>
          </cell>
          <cell r="H1104">
            <v>8.35</v>
          </cell>
          <cell r="I1104">
            <v>0</v>
          </cell>
          <cell r="J1104">
            <v>8.33</v>
          </cell>
          <cell r="K1104">
            <v>0</v>
          </cell>
          <cell r="M1104">
            <v>0</v>
          </cell>
          <cell r="O1104">
            <v>0</v>
          </cell>
          <cell r="Q1104">
            <v>0</v>
          </cell>
          <cell r="S1104">
            <v>0</v>
          </cell>
          <cell r="U1104">
            <v>0</v>
          </cell>
          <cell r="V1104">
            <v>8.39</v>
          </cell>
          <cell r="W1104">
            <v>82</v>
          </cell>
          <cell r="X1104">
            <v>0</v>
          </cell>
        </row>
        <row r="1105">
          <cell r="A1105" t="str">
            <v>21H51A04J1</v>
          </cell>
          <cell r="B1105" t="str">
            <v xml:space="preserve">THUPPATHI AKHIL </v>
          </cell>
          <cell r="C1105" t="str">
            <v>ECE</v>
          </cell>
          <cell r="D1105">
            <v>8.92</v>
          </cell>
          <cell r="E1105">
            <v>0</v>
          </cell>
          <cell r="F1105">
            <v>9.08</v>
          </cell>
          <cell r="G1105">
            <v>0</v>
          </cell>
          <cell r="H1105">
            <v>8.4</v>
          </cell>
          <cell r="I1105">
            <v>0</v>
          </cell>
          <cell r="J1105">
            <v>7.81</v>
          </cell>
          <cell r="K1105">
            <v>0</v>
          </cell>
          <cell r="M1105">
            <v>0</v>
          </cell>
          <cell r="O1105">
            <v>0</v>
          </cell>
          <cell r="Q1105">
            <v>0</v>
          </cell>
          <cell r="S1105">
            <v>0</v>
          </cell>
          <cell r="U1105">
            <v>0</v>
          </cell>
          <cell r="V1105">
            <v>8.51</v>
          </cell>
          <cell r="W1105">
            <v>82</v>
          </cell>
          <cell r="X1105">
            <v>0</v>
          </cell>
        </row>
        <row r="1106">
          <cell r="A1106" t="str">
            <v>21H51A04J2</v>
          </cell>
          <cell r="B1106" t="str">
            <v>YEMPALLY AJAY KUMAR</v>
          </cell>
          <cell r="C1106" t="str">
            <v>ECE</v>
          </cell>
          <cell r="D1106">
            <v>6.74</v>
          </cell>
          <cell r="E1106">
            <v>0</v>
          </cell>
          <cell r="F1106">
            <v>5.95</v>
          </cell>
          <cell r="G1106">
            <v>0</v>
          </cell>
          <cell r="I1106">
            <v>3</v>
          </cell>
          <cell r="K1106">
            <v>3</v>
          </cell>
          <cell r="M1106">
            <v>0</v>
          </cell>
          <cell r="O1106">
            <v>0</v>
          </cell>
          <cell r="Q1106">
            <v>0</v>
          </cell>
          <cell r="S1106">
            <v>0</v>
          </cell>
          <cell r="U1106">
            <v>0</v>
          </cell>
          <cell r="V1106">
            <v>4.5999999999999996</v>
          </cell>
          <cell r="W1106">
            <v>59</v>
          </cell>
          <cell r="X1106">
            <v>6</v>
          </cell>
        </row>
        <row r="1107">
          <cell r="A1107" t="str">
            <v>21H51A04J3</v>
          </cell>
          <cell r="B1107" t="str">
            <v>ARUKONDA RISHITHA</v>
          </cell>
          <cell r="C1107" t="str">
            <v>ECE</v>
          </cell>
          <cell r="D1107">
            <v>8.92</v>
          </cell>
          <cell r="E1107">
            <v>0</v>
          </cell>
          <cell r="F1107">
            <v>7.08</v>
          </cell>
          <cell r="G1107">
            <v>0</v>
          </cell>
          <cell r="H1107">
            <v>6.6</v>
          </cell>
          <cell r="I1107">
            <v>0</v>
          </cell>
          <cell r="J1107">
            <v>7.94</v>
          </cell>
          <cell r="K1107">
            <v>0</v>
          </cell>
          <cell r="M1107">
            <v>0</v>
          </cell>
          <cell r="O1107">
            <v>0</v>
          </cell>
          <cell r="Q1107">
            <v>0</v>
          </cell>
          <cell r="S1107">
            <v>0</v>
          </cell>
          <cell r="U1107">
            <v>0</v>
          </cell>
          <cell r="V1107">
            <v>7.64</v>
          </cell>
          <cell r="W1107">
            <v>82</v>
          </cell>
          <cell r="X1107">
            <v>0</v>
          </cell>
        </row>
        <row r="1108">
          <cell r="A1108" t="str">
            <v>21H51A04J4</v>
          </cell>
          <cell r="B1108" t="str">
            <v>BARMANI SRIKAR</v>
          </cell>
          <cell r="C1108" t="str">
            <v>ECE</v>
          </cell>
          <cell r="D1108">
            <v>9.2899999999999991</v>
          </cell>
          <cell r="E1108">
            <v>0</v>
          </cell>
          <cell r="F1108">
            <v>9.42</v>
          </cell>
          <cell r="G1108">
            <v>0</v>
          </cell>
          <cell r="H1108">
            <v>8.6999999999999993</v>
          </cell>
          <cell r="I1108">
            <v>0</v>
          </cell>
          <cell r="J1108">
            <v>8.44</v>
          </cell>
          <cell r="K1108">
            <v>0</v>
          </cell>
          <cell r="M1108">
            <v>0</v>
          </cell>
          <cell r="O1108">
            <v>0</v>
          </cell>
          <cell r="Q1108">
            <v>0</v>
          </cell>
          <cell r="S1108">
            <v>0</v>
          </cell>
          <cell r="U1108">
            <v>0</v>
          </cell>
          <cell r="V1108">
            <v>8.92</v>
          </cell>
          <cell r="W1108">
            <v>85</v>
          </cell>
          <cell r="X1108">
            <v>0</v>
          </cell>
        </row>
        <row r="1109">
          <cell r="A1109" t="str">
            <v>21H51A04J5</v>
          </cell>
          <cell r="B1109" t="str">
            <v>CHILUKAMARI KRISHNA TEJA</v>
          </cell>
          <cell r="C1109" t="str">
            <v>ECE</v>
          </cell>
          <cell r="D1109">
            <v>8.0500000000000007</v>
          </cell>
          <cell r="E1109">
            <v>0</v>
          </cell>
          <cell r="F1109">
            <v>7.79</v>
          </cell>
          <cell r="G1109">
            <v>0</v>
          </cell>
          <cell r="I1109">
            <v>1</v>
          </cell>
          <cell r="K1109">
            <v>1</v>
          </cell>
          <cell r="M1109">
            <v>0</v>
          </cell>
          <cell r="O1109">
            <v>0</v>
          </cell>
          <cell r="Q1109">
            <v>0</v>
          </cell>
          <cell r="S1109">
            <v>0</v>
          </cell>
          <cell r="U1109">
            <v>0</v>
          </cell>
          <cell r="V1109">
            <v>6.48</v>
          </cell>
          <cell r="W1109">
            <v>75</v>
          </cell>
          <cell r="X1109">
            <v>2</v>
          </cell>
        </row>
        <row r="1110">
          <cell r="A1110" t="str">
            <v>21H51A04J6</v>
          </cell>
          <cell r="B1110" t="str">
            <v xml:space="preserve">DANDU DIVYA </v>
          </cell>
          <cell r="C1110" t="str">
            <v>ECE</v>
          </cell>
          <cell r="D1110">
            <v>6.39</v>
          </cell>
          <cell r="E1110">
            <v>0</v>
          </cell>
          <cell r="F1110">
            <v>6.45</v>
          </cell>
          <cell r="G1110">
            <v>0</v>
          </cell>
          <cell r="I1110">
            <v>4</v>
          </cell>
          <cell r="K1110">
            <v>1</v>
          </cell>
          <cell r="M1110">
            <v>0</v>
          </cell>
          <cell r="O1110">
            <v>0</v>
          </cell>
          <cell r="Q1110">
            <v>0</v>
          </cell>
          <cell r="S1110">
            <v>0</v>
          </cell>
          <cell r="U1110">
            <v>0</v>
          </cell>
          <cell r="V1110">
            <v>4.97</v>
          </cell>
          <cell r="W1110">
            <v>61</v>
          </cell>
          <cell r="X1110">
            <v>5</v>
          </cell>
        </row>
        <row r="1111">
          <cell r="A1111" t="str">
            <v>21H51A04J7</v>
          </cell>
          <cell r="B1111" t="str">
            <v>DUBASI ROHIT</v>
          </cell>
          <cell r="C1111" t="str">
            <v>ECE</v>
          </cell>
          <cell r="D1111">
            <v>5.92</v>
          </cell>
          <cell r="E1111">
            <v>0</v>
          </cell>
          <cell r="F1111">
            <v>5.63</v>
          </cell>
          <cell r="G1111">
            <v>0</v>
          </cell>
          <cell r="I1111">
            <v>3</v>
          </cell>
          <cell r="K1111">
            <v>4</v>
          </cell>
          <cell r="M1111">
            <v>0</v>
          </cell>
          <cell r="O1111">
            <v>0</v>
          </cell>
          <cell r="Q1111">
            <v>0</v>
          </cell>
          <cell r="S1111">
            <v>0</v>
          </cell>
          <cell r="U1111">
            <v>0</v>
          </cell>
          <cell r="V1111">
            <v>4.01</v>
          </cell>
          <cell r="W1111">
            <v>56</v>
          </cell>
          <cell r="X1111">
            <v>7</v>
          </cell>
        </row>
        <row r="1112">
          <cell r="A1112" t="str">
            <v>21H51A04J8</v>
          </cell>
          <cell r="B1112" t="str">
            <v>ENDLA AKSHAYA</v>
          </cell>
          <cell r="C1112" t="str">
            <v>ECE</v>
          </cell>
          <cell r="D1112">
            <v>8.4499999999999993</v>
          </cell>
          <cell r="E1112">
            <v>0</v>
          </cell>
          <cell r="F1112">
            <v>8.26</v>
          </cell>
          <cell r="G1112">
            <v>0</v>
          </cell>
          <cell r="H1112">
            <v>7.3</v>
          </cell>
          <cell r="I1112">
            <v>0</v>
          </cell>
          <cell r="J1112">
            <v>7.54</v>
          </cell>
          <cell r="K1112">
            <v>0</v>
          </cell>
          <cell r="M1112">
            <v>0</v>
          </cell>
          <cell r="O1112">
            <v>0</v>
          </cell>
          <cell r="Q1112">
            <v>0</v>
          </cell>
          <cell r="S1112">
            <v>0</v>
          </cell>
          <cell r="U1112">
            <v>0</v>
          </cell>
          <cell r="V1112">
            <v>7.86</v>
          </cell>
          <cell r="W1112">
            <v>82</v>
          </cell>
          <cell r="X1112">
            <v>0</v>
          </cell>
        </row>
        <row r="1113">
          <cell r="A1113" t="str">
            <v>21H51A04J9</v>
          </cell>
          <cell r="B1113" t="str">
            <v>GAJULA SWEJAN</v>
          </cell>
          <cell r="C1113" t="str">
            <v>ECE</v>
          </cell>
          <cell r="D1113">
            <v>7.84</v>
          </cell>
          <cell r="E1113">
            <v>0</v>
          </cell>
          <cell r="F1113">
            <v>6.76</v>
          </cell>
          <cell r="G1113">
            <v>0</v>
          </cell>
          <cell r="H1113">
            <v>6.48</v>
          </cell>
          <cell r="I1113">
            <v>0</v>
          </cell>
          <cell r="K1113">
            <v>1</v>
          </cell>
          <cell r="M1113">
            <v>0</v>
          </cell>
          <cell r="O1113">
            <v>0</v>
          </cell>
          <cell r="Q1113">
            <v>0</v>
          </cell>
          <cell r="S1113">
            <v>0</v>
          </cell>
          <cell r="U1113">
            <v>0</v>
          </cell>
          <cell r="V1113">
            <v>6.49</v>
          </cell>
          <cell r="W1113">
            <v>76</v>
          </cell>
          <cell r="X1113">
            <v>1</v>
          </cell>
        </row>
        <row r="1114">
          <cell r="A1114" t="str">
            <v>21H51A04K0</v>
          </cell>
          <cell r="B1114" t="str">
            <v>GATTUPALLI VENKATA SUBRAMANYA SAIRAM SARMA</v>
          </cell>
          <cell r="C1114" t="str">
            <v>ECE</v>
          </cell>
          <cell r="D1114">
            <v>8.4499999999999993</v>
          </cell>
          <cell r="E1114">
            <v>0</v>
          </cell>
          <cell r="F1114">
            <v>8.24</v>
          </cell>
          <cell r="G1114">
            <v>0</v>
          </cell>
          <cell r="H1114">
            <v>7.33</v>
          </cell>
          <cell r="I1114">
            <v>0</v>
          </cell>
          <cell r="J1114">
            <v>7.46</v>
          </cell>
          <cell r="K1114">
            <v>0</v>
          </cell>
          <cell r="M1114">
            <v>0</v>
          </cell>
          <cell r="O1114">
            <v>0</v>
          </cell>
          <cell r="Q1114">
            <v>0</v>
          </cell>
          <cell r="S1114">
            <v>0</v>
          </cell>
          <cell r="U1114">
            <v>0</v>
          </cell>
          <cell r="V1114">
            <v>7.84</v>
          </cell>
          <cell r="W1114">
            <v>82</v>
          </cell>
          <cell r="X1114">
            <v>0</v>
          </cell>
        </row>
        <row r="1115">
          <cell r="A1115" t="str">
            <v>21H51A04K1</v>
          </cell>
          <cell r="B1115" t="str">
            <v>JANAGAMA SAHITHI</v>
          </cell>
          <cell r="C1115" t="str">
            <v>ECE</v>
          </cell>
          <cell r="D1115">
            <v>6.84</v>
          </cell>
          <cell r="E1115">
            <v>0</v>
          </cell>
          <cell r="F1115">
            <v>6.95</v>
          </cell>
          <cell r="G1115">
            <v>0</v>
          </cell>
          <cell r="H1115">
            <v>5.95</v>
          </cell>
          <cell r="I1115">
            <v>0</v>
          </cell>
          <cell r="K1115">
            <v>2</v>
          </cell>
          <cell r="M1115">
            <v>0</v>
          </cell>
          <cell r="O1115">
            <v>0</v>
          </cell>
          <cell r="Q1115">
            <v>0</v>
          </cell>
          <cell r="S1115">
            <v>0</v>
          </cell>
          <cell r="U1115">
            <v>0</v>
          </cell>
          <cell r="V1115">
            <v>5.91</v>
          </cell>
          <cell r="W1115">
            <v>72</v>
          </cell>
          <cell r="X1115">
            <v>2</v>
          </cell>
        </row>
        <row r="1116">
          <cell r="A1116" t="str">
            <v>21H51A04K2</v>
          </cell>
          <cell r="B1116" t="str">
            <v>KODAGANTI PRANEETHA</v>
          </cell>
          <cell r="C1116" t="str">
            <v>ECE</v>
          </cell>
          <cell r="E1116">
            <v>2</v>
          </cell>
          <cell r="G1116">
            <v>4</v>
          </cell>
          <cell r="I1116">
            <v>4</v>
          </cell>
          <cell r="K1116">
            <v>5</v>
          </cell>
          <cell r="M1116">
            <v>0</v>
          </cell>
          <cell r="O1116">
            <v>0</v>
          </cell>
          <cell r="Q1116">
            <v>0</v>
          </cell>
          <cell r="S1116">
            <v>0</v>
          </cell>
          <cell r="U1116">
            <v>0</v>
          </cell>
          <cell r="V1116">
            <v>2.5099999999999998</v>
          </cell>
          <cell r="W1116">
            <v>31</v>
          </cell>
          <cell r="X1116">
            <v>15</v>
          </cell>
        </row>
        <row r="1117">
          <cell r="A1117" t="str">
            <v>21H51A04K3</v>
          </cell>
          <cell r="B1117" t="str">
            <v>M MURALI</v>
          </cell>
          <cell r="C1117" t="str">
            <v>ECE</v>
          </cell>
          <cell r="D1117">
            <v>8.5299999999999994</v>
          </cell>
          <cell r="E1117">
            <v>0</v>
          </cell>
          <cell r="F1117">
            <v>8.42</v>
          </cell>
          <cell r="G1117">
            <v>0</v>
          </cell>
          <cell r="H1117">
            <v>7.38</v>
          </cell>
          <cell r="I1117">
            <v>0</v>
          </cell>
          <cell r="J1117">
            <v>7.42</v>
          </cell>
          <cell r="K1117">
            <v>0</v>
          </cell>
          <cell r="M1117">
            <v>0</v>
          </cell>
          <cell r="O1117">
            <v>0</v>
          </cell>
          <cell r="Q1117">
            <v>0</v>
          </cell>
          <cell r="S1117">
            <v>0</v>
          </cell>
          <cell r="U1117">
            <v>0</v>
          </cell>
          <cell r="V1117">
            <v>7.9</v>
          </cell>
          <cell r="W1117">
            <v>82</v>
          </cell>
          <cell r="X1117">
            <v>0</v>
          </cell>
        </row>
        <row r="1118">
          <cell r="A1118" t="str">
            <v>21H51A04K4</v>
          </cell>
          <cell r="B1118" t="str">
            <v>SAI CHARAN MADANI</v>
          </cell>
          <cell r="C1118" t="str">
            <v>ECE</v>
          </cell>
          <cell r="E1118">
            <v>4</v>
          </cell>
          <cell r="G1118">
            <v>5</v>
          </cell>
          <cell r="I1118">
            <v>6</v>
          </cell>
          <cell r="K1118">
            <v>5</v>
          </cell>
          <cell r="M1118">
            <v>0</v>
          </cell>
          <cell r="O1118">
            <v>0</v>
          </cell>
          <cell r="Q1118">
            <v>0</v>
          </cell>
          <cell r="S1118">
            <v>0</v>
          </cell>
          <cell r="U1118">
            <v>0</v>
          </cell>
          <cell r="V1118">
            <v>1.77</v>
          </cell>
          <cell r="W1118">
            <v>19</v>
          </cell>
          <cell r="X1118">
            <v>20</v>
          </cell>
        </row>
        <row r="1119">
          <cell r="A1119" t="str">
            <v>21H51A04K5</v>
          </cell>
          <cell r="B1119" t="str">
            <v>MANTHRALA VINEETH KUMAR</v>
          </cell>
          <cell r="C1119" t="str">
            <v>ECE</v>
          </cell>
          <cell r="D1119">
            <v>9.3699999999999992</v>
          </cell>
          <cell r="E1119">
            <v>0</v>
          </cell>
          <cell r="F1119">
            <v>9.5</v>
          </cell>
          <cell r="G1119">
            <v>0</v>
          </cell>
          <cell r="H1119">
            <v>8.7200000000000006</v>
          </cell>
          <cell r="I1119">
            <v>0</v>
          </cell>
          <cell r="J1119">
            <v>8.17</v>
          </cell>
          <cell r="K1119">
            <v>0</v>
          </cell>
          <cell r="M1119">
            <v>0</v>
          </cell>
          <cell r="O1119">
            <v>0</v>
          </cell>
          <cell r="Q1119">
            <v>0</v>
          </cell>
          <cell r="S1119">
            <v>0</v>
          </cell>
          <cell r="U1119">
            <v>0</v>
          </cell>
          <cell r="V1119">
            <v>8.8800000000000008</v>
          </cell>
          <cell r="W1119">
            <v>85</v>
          </cell>
          <cell r="X1119">
            <v>0</v>
          </cell>
        </row>
        <row r="1120">
          <cell r="A1120" t="str">
            <v>21H51A04K6</v>
          </cell>
          <cell r="B1120" t="str">
            <v>MOHAMMED MAHEROZALI</v>
          </cell>
          <cell r="C1120" t="str">
            <v>ECE</v>
          </cell>
          <cell r="E1120">
            <v>4</v>
          </cell>
          <cell r="G1120">
            <v>5</v>
          </cell>
          <cell r="I1120">
            <v>7</v>
          </cell>
          <cell r="K1120">
            <v>6</v>
          </cell>
          <cell r="M1120">
            <v>0</v>
          </cell>
          <cell r="O1120">
            <v>0</v>
          </cell>
          <cell r="Q1120">
            <v>0</v>
          </cell>
          <cell r="S1120">
            <v>0</v>
          </cell>
          <cell r="U1120">
            <v>0</v>
          </cell>
          <cell r="V1120">
            <v>1.38</v>
          </cell>
          <cell r="W1120">
            <v>17</v>
          </cell>
          <cell r="X1120">
            <v>22</v>
          </cell>
        </row>
        <row r="1121">
          <cell r="A1121" t="str">
            <v>21H51A04K7</v>
          </cell>
          <cell r="B1121" t="str">
            <v>NAREDLA SANDHYA RANI</v>
          </cell>
          <cell r="C1121" t="str">
            <v>ECE</v>
          </cell>
          <cell r="D1121">
            <v>8.0299999999999994</v>
          </cell>
          <cell r="E1121">
            <v>0</v>
          </cell>
          <cell r="F1121">
            <v>8.89</v>
          </cell>
          <cell r="G1121">
            <v>0</v>
          </cell>
          <cell r="H1121">
            <v>7.28</v>
          </cell>
          <cell r="I1121">
            <v>0</v>
          </cell>
          <cell r="J1121">
            <v>7.46</v>
          </cell>
          <cell r="K1121">
            <v>0</v>
          </cell>
          <cell r="M1121">
            <v>0</v>
          </cell>
          <cell r="O1121">
            <v>0</v>
          </cell>
          <cell r="Q1121">
            <v>0</v>
          </cell>
          <cell r="S1121">
            <v>0</v>
          </cell>
          <cell r="U1121">
            <v>0</v>
          </cell>
          <cell r="V1121">
            <v>7.86</v>
          </cell>
          <cell r="W1121">
            <v>85</v>
          </cell>
          <cell r="X1121">
            <v>0</v>
          </cell>
        </row>
        <row r="1122">
          <cell r="A1122" t="str">
            <v>21H51A04K8</v>
          </cell>
          <cell r="B1122" t="str">
            <v>PAGADALA SWATHI</v>
          </cell>
          <cell r="C1122" t="str">
            <v>ECE</v>
          </cell>
          <cell r="D1122">
            <v>8.74</v>
          </cell>
          <cell r="E1122">
            <v>0</v>
          </cell>
          <cell r="F1122">
            <v>8.9499999999999993</v>
          </cell>
          <cell r="G1122">
            <v>0</v>
          </cell>
          <cell r="H1122">
            <v>7.8</v>
          </cell>
          <cell r="I1122">
            <v>0</v>
          </cell>
          <cell r="J1122">
            <v>7.88</v>
          </cell>
          <cell r="K1122">
            <v>0</v>
          </cell>
          <cell r="M1122">
            <v>0</v>
          </cell>
          <cell r="O1122">
            <v>0</v>
          </cell>
          <cell r="Q1122">
            <v>0</v>
          </cell>
          <cell r="S1122">
            <v>0</v>
          </cell>
          <cell r="U1122">
            <v>0</v>
          </cell>
          <cell r="V1122">
            <v>8.2899999999999991</v>
          </cell>
          <cell r="W1122">
            <v>85</v>
          </cell>
          <cell r="X1122">
            <v>0</v>
          </cell>
        </row>
        <row r="1123">
          <cell r="A1123" t="str">
            <v>21H51A04K9</v>
          </cell>
          <cell r="B1123" t="str">
            <v>PEDDAGOLLA SAI CHARAN</v>
          </cell>
          <cell r="C1123" t="str">
            <v>ECE</v>
          </cell>
          <cell r="D1123">
            <v>7.13</v>
          </cell>
          <cell r="E1123">
            <v>0</v>
          </cell>
          <cell r="G1123">
            <v>1</v>
          </cell>
          <cell r="I1123">
            <v>2</v>
          </cell>
          <cell r="K1123">
            <v>5</v>
          </cell>
          <cell r="M1123">
            <v>0</v>
          </cell>
          <cell r="O1123">
            <v>0</v>
          </cell>
          <cell r="Q1123">
            <v>0</v>
          </cell>
          <cell r="S1123">
            <v>0</v>
          </cell>
          <cell r="U1123">
            <v>0</v>
          </cell>
          <cell r="V1123">
            <v>4.34</v>
          </cell>
          <cell r="W1123">
            <v>51</v>
          </cell>
          <cell r="X1123">
            <v>8</v>
          </cell>
        </row>
        <row r="1124">
          <cell r="A1124" t="str">
            <v>21H51A04L0</v>
          </cell>
          <cell r="B1124" t="str">
            <v>RAVULA DEVENDAR</v>
          </cell>
          <cell r="C1124" t="str">
            <v>ECE</v>
          </cell>
          <cell r="D1124">
            <v>6.61</v>
          </cell>
          <cell r="E1124">
            <v>0</v>
          </cell>
          <cell r="F1124">
            <v>6.58</v>
          </cell>
          <cell r="G1124">
            <v>0</v>
          </cell>
          <cell r="I1124">
            <v>1</v>
          </cell>
          <cell r="K1124">
            <v>1</v>
          </cell>
          <cell r="M1124">
            <v>0</v>
          </cell>
          <cell r="O1124">
            <v>0</v>
          </cell>
          <cell r="Q1124">
            <v>0</v>
          </cell>
          <cell r="S1124">
            <v>0</v>
          </cell>
          <cell r="U1124">
            <v>0</v>
          </cell>
          <cell r="V1124">
            <v>5.69</v>
          </cell>
          <cell r="W1124">
            <v>73</v>
          </cell>
          <cell r="X1124">
            <v>2</v>
          </cell>
        </row>
        <row r="1125">
          <cell r="A1125" t="str">
            <v>21H51A04L1</v>
          </cell>
          <cell r="B1125" t="str">
            <v>RODDA VENU</v>
          </cell>
          <cell r="C1125" t="str">
            <v>ECE</v>
          </cell>
          <cell r="D1125">
            <v>8.34</v>
          </cell>
          <cell r="E1125">
            <v>0</v>
          </cell>
          <cell r="F1125">
            <v>7.5</v>
          </cell>
          <cell r="G1125">
            <v>0</v>
          </cell>
          <cell r="H1125">
            <v>7.23</v>
          </cell>
          <cell r="I1125">
            <v>0</v>
          </cell>
          <cell r="J1125">
            <v>7.71</v>
          </cell>
          <cell r="K1125">
            <v>0</v>
          </cell>
          <cell r="M1125">
            <v>0</v>
          </cell>
          <cell r="O1125">
            <v>0</v>
          </cell>
          <cell r="Q1125">
            <v>0</v>
          </cell>
          <cell r="S1125">
            <v>0</v>
          </cell>
          <cell r="U1125">
            <v>0</v>
          </cell>
          <cell r="V1125">
            <v>7.69</v>
          </cell>
          <cell r="W1125">
            <v>79</v>
          </cell>
          <cell r="X1125">
            <v>0</v>
          </cell>
        </row>
        <row r="1126">
          <cell r="A1126" t="str">
            <v>21H51A04L2</v>
          </cell>
          <cell r="B1126" t="str">
            <v>RUKESH SAKARABOINA</v>
          </cell>
          <cell r="C1126" t="str">
            <v>ECE</v>
          </cell>
          <cell r="D1126">
            <v>6.05</v>
          </cell>
          <cell r="E1126">
            <v>0</v>
          </cell>
          <cell r="F1126">
            <v>6.74</v>
          </cell>
          <cell r="G1126">
            <v>0</v>
          </cell>
          <cell r="I1126">
            <v>2</v>
          </cell>
          <cell r="K1126">
            <v>4</v>
          </cell>
          <cell r="M1126">
            <v>0</v>
          </cell>
          <cell r="O1126">
            <v>0</v>
          </cell>
          <cell r="Q1126">
            <v>0</v>
          </cell>
          <cell r="S1126">
            <v>0</v>
          </cell>
          <cell r="U1126">
            <v>0</v>
          </cell>
          <cell r="V1126">
            <v>4.7300000000000004</v>
          </cell>
          <cell r="W1126">
            <v>61.5</v>
          </cell>
          <cell r="X1126">
            <v>6</v>
          </cell>
        </row>
        <row r="1127">
          <cell r="A1127" t="str">
            <v>21H51A04L3</v>
          </cell>
          <cell r="B1127" t="str">
            <v>SHAIK ASHRAF</v>
          </cell>
          <cell r="C1127" t="str">
            <v>ECE</v>
          </cell>
          <cell r="D1127">
            <v>7.26</v>
          </cell>
          <cell r="E1127">
            <v>0</v>
          </cell>
          <cell r="F1127">
            <v>7.58</v>
          </cell>
          <cell r="G1127">
            <v>0</v>
          </cell>
          <cell r="H1127">
            <v>6.5</v>
          </cell>
          <cell r="I1127">
            <v>0</v>
          </cell>
          <cell r="J1127">
            <v>7.81</v>
          </cell>
          <cell r="K1127">
            <v>0</v>
          </cell>
          <cell r="M1127">
            <v>0</v>
          </cell>
          <cell r="O1127">
            <v>0</v>
          </cell>
          <cell r="Q1127">
            <v>0</v>
          </cell>
          <cell r="S1127">
            <v>0</v>
          </cell>
          <cell r="U1127">
            <v>0</v>
          </cell>
          <cell r="V1127">
            <v>7.31</v>
          </cell>
          <cell r="W1127">
            <v>82</v>
          </cell>
          <cell r="X1127">
            <v>0</v>
          </cell>
        </row>
        <row r="1128">
          <cell r="A1128" t="str">
            <v>21H51A04L4</v>
          </cell>
          <cell r="B1128" t="str">
            <v>SUDDALA SAI TEJA</v>
          </cell>
          <cell r="C1128" t="str">
            <v>ECE</v>
          </cell>
          <cell r="D1128">
            <v>8.5</v>
          </cell>
          <cell r="E1128">
            <v>0</v>
          </cell>
          <cell r="F1128">
            <v>8.68</v>
          </cell>
          <cell r="G1128">
            <v>0</v>
          </cell>
          <cell r="H1128">
            <v>8.15</v>
          </cell>
          <cell r="I1128">
            <v>0</v>
          </cell>
          <cell r="J1128">
            <v>7.35</v>
          </cell>
          <cell r="K1128">
            <v>0</v>
          </cell>
          <cell r="M1128">
            <v>0</v>
          </cell>
          <cell r="O1128">
            <v>0</v>
          </cell>
          <cell r="Q1128">
            <v>0</v>
          </cell>
          <cell r="S1128">
            <v>0</v>
          </cell>
          <cell r="U1128">
            <v>0</v>
          </cell>
          <cell r="V1128">
            <v>8.1199999999999992</v>
          </cell>
          <cell r="W1128">
            <v>85</v>
          </cell>
          <cell r="X1128">
            <v>0</v>
          </cell>
        </row>
        <row r="1129">
          <cell r="A1129" t="str">
            <v>21H51A04L5</v>
          </cell>
          <cell r="B1129" t="str">
            <v>THIRUKOVELA ABHILASH</v>
          </cell>
          <cell r="C1129" t="str">
            <v>ECE</v>
          </cell>
          <cell r="D1129">
            <v>6.26</v>
          </cell>
          <cell r="E1129">
            <v>0</v>
          </cell>
          <cell r="G1129">
            <v>1</v>
          </cell>
          <cell r="I1129">
            <v>5</v>
          </cell>
          <cell r="K1129">
            <v>4</v>
          </cell>
          <cell r="M1129">
            <v>0</v>
          </cell>
          <cell r="O1129">
            <v>0</v>
          </cell>
          <cell r="Q1129">
            <v>0</v>
          </cell>
          <cell r="S1129">
            <v>0</v>
          </cell>
          <cell r="U1129">
            <v>0</v>
          </cell>
          <cell r="V1129">
            <v>3.63</v>
          </cell>
          <cell r="W1129">
            <v>50</v>
          </cell>
          <cell r="X1129">
            <v>10</v>
          </cell>
        </row>
        <row r="1130">
          <cell r="A1130" t="str">
            <v>21H51A04L6</v>
          </cell>
          <cell r="B1130" t="str">
            <v xml:space="preserve">UBBU NANDU </v>
          </cell>
          <cell r="C1130" t="str">
            <v>ECE</v>
          </cell>
          <cell r="D1130">
            <v>7.92</v>
          </cell>
          <cell r="E1130">
            <v>0</v>
          </cell>
          <cell r="F1130">
            <v>6.37</v>
          </cell>
          <cell r="G1130">
            <v>0</v>
          </cell>
          <cell r="H1130">
            <v>6.1</v>
          </cell>
          <cell r="I1130">
            <v>0</v>
          </cell>
          <cell r="J1130">
            <v>6.6</v>
          </cell>
          <cell r="K1130">
            <v>0</v>
          </cell>
          <cell r="M1130">
            <v>0</v>
          </cell>
          <cell r="O1130">
            <v>0</v>
          </cell>
          <cell r="Q1130">
            <v>0</v>
          </cell>
          <cell r="S1130">
            <v>0</v>
          </cell>
          <cell r="U1130">
            <v>0</v>
          </cell>
          <cell r="V1130">
            <v>6.73</v>
          </cell>
          <cell r="W1130">
            <v>79</v>
          </cell>
          <cell r="X1130">
            <v>0</v>
          </cell>
        </row>
        <row r="1131">
          <cell r="A1131" t="str">
            <v>21H51A04L7</v>
          </cell>
          <cell r="B1131" t="str">
            <v>VARAGANI SUMA</v>
          </cell>
          <cell r="C1131" t="str">
            <v>ECE</v>
          </cell>
          <cell r="D1131">
            <v>9.66</v>
          </cell>
          <cell r="E1131">
            <v>0</v>
          </cell>
          <cell r="F1131">
            <v>9.3699999999999992</v>
          </cell>
          <cell r="G1131">
            <v>0</v>
          </cell>
          <cell r="H1131">
            <v>8.5399999999999991</v>
          </cell>
          <cell r="I1131">
            <v>0</v>
          </cell>
          <cell r="J1131">
            <v>8.77</v>
          </cell>
          <cell r="K1131">
            <v>0</v>
          </cell>
          <cell r="M1131">
            <v>0</v>
          </cell>
          <cell r="O1131">
            <v>0</v>
          </cell>
          <cell r="Q1131">
            <v>0</v>
          </cell>
          <cell r="S1131">
            <v>0</v>
          </cell>
          <cell r="U1131">
            <v>0</v>
          </cell>
          <cell r="V1131">
            <v>9.0399999999999991</v>
          </cell>
          <cell r="W1131">
            <v>85</v>
          </cell>
          <cell r="X1131">
            <v>0</v>
          </cell>
        </row>
        <row r="1132">
          <cell r="A1132" t="str">
            <v>21H51A04L8</v>
          </cell>
          <cell r="B1132" t="str">
            <v xml:space="preserve">YASHWANTH REDDY PENDYALA </v>
          </cell>
          <cell r="C1132" t="str">
            <v>ECE</v>
          </cell>
          <cell r="D1132">
            <v>8.74</v>
          </cell>
          <cell r="E1132">
            <v>0</v>
          </cell>
          <cell r="F1132">
            <v>9.2100000000000009</v>
          </cell>
          <cell r="G1132">
            <v>0</v>
          </cell>
          <cell r="H1132">
            <v>7</v>
          </cell>
          <cell r="I1132">
            <v>0</v>
          </cell>
          <cell r="J1132">
            <v>7.73</v>
          </cell>
          <cell r="K1132">
            <v>0</v>
          </cell>
          <cell r="M1132">
            <v>0</v>
          </cell>
          <cell r="O1132">
            <v>0</v>
          </cell>
          <cell r="Q1132">
            <v>0</v>
          </cell>
          <cell r="S1132">
            <v>0</v>
          </cell>
          <cell r="U1132">
            <v>0</v>
          </cell>
          <cell r="V1132">
            <v>8.09</v>
          </cell>
          <cell r="W1132">
            <v>85</v>
          </cell>
          <cell r="X1132">
            <v>0</v>
          </cell>
        </row>
        <row r="1133">
          <cell r="A1133" t="str">
            <v>21H51A04L9</v>
          </cell>
          <cell r="B1133" t="str">
            <v xml:space="preserve">AKULA KUSHENDRA TEJA </v>
          </cell>
          <cell r="C1133" t="str">
            <v>ECE</v>
          </cell>
          <cell r="D1133">
            <v>8.0500000000000007</v>
          </cell>
          <cell r="E1133">
            <v>0</v>
          </cell>
          <cell r="F1133">
            <v>8.34</v>
          </cell>
          <cell r="G1133">
            <v>0</v>
          </cell>
          <cell r="H1133">
            <v>7.48</v>
          </cell>
          <cell r="I1133">
            <v>0</v>
          </cell>
          <cell r="J1133">
            <v>7.08</v>
          </cell>
          <cell r="K1133">
            <v>0</v>
          </cell>
          <cell r="M1133">
            <v>0</v>
          </cell>
          <cell r="O1133">
            <v>0</v>
          </cell>
          <cell r="Q1133">
            <v>0</v>
          </cell>
          <cell r="S1133">
            <v>0</v>
          </cell>
          <cell r="U1133">
            <v>0</v>
          </cell>
          <cell r="V1133">
            <v>7.7</v>
          </cell>
          <cell r="W1133">
            <v>82</v>
          </cell>
          <cell r="X1133">
            <v>0</v>
          </cell>
        </row>
        <row r="1134">
          <cell r="A1134" t="str">
            <v>21H51A04M0</v>
          </cell>
          <cell r="B1134" t="str">
            <v>ANDE KUMAR</v>
          </cell>
          <cell r="C1134" t="str">
            <v>ECE</v>
          </cell>
          <cell r="E1134">
            <v>1</v>
          </cell>
          <cell r="G1134">
            <v>2</v>
          </cell>
          <cell r="I1134">
            <v>3</v>
          </cell>
          <cell r="K1134">
            <v>1</v>
          </cell>
          <cell r="M1134">
            <v>0</v>
          </cell>
          <cell r="O1134">
            <v>0</v>
          </cell>
          <cell r="Q1134">
            <v>0</v>
          </cell>
          <cell r="S1134">
            <v>0</v>
          </cell>
          <cell r="U1134">
            <v>0</v>
          </cell>
          <cell r="V1134">
            <v>4.2699999999999996</v>
          </cell>
          <cell r="W1134">
            <v>54.5</v>
          </cell>
          <cell r="X1134">
            <v>7</v>
          </cell>
        </row>
        <row r="1135">
          <cell r="A1135" t="str">
            <v>21H51A04M1</v>
          </cell>
          <cell r="B1135" t="str">
            <v>BOYA SANJANA</v>
          </cell>
          <cell r="C1135" t="str">
            <v>ECE</v>
          </cell>
          <cell r="D1135">
            <v>9.32</v>
          </cell>
          <cell r="E1135">
            <v>0</v>
          </cell>
          <cell r="F1135">
            <v>9.4499999999999993</v>
          </cell>
          <cell r="G1135">
            <v>0</v>
          </cell>
          <cell r="H1135">
            <v>7.93</v>
          </cell>
          <cell r="I1135">
            <v>0</v>
          </cell>
          <cell r="J1135">
            <v>7.65</v>
          </cell>
          <cell r="K1135">
            <v>0</v>
          </cell>
          <cell r="M1135">
            <v>0</v>
          </cell>
          <cell r="O1135">
            <v>0</v>
          </cell>
          <cell r="Q1135">
            <v>0</v>
          </cell>
          <cell r="S1135">
            <v>0</v>
          </cell>
          <cell r="U1135">
            <v>0</v>
          </cell>
          <cell r="V1135">
            <v>8.5</v>
          </cell>
          <cell r="W1135">
            <v>85</v>
          </cell>
          <cell r="X1135">
            <v>0</v>
          </cell>
        </row>
        <row r="1136">
          <cell r="A1136" t="str">
            <v>21H51A04M2</v>
          </cell>
          <cell r="B1136" t="str">
            <v>CH SHYAM</v>
          </cell>
          <cell r="C1136" t="str">
            <v>ECE</v>
          </cell>
          <cell r="D1136">
            <v>7.42</v>
          </cell>
          <cell r="E1136">
            <v>0</v>
          </cell>
          <cell r="F1136">
            <v>8.16</v>
          </cell>
          <cell r="G1136">
            <v>0</v>
          </cell>
          <cell r="H1136">
            <v>6.07</v>
          </cell>
          <cell r="I1136">
            <v>0</v>
          </cell>
          <cell r="J1136">
            <v>5.64</v>
          </cell>
          <cell r="K1136">
            <v>0</v>
          </cell>
          <cell r="M1136">
            <v>0</v>
          </cell>
          <cell r="O1136">
            <v>0</v>
          </cell>
          <cell r="Q1136">
            <v>0</v>
          </cell>
          <cell r="S1136">
            <v>0</v>
          </cell>
          <cell r="U1136">
            <v>0</v>
          </cell>
          <cell r="V1136">
            <v>6.76</v>
          </cell>
          <cell r="W1136">
            <v>82</v>
          </cell>
          <cell r="X1136">
            <v>0</v>
          </cell>
        </row>
        <row r="1137">
          <cell r="A1137" t="str">
            <v>21H51A04M3</v>
          </cell>
          <cell r="B1137" t="str">
            <v>CHANDRA SHEKHER NEETHIPUDI</v>
          </cell>
          <cell r="C1137" t="str">
            <v>ECE</v>
          </cell>
          <cell r="D1137">
            <v>6.74</v>
          </cell>
          <cell r="E1137">
            <v>0</v>
          </cell>
          <cell r="F1137">
            <v>6.66</v>
          </cell>
          <cell r="G1137">
            <v>0</v>
          </cell>
          <cell r="H1137">
            <v>6.15</v>
          </cell>
          <cell r="I1137">
            <v>0</v>
          </cell>
          <cell r="K1137">
            <v>2</v>
          </cell>
          <cell r="M1137">
            <v>0</v>
          </cell>
          <cell r="O1137">
            <v>0</v>
          </cell>
          <cell r="Q1137">
            <v>0</v>
          </cell>
          <cell r="S1137">
            <v>0</v>
          </cell>
          <cell r="U1137">
            <v>0</v>
          </cell>
          <cell r="V1137">
            <v>6.18</v>
          </cell>
          <cell r="W1137">
            <v>73</v>
          </cell>
          <cell r="X1137">
            <v>2</v>
          </cell>
        </row>
        <row r="1138">
          <cell r="A1138" t="str">
            <v>21H51A04M4</v>
          </cell>
          <cell r="B1138" t="str">
            <v>DAMERAKONDA NITHIN</v>
          </cell>
          <cell r="C1138" t="str">
            <v>ECE</v>
          </cell>
          <cell r="D1138">
            <v>8.1300000000000008</v>
          </cell>
          <cell r="E1138">
            <v>0</v>
          </cell>
          <cell r="F1138">
            <v>7.58</v>
          </cell>
          <cell r="G1138">
            <v>0</v>
          </cell>
          <cell r="H1138">
            <v>6.76</v>
          </cell>
          <cell r="I1138">
            <v>0</v>
          </cell>
          <cell r="J1138">
            <v>6.23</v>
          </cell>
          <cell r="K1138">
            <v>0</v>
          </cell>
          <cell r="M1138">
            <v>0</v>
          </cell>
          <cell r="O1138">
            <v>0</v>
          </cell>
          <cell r="Q1138">
            <v>0</v>
          </cell>
          <cell r="S1138">
            <v>0</v>
          </cell>
          <cell r="U1138">
            <v>0</v>
          </cell>
          <cell r="V1138">
            <v>7.1</v>
          </cell>
          <cell r="W1138">
            <v>85</v>
          </cell>
          <cell r="X1138">
            <v>0</v>
          </cell>
        </row>
        <row r="1139">
          <cell r="A1139" t="str">
            <v>21H51A04M5</v>
          </cell>
          <cell r="B1139" t="str">
            <v>DODLA POOJITHA</v>
          </cell>
          <cell r="C1139" t="str">
            <v>ECE</v>
          </cell>
          <cell r="D1139">
            <v>6.63</v>
          </cell>
          <cell r="E1139">
            <v>0</v>
          </cell>
          <cell r="F1139">
            <v>7.58</v>
          </cell>
          <cell r="G1139">
            <v>0</v>
          </cell>
          <cell r="H1139">
            <v>6.45</v>
          </cell>
          <cell r="I1139">
            <v>0</v>
          </cell>
          <cell r="J1139">
            <v>7</v>
          </cell>
          <cell r="K1139">
            <v>0</v>
          </cell>
          <cell r="M1139">
            <v>0</v>
          </cell>
          <cell r="O1139">
            <v>0</v>
          </cell>
          <cell r="Q1139">
            <v>0</v>
          </cell>
          <cell r="S1139">
            <v>0</v>
          </cell>
          <cell r="U1139">
            <v>0</v>
          </cell>
          <cell r="V1139">
            <v>6.91</v>
          </cell>
          <cell r="W1139">
            <v>79</v>
          </cell>
          <cell r="X1139">
            <v>0</v>
          </cell>
        </row>
        <row r="1140">
          <cell r="A1140" t="str">
            <v>21H51A04M6</v>
          </cell>
          <cell r="B1140" t="str">
            <v>DUBAKULA GANESH</v>
          </cell>
          <cell r="C1140" t="str">
            <v>ECE</v>
          </cell>
          <cell r="D1140">
            <v>6.53</v>
          </cell>
          <cell r="E1140">
            <v>0</v>
          </cell>
          <cell r="F1140">
            <v>5.79</v>
          </cell>
          <cell r="G1140">
            <v>0</v>
          </cell>
          <cell r="I1140">
            <v>3</v>
          </cell>
          <cell r="K1140">
            <v>3</v>
          </cell>
          <cell r="M1140">
            <v>0</v>
          </cell>
          <cell r="O1140">
            <v>0</v>
          </cell>
          <cell r="Q1140">
            <v>0</v>
          </cell>
          <cell r="S1140">
            <v>0</v>
          </cell>
          <cell r="U1140">
            <v>0</v>
          </cell>
          <cell r="V1140">
            <v>4.59</v>
          </cell>
          <cell r="W1140">
            <v>58</v>
          </cell>
          <cell r="X1140">
            <v>6</v>
          </cell>
        </row>
        <row r="1141">
          <cell r="A1141" t="str">
            <v>21H51A04M7</v>
          </cell>
          <cell r="B1141" t="str">
            <v>GAINI UDAY KIRAN</v>
          </cell>
          <cell r="C1141" t="str">
            <v>ECE</v>
          </cell>
          <cell r="D1141">
            <v>7.58</v>
          </cell>
          <cell r="E1141">
            <v>0</v>
          </cell>
          <cell r="F1141">
            <v>7.42</v>
          </cell>
          <cell r="G1141">
            <v>0</v>
          </cell>
          <cell r="H1141">
            <v>6.95</v>
          </cell>
          <cell r="I1141">
            <v>0</v>
          </cell>
          <cell r="K1141">
            <v>2</v>
          </cell>
          <cell r="M1141">
            <v>0</v>
          </cell>
          <cell r="O1141">
            <v>0</v>
          </cell>
          <cell r="Q1141">
            <v>0</v>
          </cell>
          <cell r="S1141">
            <v>0</v>
          </cell>
          <cell r="U1141">
            <v>0</v>
          </cell>
          <cell r="V1141">
            <v>6.9</v>
          </cell>
          <cell r="W1141">
            <v>76</v>
          </cell>
          <cell r="X1141">
            <v>2</v>
          </cell>
        </row>
        <row r="1142">
          <cell r="A1142" t="str">
            <v>21H51A04M8</v>
          </cell>
          <cell r="B1142" t="str">
            <v>GEEDIPALLY UMAMAHESHWAR REDDY</v>
          </cell>
          <cell r="C1142" t="str">
            <v>ECE</v>
          </cell>
          <cell r="D1142">
            <v>9.0299999999999994</v>
          </cell>
          <cell r="E1142">
            <v>0</v>
          </cell>
          <cell r="F1142">
            <v>8.1300000000000008</v>
          </cell>
          <cell r="G1142">
            <v>0</v>
          </cell>
          <cell r="H1142">
            <v>8.3000000000000007</v>
          </cell>
          <cell r="I1142">
            <v>0</v>
          </cell>
          <cell r="J1142">
            <v>8.1</v>
          </cell>
          <cell r="K1142">
            <v>0</v>
          </cell>
          <cell r="M1142">
            <v>0</v>
          </cell>
          <cell r="O1142">
            <v>0</v>
          </cell>
          <cell r="Q1142">
            <v>0</v>
          </cell>
          <cell r="S1142">
            <v>0</v>
          </cell>
          <cell r="U1142">
            <v>0</v>
          </cell>
          <cell r="V1142">
            <v>8.3699999999999992</v>
          </cell>
          <cell r="W1142">
            <v>82</v>
          </cell>
          <cell r="X1142">
            <v>0</v>
          </cell>
        </row>
        <row r="1143">
          <cell r="A1143" t="str">
            <v>21H51A04M9</v>
          </cell>
          <cell r="B1143" t="str">
            <v>GITHOLLA RESHMA</v>
          </cell>
          <cell r="C1143" t="str">
            <v>ECE</v>
          </cell>
          <cell r="D1143">
            <v>9.08</v>
          </cell>
          <cell r="E1143">
            <v>0</v>
          </cell>
          <cell r="F1143">
            <v>9.2899999999999991</v>
          </cell>
          <cell r="G1143">
            <v>0</v>
          </cell>
          <cell r="H1143">
            <v>8.67</v>
          </cell>
          <cell r="I1143">
            <v>0</v>
          </cell>
          <cell r="J1143">
            <v>8.56</v>
          </cell>
          <cell r="K1143">
            <v>0</v>
          </cell>
          <cell r="M1143">
            <v>0</v>
          </cell>
          <cell r="O1143">
            <v>0</v>
          </cell>
          <cell r="Q1143">
            <v>0</v>
          </cell>
          <cell r="S1143">
            <v>0</v>
          </cell>
          <cell r="U1143">
            <v>0</v>
          </cell>
          <cell r="V1143">
            <v>8.8699999999999992</v>
          </cell>
          <cell r="W1143">
            <v>85</v>
          </cell>
          <cell r="X1143">
            <v>0</v>
          </cell>
        </row>
        <row r="1144">
          <cell r="A1144" t="str">
            <v>21H51A04N1</v>
          </cell>
          <cell r="B1144" t="str">
            <v>KAMMARI ANIL KUMAR</v>
          </cell>
          <cell r="C1144" t="str">
            <v>ECE</v>
          </cell>
          <cell r="E1144">
            <v>1</v>
          </cell>
          <cell r="G1144">
            <v>1</v>
          </cell>
          <cell r="I1144">
            <v>7</v>
          </cell>
          <cell r="K1144">
            <v>6</v>
          </cell>
          <cell r="M1144">
            <v>0</v>
          </cell>
          <cell r="O1144">
            <v>0</v>
          </cell>
          <cell r="Q1144">
            <v>0</v>
          </cell>
          <cell r="S1144">
            <v>0</v>
          </cell>
          <cell r="U1144">
            <v>0</v>
          </cell>
          <cell r="V1144">
            <v>2.8</v>
          </cell>
          <cell r="W1144">
            <v>33.5</v>
          </cell>
          <cell r="X1144">
            <v>15</v>
          </cell>
        </row>
        <row r="1145">
          <cell r="A1145" t="str">
            <v>21H51A04N2</v>
          </cell>
          <cell r="B1145" t="str">
            <v>KANDIKONDA BHARATHWAJ</v>
          </cell>
          <cell r="C1145" t="str">
            <v>ECE</v>
          </cell>
          <cell r="D1145">
            <v>7.29</v>
          </cell>
          <cell r="E1145">
            <v>0</v>
          </cell>
          <cell r="F1145">
            <v>7.24</v>
          </cell>
          <cell r="G1145">
            <v>0</v>
          </cell>
          <cell r="H1145">
            <v>6.1</v>
          </cell>
          <cell r="I1145">
            <v>0</v>
          </cell>
          <cell r="K1145">
            <v>3</v>
          </cell>
          <cell r="M1145">
            <v>0</v>
          </cell>
          <cell r="O1145">
            <v>0</v>
          </cell>
          <cell r="Q1145">
            <v>0</v>
          </cell>
          <cell r="S1145">
            <v>0</v>
          </cell>
          <cell r="U1145">
            <v>0</v>
          </cell>
          <cell r="V1145">
            <v>5.93</v>
          </cell>
          <cell r="W1145">
            <v>69</v>
          </cell>
          <cell r="X1145">
            <v>3</v>
          </cell>
        </row>
        <row r="1146">
          <cell r="A1146" t="str">
            <v>21H51A04N3</v>
          </cell>
          <cell r="B1146" t="str">
            <v>KODURU PRANITHA</v>
          </cell>
          <cell r="C1146" t="str">
            <v>ECE</v>
          </cell>
          <cell r="D1146">
            <v>8.76</v>
          </cell>
          <cell r="E1146">
            <v>0</v>
          </cell>
          <cell r="F1146">
            <v>8.82</v>
          </cell>
          <cell r="G1146">
            <v>0</v>
          </cell>
          <cell r="H1146">
            <v>7.4</v>
          </cell>
          <cell r="I1146">
            <v>0</v>
          </cell>
          <cell r="K1146">
            <v>1</v>
          </cell>
          <cell r="M1146">
            <v>0</v>
          </cell>
          <cell r="O1146">
            <v>0</v>
          </cell>
          <cell r="Q1146">
            <v>0</v>
          </cell>
          <cell r="S1146">
            <v>0</v>
          </cell>
          <cell r="U1146">
            <v>0</v>
          </cell>
          <cell r="V1146">
            <v>7.84</v>
          </cell>
          <cell r="W1146">
            <v>79</v>
          </cell>
          <cell r="X1146">
            <v>1</v>
          </cell>
        </row>
        <row r="1147">
          <cell r="A1147" t="str">
            <v>21H51A04N4</v>
          </cell>
          <cell r="B1147" t="str">
            <v>LOKA ARAVIND REDDY</v>
          </cell>
          <cell r="C1147" t="str">
            <v>ECE</v>
          </cell>
          <cell r="D1147">
            <v>8.8699999999999992</v>
          </cell>
          <cell r="E1147">
            <v>0</v>
          </cell>
          <cell r="F1147">
            <v>8.8699999999999992</v>
          </cell>
          <cell r="G1147">
            <v>0</v>
          </cell>
          <cell r="H1147">
            <v>8.2200000000000006</v>
          </cell>
          <cell r="I1147">
            <v>0</v>
          </cell>
          <cell r="J1147">
            <v>7.77</v>
          </cell>
          <cell r="K1147">
            <v>0</v>
          </cell>
          <cell r="M1147">
            <v>0</v>
          </cell>
          <cell r="O1147">
            <v>0</v>
          </cell>
          <cell r="Q1147">
            <v>0</v>
          </cell>
          <cell r="S1147">
            <v>0</v>
          </cell>
          <cell r="U1147">
            <v>0</v>
          </cell>
          <cell r="V1147">
            <v>8.3800000000000008</v>
          </cell>
          <cell r="W1147">
            <v>85</v>
          </cell>
          <cell r="X1147">
            <v>0</v>
          </cell>
        </row>
        <row r="1148">
          <cell r="A1148" t="str">
            <v>21H51A04N5</v>
          </cell>
          <cell r="B1148" t="str">
            <v>MATHER  SHIVANI</v>
          </cell>
          <cell r="C1148" t="str">
            <v>ECE</v>
          </cell>
          <cell r="E1148">
            <v>1</v>
          </cell>
          <cell r="F1148">
            <v>8.34</v>
          </cell>
          <cell r="G1148">
            <v>0</v>
          </cell>
          <cell r="I1148">
            <v>4</v>
          </cell>
          <cell r="K1148">
            <v>4</v>
          </cell>
          <cell r="M1148">
            <v>0</v>
          </cell>
          <cell r="O1148">
            <v>0</v>
          </cell>
          <cell r="Q1148">
            <v>0</v>
          </cell>
          <cell r="S1148">
            <v>0</v>
          </cell>
          <cell r="U1148">
            <v>0</v>
          </cell>
          <cell r="V1148">
            <v>4.8899999999999997</v>
          </cell>
          <cell r="W1148">
            <v>50.5</v>
          </cell>
          <cell r="X1148">
            <v>9</v>
          </cell>
        </row>
        <row r="1149">
          <cell r="A1149" t="str">
            <v>21H51A04N6</v>
          </cell>
          <cell r="B1149" t="str">
            <v>PANDYALA BHARATH KUMAR</v>
          </cell>
          <cell r="C1149" t="str">
            <v>ECE</v>
          </cell>
          <cell r="D1149">
            <v>7.24</v>
          </cell>
          <cell r="E1149">
            <v>0</v>
          </cell>
          <cell r="F1149">
            <v>7.47</v>
          </cell>
          <cell r="G1149">
            <v>0</v>
          </cell>
          <cell r="I1149">
            <v>1</v>
          </cell>
          <cell r="K1149">
            <v>2</v>
          </cell>
          <cell r="M1149">
            <v>0</v>
          </cell>
          <cell r="O1149">
            <v>0</v>
          </cell>
          <cell r="Q1149">
            <v>0</v>
          </cell>
          <cell r="S1149">
            <v>0</v>
          </cell>
          <cell r="U1149">
            <v>0</v>
          </cell>
          <cell r="V1149">
            <v>6.07</v>
          </cell>
          <cell r="W1149">
            <v>72</v>
          </cell>
          <cell r="X1149">
            <v>3</v>
          </cell>
        </row>
        <row r="1150">
          <cell r="A1150" t="str">
            <v>21H51A04N7</v>
          </cell>
          <cell r="B1150" t="str">
            <v>PATI ABHINAYA</v>
          </cell>
          <cell r="C1150" t="str">
            <v>ECE</v>
          </cell>
          <cell r="D1150">
            <v>6.71</v>
          </cell>
          <cell r="E1150">
            <v>0</v>
          </cell>
          <cell r="F1150">
            <v>7.87</v>
          </cell>
          <cell r="G1150">
            <v>0</v>
          </cell>
          <cell r="I1150">
            <v>1</v>
          </cell>
          <cell r="K1150">
            <v>2</v>
          </cell>
          <cell r="M1150">
            <v>0</v>
          </cell>
          <cell r="O1150">
            <v>0</v>
          </cell>
          <cell r="Q1150">
            <v>0</v>
          </cell>
          <cell r="S1150">
            <v>0</v>
          </cell>
          <cell r="U1150">
            <v>0</v>
          </cell>
          <cell r="V1150">
            <v>5.91</v>
          </cell>
          <cell r="W1150">
            <v>69</v>
          </cell>
          <cell r="X1150">
            <v>3</v>
          </cell>
        </row>
        <row r="1151">
          <cell r="A1151" t="str">
            <v>21H51A04N8</v>
          </cell>
          <cell r="B1151" t="str">
            <v>PERUVALA SURYA NARAYANA REDDY</v>
          </cell>
          <cell r="C1151" t="str">
            <v>ECE</v>
          </cell>
          <cell r="D1151">
            <v>7.79</v>
          </cell>
          <cell r="E1151">
            <v>0</v>
          </cell>
          <cell r="F1151">
            <v>6.53</v>
          </cell>
          <cell r="G1151">
            <v>0</v>
          </cell>
          <cell r="H1151">
            <v>5.45</v>
          </cell>
          <cell r="I1151">
            <v>0</v>
          </cell>
          <cell r="K1151">
            <v>1</v>
          </cell>
          <cell r="M1151">
            <v>0</v>
          </cell>
          <cell r="O1151">
            <v>0</v>
          </cell>
          <cell r="Q1151">
            <v>0</v>
          </cell>
          <cell r="S1151">
            <v>0</v>
          </cell>
          <cell r="U1151">
            <v>0</v>
          </cell>
          <cell r="V1151">
            <v>6.2</v>
          </cell>
          <cell r="W1151">
            <v>76</v>
          </cell>
          <cell r="X1151">
            <v>1</v>
          </cell>
        </row>
        <row r="1152">
          <cell r="A1152" t="str">
            <v>21H51A04N9</v>
          </cell>
          <cell r="B1152" t="str">
            <v>PURMA VARSHITHA</v>
          </cell>
          <cell r="C1152" t="str">
            <v>ECE</v>
          </cell>
          <cell r="D1152">
            <v>9.32</v>
          </cell>
          <cell r="E1152">
            <v>0</v>
          </cell>
          <cell r="F1152">
            <v>9.58</v>
          </cell>
          <cell r="G1152">
            <v>0</v>
          </cell>
          <cell r="H1152">
            <v>8.98</v>
          </cell>
          <cell r="I1152">
            <v>0</v>
          </cell>
          <cell r="J1152">
            <v>9.27</v>
          </cell>
          <cell r="K1152">
            <v>0</v>
          </cell>
          <cell r="M1152">
            <v>0</v>
          </cell>
          <cell r="O1152">
            <v>0</v>
          </cell>
          <cell r="Q1152">
            <v>0</v>
          </cell>
          <cell r="S1152">
            <v>0</v>
          </cell>
          <cell r="U1152">
            <v>0</v>
          </cell>
          <cell r="V1152">
            <v>9.27</v>
          </cell>
          <cell r="W1152">
            <v>85</v>
          </cell>
          <cell r="X1152">
            <v>0</v>
          </cell>
        </row>
        <row r="1153">
          <cell r="A1153" t="str">
            <v>21H51A04P0</v>
          </cell>
          <cell r="B1153" t="str">
            <v>T VIJAY KUMAR</v>
          </cell>
          <cell r="C1153" t="str">
            <v>ECE</v>
          </cell>
          <cell r="D1153">
            <v>7.58</v>
          </cell>
          <cell r="E1153">
            <v>0</v>
          </cell>
          <cell r="G1153">
            <v>1</v>
          </cell>
          <cell r="H1153">
            <v>6.75</v>
          </cell>
          <cell r="I1153">
            <v>0</v>
          </cell>
          <cell r="K1153">
            <v>4</v>
          </cell>
          <cell r="M1153">
            <v>0</v>
          </cell>
          <cell r="O1153">
            <v>0</v>
          </cell>
          <cell r="Q1153">
            <v>0</v>
          </cell>
          <cell r="S1153">
            <v>0</v>
          </cell>
          <cell r="U1153">
            <v>0</v>
          </cell>
          <cell r="V1153">
            <v>5.78</v>
          </cell>
          <cell r="W1153">
            <v>63.5</v>
          </cell>
          <cell r="X1153">
            <v>5</v>
          </cell>
        </row>
        <row r="1154">
          <cell r="A1154" t="str">
            <v>21H51A04P1</v>
          </cell>
          <cell r="B1154" t="str">
            <v>UBUDI SANDEEP</v>
          </cell>
          <cell r="C1154" t="str">
            <v>ECE</v>
          </cell>
          <cell r="D1154">
            <v>8.82</v>
          </cell>
          <cell r="E1154">
            <v>0</v>
          </cell>
          <cell r="F1154">
            <v>8.92</v>
          </cell>
          <cell r="G1154">
            <v>0</v>
          </cell>
          <cell r="H1154">
            <v>8.83</v>
          </cell>
          <cell r="I1154">
            <v>0</v>
          </cell>
          <cell r="J1154">
            <v>8.3800000000000008</v>
          </cell>
          <cell r="K1154">
            <v>0</v>
          </cell>
          <cell r="M1154">
            <v>0</v>
          </cell>
          <cell r="O1154">
            <v>0</v>
          </cell>
          <cell r="Q1154">
            <v>0</v>
          </cell>
          <cell r="S1154">
            <v>0</v>
          </cell>
          <cell r="U1154">
            <v>0</v>
          </cell>
          <cell r="V1154">
            <v>8.7200000000000006</v>
          </cell>
          <cell r="W1154">
            <v>85</v>
          </cell>
          <cell r="X1154">
            <v>0</v>
          </cell>
        </row>
        <row r="1155">
          <cell r="A1155" t="str">
            <v>21H51A04P2</v>
          </cell>
          <cell r="B1155" t="str">
            <v>AJAY BISHT</v>
          </cell>
          <cell r="C1155" t="str">
            <v>ECE</v>
          </cell>
          <cell r="D1155">
            <v>8.84</v>
          </cell>
          <cell r="E1155">
            <v>0</v>
          </cell>
          <cell r="F1155">
            <v>9.32</v>
          </cell>
          <cell r="G1155">
            <v>0</v>
          </cell>
          <cell r="H1155">
            <v>7.37</v>
          </cell>
          <cell r="I1155">
            <v>0</v>
          </cell>
          <cell r="K1155">
            <v>1</v>
          </cell>
          <cell r="M1155">
            <v>0</v>
          </cell>
          <cell r="O1155">
            <v>0</v>
          </cell>
          <cell r="Q1155">
            <v>0</v>
          </cell>
          <cell r="S1155">
            <v>0</v>
          </cell>
          <cell r="U1155">
            <v>0</v>
          </cell>
          <cell r="V1155">
            <v>7.74</v>
          </cell>
          <cell r="W1155">
            <v>78</v>
          </cell>
          <cell r="X1155">
            <v>1</v>
          </cell>
        </row>
        <row r="1156">
          <cell r="A1156" t="str">
            <v>21H51A04P3</v>
          </cell>
          <cell r="B1156" t="str">
            <v>AMARIPELLY SAI KIRAN</v>
          </cell>
          <cell r="C1156" t="str">
            <v>ECE</v>
          </cell>
          <cell r="D1156">
            <v>7.63</v>
          </cell>
          <cell r="E1156">
            <v>0</v>
          </cell>
          <cell r="F1156">
            <v>7.29</v>
          </cell>
          <cell r="G1156">
            <v>0</v>
          </cell>
          <cell r="H1156">
            <v>6.9</v>
          </cell>
          <cell r="I1156">
            <v>0</v>
          </cell>
          <cell r="J1156">
            <v>6.33</v>
          </cell>
          <cell r="K1156">
            <v>0</v>
          </cell>
          <cell r="M1156">
            <v>0</v>
          </cell>
          <cell r="O1156">
            <v>0</v>
          </cell>
          <cell r="Q1156">
            <v>0</v>
          </cell>
          <cell r="S1156">
            <v>0</v>
          </cell>
          <cell r="U1156">
            <v>0</v>
          </cell>
          <cell r="V1156">
            <v>7.02</v>
          </cell>
          <cell r="W1156">
            <v>79</v>
          </cell>
          <cell r="X1156">
            <v>0</v>
          </cell>
        </row>
        <row r="1157">
          <cell r="A1157" t="str">
            <v>21H51A04P4</v>
          </cell>
          <cell r="B1157" t="str">
            <v>ASHELLI PAVAN GOUD</v>
          </cell>
          <cell r="C1157" t="str">
            <v>ECE</v>
          </cell>
          <cell r="D1157">
            <v>7.74</v>
          </cell>
          <cell r="E1157">
            <v>0</v>
          </cell>
          <cell r="F1157">
            <v>8.82</v>
          </cell>
          <cell r="G1157">
            <v>0</v>
          </cell>
          <cell r="H1157">
            <v>7.48</v>
          </cell>
          <cell r="I1157">
            <v>0</v>
          </cell>
          <cell r="J1157">
            <v>6.43</v>
          </cell>
          <cell r="K1157">
            <v>0</v>
          </cell>
          <cell r="M1157">
            <v>0</v>
          </cell>
          <cell r="O1157">
            <v>0</v>
          </cell>
          <cell r="Q1157">
            <v>0</v>
          </cell>
          <cell r="S1157">
            <v>0</v>
          </cell>
          <cell r="U1157">
            <v>0</v>
          </cell>
          <cell r="V1157">
            <v>7.58</v>
          </cell>
          <cell r="W1157">
            <v>82</v>
          </cell>
          <cell r="X1157">
            <v>0</v>
          </cell>
        </row>
        <row r="1158">
          <cell r="A1158" t="str">
            <v>21H51A04P5</v>
          </cell>
          <cell r="B1158" t="str">
            <v>BANDARUPALLI NITHISHA</v>
          </cell>
          <cell r="C1158" t="str">
            <v>ECE</v>
          </cell>
          <cell r="D1158">
            <v>8.34</v>
          </cell>
          <cell r="E1158">
            <v>0</v>
          </cell>
          <cell r="F1158">
            <v>8.11</v>
          </cell>
          <cell r="G1158">
            <v>0</v>
          </cell>
          <cell r="H1158">
            <v>6.98</v>
          </cell>
          <cell r="I1158">
            <v>0</v>
          </cell>
          <cell r="K1158">
            <v>1</v>
          </cell>
          <cell r="M1158">
            <v>0</v>
          </cell>
          <cell r="O1158">
            <v>0</v>
          </cell>
          <cell r="Q1158">
            <v>0</v>
          </cell>
          <cell r="S1158">
            <v>0</v>
          </cell>
          <cell r="U1158">
            <v>0</v>
          </cell>
          <cell r="V1158">
            <v>7.27</v>
          </cell>
          <cell r="W1158">
            <v>76</v>
          </cell>
          <cell r="X1158">
            <v>1</v>
          </cell>
        </row>
        <row r="1159">
          <cell r="A1159" t="str">
            <v>21H51A04P6</v>
          </cell>
          <cell r="B1159" t="str">
            <v>BELLAMKONDA BHUVAN KARTHIK</v>
          </cell>
          <cell r="C1159" t="str">
            <v>ECE</v>
          </cell>
          <cell r="D1159">
            <v>8.9499999999999993</v>
          </cell>
          <cell r="E1159">
            <v>0</v>
          </cell>
          <cell r="F1159">
            <v>8.7100000000000009</v>
          </cell>
          <cell r="G1159">
            <v>0</v>
          </cell>
          <cell r="H1159">
            <v>7.74</v>
          </cell>
          <cell r="I1159">
            <v>0</v>
          </cell>
          <cell r="J1159">
            <v>7.33</v>
          </cell>
          <cell r="K1159">
            <v>0</v>
          </cell>
          <cell r="M1159">
            <v>0</v>
          </cell>
          <cell r="O1159">
            <v>0</v>
          </cell>
          <cell r="Q1159">
            <v>0</v>
          </cell>
          <cell r="S1159">
            <v>0</v>
          </cell>
          <cell r="U1159">
            <v>0</v>
          </cell>
          <cell r="V1159">
            <v>8.11</v>
          </cell>
          <cell r="W1159">
            <v>85</v>
          </cell>
          <cell r="X1159">
            <v>0</v>
          </cell>
        </row>
        <row r="1160">
          <cell r="A1160" t="str">
            <v>21H51A04P7</v>
          </cell>
          <cell r="B1160" t="str">
            <v>BELLAMKONDA SAKETH</v>
          </cell>
          <cell r="C1160" t="str">
            <v>ECE</v>
          </cell>
          <cell r="D1160">
            <v>6.82</v>
          </cell>
          <cell r="E1160">
            <v>0</v>
          </cell>
          <cell r="G1160">
            <v>1</v>
          </cell>
          <cell r="I1160">
            <v>1</v>
          </cell>
          <cell r="K1160">
            <v>3</v>
          </cell>
          <cell r="M1160">
            <v>0</v>
          </cell>
          <cell r="O1160">
            <v>0</v>
          </cell>
          <cell r="Q1160">
            <v>0</v>
          </cell>
          <cell r="S1160">
            <v>0</v>
          </cell>
          <cell r="U1160">
            <v>0</v>
          </cell>
          <cell r="V1160">
            <v>5.18</v>
          </cell>
          <cell r="W1160">
            <v>63.5</v>
          </cell>
          <cell r="X1160">
            <v>5</v>
          </cell>
        </row>
        <row r="1161">
          <cell r="A1161" t="str">
            <v>21H51A04P8</v>
          </cell>
          <cell r="B1161" t="str">
            <v>G MOUNIKA</v>
          </cell>
          <cell r="C1161" t="str">
            <v>ECE</v>
          </cell>
          <cell r="D1161">
            <v>7.42</v>
          </cell>
          <cell r="E1161">
            <v>0</v>
          </cell>
          <cell r="F1161">
            <v>7.5</v>
          </cell>
          <cell r="G1161">
            <v>0</v>
          </cell>
          <cell r="H1161">
            <v>6.48</v>
          </cell>
          <cell r="I1161">
            <v>0</v>
          </cell>
          <cell r="K1161">
            <v>2</v>
          </cell>
          <cell r="M1161">
            <v>0</v>
          </cell>
          <cell r="O1161">
            <v>0</v>
          </cell>
          <cell r="Q1161">
            <v>0</v>
          </cell>
          <cell r="S1161">
            <v>0</v>
          </cell>
          <cell r="U1161">
            <v>0</v>
          </cell>
          <cell r="V1161">
            <v>6.39</v>
          </cell>
          <cell r="W1161">
            <v>73</v>
          </cell>
          <cell r="X1161">
            <v>2</v>
          </cell>
        </row>
        <row r="1162">
          <cell r="A1162" t="str">
            <v>21H51A04P9</v>
          </cell>
          <cell r="B1162" t="str">
            <v>G KAVYA</v>
          </cell>
          <cell r="C1162" t="str">
            <v>ECE</v>
          </cell>
          <cell r="D1162">
            <v>7.53</v>
          </cell>
          <cell r="E1162">
            <v>0</v>
          </cell>
          <cell r="G1162">
            <v>2</v>
          </cell>
          <cell r="I1162">
            <v>3</v>
          </cell>
          <cell r="K1162">
            <v>3</v>
          </cell>
          <cell r="M1162">
            <v>0</v>
          </cell>
          <cell r="O1162">
            <v>0</v>
          </cell>
          <cell r="Q1162">
            <v>0</v>
          </cell>
          <cell r="S1162">
            <v>0</v>
          </cell>
          <cell r="U1162">
            <v>0</v>
          </cell>
          <cell r="V1162">
            <v>4.53</v>
          </cell>
          <cell r="W1162">
            <v>53.5</v>
          </cell>
          <cell r="X1162">
            <v>8</v>
          </cell>
        </row>
        <row r="1163">
          <cell r="A1163" t="str">
            <v>21H51A04Q0</v>
          </cell>
          <cell r="B1163" t="str">
            <v>GUGULOTHU UDAY KIRAN</v>
          </cell>
          <cell r="C1163" t="str">
            <v>ECE</v>
          </cell>
          <cell r="D1163">
            <v>6.18</v>
          </cell>
          <cell r="E1163">
            <v>0</v>
          </cell>
          <cell r="G1163">
            <v>1</v>
          </cell>
          <cell r="H1163">
            <v>5.85</v>
          </cell>
          <cell r="I1163">
            <v>0</v>
          </cell>
          <cell r="K1163">
            <v>3</v>
          </cell>
          <cell r="M1163">
            <v>0</v>
          </cell>
          <cell r="O1163">
            <v>0</v>
          </cell>
          <cell r="Q1163">
            <v>0</v>
          </cell>
          <cell r="S1163">
            <v>0</v>
          </cell>
          <cell r="U1163">
            <v>0</v>
          </cell>
          <cell r="V1163">
            <v>5.33</v>
          </cell>
          <cell r="W1163">
            <v>66.5</v>
          </cell>
          <cell r="X1163">
            <v>4</v>
          </cell>
        </row>
        <row r="1164">
          <cell r="A1164" t="str">
            <v>21H51A04Q1</v>
          </cell>
          <cell r="B1164" t="str">
            <v>GUNDETI HARINI</v>
          </cell>
          <cell r="C1164" t="str">
            <v>ECE</v>
          </cell>
          <cell r="D1164">
            <v>5.79</v>
          </cell>
          <cell r="E1164">
            <v>0</v>
          </cell>
          <cell r="G1164">
            <v>1</v>
          </cell>
          <cell r="I1164">
            <v>2</v>
          </cell>
          <cell r="K1164">
            <v>4</v>
          </cell>
          <cell r="M1164">
            <v>0</v>
          </cell>
          <cell r="O1164">
            <v>0</v>
          </cell>
          <cell r="Q1164">
            <v>0</v>
          </cell>
          <cell r="S1164">
            <v>0</v>
          </cell>
          <cell r="U1164">
            <v>0</v>
          </cell>
          <cell r="V1164">
            <v>4.37</v>
          </cell>
          <cell r="W1164">
            <v>56.5</v>
          </cell>
          <cell r="X1164">
            <v>7</v>
          </cell>
        </row>
        <row r="1165">
          <cell r="A1165" t="str">
            <v>21H51A04Q2</v>
          </cell>
          <cell r="B1165" t="str">
            <v xml:space="preserve">JOGI UDAY KIRAN </v>
          </cell>
          <cell r="C1165" t="str">
            <v>ECE</v>
          </cell>
          <cell r="D1165">
            <v>7.21</v>
          </cell>
          <cell r="E1165">
            <v>0</v>
          </cell>
          <cell r="F1165">
            <v>8.5299999999999994</v>
          </cell>
          <cell r="G1165">
            <v>0</v>
          </cell>
          <cell r="H1165">
            <v>5.78</v>
          </cell>
          <cell r="I1165">
            <v>0</v>
          </cell>
          <cell r="K1165">
            <v>2</v>
          </cell>
          <cell r="M1165">
            <v>0</v>
          </cell>
          <cell r="O1165">
            <v>0</v>
          </cell>
          <cell r="Q1165">
            <v>0</v>
          </cell>
          <cell r="S1165">
            <v>0</v>
          </cell>
          <cell r="U1165">
            <v>0</v>
          </cell>
          <cell r="V1165">
            <v>6.36</v>
          </cell>
          <cell r="W1165">
            <v>72</v>
          </cell>
          <cell r="X1165">
            <v>2</v>
          </cell>
        </row>
        <row r="1166">
          <cell r="A1166" t="str">
            <v>21H51A04Q3</v>
          </cell>
          <cell r="B1166" t="str">
            <v>JULURU JYOTHI</v>
          </cell>
          <cell r="C1166" t="str">
            <v>ECE</v>
          </cell>
          <cell r="D1166">
            <v>9.2899999999999991</v>
          </cell>
          <cell r="E1166">
            <v>0</v>
          </cell>
          <cell r="F1166">
            <v>9.16</v>
          </cell>
          <cell r="G1166">
            <v>0</v>
          </cell>
          <cell r="H1166">
            <v>8.3699999999999992</v>
          </cell>
          <cell r="I1166">
            <v>0</v>
          </cell>
          <cell r="J1166">
            <v>7.4</v>
          </cell>
          <cell r="K1166">
            <v>0</v>
          </cell>
          <cell r="M1166">
            <v>0</v>
          </cell>
          <cell r="O1166">
            <v>0</v>
          </cell>
          <cell r="Q1166">
            <v>0</v>
          </cell>
          <cell r="S1166">
            <v>0</v>
          </cell>
          <cell r="U1166">
            <v>0</v>
          </cell>
          <cell r="V1166">
            <v>8.48</v>
          </cell>
          <cell r="W1166">
            <v>85</v>
          </cell>
          <cell r="X1166">
            <v>0</v>
          </cell>
        </row>
        <row r="1167">
          <cell r="A1167" t="str">
            <v>21H51A04Q4</v>
          </cell>
          <cell r="B1167" t="str">
            <v>KANCHA SANKEERTHANA</v>
          </cell>
          <cell r="C1167" t="str">
            <v>ECE</v>
          </cell>
          <cell r="D1167">
            <v>8.26</v>
          </cell>
          <cell r="E1167">
            <v>0</v>
          </cell>
          <cell r="F1167">
            <v>7.79</v>
          </cell>
          <cell r="G1167">
            <v>0</v>
          </cell>
          <cell r="H1167">
            <v>7.54</v>
          </cell>
          <cell r="I1167">
            <v>0</v>
          </cell>
          <cell r="J1167">
            <v>6.69</v>
          </cell>
          <cell r="K1167">
            <v>0</v>
          </cell>
          <cell r="M1167">
            <v>0</v>
          </cell>
          <cell r="O1167">
            <v>0</v>
          </cell>
          <cell r="Q1167">
            <v>0</v>
          </cell>
          <cell r="S1167">
            <v>0</v>
          </cell>
          <cell r="U1167">
            <v>0</v>
          </cell>
          <cell r="V1167">
            <v>7.52</v>
          </cell>
          <cell r="W1167">
            <v>85</v>
          </cell>
          <cell r="X1167">
            <v>0</v>
          </cell>
        </row>
        <row r="1168">
          <cell r="A1168" t="str">
            <v>21H51A04Q5</v>
          </cell>
          <cell r="B1168" t="str">
            <v>KANDUNOORI SHIVA</v>
          </cell>
          <cell r="C1168" t="str">
            <v>ECE</v>
          </cell>
          <cell r="D1168">
            <v>7.05</v>
          </cell>
          <cell r="E1168">
            <v>0</v>
          </cell>
          <cell r="F1168">
            <v>6.58</v>
          </cell>
          <cell r="G1168">
            <v>0</v>
          </cell>
          <cell r="H1168">
            <v>6.2</v>
          </cell>
          <cell r="I1168">
            <v>0</v>
          </cell>
          <cell r="K1168">
            <v>2</v>
          </cell>
          <cell r="M1168">
            <v>0</v>
          </cell>
          <cell r="O1168">
            <v>0</v>
          </cell>
          <cell r="Q1168">
            <v>0</v>
          </cell>
          <cell r="S1168">
            <v>0</v>
          </cell>
          <cell r="U1168">
            <v>0</v>
          </cell>
          <cell r="V1168">
            <v>6.01</v>
          </cell>
          <cell r="W1168">
            <v>72</v>
          </cell>
          <cell r="X1168">
            <v>2</v>
          </cell>
        </row>
        <row r="1169">
          <cell r="A1169" t="str">
            <v>21H51A04Q6</v>
          </cell>
          <cell r="B1169" t="str">
            <v>KATROTH SAIKUMAR NAYAK</v>
          </cell>
          <cell r="C1169" t="str">
            <v>ECE</v>
          </cell>
          <cell r="D1169">
            <v>6.18</v>
          </cell>
          <cell r="E1169">
            <v>0</v>
          </cell>
          <cell r="F1169">
            <v>7</v>
          </cell>
          <cell r="G1169">
            <v>0</v>
          </cell>
          <cell r="I1169">
            <v>1</v>
          </cell>
          <cell r="K1169">
            <v>4</v>
          </cell>
          <cell r="M1169">
            <v>0</v>
          </cell>
          <cell r="O1169">
            <v>0</v>
          </cell>
          <cell r="Q1169">
            <v>0</v>
          </cell>
          <cell r="S1169">
            <v>0</v>
          </cell>
          <cell r="U1169">
            <v>0</v>
          </cell>
          <cell r="V1169">
            <v>5.2</v>
          </cell>
          <cell r="W1169">
            <v>63</v>
          </cell>
          <cell r="X1169">
            <v>5</v>
          </cell>
        </row>
        <row r="1170">
          <cell r="A1170" t="str">
            <v>21H51A04Q7</v>
          </cell>
          <cell r="B1170" t="str">
            <v>KOMMINI KIRAN</v>
          </cell>
          <cell r="C1170" t="str">
            <v>ECE</v>
          </cell>
          <cell r="E1170">
            <v>1</v>
          </cell>
          <cell r="F1170">
            <v>6.29</v>
          </cell>
          <cell r="G1170">
            <v>0</v>
          </cell>
          <cell r="I1170">
            <v>1</v>
          </cell>
          <cell r="K1170">
            <v>5</v>
          </cell>
          <cell r="M1170">
            <v>0</v>
          </cell>
          <cell r="O1170">
            <v>0</v>
          </cell>
          <cell r="Q1170">
            <v>0</v>
          </cell>
          <cell r="S1170">
            <v>0</v>
          </cell>
          <cell r="U1170">
            <v>0</v>
          </cell>
          <cell r="V1170">
            <v>4.33</v>
          </cell>
          <cell r="W1170">
            <v>56</v>
          </cell>
          <cell r="X1170">
            <v>7</v>
          </cell>
        </row>
        <row r="1171">
          <cell r="A1171" t="str">
            <v>21H51A04Q8</v>
          </cell>
          <cell r="B1171" t="str">
            <v>LAVURI SRI CHAITANYA</v>
          </cell>
          <cell r="C1171" t="str">
            <v>ECE</v>
          </cell>
          <cell r="D1171">
            <v>8.2899999999999991</v>
          </cell>
          <cell r="E1171">
            <v>0</v>
          </cell>
          <cell r="F1171">
            <v>8.42</v>
          </cell>
          <cell r="G1171">
            <v>0</v>
          </cell>
          <cell r="H1171">
            <v>8.0399999999999991</v>
          </cell>
          <cell r="I1171">
            <v>0</v>
          </cell>
          <cell r="J1171">
            <v>7.9</v>
          </cell>
          <cell r="K1171">
            <v>0</v>
          </cell>
          <cell r="M1171">
            <v>0</v>
          </cell>
          <cell r="O1171">
            <v>0</v>
          </cell>
          <cell r="Q1171">
            <v>0</v>
          </cell>
          <cell r="S1171">
            <v>0</v>
          </cell>
          <cell r="U1171">
            <v>0</v>
          </cell>
          <cell r="V1171">
            <v>8.14</v>
          </cell>
          <cell r="W1171">
            <v>85</v>
          </cell>
          <cell r="X1171">
            <v>0</v>
          </cell>
        </row>
        <row r="1172">
          <cell r="A1172" t="str">
            <v>21H51A04Q9</v>
          </cell>
          <cell r="B1172" t="str">
            <v>LELLOUL GANESH</v>
          </cell>
          <cell r="C1172" t="str">
            <v>ECE</v>
          </cell>
          <cell r="D1172">
            <v>9.5</v>
          </cell>
          <cell r="E1172">
            <v>0</v>
          </cell>
          <cell r="F1172">
            <v>9.5</v>
          </cell>
          <cell r="G1172">
            <v>0</v>
          </cell>
          <cell r="H1172">
            <v>8.26</v>
          </cell>
          <cell r="I1172">
            <v>0</v>
          </cell>
          <cell r="J1172">
            <v>8.4600000000000009</v>
          </cell>
          <cell r="K1172">
            <v>0</v>
          </cell>
          <cell r="M1172">
            <v>0</v>
          </cell>
          <cell r="O1172">
            <v>0</v>
          </cell>
          <cell r="Q1172">
            <v>0</v>
          </cell>
          <cell r="S1172">
            <v>0</v>
          </cell>
          <cell r="U1172">
            <v>0</v>
          </cell>
          <cell r="V1172">
            <v>8.8699999999999992</v>
          </cell>
          <cell r="W1172">
            <v>85</v>
          </cell>
          <cell r="X1172">
            <v>0</v>
          </cell>
        </row>
        <row r="1173">
          <cell r="A1173" t="str">
            <v>21H51A04R0</v>
          </cell>
          <cell r="B1173" t="str">
            <v xml:space="preserve">NAMINDLA SHINY </v>
          </cell>
          <cell r="C1173" t="str">
            <v>ECE</v>
          </cell>
          <cell r="D1173">
            <v>8.61</v>
          </cell>
          <cell r="E1173">
            <v>0</v>
          </cell>
          <cell r="F1173">
            <v>8.7899999999999991</v>
          </cell>
          <cell r="G1173">
            <v>0</v>
          </cell>
          <cell r="H1173">
            <v>8.35</v>
          </cell>
          <cell r="I1173">
            <v>0</v>
          </cell>
          <cell r="J1173">
            <v>7.33</v>
          </cell>
          <cell r="K1173">
            <v>0</v>
          </cell>
          <cell r="M1173">
            <v>0</v>
          </cell>
          <cell r="O1173">
            <v>0</v>
          </cell>
          <cell r="Q1173">
            <v>0</v>
          </cell>
          <cell r="S1173">
            <v>0</v>
          </cell>
          <cell r="U1173">
            <v>0</v>
          </cell>
          <cell r="V1173">
            <v>8.2200000000000006</v>
          </cell>
          <cell r="W1173">
            <v>85</v>
          </cell>
          <cell r="X1173">
            <v>0</v>
          </cell>
        </row>
        <row r="1174">
          <cell r="A1174" t="str">
            <v>21H51A04R1</v>
          </cell>
          <cell r="B1174" t="str">
            <v xml:space="preserve">PRASHANTH KEVIN LUKE </v>
          </cell>
          <cell r="C1174" t="str">
            <v>ECE</v>
          </cell>
          <cell r="D1174">
            <v>6.63</v>
          </cell>
          <cell r="E1174">
            <v>0</v>
          </cell>
          <cell r="F1174">
            <v>6.63</v>
          </cell>
          <cell r="G1174">
            <v>0</v>
          </cell>
          <cell r="I1174">
            <v>2</v>
          </cell>
          <cell r="K1174">
            <v>3</v>
          </cell>
          <cell r="M1174">
            <v>0</v>
          </cell>
          <cell r="O1174">
            <v>0</v>
          </cell>
          <cell r="Q1174">
            <v>0</v>
          </cell>
          <cell r="S1174">
            <v>0</v>
          </cell>
          <cell r="U1174">
            <v>0</v>
          </cell>
          <cell r="V1174">
            <v>4.8899999999999997</v>
          </cell>
          <cell r="W1174">
            <v>63</v>
          </cell>
          <cell r="X1174">
            <v>5</v>
          </cell>
        </row>
        <row r="1175">
          <cell r="A1175" t="str">
            <v>21H51A04R2</v>
          </cell>
          <cell r="B1175" t="str">
            <v>RAMISHETTY NITHIN</v>
          </cell>
          <cell r="C1175" t="str">
            <v>ECE</v>
          </cell>
          <cell r="D1175">
            <v>6.21</v>
          </cell>
          <cell r="E1175">
            <v>0</v>
          </cell>
          <cell r="F1175">
            <v>7.39</v>
          </cell>
          <cell r="G1175">
            <v>0</v>
          </cell>
          <cell r="H1175">
            <v>5.43</v>
          </cell>
          <cell r="I1175">
            <v>0</v>
          </cell>
          <cell r="J1175">
            <v>5.79</v>
          </cell>
          <cell r="K1175">
            <v>0</v>
          </cell>
          <cell r="M1175">
            <v>0</v>
          </cell>
          <cell r="O1175">
            <v>0</v>
          </cell>
          <cell r="Q1175">
            <v>0</v>
          </cell>
          <cell r="S1175">
            <v>0</v>
          </cell>
          <cell r="U1175">
            <v>0</v>
          </cell>
          <cell r="V1175">
            <v>6.18</v>
          </cell>
          <cell r="W1175">
            <v>79</v>
          </cell>
          <cell r="X1175">
            <v>0</v>
          </cell>
        </row>
        <row r="1176">
          <cell r="A1176" t="str">
            <v>21H51A04R3</v>
          </cell>
          <cell r="B1176" t="str">
            <v xml:space="preserve">KULERU REVANTH KUMAR </v>
          </cell>
          <cell r="C1176" t="str">
            <v>ECE</v>
          </cell>
          <cell r="E1176">
            <v>1</v>
          </cell>
          <cell r="G1176">
            <v>1</v>
          </cell>
          <cell r="I1176">
            <v>4</v>
          </cell>
          <cell r="K1176">
            <v>1</v>
          </cell>
          <cell r="M1176">
            <v>0</v>
          </cell>
          <cell r="O1176">
            <v>0</v>
          </cell>
          <cell r="Q1176">
            <v>0</v>
          </cell>
          <cell r="S1176">
            <v>0</v>
          </cell>
          <cell r="U1176">
            <v>0</v>
          </cell>
          <cell r="V1176">
            <v>4.46</v>
          </cell>
          <cell r="W1176">
            <v>59</v>
          </cell>
          <cell r="X1176">
            <v>7</v>
          </cell>
        </row>
        <row r="1177">
          <cell r="A1177" t="str">
            <v>21H51A04R4</v>
          </cell>
          <cell r="B1177" t="str">
            <v>SHAIK KHAJA JAWED</v>
          </cell>
          <cell r="C1177" t="str">
            <v>ECE</v>
          </cell>
          <cell r="E1177">
            <v>1</v>
          </cell>
          <cell r="G1177">
            <v>1</v>
          </cell>
          <cell r="I1177">
            <v>4</v>
          </cell>
          <cell r="K1177">
            <v>3</v>
          </cell>
          <cell r="M1177">
            <v>0</v>
          </cell>
          <cell r="O1177">
            <v>0</v>
          </cell>
          <cell r="Q1177">
            <v>0</v>
          </cell>
          <cell r="S1177">
            <v>0</v>
          </cell>
          <cell r="U1177">
            <v>0</v>
          </cell>
          <cell r="V1177">
            <v>3.89</v>
          </cell>
          <cell r="W1177">
            <v>54.5</v>
          </cell>
          <cell r="X1177">
            <v>9</v>
          </cell>
        </row>
        <row r="1178">
          <cell r="A1178" t="str">
            <v>21H51A04R5</v>
          </cell>
          <cell r="B1178" t="str">
            <v>VELDI JAYA PRAKASH</v>
          </cell>
          <cell r="C1178" t="str">
            <v>ECE</v>
          </cell>
          <cell r="D1178">
            <v>6.92</v>
          </cell>
          <cell r="E1178">
            <v>0</v>
          </cell>
          <cell r="F1178">
            <v>6.89</v>
          </cell>
          <cell r="G1178">
            <v>0</v>
          </cell>
          <cell r="H1178">
            <v>6.3</v>
          </cell>
          <cell r="I1178">
            <v>0</v>
          </cell>
          <cell r="K1178">
            <v>1</v>
          </cell>
          <cell r="M1178">
            <v>0</v>
          </cell>
          <cell r="O1178">
            <v>0</v>
          </cell>
          <cell r="Q1178">
            <v>0</v>
          </cell>
          <cell r="S1178">
            <v>0</v>
          </cell>
          <cell r="U1178">
            <v>0</v>
          </cell>
          <cell r="V1178">
            <v>6.37</v>
          </cell>
          <cell r="W1178">
            <v>76</v>
          </cell>
          <cell r="X1178">
            <v>1</v>
          </cell>
        </row>
        <row r="1179">
          <cell r="A1179" t="str">
            <v>21H51A04R6</v>
          </cell>
          <cell r="B1179" t="str">
            <v>YALLDASARI SAI ROHITH</v>
          </cell>
          <cell r="C1179" t="str">
            <v>ECE</v>
          </cell>
          <cell r="D1179">
            <v>6.55</v>
          </cell>
          <cell r="E1179">
            <v>0</v>
          </cell>
          <cell r="F1179">
            <v>7.34</v>
          </cell>
          <cell r="G1179">
            <v>0</v>
          </cell>
          <cell r="I1179">
            <v>2</v>
          </cell>
          <cell r="K1179">
            <v>2</v>
          </cell>
          <cell r="M1179">
            <v>0</v>
          </cell>
          <cell r="O1179">
            <v>0</v>
          </cell>
          <cell r="Q1179">
            <v>0</v>
          </cell>
          <cell r="S1179">
            <v>0</v>
          </cell>
          <cell r="U1179">
            <v>0</v>
          </cell>
          <cell r="V1179">
            <v>5.65</v>
          </cell>
          <cell r="W1179">
            <v>67.5</v>
          </cell>
          <cell r="X1179">
            <v>4</v>
          </cell>
        </row>
        <row r="1180">
          <cell r="A1180" t="str">
            <v>21H51A04R7</v>
          </cell>
          <cell r="B1180" t="str">
            <v>YELETI SATHVIKA</v>
          </cell>
          <cell r="C1180" t="str">
            <v>ECE</v>
          </cell>
          <cell r="D1180">
            <v>7.71</v>
          </cell>
          <cell r="E1180">
            <v>0</v>
          </cell>
          <cell r="F1180">
            <v>8.18</v>
          </cell>
          <cell r="G1180">
            <v>0</v>
          </cell>
          <cell r="H1180">
            <v>8</v>
          </cell>
          <cell r="I1180">
            <v>0</v>
          </cell>
          <cell r="J1180">
            <v>7.75</v>
          </cell>
          <cell r="K1180">
            <v>0</v>
          </cell>
          <cell r="M1180">
            <v>0</v>
          </cell>
          <cell r="O1180">
            <v>0</v>
          </cell>
          <cell r="Q1180">
            <v>0</v>
          </cell>
          <cell r="S1180">
            <v>0</v>
          </cell>
          <cell r="U1180">
            <v>0</v>
          </cell>
          <cell r="V1180">
            <v>7.91</v>
          </cell>
          <cell r="W1180">
            <v>85</v>
          </cell>
          <cell r="X1180">
            <v>0</v>
          </cell>
        </row>
        <row r="1181">
          <cell r="A1181" t="str">
            <v>22H55A0401</v>
          </cell>
          <cell r="B1181" t="str">
            <v xml:space="preserve">ALUMULA VIVEK VARDHAN </v>
          </cell>
          <cell r="C1181" t="str">
            <v>ECE</v>
          </cell>
          <cell r="E1181">
            <v>0</v>
          </cell>
          <cell r="G1181">
            <v>0</v>
          </cell>
          <cell r="H1181">
            <v>6.7</v>
          </cell>
          <cell r="I1181">
            <v>0</v>
          </cell>
          <cell r="J1181">
            <v>6.38</v>
          </cell>
          <cell r="K1181">
            <v>0</v>
          </cell>
          <cell r="M1181">
            <v>0</v>
          </cell>
          <cell r="O1181">
            <v>0</v>
          </cell>
          <cell r="Q1181">
            <v>0</v>
          </cell>
          <cell r="S1181">
            <v>0</v>
          </cell>
          <cell r="U1181">
            <v>0</v>
          </cell>
          <cell r="V1181">
            <v>6.54</v>
          </cell>
          <cell r="W1181">
            <v>41</v>
          </cell>
          <cell r="X1181">
            <v>0</v>
          </cell>
        </row>
        <row r="1182">
          <cell r="A1182" t="str">
            <v>22H55A0402</v>
          </cell>
          <cell r="B1182" t="str">
            <v>BALABHADRA JYOTHIRMAI</v>
          </cell>
          <cell r="C1182" t="str">
            <v>ECE</v>
          </cell>
          <cell r="E1182">
            <v>0</v>
          </cell>
          <cell r="G1182">
            <v>0</v>
          </cell>
          <cell r="H1182">
            <v>9.4499999999999993</v>
          </cell>
          <cell r="I1182">
            <v>0</v>
          </cell>
          <cell r="J1182">
            <v>9.0399999999999991</v>
          </cell>
          <cell r="K1182">
            <v>0</v>
          </cell>
          <cell r="M1182">
            <v>0</v>
          </cell>
          <cell r="O1182">
            <v>0</v>
          </cell>
          <cell r="Q1182">
            <v>0</v>
          </cell>
          <cell r="S1182">
            <v>0</v>
          </cell>
          <cell r="U1182">
            <v>0</v>
          </cell>
          <cell r="V1182">
            <v>9.23</v>
          </cell>
          <cell r="W1182">
            <v>44</v>
          </cell>
          <cell r="X1182">
            <v>0</v>
          </cell>
        </row>
        <row r="1183">
          <cell r="A1183" t="str">
            <v>22H55A0403</v>
          </cell>
          <cell r="B1183" t="str">
            <v>BANDAM NAGARAJU</v>
          </cell>
          <cell r="C1183" t="str">
            <v>ECE</v>
          </cell>
          <cell r="E1183">
            <v>0</v>
          </cell>
          <cell r="G1183">
            <v>0</v>
          </cell>
          <cell r="H1183">
            <v>8.8800000000000008</v>
          </cell>
          <cell r="I1183">
            <v>0</v>
          </cell>
          <cell r="J1183">
            <v>8.7100000000000009</v>
          </cell>
          <cell r="K1183">
            <v>0</v>
          </cell>
          <cell r="M1183">
            <v>0</v>
          </cell>
          <cell r="O1183">
            <v>0</v>
          </cell>
          <cell r="Q1183">
            <v>0</v>
          </cell>
          <cell r="S1183">
            <v>0</v>
          </cell>
          <cell r="U1183">
            <v>0</v>
          </cell>
          <cell r="V1183">
            <v>8.7799999999999994</v>
          </cell>
          <cell r="W1183">
            <v>44</v>
          </cell>
          <cell r="X1183">
            <v>0</v>
          </cell>
        </row>
        <row r="1184">
          <cell r="A1184" t="str">
            <v>22H55A0404</v>
          </cell>
          <cell r="B1184" t="str">
            <v>BATHINI  VENKAT</v>
          </cell>
          <cell r="C1184" t="str">
            <v>ECE</v>
          </cell>
          <cell r="E1184">
            <v>0</v>
          </cell>
          <cell r="G1184">
            <v>0</v>
          </cell>
          <cell r="H1184">
            <v>6.83</v>
          </cell>
          <cell r="I1184">
            <v>0</v>
          </cell>
          <cell r="J1184">
            <v>6.6</v>
          </cell>
          <cell r="K1184">
            <v>0</v>
          </cell>
          <cell r="M1184">
            <v>0</v>
          </cell>
          <cell r="O1184">
            <v>0</v>
          </cell>
          <cell r="Q1184">
            <v>0</v>
          </cell>
          <cell r="S1184">
            <v>0</v>
          </cell>
          <cell r="U1184">
            <v>0</v>
          </cell>
          <cell r="V1184">
            <v>6.71</v>
          </cell>
          <cell r="W1184">
            <v>41</v>
          </cell>
          <cell r="X1184">
            <v>0</v>
          </cell>
        </row>
        <row r="1185">
          <cell r="A1185" t="str">
            <v>22H55A0405</v>
          </cell>
          <cell r="B1185" t="str">
            <v>BHARATHDWAJ VAISHNAVI</v>
          </cell>
          <cell r="C1185" t="str">
            <v>ECE</v>
          </cell>
          <cell r="E1185">
            <v>0</v>
          </cell>
          <cell r="G1185">
            <v>0</v>
          </cell>
          <cell r="H1185">
            <v>7.88</v>
          </cell>
          <cell r="I1185">
            <v>0</v>
          </cell>
          <cell r="J1185">
            <v>6.94</v>
          </cell>
          <cell r="K1185">
            <v>0</v>
          </cell>
          <cell r="M1185">
            <v>0</v>
          </cell>
          <cell r="O1185">
            <v>0</v>
          </cell>
          <cell r="Q1185">
            <v>0</v>
          </cell>
          <cell r="S1185">
            <v>0</v>
          </cell>
          <cell r="U1185">
            <v>0</v>
          </cell>
          <cell r="V1185">
            <v>7.36</v>
          </cell>
          <cell r="W1185">
            <v>44</v>
          </cell>
          <cell r="X1185">
            <v>0</v>
          </cell>
        </row>
        <row r="1186">
          <cell r="A1186" t="str">
            <v>22H55A0406</v>
          </cell>
          <cell r="B1186" t="str">
            <v>BODA NAVEEN KUMAR</v>
          </cell>
          <cell r="C1186" t="str">
            <v>ECE</v>
          </cell>
          <cell r="E1186">
            <v>0</v>
          </cell>
          <cell r="G1186">
            <v>0</v>
          </cell>
          <cell r="H1186">
            <v>8.15</v>
          </cell>
          <cell r="I1186">
            <v>0</v>
          </cell>
          <cell r="J1186">
            <v>8.2100000000000009</v>
          </cell>
          <cell r="K1186">
            <v>0</v>
          </cell>
          <cell r="M1186">
            <v>0</v>
          </cell>
          <cell r="O1186">
            <v>0</v>
          </cell>
          <cell r="Q1186">
            <v>0</v>
          </cell>
          <cell r="S1186">
            <v>0</v>
          </cell>
          <cell r="U1186">
            <v>0</v>
          </cell>
          <cell r="V1186">
            <v>8.18</v>
          </cell>
          <cell r="W1186">
            <v>44</v>
          </cell>
          <cell r="X1186">
            <v>0</v>
          </cell>
        </row>
        <row r="1187">
          <cell r="A1187" t="str">
            <v>22H55A0407</v>
          </cell>
          <cell r="B1187" t="str">
            <v>CHERLAPALLI SWATHI</v>
          </cell>
          <cell r="C1187" t="str">
            <v>ECE</v>
          </cell>
          <cell r="E1187">
            <v>0</v>
          </cell>
          <cell r="G1187">
            <v>0</v>
          </cell>
          <cell r="H1187">
            <v>7.15</v>
          </cell>
          <cell r="I1187">
            <v>0</v>
          </cell>
          <cell r="J1187">
            <v>7.63</v>
          </cell>
          <cell r="K1187">
            <v>0</v>
          </cell>
          <cell r="M1187">
            <v>0</v>
          </cell>
          <cell r="O1187">
            <v>0</v>
          </cell>
          <cell r="Q1187">
            <v>0</v>
          </cell>
          <cell r="S1187">
            <v>0</v>
          </cell>
          <cell r="U1187">
            <v>0</v>
          </cell>
          <cell r="V1187">
            <v>7.41</v>
          </cell>
          <cell r="W1187">
            <v>44</v>
          </cell>
          <cell r="X1187">
            <v>0</v>
          </cell>
        </row>
        <row r="1188">
          <cell r="A1188" t="str">
            <v>22H55A0408</v>
          </cell>
          <cell r="B1188" t="str">
            <v>DIVVELA VASANTH KUMAR</v>
          </cell>
          <cell r="C1188" t="str">
            <v>ECE</v>
          </cell>
          <cell r="E1188">
            <v>0</v>
          </cell>
          <cell r="G1188">
            <v>0</v>
          </cell>
          <cell r="H1188">
            <v>5.45</v>
          </cell>
          <cell r="I1188">
            <v>0</v>
          </cell>
          <cell r="J1188">
            <v>6.75</v>
          </cell>
          <cell r="K1188">
            <v>0</v>
          </cell>
          <cell r="M1188">
            <v>0</v>
          </cell>
          <cell r="O1188">
            <v>0</v>
          </cell>
          <cell r="Q1188">
            <v>0</v>
          </cell>
          <cell r="S1188">
            <v>0</v>
          </cell>
          <cell r="U1188">
            <v>0</v>
          </cell>
          <cell r="V1188">
            <v>6.16</v>
          </cell>
          <cell r="W1188">
            <v>44</v>
          </cell>
          <cell r="X1188">
            <v>0</v>
          </cell>
        </row>
        <row r="1189">
          <cell r="A1189" t="str">
            <v>22H55A0409</v>
          </cell>
          <cell r="B1189" t="str">
            <v>GADDOJU PRAVALIKA</v>
          </cell>
          <cell r="C1189" t="str">
            <v>ECE</v>
          </cell>
          <cell r="E1189">
            <v>0</v>
          </cell>
          <cell r="G1189">
            <v>0</v>
          </cell>
          <cell r="H1189">
            <v>8.23</v>
          </cell>
          <cell r="I1189">
            <v>0</v>
          </cell>
          <cell r="K1189">
            <v>1</v>
          </cell>
          <cell r="M1189">
            <v>0</v>
          </cell>
          <cell r="O1189">
            <v>0</v>
          </cell>
          <cell r="Q1189">
            <v>0</v>
          </cell>
          <cell r="S1189">
            <v>0</v>
          </cell>
          <cell r="U1189">
            <v>0</v>
          </cell>
          <cell r="V1189">
            <v>7.26</v>
          </cell>
          <cell r="W1189">
            <v>41</v>
          </cell>
          <cell r="X1189">
            <v>1</v>
          </cell>
        </row>
        <row r="1190">
          <cell r="A1190" t="str">
            <v>22H55A0410</v>
          </cell>
          <cell r="B1190" t="str">
            <v>GALIPALLY NIHARIKA</v>
          </cell>
          <cell r="C1190" t="str">
            <v>ECE</v>
          </cell>
          <cell r="E1190">
            <v>0</v>
          </cell>
          <cell r="G1190">
            <v>0</v>
          </cell>
          <cell r="H1190">
            <v>7.45</v>
          </cell>
          <cell r="I1190">
            <v>0</v>
          </cell>
          <cell r="K1190">
            <v>2</v>
          </cell>
          <cell r="M1190">
            <v>0</v>
          </cell>
          <cell r="O1190">
            <v>0</v>
          </cell>
          <cell r="Q1190">
            <v>0</v>
          </cell>
          <cell r="S1190">
            <v>0</v>
          </cell>
          <cell r="U1190">
            <v>0</v>
          </cell>
          <cell r="V1190">
            <v>6.07</v>
          </cell>
          <cell r="W1190">
            <v>37</v>
          </cell>
          <cell r="X1190">
            <v>2</v>
          </cell>
        </row>
        <row r="1191">
          <cell r="A1191" t="str">
            <v>22H55A0411</v>
          </cell>
          <cell r="B1191" t="str">
            <v>GANDIKOTA RAM VISWANATH</v>
          </cell>
          <cell r="C1191" t="str">
            <v>ECE</v>
          </cell>
          <cell r="E1191">
            <v>0</v>
          </cell>
          <cell r="G1191">
            <v>0</v>
          </cell>
          <cell r="H1191">
            <v>9</v>
          </cell>
          <cell r="I1191">
            <v>0</v>
          </cell>
          <cell r="J1191">
            <v>8.7899999999999991</v>
          </cell>
          <cell r="K1191">
            <v>0</v>
          </cell>
          <cell r="M1191">
            <v>0</v>
          </cell>
          <cell r="O1191">
            <v>0</v>
          </cell>
          <cell r="Q1191">
            <v>0</v>
          </cell>
          <cell r="S1191">
            <v>0</v>
          </cell>
          <cell r="U1191">
            <v>0</v>
          </cell>
          <cell r="V1191">
            <v>8.89</v>
          </cell>
          <cell r="W1191">
            <v>41</v>
          </cell>
          <cell r="X1191">
            <v>0</v>
          </cell>
        </row>
        <row r="1192">
          <cell r="A1192" t="str">
            <v>22H55A0412</v>
          </cell>
          <cell r="B1192" t="str">
            <v>G.JAYA PRAKASH VARMA</v>
          </cell>
          <cell r="C1192" t="str">
            <v>ECE</v>
          </cell>
          <cell r="E1192">
            <v>0</v>
          </cell>
          <cell r="G1192">
            <v>0</v>
          </cell>
          <cell r="H1192">
            <v>7.98</v>
          </cell>
          <cell r="I1192">
            <v>0</v>
          </cell>
          <cell r="J1192">
            <v>6.98</v>
          </cell>
          <cell r="K1192">
            <v>0</v>
          </cell>
          <cell r="M1192">
            <v>0</v>
          </cell>
          <cell r="O1192">
            <v>0</v>
          </cell>
          <cell r="Q1192">
            <v>0</v>
          </cell>
          <cell r="S1192">
            <v>0</v>
          </cell>
          <cell r="U1192">
            <v>0</v>
          </cell>
          <cell r="V1192">
            <v>7.43</v>
          </cell>
          <cell r="W1192">
            <v>44</v>
          </cell>
          <cell r="X1192">
            <v>0</v>
          </cell>
        </row>
        <row r="1193">
          <cell r="A1193" t="str">
            <v>22H55A0413</v>
          </cell>
          <cell r="B1193" t="str">
            <v>GOURI SHETTY MEGHANA</v>
          </cell>
          <cell r="C1193" t="str">
            <v>ECE</v>
          </cell>
          <cell r="E1193">
            <v>0</v>
          </cell>
          <cell r="G1193">
            <v>0</v>
          </cell>
          <cell r="H1193">
            <v>9.3000000000000007</v>
          </cell>
          <cell r="I1193">
            <v>0</v>
          </cell>
          <cell r="J1193">
            <v>8.9</v>
          </cell>
          <cell r="K1193">
            <v>0</v>
          </cell>
          <cell r="M1193">
            <v>0</v>
          </cell>
          <cell r="O1193">
            <v>0</v>
          </cell>
          <cell r="Q1193">
            <v>0</v>
          </cell>
          <cell r="S1193">
            <v>0</v>
          </cell>
          <cell r="U1193">
            <v>0</v>
          </cell>
          <cell r="V1193">
            <v>9.08</v>
          </cell>
          <cell r="W1193">
            <v>44</v>
          </cell>
          <cell r="X1193">
            <v>0</v>
          </cell>
        </row>
        <row r="1194">
          <cell r="A1194" t="str">
            <v>22H55A0414</v>
          </cell>
          <cell r="B1194" t="str">
            <v xml:space="preserve">INAKOLLU VENKATA NARAYANA </v>
          </cell>
          <cell r="C1194" t="str">
            <v>ECE</v>
          </cell>
          <cell r="E1194">
            <v>0</v>
          </cell>
          <cell r="G1194">
            <v>0</v>
          </cell>
          <cell r="H1194">
            <v>8.6999999999999993</v>
          </cell>
          <cell r="I1194">
            <v>0</v>
          </cell>
          <cell r="J1194">
            <v>8.33</v>
          </cell>
          <cell r="K1194">
            <v>0</v>
          </cell>
          <cell r="M1194">
            <v>0</v>
          </cell>
          <cell r="O1194">
            <v>0</v>
          </cell>
          <cell r="Q1194">
            <v>0</v>
          </cell>
          <cell r="S1194">
            <v>0</v>
          </cell>
          <cell r="U1194">
            <v>0</v>
          </cell>
          <cell r="V1194">
            <v>8.51</v>
          </cell>
          <cell r="W1194">
            <v>41</v>
          </cell>
          <cell r="X1194">
            <v>0</v>
          </cell>
        </row>
        <row r="1195">
          <cell r="A1195" t="str">
            <v>22H55A0415</v>
          </cell>
          <cell r="B1195" t="str">
            <v>JADHAV SUNIL KUMAR</v>
          </cell>
          <cell r="C1195" t="str">
            <v>ECE</v>
          </cell>
          <cell r="E1195">
            <v>0</v>
          </cell>
          <cell r="G1195">
            <v>0</v>
          </cell>
          <cell r="H1195">
            <v>6.83</v>
          </cell>
          <cell r="I1195">
            <v>0</v>
          </cell>
          <cell r="K1195">
            <v>4</v>
          </cell>
          <cell r="M1195">
            <v>0</v>
          </cell>
          <cell r="O1195">
            <v>0</v>
          </cell>
          <cell r="Q1195">
            <v>0</v>
          </cell>
          <cell r="S1195">
            <v>0</v>
          </cell>
          <cell r="U1195">
            <v>0</v>
          </cell>
          <cell r="V1195">
            <v>4.7699999999999996</v>
          </cell>
          <cell r="W1195">
            <v>31</v>
          </cell>
          <cell r="X1195">
            <v>4</v>
          </cell>
        </row>
        <row r="1196">
          <cell r="A1196" t="str">
            <v>22H55A0416</v>
          </cell>
          <cell r="B1196" t="str">
            <v>KUDUMULA VENKAT REDDY</v>
          </cell>
          <cell r="C1196" t="str">
            <v>ECE</v>
          </cell>
          <cell r="E1196">
            <v>0</v>
          </cell>
          <cell r="G1196">
            <v>0</v>
          </cell>
          <cell r="H1196">
            <v>7.4</v>
          </cell>
          <cell r="I1196">
            <v>0</v>
          </cell>
          <cell r="J1196">
            <v>7.29</v>
          </cell>
          <cell r="K1196">
            <v>0</v>
          </cell>
          <cell r="M1196">
            <v>0</v>
          </cell>
          <cell r="O1196">
            <v>0</v>
          </cell>
          <cell r="Q1196">
            <v>0</v>
          </cell>
          <cell r="S1196">
            <v>0</v>
          </cell>
          <cell r="U1196">
            <v>0</v>
          </cell>
          <cell r="V1196">
            <v>7.34</v>
          </cell>
          <cell r="W1196">
            <v>44</v>
          </cell>
          <cell r="X1196">
            <v>0</v>
          </cell>
        </row>
        <row r="1197">
          <cell r="A1197" t="str">
            <v>22H55A0417</v>
          </cell>
          <cell r="B1197" t="str">
            <v>LAVANURU ANUSREE</v>
          </cell>
          <cell r="C1197" t="str">
            <v>ECE</v>
          </cell>
          <cell r="E1197">
            <v>0</v>
          </cell>
          <cell r="G1197">
            <v>0</v>
          </cell>
          <cell r="H1197">
            <v>8.85</v>
          </cell>
          <cell r="I1197">
            <v>0</v>
          </cell>
          <cell r="J1197">
            <v>9.06</v>
          </cell>
          <cell r="K1197">
            <v>0</v>
          </cell>
          <cell r="M1197">
            <v>0</v>
          </cell>
          <cell r="O1197">
            <v>0</v>
          </cell>
          <cell r="Q1197">
            <v>0</v>
          </cell>
          <cell r="S1197">
            <v>0</v>
          </cell>
          <cell r="U1197">
            <v>0</v>
          </cell>
          <cell r="V1197">
            <v>8.9700000000000006</v>
          </cell>
          <cell r="W1197">
            <v>44</v>
          </cell>
          <cell r="X1197">
            <v>0</v>
          </cell>
        </row>
        <row r="1198">
          <cell r="A1198" t="str">
            <v>22H55A0418</v>
          </cell>
          <cell r="B1198" t="str">
            <v>MALKA NAVYA SRI</v>
          </cell>
          <cell r="C1198" t="str">
            <v>ECE</v>
          </cell>
          <cell r="E1198">
            <v>0</v>
          </cell>
          <cell r="G1198">
            <v>0</v>
          </cell>
          <cell r="H1198">
            <v>8.6</v>
          </cell>
          <cell r="I1198">
            <v>0</v>
          </cell>
          <cell r="J1198">
            <v>9.25</v>
          </cell>
          <cell r="K1198">
            <v>0</v>
          </cell>
          <cell r="M1198">
            <v>0</v>
          </cell>
          <cell r="O1198">
            <v>0</v>
          </cell>
          <cell r="Q1198">
            <v>0</v>
          </cell>
          <cell r="S1198">
            <v>0</v>
          </cell>
          <cell r="U1198">
            <v>0</v>
          </cell>
          <cell r="V1198">
            <v>8.9499999999999993</v>
          </cell>
          <cell r="W1198">
            <v>44</v>
          </cell>
          <cell r="X1198">
            <v>0</v>
          </cell>
        </row>
        <row r="1199">
          <cell r="A1199" t="str">
            <v>22H55A0419</v>
          </cell>
          <cell r="B1199" t="str">
            <v>MALLAIAHGARI ARAVIND</v>
          </cell>
          <cell r="C1199" t="str">
            <v>ECE</v>
          </cell>
          <cell r="E1199">
            <v>0</v>
          </cell>
          <cell r="G1199">
            <v>0</v>
          </cell>
          <cell r="H1199">
            <v>8.3000000000000007</v>
          </cell>
          <cell r="I1199">
            <v>0</v>
          </cell>
          <cell r="J1199">
            <v>8.25</v>
          </cell>
          <cell r="K1199">
            <v>0</v>
          </cell>
          <cell r="M1199">
            <v>0</v>
          </cell>
          <cell r="O1199">
            <v>0</v>
          </cell>
          <cell r="Q1199">
            <v>0</v>
          </cell>
          <cell r="S1199">
            <v>0</v>
          </cell>
          <cell r="U1199">
            <v>0</v>
          </cell>
          <cell r="V1199">
            <v>8.27</v>
          </cell>
          <cell r="W1199">
            <v>44</v>
          </cell>
          <cell r="X1199">
            <v>0</v>
          </cell>
        </row>
        <row r="1200">
          <cell r="A1200" t="str">
            <v>22H55A0420</v>
          </cell>
          <cell r="B1200" t="str">
            <v>MD SAMEER</v>
          </cell>
          <cell r="C1200" t="str">
            <v>ECE</v>
          </cell>
          <cell r="E1200">
            <v>0</v>
          </cell>
          <cell r="G1200">
            <v>0</v>
          </cell>
          <cell r="H1200">
            <v>7.6</v>
          </cell>
          <cell r="I1200">
            <v>0</v>
          </cell>
          <cell r="J1200">
            <v>7.54</v>
          </cell>
          <cell r="K1200">
            <v>0</v>
          </cell>
          <cell r="M1200">
            <v>0</v>
          </cell>
          <cell r="O1200">
            <v>0</v>
          </cell>
          <cell r="Q1200">
            <v>0</v>
          </cell>
          <cell r="S1200">
            <v>0</v>
          </cell>
          <cell r="U1200">
            <v>0</v>
          </cell>
          <cell r="V1200">
            <v>7.57</v>
          </cell>
          <cell r="W1200">
            <v>44</v>
          </cell>
          <cell r="X1200">
            <v>0</v>
          </cell>
        </row>
        <row r="1201">
          <cell r="A1201" t="str">
            <v>22H55A0421</v>
          </cell>
          <cell r="B1201" t="str">
            <v>MULUPOJU SOUJANYA</v>
          </cell>
          <cell r="C1201" t="str">
            <v>ECE</v>
          </cell>
          <cell r="E1201">
            <v>0</v>
          </cell>
          <cell r="G1201">
            <v>0</v>
          </cell>
          <cell r="H1201">
            <v>9.15</v>
          </cell>
          <cell r="I1201">
            <v>0</v>
          </cell>
          <cell r="J1201">
            <v>8.52</v>
          </cell>
          <cell r="K1201">
            <v>0</v>
          </cell>
          <cell r="M1201">
            <v>0</v>
          </cell>
          <cell r="O1201">
            <v>0</v>
          </cell>
          <cell r="Q1201">
            <v>0</v>
          </cell>
          <cell r="S1201">
            <v>0</v>
          </cell>
          <cell r="U1201">
            <v>0</v>
          </cell>
          <cell r="V1201">
            <v>8.81</v>
          </cell>
          <cell r="W1201">
            <v>44</v>
          </cell>
          <cell r="X1201">
            <v>0</v>
          </cell>
        </row>
        <row r="1202">
          <cell r="A1202" t="str">
            <v>22H55A0422</v>
          </cell>
          <cell r="B1202" t="str">
            <v>MURIKIPUDI STEEVA</v>
          </cell>
          <cell r="C1202" t="str">
            <v>ECE</v>
          </cell>
          <cell r="E1202">
            <v>0</v>
          </cell>
          <cell r="G1202">
            <v>0</v>
          </cell>
          <cell r="H1202">
            <v>7.63</v>
          </cell>
          <cell r="I1202">
            <v>0</v>
          </cell>
          <cell r="J1202">
            <v>7.71</v>
          </cell>
          <cell r="K1202">
            <v>0</v>
          </cell>
          <cell r="M1202">
            <v>0</v>
          </cell>
          <cell r="O1202">
            <v>0</v>
          </cell>
          <cell r="Q1202">
            <v>0</v>
          </cell>
          <cell r="S1202">
            <v>0</v>
          </cell>
          <cell r="U1202">
            <v>0</v>
          </cell>
          <cell r="V1202">
            <v>7.67</v>
          </cell>
          <cell r="W1202">
            <v>41</v>
          </cell>
          <cell r="X1202">
            <v>0</v>
          </cell>
        </row>
        <row r="1203">
          <cell r="A1203" t="str">
            <v>22H55A0423</v>
          </cell>
          <cell r="B1203" t="str">
            <v>MUTHYREDDY K V SRAVAN</v>
          </cell>
          <cell r="C1203" t="str">
            <v>ECE</v>
          </cell>
          <cell r="E1203">
            <v>0</v>
          </cell>
          <cell r="G1203">
            <v>0</v>
          </cell>
          <cell r="H1203">
            <v>8.3000000000000007</v>
          </cell>
          <cell r="I1203">
            <v>0</v>
          </cell>
          <cell r="J1203">
            <v>8.2899999999999991</v>
          </cell>
          <cell r="K1203">
            <v>0</v>
          </cell>
          <cell r="M1203">
            <v>0</v>
          </cell>
          <cell r="O1203">
            <v>0</v>
          </cell>
          <cell r="Q1203">
            <v>0</v>
          </cell>
          <cell r="S1203">
            <v>0</v>
          </cell>
          <cell r="U1203">
            <v>0</v>
          </cell>
          <cell r="V1203">
            <v>8.3000000000000007</v>
          </cell>
          <cell r="W1203">
            <v>44</v>
          </cell>
          <cell r="X1203">
            <v>0</v>
          </cell>
        </row>
        <row r="1204">
          <cell r="A1204" t="str">
            <v>22H55A0424</v>
          </cell>
          <cell r="B1204" t="str">
            <v>NAGAVARAM GANESH</v>
          </cell>
          <cell r="C1204" t="str">
            <v>ECE</v>
          </cell>
          <cell r="E1204">
            <v>0</v>
          </cell>
          <cell r="G1204">
            <v>0</v>
          </cell>
          <cell r="H1204">
            <v>7.45</v>
          </cell>
          <cell r="I1204">
            <v>0</v>
          </cell>
          <cell r="J1204">
            <v>7.19</v>
          </cell>
          <cell r="K1204">
            <v>0</v>
          </cell>
          <cell r="M1204">
            <v>0</v>
          </cell>
          <cell r="O1204">
            <v>0</v>
          </cell>
          <cell r="Q1204">
            <v>0</v>
          </cell>
          <cell r="S1204">
            <v>0</v>
          </cell>
          <cell r="U1204">
            <v>0</v>
          </cell>
          <cell r="V1204">
            <v>7.31</v>
          </cell>
          <cell r="W1204">
            <v>44</v>
          </cell>
          <cell r="X1204">
            <v>0</v>
          </cell>
        </row>
        <row r="1205">
          <cell r="A1205" t="str">
            <v>22H55A0425</v>
          </cell>
          <cell r="B1205" t="str">
            <v>NAVEEN MANUPATI</v>
          </cell>
          <cell r="C1205" t="str">
            <v>ECE</v>
          </cell>
          <cell r="E1205">
            <v>0</v>
          </cell>
          <cell r="G1205">
            <v>0</v>
          </cell>
          <cell r="H1205">
            <v>6.33</v>
          </cell>
          <cell r="I1205">
            <v>0</v>
          </cell>
          <cell r="K1205">
            <v>1</v>
          </cell>
          <cell r="M1205">
            <v>0</v>
          </cell>
          <cell r="O1205">
            <v>0</v>
          </cell>
          <cell r="Q1205">
            <v>0</v>
          </cell>
          <cell r="S1205">
            <v>0</v>
          </cell>
          <cell r="U1205">
            <v>0</v>
          </cell>
          <cell r="V1205">
            <v>6.44</v>
          </cell>
          <cell r="W1205">
            <v>40</v>
          </cell>
          <cell r="X1205">
            <v>1</v>
          </cell>
        </row>
        <row r="1206">
          <cell r="A1206" t="str">
            <v>22H55A0426</v>
          </cell>
          <cell r="B1206" t="str">
            <v>THIRUNAGARI BHARGAVI</v>
          </cell>
          <cell r="C1206" t="str">
            <v>ECE</v>
          </cell>
          <cell r="E1206">
            <v>0</v>
          </cell>
          <cell r="G1206">
            <v>0</v>
          </cell>
          <cell r="H1206">
            <v>9.1</v>
          </cell>
          <cell r="I1206">
            <v>0</v>
          </cell>
          <cell r="K1206">
            <v>1</v>
          </cell>
          <cell r="M1206">
            <v>0</v>
          </cell>
          <cell r="O1206">
            <v>0</v>
          </cell>
          <cell r="Q1206">
            <v>0</v>
          </cell>
          <cell r="S1206">
            <v>0</v>
          </cell>
          <cell r="U1206">
            <v>0</v>
          </cell>
          <cell r="V1206">
            <v>8.4700000000000006</v>
          </cell>
          <cell r="W1206">
            <v>43</v>
          </cell>
          <cell r="X1206">
            <v>1</v>
          </cell>
        </row>
        <row r="1207">
          <cell r="A1207" t="str">
            <v>22H55A0427</v>
          </cell>
          <cell r="B1207" t="str">
            <v>VELUVARTHI SAI LAKSHMI PRANATHI</v>
          </cell>
          <cell r="C1207" t="str">
            <v>ECE</v>
          </cell>
          <cell r="E1207">
            <v>0</v>
          </cell>
          <cell r="G1207">
            <v>0</v>
          </cell>
          <cell r="H1207">
            <v>8.6</v>
          </cell>
          <cell r="I1207">
            <v>0</v>
          </cell>
          <cell r="J1207">
            <v>7.85</v>
          </cell>
          <cell r="K1207">
            <v>0</v>
          </cell>
          <cell r="M1207">
            <v>0</v>
          </cell>
          <cell r="O1207">
            <v>0</v>
          </cell>
          <cell r="Q1207">
            <v>0</v>
          </cell>
          <cell r="S1207">
            <v>0</v>
          </cell>
          <cell r="U1207">
            <v>0</v>
          </cell>
          <cell r="V1207">
            <v>8.19</v>
          </cell>
          <cell r="W1207">
            <v>44</v>
          </cell>
          <cell r="X1207">
            <v>0</v>
          </cell>
        </row>
        <row r="1208">
          <cell r="A1208" t="str">
            <v>20H51A0207</v>
          </cell>
          <cell r="B1208" t="str">
            <v xml:space="preserve">PONNAM NIKHILGOUD </v>
          </cell>
          <cell r="C1208" t="str">
            <v>EEE</v>
          </cell>
          <cell r="E1208">
            <v>6</v>
          </cell>
          <cell r="G1208">
            <v>5</v>
          </cell>
          <cell r="I1208">
            <v>0</v>
          </cell>
          <cell r="K1208">
            <v>0</v>
          </cell>
          <cell r="M1208">
            <v>0</v>
          </cell>
          <cell r="O1208">
            <v>0</v>
          </cell>
          <cell r="Q1208">
            <v>0</v>
          </cell>
          <cell r="S1208">
            <v>0</v>
          </cell>
          <cell r="U1208">
            <v>0</v>
          </cell>
          <cell r="V1208">
            <v>1.83</v>
          </cell>
          <cell r="W1208">
            <v>11</v>
          </cell>
          <cell r="X1208">
            <v>11</v>
          </cell>
        </row>
        <row r="1209">
          <cell r="A1209" t="str">
            <v>21H51A0201</v>
          </cell>
          <cell r="B1209" t="str">
            <v>ACHAMMAGARI POOJITHA</v>
          </cell>
          <cell r="C1209" t="str">
            <v>EEE</v>
          </cell>
          <cell r="D1209">
            <v>8.27</v>
          </cell>
          <cell r="E1209">
            <v>0</v>
          </cell>
          <cell r="F1209">
            <v>8.49</v>
          </cell>
          <cell r="G1209">
            <v>0</v>
          </cell>
          <cell r="H1209">
            <v>8.52</v>
          </cell>
          <cell r="I1209">
            <v>0</v>
          </cell>
          <cell r="J1209">
            <v>8.39</v>
          </cell>
          <cell r="K1209">
            <v>0</v>
          </cell>
          <cell r="M1209">
            <v>0</v>
          </cell>
          <cell r="O1209">
            <v>0</v>
          </cell>
          <cell r="Q1209">
            <v>0</v>
          </cell>
          <cell r="S1209">
            <v>0</v>
          </cell>
          <cell r="U1209">
            <v>0</v>
          </cell>
          <cell r="V1209">
            <v>8.42</v>
          </cell>
          <cell r="W1209">
            <v>85</v>
          </cell>
          <cell r="X1209">
            <v>0</v>
          </cell>
        </row>
        <row r="1210">
          <cell r="A1210" t="str">
            <v>21H51A0202</v>
          </cell>
          <cell r="B1210" t="str">
            <v>ALLURI ASHRITHA</v>
          </cell>
          <cell r="C1210" t="str">
            <v>EEE</v>
          </cell>
          <cell r="D1210">
            <v>8.43</v>
          </cell>
          <cell r="E1210">
            <v>0</v>
          </cell>
          <cell r="F1210">
            <v>8.92</v>
          </cell>
          <cell r="G1210">
            <v>0</v>
          </cell>
          <cell r="H1210">
            <v>8.56</v>
          </cell>
          <cell r="I1210">
            <v>0</v>
          </cell>
          <cell r="J1210">
            <v>8.4499999999999993</v>
          </cell>
          <cell r="K1210">
            <v>0</v>
          </cell>
          <cell r="M1210">
            <v>0</v>
          </cell>
          <cell r="O1210">
            <v>0</v>
          </cell>
          <cell r="Q1210">
            <v>0</v>
          </cell>
          <cell r="S1210">
            <v>0</v>
          </cell>
          <cell r="U1210">
            <v>0</v>
          </cell>
          <cell r="V1210">
            <v>8.59</v>
          </cell>
          <cell r="W1210">
            <v>85</v>
          </cell>
          <cell r="X1210">
            <v>0</v>
          </cell>
        </row>
        <row r="1211">
          <cell r="A1211" t="str">
            <v>21H51A0203</v>
          </cell>
          <cell r="B1211" t="str">
            <v>ANAGANDULA  SRAVAN KUMAR</v>
          </cell>
          <cell r="C1211" t="str">
            <v>EEE</v>
          </cell>
          <cell r="E1211">
            <v>1</v>
          </cell>
          <cell r="G1211">
            <v>1</v>
          </cell>
          <cell r="I1211">
            <v>2</v>
          </cell>
          <cell r="K1211">
            <v>3</v>
          </cell>
          <cell r="M1211">
            <v>0</v>
          </cell>
          <cell r="O1211">
            <v>0</v>
          </cell>
          <cell r="Q1211">
            <v>0</v>
          </cell>
          <cell r="S1211">
            <v>0</v>
          </cell>
          <cell r="U1211">
            <v>0</v>
          </cell>
          <cell r="V1211">
            <v>4.42</v>
          </cell>
          <cell r="W1211">
            <v>55</v>
          </cell>
          <cell r="X1211">
            <v>7</v>
          </cell>
        </row>
        <row r="1212">
          <cell r="A1212" t="str">
            <v>21H51A0204</v>
          </cell>
          <cell r="B1212" t="str">
            <v>ATIPAMUA AKASH</v>
          </cell>
          <cell r="C1212" t="str">
            <v>EEE</v>
          </cell>
          <cell r="E1212">
            <v>3</v>
          </cell>
          <cell r="G1212">
            <v>2</v>
          </cell>
          <cell r="I1212">
            <v>2</v>
          </cell>
          <cell r="K1212">
            <v>3</v>
          </cell>
          <cell r="M1212">
            <v>0</v>
          </cell>
          <cell r="O1212">
            <v>0</v>
          </cell>
          <cell r="Q1212">
            <v>0</v>
          </cell>
          <cell r="S1212">
            <v>0</v>
          </cell>
          <cell r="U1212">
            <v>0</v>
          </cell>
          <cell r="V1212">
            <v>3.36</v>
          </cell>
          <cell r="W1212">
            <v>45</v>
          </cell>
          <cell r="X1212">
            <v>10</v>
          </cell>
        </row>
        <row r="1213">
          <cell r="A1213" t="str">
            <v>21H51A0206</v>
          </cell>
          <cell r="B1213" t="str">
            <v>BANOTH LIKHITHA</v>
          </cell>
          <cell r="C1213" t="str">
            <v>EEE</v>
          </cell>
          <cell r="D1213">
            <v>7.19</v>
          </cell>
          <cell r="E1213">
            <v>0</v>
          </cell>
          <cell r="F1213">
            <v>7.95</v>
          </cell>
          <cell r="G1213">
            <v>0</v>
          </cell>
          <cell r="H1213">
            <v>7.02</v>
          </cell>
          <cell r="I1213">
            <v>0</v>
          </cell>
          <cell r="K1213">
            <v>1</v>
          </cell>
          <cell r="M1213">
            <v>0</v>
          </cell>
          <cell r="O1213">
            <v>0</v>
          </cell>
          <cell r="Q1213">
            <v>0</v>
          </cell>
          <cell r="S1213">
            <v>0</v>
          </cell>
          <cell r="U1213">
            <v>0</v>
          </cell>
          <cell r="V1213">
            <v>7.01</v>
          </cell>
          <cell r="W1213">
            <v>79</v>
          </cell>
          <cell r="X1213">
            <v>1</v>
          </cell>
        </row>
        <row r="1214">
          <cell r="A1214" t="str">
            <v>21H51A0207</v>
          </cell>
          <cell r="B1214" t="str">
            <v>BETHA NITHIN SAI</v>
          </cell>
          <cell r="C1214" t="str">
            <v>EEE</v>
          </cell>
          <cell r="D1214">
            <v>5.32</v>
          </cell>
          <cell r="E1214">
            <v>0</v>
          </cell>
          <cell r="F1214">
            <v>6.18</v>
          </cell>
          <cell r="G1214">
            <v>0</v>
          </cell>
          <cell r="I1214">
            <v>1</v>
          </cell>
          <cell r="K1214">
            <v>3</v>
          </cell>
          <cell r="M1214">
            <v>0</v>
          </cell>
          <cell r="O1214">
            <v>0</v>
          </cell>
          <cell r="Q1214">
            <v>0</v>
          </cell>
          <cell r="S1214">
            <v>0</v>
          </cell>
          <cell r="U1214">
            <v>0</v>
          </cell>
          <cell r="V1214">
            <v>5.08</v>
          </cell>
          <cell r="W1214">
            <v>68.5</v>
          </cell>
          <cell r="X1214">
            <v>4</v>
          </cell>
        </row>
        <row r="1215">
          <cell r="A1215" t="str">
            <v>21H51A0208</v>
          </cell>
          <cell r="B1215" t="str">
            <v xml:space="preserve">BODA DIVYA SRI </v>
          </cell>
          <cell r="C1215" t="str">
            <v>EEE</v>
          </cell>
          <cell r="D1215">
            <v>6.35</v>
          </cell>
          <cell r="E1215">
            <v>0</v>
          </cell>
          <cell r="F1215">
            <v>7.41</v>
          </cell>
          <cell r="G1215">
            <v>0</v>
          </cell>
          <cell r="H1215">
            <v>6.3</v>
          </cell>
          <cell r="I1215">
            <v>0</v>
          </cell>
          <cell r="K1215">
            <v>1</v>
          </cell>
          <cell r="M1215">
            <v>0</v>
          </cell>
          <cell r="O1215">
            <v>0</v>
          </cell>
          <cell r="Q1215">
            <v>0</v>
          </cell>
          <cell r="S1215">
            <v>0</v>
          </cell>
          <cell r="U1215">
            <v>0</v>
          </cell>
          <cell r="V1215">
            <v>6.34</v>
          </cell>
          <cell r="W1215">
            <v>76</v>
          </cell>
          <cell r="X1215">
            <v>1</v>
          </cell>
        </row>
        <row r="1216">
          <cell r="A1216" t="str">
            <v>21H51A0209</v>
          </cell>
          <cell r="B1216" t="str">
            <v>BONAGIRI DEVENDHAR</v>
          </cell>
          <cell r="C1216" t="str">
            <v>EEE</v>
          </cell>
          <cell r="D1216">
            <v>5.81</v>
          </cell>
          <cell r="E1216">
            <v>0</v>
          </cell>
          <cell r="F1216">
            <v>7.33</v>
          </cell>
          <cell r="G1216">
            <v>0</v>
          </cell>
          <cell r="H1216">
            <v>6.52</v>
          </cell>
          <cell r="I1216">
            <v>0</v>
          </cell>
          <cell r="K1216">
            <v>1</v>
          </cell>
          <cell r="M1216">
            <v>0</v>
          </cell>
          <cell r="O1216">
            <v>0</v>
          </cell>
          <cell r="Q1216">
            <v>0</v>
          </cell>
          <cell r="S1216">
            <v>0</v>
          </cell>
          <cell r="U1216">
            <v>0</v>
          </cell>
          <cell r="V1216">
            <v>6.24</v>
          </cell>
          <cell r="W1216">
            <v>76</v>
          </cell>
          <cell r="X1216">
            <v>1</v>
          </cell>
        </row>
        <row r="1217">
          <cell r="A1217" t="str">
            <v>21H51A0210</v>
          </cell>
          <cell r="B1217" t="str">
            <v>BURRA VINAY</v>
          </cell>
          <cell r="C1217" t="str">
            <v>EEE</v>
          </cell>
          <cell r="D1217">
            <v>5.05</v>
          </cell>
          <cell r="E1217">
            <v>0</v>
          </cell>
          <cell r="G1217">
            <v>1</v>
          </cell>
          <cell r="I1217">
            <v>2</v>
          </cell>
          <cell r="K1217">
            <v>3</v>
          </cell>
          <cell r="M1217">
            <v>0</v>
          </cell>
          <cell r="O1217">
            <v>0</v>
          </cell>
          <cell r="Q1217">
            <v>0</v>
          </cell>
          <cell r="S1217">
            <v>0</v>
          </cell>
          <cell r="U1217">
            <v>0</v>
          </cell>
          <cell r="V1217">
            <v>4.13</v>
          </cell>
          <cell r="W1217">
            <v>59</v>
          </cell>
          <cell r="X1217">
            <v>6</v>
          </cell>
        </row>
        <row r="1218">
          <cell r="A1218" t="str">
            <v>21H51A0211</v>
          </cell>
          <cell r="B1218" t="str">
            <v>CK TARUN</v>
          </cell>
          <cell r="C1218" t="str">
            <v>EEE</v>
          </cell>
          <cell r="E1218">
            <v>7</v>
          </cell>
          <cell r="G1218">
            <v>4</v>
          </cell>
          <cell r="I1218">
            <v>0</v>
          </cell>
          <cell r="K1218">
            <v>0</v>
          </cell>
          <cell r="M1218">
            <v>0</v>
          </cell>
          <cell r="O1218">
            <v>0</v>
          </cell>
          <cell r="Q1218">
            <v>0</v>
          </cell>
          <cell r="S1218">
            <v>0</v>
          </cell>
          <cell r="U1218">
            <v>0</v>
          </cell>
          <cell r="V1218">
            <v>1.63</v>
          </cell>
          <cell r="W1218">
            <v>9</v>
          </cell>
          <cell r="X1218">
            <v>11</v>
          </cell>
        </row>
        <row r="1219">
          <cell r="A1219" t="str">
            <v>21H51A0212</v>
          </cell>
          <cell r="B1219" t="str">
            <v>D ARUNKUNAR</v>
          </cell>
          <cell r="C1219" t="str">
            <v>EEE</v>
          </cell>
          <cell r="E1219">
            <v>8</v>
          </cell>
          <cell r="G1219">
            <v>0</v>
          </cell>
          <cell r="I1219">
            <v>0</v>
          </cell>
          <cell r="K1219">
            <v>0</v>
          </cell>
          <cell r="M1219">
            <v>0</v>
          </cell>
          <cell r="O1219">
            <v>0</v>
          </cell>
          <cell r="Q1219">
            <v>0</v>
          </cell>
          <cell r="S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8</v>
          </cell>
        </row>
        <row r="1220">
          <cell r="A1220" t="str">
            <v>21H51A0213</v>
          </cell>
          <cell r="B1220" t="str">
            <v>DAKSHATHA REDDY BOLLA</v>
          </cell>
          <cell r="C1220" t="str">
            <v>EEE</v>
          </cell>
          <cell r="D1220">
            <v>8.7799999999999994</v>
          </cell>
          <cell r="E1220">
            <v>0</v>
          </cell>
          <cell r="F1220">
            <v>9.2799999999999994</v>
          </cell>
          <cell r="G1220">
            <v>0</v>
          </cell>
          <cell r="H1220">
            <v>7.8</v>
          </cell>
          <cell r="I1220">
            <v>0</v>
          </cell>
          <cell r="J1220">
            <v>8.75</v>
          </cell>
          <cell r="K1220">
            <v>0</v>
          </cell>
          <cell r="M1220">
            <v>0</v>
          </cell>
          <cell r="O1220">
            <v>0</v>
          </cell>
          <cell r="Q1220">
            <v>0</v>
          </cell>
          <cell r="S1220">
            <v>0</v>
          </cell>
          <cell r="U1220">
            <v>0</v>
          </cell>
          <cell r="V1220">
            <v>8.6</v>
          </cell>
          <cell r="W1220">
            <v>85</v>
          </cell>
          <cell r="X1220">
            <v>0</v>
          </cell>
        </row>
        <row r="1221">
          <cell r="A1221" t="str">
            <v>21H51A0214</v>
          </cell>
          <cell r="B1221" t="str">
            <v>DAYALA SAI VINEETH</v>
          </cell>
          <cell r="C1221" t="str">
            <v>EEE</v>
          </cell>
          <cell r="D1221">
            <v>7.32</v>
          </cell>
          <cell r="E1221">
            <v>0</v>
          </cell>
          <cell r="F1221">
            <v>8</v>
          </cell>
          <cell r="G1221">
            <v>0</v>
          </cell>
          <cell r="H1221">
            <v>8.07</v>
          </cell>
          <cell r="I1221">
            <v>0</v>
          </cell>
          <cell r="J1221">
            <v>6.82</v>
          </cell>
          <cell r="K1221">
            <v>0</v>
          </cell>
          <cell r="M1221">
            <v>0</v>
          </cell>
          <cell r="O1221">
            <v>0</v>
          </cell>
          <cell r="Q1221">
            <v>0</v>
          </cell>
          <cell r="S1221">
            <v>0</v>
          </cell>
          <cell r="U1221">
            <v>0</v>
          </cell>
          <cell r="V1221">
            <v>7.55</v>
          </cell>
          <cell r="W1221">
            <v>82</v>
          </cell>
          <cell r="X1221">
            <v>0</v>
          </cell>
        </row>
        <row r="1222">
          <cell r="A1222" t="str">
            <v>21H51A0215</v>
          </cell>
          <cell r="B1222" t="str">
            <v>DUVVALA SRIDHAR</v>
          </cell>
          <cell r="C1222" t="str">
            <v>EEE</v>
          </cell>
          <cell r="D1222">
            <v>5.24</v>
          </cell>
          <cell r="E1222">
            <v>0</v>
          </cell>
          <cell r="F1222">
            <v>5.62</v>
          </cell>
          <cell r="G1222">
            <v>0</v>
          </cell>
          <cell r="I1222">
            <v>2</v>
          </cell>
          <cell r="K1222">
            <v>2</v>
          </cell>
          <cell r="M1222">
            <v>0</v>
          </cell>
          <cell r="O1222">
            <v>0</v>
          </cell>
          <cell r="Q1222">
            <v>0</v>
          </cell>
          <cell r="S1222">
            <v>0</v>
          </cell>
          <cell r="U1222">
            <v>0</v>
          </cell>
          <cell r="V1222">
            <v>4.72</v>
          </cell>
          <cell r="W1222">
            <v>66</v>
          </cell>
          <cell r="X1222">
            <v>4</v>
          </cell>
        </row>
        <row r="1223">
          <cell r="A1223" t="str">
            <v>21H51A0216</v>
          </cell>
          <cell r="B1223" t="str">
            <v>EARU HARISH</v>
          </cell>
          <cell r="C1223" t="str">
            <v>EEE</v>
          </cell>
          <cell r="D1223">
            <v>8.49</v>
          </cell>
          <cell r="E1223">
            <v>0</v>
          </cell>
          <cell r="F1223">
            <v>8.51</v>
          </cell>
          <cell r="G1223">
            <v>0</v>
          </cell>
          <cell r="H1223">
            <v>7.77</v>
          </cell>
          <cell r="I1223">
            <v>0</v>
          </cell>
          <cell r="J1223">
            <v>8.32</v>
          </cell>
          <cell r="K1223">
            <v>0</v>
          </cell>
          <cell r="M1223">
            <v>0</v>
          </cell>
          <cell r="O1223">
            <v>0</v>
          </cell>
          <cell r="Q1223">
            <v>0</v>
          </cell>
          <cell r="S1223">
            <v>0</v>
          </cell>
          <cell r="U1223">
            <v>0</v>
          </cell>
          <cell r="V1223">
            <v>8.26</v>
          </cell>
          <cell r="W1223">
            <v>82</v>
          </cell>
          <cell r="X1223">
            <v>0</v>
          </cell>
        </row>
        <row r="1224">
          <cell r="A1224" t="str">
            <v>21H51A0217</v>
          </cell>
          <cell r="B1224" t="str">
            <v>GULLIPALLI JAYASANTOSH</v>
          </cell>
          <cell r="C1224" t="str">
            <v>EEE</v>
          </cell>
          <cell r="D1224">
            <v>5.1100000000000003</v>
          </cell>
          <cell r="E1224">
            <v>0</v>
          </cell>
          <cell r="G1224">
            <v>2</v>
          </cell>
          <cell r="I1224">
            <v>1</v>
          </cell>
          <cell r="K1224">
            <v>3</v>
          </cell>
          <cell r="M1224">
            <v>0</v>
          </cell>
          <cell r="O1224">
            <v>0</v>
          </cell>
          <cell r="Q1224">
            <v>0</v>
          </cell>
          <cell r="S1224">
            <v>0</v>
          </cell>
          <cell r="U1224">
            <v>0</v>
          </cell>
          <cell r="V1224">
            <v>4.2</v>
          </cell>
          <cell r="W1224">
            <v>61.5</v>
          </cell>
          <cell r="X1224">
            <v>6</v>
          </cell>
        </row>
        <row r="1225">
          <cell r="A1225" t="str">
            <v>21H51A0218</v>
          </cell>
          <cell r="B1225" t="str">
            <v>J PAVAN CHANDU</v>
          </cell>
          <cell r="C1225" t="str">
            <v>EEE</v>
          </cell>
          <cell r="D1225">
            <v>6.89</v>
          </cell>
          <cell r="E1225">
            <v>0</v>
          </cell>
          <cell r="F1225">
            <v>7.26</v>
          </cell>
          <cell r="G1225">
            <v>0</v>
          </cell>
          <cell r="H1225">
            <v>5.8</v>
          </cell>
          <cell r="I1225">
            <v>0</v>
          </cell>
          <cell r="K1225">
            <v>1</v>
          </cell>
          <cell r="M1225">
            <v>0</v>
          </cell>
          <cell r="O1225">
            <v>0</v>
          </cell>
          <cell r="Q1225">
            <v>0</v>
          </cell>
          <cell r="S1225">
            <v>0</v>
          </cell>
          <cell r="U1225">
            <v>0</v>
          </cell>
          <cell r="V1225">
            <v>6.39</v>
          </cell>
          <cell r="W1225">
            <v>81</v>
          </cell>
          <cell r="X1225">
            <v>1</v>
          </cell>
        </row>
        <row r="1226">
          <cell r="A1226" t="str">
            <v>21H51A0219</v>
          </cell>
          <cell r="B1226" t="str">
            <v>KALAPALA KAMALA KUMARI</v>
          </cell>
          <cell r="C1226" t="str">
            <v>EEE</v>
          </cell>
          <cell r="E1226">
            <v>2</v>
          </cell>
          <cell r="F1226">
            <v>6.28</v>
          </cell>
          <cell r="G1226">
            <v>0</v>
          </cell>
          <cell r="H1226">
            <v>5.95</v>
          </cell>
          <cell r="I1226">
            <v>0</v>
          </cell>
          <cell r="K1226">
            <v>3</v>
          </cell>
          <cell r="M1226">
            <v>0</v>
          </cell>
          <cell r="O1226">
            <v>0</v>
          </cell>
          <cell r="Q1226">
            <v>0</v>
          </cell>
          <cell r="S1226">
            <v>0</v>
          </cell>
          <cell r="U1226">
            <v>0</v>
          </cell>
          <cell r="V1226">
            <v>4.8600000000000003</v>
          </cell>
          <cell r="W1226">
            <v>63.5</v>
          </cell>
          <cell r="X1226">
            <v>5</v>
          </cell>
        </row>
        <row r="1227">
          <cell r="A1227" t="str">
            <v>21H51A0220</v>
          </cell>
          <cell r="B1227" t="str">
            <v>KANCHANAPELLI SRIMAN</v>
          </cell>
          <cell r="C1227" t="str">
            <v>EEE</v>
          </cell>
          <cell r="E1227">
            <v>1</v>
          </cell>
          <cell r="G1227">
            <v>1</v>
          </cell>
          <cell r="I1227">
            <v>1</v>
          </cell>
          <cell r="K1227">
            <v>4</v>
          </cell>
          <cell r="M1227">
            <v>0</v>
          </cell>
          <cell r="O1227">
            <v>0</v>
          </cell>
          <cell r="Q1227">
            <v>0</v>
          </cell>
          <cell r="S1227">
            <v>0</v>
          </cell>
          <cell r="U1227">
            <v>0</v>
          </cell>
          <cell r="V1227">
            <v>4.05</v>
          </cell>
          <cell r="W1227">
            <v>57.5</v>
          </cell>
          <cell r="X1227">
            <v>7</v>
          </cell>
        </row>
        <row r="1228">
          <cell r="A1228" t="str">
            <v>21H51A0221</v>
          </cell>
          <cell r="B1228" t="str">
            <v xml:space="preserve">KANDI MADHU </v>
          </cell>
          <cell r="C1228" t="str">
            <v>EEE</v>
          </cell>
          <cell r="D1228">
            <v>6.43</v>
          </cell>
          <cell r="E1228">
            <v>0</v>
          </cell>
          <cell r="F1228">
            <v>6.77</v>
          </cell>
          <cell r="G1228">
            <v>0</v>
          </cell>
          <cell r="H1228">
            <v>5.41</v>
          </cell>
          <cell r="I1228">
            <v>0</v>
          </cell>
          <cell r="K1228">
            <v>1</v>
          </cell>
          <cell r="M1228">
            <v>0</v>
          </cell>
          <cell r="O1228">
            <v>0</v>
          </cell>
          <cell r="Q1228">
            <v>0</v>
          </cell>
          <cell r="S1228">
            <v>0</v>
          </cell>
          <cell r="U1228">
            <v>0</v>
          </cell>
          <cell r="V1228">
            <v>6.05</v>
          </cell>
          <cell r="W1228">
            <v>78</v>
          </cell>
          <cell r="X1228">
            <v>1</v>
          </cell>
        </row>
        <row r="1229">
          <cell r="A1229" t="str">
            <v>21H51A0222</v>
          </cell>
          <cell r="B1229" t="str">
            <v xml:space="preserve">KODIMYALA PRUTHVI GOUD </v>
          </cell>
          <cell r="C1229" t="str">
            <v>EEE</v>
          </cell>
          <cell r="D1229">
            <v>7.03</v>
          </cell>
          <cell r="E1229">
            <v>0</v>
          </cell>
          <cell r="F1229">
            <v>7.69</v>
          </cell>
          <cell r="G1229">
            <v>0</v>
          </cell>
          <cell r="H1229">
            <v>5.89</v>
          </cell>
          <cell r="I1229">
            <v>0</v>
          </cell>
          <cell r="K1229">
            <v>2</v>
          </cell>
          <cell r="M1229">
            <v>0</v>
          </cell>
          <cell r="O1229">
            <v>0</v>
          </cell>
          <cell r="Q1229">
            <v>0</v>
          </cell>
          <cell r="S1229">
            <v>0</v>
          </cell>
          <cell r="U1229">
            <v>0</v>
          </cell>
          <cell r="V1229">
            <v>6.3</v>
          </cell>
          <cell r="W1229">
            <v>76</v>
          </cell>
          <cell r="X1229">
            <v>2</v>
          </cell>
        </row>
        <row r="1230">
          <cell r="A1230" t="str">
            <v>21H51A0223</v>
          </cell>
          <cell r="B1230" t="str">
            <v>KONDRA DAKESHWAR</v>
          </cell>
          <cell r="C1230" t="str">
            <v>EEE</v>
          </cell>
          <cell r="D1230">
            <v>6.54</v>
          </cell>
          <cell r="E1230">
            <v>0</v>
          </cell>
          <cell r="F1230">
            <v>7.67</v>
          </cell>
          <cell r="G1230">
            <v>0</v>
          </cell>
          <cell r="H1230">
            <v>7.32</v>
          </cell>
          <cell r="I1230">
            <v>0</v>
          </cell>
          <cell r="J1230">
            <v>7.64</v>
          </cell>
          <cell r="K1230">
            <v>0</v>
          </cell>
          <cell r="M1230">
            <v>0</v>
          </cell>
          <cell r="O1230">
            <v>0</v>
          </cell>
          <cell r="Q1230">
            <v>0</v>
          </cell>
          <cell r="S1230">
            <v>0</v>
          </cell>
          <cell r="U1230">
            <v>0</v>
          </cell>
          <cell r="V1230">
            <v>7.31</v>
          </cell>
          <cell r="W1230">
            <v>82</v>
          </cell>
          <cell r="X1230">
            <v>0</v>
          </cell>
        </row>
        <row r="1231">
          <cell r="A1231" t="str">
            <v>21H51A0224</v>
          </cell>
          <cell r="B1231" t="str">
            <v>KURAPATI SIDDHARTHA</v>
          </cell>
          <cell r="C1231" t="str">
            <v>EEE</v>
          </cell>
          <cell r="D1231">
            <v>6.81</v>
          </cell>
          <cell r="E1231">
            <v>0</v>
          </cell>
          <cell r="G1231">
            <v>2</v>
          </cell>
          <cell r="I1231">
            <v>3</v>
          </cell>
          <cell r="K1231">
            <v>3</v>
          </cell>
          <cell r="M1231">
            <v>0</v>
          </cell>
          <cell r="O1231">
            <v>0</v>
          </cell>
          <cell r="Q1231">
            <v>0</v>
          </cell>
          <cell r="S1231">
            <v>0</v>
          </cell>
          <cell r="U1231">
            <v>0</v>
          </cell>
          <cell r="V1231">
            <v>4.6100000000000003</v>
          </cell>
          <cell r="W1231">
            <v>59.5</v>
          </cell>
          <cell r="X1231">
            <v>8</v>
          </cell>
        </row>
        <row r="1232">
          <cell r="A1232" t="str">
            <v>21H51A0225</v>
          </cell>
          <cell r="B1232" t="str">
            <v>KURSENGA SAIKUMAR</v>
          </cell>
          <cell r="C1232" t="str">
            <v>EEE</v>
          </cell>
          <cell r="E1232">
            <v>1</v>
          </cell>
          <cell r="G1232">
            <v>1</v>
          </cell>
          <cell r="I1232">
            <v>0</v>
          </cell>
          <cell r="K1232">
            <v>0</v>
          </cell>
          <cell r="M1232">
            <v>0</v>
          </cell>
          <cell r="O1232">
            <v>0</v>
          </cell>
          <cell r="Q1232">
            <v>0</v>
          </cell>
          <cell r="S1232">
            <v>0</v>
          </cell>
          <cell r="U1232">
            <v>0</v>
          </cell>
          <cell r="V1232">
            <v>5.72</v>
          </cell>
          <cell r="W1232">
            <v>32.5</v>
          </cell>
          <cell r="X1232">
            <v>2</v>
          </cell>
        </row>
        <row r="1233">
          <cell r="A1233" t="str">
            <v>21H51A0226</v>
          </cell>
          <cell r="B1233" t="str">
            <v>LUNAVATH VIGNESH</v>
          </cell>
          <cell r="C1233" t="str">
            <v>EEE</v>
          </cell>
          <cell r="E1233">
            <v>3</v>
          </cell>
          <cell r="G1233">
            <v>1</v>
          </cell>
          <cell r="I1233">
            <v>0</v>
          </cell>
          <cell r="K1233">
            <v>0</v>
          </cell>
          <cell r="M1233">
            <v>0</v>
          </cell>
          <cell r="O1233">
            <v>0</v>
          </cell>
          <cell r="Q1233">
            <v>0</v>
          </cell>
          <cell r="S1233">
            <v>0</v>
          </cell>
          <cell r="U1233">
            <v>0</v>
          </cell>
          <cell r="V1233">
            <v>4.57</v>
          </cell>
          <cell r="W1233">
            <v>31.5</v>
          </cell>
          <cell r="X1233">
            <v>4</v>
          </cell>
        </row>
        <row r="1234">
          <cell r="A1234" t="str">
            <v>21H51A0227</v>
          </cell>
          <cell r="B1234" t="str">
            <v>MADAM VIGNESH</v>
          </cell>
          <cell r="C1234" t="str">
            <v>EEE</v>
          </cell>
          <cell r="D1234">
            <v>8.0500000000000007</v>
          </cell>
          <cell r="E1234">
            <v>0</v>
          </cell>
          <cell r="F1234">
            <v>8.7899999999999991</v>
          </cell>
          <cell r="G1234">
            <v>0</v>
          </cell>
          <cell r="H1234">
            <v>7.86</v>
          </cell>
          <cell r="I1234">
            <v>0</v>
          </cell>
          <cell r="J1234">
            <v>8.16</v>
          </cell>
          <cell r="K1234">
            <v>0</v>
          </cell>
          <cell r="M1234">
            <v>0</v>
          </cell>
          <cell r="O1234">
            <v>0</v>
          </cell>
          <cell r="Q1234">
            <v>0</v>
          </cell>
          <cell r="S1234">
            <v>0</v>
          </cell>
          <cell r="U1234">
            <v>0</v>
          </cell>
          <cell r="V1234">
            <v>8.19</v>
          </cell>
          <cell r="W1234">
            <v>85</v>
          </cell>
          <cell r="X1234">
            <v>0</v>
          </cell>
        </row>
        <row r="1235">
          <cell r="A1235" t="str">
            <v>21H51A0228</v>
          </cell>
          <cell r="B1235" t="str">
            <v>MAIMEL SANDHYA REDDY</v>
          </cell>
          <cell r="C1235" t="str">
            <v>EEE</v>
          </cell>
          <cell r="D1235">
            <v>5.73</v>
          </cell>
          <cell r="E1235">
            <v>0</v>
          </cell>
          <cell r="F1235">
            <v>5.77</v>
          </cell>
          <cell r="G1235">
            <v>0</v>
          </cell>
          <cell r="I1235">
            <v>2</v>
          </cell>
          <cell r="K1235">
            <v>2</v>
          </cell>
          <cell r="M1235">
            <v>0</v>
          </cell>
          <cell r="O1235">
            <v>0</v>
          </cell>
          <cell r="Q1235">
            <v>0</v>
          </cell>
          <cell r="S1235">
            <v>0</v>
          </cell>
          <cell r="U1235">
            <v>0</v>
          </cell>
          <cell r="V1235">
            <v>4.83</v>
          </cell>
          <cell r="W1235">
            <v>67</v>
          </cell>
          <cell r="X1235">
            <v>4</v>
          </cell>
        </row>
        <row r="1236">
          <cell r="A1236" t="str">
            <v>21H51A0229</v>
          </cell>
          <cell r="B1236" t="str">
            <v>MANNEM SATHVIKA</v>
          </cell>
          <cell r="C1236" t="str">
            <v>EEE</v>
          </cell>
          <cell r="D1236">
            <v>9.0500000000000007</v>
          </cell>
          <cell r="E1236">
            <v>0</v>
          </cell>
          <cell r="F1236">
            <v>9.51</v>
          </cell>
          <cell r="G1236">
            <v>0</v>
          </cell>
          <cell r="H1236">
            <v>8.58</v>
          </cell>
          <cell r="I1236">
            <v>0</v>
          </cell>
          <cell r="K1236">
            <v>1</v>
          </cell>
          <cell r="M1236">
            <v>0</v>
          </cell>
          <cell r="O1236">
            <v>0</v>
          </cell>
          <cell r="Q1236">
            <v>0</v>
          </cell>
          <cell r="S1236">
            <v>0</v>
          </cell>
          <cell r="U1236">
            <v>0</v>
          </cell>
          <cell r="V1236">
            <v>8.94</v>
          </cell>
          <cell r="W1236">
            <v>84</v>
          </cell>
          <cell r="X1236">
            <v>1</v>
          </cell>
        </row>
        <row r="1237">
          <cell r="A1237" t="str">
            <v>21H51A0230</v>
          </cell>
          <cell r="B1237" t="str">
            <v>MATHANGI KARTHIK</v>
          </cell>
          <cell r="C1237" t="str">
            <v>EEE</v>
          </cell>
          <cell r="E1237">
            <v>4</v>
          </cell>
          <cell r="G1237">
            <v>5</v>
          </cell>
          <cell r="I1237">
            <v>6</v>
          </cell>
          <cell r="K1237">
            <v>0</v>
          </cell>
          <cell r="M1237">
            <v>0</v>
          </cell>
          <cell r="O1237">
            <v>0</v>
          </cell>
          <cell r="Q1237">
            <v>0</v>
          </cell>
          <cell r="S1237">
            <v>0</v>
          </cell>
          <cell r="U1237">
            <v>0</v>
          </cell>
          <cell r="V1237">
            <v>1.67</v>
          </cell>
          <cell r="W1237">
            <v>16</v>
          </cell>
          <cell r="X1237">
            <v>15</v>
          </cell>
        </row>
        <row r="1238">
          <cell r="A1238" t="str">
            <v>21H51A0231</v>
          </cell>
          <cell r="B1238" t="str">
            <v>MOHAMMED RIZWAN ALI</v>
          </cell>
          <cell r="C1238" t="str">
            <v>EEE</v>
          </cell>
          <cell r="E1238">
            <v>1</v>
          </cell>
          <cell r="F1238">
            <v>5.85</v>
          </cell>
          <cell r="G1238">
            <v>0</v>
          </cell>
          <cell r="I1238">
            <v>2</v>
          </cell>
          <cell r="K1238">
            <v>2</v>
          </cell>
          <cell r="M1238">
            <v>0</v>
          </cell>
          <cell r="O1238">
            <v>0</v>
          </cell>
          <cell r="Q1238">
            <v>0</v>
          </cell>
          <cell r="S1238">
            <v>0</v>
          </cell>
          <cell r="U1238">
            <v>0</v>
          </cell>
          <cell r="V1238">
            <v>4.6900000000000004</v>
          </cell>
          <cell r="W1238">
            <v>65.5</v>
          </cell>
          <cell r="X1238">
            <v>5</v>
          </cell>
        </row>
        <row r="1239">
          <cell r="A1239" t="str">
            <v>21H51A0232</v>
          </cell>
          <cell r="B1239" t="str">
            <v>NAGAPURI POOJITHA</v>
          </cell>
          <cell r="C1239" t="str">
            <v>EEE</v>
          </cell>
          <cell r="D1239">
            <v>7.27</v>
          </cell>
          <cell r="E1239">
            <v>0</v>
          </cell>
          <cell r="F1239">
            <v>7.97</v>
          </cell>
          <cell r="G1239">
            <v>0</v>
          </cell>
          <cell r="H1239">
            <v>8.0500000000000007</v>
          </cell>
          <cell r="I1239">
            <v>0</v>
          </cell>
          <cell r="J1239">
            <v>7.32</v>
          </cell>
          <cell r="K1239">
            <v>0</v>
          </cell>
          <cell r="M1239">
            <v>0</v>
          </cell>
          <cell r="O1239">
            <v>0</v>
          </cell>
          <cell r="Q1239">
            <v>0</v>
          </cell>
          <cell r="S1239">
            <v>0</v>
          </cell>
          <cell r="U1239">
            <v>0</v>
          </cell>
          <cell r="V1239">
            <v>7.66</v>
          </cell>
          <cell r="W1239">
            <v>82</v>
          </cell>
          <cell r="X1239">
            <v>0</v>
          </cell>
        </row>
        <row r="1240">
          <cell r="A1240" t="str">
            <v>21H51A0233</v>
          </cell>
          <cell r="B1240" t="str">
            <v>NAKKA VARUN</v>
          </cell>
          <cell r="C1240" t="str">
            <v>EEE</v>
          </cell>
          <cell r="D1240">
            <v>8</v>
          </cell>
          <cell r="E1240">
            <v>0</v>
          </cell>
          <cell r="F1240">
            <v>7.77</v>
          </cell>
          <cell r="G1240">
            <v>0</v>
          </cell>
          <cell r="I1240">
            <v>1</v>
          </cell>
          <cell r="J1240">
            <v>5.71</v>
          </cell>
          <cell r="K1240">
            <v>0</v>
          </cell>
          <cell r="M1240">
            <v>0</v>
          </cell>
          <cell r="O1240">
            <v>0</v>
          </cell>
          <cell r="Q1240">
            <v>0</v>
          </cell>
          <cell r="S1240">
            <v>0</v>
          </cell>
          <cell r="U1240">
            <v>0</v>
          </cell>
          <cell r="V1240">
            <v>6.5</v>
          </cell>
          <cell r="W1240">
            <v>76</v>
          </cell>
          <cell r="X1240">
            <v>1</v>
          </cell>
        </row>
        <row r="1241">
          <cell r="A1241" t="str">
            <v>21H51A0234</v>
          </cell>
          <cell r="B1241" t="str">
            <v>PALLIKONDA PRANITH KUMAR</v>
          </cell>
          <cell r="C1241" t="str">
            <v>EEE</v>
          </cell>
          <cell r="D1241">
            <v>7.97</v>
          </cell>
          <cell r="E1241">
            <v>0</v>
          </cell>
          <cell r="F1241">
            <v>8.2100000000000009</v>
          </cell>
          <cell r="G1241">
            <v>0</v>
          </cell>
          <cell r="H1241">
            <v>7.16</v>
          </cell>
          <cell r="I1241">
            <v>0</v>
          </cell>
          <cell r="J1241">
            <v>7.32</v>
          </cell>
          <cell r="K1241">
            <v>0</v>
          </cell>
          <cell r="M1241">
            <v>0</v>
          </cell>
          <cell r="O1241">
            <v>0</v>
          </cell>
          <cell r="Q1241">
            <v>0</v>
          </cell>
          <cell r="S1241">
            <v>0</v>
          </cell>
          <cell r="U1241">
            <v>0</v>
          </cell>
          <cell r="V1241">
            <v>7.63</v>
          </cell>
          <cell r="W1241">
            <v>82</v>
          </cell>
          <cell r="X1241">
            <v>0</v>
          </cell>
        </row>
        <row r="1242">
          <cell r="A1242" t="str">
            <v>21H51A0235</v>
          </cell>
          <cell r="B1242" t="str">
            <v>PONNA GOUTHAM</v>
          </cell>
          <cell r="C1242" t="str">
            <v>EEE</v>
          </cell>
          <cell r="E1242">
            <v>2</v>
          </cell>
          <cell r="G1242">
            <v>2</v>
          </cell>
          <cell r="I1242">
            <v>6</v>
          </cell>
          <cell r="K1242">
            <v>6</v>
          </cell>
          <cell r="M1242">
            <v>0</v>
          </cell>
          <cell r="O1242">
            <v>0</v>
          </cell>
          <cell r="Q1242">
            <v>0</v>
          </cell>
          <cell r="S1242">
            <v>0</v>
          </cell>
          <cell r="U1242">
            <v>0</v>
          </cell>
          <cell r="V1242">
            <v>2.4</v>
          </cell>
          <cell r="W1242">
            <v>32.5</v>
          </cell>
          <cell r="X1242">
            <v>16</v>
          </cell>
        </row>
        <row r="1243">
          <cell r="A1243" t="str">
            <v>21H51A0236</v>
          </cell>
          <cell r="B1243" t="str">
            <v>POTHARLA MANICHARAN</v>
          </cell>
          <cell r="C1243" t="str">
            <v>EEE</v>
          </cell>
          <cell r="D1243">
            <v>5.62</v>
          </cell>
          <cell r="E1243">
            <v>0</v>
          </cell>
          <cell r="G1243">
            <v>1</v>
          </cell>
          <cell r="I1243">
            <v>4</v>
          </cell>
          <cell r="K1243">
            <v>2</v>
          </cell>
          <cell r="M1243">
            <v>0</v>
          </cell>
          <cell r="O1243">
            <v>0</v>
          </cell>
          <cell r="Q1243">
            <v>0</v>
          </cell>
          <cell r="S1243">
            <v>0</v>
          </cell>
          <cell r="U1243">
            <v>0</v>
          </cell>
          <cell r="V1243">
            <v>4.26</v>
          </cell>
          <cell r="W1243">
            <v>57</v>
          </cell>
          <cell r="X1243">
            <v>7</v>
          </cell>
        </row>
        <row r="1244">
          <cell r="A1244" t="str">
            <v>21H51A0237</v>
          </cell>
          <cell r="B1244" t="str">
            <v>RAYAPURAM AMRUTH</v>
          </cell>
          <cell r="C1244" t="str">
            <v>EEE</v>
          </cell>
          <cell r="E1244">
            <v>7</v>
          </cell>
          <cell r="G1244">
            <v>0</v>
          </cell>
          <cell r="I1244">
            <v>0</v>
          </cell>
          <cell r="K1244">
            <v>0</v>
          </cell>
          <cell r="M1244">
            <v>0</v>
          </cell>
          <cell r="O1244">
            <v>0</v>
          </cell>
          <cell r="Q1244">
            <v>0</v>
          </cell>
          <cell r="S1244">
            <v>0</v>
          </cell>
          <cell r="U1244">
            <v>0</v>
          </cell>
          <cell r="V1244">
            <v>0.27</v>
          </cell>
          <cell r="W1244">
            <v>1</v>
          </cell>
          <cell r="X1244">
            <v>7</v>
          </cell>
        </row>
        <row r="1245">
          <cell r="A1245" t="str">
            <v>21H51A0238</v>
          </cell>
          <cell r="B1245" t="str">
            <v>REKAM CHAKRADHAR</v>
          </cell>
          <cell r="C1245" t="str">
            <v>EEE</v>
          </cell>
          <cell r="D1245">
            <v>6.68</v>
          </cell>
          <cell r="E1245">
            <v>0</v>
          </cell>
          <cell r="F1245">
            <v>7.44</v>
          </cell>
          <cell r="G1245">
            <v>0</v>
          </cell>
          <cell r="H1245">
            <v>6.59</v>
          </cell>
          <cell r="I1245">
            <v>0</v>
          </cell>
          <cell r="K1245">
            <v>1</v>
          </cell>
          <cell r="M1245">
            <v>0</v>
          </cell>
          <cell r="O1245">
            <v>0</v>
          </cell>
          <cell r="Q1245">
            <v>0</v>
          </cell>
          <cell r="S1245">
            <v>0</v>
          </cell>
          <cell r="U1245">
            <v>0</v>
          </cell>
          <cell r="V1245">
            <v>6.58</v>
          </cell>
          <cell r="W1245">
            <v>81</v>
          </cell>
          <cell r="X1245">
            <v>1</v>
          </cell>
        </row>
        <row r="1246">
          <cell r="A1246" t="str">
            <v>21H51A0239</v>
          </cell>
          <cell r="B1246" t="str">
            <v>SABAVATH ESHWAR</v>
          </cell>
          <cell r="C1246" t="str">
            <v>EEE</v>
          </cell>
          <cell r="E1246">
            <v>4</v>
          </cell>
          <cell r="G1246">
            <v>7</v>
          </cell>
          <cell r="I1246">
            <v>6</v>
          </cell>
          <cell r="K1246">
            <v>8</v>
          </cell>
          <cell r="M1246">
            <v>0</v>
          </cell>
          <cell r="O1246">
            <v>0</v>
          </cell>
          <cell r="Q1246">
            <v>0</v>
          </cell>
          <cell r="S1246">
            <v>0</v>
          </cell>
          <cell r="U1246">
            <v>0</v>
          </cell>
          <cell r="V1246">
            <v>1.01</v>
          </cell>
          <cell r="W1246">
            <v>13.5</v>
          </cell>
          <cell r="X1246">
            <v>25</v>
          </cell>
        </row>
        <row r="1247">
          <cell r="A1247" t="str">
            <v>21H51A0240</v>
          </cell>
          <cell r="B1247" t="str">
            <v xml:space="preserve"> SAI SRINIVASA ANIRUDH PARIMI</v>
          </cell>
          <cell r="C1247" t="str">
            <v>EEE</v>
          </cell>
          <cell r="D1247">
            <v>8.6199999999999992</v>
          </cell>
          <cell r="E1247">
            <v>0</v>
          </cell>
          <cell r="F1247">
            <v>9.08</v>
          </cell>
          <cell r="G1247">
            <v>0</v>
          </cell>
          <cell r="H1247">
            <v>7.08</v>
          </cell>
          <cell r="I1247">
            <v>0</v>
          </cell>
          <cell r="J1247">
            <v>7.43</v>
          </cell>
          <cell r="K1247">
            <v>0</v>
          </cell>
          <cell r="M1247">
            <v>0</v>
          </cell>
          <cell r="O1247">
            <v>0</v>
          </cell>
          <cell r="Q1247">
            <v>0</v>
          </cell>
          <cell r="S1247">
            <v>0</v>
          </cell>
          <cell r="U1247">
            <v>0</v>
          </cell>
          <cell r="V1247">
            <v>7.96</v>
          </cell>
          <cell r="W1247">
            <v>85</v>
          </cell>
          <cell r="X1247">
            <v>0</v>
          </cell>
        </row>
        <row r="1248">
          <cell r="A1248" t="str">
            <v>21H51A0241</v>
          </cell>
          <cell r="B1248" t="str">
            <v>SANGASANI  NAVEENA</v>
          </cell>
          <cell r="C1248" t="str">
            <v>EEE</v>
          </cell>
          <cell r="E1248">
            <v>1</v>
          </cell>
          <cell r="G1248">
            <v>1</v>
          </cell>
          <cell r="I1248">
            <v>2</v>
          </cell>
          <cell r="K1248">
            <v>1</v>
          </cell>
          <cell r="M1248">
            <v>0</v>
          </cell>
          <cell r="O1248">
            <v>0</v>
          </cell>
          <cell r="Q1248">
            <v>0</v>
          </cell>
          <cell r="S1248">
            <v>0</v>
          </cell>
          <cell r="U1248">
            <v>0</v>
          </cell>
          <cell r="V1248">
            <v>5.24</v>
          </cell>
          <cell r="W1248">
            <v>61</v>
          </cell>
          <cell r="X1248">
            <v>5</v>
          </cell>
        </row>
        <row r="1249">
          <cell r="A1249" t="str">
            <v>21H51A0242</v>
          </cell>
          <cell r="B1249" t="str">
            <v>SAYALI KACHHWAH</v>
          </cell>
          <cell r="C1249" t="str">
            <v>EEE</v>
          </cell>
          <cell r="D1249">
            <v>8.2200000000000006</v>
          </cell>
          <cell r="E1249">
            <v>0</v>
          </cell>
          <cell r="F1249">
            <v>8.8699999999999992</v>
          </cell>
          <cell r="G1249">
            <v>0</v>
          </cell>
          <cell r="H1249">
            <v>7.86</v>
          </cell>
          <cell r="I1249">
            <v>0</v>
          </cell>
          <cell r="J1249">
            <v>8.39</v>
          </cell>
          <cell r="K1249">
            <v>0</v>
          </cell>
          <cell r="M1249">
            <v>0</v>
          </cell>
          <cell r="O1249">
            <v>0</v>
          </cell>
          <cell r="Q1249">
            <v>0</v>
          </cell>
          <cell r="S1249">
            <v>0</v>
          </cell>
          <cell r="U1249">
            <v>0</v>
          </cell>
          <cell r="V1249">
            <v>8.31</v>
          </cell>
          <cell r="W1249">
            <v>85</v>
          </cell>
          <cell r="X1249">
            <v>0</v>
          </cell>
        </row>
        <row r="1250">
          <cell r="A1250" t="str">
            <v>21H51A0243</v>
          </cell>
          <cell r="B1250" t="str">
            <v>SHATHANI ARCHANA</v>
          </cell>
          <cell r="C1250" t="str">
            <v>EEE</v>
          </cell>
          <cell r="D1250">
            <v>8.49</v>
          </cell>
          <cell r="E1250">
            <v>0</v>
          </cell>
          <cell r="F1250">
            <v>9.2100000000000009</v>
          </cell>
          <cell r="G1250">
            <v>0</v>
          </cell>
          <cell r="H1250">
            <v>8.2200000000000006</v>
          </cell>
          <cell r="I1250">
            <v>0</v>
          </cell>
          <cell r="K1250">
            <v>1</v>
          </cell>
          <cell r="M1250">
            <v>0</v>
          </cell>
          <cell r="O1250">
            <v>0</v>
          </cell>
          <cell r="Q1250">
            <v>0</v>
          </cell>
          <cell r="S1250">
            <v>0</v>
          </cell>
          <cell r="U1250">
            <v>0</v>
          </cell>
          <cell r="V1250">
            <v>8.41</v>
          </cell>
          <cell r="W1250">
            <v>84</v>
          </cell>
          <cell r="X1250">
            <v>1</v>
          </cell>
        </row>
        <row r="1251">
          <cell r="A1251" t="str">
            <v>21H51A0244</v>
          </cell>
          <cell r="B1251" t="str">
            <v>SHEGANTHI SAIKUMAR</v>
          </cell>
          <cell r="C1251" t="str">
            <v>EEE</v>
          </cell>
          <cell r="D1251">
            <v>5.76</v>
          </cell>
          <cell r="E1251">
            <v>0</v>
          </cell>
          <cell r="F1251">
            <v>7.08</v>
          </cell>
          <cell r="G1251">
            <v>0</v>
          </cell>
          <cell r="H1251">
            <v>6.16</v>
          </cell>
          <cell r="I1251">
            <v>0</v>
          </cell>
          <cell r="J1251">
            <v>5.63</v>
          </cell>
          <cell r="K1251">
            <v>0</v>
          </cell>
          <cell r="M1251">
            <v>0</v>
          </cell>
          <cell r="O1251">
            <v>0</v>
          </cell>
          <cell r="Q1251">
            <v>0</v>
          </cell>
          <cell r="S1251">
            <v>0</v>
          </cell>
          <cell r="U1251">
            <v>0</v>
          </cell>
          <cell r="V1251">
            <v>6.16</v>
          </cell>
          <cell r="W1251">
            <v>79</v>
          </cell>
          <cell r="X1251">
            <v>0</v>
          </cell>
        </row>
        <row r="1252">
          <cell r="A1252" t="str">
            <v>21H51A0245</v>
          </cell>
          <cell r="B1252" t="str">
            <v>VUPPUNUTHALA MAHARSHI</v>
          </cell>
          <cell r="C1252" t="str">
            <v>EEE</v>
          </cell>
          <cell r="D1252">
            <v>5.7</v>
          </cell>
          <cell r="E1252">
            <v>0</v>
          </cell>
          <cell r="F1252">
            <v>7.38</v>
          </cell>
          <cell r="G1252">
            <v>0</v>
          </cell>
          <cell r="H1252">
            <v>6.16</v>
          </cell>
          <cell r="I1252">
            <v>0</v>
          </cell>
          <cell r="J1252">
            <v>6.16</v>
          </cell>
          <cell r="K1252">
            <v>0</v>
          </cell>
          <cell r="M1252">
            <v>0</v>
          </cell>
          <cell r="O1252">
            <v>0</v>
          </cell>
          <cell r="Q1252">
            <v>0</v>
          </cell>
          <cell r="S1252">
            <v>0</v>
          </cell>
          <cell r="U1252">
            <v>0</v>
          </cell>
          <cell r="V1252">
            <v>6.35</v>
          </cell>
          <cell r="W1252">
            <v>79</v>
          </cell>
          <cell r="X1252">
            <v>0</v>
          </cell>
        </row>
        <row r="1253">
          <cell r="A1253" t="str">
            <v>21H51A0246</v>
          </cell>
          <cell r="B1253" t="str">
            <v>SUNKARI KRISHNA</v>
          </cell>
          <cell r="C1253" t="str">
            <v>EEE</v>
          </cell>
          <cell r="E1253">
            <v>3</v>
          </cell>
          <cell r="G1253">
            <v>2</v>
          </cell>
          <cell r="I1253">
            <v>1</v>
          </cell>
          <cell r="K1253">
            <v>5</v>
          </cell>
          <cell r="M1253">
            <v>0</v>
          </cell>
          <cell r="O1253">
            <v>0</v>
          </cell>
          <cell r="Q1253">
            <v>0</v>
          </cell>
          <cell r="S1253">
            <v>0</v>
          </cell>
          <cell r="U1253">
            <v>0</v>
          </cell>
          <cell r="V1253">
            <v>3.33</v>
          </cell>
          <cell r="W1253">
            <v>46.5</v>
          </cell>
          <cell r="X1253">
            <v>11</v>
          </cell>
        </row>
        <row r="1254">
          <cell r="A1254" t="str">
            <v>21H51A0247</v>
          </cell>
          <cell r="B1254" t="str">
            <v>MOGADHATI SAI TEJA</v>
          </cell>
          <cell r="C1254" t="str">
            <v>EEE</v>
          </cell>
          <cell r="E1254">
            <v>1</v>
          </cell>
          <cell r="G1254">
            <v>4</v>
          </cell>
          <cell r="I1254">
            <v>2</v>
          </cell>
          <cell r="K1254">
            <v>4</v>
          </cell>
          <cell r="M1254">
            <v>0</v>
          </cell>
          <cell r="O1254">
            <v>0</v>
          </cell>
          <cell r="Q1254">
            <v>0</v>
          </cell>
          <cell r="S1254">
            <v>0</v>
          </cell>
          <cell r="U1254">
            <v>0</v>
          </cell>
          <cell r="V1254">
            <v>3.45</v>
          </cell>
          <cell r="W1254">
            <v>48.5</v>
          </cell>
          <cell r="X1254">
            <v>11</v>
          </cell>
        </row>
        <row r="1255">
          <cell r="A1255" t="str">
            <v>22H55A0201</v>
          </cell>
          <cell r="B1255" t="str">
            <v>AKULA SRI SAHASRA</v>
          </cell>
          <cell r="C1255" t="str">
            <v>EEE</v>
          </cell>
          <cell r="E1255">
            <v>0</v>
          </cell>
          <cell r="G1255">
            <v>0</v>
          </cell>
          <cell r="H1255">
            <v>7.7</v>
          </cell>
          <cell r="I1255">
            <v>0</v>
          </cell>
          <cell r="J1255">
            <v>7.92</v>
          </cell>
          <cell r="K1255">
            <v>0</v>
          </cell>
          <cell r="M1255">
            <v>0</v>
          </cell>
          <cell r="O1255">
            <v>0</v>
          </cell>
          <cell r="Q1255">
            <v>0</v>
          </cell>
          <cell r="S1255">
            <v>0</v>
          </cell>
          <cell r="U1255">
            <v>0</v>
          </cell>
          <cell r="V1255">
            <v>7.8</v>
          </cell>
          <cell r="W1255">
            <v>41</v>
          </cell>
          <cell r="X1255">
            <v>0</v>
          </cell>
        </row>
        <row r="1256">
          <cell r="A1256" t="str">
            <v>22H55A0202</v>
          </cell>
          <cell r="B1256" t="str">
            <v>BURGULA NITHIN</v>
          </cell>
          <cell r="C1256" t="str">
            <v>EEE</v>
          </cell>
          <cell r="E1256">
            <v>0</v>
          </cell>
          <cell r="G1256">
            <v>0</v>
          </cell>
          <cell r="H1256">
            <v>5.61</v>
          </cell>
          <cell r="I1256">
            <v>0</v>
          </cell>
          <cell r="J1256">
            <v>7.16</v>
          </cell>
          <cell r="K1256">
            <v>0</v>
          </cell>
          <cell r="M1256">
            <v>0</v>
          </cell>
          <cell r="O1256">
            <v>0</v>
          </cell>
          <cell r="Q1256">
            <v>0</v>
          </cell>
          <cell r="S1256">
            <v>0</v>
          </cell>
          <cell r="U1256">
            <v>0</v>
          </cell>
          <cell r="V1256">
            <v>6.33</v>
          </cell>
          <cell r="W1256">
            <v>41</v>
          </cell>
          <cell r="X1256">
            <v>0</v>
          </cell>
        </row>
        <row r="1257">
          <cell r="A1257" t="str">
            <v>22H55A0203</v>
          </cell>
          <cell r="B1257" t="str">
            <v>G MAHESH</v>
          </cell>
          <cell r="C1257" t="str">
            <v>EEE</v>
          </cell>
          <cell r="E1257">
            <v>0</v>
          </cell>
          <cell r="G1257">
            <v>0</v>
          </cell>
          <cell r="H1257">
            <v>5.89</v>
          </cell>
          <cell r="I1257">
            <v>0</v>
          </cell>
          <cell r="K1257">
            <v>5</v>
          </cell>
          <cell r="M1257">
            <v>0</v>
          </cell>
          <cell r="O1257">
            <v>0</v>
          </cell>
          <cell r="Q1257">
            <v>0</v>
          </cell>
          <cell r="S1257">
            <v>0</v>
          </cell>
          <cell r="U1257">
            <v>0</v>
          </cell>
          <cell r="V1257">
            <v>4.2</v>
          </cell>
          <cell r="W1257">
            <v>27.5</v>
          </cell>
          <cell r="X1257">
            <v>5</v>
          </cell>
        </row>
        <row r="1258">
          <cell r="A1258" t="str">
            <v>22H55A0204</v>
          </cell>
          <cell r="B1258" t="str">
            <v>GORRE BHAGEERATH</v>
          </cell>
          <cell r="C1258" t="str">
            <v>EEE</v>
          </cell>
          <cell r="E1258">
            <v>0</v>
          </cell>
          <cell r="G1258">
            <v>0</v>
          </cell>
          <cell r="I1258">
            <v>2</v>
          </cell>
          <cell r="K1258">
            <v>4</v>
          </cell>
          <cell r="M1258">
            <v>0</v>
          </cell>
          <cell r="O1258">
            <v>0</v>
          </cell>
          <cell r="Q1258">
            <v>0</v>
          </cell>
          <cell r="S1258">
            <v>0</v>
          </cell>
          <cell r="U1258">
            <v>0</v>
          </cell>
          <cell r="V1258">
            <v>3.26</v>
          </cell>
          <cell r="W1258">
            <v>22</v>
          </cell>
          <cell r="X1258">
            <v>6</v>
          </cell>
        </row>
        <row r="1259">
          <cell r="A1259" t="str">
            <v>22H55A0205</v>
          </cell>
          <cell r="B1259" t="str">
            <v>GUMMA MUKESH</v>
          </cell>
          <cell r="C1259" t="str">
            <v>EEE</v>
          </cell>
          <cell r="E1259">
            <v>0</v>
          </cell>
          <cell r="G1259">
            <v>0</v>
          </cell>
          <cell r="H1259">
            <v>5.55</v>
          </cell>
          <cell r="I1259">
            <v>0</v>
          </cell>
          <cell r="J1259">
            <v>6.39</v>
          </cell>
          <cell r="K1259">
            <v>0</v>
          </cell>
          <cell r="M1259">
            <v>0</v>
          </cell>
          <cell r="O1259">
            <v>0</v>
          </cell>
          <cell r="Q1259">
            <v>0</v>
          </cell>
          <cell r="S1259">
            <v>0</v>
          </cell>
          <cell r="U1259">
            <v>0</v>
          </cell>
          <cell r="V1259">
            <v>5.94</v>
          </cell>
          <cell r="W1259">
            <v>41</v>
          </cell>
          <cell r="X1259">
            <v>0</v>
          </cell>
        </row>
        <row r="1260">
          <cell r="A1260" t="str">
            <v>22H55A0206</v>
          </cell>
          <cell r="B1260" t="str">
            <v>GUNDEPANGU SEEBA</v>
          </cell>
          <cell r="C1260" t="str">
            <v>EEE</v>
          </cell>
          <cell r="E1260">
            <v>0</v>
          </cell>
          <cell r="G1260">
            <v>0</v>
          </cell>
          <cell r="H1260">
            <v>8.18</v>
          </cell>
          <cell r="I1260">
            <v>0</v>
          </cell>
          <cell r="J1260">
            <v>9.14</v>
          </cell>
          <cell r="K1260">
            <v>0</v>
          </cell>
          <cell r="M1260">
            <v>0</v>
          </cell>
          <cell r="O1260">
            <v>0</v>
          </cell>
          <cell r="Q1260">
            <v>0</v>
          </cell>
          <cell r="S1260">
            <v>0</v>
          </cell>
          <cell r="U1260">
            <v>0</v>
          </cell>
          <cell r="V1260">
            <v>8.66</v>
          </cell>
          <cell r="W1260">
            <v>44</v>
          </cell>
          <cell r="X1260">
            <v>0</v>
          </cell>
        </row>
        <row r="1261">
          <cell r="A1261" t="str">
            <v>22H55A0207</v>
          </cell>
          <cell r="B1261" t="str">
            <v>GUNDU ABHIRAM</v>
          </cell>
          <cell r="C1261" t="str">
            <v>EEE</v>
          </cell>
          <cell r="E1261">
            <v>0</v>
          </cell>
          <cell r="G1261">
            <v>0</v>
          </cell>
          <cell r="H1261">
            <v>7.43</v>
          </cell>
          <cell r="I1261">
            <v>0</v>
          </cell>
          <cell r="J1261">
            <v>6.41</v>
          </cell>
          <cell r="K1261">
            <v>0</v>
          </cell>
          <cell r="M1261">
            <v>0</v>
          </cell>
          <cell r="O1261">
            <v>0</v>
          </cell>
          <cell r="Q1261">
            <v>0</v>
          </cell>
          <cell r="S1261">
            <v>0</v>
          </cell>
          <cell r="U1261">
            <v>0</v>
          </cell>
          <cell r="V1261">
            <v>6.92</v>
          </cell>
          <cell r="W1261">
            <v>44</v>
          </cell>
          <cell r="X1261">
            <v>0</v>
          </cell>
        </row>
        <row r="1262">
          <cell r="A1262" t="str">
            <v>22H55A0208</v>
          </cell>
          <cell r="B1262" t="str">
            <v>MARUPALLY.LOKADITHYA RAM</v>
          </cell>
          <cell r="C1262" t="str">
            <v>EEE</v>
          </cell>
          <cell r="E1262">
            <v>0</v>
          </cell>
          <cell r="G1262">
            <v>0</v>
          </cell>
          <cell r="H1262">
            <v>6.39</v>
          </cell>
          <cell r="I1262">
            <v>0</v>
          </cell>
          <cell r="K1262">
            <v>1</v>
          </cell>
          <cell r="M1262">
            <v>0</v>
          </cell>
          <cell r="O1262">
            <v>0</v>
          </cell>
          <cell r="Q1262">
            <v>0</v>
          </cell>
          <cell r="S1262">
            <v>0</v>
          </cell>
          <cell r="U1262">
            <v>0</v>
          </cell>
          <cell r="V1262">
            <v>6.57</v>
          </cell>
          <cell r="W1262">
            <v>40</v>
          </cell>
          <cell r="X1262">
            <v>1</v>
          </cell>
        </row>
        <row r="1263">
          <cell r="A1263" t="str">
            <v>22H55A0209</v>
          </cell>
          <cell r="B1263" t="str">
            <v>MD MUZAKEER</v>
          </cell>
          <cell r="C1263" t="str">
            <v>EEE</v>
          </cell>
          <cell r="E1263">
            <v>0</v>
          </cell>
          <cell r="G1263">
            <v>0</v>
          </cell>
          <cell r="H1263">
            <v>5.66</v>
          </cell>
          <cell r="I1263">
            <v>0</v>
          </cell>
          <cell r="K1263">
            <v>2</v>
          </cell>
          <cell r="M1263">
            <v>0</v>
          </cell>
          <cell r="O1263">
            <v>0</v>
          </cell>
          <cell r="Q1263">
            <v>0</v>
          </cell>
          <cell r="S1263">
            <v>0</v>
          </cell>
          <cell r="U1263">
            <v>0</v>
          </cell>
          <cell r="V1263">
            <v>5.17</v>
          </cell>
          <cell r="W1263">
            <v>35</v>
          </cell>
          <cell r="X1263">
            <v>2</v>
          </cell>
        </row>
        <row r="1264">
          <cell r="A1264" t="str">
            <v>22H55A0210</v>
          </cell>
          <cell r="B1264" t="str">
            <v>MITTADODDI VENKATARAMANA</v>
          </cell>
          <cell r="C1264" t="str">
            <v>EEE</v>
          </cell>
          <cell r="E1264">
            <v>0</v>
          </cell>
          <cell r="G1264">
            <v>0</v>
          </cell>
          <cell r="H1264">
            <v>9.4499999999999993</v>
          </cell>
          <cell r="I1264">
            <v>0</v>
          </cell>
          <cell r="J1264">
            <v>9.32</v>
          </cell>
          <cell r="K1264">
            <v>0</v>
          </cell>
          <cell r="M1264">
            <v>0</v>
          </cell>
          <cell r="O1264">
            <v>0</v>
          </cell>
          <cell r="Q1264">
            <v>0</v>
          </cell>
          <cell r="S1264">
            <v>0</v>
          </cell>
          <cell r="U1264">
            <v>0</v>
          </cell>
          <cell r="V1264">
            <v>9.39</v>
          </cell>
          <cell r="W1264">
            <v>44</v>
          </cell>
          <cell r="X1264">
            <v>0</v>
          </cell>
        </row>
        <row r="1265">
          <cell r="A1265" t="str">
            <v>22H55A0211</v>
          </cell>
          <cell r="B1265" t="str">
            <v>MOHAMMAD IRFAN</v>
          </cell>
          <cell r="C1265" t="str">
            <v>EEE</v>
          </cell>
          <cell r="E1265">
            <v>0</v>
          </cell>
          <cell r="G1265">
            <v>0</v>
          </cell>
          <cell r="I1265">
            <v>1</v>
          </cell>
          <cell r="K1265">
            <v>4</v>
          </cell>
          <cell r="M1265">
            <v>0</v>
          </cell>
          <cell r="O1265">
            <v>0</v>
          </cell>
          <cell r="Q1265">
            <v>0</v>
          </cell>
          <cell r="S1265">
            <v>0</v>
          </cell>
          <cell r="U1265">
            <v>0</v>
          </cell>
          <cell r="V1265">
            <v>3.65</v>
          </cell>
          <cell r="W1265">
            <v>26</v>
          </cell>
          <cell r="X1265">
            <v>5</v>
          </cell>
        </row>
        <row r="1266">
          <cell r="A1266" t="str">
            <v>22H55A0212</v>
          </cell>
          <cell r="B1266" t="str">
            <v>POLAKONDA NIKHITHA</v>
          </cell>
          <cell r="C1266" t="str">
            <v>EEE</v>
          </cell>
          <cell r="E1266">
            <v>0</v>
          </cell>
          <cell r="G1266">
            <v>0</v>
          </cell>
          <cell r="H1266">
            <v>8.86</v>
          </cell>
          <cell r="I1266">
            <v>0</v>
          </cell>
          <cell r="J1266">
            <v>9.09</v>
          </cell>
          <cell r="K1266">
            <v>0</v>
          </cell>
          <cell r="M1266">
            <v>0</v>
          </cell>
          <cell r="O1266">
            <v>0</v>
          </cell>
          <cell r="Q1266">
            <v>0</v>
          </cell>
          <cell r="S1266">
            <v>0</v>
          </cell>
          <cell r="U1266">
            <v>0</v>
          </cell>
          <cell r="V1266">
            <v>8.98</v>
          </cell>
          <cell r="W1266">
            <v>44</v>
          </cell>
          <cell r="X1266">
            <v>0</v>
          </cell>
        </row>
        <row r="1267">
          <cell r="A1267" t="str">
            <v>22H55A0213</v>
          </cell>
          <cell r="B1267" t="str">
            <v>PUPPALA ANIL</v>
          </cell>
          <cell r="C1267" t="str">
            <v>EEE</v>
          </cell>
          <cell r="E1267">
            <v>0</v>
          </cell>
          <cell r="G1267">
            <v>0</v>
          </cell>
          <cell r="H1267">
            <v>7.75</v>
          </cell>
          <cell r="I1267">
            <v>0</v>
          </cell>
          <cell r="J1267">
            <v>7.36</v>
          </cell>
          <cell r="K1267">
            <v>0</v>
          </cell>
          <cell r="M1267">
            <v>0</v>
          </cell>
          <cell r="O1267">
            <v>0</v>
          </cell>
          <cell r="Q1267">
            <v>0</v>
          </cell>
          <cell r="S1267">
            <v>0</v>
          </cell>
          <cell r="U1267">
            <v>0</v>
          </cell>
          <cell r="V1267">
            <v>7.56</v>
          </cell>
          <cell r="W1267">
            <v>44</v>
          </cell>
          <cell r="X1267">
            <v>0</v>
          </cell>
        </row>
        <row r="1268">
          <cell r="A1268" t="str">
            <v>22H55A0214</v>
          </cell>
          <cell r="B1268" t="str">
            <v>PURELLA RAVITEJA</v>
          </cell>
          <cell r="C1268" t="str">
            <v>EEE</v>
          </cell>
          <cell r="E1268">
            <v>0</v>
          </cell>
          <cell r="G1268">
            <v>0</v>
          </cell>
          <cell r="H1268">
            <v>9.59</v>
          </cell>
          <cell r="I1268">
            <v>0</v>
          </cell>
          <cell r="J1268">
            <v>9.41</v>
          </cell>
          <cell r="K1268">
            <v>0</v>
          </cell>
          <cell r="M1268">
            <v>0</v>
          </cell>
          <cell r="O1268">
            <v>0</v>
          </cell>
          <cell r="Q1268">
            <v>0</v>
          </cell>
          <cell r="S1268">
            <v>0</v>
          </cell>
          <cell r="U1268">
            <v>0</v>
          </cell>
          <cell r="V1268">
            <v>9.5</v>
          </cell>
          <cell r="W1268">
            <v>44</v>
          </cell>
          <cell r="X1268">
            <v>0</v>
          </cell>
        </row>
        <row r="1269">
          <cell r="A1269" t="str">
            <v>22H55A0215</v>
          </cell>
          <cell r="B1269" t="str">
            <v>RATHOD LAXMAN</v>
          </cell>
          <cell r="C1269" t="str">
            <v>EEE</v>
          </cell>
          <cell r="E1269">
            <v>0</v>
          </cell>
          <cell r="G1269">
            <v>0</v>
          </cell>
          <cell r="H1269">
            <v>8.0500000000000007</v>
          </cell>
          <cell r="I1269">
            <v>0</v>
          </cell>
          <cell r="J1269">
            <v>7.43</v>
          </cell>
          <cell r="K1269">
            <v>0</v>
          </cell>
          <cell r="M1269">
            <v>0</v>
          </cell>
          <cell r="O1269">
            <v>0</v>
          </cell>
          <cell r="Q1269">
            <v>0</v>
          </cell>
          <cell r="S1269">
            <v>0</v>
          </cell>
          <cell r="U1269">
            <v>0</v>
          </cell>
          <cell r="V1269">
            <v>7.74</v>
          </cell>
          <cell r="W1269">
            <v>44</v>
          </cell>
          <cell r="X1269">
            <v>0</v>
          </cell>
        </row>
        <row r="1270">
          <cell r="A1270" t="str">
            <v>22H55A0216</v>
          </cell>
          <cell r="B1270" t="str">
            <v>SHAIK BASHEER</v>
          </cell>
          <cell r="C1270" t="str">
            <v>EEE</v>
          </cell>
          <cell r="E1270">
            <v>0</v>
          </cell>
          <cell r="G1270">
            <v>0</v>
          </cell>
          <cell r="H1270">
            <v>8.86</v>
          </cell>
          <cell r="I1270">
            <v>0</v>
          </cell>
          <cell r="J1270">
            <v>9.14</v>
          </cell>
          <cell r="K1270">
            <v>0</v>
          </cell>
          <cell r="M1270">
            <v>0</v>
          </cell>
          <cell r="O1270">
            <v>0</v>
          </cell>
          <cell r="Q1270">
            <v>0</v>
          </cell>
          <cell r="S1270">
            <v>0</v>
          </cell>
          <cell r="U1270">
            <v>0</v>
          </cell>
          <cell r="V1270">
            <v>9</v>
          </cell>
          <cell r="W1270">
            <v>44</v>
          </cell>
          <cell r="X1270">
            <v>0</v>
          </cell>
        </row>
        <row r="1271">
          <cell r="A1271" t="str">
            <v>22H55A0217</v>
          </cell>
          <cell r="B1271" t="str">
            <v>SRIRAM SHIVARAMA KRISHNA</v>
          </cell>
          <cell r="C1271" t="str">
            <v>EEE</v>
          </cell>
          <cell r="E1271">
            <v>0</v>
          </cell>
          <cell r="G1271">
            <v>0</v>
          </cell>
          <cell r="H1271">
            <v>6.82</v>
          </cell>
          <cell r="I1271">
            <v>0</v>
          </cell>
          <cell r="J1271">
            <v>6.98</v>
          </cell>
          <cell r="K1271">
            <v>0</v>
          </cell>
          <cell r="M1271">
            <v>0</v>
          </cell>
          <cell r="O1271">
            <v>0</v>
          </cell>
          <cell r="Q1271">
            <v>0</v>
          </cell>
          <cell r="S1271">
            <v>0</v>
          </cell>
          <cell r="U1271">
            <v>0</v>
          </cell>
          <cell r="V1271">
            <v>6.9</v>
          </cell>
          <cell r="W1271">
            <v>44</v>
          </cell>
          <cell r="X1271">
            <v>0</v>
          </cell>
        </row>
        <row r="1272">
          <cell r="A1272" t="str">
            <v>22H55A0218</v>
          </cell>
          <cell r="B1272" t="str">
            <v>THATI GANGA PRATAP</v>
          </cell>
          <cell r="C1272" t="str">
            <v>EEE</v>
          </cell>
          <cell r="E1272">
            <v>0</v>
          </cell>
          <cell r="G1272">
            <v>0</v>
          </cell>
          <cell r="H1272">
            <v>7.86</v>
          </cell>
          <cell r="I1272">
            <v>0</v>
          </cell>
          <cell r="J1272">
            <v>7.77</v>
          </cell>
          <cell r="K1272">
            <v>0</v>
          </cell>
          <cell r="M1272">
            <v>0</v>
          </cell>
          <cell r="O1272">
            <v>0</v>
          </cell>
          <cell r="Q1272">
            <v>0</v>
          </cell>
          <cell r="S1272">
            <v>0</v>
          </cell>
          <cell r="U1272">
            <v>0</v>
          </cell>
          <cell r="V1272">
            <v>7.82</v>
          </cell>
          <cell r="W1272">
            <v>44</v>
          </cell>
          <cell r="X1272">
            <v>0</v>
          </cell>
        </row>
        <row r="1273">
          <cell r="A1273" t="str">
            <v>22H55A0219</v>
          </cell>
          <cell r="B1273" t="str">
            <v>THUPAKULA SRINIVAS</v>
          </cell>
          <cell r="C1273" t="str">
            <v>EEE</v>
          </cell>
          <cell r="E1273">
            <v>0</v>
          </cell>
          <cell r="G1273">
            <v>0</v>
          </cell>
          <cell r="H1273">
            <v>8.66</v>
          </cell>
          <cell r="I1273">
            <v>0</v>
          </cell>
          <cell r="J1273">
            <v>8.93</v>
          </cell>
          <cell r="K1273">
            <v>0</v>
          </cell>
          <cell r="M1273">
            <v>0</v>
          </cell>
          <cell r="O1273">
            <v>0</v>
          </cell>
          <cell r="Q1273">
            <v>0</v>
          </cell>
          <cell r="S1273">
            <v>0</v>
          </cell>
          <cell r="U1273">
            <v>0</v>
          </cell>
          <cell r="V1273">
            <v>8.8000000000000007</v>
          </cell>
          <cell r="W1273">
            <v>44</v>
          </cell>
          <cell r="X1273">
            <v>0</v>
          </cell>
        </row>
        <row r="1274">
          <cell r="A1274" t="str">
            <v>22H55A0220</v>
          </cell>
          <cell r="B1274" t="str">
            <v>VEMULA SRIRAM</v>
          </cell>
          <cell r="C1274" t="str">
            <v>EEE</v>
          </cell>
          <cell r="E1274">
            <v>0</v>
          </cell>
          <cell r="G1274">
            <v>0</v>
          </cell>
          <cell r="H1274">
            <v>9.4499999999999993</v>
          </cell>
          <cell r="I1274">
            <v>0</v>
          </cell>
          <cell r="J1274">
            <v>9.5500000000000007</v>
          </cell>
          <cell r="K1274">
            <v>0</v>
          </cell>
          <cell r="M1274">
            <v>0</v>
          </cell>
          <cell r="O1274">
            <v>0</v>
          </cell>
          <cell r="Q1274">
            <v>0</v>
          </cell>
          <cell r="S1274">
            <v>0</v>
          </cell>
          <cell r="U1274">
            <v>0</v>
          </cell>
          <cell r="V1274">
            <v>9.5</v>
          </cell>
          <cell r="W1274">
            <v>44</v>
          </cell>
          <cell r="X1274">
            <v>0</v>
          </cell>
        </row>
        <row r="1275">
          <cell r="A1275" t="str">
            <v>20H51A1207</v>
          </cell>
          <cell r="B1275" t="str">
            <v>VEMULA SHASHIKANTH</v>
          </cell>
          <cell r="C1275" t="str">
            <v>IT</v>
          </cell>
          <cell r="D1275">
            <v>7.32</v>
          </cell>
          <cell r="E1275">
            <v>0</v>
          </cell>
          <cell r="F1275">
            <v>6.55</v>
          </cell>
          <cell r="G1275">
            <v>0</v>
          </cell>
          <cell r="I1275">
            <v>1</v>
          </cell>
          <cell r="J1275">
            <v>7.59</v>
          </cell>
          <cell r="K1275">
            <v>0</v>
          </cell>
          <cell r="M1275">
            <v>0</v>
          </cell>
          <cell r="O1275">
            <v>0</v>
          </cell>
          <cell r="Q1275">
            <v>0</v>
          </cell>
          <cell r="S1275">
            <v>0</v>
          </cell>
          <cell r="U1275">
            <v>0</v>
          </cell>
          <cell r="V1275">
            <v>6.35</v>
          </cell>
          <cell r="W1275">
            <v>75</v>
          </cell>
          <cell r="X1275">
            <v>1</v>
          </cell>
        </row>
        <row r="1276">
          <cell r="A1276" t="str">
            <v>21H51A1201</v>
          </cell>
          <cell r="B1276" t="str">
            <v>BODA HRUSHIKESH REDDY</v>
          </cell>
          <cell r="C1276" t="str">
            <v>IT</v>
          </cell>
          <cell r="D1276">
            <v>9.0500000000000007</v>
          </cell>
          <cell r="E1276">
            <v>0</v>
          </cell>
          <cell r="F1276">
            <v>9.5</v>
          </cell>
          <cell r="G1276">
            <v>0</v>
          </cell>
          <cell r="H1276">
            <v>8.33</v>
          </cell>
          <cell r="I1276">
            <v>0</v>
          </cell>
          <cell r="J1276">
            <v>8.42</v>
          </cell>
          <cell r="K1276">
            <v>0</v>
          </cell>
          <cell r="M1276">
            <v>0</v>
          </cell>
          <cell r="O1276">
            <v>0</v>
          </cell>
          <cell r="Q1276">
            <v>0</v>
          </cell>
          <cell r="S1276">
            <v>0</v>
          </cell>
          <cell r="U1276">
            <v>0</v>
          </cell>
          <cell r="V1276">
            <v>8.7899999999999991</v>
          </cell>
          <cell r="W1276">
            <v>82</v>
          </cell>
          <cell r="X1276">
            <v>0</v>
          </cell>
        </row>
        <row r="1277">
          <cell r="A1277" t="str">
            <v>21H51A1202</v>
          </cell>
          <cell r="B1277" t="str">
            <v xml:space="preserve">JAISHETTI SRI VARSHITH </v>
          </cell>
          <cell r="C1277" t="str">
            <v>IT</v>
          </cell>
          <cell r="D1277">
            <v>8.32</v>
          </cell>
          <cell r="E1277">
            <v>0</v>
          </cell>
          <cell r="F1277">
            <v>8.7899999999999991</v>
          </cell>
          <cell r="G1277">
            <v>0</v>
          </cell>
          <cell r="H1277">
            <v>7.47</v>
          </cell>
          <cell r="I1277">
            <v>0</v>
          </cell>
          <cell r="J1277">
            <v>8.0500000000000007</v>
          </cell>
          <cell r="K1277">
            <v>0</v>
          </cell>
          <cell r="M1277">
            <v>0</v>
          </cell>
          <cell r="O1277">
            <v>0</v>
          </cell>
          <cell r="Q1277">
            <v>0</v>
          </cell>
          <cell r="S1277">
            <v>0</v>
          </cell>
          <cell r="U1277">
            <v>0</v>
          </cell>
          <cell r="V1277">
            <v>8.1</v>
          </cell>
          <cell r="W1277">
            <v>85</v>
          </cell>
          <cell r="X1277">
            <v>0</v>
          </cell>
        </row>
        <row r="1278">
          <cell r="A1278" t="str">
            <v>21H51A1203</v>
          </cell>
          <cell r="B1278" t="str">
            <v>KARINGULA VENUDHAR</v>
          </cell>
          <cell r="C1278" t="str">
            <v>IT</v>
          </cell>
          <cell r="D1278">
            <v>8.74</v>
          </cell>
          <cell r="E1278">
            <v>0</v>
          </cell>
          <cell r="F1278">
            <v>9.1300000000000008</v>
          </cell>
          <cell r="G1278">
            <v>0</v>
          </cell>
          <cell r="H1278">
            <v>8.5299999999999994</v>
          </cell>
          <cell r="I1278">
            <v>0</v>
          </cell>
          <cell r="J1278">
            <v>8.09</v>
          </cell>
          <cell r="K1278">
            <v>0</v>
          </cell>
          <cell r="M1278">
            <v>0</v>
          </cell>
          <cell r="O1278">
            <v>0</v>
          </cell>
          <cell r="Q1278">
            <v>0</v>
          </cell>
          <cell r="S1278">
            <v>0</v>
          </cell>
          <cell r="U1278">
            <v>0</v>
          </cell>
          <cell r="V1278">
            <v>8.6</v>
          </cell>
          <cell r="W1278">
            <v>85</v>
          </cell>
          <cell r="X1278">
            <v>0</v>
          </cell>
        </row>
        <row r="1279">
          <cell r="A1279" t="str">
            <v>21H51A1204</v>
          </cell>
          <cell r="B1279" t="str">
            <v>KATARAPU BABITHA</v>
          </cell>
          <cell r="C1279" t="str">
            <v>IT</v>
          </cell>
          <cell r="D1279">
            <v>6.32</v>
          </cell>
          <cell r="E1279">
            <v>0</v>
          </cell>
          <cell r="F1279">
            <v>6.55</v>
          </cell>
          <cell r="G1279">
            <v>0</v>
          </cell>
          <cell r="I1279">
            <v>1</v>
          </cell>
          <cell r="K1279">
            <v>1</v>
          </cell>
          <cell r="M1279">
            <v>0</v>
          </cell>
          <cell r="O1279">
            <v>0</v>
          </cell>
          <cell r="Q1279">
            <v>0</v>
          </cell>
          <cell r="S1279">
            <v>0</v>
          </cell>
          <cell r="U1279">
            <v>0</v>
          </cell>
          <cell r="V1279">
            <v>5.67</v>
          </cell>
          <cell r="W1279">
            <v>73</v>
          </cell>
          <cell r="X1279">
            <v>2</v>
          </cell>
        </row>
        <row r="1280">
          <cell r="A1280" t="str">
            <v>21H51A1205</v>
          </cell>
          <cell r="B1280" t="str">
            <v>M VIKESH REDDY</v>
          </cell>
          <cell r="C1280" t="str">
            <v>IT</v>
          </cell>
          <cell r="E1280">
            <v>1</v>
          </cell>
          <cell r="G1280">
            <v>2</v>
          </cell>
          <cell r="I1280">
            <v>2</v>
          </cell>
          <cell r="K1280">
            <v>5</v>
          </cell>
          <cell r="M1280">
            <v>0</v>
          </cell>
          <cell r="O1280">
            <v>0</v>
          </cell>
          <cell r="Q1280">
            <v>0</v>
          </cell>
          <cell r="S1280">
            <v>0</v>
          </cell>
          <cell r="U1280">
            <v>0</v>
          </cell>
          <cell r="V1280">
            <v>3.48</v>
          </cell>
          <cell r="W1280">
            <v>48.5</v>
          </cell>
          <cell r="X1280">
            <v>10</v>
          </cell>
        </row>
        <row r="1281">
          <cell r="A1281" t="str">
            <v>21H51A1206</v>
          </cell>
          <cell r="B1281" t="str">
            <v xml:space="preserve">PITLA VAISHNAVI </v>
          </cell>
          <cell r="C1281" t="str">
            <v>IT</v>
          </cell>
          <cell r="D1281">
            <v>7.05</v>
          </cell>
          <cell r="E1281">
            <v>0</v>
          </cell>
          <cell r="F1281">
            <v>6.21</v>
          </cell>
          <cell r="G1281">
            <v>0</v>
          </cell>
          <cell r="H1281">
            <v>6.29</v>
          </cell>
          <cell r="I1281">
            <v>0</v>
          </cell>
          <cell r="J1281">
            <v>6.92</v>
          </cell>
          <cell r="K1281">
            <v>0</v>
          </cell>
          <cell r="M1281">
            <v>0</v>
          </cell>
          <cell r="O1281">
            <v>0</v>
          </cell>
          <cell r="Q1281">
            <v>0</v>
          </cell>
          <cell r="S1281">
            <v>0</v>
          </cell>
          <cell r="U1281">
            <v>0</v>
          </cell>
          <cell r="V1281">
            <v>6.6</v>
          </cell>
          <cell r="W1281">
            <v>79</v>
          </cell>
          <cell r="X1281">
            <v>0</v>
          </cell>
        </row>
        <row r="1282">
          <cell r="A1282" t="str">
            <v>21H51A1207</v>
          </cell>
          <cell r="B1282" t="str">
            <v>RATANPALKE ANUSHA</v>
          </cell>
          <cell r="C1282" t="str">
            <v>IT</v>
          </cell>
          <cell r="D1282">
            <v>8.82</v>
          </cell>
          <cell r="E1282">
            <v>0</v>
          </cell>
          <cell r="F1282">
            <v>8.8699999999999992</v>
          </cell>
          <cell r="G1282">
            <v>0</v>
          </cell>
          <cell r="H1282">
            <v>8.5299999999999994</v>
          </cell>
          <cell r="I1282">
            <v>0</v>
          </cell>
          <cell r="J1282">
            <v>8.58</v>
          </cell>
          <cell r="K1282">
            <v>0</v>
          </cell>
          <cell r="M1282">
            <v>0</v>
          </cell>
          <cell r="O1282">
            <v>0</v>
          </cell>
          <cell r="Q1282">
            <v>0</v>
          </cell>
          <cell r="S1282">
            <v>0</v>
          </cell>
          <cell r="U1282">
            <v>0</v>
          </cell>
          <cell r="V1282">
            <v>8.68</v>
          </cell>
          <cell r="W1282">
            <v>85</v>
          </cell>
          <cell r="X1282">
            <v>0</v>
          </cell>
        </row>
        <row r="1283">
          <cell r="A1283" t="str">
            <v>21H51A1208</v>
          </cell>
          <cell r="B1283" t="str">
            <v>EPPALAPALLY ANIRUDH</v>
          </cell>
          <cell r="C1283" t="str">
            <v>IT</v>
          </cell>
          <cell r="D1283">
            <v>7.97</v>
          </cell>
          <cell r="E1283">
            <v>0</v>
          </cell>
          <cell r="F1283">
            <v>8.5299999999999994</v>
          </cell>
          <cell r="G1283">
            <v>0</v>
          </cell>
          <cell r="H1283">
            <v>6.89</v>
          </cell>
          <cell r="I1283">
            <v>0</v>
          </cell>
          <cell r="J1283">
            <v>7.21</v>
          </cell>
          <cell r="K1283">
            <v>0</v>
          </cell>
          <cell r="M1283">
            <v>0</v>
          </cell>
          <cell r="O1283">
            <v>0</v>
          </cell>
          <cell r="Q1283">
            <v>0</v>
          </cell>
          <cell r="S1283">
            <v>0</v>
          </cell>
          <cell r="U1283">
            <v>0</v>
          </cell>
          <cell r="V1283">
            <v>7.6</v>
          </cell>
          <cell r="W1283">
            <v>82</v>
          </cell>
          <cell r="X1283">
            <v>0</v>
          </cell>
        </row>
        <row r="1284">
          <cell r="A1284" t="str">
            <v>21H51A1209</v>
          </cell>
          <cell r="B1284" t="str">
            <v>HIMAJA KATIKANENI</v>
          </cell>
          <cell r="C1284" t="str">
            <v>IT</v>
          </cell>
          <cell r="D1284">
            <v>7.58</v>
          </cell>
          <cell r="E1284">
            <v>0</v>
          </cell>
          <cell r="F1284">
            <v>8.58</v>
          </cell>
          <cell r="G1284">
            <v>0</v>
          </cell>
          <cell r="H1284">
            <v>7.8</v>
          </cell>
          <cell r="I1284">
            <v>0</v>
          </cell>
          <cell r="J1284">
            <v>7.77</v>
          </cell>
          <cell r="K1284">
            <v>0</v>
          </cell>
          <cell r="M1284">
            <v>0</v>
          </cell>
          <cell r="O1284">
            <v>0</v>
          </cell>
          <cell r="Q1284">
            <v>0</v>
          </cell>
          <cell r="S1284">
            <v>0</v>
          </cell>
          <cell r="U1284">
            <v>0</v>
          </cell>
          <cell r="V1284">
            <v>7.92</v>
          </cell>
          <cell r="W1284">
            <v>85</v>
          </cell>
          <cell r="X1284">
            <v>0</v>
          </cell>
        </row>
        <row r="1285">
          <cell r="A1285" t="str">
            <v>21H51A1210</v>
          </cell>
          <cell r="B1285" t="str">
            <v>KANUKUNTA SINDHU PRIYA</v>
          </cell>
          <cell r="C1285" t="str">
            <v>IT</v>
          </cell>
          <cell r="D1285">
            <v>9.26</v>
          </cell>
          <cell r="E1285">
            <v>0</v>
          </cell>
          <cell r="F1285">
            <v>9.74</v>
          </cell>
          <cell r="G1285">
            <v>0</v>
          </cell>
          <cell r="H1285">
            <v>8.98</v>
          </cell>
          <cell r="I1285">
            <v>0</v>
          </cell>
          <cell r="J1285">
            <v>9.2100000000000009</v>
          </cell>
          <cell r="K1285">
            <v>0</v>
          </cell>
          <cell r="M1285">
            <v>0</v>
          </cell>
          <cell r="O1285">
            <v>0</v>
          </cell>
          <cell r="Q1285">
            <v>0</v>
          </cell>
          <cell r="S1285">
            <v>0</v>
          </cell>
          <cell r="U1285">
            <v>0</v>
          </cell>
          <cell r="V1285">
            <v>9.27</v>
          </cell>
          <cell r="W1285">
            <v>85</v>
          </cell>
          <cell r="X1285">
            <v>0</v>
          </cell>
        </row>
        <row r="1286">
          <cell r="A1286" t="str">
            <v>21H51A1211</v>
          </cell>
          <cell r="B1286" t="str">
            <v>PALLE BHUVANESHWAR REDDY</v>
          </cell>
          <cell r="C1286" t="str">
            <v>IT</v>
          </cell>
          <cell r="D1286">
            <v>7.03</v>
          </cell>
          <cell r="E1286">
            <v>0</v>
          </cell>
          <cell r="F1286">
            <v>5.45</v>
          </cell>
          <cell r="G1286">
            <v>0</v>
          </cell>
          <cell r="H1286">
            <v>5.93</v>
          </cell>
          <cell r="I1286">
            <v>0</v>
          </cell>
          <cell r="K1286">
            <v>2</v>
          </cell>
          <cell r="M1286">
            <v>0</v>
          </cell>
          <cell r="O1286">
            <v>0</v>
          </cell>
          <cell r="Q1286">
            <v>0</v>
          </cell>
          <cell r="S1286">
            <v>0</v>
          </cell>
          <cell r="U1286">
            <v>0</v>
          </cell>
          <cell r="V1286">
            <v>5.59</v>
          </cell>
          <cell r="W1286">
            <v>73</v>
          </cell>
          <cell r="X1286">
            <v>2</v>
          </cell>
        </row>
        <row r="1287">
          <cell r="A1287" t="str">
            <v>21H51A1212</v>
          </cell>
          <cell r="B1287" t="str">
            <v>PERLA CHANDRAKANTH</v>
          </cell>
          <cell r="C1287" t="str">
            <v>IT</v>
          </cell>
          <cell r="D1287">
            <v>5.71</v>
          </cell>
          <cell r="E1287">
            <v>0</v>
          </cell>
          <cell r="F1287">
            <v>5.79</v>
          </cell>
          <cell r="G1287">
            <v>0</v>
          </cell>
          <cell r="I1287">
            <v>1</v>
          </cell>
          <cell r="J1287">
            <v>5.41</v>
          </cell>
          <cell r="K1287">
            <v>0</v>
          </cell>
          <cell r="M1287">
            <v>0</v>
          </cell>
          <cell r="O1287">
            <v>0</v>
          </cell>
          <cell r="Q1287">
            <v>0</v>
          </cell>
          <cell r="S1287">
            <v>0</v>
          </cell>
          <cell r="U1287">
            <v>0</v>
          </cell>
          <cell r="V1287">
            <v>5.67</v>
          </cell>
          <cell r="W1287">
            <v>76</v>
          </cell>
          <cell r="X1287">
            <v>1</v>
          </cell>
        </row>
        <row r="1288">
          <cell r="A1288" t="str">
            <v>21H51A1213</v>
          </cell>
          <cell r="B1288" t="str">
            <v>RAMANA GOWRISHETTY</v>
          </cell>
          <cell r="C1288" t="str">
            <v>IT</v>
          </cell>
          <cell r="D1288">
            <v>8.8699999999999992</v>
          </cell>
          <cell r="E1288">
            <v>0</v>
          </cell>
          <cell r="F1288">
            <v>9.5299999999999994</v>
          </cell>
          <cell r="G1288">
            <v>0</v>
          </cell>
          <cell r="H1288">
            <v>7.63</v>
          </cell>
          <cell r="I1288">
            <v>0</v>
          </cell>
          <cell r="J1288">
            <v>7.98</v>
          </cell>
          <cell r="K1288">
            <v>0</v>
          </cell>
          <cell r="M1288">
            <v>0</v>
          </cell>
          <cell r="O1288">
            <v>0</v>
          </cell>
          <cell r="Q1288">
            <v>0</v>
          </cell>
          <cell r="S1288">
            <v>0</v>
          </cell>
          <cell r="U1288">
            <v>0</v>
          </cell>
          <cell r="V1288">
            <v>8.42</v>
          </cell>
          <cell r="W1288">
            <v>85</v>
          </cell>
          <cell r="X1288">
            <v>0</v>
          </cell>
        </row>
        <row r="1289">
          <cell r="A1289" t="str">
            <v>21H51A1214</v>
          </cell>
          <cell r="B1289" t="str">
            <v>CHATHARAJU AKSHAY</v>
          </cell>
          <cell r="C1289" t="str">
            <v>IT</v>
          </cell>
          <cell r="D1289">
            <v>7.92</v>
          </cell>
          <cell r="E1289">
            <v>0</v>
          </cell>
          <cell r="F1289">
            <v>8.66</v>
          </cell>
          <cell r="G1289">
            <v>0</v>
          </cell>
          <cell r="H1289">
            <v>7.88</v>
          </cell>
          <cell r="I1289">
            <v>0</v>
          </cell>
          <cell r="J1289">
            <v>6.95</v>
          </cell>
          <cell r="K1289">
            <v>0</v>
          </cell>
          <cell r="M1289">
            <v>0</v>
          </cell>
          <cell r="O1289">
            <v>0</v>
          </cell>
          <cell r="Q1289">
            <v>0</v>
          </cell>
          <cell r="S1289">
            <v>0</v>
          </cell>
          <cell r="U1289">
            <v>0</v>
          </cell>
          <cell r="V1289">
            <v>7.83</v>
          </cell>
          <cell r="W1289">
            <v>85</v>
          </cell>
          <cell r="X1289">
            <v>0</v>
          </cell>
        </row>
        <row r="1290">
          <cell r="A1290" t="str">
            <v>21H51A1215</v>
          </cell>
          <cell r="B1290" t="str">
            <v>KORIPELLI SAMANVI</v>
          </cell>
          <cell r="C1290" t="str">
            <v>IT</v>
          </cell>
          <cell r="D1290">
            <v>6.42</v>
          </cell>
          <cell r="E1290">
            <v>0</v>
          </cell>
          <cell r="F1290">
            <v>7.08</v>
          </cell>
          <cell r="G1290">
            <v>0</v>
          </cell>
          <cell r="H1290">
            <v>7.51</v>
          </cell>
          <cell r="I1290">
            <v>0</v>
          </cell>
          <cell r="J1290">
            <v>7.05</v>
          </cell>
          <cell r="K1290">
            <v>0</v>
          </cell>
          <cell r="M1290">
            <v>0</v>
          </cell>
          <cell r="O1290">
            <v>0</v>
          </cell>
          <cell r="Q1290">
            <v>0</v>
          </cell>
          <cell r="S1290">
            <v>0</v>
          </cell>
          <cell r="U1290">
            <v>0</v>
          </cell>
          <cell r="V1290">
            <v>7.04</v>
          </cell>
          <cell r="W1290">
            <v>79</v>
          </cell>
          <cell r="X1290">
            <v>0</v>
          </cell>
        </row>
        <row r="1291">
          <cell r="A1291" t="str">
            <v>21H51A1216</v>
          </cell>
          <cell r="B1291" t="str">
            <v>PARLAPELLY AKASH</v>
          </cell>
          <cell r="C1291" t="str">
            <v>IT</v>
          </cell>
          <cell r="D1291">
            <v>7.13</v>
          </cell>
          <cell r="E1291">
            <v>0</v>
          </cell>
          <cell r="F1291">
            <v>7.55</v>
          </cell>
          <cell r="G1291">
            <v>0</v>
          </cell>
          <cell r="H1291">
            <v>8.02</v>
          </cell>
          <cell r="I1291">
            <v>0</v>
          </cell>
          <cell r="J1291">
            <v>6.56</v>
          </cell>
          <cell r="K1291">
            <v>0</v>
          </cell>
          <cell r="M1291">
            <v>0</v>
          </cell>
          <cell r="O1291">
            <v>0</v>
          </cell>
          <cell r="Q1291">
            <v>0</v>
          </cell>
          <cell r="S1291">
            <v>0</v>
          </cell>
          <cell r="U1291">
            <v>0</v>
          </cell>
          <cell r="V1291">
            <v>7.32</v>
          </cell>
          <cell r="W1291">
            <v>82</v>
          </cell>
          <cell r="X1291">
            <v>0</v>
          </cell>
        </row>
        <row r="1292">
          <cell r="A1292" t="str">
            <v>21H51A1217</v>
          </cell>
          <cell r="B1292" t="str">
            <v>TADKOLE INDHU</v>
          </cell>
          <cell r="C1292" t="str">
            <v>IT</v>
          </cell>
          <cell r="D1292">
            <v>8.34</v>
          </cell>
          <cell r="E1292">
            <v>0</v>
          </cell>
          <cell r="F1292">
            <v>8.6300000000000008</v>
          </cell>
          <cell r="G1292">
            <v>0</v>
          </cell>
          <cell r="H1292">
            <v>8.5500000000000007</v>
          </cell>
          <cell r="I1292">
            <v>0</v>
          </cell>
          <cell r="J1292">
            <v>8.5299999999999994</v>
          </cell>
          <cell r="K1292">
            <v>0</v>
          </cell>
          <cell r="M1292">
            <v>0</v>
          </cell>
          <cell r="O1292">
            <v>0</v>
          </cell>
          <cell r="Q1292">
            <v>0</v>
          </cell>
          <cell r="S1292">
            <v>0</v>
          </cell>
          <cell r="U1292">
            <v>0</v>
          </cell>
          <cell r="V1292">
            <v>8.52</v>
          </cell>
          <cell r="W1292">
            <v>85</v>
          </cell>
          <cell r="X1292">
            <v>0</v>
          </cell>
        </row>
        <row r="1293">
          <cell r="A1293" t="str">
            <v>21H51A1218</v>
          </cell>
          <cell r="B1293" t="str">
            <v>THUMULA RAMYA SRI</v>
          </cell>
          <cell r="C1293" t="str">
            <v>IT</v>
          </cell>
          <cell r="D1293">
            <v>8.66</v>
          </cell>
          <cell r="E1293">
            <v>0</v>
          </cell>
          <cell r="F1293">
            <v>9.2100000000000009</v>
          </cell>
          <cell r="G1293">
            <v>0</v>
          </cell>
          <cell r="H1293">
            <v>8.69</v>
          </cell>
          <cell r="I1293">
            <v>0</v>
          </cell>
          <cell r="J1293">
            <v>8.7200000000000006</v>
          </cell>
          <cell r="K1293">
            <v>0</v>
          </cell>
          <cell r="M1293">
            <v>0</v>
          </cell>
          <cell r="O1293">
            <v>0</v>
          </cell>
          <cell r="Q1293">
            <v>0</v>
          </cell>
          <cell r="S1293">
            <v>0</v>
          </cell>
          <cell r="U1293">
            <v>0</v>
          </cell>
          <cell r="V1293">
            <v>8.81</v>
          </cell>
          <cell r="W1293">
            <v>85</v>
          </cell>
          <cell r="X1293">
            <v>0</v>
          </cell>
        </row>
        <row r="1294">
          <cell r="A1294" t="str">
            <v>21H51A1219</v>
          </cell>
          <cell r="B1294" t="str">
            <v>VANNELDAS ADITYA</v>
          </cell>
          <cell r="C1294" t="str">
            <v>IT</v>
          </cell>
          <cell r="D1294">
            <v>6.82</v>
          </cell>
          <cell r="E1294">
            <v>0</v>
          </cell>
          <cell r="F1294">
            <v>6.71</v>
          </cell>
          <cell r="G1294">
            <v>0</v>
          </cell>
          <cell r="H1294">
            <v>7.07</v>
          </cell>
          <cell r="I1294">
            <v>0</v>
          </cell>
          <cell r="J1294">
            <v>7.11</v>
          </cell>
          <cell r="K1294">
            <v>0</v>
          </cell>
          <cell r="M1294">
            <v>0</v>
          </cell>
          <cell r="O1294">
            <v>0</v>
          </cell>
          <cell r="Q1294">
            <v>0</v>
          </cell>
          <cell r="S1294">
            <v>0</v>
          </cell>
          <cell r="U1294">
            <v>0</v>
          </cell>
          <cell r="V1294">
            <v>6.93</v>
          </cell>
          <cell r="W1294">
            <v>79</v>
          </cell>
          <cell r="X1294">
            <v>0</v>
          </cell>
        </row>
        <row r="1295">
          <cell r="A1295" t="str">
            <v>21H51A1220</v>
          </cell>
          <cell r="B1295" t="str">
            <v>ABBENDAR SPOORTHI</v>
          </cell>
          <cell r="C1295" t="str">
            <v>IT</v>
          </cell>
          <cell r="D1295">
            <v>7.45</v>
          </cell>
          <cell r="E1295">
            <v>0</v>
          </cell>
          <cell r="F1295">
            <v>7.5</v>
          </cell>
          <cell r="G1295">
            <v>0</v>
          </cell>
          <cell r="H1295">
            <v>6.93</v>
          </cell>
          <cell r="I1295">
            <v>0</v>
          </cell>
          <cell r="J1295">
            <v>7.43</v>
          </cell>
          <cell r="K1295">
            <v>0</v>
          </cell>
          <cell r="M1295">
            <v>0</v>
          </cell>
          <cell r="O1295">
            <v>0</v>
          </cell>
          <cell r="Q1295">
            <v>0</v>
          </cell>
          <cell r="S1295">
            <v>0</v>
          </cell>
          <cell r="U1295">
            <v>0</v>
          </cell>
          <cell r="V1295">
            <v>7.31</v>
          </cell>
          <cell r="W1295">
            <v>79</v>
          </cell>
          <cell r="X1295">
            <v>0</v>
          </cell>
        </row>
        <row r="1296">
          <cell r="A1296" t="str">
            <v>21H51A1221</v>
          </cell>
          <cell r="B1296" t="str">
            <v xml:space="preserve">BANDI HARSHINI </v>
          </cell>
          <cell r="C1296" t="str">
            <v>IT</v>
          </cell>
          <cell r="D1296">
            <v>9.0500000000000007</v>
          </cell>
          <cell r="E1296">
            <v>0</v>
          </cell>
          <cell r="F1296">
            <v>9.4700000000000006</v>
          </cell>
          <cell r="G1296">
            <v>0</v>
          </cell>
          <cell r="H1296">
            <v>9.1</v>
          </cell>
          <cell r="I1296">
            <v>0</v>
          </cell>
          <cell r="J1296">
            <v>9.33</v>
          </cell>
          <cell r="K1296">
            <v>0</v>
          </cell>
          <cell r="M1296">
            <v>0</v>
          </cell>
          <cell r="O1296">
            <v>0</v>
          </cell>
          <cell r="Q1296">
            <v>0</v>
          </cell>
          <cell r="S1296">
            <v>0</v>
          </cell>
          <cell r="U1296">
            <v>0</v>
          </cell>
          <cell r="V1296">
            <v>9.23</v>
          </cell>
          <cell r="W1296">
            <v>85</v>
          </cell>
          <cell r="X1296">
            <v>0</v>
          </cell>
        </row>
        <row r="1297">
          <cell r="A1297" t="str">
            <v>21H51A1222</v>
          </cell>
          <cell r="B1297" t="str">
            <v>KOTHAPALLY RAHUL</v>
          </cell>
          <cell r="C1297" t="str">
            <v>IT</v>
          </cell>
          <cell r="D1297">
            <v>7.24</v>
          </cell>
          <cell r="E1297">
            <v>0</v>
          </cell>
          <cell r="G1297">
            <v>1</v>
          </cell>
          <cell r="H1297">
            <v>7.6</v>
          </cell>
          <cell r="I1297">
            <v>0</v>
          </cell>
          <cell r="J1297">
            <v>7.27</v>
          </cell>
          <cell r="K1297">
            <v>0</v>
          </cell>
          <cell r="M1297">
            <v>0</v>
          </cell>
          <cell r="O1297">
            <v>0</v>
          </cell>
          <cell r="Q1297">
            <v>0</v>
          </cell>
          <cell r="S1297">
            <v>0</v>
          </cell>
          <cell r="U1297">
            <v>0</v>
          </cell>
          <cell r="V1297">
            <v>6.95</v>
          </cell>
          <cell r="W1297">
            <v>75</v>
          </cell>
          <cell r="X1297">
            <v>1</v>
          </cell>
        </row>
        <row r="1298">
          <cell r="A1298" t="str">
            <v>21H51A1223</v>
          </cell>
          <cell r="B1298" t="str">
            <v>MITTAPALLI THIRUMALESH</v>
          </cell>
          <cell r="C1298" t="str">
            <v>IT</v>
          </cell>
          <cell r="D1298">
            <v>8</v>
          </cell>
          <cell r="E1298">
            <v>0</v>
          </cell>
          <cell r="F1298">
            <v>8.5500000000000007</v>
          </cell>
          <cell r="G1298">
            <v>0</v>
          </cell>
          <cell r="H1298">
            <v>7.47</v>
          </cell>
          <cell r="I1298">
            <v>0</v>
          </cell>
          <cell r="J1298">
            <v>6.65</v>
          </cell>
          <cell r="K1298">
            <v>0</v>
          </cell>
          <cell r="M1298">
            <v>0</v>
          </cell>
          <cell r="O1298">
            <v>0</v>
          </cell>
          <cell r="Q1298">
            <v>0</v>
          </cell>
          <cell r="S1298">
            <v>0</v>
          </cell>
          <cell r="U1298">
            <v>0</v>
          </cell>
          <cell r="V1298">
            <v>7.63</v>
          </cell>
          <cell r="W1298">
            <v>82</v>
          </cell>
          <cell r="X1298">
            <v>0</v>
          </cell>
        </row>
        <row r="1299">
          <cell r="A1299" t="str">
            <v>21H51A1224</v>
          </cell>
          <cell r="B1299" t="str">
            <v>RACHARLA SRUJANA</v>
          </cell>
          <cell r="C1299" t="str">
            <v>IT</v>
          </cell>
          <cell r="D1299">
            <v>9.4700000000000006</v>
          </cell>
          <cell r="E1299">
            <v>0</v>
          </cell>
          <cell r="F1299">
            <v>9.84</v>
          </cell>
          <cell r="G1299">
            <v>0</v>
          </cell>
          <cell r="H1299">
            <v>8.9</v>
          </cell>
          <cell r="I1299">
            <v>0</v>
          </cell>
          <cell r="J1299">
            <v>9.51</v>
          </cell>
          <cell r="K1299">
            <v>0</v>
          </cell>
          <cell r="M1299">
            <v>0</v>
          </cell>
          <cell r="O1299">
            <v>0</v>
          </cell>
          <cell r="Q1299">
            <v>0</v>
          </cell>
          <cell r="S1299">
            <v>0</v>
          </cell>
          <cell r="U1299">
            <v>0</v>
          </cell>
          <cell r="V1299">
            <v>9.39</v>
          </cell>
          <cell r="W1299">
            <v>85</v>
          </cell>
          <cell r="X1299">
            <v>0</v>
          </cell>
        </row>
        <row r="1300">
          <cell r="A1300" t="str">
            <v>21H51A1225</v>
          </cell>
          <cell r="B1300" t="str">
            <v>SANGAPAL SAI KUMAR</v>
          </cell>
          <cell r="C1300" t="str">
            <v>IT</v>
          </cell>
          <cell r="D1300">
            <v>7.74</v>
          </cell>
          <cell r="E1300">
            <v>0</v>
          </cell>
          <cell r="F1300">
            <v>8.6300000000000008</v>
          </cell>
          <cell r="G1300">
            <v>0</v>
          </cell>
          <cell r="H1300">
            <v>6.18</v>
          </cell>
          <cell r="I1300">
            <v>0</v>
          </cell>
          <cell r="J1300">
            <v>7.3</v>
          </cell>
          <cell r="K1300">
            <v>0</v>
          </cell>
          <cell r="M1300">
            <v>0</v>
          </cell>
          <cell r="O1300">
            <v>0</v>
          </cell>
          <cell r="Q1300">
            <v>0</v>
          </cell>
          <cell r="S1300">
            <v>0</v>
          </cell>
          <cell r="U1300">
            <v>0</v>
          </cell>
          <cell r="V1300">
            <v>7.4</v>
          </cell>
          <cell r="W1300">
            <v>82</v>
          </cell>
          <cell r="X1300">
            <v>0</v>
          </cell>
        </row>
        <row r="1301">
          <cell r="A1301" t="str">
            <v>21H51A1226</v>
          </cell>
          <cell r="B1301" t="str">
            <v xml:space="preserve">SHIVA SAI MANIKANTA </v>
          </cell>
          <cell r="C1301" t="str">
            <v>IT</v>
          </cell>
          <cell r="D1301">
            <v>6.87</v>
          </cell>
          <cell r="E1301">
            <v>0</v>
          </cell>
          <cell r="F1301">
            <v>7.08</v>
          </cell>
          <cell r="G1301">
            <v>0</v>
          </cell>
          <cell r="H1301">
            <v>7.18</v>
          </cell>
          <cell r="I1301">
            <v>0</v>
          </cell>
          <cell r="J1301">
            <v>6.62</v>
          </cell>
          <cell r="K1301">
            <v>0</v>
          </cell>
          <cell r="M1301">
            <v>0</v>
          </cell>
          <cell r="O1301">
            <v>0</v>
          </cell>
          <cell r="Q1301">
            <v>0</v>
          </cell>
          <cell r="S1301">
            <v>0</v>
          </cell>
          <cell r="U1301">
            <v>0</v>
          </cell>
          <cell r="V1301">
            <v>6.95</v>
          </cell>
          <cell r="W1301">
            <v>79</v>
          </cell>
          <cell r="X1301">
            <v>0</v>
          </cell>
        </row>
        <row r="1302">
          <cell r="A1302" t="str">
            <v>21H51A1227</v>
          </cell>
          <cell r="B1302" t="str">
            <v>A AKHIL GOUD</v>
          </cell>
          <cell r="C1302" t="str">
            <v>IT</v>
          </cell>
          <cell r="E1302">
            <v>2</v>
          </cell>
          <cell r="G1302">
            <v>2</v>
          </cell>
          <cell r="I1302">
            <v>3</v>
          </cell>
          <cell r="K1302">
            <v>2</v>
          </cell>
          <cell r="M1302">
            <v>0</v>
          </cell>
          <cell r="O1302">
            <v>0</v>
          </cell>
          <cell r="Q1302">
            <v>0</v>
          </cell>
          <cell r="S1302">
            <v>0</v>
          </cell>
          <cell r="U1302">
            <v>0</v>
          </cell>
          <cell r="V1302">
            <v>3.41</v>
          </cell>
          <cell r="W1302">
            <v>47.5</v>
          </cell>
          <cell r="X1302">
            <v>9</v>
          </cell>
        </row>
        <row r="1303">
          <cell r="A1303" t="str">
            <v>21H51A1228</v>
          </cell>
          <cell r="B1303" t="str">
            <v xml:space="preserve">BOGADAPU KEERTHI </v>
          </cell>
          <cell r="C1303" t="str">
            <v>IT</v>
          </cell>
          <cell r="D1303">
            <v>7.74</v>
          </cell>
          <cell r="E1303">
            <v>0</v>
          </cell>
          <cell r="F1303">
            <v>6.79</v>
          </cell>
          <cell r="G1303">
            <v>0</v>
          </cell>
          <cell r="H1303">
            <v>7.56</v>
          </cell>
          <cell r="I1303">
            <v>0</v>
          </cell>
          <cell r="J1303">
            <v>8.49</v>
          </cell>
          <cell r="K1303">
            <v>0</v>
          </cell>
          <cell r="M1303">
            <v>0</v>
          </cell>
          <cell r="O1303">
            <v>0</v>
          </cell>
          <cell r="Q1303">
            <v>0</v>
          </cell>
          <cell r="S1303">
            <v>0</v>
          </cell>
          <cell r="U1303">
            <v>0</v>
          </cell>
          <cell r="V1303">
            <v>7.63</v>
          </cell>
          <cell r="W1303">
            <v>79</v>
          </cell>
          <cell r="X1303">
            <v>0</v>
          </cell>
        </row>
        <row r="1304">
          <cell r="A1304" t="str">
            <v>21H51A1229</v>
          </cell>
          <cell r="B1304" t="str">
            <v>GODDATI BALA KRISHNA PRASAD</v>
          </cell>
          <cell r="C1304" t="str">
            <v>IT</v>
          </cell>
          <cell r="D1304">
            <v>7.84</v>
          </cell>
          <cell r="E1304">
            <v>0</v>
          </cell>
          <cell r="F1304">
            <v>9.5299999999999994</v>
          </cell>
          <cell r="G1304">
            <v>0</v>
          </cell>
          <cell r="H1304">
            <v>7.82</v>
          </cell>
          <cell r="I1304">
            <v>0</v>
          </cell>
          <cell r="J1304">
            <v>7.91</v>
          </cell>
          <cell r="K1304">
            <v>0</v>
          </cell>
          <cell r="M1304">
            <v>0</v>
          </cell>
          <cell r="O1304">
            <v>0</v>
          </cell>
          <cell r="Q1304">
            <v>0</v>
          </cell>
          <cell r="S1304">
            <v>0</v>
          </cell>
          <cell r="U1304">
            <v>0</v>
          </cell>
          <cell r="V1304">
            <v>8.23</v>
          </cell>
          <cell r="W1304">
            <v>85</v>
          </cell>
          <cell r="X1304">
            <v>0</v>
          </cell>
        </row>
        <row r="1305">
          <cell r="A1305" t="str">
            <v>21H51A1230</v>
          </cell>
          <cell r="B1305" t="str">
            <v>K SRIJA REDDY</v>
          </cell>
          <cell r="C1305" t="str">
            <v>IT</v>
          </cell>
          <cell r="E1305">
            <v>1</v>
          </cell>
          <cell r="G1305">
            <v>1</v>
          </cell>
          <cell r="I1305">
            <v>1</v>
          </cell>
          <cell r="K1305">
            <v>1</v>
          </cell>
          <cell r="M1305">
            <v>0</v>
          </cell>
          <cell r="O1305">
            <v>0</v>
          </cell>
          <cell r="Q1305">
            <v>0</v>
          </cell>
          <cell r="S1305">
            <v>0</v>
          </cell>
          <cell r="U1305">
            <v>0</v>
          </cell>
          <cell r="V1305">
            <v>5.39</v>
          </cell>
          <cell r="W1305">
            <v>65.5</v>
          </cell>
          <cell r="X1305">
            <v>4</v>
          </cell>
        </row>
        <row r="1306">
          <cell r="A1306" t="str">
            <v>21H51A1231</v>
          </cell>
          <cell r="B1306" t="str">
            <v>KOTAGIRI CHANDRIKA</v>
          </cell>
          <cell r="C1306" t="str">
            <v>IT</v>
          </cell>
          <cell r="D1306">
            <v>8.76</v>
          </cell>
          <cell r="E1306">
            <v>0</v>
          </cell>
          <cell r="F1306">
            <v>9.5</v>
          </cell>
          <cell r="G1306">
            <v>0</v>
          </cell>
          <cell r="H1306">
            <v>8.49</v>
          </cell>
          <cell r="I1306">
            <v>0</v>
          </cell>
          <cell r="J1306">
            <v>8.2799999999999994</v>
          </cell>
          <cell r="K1306">
            <v>0</v>
          </cell>
          <cell r="M1306">
            <v>0</v>
          </cell>
          <cell r="O1306">
            <v>0</v>
          </cell>
          <cell r="Q1306">
            <v>0</v>
          </cell>
          <cell r="S1306">
            <v>0</v>
          </cell>
          <cell r="U1306">
            <v>0</v>
          </cell>
          <cell r="V1306">
            <v>8.7200000000000006</v>
          </cell>
          <cell r="W1306">
            <v>85</v>
          </cell>
          <cell r="X1306">
            <v>0</v>
          </cell>
        </row>
        <row r="1307">
          <cell r="A1307" t="str">
            <v>21H51A1232</v>
          </cell>
          <cell r="B1307" t="str">
            <v>MEGAVATH AJAY</v>
          </cell>
          <cell r="C1307" t="str">
            <v>IT</v>
          </cell>
          <cell r="D1307">
            <v>7.32</v>
          </cell>
          <cell r="E1307">
            <v>0</v>
          </cell>
          <cell r="F1307">
            <v>7.58</v>
          </cell>
          <cell r="G1307">
            <v>0</v>
          </cell>
          <cell r="H1307">
            <v>7.67</v>
          </cell>
          <cell r="I1307">
            <v>0</v>
          </cell>
          <cell r="J1307">
            <v>7.74</v>
          </cell>
          <cell r="K1307">
            <v>0</v>
          </cell>
          <cell r="M1307">
            <v>0</v>
          </cell>
          <cell r="O1307">
            <v>0</v>
          </cell>
          <cell r="Q1307">
            <v>0</v>
          </cell>
          <cell r="S1307">
            <v>0</v>
          </cell>
          <cell r="U1307">
            <v>0</v>
          </cell>
          <cell r="V1307">
            <v>7.59</v>
          </cell>
          <cell r="W1307">
            <v>82</v>
          </cell>
          <cell r="X1307">
            <v>0</v>
          </cell>
        </row>
        <row r="1308">
          <cell r="A1308" t="str">
            <v>21H51A1233</v>
          </cell>
          <cell r="B1308" t="str">
            <v>ABDUL JALEEL</v>
          </cell>
          <cell r="C1308" t="str">
            <v>IT</v>
          </cell>
          <cell r="D1308">
            <v>6.58</v>
          </cell>
          <cell r="E1308">
            <v>0</v>
          </cell>
          <cell r="F1308">
            <v>6.84</v>
          </cell>
          <cell r="G1308">
            <v>0</v>
          </cell>
          <cell r="H1308">
            <v>6.38</v>
          </cell>
          <cell r="I1308">
            <v>0</v>
          </cell>
          <cell r="K1308">
            <v>1</v>
          </cell>
          <cell r="M1308">
            <v>0</v>
          </cell>
          <cell r="O1308">
            <v>0</v>
          </cell>
          <cell r="Q1308">
            <v>0</v>
          </cell>
          <cell r="S1308">
            <v>0</v>
          </cell>
          <cell r="U1308">
            <v>0</v>
          </cell>
          <cell r="V1308">
            <v>6.31</v>
          </cell>
          <cell r="W1308">
            <v>75</v>
          </cell>
          <cell r="X1308">
            <v>1</v>
          </cell>
        </row>
        <row r="1309">
          <cell r="A1309" t="str">
            <v>21H51A1234</v>
          </cell>
          <cell r="B1309" t="str">
            <v>BALURI TANISHQI</v>
          </cell>
          <cell r="C1309" t="str">
            <v>IT</v>
          </cell>
          <cell r="D1309">
            <v>9.24</v>
          </cell>
          <cell r="E1309">
            <v>0</v>
          </cell>
          <cell r="F1309">
            <v>9.66</v>
          </cell>
          <cell r="G1309">
            <v>0</v>
          </cell>
          <cell r="H1309">
            <v>8.73</v>
          </cell>
          <cell r="I1309">
            <v>0</v>
          </cell>
          <cell r="J1309">
            <v>8.93</v>
          </cell>
          <cell r="K1309">
            <v>0</v>
          </cell>
          <cell r="M1309">
            <v>0</v>
          </cell>
          <cell r="O1309">
            <v>0</v>
          </cell>
          <cell r="Q1309">
            <v>0</v>
          </cell>
          <cell r="S1309">
            <v>0</v>
          </cell>
          <cell r="U1309">
            <v>0</v>
          </cell>
          <cell r="V1309">
            <v>9.1</v>
          </cell>
          <cell r="W1309">
            <v>85</v>
          </cell>
          <cell r="X1309">
            <v>0</v>
          </cell>
        </row>
        <row r="1310">
          <cell r="A1310" t="str">
            <v>21H51A1235</v>
          </cell>
          <cell r="B1310" t="str">
            <v>BUDDINENI VISHWAS</v>
          </cell>
          <cell r="C1310" t="str">
            <v>IT</v>
          </cell>
          <cell r="D1310">
            <v>7.92</v>
          </cell>
          <cell r="E1310">
            <v>0</v>
          </cell>
          <cell r="F1310">
            <v>8.5299999999999994</v>
          </cell>
          <cell r="G1310">
            <v>0</v>
          </cell>
          <cell r="H1310">
            <v>8.2899999999999991</v>
          </cell>
          <cell r="I1310">
            <v>0</v>
          </cell>
          <cell r="J1310">
            <v>7.4</v>
          </cell>
          <cell r="K1310">
            <v>0</v>
          </cell>
          <cell r="M1310">
            <v>0</v>
          </cell>
          <cell r="O1310">
            <v>0</v>
          </cell>
          <cell r="Q1310">
            <v>0</v>
          </cell>
          <cell r="S1310">
            <v>0</v>
          </cell>
          <cell r="U1310">
            <v>0</v>
          </cell>
          <cell r="V1310">
            <v>8.02</v>
          </cell>
          <cell r="W1310">
            <v>82</v>
          </cell>
          <cell r="X1310">
            <v>0</v>
          </cell>
        </row>
        <row r="1311">
          <cell r="A1311" t="str">
            <v>21H51A1236</v>
          </cell>
          <cell r="B1311" t="str">
            <v>G SHIVA SHANKAR</v>
          </cell>
          <cell r="C1311" t="str">
            <v>IT</v>
          </cell>
          <cell r="D1311">
            <v>7.74</v>
          </cell>
          <cell r="E1311">
            <v>0</v>
          </cell>
          <cell r="F1311">
            <v>8.92</v>
          </cell>
          <cell r="G1311">
            <v>0</v>
          </cell>
          <cell r="H1311">
            <v>8.02</v>
          </cell>
          <cell r="I1311">
            <v>0</v>
          </cell>
          <cell r="J1311">
            <v>6.86</v>
          </cell>
          <cell r="K1311">
            <v>0</v>
          </cell>
          <cell r="M1311">
            <v>0</v>
          </cell>
          <cell r="O1311">
            <v>0</v>
          </cell>
          <cell r="Q1311">
            <v>0</v>
          </cell>
          <cell r="S1311">
            <v>0</v>
          </cell>
          <cell r="U1311">
            <v>0</v>
          </cell>
          <cell r="V1311">
            <v>7.86</v>
          </cell>
          <cell r="W1311">
            <v>85</v>
          </cell>
          <cell r="X1311">
            <v>0</v>
          </cell>
        </row>
        <row r="1312">
          <cell r="A1312" t="str">
            <v>21H51A1237</v>
          </cell>
          <cell r="B1312" t="str">
            <v>JULURI SATHWIK</v>
          </cell>
          <cell r="C1312" t="str">
            <v>IT</v>
          </cell>
          <cell r="D1312">
            <v>8.8699999999999992</v>
          </cell>
          <cell r="E1312">
            <v>0</v>
          </cell>
          <cell r="F1312">
            <v>9.0500000000000007</v>
          </cell>
          <cell r="G1312">
            <v>0</v>
          </cell>
          <cell r="H1312">
            <v>8.73</v>
          </cell>
          <cell r="I1312">
            <v>0</v>
          </cell>
          <cell r="J1312">
            <v>8.6</v>
          </cell>
          <cell r="K1312">
            <v>0</v>
          </cell>
          <cell r="M1312">
            <v>0</v>
          </cell>
          <cell r="O1312">
            <v>0</v>
          </cell>
          <cell r="Q1312">
            <v>0</v>
          </cell>
          <cell r="S1312">
            <v>0</v>
          </cell>
          <cell r="U1312">
            <v>0</v>
          </cell>
          <cell r="V1312">
            <v>8.8000000000000007</v>
          </cell>
          <cell r="W1312">
            <v>85</v>
          </cell>
          <cell r="X1312">
            <v>0</v>
          </cell>
        </row>
        <row r="1313">
          <cell r="A1313" t="str">
            <v>21H51A1238</v>
          </cell>
          <cell r="B1313" t="str">
            <v>MARGAM NAMRATHA</v>
          </cell>
          <cell r="C1313" t="str">
            <v>IT</v>
          </cell>
          <cell r="D1313">
            <v>8.58</v>
          </cell>
          <cell r="E1313">
            <v>0</v>
          </cell>
          <cell r="F1313">
            <v>9.5</v>
          </cell>
          <cell r="G1313">
            <v>0</v>
          </cell>
          <cell r="H1313">
            <v>9</v>
          </cell>
          <cell r="I1313">
            <v>0</v>
          </cell>
          <cell r="J1313">
            <v>8.16</v>
          </cell>
          <cell r="K1313">
            <v>0</v>
          </cell>
          <cell r="M1313">
            <v>0</v>
          </cell>
          <cell r="O1313">
            <v>0</v>
          </cell>
          <cell r="Q1313">
            <v>0</v>
          </cell>
          <cell r="S1313">
            <v>0</v>
          </cell>
          <cell r="U1313">
            <v>0</v>
          </cell>
          <cell r="V1313">
            <v>8.81</v>
          </cell>
          <cell r="W1313">
            <v>85</v>
          </cell>
          <cell r="X1313">
            <v>0</v>
          </cell>
        </row>
        <row r="1314">
          <cell r="A1314" t="str">
            <v>21H51A1240</v>
          </cell>
          <cell r="B1314" t="str">
            <v>LEKKALA SARANYA REDDY</v>
          </cell>
          <cell r="C1314" t="str">
            <v>IT</v>
          </cell>
          <cell r="D1314">
            <v>6.11</v>
          </cell>
          <cell r="E1314">
            <v>0</v>
          </cell>
          <cell r="F1314">
            <v>5.87</v>
          </cell>
          <cell r="G1314">
            <v>0</v>
          </cell>
          <cell r="H1314">
            <v>5.67</v>
          </cell>
          <cell r="I1314">
            <v>0</v>
          </cell>
          <cell r="K1314">
            <v>2</v>
          </cell>
          <cell r="M1314">
            <v>0</v>
          </cell>
          <cell r="O1314">
            <v>0</v>
          </cell>
          <cell r="Q1314">
            <v>0</v>
          </cell>
          <cell r="S1314">
            <v>0</v>
          </cell>
          <cell r="U1314">
            <v>0</v>
          </cell>
          <cell r="V1314">
            <v>5.37</v>
          </cell>
          <cell r="W1314">
            <v>71</v>
          </cell>
          <cell r="X1314">
            <v>2</v>
          </cell>
        </row>
        <row r="1315">
          <cell r="A1315" t="str">
            <v>21H51A1241</v>
          </cell>
          <cell r="B1315" t="str">
            <v>MARA VIKAS REDDY</v>
          </cell>
          <cell r="C1315" t="str">
            <v>IT</v>
          </cell>
          <cell r="D1315">
            <v>9.0500000000000007</v>
          </cell>
          <cell r="E1315">
            <v>0</v>
          </cell>
          <cell r="F1315">
            <v>8.7100000000000009</v>
          </cell>
          <cell r="G1315">
            <v>0</v>
          </cell>
          <cell r="H1315">
            <v>7.92</v>
          </cell>
          <cell r="I1315">
            <v>0</v>
          </cell>
          <cell r="J1315">
            <v>7.47</v>
          </cell>
          <cell r="K1315">
            <v>0</v>
          </cell>
          <cell r="M1315">
            <v>0</v>
          </cell>
          <cell r="O1315">
            <v>0</v>
          </cell>
          <cell r="Q1315">
            <v>0</v>
          </cell>
          <cell r="S1315">
            <v>0</v>
          </cell>
          <cell r="U1315">
            <v>0</v>
          </cell>
          <cell r="V1315">
            <v>8.24</v>
          </cell>
          <cell r="W1315">
            <v>85</v>
          </cell>
          <cell r="X1315">
            <v>0</v>
          </cell>
        </row>
        <row r="1316">
          <cell r="A1316" t="str">
            <v>21H51A1242</v>
          </cell>
          <cell r="B1316" t="str">
            <v>NANTA NIKHITHA</v>
          </cell>
          <cell r="C1316" t="str">
            <v>IT</v>
          </cell>
          <cell r="D1316">
            <v>8.32</v>
          </cell>
          <cell r="E1316">
            <v>0</v>
          </cell>
          <cell r="F1316">
            <v>8.34</v>
          </cell>
          <cell r="G1316">
            <v>0</v>
          </cell>
          <cell r="H1316">
            <v>7.8</v>
          </cell>
          <cell r="I1316">
            <v>0</v>
          </cell>
          <cell r="J1316">
            <v>7.14</v>
          </cell>
          <cell r="K1316">
            <v>0</v>
          </cell>
          <cell r="M1316">
            <v>0</v>
          </cell>
          <cell r="O1316">
            <v>0</v>
          </cell>
          <cell r="Q1316">
            <v>0</v>
          </cell>
          <cell r="S1316">
            <v>0</v>
          </cell>
          <cell r="U1316">
            <v>0</v>
          </cell>
          <cell r="V1316">
            <v>7.87</v>
          </cell>
          <cell r="W1316">
            <v>85</v>
          </cell>
          <cell r="X1316">
            <v>0</v>
          </cell>
        </row>
        <row r="1317">
          <cell r="A1317" t="str">
            <v>21H51A1243</v>
          </cell>
          <cell r="B1317" t="str">
            <v>POSETTY MANI PAVAN</v>
          </cell>
          <cell r="C1317" t="str">
            <v>IT</v>
          </cell>
          <cell r="E1317">
            <v>2</v>
          </cell>
          <cell r="G1317">
            <v>2</v>
          </cell>
          <cell r="I1317">
            <v>2</v>
          </cell>
          <cell r="K1317">
            <v>3</v>
          </cell>
          <cell r="M1317">
            <v>0</v>
          </cell>
          <cell r="O1317">
            <v>0</v>
          </cell>
          <cell r="Q1317">
            <v>0</v>
          </cell>
          <cell r="S1317">
            <v>0</v>
          </cell>
          <cell r="U1317">
            <v>0</v>
          </cell>
          <cell r="V1317">
            <v>3.57</v>
          </cell>
          <cell r="W1317">
            <v>49.5</v>
          </cell>
          <cell r="X1317">
            <v>9</v>
          </cell>
        </row>
        <row r="1318">
          <cell r="A1318" t="str">
            <v>21H51A1244</v>
          </cell>
          <cell r="B1318" t="str">
            <v>SHAIK ASIF ALI</v>
          </cell>
          <cell r="C1318" t="str">
            <v>IT</v>
          </cell>
          <cell r="D1318">
            <v>6.76</v>
          </cell>
          <cell r="E1318">
            <v>0</v>
          </cell>
          <cell r="F1318">
            <v>5.87</v>
          </cell>
          <cell r="G1318">
            <v>0</v>
          </cell>
          <cell r="I1318">
            <v>1</v>
          </cell>
          <cell r="K1318">
            <v>1</v>
          </cell>
          <cell r="M1318">
            <v>0</v>
          </cell>
          <cell r="O1318">
            <v>0</v>
          </cell>
          <cell r="Q1318">
            <v>0</v>
          </cell>
          <cell r="S1318">
            <v>0</v>
          </cell>
          <cell r="U1318">
            <v>0</v>
          </cell>
          <cell r="V1318">
            <v>5.49</v>
          </cell>
          <cell r="W1318">
            <v>73</v>
          </cell>
          <cell r="X1318">
            <v>2</v>
          </cell>
        </row>
        <row r="1319">
          <cell r="A1319" t="str">
            <v>21H51A1245</v>
          </cell>
          <cell r="B1319" t="str">
            <v>ATI SANDHYA GAYATRI</v>
          </cell>
          <cell r="C1319" t="str">
            <v>IT</v>
          </cell>
          <cell r="D1319">
            <v>8.9700000000000006</v>
          </cell>
          <cell r="E1319">
            <v>0</v>
          </cell>
          <cell r="F1319">
            <v>9.3699999999999992</v>
          </cell>
          <cell r="G1319">
            <v>0</v>
          </cell>
          <cell r="H1319">
            <v>8.6300000000000008</v>
          </cell>
          <cell r="I1319">
            <v>0</v>
          </cell>
          <cell r="J1319">
            <v>8.07</v>
          </cell>
          <cell r="K1319">
            <v>0</v>
          </cell>
          <cell r="M1319">
            <v>0</v>
          </cell>
          <cell r="O1319">
            <v>0</v>
          </cell>
          <cell r="Q1319">
            <v>0</v>
          </cell>
          <cell r="S1319">
            <v>0</v>
          </cell>
          <cell r="U1319">
            <v>0</v>
          </cell>
          <cell r="V1319">
            <v>8.73</v>
          </cell>
          <cell r="W1319">
            <v>85</v>
          </cell>
          <cell r="X1319">
            <v>0</v>
          </cell>
        </row>
        <row r="1320">
          <cell r="A1320" t="str">
            <v>21H51A1246</v>
          </cell>
          <cell r="B1320" t="str">
            <v>BOBBALA HEMANTH REDDY</v>
          </cell>
          <cell r="C1320" t="str">
            <v>IT</v>
          </cell>
          <cell r="D1320">
            <v>8.11</v>
          </cell>
          <cell r="E1320">
            <v>0</v>
          </cell>
          <cell r="F1320">
            <v>8.9700000000000006</v>
          </cell>
          <cell r="G1320">
            <v>0</v>
          </cell>
          <cell r="H1320">
            <v>6.71</v>
          </cell>
          <cell r="I1320">
            <v>0</v>
          </cell>
          <cell r="J1320">
            <v>6.7</v>
          </cell>
          <cell r="K1320">
            <v>0</v>
          </cell>
          <cell r="M1320">
            <v>0</v>
          </cell>
          <cell r="O1320">
            <v>0</v>
          </cell>
          <cell r="Q1320">
            <v>0</v>
          </cell>
          <cell r="S1320">
            <v>0</v>
          </cell>
          <cell r="U1320">
            <v>0</v>
          </cell>
          <cell r="V1320">
            <v>7.52</v>
          </cell>
          <cell r="W1320">
            <v>85</v>
          </cell>
          <cell r="X1320">
            <v>0</v>
          </cell>
        </row>
        <row r="1321">
          <cell r="A1321" t="str">
            <v>21H51A1247</v>
          </cell>
          <cell r="B1321" t="str">
            <v>KASHISH SINGHAL</v>
          </cell>
          <cell r="C1321" t="str">
            <v>IT</v>
          </cell>
          <cell r="D1321">
            <v>9.24</v>
          </cell>
          <cell r="E1321">
            <v>0</v>
          </cell>
          <cell r="F1321">
            <v>9.74</v>
          </cell>
          <cell r="G1321">
            <v>0</v>
          </cell>
          <cell r="H1321">
            <v>9.2200000000000006</v>
          </cell>
          <cell r="I1321">
            <v>0</v>
          </cell>
          <cell r="J1321">
            <v>9.2799999999999994</v>
          </cell>
          <cell r="K1321">
            <v>0</v>
          </cell>
          <cell r="M1321">
            <v>0</v>
          </cell>
          <cell r="O1321">
            <v>0</v>
          </cell>
          <cell r="Q1321">
            <v>0</v>
          </cell>
          <cell r="S1321">
            <v>0</v>
          </cell>
          <cell r="U1321">
            <v>0</v>
          </cell>
          <cell r="V1321">
            <v>9.35</v>
          </cell>
          <cell r="W1321">
            <v>85</v>
          </cell>
          <cell r="X1321">
            <v>0</v>
          </cell>
        </row>
        <row r="1322">
          <cell r="A1322" t="str">
            <v>21H51A1248</v>
          </cell>
          <cell r="B1322" t="str">
            <v xml:space="preserve">KONDRA ANURAG GOUD </v>
          </cell>
          <cell r="C1322" t="str">
            <v>IT</v>
          </cell>
          <cell r="D1322">
            <v>9.42</v>
          </cell>
          <cell r="E1322">
            <v>0</v>
          </cell>
          <cell r="F1322">
            <v>9.58</v>
          </cell>
          <cell r="G1322">
            <v>0</v>
          </cell>
          <cell r="H1322">
            <v>8.73</v>
          </cell>
          <cell r="I1322">
            <v>0</v>
          </cell>
          <cell r="J1322">
            <v>8.26</v>
          </cell>
          <cell r="K1322">
            <v>0</v>
          </cell>
          <cell r="M1322">
            <v>0</v>
          </cell>
          <cell r="O1322">
            <v>0</v>
          </cell>
          <cell r="Q1322">
            <v>0</v>
          </cell>
          <cell r="S1322">
            <v>0</v>
          </cell>
          <cell r="U1322">
            <v>0</v>
          </cell>
          <cell r="V1322">
            <v>8.9499999999999993</v>
          </cell>
          <cell r="W1322">
            <v>85</v>
          </cell>
          <cell r="X1322">
            <v>0</v>
          </cell>
        </row>
        <row r="1323">
          <cell r="A1323" t="str">
            <v>21H51A1249</v>
          </cell>
          <cell r="B1323" t="str">
            <v>MUTTAREDDY SAI HARSHA</v>
          </cell>
          <cell r="C1323" t="str">
            <v>IT</v>
          </cell>
          <cell r="D1323">
            <v>6.45</v>
          </cell>
          <cell r="E1323">
            <v>0</v>
          </cell>
          <cell r="F1323">
            <v>5.76</v>
          </cell>
          <cell r="G1323">
            <v>0</v>
          </cell>
          <cell r="H1323">
            <v>6.4</v>
          </cell>
          <cell r="I1323">
            <v>0</v>
          </cell>
          <cell r="K1323">
            <v>2</v>
          </cell>
          <cell r="M1323">
            <v>0</v>
          </cell>
          <cell r="O1323">
            <v>0</v>
          </cell>
          <cell r="Q1323">
            <v>0</v>
          </cell>
          <cell r="S1323">
            <v>0</v>
          </cell>
          <cell r="U1323">
            <v>0</v>
          </cell>
          <cell r="V1323">
            <v>5.62</v>
          </cell>
          <cell r="W1323">
            <v>72</v>
          </cell>
          <cell r="X1323">
            <v>2</v>
          </cell>
        </row>
        <row r="1324">
          <cell r="A1324" t="str">
            <v>21H51A1250</v>
          </cell>
          <cell r="B1324" t="str">
            <v>SHAIK LATHEEF BABA</v>
          </cell>
          <cell r="C1324" t="str">
            <v>IT</v>
          </cell>
          <cell r="D1324">
            <v>7.37</v>
          </cell>
          <cell r="E1324">
            <v>0</v>
          </cell>
          <cell r="F1324">
            <v>7.66</v>
          </cell>
          <cell r="G1324">
            <v>0</v>
          </cell>
          <cell r="H1324">
            <v>6.69</v>
          </cell>
          <cell r="I1324">
            <v>0</v>
          </cell>
          <cell r="J1324">
            <v>6.08</v>
          </cell>
          <cell r="K1324">
            <v>0</v>
          </cell>
          <cell r="M1324">
            <v>0</v>
          </cell>
          <cell r="O1324">
            <v>0</v>
          </cell>
          <cell r="Q1324">
            <v>0</v>
          </cell>
          <cell r="S1324">
            <v>0</v>
          </cell>
          <cell r="U1324">
            <v>0</v>
          </cell>
          <cell r="V1324">
            <v>6.94</v>
          </cell>
          <cell r="W1324">
            <v>79</v>
          </cell>
          <cell r="X1324">
            <v>0</v>
          </cell>
        </row>
        <row r="1325">
          <cell r="A1325" t="str">
            <v>21H51A1251</v>
          </cell>
          <cell r="B1325" t="str">
            <v>BURRA JAYANTH</v>
          </cell>
          <cell r="C1325" t="str">
            <v>IT</v>
          </cell>
          <cell r="D1325">
            <v>7.79</v>
          </cell>
          <cell r="E1325">
            <v>0</v>
          </cell>
          <cell r="F1325">
            <v>7.66</v>
          </cell>
          <cell r="G1325">
            <v>0</v>
          </cell>
          <cell r="H1325">
            <v>6.16</v>
          </cell>
          <cell r="I1325">
            <v>0</v>
          </cell>
          <cell r="K1325">
            <v>3</v>
          </cell>
          <cell r="M1325">
            <v>0</v>
          </cell>
          <cell r="O1325">
            <v>0</v>
          </cell>
          <cell r="Q1325">
            <v>0</v>
          </cell>
          <cell r="S1325">
            <v>0</v>
          </cell>
          <cell r="U1325">
            <v>0</v>
          </cell>
          <cell r="V1325">
            <v>6.19</v>
          </cell>
          <cell r="W1325">
            <v>72</v>
          </cell>
          <cell r="X1325">
            <v>3</v>
          </cell>
        </row>
        <row r="1326">
          <cell r="A1326" t="str">
            <v>21H51A1252</v>
          </cell>
          <cell r="B1326" t="str">
            <v>GADDAM TANISH BHARGAV</v>
          </cell>
          <cell r="C1326" t="str">
            <v>IT</v>
          </cell>
          <cell r="D1326">
            <v>6.47</v>
          </cell>
          <cell r="E1326">
            <v>0</v>
          </cell>
          <cell r="G1326">
            <v>1</v>
          </cell>
          <cell r="I1326">
            <v>3</v>
          </cell>
          <cell r="K1326">
            <v>4</v>
          </cell>
          <cell r="M1326">
            <v>0</v>
          </cell>
          <cell r="O1326">
            <v>0</v>
          </cell>
          <cell r="Q1326">
            <v>0</v>
          </cell>
          <cell r="S1326">
            <v>0</v>
          </cell>
          <cell r="U1326">
            <v>0</v>
          </cell>
          <cell r="V1326">
            <v>4.46</v>
          </cell>
          <cell r="W1326">
            <v>54</v>
          </cell>
          <cell r="X1326">
            <v>8</v>
          </cell>
        </row>
        <row r="1327">
          <cell r="A1327" t="str">
            <v>21H51A1253</v>
          </cell>
          <cell r="B1327" t="str">
            <v>KANDULA TANUJA</v>
          </cell>
          <cell r="C1327" t="str">
            <v>IT</v>
          </cell>
          <cell r="E1327">
            <v>1</v>
          </cell>
          <cell r="G1327">
            <v>2</v>
          </cell>
          <cell r="I1327">
            <v>1</v>
          </cell>
          <cell r="K1327">
            <v>3</v>
          </cell>
          <cell r="M1327">
            <v>0</v>
          </cell>
          <cell r="O1327">
            <v>0</v>
          </cell>
          <cell r="Q1327">
            <v>0</v>
          </cell>
          <cell r="S1327">
            <v>0</v>
          </cell>
          <cell r="U1327">
            <v>0</v>
          </cell>
          <cell r="V1327">
            <v>4.7300000000000004</v>
          </cell>
          <cell r="W1327">
            <v>55.5</v>
          </cell>
          <cell r="X1327">
            <v>7</v>
          </cell>
        </row>
        <row r="1328">
          <cell r="A1328" t="str">
            <v>21H51A1254</v>
          </cell>
          <cell r="B1328" t="str">
            <v>MAMILLA SRUTHIKA REDDY</v>
          </cell>
          <cell r="C1328" t="str">
            <v>IT</v>
          </cell>
          <cell r="D1328">
            <v>8.7899999999999991</v>
          </cell>
          <cell r="E1328">
            <v>0</v>
          </cell>
          <cell r="F1328">
            <v>9.2100000000000009</v>
          </cell>
          <cell r="G1328">
            <v>0</v>
          </cell>
          <cell r="H1328">
            <v>9.1199999999999992</v>
          </cell>
          <cell r="I1328">
            <v>0</v>
          </cell>
          <cell r="J1328">
            <v>8.67</v>
          </cell>
          <cell r="K1328">
            <v>0</v>
          </cell>
          <cell r="M1328">
            <v>0</v>
          </cell>
          <cell r="O1328">
            <v>0</v>
          </cell>
          <cell r="Q1328">
            <v>0</v>
          </cell>
          <cell r="S1328">
            <v>0</v>
          </cell>
          <cell r="U1328">
            <v>0</v>
          </cell>
          <cell r="V1328">
            <v>8.9499999999999993</v>
          </cell>
          <cell r="W1328">
            <v>85</v>
          </cell>
          <cell r="X1328">
            <v>0</v>
          </cell>
        </row>
        <row r="1329">
          <cell r="A1329" t="str">
            <v>21H51A1255</v>
          </cell>
          <cell r="B1329" t="str">
            <v>MANDALI SAKETH</v>
          </cell>
          <cell r="C1329" t="str">
            <v>IT</v>
          </cell>
          <cell r="E1329">
            <v>2</v>
          </cell>
          <cell r="G1329">
            <v>6</v>
          </cell>
          <cell r="I1329">
            <v>4</v>
          </cell>
          <cell r="K1329">
            <v>6</v>
          </cell>
          <cell r="M1329">
            <v>0</v>
          </cell>
          <cell r="O1329">
            <v>0</v>
          </cell>
          <cell r="Q1329">
            <v>0</v>
          </cell>
          <cell r="S1329">
            <v>0</v>
          </cell>
          <cell r="U1329">
            <v>0</v>
          </cell>
          <cell r="V1329">
            <v>2.13</v>
          </cell>
          <cell r="W1329">
            <v>25.5</v>
          </cell>
          <cell r="X1329">
            <v>18</v>
          </cell>
        </row>
        <row r="1330">
          <cell r="A1330" t="str">
            <v>21H51A1256</v>
          </cell>
          <cell r="B1330" t="str">
            <v>PAPINENI PHANEENDRA</v>
          </cell>
          <cell r="C1330" t="str">
            <v>IT</v>
          </cell>
          <cell r="E1330">
            <v>1</v>
          </cell>
          <cell r="G1330">
            <v>1</v>
          </cell>
          <cell r="H1330">
            <v>6.38</v>
          </cell>
          <cell r="I1330">
            <v>0</v>
          </cell>
          <cell r="J1330">
            <v>6.73</v>
          </cell>
          <cell r="K1330">
            <v>0</v>
          </cell>
          <cell r="M1330">
            <v>0</v>
          </cell>
          <cell r="O1330">
            <v>0</v>
          </cell>
          <cell r="Q1330">
            <v>0</v>
          </cell>
          <cell r="S1330">
            <v>0</v>
          </cell>
          <cell r="U1330">
            <v>0</v>
          </cell>
          <cell r="V1330">
            <v>5.86</v>
          </cell>
          <cell r="W1330">
            <v>73.5</v>
          </cell>
          <cell r="X1330">
            <v>2</v>
          </cell>
        </row>
        <row r="1331">
          <cell r="A1331" t="str">
            <v>21H51A1257</v>
          </cell>
          <cell r="B1331" t="str">
            <v>REGULA VENU</v>
          </cell>
          <cell r="C1331" t="str">
            <v>IT</v>
          </cell>
          <cell r="D1331">
            <v>9.39</v>
          </cell>
          <cell r="E1331">
            <v>0</v>
          </cell>
          <cell r="F1331">
            <v>9.84</v>
          </cell>
          <cell r="G1331">
            <v>0</v>
          </cell>
          <cell r="H1331">
            <v>9.1</v>
          </cell>
          <cell r="I1331">
            <v>0</v>
          </cell>
          <cell r="J1331">
            <v>9.51</v>
          </cell>
          <cell r="K1331">
            <v>0</v>
          </cell>
          <cell r="M1331">
            <v>0</v>
          </cell>
          <cell r="O1331">
            <v>0</v>
          </cell>
          <cell r="Q1331">
            <v>0</v>
          </cell>
          <cell r="S1331">
            <v>0</v>
          </cell>
          <cell r="U1331">
            <v>0</v>
          </cell>
          <cell r="V1331">
            <v>9.44</v>
          </cell>
          <cell r="W1331">
            <v>85</v>
          </cell>
          <cell r="X1331">
            <v>0</v>
          </cell>
        </row>
        <row r="1332">
          <cell r="A1332" t="str">
            <v>21H51A1258</v>
          </cell>
          <cell r="B1332" t="str">
            <v>KAMUNI KEERTHI PRIYA</v>
          </cell>
          <cell r="C1332" t="str">
            <v>IT</v>
          </cell>
          <cell r="D1332">
            <v>7.74</v>
          </cell>
          <cell r="E1332">
            <v>0</v>
          </cell>
          <cell r="F1332">
            <v>7.92</v>
          </cell>
          <cell r="G1332">
            <v>0</v>
          </cell>
          <cell r="H1332">
            <v>7.42</v>
          </cell>
          <cell r="I1332">
            <v>0</v>
          </cell>
          <cell r="J1332">
            <v>6.7</v>
          </cell>
          <cell r="K1332">
            <v>0</v>
          </cell>
          <cell r="M1332">
            <v>0</v>
          </cell>
          <cell r="O1332">
            <v>0</v>
          </cell>
          <cell r="Q1332">
            <v>0</v>
          </cell>
          <cell r="S1332">
            <v>0</v>
          </cell>
          <cell r="U1332">
            <v>0</v>
          </cell>
          <cell r="V1332">
            <v>7.42</v>
          </cell>
          <cell r="W1332">
            <v>82</v>
          </cell>
          <cell r="X1332">
            <v>0</v>
          </cell>
        </row>
        <row r="1333">
          <cell r="A1333" t="str">
            <v>21H51A1259</v>
          </cell>
          <cell r="B1333" t="str">
            <v>KODIGANTI KAUSHAL</v>
          </cell>
          <cell r="C1333" t="str">
            <v>IT</v>
          </cell>
          <cell r="D1333">
            <v>7.34</v>
          </cell>
          <cell r="E1333">
            <v>0</v>
          </cell>
          <cell r="F1333">
            <v>7.5</v>
          </cell>
          <cell r="G1333">
            <v>0</v>
          </cell>
          <cell r="I1333">
            <v>1</v>
          </cell>
          <cell r="K1333">
            <v>1</v>
          </cell>
          <cell r="M1333">
            <v>0</v>
          </cell>
          <cell r="O1333">
            <v>0</v>
          </cell>
          <cell r="Q1333">
            <v>0</v>
          </cell>
          <cell r="S1333">
            <v>0</v>
          </cell>
          <cell r="U1333">
            <v>0</v>
          </cell>
          <cell r="V1333">
            <v>6.54</v>
          </cell>
          <cell r="W1333">
            <v>75</v>
          </cell>
          <cell r="X1333">
            <v>2</v>
          </cell>
        </row>
        <row r="1334">
          <cell r="A1334" t="str">
            <v>21H51A1260</v>
          </cell>
          <cell r="B1334" t="str">
            <v>KOTTUR VANI</v>
          </cell>
          <cell r="C1334" t="str">
            <v>IT</v>
          </cell>
          <cell r="D1334">
            <v>9</v>
          </cell>
          <cell r="E1334">
            <v>0</v>
          </cell>
          <cell r="F1334">
            <v>8.5299999999999994</v>
          </cell>
          <cell r="G1334">
            <v>0</v>
          </cell>
          <cell r="H1334">
            <v>7.65</v>
          </cell>
          <cell r="I1334">
            <v>0</v>
          </cell>
          <cell r="J1334">
            <v>8.14</v>
          </cell>
          <cell r="K1334">
            <v>0</v>
          </cell>
          <cell r="M1334">
            <v>0</v>
          </cell>
          <cell r="O1334">
            <v>0</v>
          </cell>
          <cell r="Q1334">
            <v>0</v>
          </cell>
          <cell r="S1334">
            <v>0</v>
          </cell>
          <cell r="U1334">
            <v>0</v>
          </cell>
          <cell r="V1334">
            <v>8.27</v>
          </cell>
          <cell r="W1334">
            <v>85</v>
          </cell>
          <cell r="X1334">
            <v>0</v>
          </cell>
        </row>
        <row r="1335">
          <cell r="A1335" t="str">
            <v>21H51A1261</v>
          </cell>
          <cell r="B1335" t="str">
            <v>LAKKIREDDY JAGATH SIMHA REDDY</v>
          </cell>
          <cell r="C1335" t="str">
            <v>IT</v>
          </cell>
          <cell r="D1335">
            <v>8.2899999999999991</v>
          </cell>
          <cell r="E1335">
            <v>0</v>
          </cell>
          <cell r="F1335">
            <v>8.11</v>
          </cell>
          <cell r="G1335">
            <v>0</v>
          </cell>
          <cell r="H1335">
            <v>8.16</v>
          </cell>
          <cell r="I1335">
            <v>0</v>
          </cell>
          <cell r="J1335">
            <v>7.33</v>
          </cell>
          <cell r="K1335">
            <v>0</v>
          </cell>
          <cell r="M1335">
            <v>0</v>
          </cell>
          <cell r="O1335">
            <v>0</v>
          </cell>
          <cell r="Q1335">
            <v>0</v>
          </cell>
          <cell r="S1335">
            <v>0</v>
          </cell>
          <cell r="U1335">
            <v>0</v>
          </cell>
          <cell r="V1335">
            <v>7.96</v>
          </cell>
          <cell r="W1335">
            <v>85</v>
          </cell>
          <cell r="X1335">
            <v>0</v>
          </cell>
        </row>
        <row r="1336">
          <cell r="A1336" t="str">
            <v>21H51A1262</v>
          </cell>
          <cell r="B1336" t="str">
            <v xml:space="preserve">LLATI ARYAN REDDY </v>
          </cell>
          <cell r="C1336" t="str">
            <v>IT</v>
          </cell>
          <cell r="E1336">
            <v>2</v>
          </cell>
          <cell r="G1336">
            <v>3</v>
          </cell>
          <cell r="I1336">
            <v>4</v>
          </cell>
          <cell r="K1336">
            <v>5</v>
          </cell>
          <cell r="M1336">
            <v>0</v>
          </cell>
          <cell r="O1336">
            <v>0</v>
          </cell>
          <cell r="Q1336">
            <v>0</v>
          </cell>
          <cell r="S1336">
            <v>0</v>
          </cell>
          <cell r="U1336">
            <v>0</v>
          </cell>
          <cell r="V1336">
            <v>2.4700000000000002</v>
          </cell>
          <cell r="W1336">
            <v>34</v>
          </cell>
          <cell r="X1336">
            <v>14</v>
          </cell>
        </row>
        <row r="1337">
          <cell r="A1337" t="str">
            <v>21H51A1263</v>
          </cell>
          <cell r="B1337" t="str">
            <v>N ANIRUDH</v>
          </cell>
          <cell r="C1337" t="str">
            <v>IT</v>
          </cell>
          <cell r="E1337">
            <v>3</v>
          </cell>
          <cell r="G1337">
            <v>4</v>
          </cell>
          <cell r="I1337">
            <v>1</v>
          </cell>
          <cell r="K1337">
            <v>3</v>
          </cell>
          <cell r="M1337">
            <v>0</v>
          </cell>
          <cell r="O1337">
            <v>0</v>
          </cell>
          <cell r="Q1337">
            <v>0</v>
          </cell>
          <cell r="S1337">
            <v>0</v>
          </cell>
          <cell r="U1337">
            <v>0</v>
          </cell>
          <cell r="V1337">
            <v>3.64</v>
          </cell>
          <cell r="W1337">
            <v>50.5</v>
          </cell>
          <cell r="X1337">
            <v>11</v>
          </cell>
        </row>
        <row r="1338">
          <cell r="A1338" t="str">
            <v>21H51A1264</v>
          </cell>
          <cell r="B1338" t="str">
            <v>NADEM AKSHAYA</v>
          </cell>
          <cell r="C1338" t="str">
            <v>IT</v>
          </cell>
          <cell r="D1338">
            <v>8.24</v>
          </cell>
          <cell r="E1338">
            <v>0</v>
          </cell>
          <cell r="F1338">
            <v>8.16</v>
          </cell>
          <cell r="G1338">
            <v>0</v>
          </cell>
          <cell r="H1338">
            <v>8.44</v>
          </cell>
          <cell r="I1338">
            <v>0</v>
          </cell>
          <cell r="J1338">
            <v>8.33</v>
          </cell>
          <cell r="K1338">
            <v>0</v>
          </cell>
          <cell r="M1338">
            <v>0</v>
          </cell>
          <cell r="O1338">
            <v>0</v>
          </cell>
          <cell r="Q1338">
            <v>0</v>
          </cell>
          <cell r="S1338">
            <v>0</v>
          </cell>
          <cell r="U1338">
            <v>0</v>
          </cell>
          <cell r="V1338">
            <v>8.3000000000000007</v>
          </cell>
          <cell r="W1338">
            <v>82</v>
          </cell>
          <cell r="X1338">
            <v>0</v>
          </cell>
        </row>
        <row r="1339">
          <cell r="A1339" t="str">
            <v>21H51A1265</v>
          </cell>
          <cell r="B1339" t="str">
            <v>POTHURAJU SAI KUMAR</v>
          </cell>
          <cell r="C1339" t="str">
            <v>IT</v>
          </cell>
          <cell r="D1339">
            <v>6.97</v>
          </cell>
          <cell r="E1339">
            <v>0</v>
          </cell>
          <cell r="G1339">
            <v>1</v>
          </cell>
          <cell r="H1339">
            <v>7.29</v>
          </cell>
          <cell r="I1339">
            <v>0</v>
          </cell>
          <cell r="J1339">
            <v>5.89</v>
          </cell>
          <cell r="K1339">
            <v>0</v>
          </cell>
          <cell r="M1339">
            <v>0</v>
          </cell>
          <cell r="O1339">
            <v>0</v>
          </cell>
          <cell r="Q1339">
            <v>0</v>
          </cell>
          <cell r="S1339">
            <v>0</v>
          </cell>
          <cell r="U1339">
            <v>0</v>
          </cell>
          <cell r="V1339">
            <v>6.26</v>
          </cell>
          <cell r="W1339">
            <v>75</v>
          </cell>
          <cell r="X1339">
            <v>1</v>
          </cell>
        </row>
        <row r="1340">
          <cell r="A1340" t="str">
            <v>22H55A1201</v>
          </cell>
          <cell r="B1340" t="str">
            <v>AKULA PRATIXITH</v>
          </cell>
          <cell r="C1340" t="str">
            <v>IT</v>
          </cell>
          <cell r="E1340">
            <v>0</v>
          </cell>
          <cell r="G1340">
            <v>0</v>
          </cell>
          <cell r="I1340">
            <v>2</v>
          </cell>
          <cell r="K1340">
            <v>4</v>
          </cell>
          <cell r="M1340">
            <v>0</v>
          </cell>
          <cell r="O1340">
            <v>0</v>
          </cell>
          <cell r="Q1340">
            <v>0</v>
          </cell>
          <cell r="S1340">
            <v>0</v>
          </cell>
          <cell r="U1340">
            <v>0</v>
          </cell>
          <cell r="V1340">
            <v>3.84</v>
          </cell>
          <cell r="W1340">
            <v>25</v>
          </cell>
          <cell r="X1340">
            <v>6</v>
          </cell>
        </row>
        <row r="1341">
          <cell r="A1341" t="str">
            <v>22H55A1202</v>
          </cell>
          <cell r="B1341" t="str">
            <v>B. KIRAN TEJA REDDY</v>
          </cell>
          <cell r="C1341" t="str">
            <v>IT</v>
          </cell>
          <cell r="E1341">
            <v>0</v>
          </cell>
          <cell r="G1341">
            <v>0</v>
          </cell>
          <cell r="H1341">
            <v>8.58</v>
          </cell>
          <cell r="I1341">
            <v>0</v>
          </cell>
          <cell r="J1341">
            <v>8.6999999999999993</v>
          </cell>
          <cell r="K1341">
            <v>0</v>
          </cell>
          <cell r="M1341">
            <v>0</v>
          </cell>
          <cell r="O1341">
            <v>0</v>
          </cell>
          <cell r="Q1341">
            <v>0</v>
          </cell>
          <cell r="S1341">
            <v>0</v>
          </cell>
          <cell r="U1341">
            <v>0</v>
          </cell>
          <cell r="V1341">
            <v>8.64</v>
          </cell>
          <cell r="W1341">
            <v>44</v>
          </cell>
          <cell r="X1341">
            <v>0</v>
          </cell>
        </row>
        <row r="1342">
          <cell r="A1342" t="str">
            <v>22H55A1203</v>
          </cell>
          <cell r="B1342" t="str">
            <v>ERUGURALA INDIRA</v>
          </cell>
          <cell r="C1342" t="str">
            <v>IT</v>
          </cell>
          <cell r="E1342">
            <v>0</v>
          </cell>
          <cell r="G1342">
            <v>0</v>
          </cell>
          <cell r="H1342">
            <v>7.29</v>
          </cell>
          <cell r="I1342">
            <v>0</v>
          </cell>
          <cell r="J1342">
            <v>6.67</v>
          </cell>
          <cell r="K1342">
            <v>0</v>
          </cell>
          <cell r="M1342">
            <v>0</v>
          </cell>
          <cell r="O1342">
            <v>0</v>
          </cell>
          <cell r="Q1342">
            <v>0</v>
          </cell>
          <cell r="S1342">
            <v>0</v>
          </cell>
          <cell r="U1342">
            <v>0</v>
          </cell>
          <cell r="V1342">
            <v>6.99</v>
          </cell>
          <cell r="W1342">
            <v>44</v>
          </cell>
          <cell r="X1342">
            <v>0</v>
          </cell>
        </row>
        <row r="1343">
          <cell r="A1343" t="str">
            <v>22H55A1204</v>
          </cell>
          <cell r="B1343" t="str">
            <v>GUNDOJU SAI KIRAN</v>
          </cell>
          <cell r="C1343" t="str">
            <v>IT</v>
          </cell>
          <cell r="E1343">
            <v>0</v>
          </cell>
          <cell r="G1343">
            <v>0</v>
          </cell>
          <cell r="H1343">
            <v>8.69</v>
          </cell>
          <cell r="I1343">
            <v>0</v>
          </cell>
          <cell r="J1343">
            <v>9.09</v>
          </cell>
          <cell r="K1343">
            <v>0</v>
          </cell>
          <cell r="M1343">
            <v>0</v>
          </cell>
          <cell r="O1343">
            <v>0</v>
          </cell>
          <cell r="Q1343">
            <v>0</v>
          </cell>
          <cell r="S1343">
            <v>0</v>
          </cell>
          <cell r="U1343">
            <v>0</v>
          </cell>
          <cell r="V1343">
            <v>8.89</v>
          </cell>
          <cell r="W1343">
            <v>44</v>
          </cell>
          <cell r="X1343">
            <v>0</v>
          </cell>
        </row>
        <row r="1344">
          <cell r="A1344" t="str">
            <v>22H55A1205</v>
          </cell>
          <cell r="B1344" t="str">
            <v>M. PRASAD NAIDU</v>
          </cell>
          <cell r="C1344" t="str">
            <v>IT</v>
          </cell>
          <cell r="E1344">
            <v>0</v>
          </cell>
          <cell r="G1344">
            <v>0</v>
          </cell>
          <cell r="H1344">
            <v>9.18</v>
          </cell>
          <cell r="I1344">
            <v>0</v>
          </cell>
          <cell r="J1344">
            <v>8.3000000000000007</v>
          </cell>
          <cell r="K1344">
            <v>0</v>
          </cell>
          <cell r="M1344">
            <v>0</v>
          </cell>
          <cell r="O1344">
            <v>0</v>
          </cell>
          <cell r="Q1344">
            <v>0</v>
          </cell>
          <cell r="S1344">
            <v>0</v>
          </cell>
          <cell r="U1344">
            <v>0</v>
          </cell>
          <cell r="V1344">
            <v>8.75</v>
          </cell>
          <cell r="W1344">
            <v>44</v>
          </cell>
          <cell r="X1344">
            <v>0</v>
          </cell>
        </row>
        <row r="1345">
          <cell r="A1345" t="str">
            <v>22H55A1206</v>
          </cell>
          <cell r="B1345" t="str">
            <v>MD. SAMEER</v>
          </cell>
          <cell r="C1345" t="str">
            <v>IT</v>
          </cell>
          <cell r="E1345">
            <v>0</v>
          </cell>
          <cell r="G1345">
            <v>0</v>
          </cell>
          <cell r="H1345">
            <v>9.33</v>
          </cell>
          <cell r="I1345">
            <v>0</v>
          </cell>
          <cell r="J1345">
            <v>8.9499999999999993</v>
          </cell>
          <cell r="K1345">
            <v>0</v>
          </cell>
          <cell r="M1345">
            <v>0</v>
          </cell>
          <cell r="O1345">
            <v>0</v>
          </cell>
          <cell r="Q1345">
            <v>0</v>
          </cell>
          <cell r="S1345">
            <v>0</v>
          </cell>
          <cell r="U1345">
            <v>0</v>
          </cell>
          <cell r="V1345">
            <v>9.15</v>
          </cell>
          <cell r="W1345">
            <v>44</v>
          </cell>
          <cell r="X1345">
            <v>0</v>
          </cell>
        </row>
        <row r="1346">
          <cell r="A1346" t="str">
            <v>22H55A1207</v>
          </cell>
          <cell r="B1346" t="str">
            <v>MUDDAM VIJAY SHEKAR</v>
          </cell>
          <cell r="C1346" t="str">
            <v>IT</v>
          </cell>
          <cell r="E1346">
            <v>0</v>
          </cell>
          <cell r="G1346">
            <v>0</v>
          </cell>
          <cell r="H1346">
            <v>6.67</v>
          </cell>
          <cell r="I1346">
            <v>0</v>
          </cell>
          <cell r="K1346">
            <v>3</v>
          </cell>
          <cell r="M1346">
            <v>0</v>
          </cell>
          <cell r="O1346">
            <v>0</v>
          </cell>
          <cell r="Q1346">
            <v>0</v>
          </cell>
          <cell r="S1346">
            <v>0</v>
          </cell>
          <cell r="U1346">
            <v>0</v>
          </cell>
          <cell r="V1346">
            <v>4.9400000000000004</v>
          </cell>
          <cell r="W1346">
            <v>31.5</v>
          </cell>
          <cell r="X1346">
            <v>3</v>
          </cell>
        </row>
        <row r="1347">
          <cell r="A1347" t="str">
            <v>21H51A0301</v>
          </cell>
          <cell r="B1347" t="str">
            <v>ANNAVENI SAGAR</v>
          </cell>
          <cell r="C1347" t="str">
            <v>MECH</v>
          </cell>
          <cell r="D1347">
            <v>8.9700000000000006</v>
          </cell>
          <cell r="E1347">
            <v>0</v>
          </cell>
          <cell r="F1347">
            <v>7.9</v>
          </cell>
          <cell r="G1347">
            <v>0</v>
          </cell>
          <cell r="H1347">
            <v>8.07</v>
          </cell>
          <cell r="I1347">
            <v>0</v>
          </cell>
          <cell r="J1347">
            <v>8.34</v>
          </cell>
          <cell r="K1347">
            <v>0</v>
          </cell>
          <cell r="M1347">
            <v>0</v>
          </cell>
          <cell r="O1347">
            <v>0</v>
          </cell>
          <cell r="Q1347">
            <v>0</v>
          </cell>
          <cell r="S1347">
            <v>0</v>
          </cell>
          <cell r="U1347">
            <v>0</v>
          </cell>
          <cell r="V1347">
            <v>8.31</v>
          </cell>
          <cell r="W1347">
            <v>79</v>
          </cell>
          <cell r="X1347">
            <v>0</v>
          </cell>
        </row>
        <row r="1348">
          <cell r="A1348" t="str">
            <v>21H51A0302</v>
          </cell>
          <cell r="B1348" t="str">
            <v>BATHULA KISHOR</v>
          </cell>
          <cell r="C1348" t="str">
            <v>MECH</v>
          </cell>
          <cell r="D1348">
            <v>8.43</v>
          </cell>
          <cell r="E1348">
            <v>0</v>
          </cell>
          <cell r="F1348">
            <v>9.18</v>
          </cell>
          <cell r="G1348">
            <v>0</v>
          </cell>
          <cell r="H1348">
            <v>7.23</v>
          </cell>
          <cell r="I1348">
            <v>0</v>
          </cell>
          <cell r="J1348">
            <v>8.4499999999999993</v>
          </cell>
          <cell r="K1348">
            <v>0</v>
          </cell>
          <cell r="M1348">
            <v>0</v>
          </cell>
          <cell r="O1348">
            <v>0</v>
          </cell>
          <cell r="Q1348">
            <v>0</v>
          </cell>
          <cell r="S1348">
            <v>0</v>
          </cell>
          <cell r="U1348">
            <v>0</v>
          </cell>
          <cell r="V1348">
            <v>8.2799999999999994</v>
          </cell>
          <cell r="W1348">
            <v>85</v>
          </cell>
          <cell r="X1348">
            <v>0</v>
          </cell>
        </row>
        <row r="1349">
          <cell r="A1349" t="str">
            <v>21H51A0303</v>
          </cell>
          <cell r="B1349" t="str">
            <v>ILLA PRADEEP SURYA AJAY KUMAR</v>
          </cell>
          <cell r="C1349" t="str">
            <v>MECH</v>
          </cell>
          <cell r="E1349">
            <v>2</v>
          </cell>
          <cell r="G1349">
            <v>3</v>
          </cell>
          <cell r="H1349">
            <v>5.8</v>
          </cell>
          <cell r="I1349">
            <v>0</v>
          </cell>
          <cell r="K1349">
            <v>3</v>
          </cell>
          <cell r="M1349">
            <v>0</v>
          </cell>
          <cell r="O1349">
            <v>0</v>
          </cell>
          <cell r="Q1349">
            <v>0</v>
          </cell>
          <cell r="S1349">
            <v>0</v>
          </cell>
          <cell r="U1349">
            <v>0</v>
          </cell>
          <cell r="V1349">
            <v>3.75</v>
          </cell>
          <cell r="W1349">
            <v>52</v>
          </cell>
          <cell r="X1349">
            <v>8</v>
          </cell>
        </row>
        <row r="1350">
          <cell r="A1350" t="str">
            <v>21H51A0304</v>
          </cell>
          <cell r="B1350" t="str">
            <v>JILLEPALLI SANDEEP</v>
          </cell>
          <cell r="C1350" t="str">
            <v>MECH</v>
          </cell>
          <cell r="D1350">
            <v>7.22</v>
          </cell>
          <cell r="E1350">
            <v>0</v>
          </cell>
          <cell r="F1350">
            <v>8.31</v>
          </cell>
          <cell r="G1350">
            <v>0</v>
          </cell>
          <cell r="H1350">
            <v>7.51</v>
          </cell>
          <cell r="I1350">
            <v>0</v>
          </cell>
          <cell r="J1350">
            <v>7.55</v>
          </cell>
          <cell r="K1350">
            <v>0</v>
          </cell>
          <cell r="M1350">
            <v>0</v>
          </cell>
          <cell r="O1350">
            <v>0</v>
          </cell>
          <cell r="Q1350">
            <v>0</v>
          </cell>
          <cell r="S1350">
            <v>0</v>
          </cell>
          <cell r="U1350">
            <v>0</v>
          </cell>
          <cell r="V1350">
            <v>7.64</v>
          </cell>
          <cell r="W1350">
            <v>85</v>
          </cell>
          <cell r="X1350">
            <v>0</v>
          </cell>
        </row>
        <row r="1351">
          <cell r="A1351" t="str">
            <v>21H51A0305</v>
          </cell>
          <cell r="B1351" t="str">
            <v>KASARLA RAJESH</v>
          </cell>
          <cell r="C1351" t="str">
            <v>MECH</v>
          </cell>
          <cell r="D1351">
            <v>7.54</v>
          </cell>
          <cell r="E1351">
            <v>0</v>
          </cell>
          <cell r="F1351">
            <v>8.15</v>
          </cell>
          <cell r="G1351">
            <v>0</v>
          </cell>
          <cell r="H1351">
            <v>6.44</v>
          </cell>
          <cell r="I1351">
            <v>0</v>
          </cell>
          <cell r="J1351">
            <v>6.37</v>
          </cell>
          <cell r="K1351">
            <v>0</v>
          </cell>
          <cell r="M1351">
            <v>0</v>
          </cell>
          <cell r="O1351">
            <v>0</v>
          </cell>
          <cell r="Q1351">
            <v>0</v>
          </cell>
          <cell r="S1351">
            <v>0</v>
          </cell>
          <cell r="U1351">
            <v>0</v>
          </cell>
          <cell r="V1351">
            <v>7.1</v>
          </cell>
          <cell r="W1351">
            <v>79</v>
          </cell>
          <cell r="X1351">
            <v>0</v>
          </cell>
        </row>
        <row r="1352">
          <cell r="A1352" t="str">
            <v>21H51A0306</v>
          </cell>
          <cell r="B1352" t="str">
            <v>KATAR SHASHI KIRAN GOUD</v>
          </cell>
          <cell r="C1352" t="str">
            <v>MECH</v>
          </cell>
          <cell r="E1352">
            <v>2</v>
          </cell>
          <cell r="G1352">
            <v>1</v>
          </cell>
          <cell r="I1352">
            <v>1</v>
          </cell>
          <cell r="K1352">
            <v>4</v>
          </cell>
          <cell r="M1352">
            <v>0</v>
          </cell>
          <cell r="O1352">
            <v>0</v>
          </cell>
          <cell r="Q1352">
            <v>0</v>
          </cell>
          <cell r="S1352">
            <v>0</v>
          </cell>
          <cell r="U1352">
            <v>0</v>
          </cell>
          <cell r="V1352">
            <v>3.99</v>
          </cell>
          <cell r="W1352">
            <v>53</v>
          </cell>
          <cell r="X1352">
            <v>8</v>
          </cell>
        </row>
        <row r="1353">
          <cell r="A1353" t="str">
            <v>21H51A0307</v>
          </cell>
          <cell r="B1353" t="str">
            <v>KOUDI PRAVEEN</v>
          </cell>
          <cell r="C1353" t="str">
            <v>MECH</v>
          </cell>
          <cell r="E1353">
            <v>1</v>
          </cell>
          <cell r="G1353">
            <v>1</v>
          </cell>
          <cell r="I1353">
            <v>2</v>
          </cell>
          <cell r="K1353">
            <v>1</v>
          </cell>
          <cell r="M1353">
            <v>0</v>
          </cell>
          <cell r="O1353">
            <v>0</v>
          </cell>
          <cell r="Q1353">
            <v>0</v>
          </cell>
          <cell r="S1353">
            <v>0</v>
          </cell>
          <cell r="U1353">
            <v>0</v>
          </cell>
          <cell r="V1353">
            <v>4.66</v>
          </cell>
          <cell r="W1353">
            <v>63</v>
          </cell>
          <cell r="X1353">
            <v>5</v>
          </cell>
        </row>
        <row r="1354">
          <cell r="A1354" t="str">
            <v>21H51A0308</v>
          </cell>
          <cell r="B1354" t="str">
            <v>KUMPATLA NAGA DURGA KONDALA RAO</v>
          </cell>
          <cell r="C1354" t="str">
            <v>MECH</v>
          </cell>
          <cell r="D1354">
            <v>7.73</v>
          </cell>
          <cell r="E1354">
            <v>0</v>
          </cell>
          <cell r="F1354">
            <v>7.51</v>
          </cell>
          <cell r="G1354">
            <v>0</v>
          </cell>
          <cell r="H1354">
            <v>7.45</v>
          </cell>
          <cell r="I1354">
            <v>0</v>
          </cell>
          <cell r="J1354">
            <v>7.85</v>
          </cell>
          <cell r="K1354">
            <v>0</v>
          </cell>
          <cell r="M1354">
            <v>0</v>
          </cell>
          <cell r="O1354">
            <v>0</v>
          </cell>
          <cell r="Q1354">
            <v>0</v>
          </cell>
          <cell r="S1354">
            <v>0</v>
          </cell>
          <cell r="U1354">
            <v>0</v>
          </cell>
          <cell r="V1354">
            <v>7.63</v>
          </cell>
          <cell r="W1354">
            <v>82</v>
          </cell>
          <cell r="X1354">
            <v>0</v>
          </cell>
        </row>
        <row r="1355">
          <cell r="A1355" t="str">
            <v>21H51A0309</v>
          </cell>
          <cell r="B1355" t="str">
            <v>LUNAVATH SREEKANTH</v>
          </cell>
          <cell r="C1355" t="str">
            <v>MECH</v>
          </cell>
          <cell r="D1355">
            <v>7.46</v>
          </cell>
          <cell r="E1355">
            <v>0</v>
          </cell>
          <cell r="F1355">
            <v>6.56</v>
          </cell>
          <cell r="G1355">
            <v>0</v>
          </cell>
          <cell r="H1355">
            <v>8.2200000000000006</v>
          </cell>
          <cell r="I1355">
            <v>0</v>
          </cell>
          <cell r="J1355">
            <v>8.06</v>
          </cell>
          <cell r="K1355">
            <v>0</v>
          </cell>
          <cell r="M1355">
            <v>0</v>
          </cell>
          <cell r="O1355">
            <v>0</v>
          </cell>
          <cell r="Q1355">
            <v>0</v>
          </cell>
          <cell r="S1355">
            <v>0</v>
          </cell>
          <cell r="U1355">
            <v>0</v>
          </cell>
          <cell r="V1355">
            <v>7.61</v>
          </cell>
          <cell r="W1355">
            <v>82</v>
          </cell>
          <cell r="X1355">
            <v>0</v>
          </cell>
        </row>
        <row r="1356">
          <cell r="A1356" t="str">
            <v>21H51A0310</v>
          </cell>
          <cell r="B1356" t="str">
            <v>MANTHENA PREMSAGAR</v>
          </cell>
          <cell r="C1356" t="str">
            <v>MECH</v>
          </cell>
          <cell r="E1356">
            <v>2</v>
          </cell>
          <cell r="G1356">
            <v>2</v>
          </cell>
          <cell r="I1356">
            <v>4</v>
          </cell>
          <cell r="K1356">
            <v>4</v>
          </cell>
          <cell r="M1356">
            <v>0</v>
          </cell>
          <cell r="O1356">
            <v>0</v>
          </cell>
          <cell r="Q1356">
            <v>0</v>
          </cell>
          <cell r="S1356">
            <v>0</v>
          </cell>
          <cell r="U1356">
            <v>0</v>
          </cell>
          <cell r="V1356">
            <v>3.13</v>
          </cell>
          <cell r="W1356">
            <v>43</v>
          </cell>
          <cell r="X1356">
            <v>12</v>
          </cell>
        </row>
        <row r="1357">
          <cell r="A1357" t="str">
            <v>21H51A0311</v>
          </cell>
          <cell r="B1357" t="str">
            <v xml:space="preserve">MUNIGONDA LAXMAN </v>
          </cell>
          <cell r="C1357" t="str">
            <v>MECH</v>
          </cell>
          <cell r="D1357">
            <v>6.3</v>
          </cell>
          <cell r="E1357">
            <v>0</v>
          </cell>
          <cell r="G1357">
            <v>3</v>
          </cell>
          <cell r="I1357">
            <v>1</v>
          </cell>
          <cell r="K1357">
            <v>1</v>
          </cell>
          <cell r="M1357">
            <v>0</v>
          </cell>
          <cell r="O1357">
            <v>0</v>
          </cell>
          <cell r="Q1357">
            <v>0</v>
          </cell>
          <cell r="S1357">
            <v>0</v>
          </cell>
          <cell r="U1357">
            <v>0</v>
          </cell>
          <cell r="V1357">
            <v>5.27</v>
          </cell>
          <cell r="W1357">
            <v>66.5</v>
          </cell>
          <cell r="X1357">
            <v>5</v>
          </cell>
        </row>
        <row r="1358">
          <cell r="A1358" t="str">
            <v>21H51A0312</v>
          </cell>
          <cell r="B1358" t="str">
            <v>NUVVULA KARTHIK</v>
          </cell>
          <cell r="C1358" t="str">
            <v>MECH</v>
          </cell>
          <cell r="E1358">
            <v>1</v>
          </cell>
          <cell r="G1358">
            <v>2</v>
          </cell>
          <cell r="I1358">
            <v>2</v>
          </cell>
          <cell r="K1358">
            <v>5</v>
          </cell>
          <cell r="M1358">
            <v>0</v>
          </cell>
          <cell r="O1358">
            <v>0</v>
          </cell>
          <cell r="Q1358">
            <v>0</v>
          </cell>
          <cell r="S1358">
            <v>0</v>
          </cell>
          <cell r="U1358">
            <v>0</v>
          </cell>
          <cell r="V1358">
            <v>3.51</v>
          </cell>
          <cell r="W1358">
            <v>48.5</v>
          </cell>
          <cell r="X1358">
            <v>10</v>
          </cell>
        </row>
        <row r="1359">
          <cell r="A1359" t="str">
            <v>21H51A0313</v>
          </cell>
          <cell r="B1359" t="str">
            <v>PALIVELA DHARMA TEJA</v>
          </cell>
          <cell r="C1359" t="str">
            <v>MECH</v>
          </cell>
          <cell r="D1359">
            <v>6.19</v>
          </cell>
          <cell r="E1359">
            <v>0</v>
          </cell>
          <cell r="F1359">
            <v>8.2799999999999994</v>
          </cell>
          <cell r="G1359">
            <v>0</v>
          </cell>
          <cell r="H1359">
            <v>7.02</v>
          </cell>
          <cell r="I1359">
            <v>0</v>
          </cell>
          <cell r="J1359">
            <v>7.43</v>
          </cell>
          <cell r="K1359">
            <v>0</v>
          </cell>
          <cell r="M1359">
            <v>0</v>
          </cell>
          <cell r="O1359">
            <v>0</v>
          </cell>
          <cell r="Q1359">
            <v>0</v>
          </cell>
          <cell r="S1359">
            <v>0</v>
          </cell>
          <cell r="U1359">
            <v>0</v>
          </cell>
          <cell r="V1359">
            <v>7.25</v>
          </cell>
          <cell r="W1359">
            <v>82</v>
          </cell>
          <cell r="X1359">
            <v>0</v>
          </cell>
        </row>
        <row r="1360">
          <cell r="A1360" t="str">
            <v>21H51A0314</v>
          </cell>
          <cell r="B1360" t="str">
            <v>PARASA SAI RAGHU RAM</v>
          </cell>
          <cell r="C1360" t="str">
            <v>MECH</v>
          </cell>
          <cell r="E1360">
            <v>2</v>
          </cell>
          <cell r="G1360">
            <v>1</v>
          </cell>
          <cell r="I1360">
            <v>5</v>
          </cell>
          <cell r="K1360">
            <v>2</v>
          </cell>
          <cell r="M1360">
            <v>0</v>
          </cell>
          <cell r="O1360">
            <v>0</v>
          </cell>
          <cell r="Q1360">
            <v>0</v>
          </cell>
          <cell r="S1360">
            <v>0</v>
          </cell>
          <cell r="U1360">
            <v>0</v>
          </cell>
          <cell r="V1360">
            <v>3.6</v>
          </cell>
          <cell r="W1360">
            <v>50</v>
          </cell>
          <cell r="X1360">
            <v>10</v>
          </cell>
        </row>
        <row r="1361">
          <cell r="A1361" t="str">
            <v>21H51A0315</v>
          </cell>
          <cell r="B1361" t="str">
            <v xml:space="preserve">BALIJAPALLI SUVARNA </v>
          </cell>
          <cell r="C1361" t="str">
            <v>MECH</v>
          </cell>
          <cell r="D1361">
            <v>5.46</v>
          </cell>
          <cell r="E1361">
            <v>0</v>
          </cell>
          <cell r="F1361">
            <v>6.79</v>
          </cell>
          <cell r="G1361">
            <v>0</v>
          </cell>
          <cell r="H1361">
            <v>6.54</v>
          </cell>
          <cell r="I1361">
            <v>0</v>
          </cell>
          <cell r="K1361">
            <v>1</v>
          </cell>
          <cell r="M1361">
            <v>0</v>
          </cell>
          <cell r="O1361">
            <v>0</v>
          </cell>
          <cell r="Q1361">
            <v>0</v>
          </cell>
          <cell r="S1361">
            <v>0</v>
          </cell>
          <cell r="U1361">
            <v>0</v>
          </cell>
          <cell r="V1361">
            <v>6.08</v>
          </cell>
          <cell r="W1361">
            <v>75</v>
          </cell>
          <cell r="X1361">
            <v>1</v>
          </cell>
        </row>
        <row r="1362">
          <cell r="A1362" t="str">
            <v>21H51A0316</v>
          </cell>
          <cell r="B1362" t="str">
            <v>BUYAKAR SANDEEP</v>
          </cell>
          <cell r="C1362" t="str">
            <v>MECH</v>
          </cell>
          <cell r="D1362">
            <v>8.11</v>
          </cell>
          <cell r="E1362">
            <v>0</v>
          </cell>
          <cell r="F1362">
            <v>8.67</v>
          </cell>
          <cell r="G1362">
            <v>0</v>
          </cell>
          <cell r="H1362">
            <v>8.49</v>
          </cell>
          <cell r="I1362">
            <v>0</v>
          </cell>
          <cell r="J1362">
            <v>8.83</v>
          </cell>
          <cell r="K1362">
            <v>0</v>
          </cell>
          <cell r="M1362">
            <v>0</v>
          </cell>
          <cell r="O1362">
            <v>0</v>
          </cell>
          <cell r="Q1362">
            <v>0</v>
          </cell>
          <cell r="S1362">
            <v>0</v>
          </cell>
          <cell r="U1362">
            <v>0</v>
          </cell>
          <cell r="V1362">
            <v>8.5399999999999991</v>
          </cell>
          <cell r="W1362">
            <v>85</v>
          </cell>
          <cell r="X1362">
            <v>0</v>
          </cell>
        </row>
        <row r="1363">
          <cell r="A1363" t="str">
            <v>21H51A0317</v>
          </cell>
          <cell r="B1363" t="str">
            <v xml:space="preserve">CHILUMULA SAI SIDDARTHA </v>
          </cell>
          <cell r="C1363" t="str">
            <v>MECH</v>
          </cell>
          <cell r="D1363">
            <v>5.49</v>
          </cell>
          <cell r="E1363">
            <v>0</v>
          </cell>
          <cell r="G1363">
            <v>1</v>
          </cell>
          <cell r="I1363">
            <v>1</v>
          </cell>
          <cell r="K1363">
            <v>2</v>
          </cell>
          <cell r="M1363">
            <v>0</v>
          </cell>
          <cell r="O1363">
            <v>0</v>
          </cell>
          <cell r="Q1363">
            <v>0</v>
          </cell>
          <cell r="S1363">
            <v>0</v>
          </cell>
          <cell r="U1363">
            <v>0</v>
          </cell>
          <cell r="V1363">
            <v>4.99</v>
          </cell>
          <cell r="W1363">
            <v>66</v>
          </cell>
          <cell r="X1363">
            <v>4</v>
          </cell>
        </row>
        <row r="1364">
          <cell r="A1364" t="str">
            <v>21H51A0318</v>
          </cell>
          <cell r="B1364" t="str">
            <v>DHARMENDAR RAMAWAT</v>
          </cell>
          <cell r="C1364" t="str">
            <v>MECH</v>
          </cell>
          <cell r="D1364">
            <v>9.35</v>
          </cell>
          <cell r="E1364">
            <v>0</v>
          </cell>
          <cell r="F1364">
            <v>9.0500000000000007</v>
          </cell>
          <cell r="G1364">
            <v>0</v>
          </cell>
          <cell r="H1364">
            <v>8.34</v>
          </cell>
          <cell r="I1364">
            <v>0</v>
          </cell>
          <cell r="J1364">
            <v>8.66</v>
          </cell>
          <cell r="K1364">
            <v>0</v>
          </cell>
          <cell r="M1364">
            <v>0</v>
          </cell>
          <cell r="O1364">
            <v>0</v>
          </cell>
          <cell r="Q1364">
            <v>0</v>
          </cell>
          <cell r="S1364">
            <v>0</v>
          </cell>
          <cell r="U1364">
            <v>0</v>
          </cell>
          <cell r="V1364">
            <v>8.81</v>
          </cell>
          <cell r="W1364">
            <v>85</v>
          </cell>
          <cell r="X1364">
            <v>0</v>
          </cell>
        </row>
        <row r="1365">
          <cell r="A1365" t="str">
            <v>21H51A0319</v>
          </cell>
          <cell r="B1365" t="str">
            <v>DONTHIREDDY ROHITH REDDY</v>
          </cell>
          <cell r="C1365" t="str">
            <v>MECH</v>
          </cell>
          <cell r="E1365">
            <v>2</v>
          </cell>
          <cell r="F1365">
            <v>6.26</v>
          </cell>
          <cell r="G1365">
            <v>0</v>
          </cell>
          <cell r="I1365">
            <v>3</v>
          </cell>
          <cell r="K1365">
            <v>3</v>
          </cell>
          <cell r="M1365">
            <v>0</v>
          </cell>
          <cell r="O1365">
            <v>0</v>
          </cell>
          <cell r="Q1365">
            <v>0</v>
          </cell>
          <cell r="S1365">
            <v>0</v>
          </cell>
          <cell r="U1365">
            <v>0</v>
          </cell>
          <cell r="V1365">
            <v>3.94</v>
          </cell>
          <cell r="W1365">
            <v>52</v>
          </cell>
          <cell r="X1365">
            <v>8</v>
          </cell>
        </row>
        <row r="1366">
          <cell r="A1366" t="str">
            <v>21H51A0320</v>
          </cell>
          <cell r="B1366" t="str">
            <v>DYARANGULA PRASAD</v>
          </cell>
          <cell r="C1366" t="str">
            <v>MECH</v>
          </cell>
          <cell r="D1366">
            <v>7.27</v>
          </cell>
          <cell r="E1366">
            <v>0</v>
          </cell>
          <cell r="F1366">
            <v>7.08</v>
          </cell>
          <cell r="G1366">
            <v>0</v>
          </cell>
          <cell r="I1366">
            <v>1</v>
          </cell>
          <cell r="J1366">
            <v>6.27</v>
          </cell>
          <cell r="K1366">
            <v>0</v>
          </cell>
          <cell r="M1366">
            <v>0</v>
          </cell>
          <cell r="O1366">
            <v>0</v>
          </cell>
          <cell r="Q1366">
            <v>0</v>
          </cell>
          <cell r="S1366">
            <v>0</v>
          </cell>
          <cell r="U1366">
            <v>0</v>
          </cell>
          <cell r="V1366">
            <v>6.46</v>
          </cell>
          <cell r="W1366">
            <v>75</v>
          </cell>
          <cell r="X1366">
            <v>1</v>
          </cell>
        </row>
        <row r="1367">
          <cell r="A1367" t="str">
            <v>21H51A0321</v>
          </cell>
          <cell r="B1367" t="str">
            <v>G UDAY KUMAR</v>
          </cell>
          <cell r="C1367" t="str">
            <v>MECH</v>
          </cell>
          <cell r="D1367">
            <v>7.57</v>
          </cell>
          <cell r="E1367">
            <v>0</v>
          </cell>
          <cell r="F1367">
            <v>8.49</v>
          </cell>
          <cell r="G1367">
            <v>0</v>
          </cell>
          <cell r="H1367">
            <v>8.64</v>
          </cell>
          <cell r="I1367">
            <v>0</v>
          </cell>
          <cell r="J1367">
            <v>8.34</v>
          </cell>
          <cell r="K1367">
            <v>0</v>
          </cell>
          <cell r="M1367">
            <v>0</v>
          </cell>
          <cell r="O1367">
            <v>0</v>
          </cell>
          <cell r="Q1367">
            <v>0</v>
          </cell>
          <cell r="S1367">
            <v>0</v>
          </cell>
          <cell r="U1367">
            <v>0</v>
          </cell>
          <cell r="V1367">
            <v>8.2899999999999991</v>
          </cell>
          <cell r="W1367">
            <v>85</v>
          </cell>
          <cell r="X1367">
            <v>0</v>
          </cell>
        </row>
        <row r="1368">
          <cell r="A1368" t="str">
            <v>21H51A0322</v>
          </cell>
          <cell r="B1368" t="str">
            <v>GAJULA SHREYAS</v>
          </cell>
          <cell r="C1368" t="str">
            <v>MECH</v>
          </cell>
          <cell r="D1368">
            <v>5.32</v>
          </cell>
          <cell r="E1368">
            <v>0</v>
          </cell>
          <cell r="F1368">
            <v>6.05</v>
          </cell>
          <cell r="G1368">
            <v>0</v>
          </cell>
          <cell r="I1368">
            <v>3</v>
          </cell>
          <cell r="K1368">
            <v>3</v>
          </cell>
          <cell r="M1368">
            <v>0</v>
          </cell>
          <cell r="O1368">
            <v>0</v>
          </cell>
          <cell r="Q1368">
            <v>0</v>
          </cell>
          <cell r="S1368">
            <v>0</v>
          </cell>
          <cell r="U1368">
            <v>0</v>
          </cell>
          <cell r="V1368">
            <v>4.51</v>
          </cell>
          <cell r="W1368">
            <v>61.5</v>
          </cell>
          <cell r="X1368">
            <v>6</v>
          </cell>
        </row>
        <row r="1369">
          <cell r="A1369" t="str">
            <v>21H51A0323</v>
          </cell>
          <cell r="B1369" t="str">
            <v>JAPU AKHILESH</v>
          </cell>
          <cell r="C1369" t="str">
            <v>MECH</v>
          </cell>
          <cell r="D1369">
            <v>6</v>
          </cell>
          <cell r="E1369">
            <v>0</v>
          </cell>
          <cell r="F1369">
            <v>6.46</v>
          </cell>
          <cell r="G1369">
            <v>0</v>
          </cell>
          <cell r="I1369">
            <v>1</v>
          </cell>
          <cell r="K1369">
            <v>1</v>
          </cell>
          <cell r="M1369">
            <v>0</v>
          </cell>
          <cell r="O1369">
            <v>0</v>
          </cell>
          <cell r="Q1369">
            <v>0</v>
          </cell>
          <cell r="S1369">
            <v>0</v>
          </cell>
          <cell r="U1369">
            <v>0</v>
          </cell>
          <cell r="V1369">
            <v>5.74</v>
          </cell>
          <cell r="W1369">
            <v>72</v>
          </cell>
          <cell r="X1369">
            <v>2</v>
          </cell>
        </row>
        <row r="1370">
          <cell r="A1370" t="str">
            <v>21H51A0325</v>
          </cell>
          <cell r="B1370" t="str">
            <v xml:space="preserve">LINGALA SAMSHLESH </v>
          </cell>
          <cell r="C1370" t="str">
            <v>MECH</v>
          </cell>
          <cell r="D1370">
            <v>5.16</v>
          </cell>
          <cell r="E1370">
            <v>0</v>
          </cell>
          <cell r="F1370">
            <v>6.05</v>
          </cell>
          <cell r="G1370">
            <v>0</v>
          </cell>
          <cell r="I1370">
            <v>3</v>
          </cell>
          <cell r="K1370">
            <v>2</v>
          </cell>
          <cell r="M1370">
            <v>0</v>
          </cell>
          <cell r="O1370">
            <v>0</v>
          </cell>
          <cell r="Q1370">
            <v>0</v>
          </cell>
          <cell r="S1370">
            <v>0</v>
          </cell>
          <cell r="U1370">
            <v>0</v>
          </cell>
          <cell r="V1370">
            <v>4.45</v>
          </cell>
          <cell r="W1370">
            <v>62</v>
          </cell>
          <cell r="X1370">
            <v>5</v>
          </cell>
        </row>
        <row r="1371">
          <cell r="A1371" t="str">
            <v>21H51A0327</v>
          </cell>
          <cell r="B1371" t="str">
            <v>MOHD ABDUL HAFEEZ</v>
          </cell>
          <cell r="C1371" t="str">
            <v>MECH</v>
          </cell>
          <cell r="D1371">
            <v>6.95</v>
          </cell>
          <cell r="E1371">
            <v>0</v>
          </cell>
          <cell r="F1371">
            <v>6.92</v>
          </cell>
          <cell r="G1371">
            <v>0</v>
          </cell>
          <cell r="H1371">
            <v>6.59</v>
          </cell>
          <cell r="I1371">
            <v>0</v>
          </cell>
          <cell r="J1371">
            <v>6.68</v>
          </cell>
          <cell r="K1371">
            <v>0</v>
          </cell>
          <cell r="M1371">
            <v>0</v>
          </cell>
          <cell r="O1371">
            <v>0</v>
          </cell>
          <cell r="Q1371">
            <v>0</v>
          </cell>
          <cell r="S1371">
            <v>0</v>
          </cell>
          <cell r="U1371">
            <v>0</v>
          </cell>
          <cell r="V1371">
            <v>6.78</v>
          </cell>
          <cell r="W1371">
            <v>79</v>
          </cell>
          <cell r="X1371">
            <v>0</v>
          </cell>
        </row>
        <row r="1372">
          <cell r="A1372" t="str">
            <v>21H51A0328</v>
          </cell>
          <cell r="B1372" t="str">
            <v>SAURABH GURJAR</v>
          </cell>
          <cell r="C1372" t="str">
            <v>MECH</v>
          </cell>
          <cell r="E1372">
            <v>5</v>
          </cell>
          <cell r="G1372">
            <v>0</v>
          </cell>
          <cell r="I1372">
            <v>0</v>
          </cell>
          <cell r="K1372">
            <v>0</v>
          </cell>
          <cell r="M1372">
            <v>0</v>
          </cell>
          <cell r="O1372">
            <v>0</v>
          </cell>
          <cell r="Q1372">
            <v>0</v>
          </cell>
          <cell r="S1372">
            <v>0</v>
          </cell>
          <cell r="U1372">
            <v>0</v>
          </cell>
          <cell r="V1372">
            <v>1.08</v>
          </cell>
          <cell r="W1372">
            <v>2.5</v>
          </cell>
          <cell r="X1372">
            <v>5</v>
          </cell>
        </row>
        <row r="1373">
          <cell r="A1373" t="str">
            <v>21H51A0329</v>
          </cell>
          <cell r="B1373" t="str">
            <v>SHAIK SHAROOKH</v>
          </cell>
          <cell r="C1373" t="str">
            <v>MECH</v>
          </cell>
          <cell r="D1373">
            <v>6.68</v>
          </cell>
          <cell r="E1373">
            <v>0</v>
          </cell>
          <cell r="F1373">
            <v>8.31</v>
          </cell>
          <cell r="G1373">
            <v>0</v>
          </cell>
          <cell r="H1373">
            <v>8.93</v>
          </cell>
          <cell r="I1373">
            <v>0</v>
          </cell>
          <cell r="J1373">
            <v>8.57</v>
          </cell>
          <cell r="K1373">
            <v>0</v>
          </cell>
          <cell r="M1373">
            <v>0</v>
          </cell>
          <cell r="O1373">
            <v>0</v>
          </cell>
          <cell r="Q1373">
            <v>0</v>
          </cell>
          <cell r="S1373">
            <v>0</v>
          </cell>
          <cell r="U1373">
            <v>0</v>
          </cell>
          <cell r="V1373">
            <v>8.17</v>
          </cell>
          <cell r="W1373">
            <v>82</v>
          </cell>
          <cell r="X1373">
            <v>0</v>
          </cell>
        </row>
        <row r="1374">
          <cell r="A1374" t="str">
            <v>21H51A0330</v>
          </cell>
          <cell r="B1374" t="str">
            <v>SINCHAN PAL</v>
          </cell>
          <cell r="C1374" t="str">
            <v>MECH</v>
          </cell>
          <cell r="D1374">
            <v>8.81</v>
          </cell>
          <cell r="E1374">
            <v>0</v>
          </cell>
          <cell r="F1374">
            <v>8.44</v>
          </cell>
          <cell r="G1374">
            <v>0</v>
          </cell>
          <cell r="H1374">
            <v>7.62</v>
          </cell>
          <cell r="I1374">
            <v>0</v>
          </cell>
          <cell r="J1374">
            <v>7.68</v>
          </cell>
          <cell r="K1374">
            <v>0</v>
          </cell>
          <cell r="M1374">
            <v>0</v>
          </cell>
          <cell r="O1374">
            <v>0</v>
          </cell>
          <cell r="Q1374">
            <v>0</v>
          </cell>
          <cell r="S1374">
            <v>0</v>
          </cell>
          <cell r="U1374">
            <v>0</v>
          </cell>
          <cell r="V1374">
            <v>8.08</v>
          </cell>
          <cell r="W1374">
            <v>85</v>
          </cell>
          <cell r="X1374">
            <v>0</v>
          </cell>
        </row>
        <row r="1375">
          <cell r="A1375" t="str">
            <v>21H51A0331</v>
          </cell>
          <cell r="B1375" t="str">
            <v>SUKHA KARTHIK</v>
          </cell>
          <cell r="C1375" t="str">
            <v>MECH</v>
          </cell>
          <cell r="D1375">
            <v>6.38</v>
          </cell>
          <cell r="E1375">
            <v>0</v>
          </cell>
          <cell r="F1375">
            <v>6.21</v>
          </cell>
          <cell r="G1375">
            <v>0</v>
          </cell>
          <cell r="I1375">
            <v>3</v>
          </cell>
          <cell r="K1375">
            <v>4</v>
          </cell>
          <cell r="M1375">
            <v>0</v>
          </cell>
          <cell r="O1375">
            <v>0</v>
          </cell>
          <cell r="Q1375">
            <v>0</v>
          </cell>
          <cell r="S1375">
            <v>0</v>
          </cell>
          <cell r="U1375">
            <v>0</v>
          </cell>
          <cell r="V1375">
            <v>4.53</v>
          </cell>
          <cell r="W1375">
            <v>56</v>
          </cell>
          <cell r="X1375">
            <v>7</v>
          </cell>
        </row>
        <row r="1376">
          <cell r="A1376" t="str">
            <v>21H51A0332</v>
          </cell>
          <cell r="B1376" t="str">
            <v>GOLLAPALLY SHARATH CHANDRA</v>
          </cell>
          <cell r="C1376" t="str">
            <v>MECH</v>
          </cell>
          <cell r="E1376">
            <v>1</v>
          </cell>
          <cell r="G1376">
            <v>2</v>
          </cell>
          <cell r="I1376">
            <v>1</v>
          </cell>
          <cell r="K1376">
            <v>1</v>
          </cell>
          <cell r="M1376">
            <v>0</v>
          </cell>
          <cell r="O1376">
            <v>0</v>
          </cell>
          <cell r="Q1376">
            <v>0</v>
          </cell>
          <cell r="S1376">
            <v>0</v>
          </cell>
          <cell r="U1376">
            <v>0</v>
          </cell>
          <cell r="V1376">
            <v>4.25</v>
          </cell>
          <cell r="W1376">
            <v>60</v>
          </cell>
          <cell r="X1376">
            <v>5</v>
          </cell>
        </row>
        <row r="1377">
          <cell r="A1377" t="str">
            <v>22H55A0301</v>
          </cell>
          <cell r="B1377" t="str">
            <v>AKULA SRIRAM MANIKANTA</v>
          </cell>
          <cell r="C1377" t="str">
            <v>MECH</v>
          </cell>
          <cell r="E1377">
            <v>0</v>
          </cell>
          <cell r="G1377">
            <v>0</v>
          </cell>
          <cell r="H1377">
            <v>7.51</v>
          </cell>
          <cell r="I1377">
            <v>0</v>
          </cell>
          <cell r="K1377">
            <v>1</v>
          </cell>
          <cell r="M1377">
            <v>0</v>
          </cell>
          <cell r="O1377">
            <v>0</v>
          </cell>
          <cell r="Q1377">
            <v>0</v>
          </cell>
          <cell r="S1377">
            <v>0</v>
          </cell>
          <cell r="U1377">
            <v>0</v>
          </cell>
          <cell r="V1377">
            <v>6.83</v>
          </cell>
          <cell r="W1377">
            <v>37</v>
          </cell>
          <cell r="X1377">
            <v>1</v>
          </cell>
        </row>
        <row r="1378">
          <cell r="A1378" t="str">
            <v>22H55A0302</v>
          </cell>
          <cell r="B1378" t="str">
            <v>ANNAMSHETTI VEERA BABU</v>
          </cell>
          <cell r="C1378" t="str">
            <v>MECH</v>
          </cell>
          <cell r="E1378">
            <v>0</v>
          </cell>
          <cell r="G1378">
            <v>0</v>
          </cell>
          <cell r="H1378">
            <v>8.34</v>
          </cell>
          <cell r="I1378">
            <v>0</v>
          </cell>
          <cell r="J1378">
            <v>8.57</v>
          </cell>
          <cell r="K1378">
            <v>0</v>
          </cell>
          <cell r="M1378">
            <v>0</v>
          </cell>
          <cell r="O1378">
            <v>0</v>
          </cell>
          <cell r="Q1378">
            <v>0</v>
          </cell>
          <cell r="S1378">
            <v>0</v>
          </cell>
          <cell r="U1378">
            <v>0</v>
          </cell>
          <cell r="V1378">
            <v>8.4700000000000006</v>
          </cell>
          <cell r="W1378">
            <v>44</v>
          </cell>
          <cell r="X1378">
            <v>0</v>
          </cell>
        </row>
        <row r="1379">
          <cell r="A1379" t="str">
            <v>22H55A0303</v>
          </cell>
          <cell r="B1379" t="str">
            <v>BHALLAMUDUI PHANINDRA</v>
          </cell>
          <cell r="C1379" t="str">
            <v>MECH</v>
          </cell>
          <cell r="E1379">
            <v>0</v>
          </cell>
          <cell r="G1379">
            <v>0</v>
          </cell>
          <cell r="H1379">
            <v>7</v>
          </cell>
          <cell r="I1379">
            <v>0</v>
          </cell>
          <cell r="K1379">
            <v>1</v>
          </cell>
          <cell r="M1379">
            <v>0</v>
          </cell>
          <cell r="O1379">
            <v>0</v>
          </cell>
          <cell r="Q1379">
            <v>0</v>
          </cell>
          <cell r="S1379">
            <v>0</v>
          </cell>
          <cell r="U1379">
            <v>0</v>
          </cell>
          <cell r="V1379">
            <v>5.99</v>
          </cell>
          <cell r="W1379">
            <v>37</v>
          </cell>
          <cell r="X1379">
            <v>1</v>
          </cell>
        </row>
        <row r="1380">
          <cell r="A1380" t="str">
            <v>22H55A0304</v>
          </cell>
          <cell r="B1380" t="str">
            <v>BOLIMELA HIMAWANTH</v>
          </cell>
          <cell r="C1380" t="str">
            <v>MECH</v>
          </cell>
          <cell r="E1380">
            <v>0</v>
          </cell>
          <cell r="G1380">
            <v>0</v>
          </cell>
          <cell r="H1380">
            <v>7.29</v>
          </cell>
          <cell r="I1380">
            <v>0</v>
          </cell>
          <cell r="K1380">
            <v>3</v>
          </cell>
          <cell r="M1380">
            <v>0</v>
          </cell>
          <cell r="O1380">
            <v>0</v>
          </cell>
          <cell r="Q1380">
            <v>0</v>
          </cell>
          <cell r="S1380">
            <v>0</v>
          </cell>
          <cell r="U1380">
            <v>0</v>
          </cell>
          <cell r="V1380">
            <v>5.37</v>
          </cell>
          <cell r="W1380">
            <v>31</v>
          </cell>
          <cell r="X1380">
            <v>3</v>
          </cell>
        </row>
        <row r="1381">
          <cell r="A1381" t="str">
            <v>22H55A0305</v>
          </cell>
          <cell r="B1381" t="str">
            <v>CHIVUKULA LAKSHMI TANMAYEE GAYATHRI</v>
          </cell>
          <cell r="C1381" t="str">
            <v>MECH</v>
          </cell>
          <cell r="E1381">
            <v>0</v>
          </cell>
          <cell r="G1381">
            <v>0</v>
          </cell>
          <cell r="H1381">
            <v>9</v>
          </cell>
          <cell r="I1381">
            <v>0</v>
          </cell>
          <cell r="J1381">
            <v>8.77</v>
          </cell>
          <cell r="K1381">
            <v>0</v>
          </cell>
          <cell r="M1381">
            <v>0</v>
          </cell>
          <cell r="O1381">
            <v>0</v>
          </cell>
          <cell r="Q1381">
            <v>0</v>
          </cell>
          <cell r="S1381">
            <v>0</v>
          </cell>
          <cell r="U1381">
            <v>0</v>
          </cell>
          <cell r="V1381">
            <v>8.8800000000000008</v>
          </cell>
          <cell r="W1381">
            <v>44</v>
          </cell>
          <cell r="X1381">
            <v>0</v>
          </cell>
        </row>
        <row r="1382">
          <cell r="A1382" t="str">
            <v>22H55A0306</v>
          </cell>
          <cell r="B1382" t="str">
            <v>CHENNAREDDY NARSIMHA REDDY</v>
          </cell>
          <cell r="C1382" t="str">
            <v>MECH</v>
          </cell>
          <cell r="E1382">
            <v>0</v>
          </cell>
          <cell r="G1382">
            <v>0</v>
          </cell>
          <cell r="H1382">
            <v>7.68</v>
          </cell>
          <cell r="I1382">
            <v>0</v>
          </cell>
          <cell r="J1382">
            <v>7.9</v>
          </cell>
          <cell r="K1382">
            <v>0</v>
          </cell>
          <cell r="M1382">
            <v>0</v>
          </cell>
          <cell r="O1382">
            <v>0</v>
          </cell>
          <cell r="Q1382">
            <v>0</v>
          </cell>
          <cell r="S1382">
            <v>0</v>
          </cell>
          <cell r="U1382">
            <v>0</v>
          </cell>
          <cell r="V1382">
            <v>7.79</v>
          </cell>
          <cell r="W1382">
            <v>41</v>
          </cell>
          <cell r="X1382">
            <v>0</v>
          </cell>
        </row>
        <row r="1383">
          <cell r="A1383" t="str">
            <v>22H55A0307</v>
          </cell>
          <cell r="B1383" t="str">
            <v>CHINNAPAGU MADDILETHI</v>
          </cell>
          <cell r="C1383" t="str">
            <v>MECH</v>
          </cell>
          <cell r="E1383">
            <v>0</v>
          </cell>
          <cell r="G1383">
            <v>0</v>
          </cell>
          <cell r="H1383">
            <v>7.56</v>
          </cell>
          <cell r="I1383">
            <v>0</v>
          </cell>
          <cell r="J1383">
            <v>8.2799999999999994</v>
          </cell>
          <cell r="K1383">
            <v>0</v>
          </cell>
          <cell r="M1383">
            <v>0</v>
          </cell>
          <cell r="O1383">
            <v>0</v>
          </cell>
          <cell r="Q1383">
            <v>0</v>
          </cell>
          <cell r="S1383">
            <v>0</v>
          </cell>
          <cell r="U1383">
            <v>0</v>
          </cell>
          <cell r="V1383">
            <v>7.94</v>
          </cell>
          <cell r="W1383">
            <v>44</v>
          </cell>
          <cell r="X1383">
            <v>0</v>
          </cell>
        </row>
        <row r="1384">
          <cell r="A1384" t="str">
            <v>22H55A0308</v>
          </cell>
          <cell r="B1384" t="str">
            <v>GOLKONDA MANUS KUMAR REDDY</v>
          </cell>
          <cell r="C1384" t="str">
            <v>MECH</v>
          </cell>
          <cell r="E1384">
            <v>0</v>
          </cell>
          <cell r="G1384">
            <v>0</v>
          </cell>
          <cell r="H1384">
            <v>7.34</v>
          </cell>
          <cell r="I1384">
            <v>0</v>
          </cell>
          <cell r="J1384">
            <v>7.46</v>
          </cell>
          <cell r="K1384">
            <v>0</v>
          </cell>
          <cell r="M1384">
            <v>0</v>
          </cell>
          <cell r="O1384">
            <v>0</v>
          </cell>
          <cell r="Q1384">
            <v>0</v>
          </cell>
          <cell r="S1384">
            <v>0</v>
          </cell>
          <cell r="U1384">
            <v>0</v>
          </cell>
          <cell r="V1384">
            <v>7.4</v>
          </cell>
          <cell r="W1384">
            <v>41</v>
          </cell>
          <cell r="X1384">
            <v>0</v>
          </cell>
        </row>
        <row r="1385">
          <cell r="A1385" t="str">
            <v>22H55A0309</v>
          </cell>
          <cell r="B1385" t="str">
            <v>GOUNDLA ARAVIND</v>
          </cell>
          <cell r="C1385" t="str">
            <v>MECH</v>
          </cell>
          <cell r="E1385">
            <v>0</v>
          </cell>
          <cell r="G1385">
            <v>0</v>
          </cell>
          <cell r="H1385">
            <v>7.12</v>
          </cell>
          <cell r="I1385">
            <v>0</v>
          </cell>
          <cell r="K1385">
            <v>1</v>
          </cell>
          <cell r="M1385">
            <v>0</v>
          </cell>
          <cell r="O1385">
            <v>0</v>
          </cell>
          <cell r="Q1385">
            <v>0</v>
          </cell>
          <cell r="S1385">
            <v>0</v>
          </cell>
          <cell r="U1385">
            <v>0</v>
          </cell>
          <cell r="V1385">
            <v>6.6</v>
          </cell>
          <cell r="W1385">
            <v>37</v>
          </cell>
          <cell r="X1385">
            <v>1</v>
          </cell>
        </row>
        <row r="1386">
          <cell r="A1386" t="str">
            <v>22H55A0310</v>
          </cell>
          <cell r="B1386" t="str">
            <v xml:space="preserve">KEMSARAM SURYA TEJA </v>
          </cell>
          <cell r="C1386" t="str">
            <v>MECH</v>
          </cell>
          <cell r="E1386">
            <v>0</v>
          </cell>
          <cell r="G1386">
            <v>0</v>
          </cell>
          <cell r="H1386">
            <v>8.15</v>
          </cell>
          <cell r="I1386">
            <v>0</v>
          </cell>
          <cell r="J1386">
            <v>8.19</v>
          </cell>
          <cell r="K1386">
            <v>0</v>
          </cell>
          <cell r="M1386">
            <v>0</v>
          </cell>
          <cell r="O1386">
            <v>0</v>
          </cell>
          <cell r="Q1386">
            <v>0</v>
          </cell>
          <cell r="S1386">
            <v>0</v>
          </cell>
          <cell r="U1386">
            <v>0</v>
          </cell>
          <cell r="V1386">
            <v>8.17</v>
          </cell>
          <cell r="W1386">
            <v>44</v>
          </cell>
          <cell r="X1386">
            <v>0</v>
          </cell>
        </row>
        <row r="1387">
          <cell r="A1387" t="str">
            <v>22H55A0311</v>
          </cell>
          <cell r="B1387" t="str">
            <v>KESINENI LOKESH CHOUDARY</v>
          </cell>
          <cell r="C1387" t="str">
            <v>MECH</v>
          </cell>
          <cell r="E1387">
            <v>0</v>
          </cell>
          <cell r="G1387">
            <v>0</v>
          </cell>
          <cell r="H1387">
            <v>7.32</v>
          </cell>
          <cell r="I1387">
            <v>0</v>
          </cell>
          <cell r="J1387">
            <v>7.7</v>
          </cell>
          <cell r="K1387">
            <v>0</v>
          </cell>
          <cell r="M1387">
            <v>0</v>
          </cell>
          <cell r="O1387">
            <v>0</v>
          </cell>
          <cell r="Q1387">
            <v>0</v>
          </cell>
          <cell r="S1387">
            <v>0</v>
          </cell>
          <cell r="U1387">
            <v>0</v>
          </cell>
          <cell r="V1387">
            <v>7.52</v>
          </cell>
          <cell r="W1387">
            <v>44</v>
          </cell>
          <cell r="X1387">
            <v>0</v>
          </cell>
        </row>
        <row r="1388">
          <cell r="A1388" t="str">
            <v>22H55A0312</v>
          </cell>
          <cell r="B1388" t="str">
            <v>KODATI RAJ MALLIK</v>
          </cell>
          <cell r="C1388" t="str">
            <v>MECH</v>
          </cell>
          <cell r="E1388">
            <v>0</v>
          </cell>
          <cell r="G1388">
            <v>0</v>
          </cell>
          <cell r="H1388">
            <v>9.2200000000000006</v>
          </cell>
          <cell r="I1388">
            <v>0</v>
          </cell>
          <cell r="J1388">
            <v>9.19</v>
          </cell>
          <cell r="K1388">
            <v>0</v>
          </cell>
          <cell r="M1388">
            <v>0</v>
          </cell>
          <cell r="O1388">
            <v>0</v>
          </cell>
          <cell r="Q1388">
            <v>0</v>
          </cell>
          <cell r="S1388">
            <v>0</v>
          </cell>
          <cell r="U1388">
            <v>0</v>
          </cell>
          <cell r="V1388">
            <v>9.1999999999999993</v>
          </cell>
          <cell r="W1388">
            <v>44</v>
          </cell>
          <cell r="X1388">
            <v>0</v>
          </cell>
        </row>
        <row r="1389">
          <cell r="A1389" t="str">
            <v>22H55A0313</v>
          </cell>
          <cell r="B1389" t="str">
            <v>KOVURI SHASHANK REDDY</v>
          </cell>
          <cell r="C1389" t="str">
            <v>MECH</v>
          </cell>
          <cell r="E1389">
            <v>0</v>
          </cell>
          <cell r="G1389">
            <v>0</v>
          </cell>
          <cell r="H1389">
            <v>8.34</v>
          </cell>
          <cell r="I1389">
            <v>0</v>
          </cell>
          <cell r="J1389">
            <v>8.1300000000000008</v>
          </cell>
          <cell r="K1389">
            <v>0</v>
          </cell>
          <cell r="M1389">
            <v>0</v>
          </cell>
          <cell r="O1389">
            <v>0</v>
          </cell>
          <cell r="Q1389">
            <v>0</v>
          </cell>
          <cell r="S1389">
            <v>0</v>
          </cell>
          <cell r="U1389">
            <v>0</v>
          </cell>
          <cell r="V1389">
            <v>8.23</v>
          </cell>
          <cell r="W1389">
            <v>44</v>
          </cell>
          <cell r="X1389">
            <v>0</v>
          </cell>
        </row>
        <row r="1390">
          <cell r="A1390" t="str">
            <v>22H55A0314</v>
          </cell>
          <cell r="B1390" t="str">
            <v>M NAVEEN KUMAR</v>
          </cell>
          <cell r="C1390" t="str">
            <v>MECH</v>
          </cell>
          <cell r="E1390">
            <v>0</v>
          </cell>
          <cell r="G1390">
            <v>0</v>
          </cell>
          <cell r="H1390">
            <v>7.98</v>
          </cell>
          <cell r="I1390">
            <v>0</v>
          </cell>
          <cell r="J1390">
            <v>7.64</v>
          </cell>
          <cell r="K1390">
            <v>0</v>
          </cell>
          <cell r="M1390">
            <v>0</v>
          </cell>
          <cell r="O1390">
            <v>0</v>
          </cell>
          <cell r="Q1390">
            <v>0</v>
          </cell>
          <cell r="S1390">
            <v>0</v>
          </cell>
          <cell r="U1390">
            <v>0</v>
          </cell>
          <cell r="V1390">
            <v>7.8</v>
          </cell>
          <cell r="W1390">
            <v>44</v>
          </cell>
          <cell r="X1390">
            <v>0</v>
          </cell>
        </row>
        <row r="1391">
          <cell r="A1391" t="str">
            <v>22H55A0315</v>
          </cell>
          <cell r="B1391" t="str">
            <v>MADIGELA SATHISH</v>
          </cell>
          <cell r="C1391" t="str">
            <v>MECH</v>
          </cell>
          <cell r="E1391">
            <v>0</v>
          </cell>
          <cell r="G1391">
            <v>0</v>
          </cell>
          <cell r="H1391">
            <v>7.39</v>
          </cell>
          <cell r="I1391">
            <v>0</v>
          </cell>
          <cell r="J1391">
            <v>6.95</v>
          </cell>
          <cell r="K1391">
            <v>0</v>
          </cell>
          <cell r="M1391">
            <v>0</v>
          </cell>
          <cell r="O1391">
            <v>0</v>
          </cell>
          <cell r="Q1391">
            <v>0</v>
          </cell>
          <cell r="S1391">
            <v>0</v>
          </cell>
          <cell r="U1391">
            <v>0</v>
          </cell>
          <cell r="V1391">
            <v>7.17</v>
          </cell>
          <cell r="W1391">
            <v>41</v>
          </cell>
          <cell r="X1391">
            <v>0</v>
          </cell>
        </row>
        <row r="1392">
          <cell r="A1392" t="str">
            <v>22H55A0316</v>
          </cell>
          <cell r="B1392" t="str">
            <v>N SHIVA PRASAD REDDY</v>
          </cell>
          <cell r="C1392" t="str">
            <v>MECH</v>
          </cell>
          <cell r="E1392">
            <v>0</v>
          </cell>
          <cell r="G1392">
            <v>0</v>
          </cell>
          <cell r="H1392">
            <v>7.39</v>
          </cell>
          <cell r="I1392">
            <v>0</v>
          </cell>
          <cell r="J1392">
            <v>7.32</v>
          </cell>
          <cell r="K1392">
            <v>0</v>
          </cell>
          <cell r="M1392">
            <v>0</v>
          </cell>
          <cell r="O1392">
            <v>0</v>
          </cell>
          <cell r="Q1392">
            <v>0</v>
          </cell>
          <cell r="S1392">
            <v>0</v>
          </cell>
          <cell r="U1392">
            <v>0</v>
          </cell>
          <cell r="V1392">
            <v>7.35</v>
          </cell>
          <cell r="W1392">
            <v>41</v>
          </cell>
          <cell r="X1392">
            <v>0</v>
          </cell>
        </row>
        <row r="1393">
          <cell r="A1393" t="str">
            <v>22H55A0317</v>
          </cell>
          <cell r="B1393" t="str">
            <v>PYARASANI AKHILESH</v>
          </cell>
          <cell r="C1393" t="str">
            <v>MECH</v>
          </cell>
          <cell r="E1393">
            <v>0</v>
          </cell>
          <cell r="G1393">
            <v>0</v>
          </cell>
          <cell r="H1393">
            <v>6.27</v>
          </cell>
          <cell r="I1393">
            <v>0</v>
          </cell>
          <cell r="K1393">
            <v>1</v>
          </cell>
          <cell r="M1393">
            <v>0</v>
          </cell>
          <cell r="O1393">
            <v>0</v>
          </cell>
          <cell r="Q1393">
            <v>0</v>
          </cell>
          <cell r="S1393">
            <v>0</v>
          </cell>
          <cell r="U1393">
            <v>0</v>
          </cell>
          <cell r="V1393">
            <v>5.59</v>
          </cell>
          <cell r="W1393">
            <v>37</v>
          </cell>
          <cell r="X1393">
            <v>1</v>
          </cell>
        </row>
        <row r="1394">
          <cell r="A1394" t="str">
            <v>22H55A0318</v>
          </cell>
          <cell r="B1394" t="str">
            <v>PINNOJI SATHVIK</v>
          </cell>
          <cell r="C1394" t="str">
            <v>MECH</v>
          </cell>
          <cell r="E1394">
            <v>0</v>
          </cell>
          <cell r="G1394">
            <v>0</v>
          </cell>
          <cell r="H1394">
            <v>8.1</v>
          </cell>
          <cell r="I1394">
            <v>0</v>
          </cell>
          <cell r="J1394">
            <v>8.41</v>
          </cell>
          <cell r="K1394">
            <v>0</v>
          </cell>
          <cell r="M1394">
            <v>0</v>
          </cell>
          <cell r="O1394">
            <v>0</v>
          </cell>
          <cell r="Q1394">
            <v>0</v>
          </cell>
          <cell r="S1394">
            <v>0</v>
          </cell>
          <cell r="U1394">
            <v>0</v>
          </cell>
          <cell r="V1394">
            <v>8.26</v>
          </cell>
          <cell r="W1394">
            <v>41</v>
          </cell>
          <cell r="X1394">
            <v>0</v>
          </cell>
        </row>
        <row r="1395">
          <cell r="A1395" t="str">
            <v>22H55A0319</v>
          </cell>
          <cell r="B1395" t="str">
            <v>THAMATAM SRIDHAR</v>
          </cell>
          <cell r="C1395" t="str">
            <v>MECH</v>
          </cell>
          <cell r="E1395">
            <v>0</v>
          </cell>
          <cell r="G1395">
            <v>0</v>
          </cell>
          <cell r="H1395">
            <v>8.15</v>
          </cell>
          <cell r="I1395">
            <v>0</v>
          </cell>
          <cell r="J1395">
            <v>8.5299999999999994</v>
          </cell>
          <cell r="K1395">
            <v>0</v>
          </cell>
          <cell r="M1395">
            <v>0</v>
          </cell>
          <cell r="O1395">
            <v>0</v>
          </cell>
          <cell r="Q1395">
            <v>0</v>
          </cell>
          <cell r="S1395">
            <v>0</v>
          </cell>
          <cell r="U1395">
            <v>0</v>
          </cell>
          <cell r="V1395">
            <v>8.35</v>
          </cell>
          <cell r="W1395">
            <v>44</v>
          </cell>
          <cell r="X1395">
            <v>0</v>
          </cell>
        </row>
        <row r="1396">
          <cell r="A1396" t="str">
            <v>22H55A0320</v>
          </cell>
          <cell r="B1396" t="str">
            <v>VADDE VENKATA NAGA SAI</v>
          </cell>
          <cell r="C1396" t="str">
            <v>MECH</v>
          </cell>
          <cell r="E1396">
            <v>0</v>
          </cell>
          <cell r="G1396">
            <v>0</v>
          </cell>
          <cell r="I1396">
            <v>2</v>
          </cell>
          <cell r="K1396">
            <v>2</v>
          </cell>
          <cell r="M1396">
            <v>0</v>
          </cell>
          <cell r="O1396">
            <v>0</v>
          </cell>
          <cell r="Q1396">
            <v>0</v>
          </cell>
          <cell r="S1396">
            <v>0</v>
          </cell>
          <cell r="U1396">
            <v>0</v>
          </cell>
          <cell r="V1396">
            <v>4.63</v>
          </cell>
          <cell r="W1396">
            <v>27</v>
          </cell>
          <cell r="X139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L15"/>
  <sheetViews>
    <sheetView showGridLines="0" topLeftCell="E1" workbookViewId="0">
      <selection activeCell="J18" sqref="J18"/>
    </sheetView>
  </sheetViews>
  <sheetFormatPr defaultRowHeight="14.5" x14ac:dyDescent="0.35"/>
  <sheetData>
    <row r="11" spans="5:12" ht="26" x14ac:dyDescent="0.6">
      <c r="G11" s="3"/>
    </row>
    <row r="15" spans="5:12" ht="26" x14ac:dyDescent="0.6">
      <c r="E15" s="56" t="s">
        <v>20</v>
      </c>
      <c r="F15" s="56"/>
      <c r="G15" s="56"/>
      <c r="H15" s="56"/>
      <c r="I15" s="56"/>
      <c r="J15" s="56"/>
      <c r="K15" s="56"/>
      <c r="L15" s="56"/>
    </row>
  </sheetData>
  <mergeCells count="1">
    <mergeCell ref="E15:L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856"/>
  <sheetViews>
    <sheetView showGridLines="0" workbookViewId="0">
      <selection activeCell="F20" sqref="F20"/>
    </sheetView>
  </sheetViews>
  <sheetFormatPr defaultColWidth="18.81640625" defaultRowHeight="14.5" x14ac:dyDescent="0.35"/>
  <cols>
    <col min="1" max="1" width="27" style="31" bestFit="1" customWidth="1"/>
    <col min="2" max="2" width="16.1796875" style="5" bestFit="1" customWidth="1"/>
    <col min="3" max="3" width="37.54296875" bestFit="1" customWidth="1"/>
    <col min="4" max="4" width="11.90625" style="5" bestFit="1" customWidth="1"/>
    <col min="5" max="5" width="37.54296875" bestFit="1" customWidth="1"/>
    <col min="6" max="6" width="18.54296875" bestFit="1" customWidth="1"/>
    <col min="7" max="7" width="26.36328125" style="5" bestFit="1" customWidth="1"/>
    <col min="8" max="8" width="31" style="5" bestFit="1" customWidth="1"/>
    <col min="9" max="9" width="18.08984375" style="5" bestFit="1" customWidth="1"/>
    <col min="10" max="10" width="21.1796875" style="5" bestFit="1" customWidth="1"/>
    <col min="11" max="11" width="24.81640625" style="5" bestFit="1" customWidth="1"/>
    <col min="12" max="12" width="18.08984375" style="5" bestFit="1" customWidth="1"/>
    <col min="13" max="13" width="21.1796875" style="5" bestFit="1" customWidth="1"/>
    <col min="14" max="14" width="24.81640625" style="5" bestFit="1" customWidth="1"/>
    <col min="15" max="15" width="18.36328125" style="5" bestFit="1" customWidth="1"/>
    <col min="16" max="16" width="33.54296875" style="5" bestFit="1" customWidth="1"/>
    <col min="17" max="17" width="27.54296875" style="5" bestFit="1" customWidth="1"/>
    <col min="18" max="18" width="22.1796875" style="5" bestFit="1" customWidth="1"/>
    <col min="19" max="19" width="29.6328125" style="5" bestFit="1" customWidth="1"/>
    <col min="20" max="20" width="11.81640625" style="5" bestFit="1" customWidth="1"/>
    <col min="21" max="21" width="24.81640625" style="5" bestFit="1" customWidth="1"/>
    <col min="22" max="22" width="35.54296875" bestFit="1" customWidth="1"/>
  </cols>
  <sheetData>
    <row r="1" spans="1:22" ht="21" x14ac:dyDescent="0.5">
      <c r="A1" s="30" t="s">
        <v>29</v>
      </c>
      <c r="G1" s="57" t="s">
        <v>28</v>
      </c>
      <c r="H1" s="57"/>
      <c r="I1" s="57"/>
      <c r="J1" s="57"/>
      <c r="K1" s="57"/>
    </row>
    <row r="2" spans="1:22" x14ac:dyDescent="0.35">
      <c r="A2" s="58" t="s">
        <v>7</v>
      </c>
      <c r="G2" s="60" t="s">
        <v>23</v>
      </c>
      <c r="H2" s="60"/>
      <c r="I2" s="60"/>
      <c r="J2" s="60"/>
      <c r="K2" s="60"/>
    </row>
    <row r="3" spans="1:22" x14ac:dyDescent="0.35">
      <c r="A3" s="58"/>
      <c r="G3" s="60" t="s">
        <v>24</v>
      </c>
      <c r="H3" s="61"/>
      <c r="I3" s="61"/>
      <c r="J3" s="61"/>
      <c r="K3" s="61"/>
      <c r="P3" s="39"/>
      <c r="Q3" s="39"/>
    </row>
    <row r="4" spans="1:22" x14ac:dyDescent="0.35">
      <c r="A4" s="58"/>
      <c r="G4" s="60" t="s">
        <v>25</v>
      </c>
      <c r="H4" s="60"/>
      <c r="I4" s="60"/>
      <c r="J4" s="60"/>
      <c r="K4" s="60"/>
      <c r="O4" s="40"/>
      <c r="P4" s="40"/>
      <c r="Q4" s="40"/>
    </row>
    <row r="5" spans="1:22" x14ac:dyDescent="0.35">
      <c r="A5" s="58"/>
      <c r="G5" s="60" t="s">
        <v>27</v>
      </c>
      <c r="H5" s="60"/>
      <c r="I5" s="60"/>
      <c r="J5" s="60"/>
      <c r="K5" s="60"/>
      <c r="O5" s="40"/>
      <c r="P5" s="40"/>
      <c r="Q5" s="40"/>
    </row>
    <row r="6" spans="1:22" x14ac:dyDescent="0.35">
      <c r="O6" s="59" t="s">
        <v>21</v>
      </c>
      <c r="P6" s="59"/>
      <c r="Q6" s="59"/>
    </row>
    <row r="7" spans="1:22" ht="39" x14ac:dyDescent="0.35">
      <c r="A7" s="2" t="s">
        <v>13712</v>
      </c>
      <c r="B7" s="38" t="s">
        <v>26</v>
      </c>
      <c r="C7" s="2" t="s">
        <v>6</v>
      </c>
      <c r="D7" s="2" t="s">
        <v>15</v>
      </c>
      <c r="E7" s="2" t="s">
        <v>2</v>
      </c>
      <c r="F7" s="2" t="s">
        <v>0</v>
      </c>
      <c r="G7" s="2" t="s">
        <v>14</v>
      </c>
      <c r="H7" s="2" t="s">
        <v>22</v>
      </c>
      <c r="I7" s="2" t="s">
        <v>5</v>
      </c>
      <c r="J7" s="2" t="s">
        <v>11</v>
      </c>
      <c r="K7" s="2" t="s">
        <v>8</v>
      </c>
      <c r="L7" s="2" t="s">
        <v>4</v>
      </c>
      <c r="M7" s="2" t="s">
        <v>12</v>
      </c>
      <c r="N7" s="2" t="s">
        <v>9</v>
      </c>
      <c r="O7" s="4" t="s">
        <v>17</v>
      </c>
      <c r="P7" s="4" t="s">
        <v>16</v>
      </c>
      <c r="Q7" s="4" t="s">
        <v>18</v>
      </c>
      <c r="R7" s="2" t="s">
        <v>3</v>
      </c>
      <c r="S7" s="2" t="s">
        <v>13</v>
      </c>
      <c r="T7" s="2" t="s">
        <v>1</v>
      </c>
      <c r="U7" s="2" t="s">
        <v>10</v>
      </c>
      <c r="V7" s="2" t="s">
        <v>19</v>
      </c>
    </row>
    <row r="8" spans="1:22" x14ac:dyDescent="0.35">
      <c r="A8" s="29">
        <v>14</v>
      </c>
      <c r="B8" s="23" t="s">
        <v>8813</v>
      </c>
      <c r="C8" s="10" t="s">
        <v>8816</v>
      </c>
      <c r="D8" s="23" t="s">
        <v>116</v>
      </c>
      <c r="E8" s="10" t="s">
        <v>8812</v>
      </c>
      <c r="F8" s="10">
        <v>8897723546</v>
      </c>
      <c r="G8" s="29">
        <v>1</v>
      </c>
      <c r="H8" s="17" t="s">
        <v>91</v>
      </c>
      <c r="I8" s="12">
        <v>85</v>
      </c>
      <c r="J8" s="23" t="s">
        <v>94</v>
      </c>
      <c r="K8" s="23">
        <v>2019</v>
      </c>
      <c r="L8" s="36"/>
      <c r="M8" s="35" t="s">
        <v>1412</v>
      </c>
      <c r="N8" s="36"/>
      <c r="O8" s="32">
        <v>70</v>
      </c>
      <c r="P8" s="35" t="s">
        <v>1569</v>
      </c>
      <c r="Q8" s="33">
        <v>2022</v>
      </c>
      <c r="R8" s="36" t="s">
        <v>92</v>
      </c>
      <c r="S8" s="36">
        <v>2024</v>
      </c>
      <c r="T8" s="35" t="s">
        <v>1569</v>
      </c>
      <c r="U8" s="28">
        <v>58.3</v>
      </c>
      <c r="V8" s="1" t="s">
        <v>13713</v>
      </c>
    </row>
    <row r="9" spans="1:22" x14ac:dyDescent="0.35">
      <c r="A9" s="29">
        <v>155</v>
      </c>
      <c r="B9" s="23" t="s">
        <v>4790</v>
      </c>
      <c r="C9" s="10" t="s">
        <v>4793</v>
      </c>
      <c r="D9" s="23" t="s">
        <v>98</v>
      </c>
      <c r="E9" s="10" t="s">
        <v>4789</v>
      </c>
      <c r="F9" s="10">
        <v>9502330951</v>
      </c>
      <c r="G9" s="29">
        <v>2</v>
      </c>
      <c r="H9" s="17" t="s">
        <v>91</v>
      </c>
      <c r="I9" s="12">
        <v>87.4</v>
      </c>
      <c r="J9" s="23" t="s">
        <v>94</v>
      </c>
      <c r="K9" s="23">
        <v>2019</v>
      </c>
      <c r="L9" s="32">
        <v>89.8</v>
      </c>
      <c r="M9" s="35" t="s">
        <v>96</v>
      </c>
      <c r="N9" s="33">
        <v>2021</v>
      </c>
      <c r="O9" s="36"/>
      <c r="P9" s="36"/>
      <c r="Q9" s="36"/>
      <c r="R9" s="36" t="s">
        <v>92</v>
      </c>
      <c r="S9" s="36">
        <v>2024</v>
      </c>
      <c r="T9" s="35" t="s">
        <v>93</v>
      </c>
      <c r="U9" s="28">
        <v>59.900000000000006</v>
      </c>
      <c r="V9" s="1" t="s">
        <v>13713</v>
      </c>
    </row>
    <row r="10" spans="1:22" x14ac:dyDescent="0.35">
      <c r="A10" s="29">
        <v>501</v>
      </c>
      <c r="B10" s="23" t="s">
        <v>9679</v>
      </c>
      <c r="C10" s="10" t="s">
        <v>9681</v>
      </c>
      <c r="D10" s="23" t="s">
        <v>98</v>
      </c>
      <c r="E10" s="10" t="s">
        <v>9678</v>
      </c>
      <c r="F10" s="10">
        <v>9391148783</v>
      </c>
      <c r="G10" s="29">
        <v>1</v>
      </c>
      <c r="H10" s="17" t="s">
        <v>91</v>
      </c>
      <c r="I10" s="12">
        <v>7.5</v>
      </c>
      <c r="J10" s="23" t="s">
        <v>94</v>
      </c>
      <c r="K10" s="23">
        <v>2018</v>
      </c>
      <c r="L10" s="36"/>
      <c r="M10" s="35" t="s">
        <v>1412</v>
      </c>
      <c r="N10" s="36"/>
      <c r="O10" s="34">
        <v>67.64</v>
      </c>
      <c r="P10" s="35" t="s">
        <v>701</v>
      </c>
      <c r="Q10" s="33">
        <v>2022</v>
      </c>
      <c r="R10" s="36" t="s">
        <v>92</v>
      </c>
      <c r="S10" s="36">
        <v>2024</v>
      </c>
      <c r="T10" s="35" t="s">
        <v>701</v>
      </c>
      <c r="U10" s="28">
        <v>57.800000000000004</v>
      </c>
      <c r="V10" s="1" t="s">
        <v>13713</v>
      </c>
    </row>
    <row r="11" spans="1:22" x14ac:dyDescent="0.35">
      <c r="A11" s="29">
        <v>504</v>
      </c>
      <c r="B11" s="23" t="s">
        <v>7741</v>
      </c>
      <c r="C11" s="10" t="s">
        <v>7744</v>
      </c>
      <c r="D11" s="23" t="s">
        <v>116</v>
      </c>
      <c r="E11" s="10" t="s">
        <v>7740</v>
      </c>
      <c r="F11" s="10">
        <v>9398435060</v>
      </c>
      <c r="G11" s="29">
        <v>5</v>
      </c>
      <c r="H11" s="17" t="s">
        <v>91</v>
      </c>
      <c r="I11" s="12">
        <v>8.1</v>
      </c>
      <c r="J11" s="23" t="s">
        <v>223</v>
      </c>
      <c r="K11" s="23">
        <v>2019</v>
      </c>
      <c r="L11" s="32">
        <v>96.399999999999991</v>
      </c>
      <c r="M11" s="35" t="s">
        <v>96</v>
      </c>
      <c r="N11" s="33">
        <v>2021</v>
      </c>
      <c r="O11" s="36"/>
      <c r="P11" s="36"/>
      <c r="Q11" s="36"/>
      <c r="R11" s="36" t="s">
        <v>92</v>
      </c>
      <c r="S11" s="36">
        <v>2024</v>
      </c>
      <c r="T11" s="35" t="s">
        <v>147</v>
      </c>
      <c r="U11" s="28">
        <v>56</v>
      </c>
      <c r="V11" s="1" t="s">
        <v>13713</v>
      </c>
    </row>
    <row r="12" spans="1:22" x14ac:dyDescent="0.35">
      <c r="A12" s="29">
        <v>532</v>
      </c>
      <c r="B12" s="23" t="s">
        <v>7963</v>
      </c>
      <c r="C12" s="10" t="s">
        <v>7966</v>
      </c>
      <c r="D12" s="23" t="s">
        <v>116</v>
      </c>
      <c r="E12" s="10" t="s">
        <v>7962</v>
      </c>
      <c r="F12" s="10">
        <v>9392331046</v>
      </c>
      <c r="G12" s="29">
        <v>3</v>
      </c>
      <c r="H12" s="17" t="s">
        <v>91</v>
      </c>
      <c r="I12" s="12">
        <v>87.4</v>
      </c>
      <c r="J12" s="23" t="s">
        <v>94</v>
      </c>
      <c r="K12" s="23">
        <v>2018</v>
      </c>
      <c r="L12" s="32">
        <v>93.8</v>
      </c>
      <c r="M12" s="35" t="s">
        <v>96</v>
      </c>
      <c r="N12" s="33">
        <v>2020</v>
      </c>
      <c r="O12" s="36"/>
      <c r="P12" s="36"/>
      <c r="Q12" s="36"/>
      <c r="R12" s="36" t="s">
        <v>92</v>
      </c>
      <c r="S12" s="36">
        <v>2024</v>
      </c>
      <c r="T12" s="35" t="s">
        <v>147</v>
      </c>
      <c r="U12" s="28">
        <v>57.5</v>
      </c>
      <c r="V12" s="1" t="s">
        <v>13713</v>
      </c>
    </row>
    <row r="13" spans="1:22" x14ac:dyDescent="0.35">
      <c r="A13" s="29">
        <v>692</v>
      </c>
      <c r="B13" s="23" t="s">
        <v>3191</v>
      </c>
      <c r="C13" s="10" t="s">
        <v>3194</v>
      </c>
      <c r="D13" s="23" t="s">
        <v>98</v>
      </c>
      <c r="E13" s="10" t="s">
        <v>3190</v>
      </c>
      <c r="F13" s="10">
        <v>9652259317</v>
      </c>
      <c r="G13" s="29">
        <v>1</v>
      </c>
      <c r="H13" s="17" t="s">
        <v>91</v>
      </c>
      <c r="I13" s="12">
        <v>85.5</v>
      </c>
      <c r="J13" s="23" t="s">
        <v>94</v>
      </c>
      <c r="K13" s="23">
        <v>2019</v>
      </c>
      <c r="L13" s="32">
        <v>93.8</v>
      </c>
      <c r="M13" s="35" t="s">
        <v>96</v>
      </c>
      <c r="N13" s="33">
        <v>2021</v>
      </c>
      <c r="O13" s="36"/>
      <c r="P13" s="36"/>
      <c r="Q13" s="36"/>
      <c r="R13" s="36" t="s">
        <v>92</v>
      </c>
      <c r="S13" s="36">
        <v>2024</v>
      </c>
      <c r="T13" s="35" t="s">
        <v>2039</v>
      </c>
      <c r="U13" s="28">
        <v>59.900000000000006</v>
      </c>
      <c r="V13" s="1" t="s">
        <v>13713</v>
      </c>
    </row>
    <row r="14" spans="1:22" x14ac:dyDescent="0.35">
      <c r="A14" s="29">
        <v>716</v>
      </c>
      <c r="B14" s="23" t="s">
        <v>3471</v>
      </c>
      <c r="C14" s="10" t="s">
        <v>3474</v>
      </c>
      <c r="D14" s="23" t="s">
        <v>116</v>
      </c>
      <c r="E14" s="10" t="s">
        <v>3470</v>
      </c>
      <c r="F14" s="10">
        <v>8008500483</v>
      </c>
      <c r="G14" s="29">
        <v>2</v>
      </c>
      <c r="H14" s="17" t="s">
        <v>91</v>
      </c>
      <c r="I14" s="12">
        <v>93.1</v>
      </c>
      <c r="J14" s="23" t="s">
        <v>94</v>
      </c>
      <c r="K14" s="23">
        <v>2019</v>
      </c>
      <c r="L14" s="32">
        <v>87.6</v>
      </c>
      <c r="M14" s="35" t="s">
        <v>96</v>
      </c>
      <c r="N14" s="33">
        <v>2021</v>
      </c>
      <c r="O14" s="36"/>
      <c r="P14" s="36"/>
      <c r="Q14" s="36"/>
      <c r="R14" s="36" t="s">
        <v>92</v>
      </c>
      <c r="S14" s="36">
        <v>2024</v>
      </c>
      <c r="T14" s="35" t="s">
        <v>2039</v>
      </c>
      <c r="U14" s="28">
        <v>58.6</v>
      </c>
      <c r="V14" s="1" t="s">
        <v>13713</v>
      </c>
    </row>
    <row r="15" spans="1:22" x14ac:dyDescent="0.35">
      <c r="A15" s="29">
        <v>728</v>
      </c>
      <c r="B15" s="23" t="s">
        <v>9216</v>
      </c>
      <c r="C15" s="10" t="s">
        <v>9219</v>
      </c>
      <c r="D15" s="23" t="s">
        <v>98</v>
      </c>
      <c r="E15" s="10" t="s">
        <v>9215</v>
      </c>
      <c r="F15" s="10">
        <v>7075452045</v>
      </c>
      <c r="G15" s="29">
        <v>2</v>
      </c>
      <c r="H15" s="17" t="s">
        <v>91</v>
      </c>
      <c r="I15" s="12">
        <v>83.6</v>
      </c>
      <c r="J15" s="23" t="s">
        <v>94</v>
      </c>
      <c r="K15" s="23">
        <v>2019</v>
      </c>
      <c r="L15" s="36"/>
      <c r="M15" s="35" t="s">
        <v>1412</v>
      </c>
      <c r="N15" s="36"/>
      <c r="O15" s="32">
        <v>87</v>
      </c>
      <c r="P15" s="35" t="s">
        <v>2039</v>
      </c>
      <c r="Q15" s="33">
        <v>2022</v>
      </c>
      <c r="R15" s="36" t="s">
        <v>92</v>
      </c>
      <c r="S15" s="36">
        <v>2024</v>
      </c>
      <c r="T15" s="35" t="s">
        <v>2039</v>
      </c>
      <c r="U15" s="28">
        <v>55.7</v>
      </c>
      <c r="V15" s="1" t="s">
        <v>13713</v>
      </c>
    </row>
    <row r="16" spans="1:22" x14ac:dyDescent="0.35">
      <c r="A16" s="29">
        <v>72</v>
      </c>
      <c r="B16" s="35" t="s">
        <v>218</v>
      </c>
      <c r="C16" s="16" t="s">
        <v>221</v>
      </c>
      <c r="D16" s="23" t="s">
        <v>116</v>
      </c>
      <c r="E16" s="16" t="s">
        <v>222</v>
      </c>
      <c r="F16" s="16">
        <v>9063722100</v>
      </c>
      <c r="G16" s="29">
        <v>0</v>
      </c>
      <c r="H16" s="17" t="s">
        <v>1912</v>
      </c>
      <c r="I16" s="12">
        <v>79.400000000000006</v>
      </c>
      <c r="J16" s="23" t="s">
        <v>223</v>
      </c>
      <c r="K16" s="23">
        <v>2019</v>
      </c>
      <c r="L16" s="32">
        <v>80.400000000000006</v>
      </c>
      <c r="M16" s="35" t="s">
        <v>225</v>
      </c>
      <c r="N16" s="33">
        <v>2021</v>
      </c>
      <c r="O16" s="36"/>
      <c r="P16" s="36"/>
      <c r="Q16" s="36"/>
      <c r="R16" s="36" t="s">
        <v>92</v>
      </c>
      <c r="S16" s="36">
        <v>2024</v>
      </c>
      <c r="T16" s="35" t="s">
        <v>93</v>
      </c>
      <c r="U16" s="28">
        <v>80.099999999999994</v>
      </c>
      <c r="V16" s="1" t="s">
        <v>13713</v>
      </c>
    </row>
    <row r="17" spans="1:22" x14ac:dyDescent="0.35">
      <c r="A17" s="29">
        <v>1</v>
      </c>
      <c r="B17" s="23" t="s">
        <v>1565</v>
      </c>
      <c r="C17" s="10" t="s">
        <v>1568</v>
      </c>
      <c r="D17" s="23" t="s">
        <v>98</v>
      </c>
      <c r="E17" s="10" t="s">
        <v>1564</v>
      </c>
      <c r="F17" s="10">
        <v>7989439683</v>
      </c>
      <c r="G17" s="29">
        <v>0</v>
      </c>
      <c r="H17" s="17" t="s">
        <v>1912</v>
      </c>
      <c r="I17" s="12">
        <v>88.35</v>
      </c>
      <c r="J17" s="23" t="s">
        <v>94</v>
      </c>
      <c r="K17" s="23">
        <v>2019</v>
      </c>
      <c r="L17" s="32">
        <v>93</v>
      </c>
      <c r="M17" s="35" t="s">
        <v>96</v>
      </c>
      <c r="N17" s="33">
        <v>2021</v>
      </c>
      <c r="O17" s="36"/>
      <c r="P17" s="36"/>
      <c r="Q17" s="36"/>
      <c r="R17" s="36" t="s">
        <v>92</v>
      </c>
      <c r="S17" s="36">
        <v>2024</v>
      </c>
      <c r="T17" s="35" t="s">
        <v>1569</v>
      </c>
      <c r="U17" s="28">
        <v>83.5</v>
      </c>
      <c r="V17" s="1" t="s">
        <v>13713</v>
      </c>
    </row>
    <row r="18" spans="1:22" x14ac:dyDescent="0.35">
      <c r="A18" s="29">
        <v>2</v>
      </c>
      <c r="B18" s="23" t="s">
        <v>1580</v>
      </c>
      <c r="C18" s="10" t="s">
        <v>1583</v>
      </c>
      <c r="D18" s="23" t="s">
        <v>116</v>
      </c>
      <c r="E18" s="10" t="s">
        <v>1579</v>
      </c>
      <c r="F18" s="10">
        <v>7569797060</v>
      </c>
      <c r="G18" s="29">
        <v>0</v>
      </c>
      <c r="H18" s="17" t="s">
        <v>1912</v>
      </c>
      <c r="I18" s="12">
        <v>78.3</v>
      </c>
      <c r="J18" s="23" t="s">
        <v>94</v>
      </c>
      <c r="K18" s="23">
        <v>2019</v>
      </c>
      <c r="L18" s="32">
        <v>82.399999999999991</v>
      </c>
      <c r="M18" s="35" t="s">
        <v>96</v>
      </c>
      <c r="N18" s="33">
        <v>2021</v>
      </c>
      <c r="O18" s="36"/>
      <c r="P18" s="36"/>
      <c r="Q18" s="36"/>
      <c r="R18" s="36" t="s">
        <v>92</v>
      </c>
      <c r="S18" s="36">
        <v>2024</v>
      </c>
      <c r="T18" s="35" t="s">
        <v>1569</v>
      </c>
      <c r="U18" s="28">
        <v>70.8</v>
      </c>
      <c r="V18" s="1" t="s">
        <v>13713</v>
      </c>
    </row>
    <row r="19" spans="1:22" x14ac:dyDescent="0.35">
      <c r="A19" s="29">
        <v>3</v>
      </c>
      <c r="B19" s="23" t="s">
        <v>1592</v>
      </c>
      <c r="C19" s="10" t="s">
        <v>1595</v>
      </c>
      <c r="D19" s="23" t="s">
        <v>116</v>
      </c>
      <c r="E19" s="10" t="s">
        <v>1591</v>
      </c>
      <c r="F19" s="10">
        <v>9346790466</v>
      </c>
      <c r="G19" s="29">
        <v>0</v>
      </c>
      <c r="H19" s="17" t="s">
        <v>1912</v>
      </c>
      <c r="I19" s="12">
        <v>95</v>
      </c>
      <c r="J19" s="23" t="s">
        <v>94</v>
      </c>
      <c r="K19" s="23">
        <v>2019</v>
      </c>
      <c r="L19" s="32">
        <v>94.8</v>
      </c>
      <c r="M19" s="35" t="s">
        <v>96</v>
      </c>
      <c r="N19" s="33">
        <v>2021</v>
      </c>
      <c r="O19" s="36"/>
      <c r="P19" s="36"/>
      <c r="Q19" s="36"/>
      <c r="R19" s="36" t="s">
        <v>92</v>
      </c>
      <c r="S19" s="36">
        <v>2024</v>
      </c>
      <c r="T19" s="35" t="s">
        <v>1569</v>
      </c>
      <c r="U19" s="28">
        <v>76.199999999999989</v>
      </c>
      <c r="V19" s="1" t="s">
        <v>13713</v>
      </c>
    </row>
    <row r="20" spans="1:22" x14ac:dyDescent="0.35">
      <c r="A20" s="29">
        <v>4</v>
      </c>
      <c r="B20" s="23" t="s">
        <v>1604</v>
      </c>
      <c r="C20" s="10" t="s">
        <v>1606</v>
      </c>
      <c r="D20" s="23" t="s">
        <v>98</v>
      </c>
      <c r="E20" s="10" t="s">
        <v>1603</v>
      </c>
      <c r="F20" s="10">
        <v>8247471201</v>
      </c>
      <c r="G20" s="29">
        <v>0</v>
      </c>
      <c r="H20" s="17" t="s">
        <v>1912</v>
      </c>
      <c r="I20" s="12">
        <v>80</v>
      </c>
      <c r="J20" s="23" t="s">
        <v>94</v>
      </c>
      <c r="K20" s="23">
        <v>2019</v>
      </c>
      <c r="L20" s="32">
        <v>80.600000000000009</v>
      </c>
      <c r="M20" s="35" t="s">
        <v>96</v>
      </c>
      <c r="N20" s="33">
        <v>2021</v>
      </c>
      <c r="O20" s="36"/>
      <c r="P20" s="36"/>
      <c r="Q20" s="36"/>
      <c r="R20" s="36" t="s">
        <v>92</v>
      </c>
      <c r="S20" s="36">
        <v>2024</v>
      </c>
      <c r="T20" s="35" t="s">
        <v>1569</v>
      </c>
      <c r="U20" s="28">
        <v>68.899999999999991</v>
      </c>
      <c r="V20" s="1" t="s">
        <v>13713</v>
      </c>
    </row>
    <row r="21" spans="1:22" x14ac:dyDescent="0.35">
      <c r="A21" s="29">
        <v>5</v>
      </c>
      <c r="B21" s="23" t="s">
        <v>1613</v>
      </c>
      <c r="C21" s="10" t="s">
        <v>1616</v>
      </c>
      <c r="D21" s="23" t="s">
        <v>98</v>
      </c>
      <c r="E21" s="10" t="s">
        <v>1612</v>
      </c>
      <c r="F21" s="10">
        <v>9392715066</v>
      </c>
      <c r="G21" s="29">
        <v>0</v>
      </c>
      <c r="H21" s="17" t="s">
        <v>1912</v>
      </c>
      <c r="I21" s="12">
        <v>95</v>
      </c>
      <c r="J21" s="23" t="s">
        <v>94</v>
      </c>
      <c r="K21" s="23">
        <v>2019</v>
      </c>
      <c r="L21" s="32">
        <v>93</v>
      </c>
      <c r="M21" s="35" t="s">
        <v>96</v>
      </c>
      <c r="N21" s="33">
        <v>2021</v>
      </c>
      <c r="O21" s="36"/>
      <c r="P21" s="36"/>
      <c r="Q21" s="36"/>
      <c r="R21" s="36" t="s">
        <v>92</v>
      </c>
      <c r="S21" s="36">
        <v>2024</v>
      </c>
      <c r="T21" s="35" t="s">
        <v>1569</v>
      </c>
      <c r="U21" s="28">
        <v>85.7</v>
      </c>
      <c r="V21" s="1" t="s">
        <v>13713</v>
      </c>
    </row>
    <row r="22" spans="1:22" x14ac:dyDescent="0.35">
      <c r="A22" s="29">
        <v>6</v>
      </c>
      <c r="B22" s="23" t="s">
        <v>1624</v>
      </c>
      <c r="C22" s="10" t="s">
        <v>1627</v>
      </c>
      <c r="D22" s="23" t="s">
        <v>98</v>
      </c>
      <c r="E22" s="10" t="s">
        <v>1623</v>
      </c>
      <c r="F22" s="10">
        <v>9133961310</v>
      </c>
      <c r="G22" s="29">
        <v>0</v>
      </c>
      <c r="H22" s="17" t="s">
        <v>1912</v>
      </c>
      <c r="I22" s="12">
        <v>88.35</v>
      </c>
      <c r="J22" s="23" t="s">
        <v>94</v>
      </c>
      <c r="K22" s="23">
        <v>2019</v>
      </c>
      <c r="L22" s="32">
        <v>79.2</v>
      </c>
      <c r="M22" s="35" t="s">
        <v>96</v>
      </c>
      <c r="N22" s="33">
        <v>2021</v>
      </c>
      <c r="O22" s="36"/>
      <c r="P22" s="36"/>
      <c r="Q22" s="36"/>
      <c r="R22" s="36" t="s">
        <v>92</v>
      </c>
      <c r="S22" s="36">
        <v>2024</v>
      </c>
      <c r="T22" s="35" t="s">
        <v>1569</v>
      </c>
      <c r="U22" s="28">
        <v>77.599999999999994</v>
      </c>
      <c r="V22" s="1" t="s">
        <v>13713</v>
      </c>
    </row>
    <row r="23" spans="1:22" x14ac:dyDescent="0.35">
      <c r="A23" s="29">
        <v>7</v>
      </c>
      <c r="B23" s="23" t="s">
        <v>1636</v>
      </c>
      <c r="C23" s="10" t="s">
        <v>1639</v>
      </c>
      <c r="D23" s="23" t="s">
        <v>98</v>
      </c>
      <c r="E23" s="10" t="s">
        <v>1640</v>
      </c>
      <c r="F23" s="10">
        <v>8309855031</v>
      </c>
      <c r="G23" s="29">
        <v>0</v>
      </c>
      <c r="H23" s="17" t="s">
        <v>1912</v>
      </c>
      <c r="I23" s="12">
        <v>80</v>
      </c>
      <c r="J23" s="23" t="s">
        <v>94</v>
      </c>
      <c r="K23" s="23">
        <v>2019</v>
      </c>
      <c r="L23" s="32">
        <v>67.400000000000006</v>
      </c>
      <c r="M23" s="35" t="s">
        <v>96</v>
      </c>
      <c r="N23" s="33">
        <v>2021</v>
      </c>
      <c r="O23" s="36"/>
      <c r="P23" s="36"/>
      <c r="Q23" s="36"/>
      <c r="R23" s="36" t="s">
        <v>92</v>
      </c>
      <c r="S23" s="36">
        <v>2024</v>
      </c>
      <c r="T23" s="35" t="s">
        <v>1569</v>
      </c>
      <c r="U23" s="28">
        <v>71.599999999999994</v>
      </c>
      <c r="V23" s="1" t="s">
        <v>13713</v>
      </c>
    </row>
    <row r="24" spans="1:22" x14ac:dyDescent="0.35">
      <c r="A24" s="29">
        <v>8</v>
      </c>
      <c r="B24" s="23" t="s">
        <v>1649</v>
      </c>
      <c r="C24" s="10" t="s">
        <v>1652</v>
      </c>
      <c r="D24" s="23" t="s">
        <v>116</v>
      </c>
      <c r="E24" s="10" t="s">
        <v>1648</v>
      </c>
      <c r="F24" s="10">
        <v>630743740</v>
      </c>
      <c r="G24" s="29">
        <v>0</v>
      </c>
      <c r="H24" s="17" t="s">
        <v>1912</v>
      </c>
      <c r="I24" s="12">
        <v>92.15</v>
      </c>
      <c r="J24" s="23" t="s">
        <v>94</v>
      </c>
      <c r="K24" s="23">
        <v>2019</v>
      </c>
      <c r="L24" s="32">
        <v>95.6</v>
      </c>
      <c r="M24" s="35" t="s">
        <v>96</v>
      </c>
      <c r="N24" s="33">
        <v>2021</v>
      </c>
      <c r="O24" s="36"/>
      <c r="P24" s="36"/>
      <c r="Q24" s="36"/>
      <c r="R24" s="36" t="s">
        <v>92</v>
      </c>
      <c r="S24" s="36">
        <v>2024</v>
      </c>
      <c r="T24" s="35" t="s">
        <v>1569</v>
      </c>
      <c r="U24" s="28">
        <v>86</v>
      </c>
      <c r="V24" s="1" t="s">
        <v>13713</v>
      </c>
    </row>
    <row r="25" spans="1:22" x14ac:dyDescent="0.35">
      <c r="A25" s="29">
        <v>9</v>
      </c>
      <c r="B25" s="23" t="s">
        <v>1663</v>
      </c>
      <c r="C25" s="10" t="s">
        <v>1666</v>
      </c>
      <c r="D25" s="23" t="s">
        <v>116</v>
      </c>
      <c r="E25" s="10" t="s">
        <v>1662</v>
      </c>
      <c r="F25" s="10">
        <v>9392568630</v>
      </c>
      <c r="G25" s="29">
        <v>0</v>
      </c>
      <c r="H25" s="17" t="s">
        <v>1912</v>
      </c>
      <c r="I25" s="12">
        <v>87.4</v>
      </c>
      <c r="J25" s="23" t="s">
        <v>94</v>
      </c>
      <c r="K25" s="23">
        <v>2019</v>
      </c>
      <c r="L25" s="32">
        <v>89.2</v>
      </c>
      <c r="M25" s="35" t="s">
        <v>96</v>
      </c>
      <c r="N25" s="33">
        <v>2021</v>
      </c>
      <c r="O25" s="36"/>
      <c r="P25" s="36"/>
      <c r="Q25" s="36"/>
      <c r="R25" s="36" t="s">
        <v>92</v>
      </c>
      <c r="S25" s="36">
        <v>2024</v>
      </c>
      <c r="T25" s="35" t="s">
        <v>1569</v>
      </c>
      <c r="U25" s="28">
        <v>83</v>
      </c>
      <c r="V25" s="1" t="s">
        <v>13713</v>
      </c>
    </row>
    <row r="26" spans="1:22" x14ac:dyDescent="0.35">
      <c r="A26" s="29">
        <v>10</v>
      </c>
      <c r="B26" s="23" t="s">
        <v>1674</v>
      </c>
      <c r="C26" s="10" t="s">
        <v>1677</v>
      </c>
      <c r="D26" s="23" t="s">
        <v>116</v>
      </c>
      <c r="E26" s="10" t="s">
        <v>1673</v>
      </c>
      <c r="F26" s="10">
        <v>7993745893</v>
      </c>
      <c r="G26" s="29">
        <v>0</v>
      </c>
      <c r="H26" s="17" t="s">
        <v>1912</v>
      </c>
      <c r="I26" s="12">
        <v>82.65</v>
      </c>
      <c r="J26" s="23" t="s">
        <v>94</v>
      </c>
      <c r="K26" s="23">
        <v>2019</v>
      </c>
      <c r="L26" s="32">
        <v>81.599999999999994</v>
      </c>
      <c r="M26" s="35" t="s">
        <v>96</v>
      </c>
      <c r="N26" s="33">
        <v>2021</v>
      </c>
      <c r="O26" s="36"/>
      <c r="P26" s="36"/>
      <c r="Q26" s="36"/>
      <c r="R26" s="36" t="s">
        <v>92</v>
      </c>
      <c r="S26" s="36">
        <v>2024</v>
      </c>
      <c r="T26" s="35" t="s">
        <v>1569</v>
      </c>
      <c r="U26" s="28">
        <v>78.5</v>
      </c>
      <c r="V26" s="1" t="s">
        <v>13713</v>
      </c>
    </row>
    <row r="27" spans="1:22" x14ac:dyDescent="0.35">
      <c r="A27" s="29">
        <v>11</v>
      </c>
      <c r="B27" s="23" t="s">
        <v>1688</v>
      </c>
      <c r="C27" s="10" t="s">
        <v>1691</v>
      </c>
      <c r="D27" s="23" t="s">
        <v>116</v>
      </c>
      <c r="E27" s="10" t="s">
        <v>1687</v>
      </c>
      <c r="F27" s="10">
        <v>9063232119</v>
      </c>
      <c r="G27" s="29">
        <v>0</v>
      </c>
      <c r="H27" s="17" t="s">
        <v>1912</v>
      </c>
      <c r="I27" s="12">
        <v>76.900000000000006</v>
      </c>
      <c r="J27" s="23" t="s">
        <v>94</v>
      </c>
      <c r="K27" s="23">
        <v>2019</v>
      </c>
      <c r="L27" s="32">
        <v>83.2</v>
      </c>
      <c r="M27" s="35" t="s">
        <v>96</v>
      </c>
      <c r="N27" s="33">
        <v>832</v>
      </c>
      <c r="O27" s="36"/>
      <c r="P27" s="36"/>
      <c r="Q27" s="36"/>
      <c r="R27" s="36" t="s">
        <v>92</v>
      </c>
      <c r="S27" s="36">
        <v>2024</v>
      </c>
      <c r="T27" s="35" t="s">
        <v>1569</v>
      </c>
      <c r="U27" s="28">
        <v>81.599999999999994</v>
      </c>
      <c r="V27" s="1" t="s">
        <v>13713</v>
      </c>
    </row>
    <row r="28" spans="1:22" x14ac:dyDescent="0.35">
      <c r="A28" s="29">
        <v>12</v>
      </c>
      <c r="B28" s="23" t="s">
        <v>1702</v>
      </c>
      <c r="C28" s="10" t="s">
        <v>1705</v>
      </c>
      <c r="D28" s="23" t="s">
        <v>98</v>
      </c>
      <c r="E28" s="10" t="s">
        <v>1706</v>
      </c>
      <c r="F28" s="10">
        <v>8125327518</v>
      </c>
      <c r="G28" s="29">
        <v>0</v>
      </c>
      <c r="H28" s="17" t="s">
        <v>1912</v>
      </c>
      <c r="I28" s="12">
        <v>9</v>
      </c>
      <c r="J28" s="23" t="s">
        <v>94</v>
      </c>
      <c r="K28" s="23">
        <v>2019</v>
      </c>
      <c r="L28" s="32">
        <v>90.25</v>
      </c>
      <c r="M28" s="35" t="s">
        <v>96</v>
      </c>
      <c r="N28" s="33">
        <v>2021</v>
      </c>
      <c r="O28" s="36"/>
      <c r="P28" s="36"/>
      <c r="Q28" s="36"/>
      <c r="R28" s="36" t="s">
        <v>92</v>
      </c>
      <c r="S28" s="36">
        <v>2024</v>
      </c>
      <c r="T28" s="35" t="s">
        <v>1569</v>
      </c>
      <c r="U28" s="28">
        <v>64.900000000000006</v>
      </c>
      <c r="V28" s="1" t="s">
        <v>13713</v>
      </c>
    </row>
    <row r="29" spans="1:22" x14ac:dyDescent="0.35">
      <c r="A29" s="29">
        <v>13</v>
      </c>
      <c r="B29" s="23" t="s">
        <v>1716</v>
      </c>
      <c r="C29" s="10" t="s">
        <v>1719</v>
      </c>
      <c r="D29" s="23" t="s">
        <v>98</v>
      </c>
      <c r="E29" s="10" t="s">
        <v>1715</v>
      </c>
      <c r="F29" s="10">
        <v>9505230232</v>
      </c>
      <c r="G29" s="29">
        <v>1</v>
      </c>
      <c r="H29" s="17" t="s">
        <v>91</v>
      </c>
      <c r="I29" s="12">
        <v>85</v>
      </c>
      <c r="J29" s="23" t="s">
        <v>94</v>
      </c>
      <c r="K29" s="23">
        <v>2019</v>
      </c>
      <c r="L29" s="32">
        <v>76.599999999999994</v>
      </c>
      <c r="M29" s="35" t="s">
        <v>96</v>
      </c>
      <c r="N29" s="33">
        <v>2021</v>
      </c>
      <c r="O29" s="36"/>
      <c r="P29" s="36"/>
      <c r="Q29" s="36"/>
      <c r="R29" s="36" t="s">
        <v>92</v>
      </c>
      <c r="S29" s="36">
        <v>2024</v>
      </c>
      <c r="T29" s="35" t="s">
        <v>1569</v>
      </c>
      <c r="U29" s="28">
        <v>71.8</v>
      </c>
      <c r="V29" s="1" t="s">
        <v>13713</v>
      </c>
    </row>
    <row r="30" spans="1:22" x14ac:dyDescent="0.35">
      <c r="A30" s="29">
        <v>15</v>
      </c>
      <c r="B30" s="23" t="s">
        <v>8825</v>
      </c>
      <c r="C30" s="10" t="s">
        <v>8828</v>
      </c>
      <c r="D30" s="23" t="s">
        <v>98</v>
      </c>
      <c r="E30" s="10" t="s">
        <v>8824</v>
      </c>
      <c r="F30" s="10">
        <v>9533637151</v>
      </c>
      <c r="G30" s="29">
        <v>0</v>
      </c>
      <c r="H30" s="17" t="s">
        <v>1912</v>
      </c>
      <c r="I30" s="12">
        <v>92</v>
      </c>
      <c r="J30" s="23" t="s">
        <v>94</v>
      </c>
      <c r="K30" s="23">
        <v>2019</v>
      </c>
      <c r="L30" s="36"/>
      <c r="M30" s="35" t="s">
        <v>1412</v>
      </c>
      <c r="N30" s="36"/>
      <c r="O30" s="32">
        <v>86.45</v>
      </c>
      <c r="P30" s="35" t="s">
        <v>1569</v>
      </c>
      <c r="Q30" s="33">
        <v>2022</v>
      </c>
      <c r="R30" s="36" t="s">
        <v>92</v>
      </c>
      <c r="S30" s="36">
        <v>2024</v>
      </c>
      <c r="T30" s="35" t="s">
        <v>1569</v>
      </c>
      <c r="U30" s="28">
        <v>86.5</v>
      </c>
      <c r="V30" s="1" t="s">
        <v>13713</v>
      </c>
    </row>
    <row r="31" spans="1:22" x14ac:dyDescent="0.35">
      <c r="A31" s="29">
        <v>16</v>
      </c>
      <c r="B31" s="23" t="s">
        <v>8835</v>
      </c>
      <c r="C31" s="10" t="s">
        <v>8838</v>
      </c>
      <c r="D31" s="23" t="s">
        <v>98</v>
      </c>
      <c r="E31" s="10" t="s">
        <v>8834</v>
      </c>
      <c r="F31" s="10">
        <v>9989446177</v>
      </c>
      <c r="G31" s="29">
        <v>0</v>
      </c>
      <c r="H31" s="17" t="s">
        <v>1912</v>
      </c>
      <c r="I31" s="12">
        <v>92.15</v>
      </c>
      <c r="J31" s="23" t="s">
        <v>94</v>
      </c>
      <c r="K31" s="23">
        <v>2019</v>
      </c>
      <c r="L31" s="36"/>
      <c r="M31" s="35" t="s">
        <v>1412</v>
      </c>
      <c r="N31" s="36"/>
      <c r="O31" s="32">
        <v>81.7</v>
      </c>
      <c r="P31" s="35" t="s">
        <v>1569</v>
      </c>
      <c r="Q31" s="33">
        <v>2022</v>
      </c>
      <c r="R31" s="36" t="s">
        <v>92</v>
      </c>
      <c r="S31" s="36">
        <v>2024</v>
      </c>
      <c r="T31" s="35" t="s">
        <v>1569</v>
      </c>
      <c r="U31" s="28">
        <v>87</v>
      </c>
      <c r="V31" s="1" t="s">
        <v>13713</v>
      </c>
    </row>
    <row r="32" spans="1:22" x14ac:dyDescent="0.35">
      <c r="A32" s="29">
        <v>17</v>
      </c>
      <c r="B32" s="23" t="s">
        <v>8846</v>
      </c>
      <c r="C32" s="10" t="s">
        <v>8849</v>
      </c>
      <c r="D32" s="23" t="s">
        <v>116</v>
      </c>
      <c r="E32" s="10" t="s">
        <v>8845</v>
      </c>
      <c r="F32" s="10">
        <v>7093174439</v>
      </c>
      <c r="G32" s="29">
        <v>0</v>
      </c>
      <c r="H32" s="17" t="s">
        <v>1912</v>
      </c>
      <c r="I32" s="12">
        <v>90.25</v>
      </c>
      <c r="J32" s="23" t="s">
        <v>94</v>
      </c>
      <c r="K32" s="23">
        <v>2019</v>
      </c>
      <c r="L32" s="36"/>
      <c r="M32" s="35" t="s">
        <v>1412</v>
      </c>
      <c r="N32" s="36"/>
      <c r="O32" s="32">
        <v>86.165000000000006</v>
      </c>
      <c r="P32" s="35" t="s">
        <v>1569</v>
      </c>
      <c r="Q32" s="33">
        <v>2022</v>
      </c>
      <c r="R32" s="36" t="s">
        <v>92</v>
      </c>
      <c r="S32" s="36">
        <v>2024</v>
      </c>
      <c r="T32" s="35" t="s">
        <v>1569</v>
      </c>
      <c r="U32" s="28">
        <v>85.5</v>
      </c>
      <c r="V32" s="1" t="s">
        <v>13713</v>
      </c>
    </row>
    <row r="33" spans="1:22" x14ac:dyDescent="0.35">
      <c r="A33" s="29">
        <v>18</v>
      </c>
      <c r="B33" s="23" t="s">
        <v>8857</v>
      </c>
      <c r="C33" s="10" t="s">
        <v>8858</v>
      </c>
      <c r="D33" s="23" t="s">
        <v>98</v>
      </c>
      <c r="E33" s="10" t="s">
        <v>8856</v>
      </c>
      <c r="F33" s="10">
        <v>9989791637</v>
      </c>
      <c r="G33" s="29">
        <v>1</v>
      </c>
      <c r="H33" s="17" t="s">
        <v>91</v>
      </c>
      <c r="I33" s="12">
        <v>74.099999999999994</v>
      </c>
      <c r="J33" s="23" t="s">
        <v>223</v>
      </c>
      <c r="K33" s="23">
        <v>2018</v>
      </c>
      <c r="L33" s="36"/>
      <c r="M33" s="35" t="s">
        <v>1412</v>
      </c>
      <c r="N33" s="36"/>
      <c r="O33" s="32">
        <v>74.099999999999994</v>
      </c>
      <c r="P33" s="35" t="s">
        <v>1569</v>
      </c>
      <c r="Q33" s="33">
        <v>2021</v>
      </c>
      <c r="R33" s="36" t="s">
        <v>92</v>
      </c>
      <c r="S33" s="36">
        <v>2024</v>
      </c>
      <c r="T33" s="35" t="s">
        <v>1569</v>
      </c>
      <c r="U33" s="28">
        <v>69.5</v>
      </c>
      <c r="V33" s="1" t="s">
        <v>13713</v>
      </c>
    </row>
    <row r="34" spans="1:22" x14ac:dyDescent="0.35">
      <c r="A34" s="29">
        <v>19</v>
      </c>
      <c r="B34" s="23" t="s">
        <v>8866</v>
      </c>
      <c r="C34" s="10" t="s">
        <v>8869</v>
      </c>
      <c r="D34" s="23" t="s">
        <v>116</v>
      </c>
      <c r="E34" s="10" t="s">
        <v>8865</v>
      </c>
      <c r="F34" s="10">
        <v>6304846124</v>
      </c>
      <c r="G34" s="29">
        <v>0</v>
      </c>
      <c r="H34" s="17" t="s">
        <v>1912</v>
      </c>
      <c r="I34" s="12">
        <v>93</v>
      </c>
      <c r="J34" s="23" t="s">
        <v>94</v>
      </c>
      <c r="K34" s="23">
        <v>2019</v>
      </c>
      <c r="L34" s="36"/>
      <c r="M34" s="35" t="s">
        <v>1412</v>
      </c>
      <c r="N34" s="36"/>
      <c r="O34" s="32">
        <v>92.34</v>
      </c>
      <c r="P34" s="35" t="s">
        <v>1569</v>
      </c>
      <c r="Q34" s="33">
        <v>2022</v>
      </c>
      <c r="R34" s="36" t="s">
        <v>92</v>
      </c>
      <c r="S34" s="36">
        <v>2024</v>
      </c>
      <c r="T34" s="35" t="s">
        <v>1569</v>
      </c>
      <c r="U34" s="28">
        <v>89.800000000000011</v>
      </c>
      <c r="V34" s="1" t="s">
        <v>13713</v>
      </c>
    </row>
    <row r="35" spans="1:22" x14ac:dyDescent="0.35">
      <c r="A35" s="29">
        <v>20</v>
      </c>
      <c r="B35" s="23" t="s">
        <v>8877</v>
      </c>
      <c r="C35" s="10" t="s">
        <v>8880</v>
      </c>
      <c r="D35" s="23" t="s">
        <v>116</v>
      </c>
      <c r="E35" s="10" t="s">
        <v>8876</v>
      </c>
      <c r="F35" s="10">
        <v>7999479997</v>
      </c>
      <c r="G35" s="29">
        <v>0</v>
      </c>
      <c r="H35" s="17" t="s">
        <v>1912</v>
      </c>
      <c r="I35" s="12">
        <v>83.6</v>
      </c>
      <c r="J35" s="23" t="s">
        <v>94</v>
      </c>
      <c r="K35" s="23">
        <v>2019</v>
      </c>
      <c r="L35" s="36"/>
      <c r="M35" s="35" t="s">
        <v>1412</v>
      </c>
      <c r="N35" s="36"/>
      <c r="O35" s="32">
        <v>88.919999999999987</v>
      </c>
      <c r="P35" s="35" t="s">
        <v>1569</v>
      </c>
      <c r="Q35" s="33">
        <v>2022</v>
      </c>
      <c r="R35" s="36" t="s">
        <v>92</v>
      </c>
      <c r="S35" s="36">
        <v>2024</v>
      </c>
      <c r="T35" s="35" t="s">
        <v>1569</v>
      </c>
      <c r="U35" s="28">
        <v>83.5</v>
      </c>
      <c r="V35" s="1" t="s">
        <v>13713</v>
      </c>
    </row>
    <row r="36" spans="1:22" x14ac:dyDescent="0.35">
      <c r="A36" s="29">
        <v>21</v>
      </c>
      <c r="B36" s="23" t="s">
        <v>8889</v>
      </c>
      <c r="C36" s="10" t="s">
        <v>8892</v>
      </c>
      <c r="D36" s="23" t="s">
        <v>98</v>
      </c>
      <c r="E36" s="10" t="s">
        <v>8888</v>
      </c>
      <c r="F36" s="10">
        <v>7670882129</v>
      </c>
      <c r="G36" s="29">
        <v>0</v>
      </c>
      <c r="H36" s="17" t="s">
        <v>1912</v>
      </c>
      <c r="I36" s="12">
        <v>85.5</v>
      </c>
      <c r="J36" s="23" t="s">
        <v>94</v>
      </c>
      <c r="K36" s="23">
        <v>2019</v>
      </c>
      <c r="L36" s="36"/>
      <c r="M36" s="35" t="s">
        <v>1412</v>
      </c>
      <c r="N36" s="36"/>
      <c r="O36" s="32">
        <v>89.965000000000003</v>
      </c>
      <c r="P36" s="35" t="s">
        <v>1569</v>
      </c>
      <c r="Q36" s="33">
        <v>2022</v>
      </c>
      <c r="R36" s="36" t="s">
        <v>92</v>
      </c>
      <c r="S36" s="36">
        <v>2024</v>
      </c>
      <c r="T36" s="35" t="s">
        <v>1569</v>
      </c>
      <c r="U36" s="28">
        <v>87.899999999999991</v>
      </c>
      <c r="V36" s="1" t="s">
        <v>13713</v>
      </c>
    </row>
    <row r="37" spans="1:22" x14ac:dyDescent="0.35">
      <c r="A37" s="29">
        <v>22</v>
      </c>
      <c r="B37" s="23" t="s">
        <v>3555</v>
      </c>
      <c r="C37" s="10" t="s">
        <v>3558</v>
      </c>
      <c r="D37" s="23" t="s">
        <v>98</v>
      </c>
      <c r="E37" s="10" t="s">
        <v>3554</v>
      </c>
      <c r="F37" s="10">
        <v>8125470132</v>
      </c>
      <c r="G37" s="29">
        <v>0</v>
      </c>
      <c r="H37" s="17" t="s">
        <v>1912</v>
      </c>
      <c r="I37" s="12">
        <v>90.25</v>
      </c>
      <c r="J37" s="23" t="s">
        <v>94</v>
      </c>
      <c r="K37" s="23">
        <v>2019</v>
      </c>
      <c r="L37" s="32">
        <v>91</v>
      </c>
      <c r="M37" s="35" t="s">
        <v>96</v>
      </c>
      <c r="N37" s="33">
        <v>2021</v>
      </c>
      <c r="O37" s="36"/>
      <c r="P37" s="36"/>
      <c r="Q37" s="36"/>
      <c r="R37" s="36" t="s">
        <v>92</v>
      </c>
      <c r="S37" s="36">
        <v>2024</v>
      </c>
      <c r="T37" s="35" t="s">
        <v>93</v>
      </c>
      <c r="U37" s="28">
        <v>69.599999999999994</v>
      </c>
      <c r="V37" s="1" t="s">
        <v>13713</v>
      </c>
    </row>
    <row r="38" spans="1:22" x14ac:dyDescent="0.35">
      <c r="A38" s="29">
        <v>23</v>
      </c>
      <c r="B38" s="23" t="s">
        <v>234</v>
      </c>
      <c r="C38" s="10" t="s">
        <v>237</v>
      </c>
      <c r="D38" s="23" t="s">
        <v>116</v>
      </c>
      <c r="E38" s="10" t="s">
        <v>238</v>
      </c>
      <c r="F38" s="10">
        <v>9492660592</v>
      </c>
      <c r="G38" s="29">
        <v>0</v>
      </c>
      <c r="H38" s="17" t="s">
        <v>1912</v>
      </c>
      <c r="I38" s="12">
        <v>93.1</v>
      </c>
      <c r="J38" s="23" t="s">
        <v>94</v>
      </c>
      <c r="K38" s="23">
        <v>2019</v>
      </c>
      <c r="L38" s="32">
        <v>97.2</v>
      </c>
      <c r="M38" s="35" t="s">
        <v>96</v>
      </c>
      <c r="N38" s="33">
        <v>2021</v>
      </c>
      <c r="O38" s="36"/>
      <c r="P38" s="36"/>
      <c r="Q38" s="36"/>
      <c r="R38" s="36" t="s">
        <v>92</v>
      </c>
      <c r="S38" s="36">
        <v>2024</v>
      </c>
      <c r="T38" s="35" t="s">
        <v>93</v>
      </c>
      <c r="U38" s="28">
        <v>84.9</v>
      </c>
      <c r="V38" s="1" t="s">
        <v>13713</v>
      </c>
    </row>
    <row r="39" spans="1:22" x14ac:dyDescent="0.35">
      <c r="A39" s="29">
        <v>24</v>
      </c>
      <c r="B39" s="23" t="s">
        <v>3567</v>
      </c>
      <c r="C39" s="10" t="s">
        <v>3570</v>
      </c>
      <c r="D39" s="23" t="s">
        <v>116</v>
      </c>
      <c r="E39" s="10" t="s">
        <v>3566</v>
      </c>
      <c r="F39" s="10">
        <v>9340133260</v>
      </c>
      <c r="G39" s="29">
        <v>0</v>
      </c>
      <c r="H39" s="17" t="s">
        <v>1912</v>
      </c>
      <c r="I39" s="12">
        <v>88.2</v>
      </c>
      <c r="J39" s="23" t="s">
        <v>94</v>
      </c>
      <c r="K39" s="23">
        <v>2019</v>
      </c>
      <c r="L39" s="32">
        <v>98.6</v>
      </c>
      <c r="M39" s="35" t="s">
        <v>96</v>
      </c>
      <c r="N39" s="33">
        <v>2021</v>
      </c>
      <c r="O39" s="36"/>
      <c r="P39" s="36"/>
      <c r="Q39" s="36"/>
      <c r="R39" s="36" t="s">
        <v>92</v>
      </c>
      <c r="S39" s="36">
        <v>2024</v>
      </c>
      <c r="T39" s="35" t="s">
        <v>93</v>
      </c>
      <c r="U39" s="28">
        <v>87.5</v>
      </c>
      <c r="V39" s="1" t="s">
        <v>13713</v>
      </c>
    </row>
    <row r="40" spans="1:22" x14ac:dyDescent="0.35">
      <c r="A40" s="29">
        <v>25</v>
      </c>
      <c r="B40" s="23" t="s">
        <v>3580</v>
      </c>
      <c r="C40" s="10" t="s">
        <v>3582</v>
      </c>
      <c r="D40" s="23" t="s">
        <v>98</v>
      </c>
      <c r="E40" s="10" t="s">
        <v>3579</v>
      </c>
      <c r="F40" s="10">
        <v>9121456816</v>
      </c>
      <c r="G40" s="29">
        <v>0</v>
      </c>
      <c r="H40" s="17" t="s">
        <v>1912</v>
      </c>
      <c r="I40" s="12">
        <v>88.35</v>
      </c>
      <c r="J40" s="23" t="s">
        <v>94</v>
      </c>
      <c r="K40" s="23">
        <v>2019</v>
      </c>
      <c r="L40" s="32">
        <v>83.6</v>
      </c>
      <c r="M40" s="35" t="s">
        <v>96</v>
      </c>
      <c r="N40" s="33">
        <v>2021</v>
      </c>
      <c r="O40" s="36"/>
      <c r="P40" s="36"/>
      <c r="Q40" s="36"/>
      <c r="R40" s="36" t="s">
        <v>92</v>
      </c>
      <c r="S40" s="36">
        <v>2024</v>
      </c>
      <c r="T40" s="35" t="s">
        <v>93</v>
      </c>
      <c r="U40" s="28">
        <v>69.400000000000006</v>
      </c>
      <c r="V40" s="1" t="s">
        <v>13713</v>
      </c>
    </row>
    <row r="41" spans="1:22" x14ac:dyDescent="0.35">
      <c r="A41" s="29">
        <v>26</v>
      </c>
      <c r="B41" s="23" t="s">
        <v>248</v>
      </c>
      <c r="C41" s="10" t="s">
        <v>251</v>
      </c>
      <c r="D41" s="23" t="s">
        <v>98</v>
      </c>
      <c r="E41" s="10" t="s">
        <v>247</v>
      </c>
      <c r="F41" s="10">
        <v>9133888484</v>
      </c>
      <c r="G41" s="29">
        <v>0</v>
      </c>
      <c r="H41" s="17" t="s">
        <v>1912</v>
      </c>
      <c r="I41" s="12">
        <v>81</v>
      </c>
      <c r="J41" s="23" t="s">
        <v>223</v>
      </c>
      <c r="K41" s="23">
        <v>2019</v>
      </c>
      <c r="L41" s="32">
        <v>96.399999999999991</v>
      </c>
      <c r="M41" s="35" t="s">
        <v>96</v>
      </c>
      <c r="N41" s="33">
        <v>2021</v>
      </c>
      <c r="O41" s="36"/>
      <c r="P41" s="36"/>
      <c r="Q41" s="36"/>
      <c r="R41" s="36" t="s">
        <v>92</v>
      </c>
      <c r="S41" s="36">
        <v>2024</v>
      </c>
      <c r="T41" s="35" t="s">
        <v>93</v>
      </c>
      <c r="U41" s="28">
        <v>82.8</v>
      </c>
      <c r="V41" s="1" t="s">
        <v>13713</v>
      </c>
    </row>
    <row r="42" spans="1:22" x14ac:dyDescent="0.35">
      <c r="A42" s="29">
        <v>27</v>
      </c>
      <c r="B42" s="23" t="s">
        <v>261</v>
      </c>
      <c r="C42" s="10" t="s">
        <v>264</v>
      </c>
      <c r="D42" s="23" t="s">
        <v>98</v>
      </c>
      <c r="E42" s="10" t="s">
        <v>260</v>
      </c>
      <c r="F42" s="10">
        <v>9610494174</v>
      </c>
      <c r="G42" s="29">
        <v>0</v>
      </c>
      <c r="H42" s="17" t="s">
        <v>1912</v>
      </c>
      <c r="I42" s="12">
        <v>89.2</v>
      </c>
      <c r="J42" s="23" t="s">
        <v>223</v>
      </c>
      <c r="K42" s="23">
        <v>2019</v>
      </c>
      <c r="L42" s="32">
        <v>85.399999999999991</v>
      </c>
      <c r="M42" s="35" t="s">
        <v>225</v>
      </c>
      <c r="N42" s="33">
        <v>2021</v>
      </c>
      <c r="O42" s="36"/>
      <c r="P42" s="36"/>
      <c r="Q42" s="36"/>
      <c r="R42" s="36" t="s">
        <v>92</v>
      </c>
      <c r="S42" s="36">
        <v>2024</v>
      </c>
      <c r="T42" s="35" t="s">
        <v>93</v>
      </c>
      <c r="U42" s="28">
        <v>69.599999999999994</v>
      </c>
      <c r="V42" s="1" t="s">
        <v>13713</v>
      </c>
    </row>
    <row r="43" spans="1:22" x14ac:dyDescent="0.35">
      <c r="A43" s="29">
        <v>28</v>
      </c>
      <c r="B43" s="23" t="s">
        <v>3592</v>
      </c>
      <c r="C43" s="10" t="s">
        <v>3595</v>
      </c>
      <c r="D43" s="23" t="s">
        <v>98</v>
      </c>
      <c r="E43" s="10" t="s">
        <v>3591</v>
      </c>
      <c r="F43" s="10">
        <v>9481485841</v>
      </c>
      <c r="G43" s="29">
        <v>0</v>
      </c>
      <c r="H43" s="17" t="s">
        <v>1912</v>
      </c>
      <c r="I43" s="12">
        <v>95</v>
      </c>
      <c r="J43" s="23" t="s">
        <v>94</v>
      </c>
      <c r="K43" s="23">
        <v>2019</v>
      </c>
      <c r="L43" s="32">
        <v>97.6</v>
      </c>
      <c r="M43" s="35" t="s">
        <v>96</v>
      </c>
      <c r="N43" s="33">
        <v>2021</v>
      </c>
      <c r="O43" s="36"/>
      <c r="P43" s="36"/>
      <c r="Q43" s="36"/>
      <c r="R43" s="36" t="s">
        <v>92</v>
      </c>
      <c r="S43" s="36">
        <v>2024</v>
      </c>
      <c r="T43" s="35" t="s">
        <v>93</v>
      </c>
      <c r="U43" s="28">
        <v>89.1</v>
      </c>
      <c r="V43" s="1" t="s">
        <v>13713</v>
      </c>
    </row>
    <row r="44" spans="1:22" x14ac:dyDescent="0.35">
      <c r="A44" s="29">
        <v>29</v>
      </c>
      <c r="B44" s="23" t="s">
        <v>277</v>
      </c>
      <c r="C44" s="10" t="s">
        <v>280</v>
      </c>
      <c r="D44" s="23" t="s">
        <v>116</v>
      </c>
      <c r="E44" s="10" t="s">
        <v>276</v>
      </c>
      <c r="F44" s="10">
        <v>8688738281</v>
      </c>
      <c r="G44" s="29">
        <v>0</v>
      </c>
      <c r="H44" s="17" t="s">
        <v>1912</v>
      </c>
      <c r="I44" s="12">
        <v>88.35</v>
      </c>
      <c r="J44" s="23" t="s">
        <v>94</v>
      </c>
      <c r="K44" s="23">
        <v>2019</v>
      </c>
      <c r="L44" s="32">
        <v>95.199999999999989</v>
      </c>
      <c r="M44" s="35" t="s">
        <v>96</v>
      </c>
      <c r="N44" s="33">
        <v>2021</v>
      </c>
      <c r="O44" s="36"/>
      <c r="P44" s="36"/>
      <c r="Q44" s="36"/>
      <c r="R44" s="36" t="s">
        <v>92</v>
      </c>
      <c r="S44" s="36">
        <v>2024</v>
      </c>
      <c r="T44" s="35" t="s">
        <v>93</v>
      </c>
      <c r="U44" s="28">
        <v>85.5</v>
      </c>
      <c r="V44" s="1" t="s">
        <v>13713</v>
      </c>
    </row>
    <row r="45" spans="1:22" x14ac:dyDescent="0.35">
      <c r="A45" s="29">
        <v>30</v>
      </c>
      <c r="B45" s="23" t="s">
        <v>3605</v>
      </c>
      <c r="C45" s="10" t="s">
        <v>3608</v>
      </c>
      <c r="D45" s="23" t="s">
        <v>116</v>
      </c>
      <c r="E45" s="10" t="s">
        <v>3604</v>
      </c>
      <c r="F45" s="15" t="s">
        <v>3609</v>
      </c>
      <c r="G45" s="29">
        <v>0</v>
      </c>
      <c r="H45" s="17" t="s">
        <v>1912</v>
      </c>
      <c r="I45" s="12">
        <v>95</v>
      </c>
      <c r="J45" s="23" t="s">
        <v>94</v>
      </c>
      <c r="K45" s="23">
        <v>2019</v>
      </c>
      <c r="L45" s="32">
        <v>98.2</v>
      </c>
      <c r="M45" s="35" t="s">
        <v>96</v>
      </c>
      <c r="N45" s="33">
        <v>2021</v>
      </c>
      <c r="O45" s="36"/>
      <c r="P45" s="36"/>
      <c r="Q45" s="36"/>
      <c r="R45" s="36" t="s">
        <v>92</v>
      </c>
      <c r="S45" s="36">
        <v>2024</v>
      </c>
      <c r="T45" s="35" t="s">
        <v>93</v>
      </c>
      <c r="U45" s="28">
        <v>89.399999999999991</v>
      </c>
      <c r="V45" s="1" t="s">
        <v>13713</v>
      </c>
    </row>
    <row r="46" spans="1:22" x14ac:dyDescent="0.35">
      <c r="A46" s="29">
        <v>31</v>
      </c>
      <c r="B46" s="23" t="s">
        <v>3617</v>
      </c>
      <c r="C46" s="10" t="s">
        <v>3620</v>
      </c>
      <c r="D46" s="23" t="s">
        <v>116</v>
      </c>
      <c r="E46" s="10" t="s">
        <v>3616</v>
      </c>
      <c r="F46" s="10">
        <v>8247629922</v>
      </c>
      <c r="G46" s="29">
        <v>0</v>
      </c>
      <c r="H46" s="17" t="s">
        <v>1912</v>
      </c>
      <c r="I46" s="12">
        <v>87.4</v>
      </c>
      <c r="J46" s="23" t="s">
        <v>94</v>
      </c>
      <c r="K46" s="23">
        <v>2019</v>
      </c>
      <c r="L46" s="32">
        <v>70</v>
      </c>
      <c r="M46" s="35" t="s">
        <v>96</v>
      </c>
      <c r="N46" s="33">
        <v>2021</v>
      </c>
      <c r="O46" s="36"/>
      <c r="P46" s="36"/>
      <c r="Q46" s="36"/>
      <c r="R46" s="36" t="s">
        <v>92</v>
      </c>
      <c r="S46" s="36">
        <v>2024</v>
      </c>
      <c r="T46" s="35" t="s">
        <v>93</v>
      </c>
      <c r="U46" s="28">
        <v>77.400000000000006</v>
      </c>
      <c r="V46" s="1" t="s">
        <v>13713</v>
      </c>
    </row>
    <row r="47" spans="1:22" x14ac:dyDescent="0.35">
      <c r="A47" s="29">
        <v>32</v>
      </c>
      <c r="B47" s="23" t="s">
        <v>3630</v>
      </c>
      <c r="C47" s="10" t="s">
        <v>3633</v>
      </c>
      <c r="D47" s="23" t="s">
        <v>98</v>
      </c>
      <c r="E47" s="10" t="s">
        <v>3629</v>
      </c>
      <c r="F47" s="10">
        <v>9494223647</v>
      </c>
      <c r="G47" s="29">
        <v>0</v>
      </c>
      <c r="H47" s="17" t="s">
        <v>1912</v>
      </c>
      <c r="I47" s="12">
        <v>90.25</v>
      </c>
      <c r="J47" s="23" t="s">
        <v>94</v>
      </c>
      <c r="K47" s="23">
        <v>2019</v>
      </c>
      <c r="L47" s="32">
        <v>95.8</v>
      </c>
      <c r="M47" s="35" t="s">
        <v>96</v>
      </c>
      <c r="N47" s="33">
        <v>2021</v>
      </c>
      <c r="O47" s="36"/>
      <c r="P47" s="36"/>
      <c r="Q47" s="36"/>
      <c r="R47" s="36" t="s">
        <v>92</v>
      </c>
      <c r="S47" s="36">
        <v>2024</v>
      </c>
      <c r="T47" s="35" t="s">
        <v>93</v>
      </c>
      <c r="U47" s="28">
        <v>73.5</v>
      </c>
      <c r="V47" s="1" t="s">
        <v>13713</v>
      </c>
    </row>
    <row r="48" spans="1:22" x14ac:dyDescent="0.35">
      <c r="A48" s="29">
        <v>33</v>
      </c>
      <c r="B48" s="23" t="s">
        <v>3639</v>
      </c>
      <c r="C48" s="10" t="s">
        <v>3642</v>
      </c>
      <c r="D48" s="23" t="s">
        <v>116</v>
      </c>
      <c r="E48" s="10" t="s">
        <v>3643</v>
      </c>
      <c r="F48" s="10">
        <v>9121465378</v>
      </c>
      <c r="G48" s="29">
        <v>0</v>
      </c>
      <c r="H48" s="17" t="s">
        <v>1912</v>
      </c>
      <c r="I48" s="12">
        <v>92.15</v>
      </c>
      <c r="J48" s="23" t="s">
        <v>94</v>
      </c>
      <c r="K48" s="23">
        <v>2019</v>
      </c>
      <c r="L48" s="32">
        <v>98.8</v>
      </c>
      <c r="M48" s="35" t="s">
        <v>96</v>
      </c>
      <c r="N48" s="33">
        <v>2021</v>
      </c>
      <c r="O48" s="36"/>
      <c r="P48" s="36"/>
      <c r="Q48" s="36"/>
      <c r="R48" s="36" t="s">
        <v>92</v>
      </c>
      <c r="S48" s="36">
        <v>2024</v>
      </c>
      <c r="T48" s="35" t="s">
        <v>93</v>
      </c>
      <c r="U48" s="28">
        <v>76</v>
      </c>
      <c r="V48" s="1" t="s">
        <v>13713</v>
      </c>
    </row>
    <row r="49" spans="1:22" x14ac:dyDescent="0.35">
      <c r="A49" s="29">
        <v>34</v>
      </c>
      <c r="B49" s="23" t="s">
        <v>289</v>
      </c>
      <c r="C49" s="10" t="s">
        <v>292</v>
      </c>
      <c r="D49" s="23" t="s">
        <v>98</v>
      </c>
      <c r="E49" s="10" t="s">
        <v>288</v>
      </c>
      <c r="F49" s="10">
        <v>8639578178</v>
      </c>
      <c r="G49" s="29">
        <v>0</v>
      </c>
      <c r="H49" s="17" t="s">
        <v>1912</v>
      </c>
      <c r="I49" s="12">
        <v>77.900000000000006</v>
      </c>
      <c r="J49" s="23" t="s">
        <v>94</v>
      </c>
      <c r="K49" s="23">
        <v>2018</v>
      </c>
      <c r="L49" s="32">
        <v>91.5</v>
      </c>
      <c r="M49" s="35" t="s">
        <v>96</v>
      </c>
      <c r="N49" s="33">
        <v>2020</v>
      </c>
      <c r="O49" s="36"/>
      <c r="P49" s="36"/>
      <c r="Q49" s="36"/>
      <c r="R49" s="36" t="s">
        <v>92</v>
      </c>
      <c r="S49" s="36">
        <v>2024</v>
      </c>
      <c r="T49" s="35" t="s">
        <v>93</v>
      </c>
      <c r="U49" s="28">
        <v>78.599999999999994</v>
      </c>
      <c r="V49" s="1" t="s">
        <v>13713</v>
      </c>
    </row>
    <row r="50" spans="1:22" x14ac:dyDescent="0.35">
      <c r="A50" s="29">
        <v>35</v>
      </c>
      <c r="B50" s="23" t="s">
        <v>3653</v>
      </c>
      <c r="C50" s="10" t="s">
        <v>3656</v>
      </c>
      <c r="D50" s="23" t="s">
        <v>116</v>
      </c>
      <c r="E50" s="10" t="s">
        <v>3652</v>
      </c>
      <c r="F50" s="10">
        <v>8886565719</v>
      </c>
      <c r="G50" s="29">
        <v>0</v>
      </c>
      <c r="H50" s="17" t="s">
        <v>1912</v>
      </c>
      <c r="I50" s="12">
        <v>87.3</v>
      </c>
      <c r="J50" s="23" t="s">
        <v>94</v>
      </c>
      <c r="K50" s="23">
        <v>2019</v>
      </c>
      <c r="L50" s="32">
        <v>91.5</v>
      </c>
      <c r="M50" s="35" t="s">
        <v>96</v>
      </c>
      <c r="N50" s="33">
        <v>21</v>
      </c>
      <c r="O50" s="36"/>
      <c r="P50" s="36"/>
      <c r="Q50" s="36"/>
      <c r="R50" s="36" t="s">
        <v>92</v>
      </c>
      <c r="S50" s="36">
        <v>2024</v>
      </c>
      <c r="T50" s="35" t="s">
        <v>93</v>
      </c>
      <c r="U50" s="28">
        <v>69.400000000000006</v>
      </c>
      <c r="V50" s="1" t="s">
        <v>13713</v>
      </c>
    </row>
    <row r="51" spans="1:22" x14ac:dyDescent="0.35">
      <c r="A51" s="29">
        <v>36</v>
      </c>
      <c r="B51" s="23" t="s">
        <v>302</v>
      </c>
      <c r="C51" s="10" t="s">
        <v>305</v>
      </c>
      <c r="D51" s="23" t="s">
        <v>116</v>
      </c>
      <c r="E51" s="10" t="s">
        <v>301</v>
      </c>
      <c r="F51" s="10">
        <v>9573637415</v>
      </c>
      <c r="G51" s="29">
        <v>0</v>
      </c>
      <c r="H51" s="17" t="s">
        <v>1912</v>
      </c>
      <c r="I51" s="12">
        <v>88.8</v>
      </c>
      <c r="J51" s="23" t="s">
        <v>223</v>
      </c>
      <c r="K51" s="23">
        <v>2019</v>
      </c>
      <c r="L51" s="32">
        <v>96.6</v>
      </c>
      <c r="M51" s="35" t="s">
        <v>96</v>
      </c>
      <c r="N51" s="33">
        <v>2021</v>
      </c>
      <c r="O51" s="36"/>
      <c r="P51" s="36"/>
      <c r="Q51" s="36"/>
      <c r="R51" s="36" t="s">
        <v>92</v>
      </c>
      <c r="S51" s="36">
        <v>2024</v>
      </c>
      <c r="T51" s="35" t="s">
        <v>93</v>
      </c>
      <c r="U51" s="28">
        <v>80.600000000000009</v>
      </c>
      <c r="V51" s="1" t="s">
        <v>13713</v>
      </c>
    </row>
    <row r="52" spans="1:22" x14ac:dyDescent="0.35">
      <c r="A52" s="29">
        <v>37</v>
      </c>
      <c r="B52" s="23" t="s">
        <v>3667</v>
      </c>
      <c r="C52" s="10" t="s">
        <v>3670</v>
      </c>
      <c r="D52" s="23" t="s">
        <v>116</v>
      </c>
      <c r="E52" s="10" t="s">
        <v>3666</v>
      </c>
      <c r="F52" s="10">
        <v>9398120287</v>
      </c>
      <c r="G52" s="29">
        <v>0</v>
      </c>
      <c r="H52" s="17" t="s">
        <v>1912</v>
      </c>
      <c r="I52" s="12">
        <v>92.15</v>
      </c>
      <c r="J52" s="23" t="s">
        <v>94</v>
      </c>
      <c r="K52" s="23">
        <v>2019</v>
      </c>
      <c r="L52" s="32">
        <v>97</v>
      </c>
      <c r="M52" s="35" t="s">
        <v>96</v>
      </c>
      <c r="N52" s="33">
        <v>2021</v>
      </c>
      <c r="O52" s="36"/>
      <c r="P52" s="36"/>
      <c r="Q52" s="36"/>
      <c r="R52" s="36" t="s">
        <v>92</v>
      </c>
      <c r="S52" s="36">
        <v>2024</v>
      </c>
      <c r="T52" s="35" t="s">
        <v>93</v>
      </c>
      <c r="U52" s="28">
        <v>75.3</v>
      </c>
      <c r="V52" s="1" t="s">
        <v>13713</v>
      </c>
    </row>
    <row r="53" spans="1:22" x14ac:dyDescent="0.35">
      <c r="A53" s="29">
        <v>38</v>
      </c>
      <c r="B53" s="23" t="s">
        <v>3681</v>
      </c>
      <c r="C53" s="10" t="s">
        <v>3682</v>
      </c>
      <c r="D53" s="23" t="s">
        <v>116</v>
      </c>
      <c r="E53" s="10" t="s">
        <v>3680</v>
      </c>
      <c r="F53" s="10">
        <v>8712354534</v>
      </c>
      <c r="G53" s="29">
        <v>0</v>
      </c>
      <c r="H53" s="17" t="s">
        <v>1912</v>
      </c>
      <c r="I53" s="12">
        <v>88.35</v>
      </c>
      <c r="J53" s="23" t="s">
        <v>94</v>
      </c>
      <c r="K53" s="23">
        <v>2019</v>
      </c>
      <c r="L53" s="32">
        <v>83.6</v>
      </c>
      <c r="M53" s="35" t="s">
        <v>96</v>
      </c>
      <c r="N53" s="33">
        <v>2021</v>
      </c>
      <c r="O53" s="36"/>
      <c r="P53" s="36"/>
      <c r="Q53" s="36"/>
      <c r="R53" s="36" t="s">
        <v>92</v>
      </c>
      <c r="S53" s="36">
        <v>2024</v>
      </c>
      <c r="T53" s="35" t="s">
        <v>93</v>
      </c>
      <c r="U53" s="28">
        <v>75.099999999999994</v>
      </c>
      <c r="V53" s="1" t="s">
        <v>13713</v>
      </c>
    </row>
    <row r="54" spans="1:22" x14ac:dyDescent="0.35">
      <c r="A54" s="29">
        <v>39</v>
      </c>
      <c r="B54" s="23" t="s">
        <v>3693</v>
      </c>
      <c r="C54" s="10" t="s">
        <v>3695</v>
      </c>
      <c r="D54" s="23" t="s">
        <v>116</v>
      </c>
      <c r="E54" s="10" t="s">
        <v>3692</v>
      </c>
      <c r="F54" s="10">
        <v>8106831787</v>
      </c>
      <c r="G54" s="29">
        <v>0</v>
      </c>
      <c r="H54" s="17" t="s">
        <v>1912</v>
      </c>
      <c r="I54" s="12">
        <v>88.2</v>
      </c>
      <c r="J54" s="23" t="s">
        <v>94</v>
      </c>
      <c r="K54" s="23">
        <v>2019</v>
      </c>
      <c r="L54" s="32">
        <v>88.4</v>
      </c>
      <c r="M54" s="35" t="s">
        <v>96</v>
      </c>
      <c r="N54" s="33">
        <v>2021</v>
      </c>
      <c r="O54" s="36"/>
      <c r="P54" s="36"/>
      <c r="Q54" s="36"/>
      <c r="R54" s="36" t="s">
        <v>92</v>
      </c>
      <c r="S54" s="36">
        <v>2024</v>
      </c>
      <c r="T54" s="35" t="s">
        <v>93</v>
      </c>
      <c r="U54" s="28">
        <v>64.7</v>
      </c>
      <c r="V54" s="1" t="s">
        <v>13713</v>
      </c>
    </row>
    <row r="55" spans="1:22" x14ac:dyDescent="0.35">
      <c r="A55" s="29">
        <v>40</v>
      </c>
      <c r="B55" s="23" t="s">
        <v>3703</v>
      </c>
      <c r="C55" s="10" t="s">
        <v>3706</v>
      </c>
      <c r="D55" s="23" t="s">
        <v>116</v>
      </c>
      <c r="E55" s="10" t="s">
        <v>3702</v>
      </c>
      <c r="F55" s="10">
        <v>6302958274</v>
      </c>
      <c r="G55" s="29">
        <v>0</v>
      </c>
      <c r="H55" s="17" t="s">
        <v>1912</v>
      </c>
      <c r="I55" s="12">
        <v>92.15</v>
      </c>
      <c r="J55" s="23" t="s">
        <v>94</v>
      </c>
      <c r="K55" s="23">
        <v>2019</v>
      </c>
      <c r="L55" s="32">
        <v>96.399999999999991</v>
      </c>
      <c r="M55" s="35" t="s">
        <v>96</v>
      </c>
      <c r="N55" s="33">
        <v>2021</v>
      </c>
      <c r="O55" s="36"/>
      <c r="P55" s="36"/>
      <c r="Q55" s="36"/>
      <c r="R55" s="36" t="s">
        <v>92</v>
      </c>
      <c r="S55" s="36">
        <v>2024</v>
      </c>
      <c r="T55" s="35" t="s">
        <v>93</v>
      </c>
      <c r="U55" s="28">
        <v>79.5</v>
      </c>
      <c r="V55" s="1" t="s">
        <v>13713</v>
      </c>
    </row>
    <row r="56" spans="1:22" x14ac:dyDescent="0.35">
      <c r="A56" s="29">
        <v>41</v>
      </c>
      <c r="B56" s="35" t="s">
        <v>186</v>
      </c>
      <c r="C56" s="10" t="s">
        <v>189</v>
      </c>
      <c r="D56" s="23" t="s">
        <v>98</v>
      </c>
      <c r="E56" s="10" t="s">
        <v>185</v>
      </c>
      <c r="F56" s="10">
        <v>6305002660</v>
      </c>
      <c r="G56" s="29">
        <v>0</v>
      </c>
      <c r="H56" s="17" t="s">
        <v>1912</v>
      </c>
      <c r="I56" s="12">
        <v>95</v>
      </c>
      <c r="J56" s="23" t="s">
        <v>94</v>
      </c>
      <c r="K56" s="23">
        <v>2019</v>
      </c>
      <c r="L56" s="32">
        <v>96.8</v>
      </c>
      <c r="M56" s="35" t="s">
        <v>96</v>
      </c>
      <c r="N56" s="33">
        <v>2021</v>
      </c>
      <c r="O56" s="36"/>
      <c r="P56" s="36"/>
      <c r="Q56" s="36"/>
      <c r="R56" s="36" t="s">
        <v>92</v>
      </c>
      <c r="S56" s="36">
        <v>2024</v>
      </c>
      <c r="T56" s="35" t="s">
        <v>93</v>
      </c>
      <c r="U56" s="28">
        <v>88.100000000000009</v>
      </c>
      <c r="V56" s="1" t="s">
        <v>13713</v>
      </c>
    </row>
    <row r="57" spans="1:22" x14ac:dyDescent="0.35">
      <c r="A57" s="29">
        <v>42</v>
      </c>
      <c r="B57" s="23" t="s">
        <v>3716</v>
      </c>
      <c r="C57" s="10" t="s">
        <v>3719</v>
      </c>
      <c r="D57" s="23" t="s">
        <v>116</v>
      </c>
      <c r="E57" s="10" t="s">
        <v>3715</v>
      </c>
      <c r="F57" s="10">
        <v>9133115703</v>
      </c>
      <c r="G57" s="29">
        <v>0</v>
      </c>
      <c r="H57" s="17" t="s">
        <v>1912</v>
      </c>
      <c r="I57" s="12">
        <v>98</v>
      </c>
      <c r="J57" s="23" t="s">
        <v>94</v>
      </c>
      <c r="K57" s="23">
        <v>19</v>
      </c>
      <c r="L57" s="32">
        <v>97</v>
      </c>
      <c r="M57" s="35" t="s">
        <v>96</v>
      </c>
      <c r="N57" s="33">
        <v>21</v>
      </c>
      <c r="O57" s="36"/>
      <c r="P57" s="36"/>
      <c r="Q57" s="36"/>
      <c r="R57" s="36" t="s">
        <v>92</v>
      </c>
      <c r="S57" s="36">
        <v>2024</v>
      </c>
      <c r="T57" s="35" t="s">
        <v>93</v>
      </c>
      <c r="U57" s="28">
        <v>77.300000000000011</v>
      </c>
      <c r="V57" s="1" t="s">
        <v>13713</v>
      </c>
    </row>
    <row r="58" spans="1:22" x14ac:dyDescent="0.35">
      <c r="A58" s="29">
        <v>43</v>
      </c>
      <c r="B58" s="23" t="s">
        <v>3731</v>
      </c>
      <c r="C58" s="10" t="s">
        <v>3734</v>
      </c>
      <c r="D58" s="23" t="s">
        <v>116</v>
      </c>
      <c r="E58" s="10" t="s">
        <v>3730</v>
      </c>
      <c r="F58" s="10">
        <v>7569838396</v>
      </c>
      <c r="G58" s="29">
        <v>0</v>
      </c>
      <c r="H58" s="17" t="s">
        <v>1912</v>
      </c>
      <c r="I58" s="12">
        <v>87.8</v>
      </c>
      <c r="J58" s="23" t="s">
        <v>223</v>
      </c>
      <c r="K58" s="23">
        <v>2019</v>
      </c>
      <c r="L58" s="32">
        <v>98.4</v>
      </c>
      <c r="M58" s="35" t="s">
        <v>96</v>
      </c>
      <c r="N58" s="33">
        <v>2021</v>
      </c>
      <c r="O58" s="36"/>
      <c r="P58" s="36"/>
      <c r="Q58" s="36"/>
      <c r="R58" s="36" t="s">
        <v>92</v>
      </c>
      <c r="S58" s="36">
        <v>2024</v>
      </c>
      <c r="T58" s="35" t="s">
        <v>93</v>
      </c>
      <c r="U58" s="28">
        <v>85.199999999999989</v>
      </c>
      <c r="V58" s="1" t="s">
        <v>13713</v>
      </c>
    </row>
    <row r="59" spans="1:22" x14ac:dyDescent="0.35">
      <c r="A59" s="29">
        <v>44</v>
      </c>
      <c r="B59" s="23" t="s">
        <v>3742</v>
      </c>
      <c r="C59" s="10" t="s">
        <v>3745</v>
      </c>
      <c r="D59" s="23" t="s">
        <v>116</v>
      </c>
      <c r="E59" s="10" t="s">
        <v>3746</v>
      </c>
      <c r="F59" s="10">
        <v>6302989238</v>
      </c>
      <c r="G59" s="29">
        <v>0</v>
      </c>
      <c r="H59" s="17" t="s">
        <v>1912</v>
      </c>
      <c r="I59" s="12">
        <v>93.1</v>
      </c>
      <c r="J59" s="23" t="s">
        <v>94</v>
      </c>
      <c r="K59" s="23">
        <v>2019</v>
      </c>
      <c r="L59" s="32">
        <v>93.4</v>
      </c>
      <c r="M59" s="35" t="s">
        <v>96</v>
      </c>
      <c r="N59" s="33">
        <v>2021</v>
      </c>
      <c r="O59" s="36"/>
      <c r="P59" s="36"/>
      <c r="Q59" s="36"/>
      <c r="R59" s="36" t="s">
        <v>92</v>
      </c>
      <c r="S59" s="36">
        <v>2024</v>
      </c>
      <c r="T59" s="35" t="s">
        <v>93</v>
      </c>
      <c r="U59" s="28">
        <v>86.899999999999991</v>
      </c>
      <c r="V59" s="1" t="s">
        <v>13713</v>
      </c>
    </row>
    <row r="60" spans="1:22" x14ac:dyDescent="0.35">
      <c r="A60" s="29">
        <v>45</v>
      </c>
      <c r="B60" s="23" t="s">
        <v>3754</v>
      </c>
      <c r="C60" s="10" t="s">
        <v>3757</v>
      </c>
      <c r="D60" s="23" t="s">
        <v>116</v>
      </c>
      <c r="E60" s="10" t="s">
        <v>3753</v>
      </c>
      <c r="F60" s="10">
        <v>7981896579</v>
      </c>
      <c r="G60" s="29">
        <v>0</v>
      </c>
      <c r="H60" s="17" t="s">
        <v>1912</v>
      </c>
      <c r="I60" s="12">
        <v>87.4</v>
      </c>
      <c r="J60" s="23" t="s">
        <v>94</v>
      </c>
      <c r="K60" s="23">
        <v>2019</v>
      </c>
      <c r="L60" s="32">
        <v>91.4</v>
      </c>
      <c r="M60" s="35" t="s">
        <v>96</v>
      </c>
      <c r="N60" s="33">
        <v>2021</v>
      </c>
      <c r="O60" s="36"/>
      <c r="P60" s="36"/>
      <c r="Q60" s="36"/>
      <c r="R60" s="36" t="s">
        <v>92</v>
      </c>
      <c r="S60" s="36">
        <v>2024</v>
      </c>
      <c r="T60" s="35" t="s">
        <v>93</v>
      </c>
      <c r="U60" s="28">
        <v>76.899999999999991</v>
      </c>
      <c r="V60" s="1" t="s">
        <v>13713</v>
      </c>
    </row>
    <row r="61" spans="1:22" x14ac:dyDescent="0.35">
      <c r="A61" s="29">
        <v>46</v>
      </c>
      <c r="B61" s="23" t="s">
        <v>3767</v>
      </c>
      <c r="C61" s="10" t="s">
        <v>3770</v>
      </c>
      <c r="D61" s="23" t="s">
        <v>98</v>
      </c>
      <c r="E61" s="10" t="s">
        <v>3766</v>
      </c>
      <c r="F61" s="10">
        <v>7659919742</v>
      </c>
      <c r="G61" s="29">
        <v>0</v>
      </c>
      <c r="H61" s="17" t="s">
        <v>1912</v>
      </c>
      <c r="I61" s="12">
        <v>94.16</v>
      </c>
      <c r="J61" s="23" t="s">
        <v>223</v>
      </c>
      <c r="K61" s="23">
        <v>2019</v>
      </c>
      <c r="L61" s="32">
        <v>93.8</v>
      </c>
      <c r="M61" s="35" t="s">
        <v>96</v>
      </c>
      <c r="N61" s="33">
        <v>2021</v>
      </c>
      <c r="O61" s="36"/>
      <c r="P61" s="36"/>
      <c r="Q61" s="36"/>
      <c r="R61" s="36" t="s">
        <v>92</v>
      </c>
      <c r="S61" s="36">
        <v>2024</v>
      </c>
      <c r="T61" s="35" t="s">
        <v>93</v>
      </c>
      <c r="U61" s="28">
        <v>82.2</v>
      </c>
      <c r="V61" s="1" t="s">
        <v>13713</v>
      </c>
    </row>
    <row r="62" spans="1:22" x14ac:dyDescent="0.35">
      <c r="A62" s="29">
        <v>47</v>
      </c>
      <c r="B62" s="23" t="s">
        <v>3778</v>
      </c>
      <c r="C62" s="10" t="s">
        <v>3781</v>
      </c>
      <c r="D62" s="23" t="s">
        <v>98</v>
      </c>
      <c r="E62" s="10" t="s">
        <v>3782</v>
      </c>
      <c r="F62" s="10">
        <v>6281491144</v>
      </c>
      <c r="G62" s="29">
        <v>0</v>
      </c>
      <c r="H62" s="17" t="s">
        <v>1912</v>
      </c>
      <c r="I62" s="12">
        <v>100</v>
      </c>
      <c r="J62" s="23" t="s">
        <v>94</v>
      </c>
      <c r="K62" s="23">
        <v>2019</v>
      </c>
      <c r="L62" s="32">
        <v>90.4</v>
      </c>
      <c r="M62" s="35" t="s">
        <v>96</v>
      </c>
      <c r="N62" s="33">
        <v>2021</v>
      </c>
      <c r="O62" s="36"/>
      <c r="P62" s="36"/>
      <c r="Q62" s="36"/>
      <c r="R62" s="36" t="s">
        <v>92</v>
      </c>
      <c r="S62" s="36">
        <v>2024</v>
      </c>
      <c r="T62" s="35" t="s">
        <v>93</v>
      </c>
      <c r="U62" s="28">
        <v>81.5</v>
      </c>
      <c r="V62" s="1" t="s">
        <v>13713</v>
      </c>
    </row>
    <row r="63" spans="1:22" x14ac:dyDescent="0.35">
      <c r="A63" s="29">
        <v>48</v>
      </c>
      <c r="B63" s="23" t="s">
        <v>3791</v>
      </c>
      <c r="C63" s="10" t="s">
        <v>3794</v>
      </c>
      <c r="D63" s="23" t="s">
        <v>98</v>
      </c>
      <c r="E63" s="10" t="s">
        <v>3790</v>
      </c>
      <c r="F63" s="10">
        <v>9398106915</v>
      </c>
      <c r="G63" s="29">
        <v>0</v>
      </c>
      <c r="H63" s="17" t="s">
        <v>1912</v>
      </c>
      <c r="I63" s="12">
        <v>83.7</v>
      </c>
      <c r="J63" s="23" t="s">
        <v>94</v>
      </c>
      <c r="K63" s="23">
        <v>2019</v>
      </c>
      <c r="L63" s="32">
        <v>97.2</v>
      </c>
      <c r="M63" s="35" t="s">
        <v>96</v>
      </c>
      <c r="N63" s="33">
        <v>2021</v>
      </c>
      <c r="O63" s="36"/>
      <c r="P63" s="36"/>
      <c r="Q63" s="36"/>
      <c r="R63" s="36" t="s">
        <v>92</v>
      </c>
      <c r="S63" s="36">
        <v>2024</v>
      </c>
      <c r="T63" s="35" t="s">
        <v>93</v>
      </c>
      <c r="U63" s="28">
        <v>81.8</v>
      </c>
      <c r="V63" s="1" t="s">
        <v>13713</v>
      </c>
    </row>
    <row r="64" spans="1:22" x14ac:dyDescent="0.35">
      <c r="A64" s="29">
        <v>49</v>
      </c>
      <c r="B64" s="23" t="s">
        <v>317</v>
      </c>
      <c r="C64" s="10" t="s">
        <v>320</v>
      </c>
      <c r="D64" s="23" t="s">
        <v>98</v>
      </c>
      <c r="E64" s="10" t="s">
        <v>316</v>
      </c>
      <c r="F64" s="10">
        <v>8555009780</v>
      </c>
      <c r="G64" s="29">
        <v>0</v>
      </c>
      <c r="H64" s="17" t="s">
        <v>1912</v>
      </c>
      <c r="I64" s="12">
        <v>92.15</v>
      </c>
      <c r="J64" s="23" t="s">
        <v>94</v>
      </c>
      <c r="K64" s="23">
        <v>2019</v>
      </c>
      <c r="L64" s="32">
        <v>97</v>
      </c>
      <c r="M64" s="35" t="s">
        <v>96</v>
      </c>
      <c r="N64" s="33">
        <v>2021</v>
      </c>
      <c r="O64" s="36"/>
      <c r="P64" s="36"/>
      <c r="Q64" s="36"/>
      <c r="R64" s="36" t="s">
        <v>92</v>
      </c>
      <c r="S64" s="36">
        <v>2024</v>
      </c>
      <c r="T64" s="35" t="s">
        <v>93</v>
      </c>
      <c r="U64" s="28">
        <v>81.7</v>
      </c>
      <c r="V64" s="1" t="s">
        <v>13713</v>
      </c>
    </row>
    <row r="65" spans="1:22" x14ac:dyDescent="0.35">
      <c r="A65" s="29">
        <v>50</v>
      </c>
      <c r="B65" s="23" t="s">
        <v>3801</v>
      </c>
      <c r="C65" s="10" t="s">
        <v>3804</v>
      </c>
      <c r="D65" s="23" t="s">
        <v>116</v>
      </c>
      <c r="E65" s="10" t="s">
        <v>3800</v>
      </c>
      <c r="F65" s="10">
        <v>7013858016</v>
      </c>
      <c r="G65" s="29">
        <v>0</v>
      </c>
      <c r="H65" s="17" t="s">
        <v>1912</v>
      </c>
      <c r="I65" s="12">
        <v>92.15</v>
      </c>
      <c r="J65" s="23" t="s">
        <v>94</v>
      </c>
      <c r="K65" s="23">
        <v>2019</v>
      </c>
      <c r="L65" s="34">
        <v>88</v>
      </c>
      <c r="M65" s="35" t="s">
        <v>96</v>
      </c>
      <c r="N65" s="33">
        <v>2021</v>
      </c>
      <c r="O65" s="36"/>
      <c r="P65" s="36"/>
      <c r="Q65" s="36"/>
      <c r="R65" s="36" t="s">
        <v>92</v>
      </c>
      <c r="S65" s="36">
        <v>2024</v>
      </c>
      <c r="T65" s="35" t="s">
        <v>93</v>
      </c>
      <c r="U65" s="28">
        <v>73.2</v>
      </c>
      <c r="V65" s="1" t="s">
        <v>13713</v>
      </c>
    </row>
    <row r="66" spans="1:22" x14ac:dyDescent="0.35">
      <c r="A66" s="29">
        <v>51</v>
      </c>
      <c r="B66" s="23" t="s">
        <v>3813</v>
      </c>
      <c r="C66" s="10" t="s">
        <v>3816</v>
      </c>
      <c r="D66" s="23" t="s">
        <v>98</v>
      </c>
      <c r="E66" s="10" t="s">
        <v>3812</v>
      </c>
      <c r="F66" s="10">
        <v>8019776447</v>
      </c>
      <c r="G66" s="29">
        <v>0</v>
      </c>
      <c r="H66" s="17" t="s">
        <v>1912</v>
      </c>
      <c r="I66" s="12">
        <v>85.5</v>
      </c>
      <c r="J66" s="23" t="s">
        <v>94</v>
      </c>
      <c r="K66" s="23">
        <v>2019</v>
      </c>
      <c r="L66" s="32">
        <v>95.399999999999991</v>
      </c>
      <c r="M66" s="35" t="s">
        <v>96</v>
      </c>
      <c r="N66" s="33">
        <v>2021</v>
      </c>
      <c r="O66" s="36"/>
      <c r="P66" s="36"/>
      <c r="Q66" s="36"/>
      <c r="R66" s="36" t="s">
        <v>92</v>
      </c>
      <c r="S66" s="36">
        <v>2024</v>
      </c>
      <c r="T66" s="35" t="s">
        <v>93</v>
      </c>
      <c r="U66" s="28">
        <v>82.8</v>
      </c>
      <c r="V66" s="1" t="s">
        <v>13713</v>
      </c>
    </row>
    <row r="67" spans="1:22" x14ac:dyDescent="0.35">
      <c r="A67" s="29">
        <v>52</v>
      </c>
      <c r="B67" s="23" t="s">
        <v>3823</v>
      </c>
      <c r="C67" s="10" t="s">
        <v>3826</v>
      </c>
      <c r="D67" s="23" t="s">
        <v>98</v>
      </c>
      <c r="E67" s="10" t="s">
        <v>3822</v>
      </c>
      <c r="F67" s="10">
        <v>7995898916</v>
      </c>
      <c r="G67" s="29">
        <v>0</v>
      </c>
      <c r="H67" s="17" t="s">
        <v>1912</v>
      </c>
      <c r="I67" s="12">
        <v>84.55</v>
      </c>
      <c r="J67" s="23" t="s">
        <v>223</v>
      </c>
      <c r="K67" s="23">
        <v>2019</v>
      </c>
      <c r="L67" s="32">
        <v>82</v>
      </c>
      <c r="M67" s="35" t="s">
        <v>225</v>
      </c>
      <c r="N67" s="33">
        <v>2021</v>
      </c>
      <c r="O67" s="36"/>
      <c r="P67" s="36"/>
      <c r="Q67" s="36"/>
      <c r="R67" s="36" t="s">
        <v>92</v>
      </c>
      <c r="S67" s="36">
        <v>2024</v>
      </c>
      <c r="T67" s="35" t="s">
        <v>93</v>
      </c>
      <c r="U67" s="28">
        <v>78.800000000000011</v>
      </c>
      <c r="V67" s="1" t="s">
        <v>13713</v>
      </c>
    </row>
    <row r="68" spans="1:22" x14ac:dyDescent="0.35">
      <c r="A68" s="29">
        <v>53</v>
      </c>
      <c r="B68" s="23" t="s">
        <v>3837</v>
      </c>
      <c r="C68" s="10" t="s">
        <v>3840</v>
      </c>
      <c r="D68" s="23" t="s">
        <v>116</v>
      </c>
      <c r="E68" s="10" t="s">
        <v>3841</v>
      </c>
      <c r="F68" s="10">
        <v>8309463708</v>
      </c>
      <c r="G68" s="29">
        <v>0</v>
      </c>
      <c r="H68" s="17" t="s">
        <v>1912</v>
      </c>
      <c r="I68" s="12">
        <v>88.8</v>
      </c>
      <c r="J68" s="23" t="s">
        <v>223</v>
      </c>
      <c r="K68" s="23">
        <v>2019</v>
      </c>
      <c r="L68" s="32">
        <v>87.2</v>
      </c>
      <c r="M68" s="35" t="s">
        <v>96</v>
      </c>
      <c r="N68" s="33">
        <v>2021</v>
      </c>
      <c r="O68" s="36"/>
      <c r="P68" s="36"/>
      <c r="Q68" s="36"/>
      <c r="R68" s="36" t="s">
        <v>92</v>
      </c>
      <c r="S68" s="36">
        <v>2024</v>
      </c>
      <c r="T68" s="35" t="s">
        <v>93</v>
      </c>
      <c r="U68" s="28">
        <v>74.599999999999994</v>
      </c>
      <c r="V68" s="1" t="s">
        <v>13713</v>
      </c>
    </row>
    <row r="69" spans="1:22" x14ac:dyDescent="0.35">
      <c r="A69" s="29">
        <v>54</v>
      </c>
      <c r="B69" s="23" t="s">
        <v>3848</v>
      </c>
      <c r="C69" s="10" t="s">
        <v>3851</v>
      </c>
      <c r="D69" s="23" t="s">
        <v>116</v>
      </c>
      <c r="E69" s="10" t="s">
        <v>3847</v>
      </c>
      <c r="F69" s="10">
        <v>9392790159</v>
      </c>
      <c r="G69" s="29">
        <v>0</v>
      </c>
      <c r="H69" s="17" t="s">
        <v>1912</v>
      </c>
      <c r="I69" s="12">
        <v>88.35</v>
      </c>
      <c r="J69" s="23" t="s">
        <v>94</v>
      </c>
      <c r="K69" s="23">
        <v>2019</v>
      </c>
      <c r="L69" s="32">
        <v>97</v>
      </c>
      <c r="M69" s="35" t="s">
        <v>96</v>
      </c>
      <c r="N69" s="33">
        <v>2021</v>
      </c>
      <c r="O69" s="36"/>
      <c r="P69" s="36"/>
      <c r="Q69" s="36"/>
      <c r="R69" s="36" t="s">
        <v>92</v>
      </c>
      <c r="S69" s="36">
        <v>2024</v>
      </c>
      <c r="T69" s="35" t="s">
        <v>93</v>
      </c>
      <c r="U69" s="28">
        <v>83.5</v>
      </c>
      <c r="V69" s="1" t="s">
        <v>13713</v>
      </c>
    </row>
    <row r="70" spans="1:22" x14ac:dyDescent="0.35">
      <c r="A70" s="29">
        <v>55</v>
      </c>
      <c r="B70" s="23" t="s">
        <v>3858</v>
      </c>
      <c r="C70" s="10" t="s">
        <v>3861</v>
      </c>
      <c r="D70" s="23" t="s">
        <v>116</v>
      </c>
      <c r="E70" s="10" t="s">
        <v>3857</v>
      </c>
      <c r="F70" s="10">
        <v>970494140</v>
      </c>
      <c r="G70" s="29">
        <v>0</v>
      </c>
      <c r="H70" s="17" t="s">
        <v>1912</v>
      </c>
      <c r="I70" s="12">
        <v>90.25</v>
      </c>
      <c r="J70" s="23" t="s">
        <v>94</v>
      </c>
      <c r="K70" s="23">
        <v>2019</v>
      </c>
      <c r="L70" s="32">
        <v>90.2</v>
      </c>
      <c r="M70" s="35" t="s">
        <v>96</v>
      </c>
      <c r="N70" s="33">
        <v>2021</v>
      </c>
      <c r="O70" s="36"/>
      <c r="P70" s="36"/>
      <c r="Q70" s="36"/>
      <c r="R70" s="36" t="s">
        <v>92</v>
      </c>
      <c r="S70" s="36">
        <v>2024</v>
      </c>
      <c r="T70" s="35" t="s">
        <v>93</v>
      </c>
      <c r="U70" s="28">
        <v>83.699999999999989</v>
      </c>
      <c r="V70" s="1" t="s">
        <v>13713</v>
      </c>
    </row>
    <row r="71" spans="1:22" x14ac:dyDescent="0.35">
      <c r="A71" s="29">
        <v>56</v>
      </c>
      <c r="B71" s="23" t="s">
        <v>329</v>
      </c>
      <c r="C71" s="10" t="s">
        <v>332</v>
      </c>
      <c r="D71" s="23" t="s">
        <v>116</v>
      </c>
      <c r="E71" s="10" t="s">
        <v>328</v>
      </c>
      <c r="F71" s="10">
        <v>9989153451</v>
      </c>
      <c r="G71" s="29">
        <v>0</v>
      </c>
      <c r="H71" s="17" t="s">
        <v>1912</v>
      </c>
      <c r="I71" s="12">
        <v>93.1</v>
      </c>
      <c r="J71" s="23" t="s">
        <v>94</v>
      </c>
      <c r="K71" s="23">
        <v>2019</v>
      </c>
      <c r="L71" s="32">
        <v>98.2</v>
      </c>
      <c r="M71" s="35" t="s">
        <v>96</v>
      </c>
      <c r="N71" s="33">
        <v>2021</v>
      </c>
      <c r="O71" s="36"/>
      <c r="P71" s="36"/>
      <c r="Q71" s="36"/>
      <c r="R71" s="36" t="s">
        <v>92</v>
      </c>
      <c r="S71" s="36">
        <v>2024</v>
      </c>
      <c r="T71" s="35" t="s">
        <v>93</v>
      </c>
      <c r="U71" s="28">
        <v>78.100000000000009</v>
      </c>
      <c r="V71" s="1" t="s">
        <v>13713</v>
      </c>
    </row>
    <row r="72" spans="1:22" x14ac:dyDescent="0.35">
      <c r="A72" s="29">
        <v>57</v>
      </c>
      <c r="B72" s="23" t="s">
        <v>3869</v>
      </c>
      <c r="C72" s="10" t="s">
        <v>3872</v>
      </c>
      <c r="D72" s="23" t="s">
        <v>116</v>
      </c>
      <c r="E72" s="10" t="s">
        <v>3868</v>
      </c>
      <c r="F72" s="10">
        <v>7905617508</v>
      </c>
      <c r="G72" s="29">
        <v>0</v>
      </c>
      <c r="H72" s="17" t="s">
        <v>1912</v>
      </c>
      <c r="I72" s="12">
        <v>80.2</v>
      </c>
      <c r="J72" s="23" t="s">
        <v>223</v>
      </c>
      <c r="K72" s="23">
        <v>2019</v>
      </c>
      <c r="L72" s="32">
        <v>74.400000000000006</v>
      </c>
      <c r="M72" s="35" t="s">
        <v>225</v>
      </c>
      <c r="N72" s="33">
        <v>2021</v>
      </c>
      <c r="O72" s="36"/>
      <c r="P72" s="36"/>
      <c r="Q72" s="36"/>
      <c r="R72" s="36" t="s">
        <v>92</v>
      </c>
      <c r="S72" s="36">
        <v>2024</v>
      </c>
      <c r="T72" s="35" t="s">
        <v>93</v>
      </c>
      <c r="U72" s="28">
        <v>71.900000000000006</v>
      </c>
      <c r="V72" s="1" t="s">
        <v>13713</v>
      </c>
    </row>
    <row r="73" spans="1:22" x14ac:dyDescent="0.35">
      <c r="A73" s="29">
        <v>58</v>
      </c>
      <c r="B73" s="23" t="s">
        <v>3882</v>
      </c>
      <c r="C73" s="10" t="s">
        <v>3885</v>
      </c>
      <c r="D73" s="23" t="s">
        <v>98</v>
      </c>
      <c r="E73" s="10" t="s">
        <v>3886</v>
      </c>
      <c r="F73" s="10">
        <v>8247056380</v>
      </c>
      <c r="G73" s="29">
        <v>0</v>
      </c>
      <c r="H73" s="17" t="s">
        <v>1912</v>
      </c>
      <c r="I73" s="12">
        <v>85.5</v>
      </c>
      <c r="J73" s="23" t="s">
        <v>94</v>
      </c>
      <c r="K73" s="23">
        <v>2019</v>
      </c>
      <c r="L73" s="32">
        <v>93.2</v>
      </c>
      <c r="M73" s="35" t="s">
        <v>96</v>
      </c>
      <c r="N73" s="33">
        <v>2021</v>
      </c>
      <c r="O73" s="36"/>
      <c r="P73" s="36"/>
      <c r="Q73" s="36"/>
      <c r="R73" s="36" t="s">
        <v>92</v>
      </c>
      <c r="S73" s="36">
        <v>2024</v>
      </c>
      <c r="T73" s="35" t="s">
        <v>93</v>
      </c>
      <c r="U73" s="28">
        <v>68.600000000000009</v>
      </c>
      <c r="V73" s="1" t="s">
        <v>13713</v>
      </c>
    </row>
    <row r="74" spans="1:22" x14ac:dyDescent="0.35">
      <c r="A74" s="29">
        <v>59</v>
      </c>
      <c r="B74" s="23" t="s">
        <v>343</v>
      </c>
      <c r="C74" s="10" t="s">
        <v>346</v>
      </c>
      <c r="D74" s="23" t="s">
        <v>98</v>
      </c>
      <c r="E74" s="10" t="s">
        <v>347</v>
      </c>
      <c r="F74" s="10">
        <v>8688363524</v>
      </c>
      <c r="G74" s="29">
        <v>0</v>
      </c>
      <c r="H74" s="17" t="s">
        <v>1912</v>
      </c>
      <c r="I74" s="12">
        <v>95</v>
      </c>
      <c r="J74" s="23" t="s">
        <v>94</v>
      </c>
      <c r="K74" s="23">
        <v>2019</v>
      </c>
      <c r="L74" s="32">
        <v>96.6</v>
      </c>
      <c r="M74" s="35" t="s">
        <v>96</v>
      </c>
      <c r="N74" s="33">
        <v>2021</v>
      </c>
      <c r="O74" s="36"/>
      <c r="P74" s="36"/>
      <c r="Q74" s="36"/>
      <c r="R74" s="36" t="s">
        <v>92</v>
      </c>
      <c r="S74" s="36">
        <v>2024</v>
      </c>
      <c r="T74" s="35" t="s">
        <v>93</v>
      </c>
      <c r="U74" s="28">
        <v>81.5</v>
      </c>
      <c r="V74" s="1" t="s">
        <v>13713</v>
      </c>
    </row>
    <row r="75" spans="1:22" x14ac:dyDescent="0.35">
      <c r="A75" s="29">
        <v>60</v>
      </c>
      <c r="B75" s="23" t="s">
        <v>3894</v>
      </c>
      <c r="C75" s="10" t="s">
        <v>3897</v>
      </c>
      <c r="D75" s="23" t="s">
        <v>116</v>
      </c>
      <c r="E75" s="10" t="s">
        <v>3893</v>
      </c>
      <c r="F75" s="10">
        <v>8008157736</v>
      </c>
      <c r="G75" s="29">
        <v>0</v>
      </c>
      <c r="H75" s="17" t="s">
        <v>1912</v>
      </c>
      <c r="I75" s="12">
        <v>92.15</v>
      </c>
      <c r="J75" s="23" t="s">
        <v>94</v>
      </c>
      <c r="K75" s="23">
        <v>2019</v>
      </c>
      <c r="L75" s="32">
        <v>95.199999999999989</v>
      </c>
      <c r="M75" s="35" t="s">
        <v>96</v>
      </c>
      <c r="N75" s="33">
        <v>2021</v>
      </c>
      <c r="O75" s="36"/>
      <c r="P75" s="36"/>
      <c r="Q75" s="36"/>
      <c r="R75" s="36" t="s">
        <v>92</v>
      </c>
      <c r="S75" s="36">
        <v>2024</v>
      </c>
      <c r="T75" s="35" t="s">
        <v>93</v>
      </c>
      <c r="U75" s="28">
        <v>82.899999999999991</v>
      </c>
      <c r="V75" s="1" t="s">
        <v>13713</v>
      </c>
    </row>
    <row r="76" spans="1:22" x14ac:dyDescent="0.35">
      <c r="A76" s="29">
        <v>61</v>
      </c>
      <c r="B76" s="23" t="s">
        <v>3908</v>
      </c>
      <c r="C76" s="10" t="s">
        <v>3911</v>
      </c>
      <c r="D76" s="23" t="s">
        <v>116</v>
      </c>
      <c r="E76" s="10" t="s">
        <v>3912</v>
      </c>
      <c r="F76" s="10">
        <v>9866910340</v>
      </c>
      <c r="G76" s="29">
        <v>0</v>
      </c>
      <c r="H76" s="17" t="s">
        <v>1912</v>
      </c>
      <c r="I76" s="12">
        <v>90.25</v>
      </c>
      <c r="J76" s="23" t="s">
        <v>94</v>
      </c>
      <c r="K76" s="23">
        <v>2019</v>
      </c>
      <c r="L76" s="32">
        <v>91.8</v>
      </c>
      <c r="M76" s="35" t="s">
        <v>96</v>
      </c>
      <c r="N76" s="33">
        <v>2021</v>
      </c>
      <c r="O76" s="36"/>
      <c r="P76" s="36"/>
      <c r="Q76" s="36"/>
      <c r="R76" s="36" t="s">
        <v>92</v>
      </c>
      <c r="S76" s="36">
        <v>2024</v>
      </c>
      <c r="T76" s="35" t="s">
        <v>93</v>
      </c>
      <c r="U76" s="28">
        <v>80.199999999999989</v>
      </c>
      <c r="V76" s="1" t="s">
        <v>13713</v>
      </c>
    </row>
    <row r="77" spans="1:22" x14ac:dyDescent="0.35">
      <c r="A77" s="29">
        <v>62</v>
      </c>
      <c r="B77" s="23" t="s">
        <v>356</v>
      </c>
      <c r="C77" s="10" t="s">
        <v>359</v>
      </c>
      <c r="D77" s="23" t="s">
        <v>116</v>
      </c>
      <c r="E77" s="10" t="s">
        <v>360</v>
      </c>
      <c r="F77" s="10">
        <v>6305027175</v>
      </c>
      <c r="G77" s="29">
        <v>0</v>
      </c>
      <c r="H77" s="17" t="s">
        <v>1912</v>
      </c>
      <c r="I77" s="12">
        <v>95</v>
      </c>
      <c r="J77" s="23" t="s">
        <v>94</v>
      </c>
      <c r="K77" s="23">
        <v>2019</v>
      </c>
      <c r="L77" s="32">
        <v>97.2</v>
      </c>
      <c r="M77" s="35" t="s">
        <v>96</v>
      </c>
      <c r="N77" s="33">
        <v>2021</v>
      </c>
      <c r="O77" s="36"/>
      <c r="P77" s="36"/>
      <c r="Q77" s="36"/>
      <c r="R77" s="36" t="s">
        <v>92</v>
      </c>
      <c r="S77" s="36">
        <v>2024</v>
      </c>
      <c r="T77" s="35" t="s">
        <v>93</v>
      </c>
      <c r="U77" s="28">
        <v>83.100000000000009</v>
      </c>
      <c r="V77" s="1" t="s">
        <v>13713</v>
      </c>
    </row>
    <row r="78" spans="1:22" x14ac:dyDescent="0.35">
      <c r="A78" s="29">
        <v>63</v>
      </c>
      <c r="B78" s="23" t="s">
        <v>3920</v>
      </c>
      <c r="C78" s="10" t="s">
        <v>3923</v>
      </c>
      <c r="D78" s="23" t="s">
        <v>98</v>
      </c>
      <c r="E78" s="10" t="s">
        <v>3919</v>
      </c>
      <c r="F78" s="10">
        <v>9390829965</v>
      </c>
      <c r="G78" s="29">
        <v>0</v>
      </c>
      <c r="H78" s="17" t="s">
        <v>1912</v>
      </c>
      <c r="I78" s="12">
        <v>93.1</v>
      </c>
      <c r="J78" s="23" t="s">
        <v>94</v>
      </c>
      <c r="K78" s="23">
        <v>2019</v>
      </c>
      <c r="L78" s="32">
        <v>98.6</v>
      </c>
      <c r="M78" s="35" t="s">
        <v>96</v>
      </c>
      <c r="N78" s="33">
        <v>2021</v>
      </c>
      <c r="O78" s="36"/>
      <c r="P78" s="36"/>
      <c r="Q78" s="36"/>
      <c r="R78" s="36" t="s">
        <v>92</v>
      </c>
      <c r="S78" s="36">
        <v>2024</v>
      </c>
      <c r="T78" s="35" t="s">
        <v>93</v>
      </c>
      <c r="U78" s="28">
        <v>87.100000000000009</v>
      </c>
      <c r="V78" s="1" t="s">
        <v>13713</v>
      </c>
    </row>
    <row r="79" spans="1:22" x14ac:dyDescent="0.35">
      <c r="A79" s="29">
        <v>64</v>
      </c>
      <c r="B79" s="23" t="s">
        <v>3930</v>
      </c>
      <c r="C79" s="10" t="s">
        <v>3933</v>
      </c>
      <c r="D79" s="23" t="s">
        <v>98</v>
      </c>
      <c r="E79" s="10" t="s">
        <v>3929</v>
      </c>
      <c r="F79" s="10">
        <v>9848446630</v>
      </c>
      <c r="G79" s="29">
        <v>0</v>
      </c>
      <c r="H79" s="17" t="s">
        <v>1912</v>
      </c>
      <c r="I79" s="12">
        <v>95</v>
      </c>
      <c r="J79" s="23" t="s">
        <v>94</v>
      </c>
      <c r="K79" s="23">
        <v>2019</v>
      </c>
      <c r="L79" s="32">
        <v>98.8</v>
      </c>
      <c r="M79" s="35" t="s">
        <v>96</v>
      </c>
      <c r="N79" s="33">
        <v>2021</v>
      </c>
      <c r="O79" s="36"/>
      <c r="P79" s="36"/>
      <c r="Q79" s="36"/>
      <c r="R79" s="36" t="s">
        <v>92</v>
      </c>
      <c r="S79" s="36">
        <v>2024</v>
      </c>
      <c r="T79" s="35" t="s">
        <v>93</v>
      </c>
      <c r="U79" s="28">
        <v>81</v>
      </c>
      <c r="V79" s="1" t="s">
        <v>13713</v>
      </c>
    </row>
    <row r="80" spans="1:22" x14ac:dyDescent="0.35">
      <c r="A80" s="29">
        <v>65</v>
      </c>
      <c r="B80" s="35" t="s">
        <v>200</v>
      </c>
      <c r="C80" s="10" t="s">
        <v>203</v>
      </c>
      <c r="D80" s="23" t="s">
        <v>116</v>
      </c>
      <c r="E80" s="10" t="s">
        <v>199</v>
      </c>
      <c r="F80" s="10">
        <v>8341417058</v>
      </c>
      <c r="G80" s="29">
        <v>0</v>
      </c>
      <c r="H80" s="17" t="s">
        <v>1912</v>
      </c>
      <c r="I80" s="12">
        <v>87.4</v>
      </c>
      <c r="J80" s="23" t="s">
        <v>94</v>
      </c>
      <c r="K80" s="23">
        <v>2019</v>
      </c>
      <c r="L80" s="32">
        <v>86.8</v>
      </c>
      <c r="M80" s="35" t="s">
        <v>96</v>
      </c>
      <c r="N80" s="33">
        <v>2021</v>
      </c>
      <c r="O80" s="36"/>
      <c r="P80" s="36"/>
      <c r="Q80" s="36"/>
      <c r="R80" s="36" t="s">
        <v>92</v>
      </c>
      <c r="S80" s="36">
        <v>2024</v>
      </c>
      <c r="T80" s="35" t="s">
        <v>93</v>
      </c>
      <c r="U80" s="28">
        <v>79.2</v>
      </c>
      <c r="V80" s="1" t="s">
        <v>13713</v>
      </c>
    </row>
    <row r="81" spans="1:22" x14ac:dyDescent="0.35">
      <c r="A81" s="29">
        <v>66</v>
      </c>
      <c r="B81" s="23" t="s">
        <v>3941</v>
      </c>
      <c r="C81" s="10" t="s">
        <v>3944</v>
      </c>
      <c r="D81" s="23" t="s">
        <v>116</v>
      </c>
      <c r="E81" s="10" t="s">
        <v>3940</v>
      </c>
      <c r="F81" s="10">
        <v>9010240959</v>
      </c>
      <c r="G81" s="29">
        <v>0</v>
      </c>
      <c r="H81" s="17" t="s">
        <v>1912</v>
      </c>
      <c r="I81" s="12">
        <v>95</v>
      </c>
      <c r="J81" s="23" t="s">
        <v>94</v>
      </c>
      <c r="K81" s="23">
        <v>2019</v>
      </c>
      <c r="L81" s="32">
        <v>94.8</v>
      </c>
      <c r="M81" s="35" t="s">
        <v>96</v>
      </c>
      <c r="N81" s="33">
        <v>2021</v>
      </c>
      <c r="O81" s="36"/>
      <c r="P81" s="36"/>
      <c r="Q81" s="36"/>
      <c r="R81" s="36" t="s">
        <v>92</v>
      </c>
      <c r="S81" s="36">
        <v>2024</v>
      </c>
      <c r="T81" s="35" t="s">
        <v>93</v>
      </c>
      <c r="U81" s="28">
        <v>86.5</v>
      </c>
      <c r="V81" s="1" t="s">
        <v>13713</v>
      </c>
    </row>
    <row r="82" spans="1:22" x14ac:dyDescent="0.35">
      <c r="A82" s="29">
        <v>67</v>
      </c>
      <c r="B82" s="23" t="s">
        <v>3953</v>
      </c>
      <c r="C82" s="10" t="s">
        <v>3956</v>
      </c>
      <c r="D82" s="23" t="s">
        <v>98</v>
      </c>
      <c r="E82" s="10" t="s">
        <v>3952</v>
      </c>
      <c r="F82" s="10">
        <v>8143632686</v>
      </c>
      <c r="G82" s="29">
        <v>0</v>
      </c>
      <c r="H82" s="17" t="s">
        <v>1912</v>
      </c>
      <c r="I82" s="12">
        <v>78.849999999999994</v>
      </c>
      <c r="J82" s="23" t="s">
        <v>94</v>
      </c>
      <c r="K82" s="23">
        <v>2019</v>
      </c>
      <c r="L82" s="32">
        <v>84.2</v>
      </c>
      <c r="M82" s="35" t="s">
        <v>96</v>
      </c>
      <c r="N82" s="33">
        <v>2021</v>
      </c>
      <c r="O82" s="36"/>
      <c r="P82" s="36"/>
      <c r="Q82" s="36"/>
      <c r="R82" s="36" t="s">
        <v>92</v>
      </c>
      <c r="S82" s="36">
        <v>2024</v>
      </c>
      <c r="T82" s="35" t="s">
        <v>93</v>
      </c>
      <c r="U82" s="28">
        <v>68.2</v>
      </c>
      <c r="V82" s="1" t="s">
        <v>13713</v>
      </c>
    </row>
    <row r="83" spans="1:22" x14ac:dyDescent="0.35">
      <c r="A83" s="29">
        <v>68</v>
      </c>
      <c r="B83" s="23" t="s">
        <v>371</v>
      </c>
      <c r="C83" s="10" t="s">
        <v>374</v>
      </c>
      <c r="D83" s="23" t="s">
        <v>116</v>
      </c>
      <c r="E83" s="10" t="s">
        <v>370</v>
      </c>
      <c r="F83" s="10">
        <v>8008784645</v>
      </c>
      <c r="G83" s="29">
        <v>0</v>
      </c>
      <c r="H83" s="17" t="s">
        <v>1912</v>
      </c>
      <c r="I83" s="12">
        <v>93.1</v>
      </c>
      <c r="J83" s="23" t="s">
        <v>94</v>
      </c>
      <c r="K83" s="23">
        <v>2019</v>
      </c>
      <c r="L83" s="32">
        <v>97</v>
      </c>
      <c r="M83" s="35" t="s">
        <v>96</v>
      </c>
      <c r="N83" s="33">
        <v>2021</v>
      </c>
      <c r="O83" s="36"/>
      <c r="P83" s="36"/>
      <c r="Q83" s="36"/>
      <c r="R83" s="36" t="s">
        <v>92</v>
      </c>
      <c r="S83" s="36">
        <v>2024</v>
      </c>
      <c r="T83" s="35" t="s">
        <v>93</v>
      </c>
      <c r="U83" s="28">
        <v>74.599999999999994</v>
      </c>
      <c r="V83" s="1" t="s">
        <v>13713</v>
      </c>
    </row>
    <row r="84" spans="1:22" x14ac:dyDescent="0.35">
      <c r="A84" s="29">
        <v>69</v>
      </c>
      <c r="B84" s="23" t="s">
        <v>3963</v>
      </c>
      <c r="C84" s="10" t="s">
        <v>3966</v>
      </c>
      <c r="D84" s="23" t="s">
        <v>116</v>
      </c>
      <c r="E84" s="10" t="s">
        <v>3962</v>
      </c>
      <c r="F84" s="10">
        <v>7013572924</v>
      </c>
      <c r="G84" s="29">
        <v>0</v>
      </c>
      <c r="H84" s="17" t="s">
        <v>1912</v>
      </c>
      <c r="I84" s="12">
        <v>92.15</v>
      </c>
      <c r="J84" s="23" t="s">
        <v>94</v>
      </c>
      <c r="K84" s="23">
        <v>2019</v>
      </c>
      <c r="L84" s="32">
        <v>93.8</v>
      </c>
      <c r="M84" s="35" t="s">
        <v>96</v>
      </c>
      <c r="N84" s="33">
        <v>2021</v>
      </c>
      <c r="O84" s="36"/>
      <c r="P84" s="36"/>
      <c r="Q84" s="36"/>
      <c r="R84" s="36" t="s">
        <v>92</v>
      </c>
      <c r="S84" s="36">
        <v>2024</v>
      </c>
      <c r="T84" s="35" t="s">
        <v>93</v>
      </c>
      <c r="U84" s="28">
        <v>75.099999999999994</v>
      </c>
      <c r="V84" s="1" t="s">
        <v>13713</v>
      </c>
    </row>
    <row r="85" spans="1:22" x14ac:dyDescent="0.35">
      <c r="A85" s="29">
        <v>70</v>
      </c>
      <c r="B85" s="23" t="s">
        <v>3975</v>
      </c>
      <c r="C85" s="10" t="s">
        <v>3978</v>
      </c>
      <c r="D85" s="23" t="s">
        <v>116</v>
      </c>
      <c r="E85" s="10" t="s">
        <v>3974</v>
      </c>
      <c r="F85" s="10">
        <v>7997731514</v>
      </c>
      <c r="G85" s="29">
        <v>0</v>
      </c>
      <c r="H85" s="17" t="s">
        <v>1912</v>
      </c>
      <c r="I85" s="12">
        <v>82.65</v>
      </c>
      <c r="J85" s="23" t="s">
        <v>94</v>
      </c>
      <c r="K85" s="23">
        <v>2019</v>
      </c>
      <c r="L85" s="32">
        <v>84</v>
      </c>
      <c r="M85" s="35" t="s">
        <v>96</v>
      </c>
      <c r="N85" s="33">
        <v>2021</v>
      </c>
      <c r="O85" s="36"/>
      <c r="P85" s="36"/>
      <c r="Q85" s="36"/>
      <c r="R85" s="36" t="s">
        <v>92</v>
      </c>
      <c r="S85" s="36">
        <v>2024</v>
      </c>
      <c r="T85" s="35" t="s">
        <v>93</v>
      </c>
      <c r="U85" s="28">
        <v>73.899999999999991</v>
      </c>
      <c r="V85" s="1" t="s">
        <v>13713</v>
      </c>
    </row>
    <row r="86" spans="1:22" x14ac:dyDescent="0.35">
      <c r="A86" s="29">
        <v>71</v>
      </c>
      <c r="B86" s="23" t="s">
        <v>3987</v>
      </c>
      <c r="C86" s="10" t="s">
        <v>3990</v>
      </c>
      <c r="D86" s="23" t="s">
        <v>116</v>
      </c>
      <c r="E86" s="10" t="s">
        <v>3986</v>
      </c>
      <c r="F86" s="10">
        <v>9573791237</v>
      </c>
      <c r="G86" s="29">
        <v>0</v>
      </c>
      <c r="H86" s="17" t="s">
        <v>1912</v>
      </c>
      <c r="I86" s="12">
        <v>76.5</v>
      </c>
      <c r="J86" s="23" t="s">
        <v>94</v>
      </c>
      <c r="K86" s="23">
        <v>2019</v>
      </c>
      <c r="L86" s="32">
        <v>90.600000000000009</v>
      </c>
      <c r="M86" s="35" t="s">
        <v>96</v>
      </c>
      <c r="N86" s="33">
        <v>2021</v>
      </c>
      <c r="O86" s="36"/>
      <c r="P86" s="36"/>
      <c r="Q86" s="36"/>
      <c r="R86" s="36" t="s">
        <v>92</v>
      </c>
      <c r="S86" s="36">
        <v>2024</v>
      </c>
      <c r="T86" s="35" t="s">
        <v>93</v>
      </c>
      <c r="U86" s="28">
        <v>73.400000000000006</v>
      </c>
      <c r="V86" s="1" t="s">
        <v>13713</v>
      </c>
    </row>
    <row r="87" spans="1:22" x14ac:dyDescent="0.35">
      <c r="A87" s="29">
        <v>73</v>
      </c>
      <c r="B87" s="23" t="s">
        <v>4000</v>
      </c>
      <c r="C87" s="10" t="s">
        <v>4003</v>
      </c>
      <c r="D87" s="23" t="s">
        <v>116</v>
      </c>
      <c r="E87" s="10" t="s">
        <v>3999</v>
      </c>
      <c r="F87" s="10">
        <v>6309427498</v>
      </c>
      <c r="G87" s="29">
        <v>0</v>
      </c>
      <c r="H87" s="17" t="s">
        <v>1912</v>
      </c>
      <c r="I87" s="12">
        <v>93.1</v>
      </c>
      <c r="J87" s="23" t="s">
        <v>94</v>
      </c>
      <c r="K87" s="23">
        <v>2019</v>
      </c>
      <c r="L87" s="32">
        <v>96.6</v>
      </c>
      <c r="M87" s="35" t="s">
        <v>96</v>
      </c>
      <c r="N87" s="33">
        <v>2021</v>
      </c>
      <c r="O87" s="36"/>
      <c r="P87" s="36"/>
      <c r="Q87" s="36"/>
      <c r="R87" s="36" t="s">
        <v>92</v>
      </c>
      <c r="S87" s="36">
        <v>2024</v>
      </c>
      <c r="T87" s="35" t="s">
        <v>93</v>
      </c>
      <c r="U87" s="28">
        <v>86.1</v>
      </c>
      <c r="V87" s="1" t="s">
        <v>13713</v>
      </c>
    </row>
    <row r="88" spans="1:22" x14ac:dyDescent="0.35">
      <c r="A88" s="29">
        <v>74</v>
      </c>
      <c r="B88" s="23" t="s">
        <v>4012</v>
      </c>
      <c r="C88" s="10" t="s">
        <v>4015</v>
      </c>
      <c r="D88" s="23" t="s">
        <v>116</v>
      </c>
      <c r="E88" s="10" t="s">
        <v>4016</v>
      </c>
      <c r="F88" s="10">
        <v>8309113061</v>
      </c>
      <c r="G88" s="29">
        <v>0</v>
      </c>
      <c r="H88" s="17" t="s">
        <v>1912</v>
      </c>
      <c r="I88" s="12">
        <v>95</v>
      </c>
      <c r="J88" s="23" t="s">
        <v>94</v>
      </c>
      <c r="K88" s="23">
        <v>2019</v>
      </c>
      <c r="L88" s="32">
        <v>93.8</v>
      </c>
      <c r="M88" s="35" t="s">
        <v>96</v>
      </c>
      <c r="N88" s="33">
        <v>2021</v>
      </c>
      <c r="O88" s="36"/>
      <c r="P88" s="36"/>
      <c r="Q88" s="36"/>
      <c r="R88" s="36" t="s">
        <v>92</v>
      </c>
      <c r="S88" s="36">
        <v>2024</v>
      </c>
      <c r="T88" s="35" t="s">
        <v>93</v>
      </c>
      <c r="U88" s="28">
        <v>85</v>
      </c>
      <c r="V88" s="1" t="s">
        <v>13713</v>
      </c>
    </row>
    <row r="89" spans="1:22" x14ac:dyDescent="0.35">
      <c r="A89" s="29">
        <v>75</v>
      </c>
      <c r="B89" s="23" t="s">
        <v>385</v>
      </c>
      <c r="C89" s="10" t="s">
        <v>388</v>
      </c>
      <c r="D89" s="23" t="s">
        <v>116</v>
      </c>
      <c r="E89" s="10" t="s">
        <v>389</v>
      </c>
      <c r="F89" s="10">
        <v>9121466815</v>
      </c>
      <c r="G89" s="29">
        <v>0</v>
      </c>
      <c r="H89" s="17" t="s">
        <v>1912</v>
      </c>
      <c r="I89" s="12">
        <v>87.4</v>
      </c>
      <c r="J89" s="23" t="s">
        <v>94</v>
      </c>
      <c r="K89" s="23">
        <v>2019</v>
      </c>
      <c r="L89" s="32">
        <v>82</v>
      </c>
      <c r="M89" s="35" t="s">
        <v>96</v>
      </c>
      <c r="N89" s="33">
        <v>2021</v>
      </c>
      <c r="O89" s="36"/>
      <c r="P89" s="36"/>
      <c r="Q89" s="36"/>
      <c r="R89" s="36" t="s">
        <v>92</v>
      </c>
      <c r="S89" s="36">
        <v>2024</v>
      </c>
      <c r="T89" s="35" t="s">
        <v>93</v>
      </c>
      <c r="U89" s="28">
        <v>78</v>
      </c>
      <c r="V89" s="1" t="s">
        <v>13713</v>
      </c>
    </row>
    <row r="90" spans="1:22" x14ac:dyDescent="0.35">
      <c r="A90" s="29">
        <v>76</v>
      </c>
      <c r="B90" s="23" t="s">
        <v>4025</v>
      </c>
      <c r="C90" s="10" t="s">
        <v>4027</v>
      </c>
      <c r="D90" s="23" t="s">
        <v>98</v>
      </c>
      <c r="E90" s="10" t="s">
        <v>4024</v>
      </c>
      <c r="F90" s="10">
        <v>9666035957</v>
      </c>
      <c r="G90" s="29">
        <v>0</v>
      </c>
      <c r="H90" s="17" t="s">
        <v>1912</v>
      </c>
      <c r="I90" s="12">
        <v>95</v>
      </c>
      <c r="J90" s="23" t="s">
        <v>94</v>
      </c>
      <c r="K90" s="23">
        <v>2019</v>
      </c>
      <c r="L90" s="32">
        <v>99</v>
      </c>
      <c r="M90" s="35" t="s">
        <v>96</v>
      </c>
      <c r="N90" s="33">
        <v>2021</v>
      </c>
      <c r="O90" s="36"/>
      <c r="P90" s="36"/>
      <c r="Q90" s="36"/>
      <c r="R90" s="36" t="s">
        <v>92</v>
      </c>
      <c r="S90" s="36">
        <v>2024</v>
      </c>
      <c r="T90" s="35" t="s">
        <v>93</v>
      </c>
      <c r="U90" s="28">
        <v>85.1</v>
      </c>
      <c r="V90" s="1" t="s">
        <v>13713</v>
      </c>
    </row>
    <row r="91" spans="1:22" x14ac:dyDescent="0.35">
      <c r="A91" s="29">
        <v>77</v>
      </c>
      <c r="B91" s="23" t="s">
        <v>4035</v>
      </c>
      <c r="C91" s="10" t="s">
        <v>4038</v>
      </c>
      <c r="D91" s="23" t="s">
        <v>116</v>
      </c>
      <c r="E91" s="10" t="s">
        <v>4034</v>
      </c>
      <c r="F91" s="10">
        <v>9908452446</v>
      </c>
      <c r="G91" s="29">
        <v>0</v>
      </c>
      <c r="H91" s="17" t="s">
        <v>1912</v>
      </c>
      <c r="I91" s="12">
        <v>93.1</v>
      </c>
      <c r="J91" s="23" t="s">
        <v>94</v>
      </c>
      <c r="K91" s="23">
        <v>2019</v>
      </c>
      <c r="L91" s="32">
        <v>95.6</v>
      </c>
      <c r="M91" s="35" t="s">
        <v>96</v>
      </c>
      <c r="N91" s="33">
        <v>2021</v>
      </c>
      <c r="O91" s="36"/>
      <c r="P91" s="36"/>
      <c r="Q91" s="36"/>
      <c r="R91" s="36" t="s">
        <v>92</v>
      </c>
      <c r="S91" s="36">
        <v>2024</v>
      </c>
      <c r="T91" s="35" t="s">
        <v>93</v>
      </c>
      <c r="U91" s="28">
        <v>87.100000000000009</v>
      </c>
      <c r="V91" s="1" t="s">
        <v>13713</v>
      </c>
    </row>
    <row r="92" spans="1:22" x14ac:dyDescent="0.35">
      <c r="A92" s="29">
        <v>78</v>
      </c>
      <c r="B92" s="23" t="s">
        <v>4046</v>
      </c>
      <c r="C92" s="10" t="s">
        <v>4048</v>
      </c>
      <c r="D92" s="23" t="s">
        <v>116</v>
      </c>
      <c r="E92" s="10" t="s">
        <v>4045</v>
      </c>
      <c r="F92" s="10">
        <v>9989926927</v>
      </c>
      <c r="G92" s="29">
        <v>0</v>
      </c>
      <c r="H92" s="17" t="s">
        <v>1912</v>
      </c>
      <c r="I92" s="12">
        <v>95</v>
      </c>
      <c r="J92" s="23" t="s">
        <v>94</v>
      </c>
      <c r="K92" s="23">
        <v>2019</v>
      </c>
      <c r="L92" s="32">
        <v>89</v>
      </c>
      <c r="M92" s="35" t="s">
        <v>96</v>
      </c>
      <c r="N92" s="33">
        <v>2021</v>
      </c>
      <c r="O92" s="36"/>
      <c r="P92" s="36"/>
      <c r="Q92" s="36"/>
      <c r="R92" s="36" t="s">
        <v>92</v>
      </c>
      <c r="S92" s="36">
        <v>2024</v>
      </c>
      <c r="T92" s="35" t="s">
        <v>93</v>
      </c>
      <c r="U92" s="28">
        <v>66.7</v>
      </c>
      <c r="V92" s="1" t="s">
        <v>13713</v>
      </c>
    </row>
    <row r="93" spans="1:22" x14ac:dyDescent="0.35">
      <c r="A93" s="29">
        <v>79</v>
      </c>
      <c r="B93" s="23" t="s">
        <v>4057</v>
      </c>
      <c r="C93" s="10" t="s">
        <v>4060</v>
      </c>
      <c r="D93" s="23" t="s">
        <v>98</v>
      </c>
      <c r="E93" s="10" t="s">
        <v>4056</v>
      </c>
      <c r="F93" s="10">
        <v>9515880811</v>
      </c>
      <c r="G93" s="29">
        <v>0</v>
      </c>
      <c r="H93" s="17" t="s">
        <v>1912</v>
      </c>
      <c r="I93" s="12">
        <v>89</v>
      </c>
      <c r="J93" s="23" t="s">
        <v>223</v>
      </c>
      <c r="K93" s="23">
        <v>2019</v>
      </c>
      <c r="L93" s="32">
        <v>93.600000000000009</v>
      </c>
      <c r="M93" s="35" t="s">
        <v>96</v>
      </c>
      <c r="N93" s="33">
        <v>2021</v>
      </c>
      <c r="O93" s="36"/>
      <c r="P93" s="36"/>
      <c r="Q93" s="36"/>
      <c r="R93" s="36" t="s">
        <v>92</v>
      </c>
      <c r="S93" s="36">
        <v>2024</v>
      </c>
      <c r="T93" s="35" t="s">
        <v>93</v>
      </c>
      <c r="U93" s="28">
        <v>84.9</v>
      </c>
      <c r="V93" s="1" t="s">
        <v>13713</v>
      </c>
    </row>
    <row r="94" spans="1:22" x14ac:dyDescent="0.35">
      <c r="A94" s="29">
        <v>80</v>
      </c>
      <c r="B94" s="23" t="s">
        <v>398</v>
      </c>
      <c r="C94" s="10" t="s">
        <v>401</v>
      </c>
      <c r="D94" s="23" t="s">
        <v>98</v>
      </c>
      <c r="E94" s="10" t="s">
        <v>397</v>
      </c>
      <c r="F94" s="10">
        <v>8247876273</v>
      </c>
      <c r="G94" s="29">
        <v>0</v>
      </c>
      <c r="H94" s="17" t="s">
        <v>1912</v>
      </c>
      <c r="I94" s="12">
        <v>83.6</v>
      </c>
      <c r="J94" s="23" t="s">
        <v>94</v>
      </c>
      <c r="K94" s="23">
        <v>2019</v>
      </c>
      <c r="L94" s="32">
        <v>89</v>
      </c>
      <c r="M94" s="35" t="s">
        <v>96</v>
      </c>
      <c r="N94" s="33">
        <v>2021</v>
      </c>
      <c r="O94" s="36"/>
      <c r="P94" s="36"/>
      <c r="Q94" s="36"/>
      <c r="R94" s="36" t="s">
        <v>92</v>
      </c>
      <c r="S94" s="36">
        <v>2024</v>
      </c>
      <c r="T94" s="35" t="s">
        <v>93</v>
      </c>
      <c r="U94" s="28">
        <v>77.599999999999994</v>
      </c>
      <c r="V94" s="1" t="s">
        <v>13713</v>
      </c>
    </row>
    <row r="95" spans="1:22" x14ac:dyDescent="0.35">
      <c r="A95" s="29">
        <v>81</v>
      </c>
      <c r="B95" s="23" t="s">
        <v>4069</v>
      </c>
      <c r="C95" s="10" t="s">
        <v>4072</v>
      </c>
      <c r="D95" s="23" t="s">
        <v>98</v>
      </c>
      <c r="E95" s="10" t="s">
        <v>4068</v>
      </c>
      <c r="F95" s="10">
        <v>6281220127</v>
      </c>
      <c r="G95" s="29">
        <v>0</v>
      </c>
      <c r="H95" s="17" t="s">
        <v>1912</v>
      </c>
      <c r="I95" s="12">
        <v>85.5</v>
      </c>
      <c r="J95" s="23" t="s">
        <v>94</v>
      </c>
      <c r="K95" s="23">
        <v>2019</v>
      </c>
      <c r="L95" s="32">
        <v>90</v>
      </c>
      <c r="M95" s="35" t="s">
        <v>96</v>
      </c>
      <c r="N95" s="33">
        <v>2021</v>
      </c>
      <c r="O95" s="36"/>
      <c r="P95" s="36"/>
      <c r="Q95" s="36"/>
      <c r="R95" s="36" t="s">
        <v>92</v>
      </c>
      <c r="S95" s="36">
        <v>2024</v>
      </c>
      <c r="T95" s="35" t="s">
        <v>93</v>
      </c>
      <c r="U95" s="28">
        <v>79</v>
      </c>
      <c r="V95" s="1" t="s">
        <v>13713</v>
      </c>
    </row>
    <row r="96" spans="1:22" x14ac:dyDescent="0.35">
      <c r="A96" s="29">
        <v>82</v>
      </c>
      <c r="B96" s="23" t="s">
        <v>4081</v>
      </c>
      <c r="C96" s="10" t="s">
        <v>4083</v>
      </c>
      <c r="D96" s="23" t="s">
        <v>116</v>
      </c>
      <c r="E96" s="10" t="s">
        <v>4080</v>
      </c>
      <c r="F96" s="10">
        <v>8522809313</v>
      </c>
      <c r="G96" s="29">
        <v>0</v>
      </c>
      <c r="H96" s="17" t="s">
        <v>1912</v>
      </c>
      <c r="I96" s="12">
        <v>92.15</v>
      </c>
      <c r="J96" s="23" t="s">
        <v>94</v>
      </c>
      <c r="K96" s="23">
        <v>2019</v>
      </c>
      <c r="L96" s="32">
        <v>98</v>
      </c>
      <c r="M96" s="35" t="s">
        <v>96</v>
      </c>
      <c r="N96" s="33">
        <v>2021</v>
      </c>
      <c r="O96" s="36"/>
      <c r="P96" s="36"/>
      <c r="Q96" s="36"/>
      <c r="R96" s="36" t="s">
        <v>92</v>
      </c>
      <c r="S96" s="36">
        <v>2024</v>
      </c>
      <c r="T96" s="35" t="s">
        <v>93</v>
      </c>
      <c r="U96" s="28">
        <v>81.7</v>
      </c>
      <c r="V96" s="1" t="s">
        <v>13713</v>
      </c>
    </row>
    <row r="97" spans="1:22" x14ac:dyDescent="0.35">
      <c r="A97" s="29">
        <v>83</v>
      </c>
      <c r="B97" s="23" t="s">
        <v>4092</v>
      </c>
      <c r="C97" s="10" t="s">
        <v>4095</v>
      </c>
      <c r="D97" s="23" t="s">
        <v>116</v>
      </c>
      <c r="E97" s="10" t="s">
        <v>4096</v>
      </c>
      <c r="F97" s="10">
        <v>7993700504</v>
      </c>
      <c r="G97" s="29">
        <v>0</v>
      </c>
      <c r="H97" s="17" t="s">
        <v>1912</v>
      </c>
      <c r="I97" s="12">
        <v>93.1</v>
      </c>
      <c r="J97" s="23" t="s">
        <v>94</v>
      </c>
      <c r="K97" s="23">
        <v>2019</v>
      </c>
      <c r="L97" s="32">
        <v>98.2</v>
      </c>
      <c r="M97" s="35" t="s">
        <v>96</v>
      </c>
      <c r="N97" s="33">
        <v>2021</v>
      </c>
      <c r="O97" s="36"/>
      <c r="P97" s="36"/>
      <c r="Q97" s="36"/>
      <c r="R97" s="36" t="s">
        <v>92</v>
      </c>
      <c r="S97" s="36">
        <v>2024</v>
      </c>
      <c r="T97" s="35" t="s">
        <v>93</v>
      </c>
      <c r="U97" s="28">
        <v>83.2</v>
      </c>
      <c r="V97" s="1" t="s">
        <v>13713</v>
      </c>
    </row>
    <row r="98" spans="1:22" x14ac:dyDescent="0.35">
      <c r="A98" s="29">
        <v>84</v>
      </c>
      <c r="B98" s="23" t="s">
        <v>4104</v>
      </c>
      <c r="C98" s="10" t="s">
        <v>4107</v>
      </c>
      <c r="D98" s="23" t="s">
        <v>98</v>
      </c>
      <c r="E98" s="10" t="s">
        <v>4103</v>
      </c>
      <c r="F98" s="10">
        <v>9392369019</v>
      </c>
      <c r="G98" s="29">
        <v>0</v>
      </c>
      <c r="H98" s="17" t="s">
        <v>1912</v>
      </c>
      <c r="I98" s="12">
        <v>87.3</v>
      </c>
      <c r="J98" s="23" t="s">
        <v>94</v>
      </c>
      <c r="K98" s="23">
        <v>2019</v>
      </c>
      <c r="L98" s="32">
        <v>94.6</v>
      </c>
      <c r="M98" s="35" t="s">
        <v>96</v>
      </c>
      <c r="N98" s="33">
        <v>2021</v>
      </c>
      <c r="O98" s="36"/>
      <c r="P98" s="36"/>
      <c r="Q98" s="36"/>
      <c r="R98" s="36" t="s">
        <v>92</v>
      </c>
      <c r="S98" s="36">
        <v>2024</v>
      </c>
      <c r="T98" s="35" t="s">
        <v>93</v>
      </c>
      <c r="U98" s="28">
        <v>86.5</v>
      </c>
      <c r="V98" s="1" t="s">
        <v>13713</v>
      </c>
    </row>
    <row r="99" spans="1:22" x14ac:dyDescent="0.35">
      <c r="A99" s="29">
        <v>85</v>
      </c>
      <c r="B99" s="23" t="s">
        <v>4115</v>
      </c>
      <c r="C99" s="10" t="s">
        <v>4118</v>
      </c>
      <c r="D99" s="23" t="s">
        <v>116</v>
      </c>
      <c r="E99" s="10" t="s">
        <v>4114</v>
      </c>
      <c r="F99" s="10">
        <v>9059882444</v>
      </c>
      <c r="G99" s="29">
        <v>0</v>
      </c>
      <c r="H99" s="17" t="s">
        <v>1912</v>
      </c>
      <c r="I99" s="12">
        <v>87.4</v>
      </c>
      <c r="J99" s="23" t="s">
        <v>94</v>
      </c>
      <c r="K99" s="23">
        <v>2019</v>
      </c>
      <c r="L99" s="32">
        <v>86.4</v>
      </c>
      <c r="M99" s="35" t="s">
        <v>96</v>
      </c>
      <c r="N99" s="33">
        <v>2021</v>
      </c>
      <c r="O99" s="36"/>
      <c r="P99" s="36"/>
      <c r="Q99" s="36"/>
      <c r="R99" s="36" t="s">
        <v>92</v>
      </c>
      <c r="S99" s="36">
        <v>2024</v>
      </c>
      <c r="T99" s="35" t="s">
        <v>93</v>
      </c>
      <c r="U99" s="28">
        <v>78.900000000000006</v>
      </c>
      <c r="V99" s="1" t="s">
        <v>13713</v>
      </c>
    </row>
    <row r="100" spans="1:22" x14ac:dyDescent="0.35">
      <c r="A100" s="29">
        <v>86</v>
      </c>
      <c r="B100" s="23" t="s">
        <v>412</v>
      </c>
      <c r="C100" s="10" t="s">
        <v>415</v>
      </c>
      <c r="D100" s="23" t="s">
        <v>98</v>
      </c>
      <c r="E100" s="10" t="s">
        <v>411</v>
      </c>
      <c r="F100" s="10">
        <v>9014477242</v>
      </c>
      <c r="G100" s="29">
        <v>0</v>
      </c>
      <c r="H100" s="17" t="s">
        <v>1912</v>
      </c>
      <c r="I100" s="12">
        <v>93.1</v>
      </c>
      <c r="J100" s="23" t="s">
        <v>94</v>
      </c>
      <c r="K100" s="23">
        <v>2019</v>
      </c>
      <c r="L100" s="32">
        <v>98</v>
      </c>
      <c r="M100" s="35" t="s">
        <v>96</v>
      </c>
      <c r="N100" s="33">
        <v>2021</v>
      </c>
      <c r="O100" s="36"/>
      <c r="P100" s="36"/>
      <c r="Q100" s="36"/>
      <c r="R100" s="36" t="s">
        <v>92</v>
      </c>
      <c r="S100" s="36">
        <v>2024</v>
      </c>
      <c r="T100" s="35" t="s">
        <v>93</v>
      </c>
      <c r="U100" s="28">
        <v>83.3</v>
      </c>
      <c r="V100" s="1" t="s">
        <v>13713</v>
      </c>
    </row>
    <row r="101" spans="1:22" x14ac:dyDescent="0.35">
      <c r="A101" s="29">
        <v>87</v>
      </c>
      <c r="B101" s="23" t="s">
        <v>4127</v>
      </c>
      <c r="C101" s="10" t="s">
        <v>4130</v>
      </c>
      <c r="D101" s="23" t="s">
        <v>116</v>
      </c>
      <c r="E101" s="10" t="s">
        <v>4126</v>
      </c>
      <c r="F101" s="10">
        <v>7995395593</v>
      </c>
      <c r="G101" s="29">
        <v>0</v>
      </c>
      <c r="H101" s="17" t="s">
        <v>1912</v>
      </c>
      <c r="I101" s="12">
        <v>9.8000000000000007</v>
      </c>
      <c r="J101" s="23" t="s">
        <v>94</v>
      </c>
      <c r="K101" s="23">
        <v>2019</v>
      </c>
      <c r="L101" s="32">
        <v>96.2</v>
      </c>
      <c r="M101" s="35" t="s">
        <v>96</v>
      </c>
      <c r="N101" s="33">
        <v>2021</v>
      </c>
      <c r="O101" s="36"/>
      <c r="P101" s="36"/>
      <c r="Q101" s="36"/>
      <c r="R101" s="36" t="s">
        <v>92</v>
      </c>
      <c r="S101" s="36">
        <v>2024</v>
      </c>
      <c r="T101" s="35" t="s">
        <v>93</v>
      </c>
      <c r="U101" s="28">
        <v>79</v>
      </c>
      <c r="V101" s="1" t="s">
        <v>13713</v>
      </c>
    </row>
    <row r="102" spans="1:22" x14ac:dyDescent="0.35">
      <c r="A102" s="29">
        <v>88</v>
      </c>
      <c r="B102" s="23" t="s">
        <v>4141</v>
      </c>
      <c r="C102" s="10" t="s">
        <v>4144</v>
      </c>
      <c r="D102" s="23" t="s">
        <v>116</v>
      </c>
      <c r="E102" s="10" t="s">
        <v>4140</v>
      </c>
      <c r="F102" s="10">
        <v>8096445465</v>
      </c>
      <c r="G102" s="29">
        <v>3</v>
      </c>
      <c r="H102" s="17" t="s">
        <v>91</v>
      </c>
      <c r="I102" s="12">
        <v>83</v>
      </c>
      <c r="J102" s="23" t="s">
        <v>223</v>
      </c>
      <c r="K102" s="23">
        <v>2019</v>
      </c>
      <c r="L102" s="32">
        <v>72.599999999999994</v>
      </c>
      <c r="M102" s="35" t="s">
        <v>96</v>
      </c>
      <c r="N102" s="33">
        <v>2021</v>
      </c>
      <c r="O102" s="36"/>
      <c r="P102" s="36"/>
      <c r="Q102" s="36"/>
      <c r="R102" s="36" t="s">
        <v>92</v>
      </c>
      <c r="S102" s="36">
        <v>2024</v>
      </c>
      <c r="T102" s="35" t="s">
        <v>93</v>
      </c>
      <c r="U102" s="28">
        <v>60.599999999999994</v>
      </c>
      <c r="V102" s="1" t="s">
        <v>13713</v>
      </c>
    </row>
    <row r="103" spans="1:22" x14ac:dyDescent="0.35">
      <c r="A103" s="29">
        <v>89</v>
      </c>
      <c r="B103" s="23" t="s">
        <v>4153</v>
      </c>
      <c r="C103" s="10" t="s">
        <v>4156</v>
      </c>
      <c r="D103" s="23" t="s">
        <v>116</v>
      </c>
      <c r="E103" s="10" t="s">
        <v>4152</v>
      </c>
      <c r="F103" s="10">
        <v>7416612772</v>
      </c>
      <c r="G103" s="29">
        <v>0</v>
      </c>
      <c r="H103" s="17" t="s">
        <v>1912</v>
      </c>
      <c r="I103" s="12">
        <v>69.3</v>
      </c>
      <c r="J103" s="23" t="s">
        <v>223</v>
      </c>
      <c r="K103" s="23">
        <v>2019</v>
      </c>
      <c r="L103" s="37" t="e">
        <f>(J103/K103)*100</f>
        <v>#VALUE!</v>
      </c>
      <c r="M103" s="35" t="s">
        <v>96</v>
      </c>
      <c r="N103" s="33">
        <v>2021</v>
      </c>
      <c r="O103" s="36"/>
      <c r="P103" s="36"/>
      <c r="Q103" s="36"/>
      <c r="R103" s="36" t="s">
        <v>92</v>
      </c>
      <c r="S103" s="36">
        <v>2024</v>
      </c>
      <c r="T103" s="35" t="s">
        <v>93</v>
      </c>
      <c r="U103" s="28">
        <v>74.800000000000011</v>
      </c>
      <c r="V103" s="1" t="s">
        <v>13713</v>
      </c>
    </row>
    <row r="104" spans="1:22" x14ac:dyDescent="0.35">
      <c r="A104" s="29">
        <v>90</v>
      </c>
      <c r="B104" s="23" t="s">
        <v>424</v>
      </c>
      <c r="C104" s="10" t="s">
        <v>427</v>
      </c>
      <c r="D104" s="23" t="s">
        <v>98</v>
      </c>
      <c r="E104" s="10" t="s">
        <v>423</v>
      </c>
      <c r="F104" s="10">
        <v>9705511180</v>
      </c>
      <c r="G104" s="29">
        <v>0</v>
      </c>
      <c r="H104" s="17" t="s">
        <v>1912</v>
      </c>
      <c r="I104" s="12">
        <v>83.6</v>
      </c>
      <c r="J104" s="23" t="s">
        <v>94</v>
      </c>
      <c r="K104" s="23">
        <v>2019</v>
      </c>
      <c r="L104" s="32">
        <v>88.2</v>
      </c>
      <c r="M104" s="35" t="s">
        <v>96</v>
      </c>
      <c r="N104" s="33">
        <v>2021</v>
      </c>
      <c r="O104" s="36"/>
      <c r="P104" s="36"/>
      <c r="Q104" s="36"/>
      <c r="R104" s="36" t="s">
        <v>92</v>
      </c>
      <c r="S104" s="36">
        <v>2024</v>
      </c>
      <c r="T104" s="35" t="s">
        <v>93</v>
      </c>
      <c r="U104" s="28">
        <v>79</v>
      </c>
      <c r="V104" s="1" t="s">
        <v>13713</v>
      </c>
    </row>
    <row r="105" spans="1:22" x14ac:dyDescent="0.35">
      <c r="A105" s="29">
        <v>91</v>
      </c>
      <c r="B105" s="23" t="s">
        <v>4164</v>
      </c>
      <c r="C105" s="10" t="s">
        <v>4167</v>
      </c>
      <c r="D105" s="23" t="s">
        <v>98</v>
      </c>
      <c r="E105" s="10" t="s">
        <v>4163</v>
      </c>
      <c r="F105" s="10">
        <v>7989033370</v>
      </c>
      <c r="G105" s="29">
        <v>0</v>
      </c>
      <c r="H105" s="17" t="s">
        <v>1912</v>
      </c>
      <c r="I105" s="12">
        <v>93.1</v>
      </c>
      <c r="J105" s="23" t="s">
        <v>94</v>
      </c>
      <c r="K105" s="23">
        <v>2019</v>
      </c>
      <c r="L105" s="32">
        <v>98</v>
      </c>
      <c r="M105" s="35" t="s">
        <v>3208</v>
      </c>
      <c r="N105" s="33">
        <v>2021</v>
      </c>
      <c r="O105" s="36"/>
      <c r="P105" s="36"/>
      <c r="Q105" s="36"/>
      <c r="R105" s="36" t="s">
        <v>92</v>
      </c>
      <c r="S105" s="36">
        <v>2024</v>
      </c>
      <c r="T105" s="35" t="s">
        <v>93</v>
      </c>
      <c r="U105" s="28">
        <v>85.1</v>
      </c>
      <c r="V105" s="1" t="s">
        <v>13713</v>
      </c>
    </row>
    <row r="106" spans="1:22" x14ac:dyDescent="0.35">
      <c r="A106" s="29">
        <v>92</v>
      </c>
      <c r="B106" s="23" t="s">
        <v>4174</v>
      </c>
      <c r="C106" s="10" t="s">
        <v>4177</v>
      </c>
      <c r="D106" s="23" t="s">
        <v>116</v>
      </c>
      <c r="E106" s="10" t="s">
        <v>4173</v>
      </c>
      <c r="F106" s="10">
        <v>6304059041</v>
      </c>
      <c r="G106" s="29">
        <v>0</v>
      </c>
      <c r="H106" s="17" t="s">
        <v>1912</v>
      </c>
      <c r="I106" s="12">
        <v>93.1</v>
      </c>
      <c r="J106" s="23" t="s">
        <v>94</v>
      </c>
      <c r="K106" s="23">
        <v>2019</v>
      </c>
      <c r="L106" s="32">
        <v>96</v>
      </c>
      <c r="M106" s="35" t="s">
        <v>96</v>
      </c>
      <c r="N106" s="33">
        <v>2021</v>
      </c>
      <c r="O106" s="36"/>
      <c r="P106" s="36"/>
      <c r="Q106" s="36"/>
      <c r="R106" s="36" t="s">
        <v>92</v>
      </c>
      <c r="S106" s="36">
        <v>2024</v>
      </c>
      <c r="T106" s="35" t="s">
        <v>93</v>
      </c>
      <c r="U106" s="28">
        <v>89.800000000000011</v>
      </c>
      <c r="V106" s="1" t="s">
        <v>13713</v>
      </c>
    </row>
    <row r="107" spans="1:22" x14ac:dyDescent="0.35">
      <c r="A107" s="29">
        <v>93</v>
      </c>
      <c r="B107" s="23" t="s">
        <v>4185</v>
      </c>
      <c r="C107" s="10" t="s">
        <v>4188</v>
      </c>
      <c r="D107" s="23" t="s">
        <v>98</v>
      </c>
      <c r="E107" s="10" t="s">
        <v>4184</v>
      </c>
      <c r="F107" s="10">
        <v>9951723855</v>
      </c>
      <c r="G107" s="29">
        <v>0</v>
      </c>
      <c r="H107" s="17" t="s">
        <v>1912</v>
      </c>
      <c r="I107" s="12">
        <v>95</v>
      </c>
      <c r="J107" s="23" t="s">
        <v>94</v>
      </c>
      <c r="K107" s="23">
        <v>2019</v>
      </c>
      <c r="L107" s="32">
        <v>97.2</v>
      </c>
      <c r="M107" s="35" t="s">
        <v>96</v>
      </c>
      <c r="N107" s="33">
        <v>2021</v>
      </c>
      <c r="O107" s="36"/>
      <c r="P107" s="36"/>
      <c r="Q107" s="36"/>
      <c r="R107" s="36" t="s">
        <v>92</v>
      </c>
      <c r="S107" s="36">
        <v>2024</v>
      </c>
      <c r="T107" s="35" t="s">
        <v>93</v>
      </c>
      <c r="U107" s="28">
        <v>86.199999999999989</v>
      </c>
      <c r="V107" s="1" t="s">
        <v>13713</v>
      </c>
    </row>
    <row r="108" spans="1:22" x14ac:dyDescent="0.35">
      <c r="A108" s="29">
        <v>94</v>
      </c>
      <c r="B108" s="23" t="s">
        <v>4195</v>
      </c>
      <c r="C108" s="10" t="s">
        <v>4198</v>
      </c>
      <c r="D108" s="23" t="s">
        <v>116</v>
      </c>
      <c r="E108" s="10" t="s">
        <v>4194</v>
      </c>
      <c r="F108" s="10">
        <v>9347897885</v>
      </c>
      <c r="G108" s="29">
        <v>0</v>
      </c>
      <c r="H108" s="17" t="s">
        <v>1912</v>
      </c>
      <c r="I108" s="12">
        <v>95</v>
      </c>
      <c r="J108" s="23" t="s">
        <v>94</v>
      </c>
      <c r="K108" s="23">
        <v>2019</v>
      </c>
      <c r="L108" s="32">
        <v>96.6</v>
      </c>
      <c r="M108" s="35" t="s">
        <v>96</v>
      </c>
      <c r="N108" s="33">
        <v>2021</v>
      </c>
      <c r="O108" s="36"/>
      <c r="P108" s="36"/>
      <c r="Q108" s="36"/>
      <c r="R108" s="36" t="s">
        <v>92</v>
      </c>
      <c r="S108" s="36">
        <v>2024</v>
      </c>
      <c r="T108" s="35" t="s">
        <v>93</v>
      </c>
      <c r="U108" s="28">
        <v>82.5</v>
      </c>
      <c r="V108" s="1" t="s">
        <v>13713</v>
      </c>
    </row>
    <row r="109" spans="1:22" x14ac:dyDescent="0.35">
      <c r="A109" s="29">
        <v>95</v>
      </c>
      <c r="B109" s="23" t="s">
        <v>4207</v>
      </c>
      <c r="C109" s="10" t="s">
        <v>4210</v>
      </c>
      <c r="D109" s="23" t="s">
        <v>98</v>
      </c>
      <c r="E109" s="10" t="s">
        <v>4206</v>
      </c>
      <c r="F109" s="10">
        <v>7416727975</v>
      </c>
      <c r="G109" s="29">
        <v>0</v>
      </c>
      <c r="H109" s="17" t="s">
        <v>1912</v>
      </c>
      <c r="I109" s="12">
        <v>93.1</v>
      </c>
      <c r="J109" s="23" t="s">
        <v>94</v>
      </c>
      <c r="K109" s="23">
        <v>2019</v>
      </c>
      <c r="L109" s="32">
        <v>98</v>
      </c>
      <c r="M109" s="35" t="s">
        <v>96</v>
      </c>
      <c r="N109" s="33">
        <v>2021</v>
      </c>
      <c r="O109" s="36"/>
      <c r="P109" s="36"/>
      <c r="Q109" s="36"/>
      <c r="R109" s="36" t="s">
        <v>92</v>
      </c>
      <c r="S109" s="36">
        <v>2024</v>
      </c>
      <c r="T109" s="35" t="s">
        <v>93</v>
      </c>
      <c r="U109" s="28">
        <v>73.099999999999994</v>
      </c>
      <c r="V109" s="1" t="s">
        <v>13713</v>
      </c>
    </row>
    <row r="110" spans="1:22" x14ac:dyDescent="0.35">
      <c r="A110" s="29">
        <v>96</v>
      </c>
      <c r="B110" s="23" t="s">
        <v>4219</v>
      </c>
      <c r="C110" s="10" t="s">
        <v>4222</v>
      </c>
      <c r="D110" s="23" t="s">
        <v>98</v>
      </c>
      <c r="E110" s="10" t="s">
        <v>4218</v>
      </c>
      <c r="F110" s="10">
        <v>8341944132</v>
      </c>
      <c r="G110" s="29">
        <v>1</v>
      </c>
      <c r="H110" s="17" t="s">
        <v>91</v>
      </c>
      <c r="I110" s="12">
        <v>85.5</v>
      </c>
      <c r="J110" s="23" t="s">
        <v>94</v>
      </c>
      <c r="K110" s="23">
        <v>2019</v>
      </c>
      <c r="L110" s="32">
        <v>43.1</v>
      </c>
      <c r="M110" s="35" t="s">
        <v>96</v>
      </c>
      <c r="N110" s="33">
        <v>2021</v>
      </c>
      <c r="O110" s="36"/>
      <c r="P110" s="36"/>
      <c r="Q110" s="36"/>
      <c r="R110" s="36" t="s">
        <v>92</v>
      </c>
      <c r="S110" s="36">
        <v>2024</v>
      </c>
      <c r="T110" s="35" t="s">
        <v>93</v>
      </c>
      <c r="U110" s="28">
        <v>75.199999999999989</v>
      </c>
      <c r="V110" s="1" t="s">
        <v>13713</v>
      </c>
    </row>
    <row r="111" spans="1:22" x14ac:dyDescent="0.35">
      <c r="A111" s="29">
        <v>97</v>
      </c>
      <c r="B111" s="23" t="s">
        <v>4229</v>
      </c>
      <c r="C111" s="10" t="s">
        <v>4232</v>
      </c>
      <c r="D111" s="23" t="s">
        <v>116</v>
      </c>
      <c r="E111" s="10" t="s">
        <v>4228</v>
      </c>
      <c r="F111" s="10">
        <v>7396632858</v>
      </c>
      <c r="G111" s="29">
        <v>0</v>
      </c>
      <c r="H111" s="17" t="s">
        <v>1912</v>
      </c>
      <c r="I111" s="12">
        <v>92.15</v>
      </c>
      <c r="J111" s="23" t="s">
        <v>94</v>
      </c>
      <c r="K111" s="23">
        <v>2019</v>
      </c>
      <c r="L111" s="32">
        <v>94.6</v>
      </c>
      <c r="M111" s="35" t="s">
        <v>96</v>
      </c>
      <c r="N111" s="33">
        <v>2021</v>
      </c>
      <c r="O111" s="36"/>
      <c r="P111" s="36"/>
      <c r="Q111" s="36"/>
      <c r="R111" s="36" t="s">
        <v>92</v>
      </c>
      <c r="S111" s="36">
        <v>2024</v>
      </c>
      <c r="T111" s="35" t="s">
        <v>93</v>
      </c>
      <c r="U111" s="28">
        <v>83.9</v>
      </c>
      <c r="V111" s="1" t="s">
        <v>13713</v>
      </c>
    </row>
    <row r="112" spans="1:22" x14ac:dyDescent="0.35">
      <c r="A112" s="29">
        <v>98</v>
      </c>
      <c r="B112" s="23" t="s">
        <v>4240</v>
      </c>
      <c r="C112" s="10" t="s">
        <v>4243</v>
      </c>
      <c r="D112" s="23" t="s">
        <v>116</v>
      </c>
      <c r="E112" s="10" t="s">
        <v>4244</v>
      </c>
      <c r="F112" s="10">
        <v>8919818420</v>
      </c>
      <c r="G112" s="29">
        <v>0</v>
      </c>
      <c r="H112" s="17" t="s">
        <v>1912</v>
      </c>
      <c r="I112" s="12">
        <v>93.1</v>
      </c>
      <c r="J112" s="23" t="s">
        <v>94</v>
      </c>
      <c r="K112" s="23">
        <v>2019</v>
      </c>
      <c r="L112" s="32">
        <v>96</v>
      </c>
      <c r="M112" s="35" t="s">
        <v>96</v>
      </c>
      <c r="N112" s="33">
        <v>2021</v>
      </c>
      <c r="O112" s="36"/>
      <c r="P112" s="36"/>
      <c r="Q112" s="36"/>
      <c r="R112" s="36" t="s">
        <v>92</v>
      </c>
      <c r="S112" s="36">
        <v>2024</v>
      </c>
      <c r="T112" s="35" t="s">
        <v>93</v>
      </c>
      <c r="U112" s="28">
        <v>88.6</v>
      </c>
      <c r="V112" s="1" t="s">
        <v>13713</v>
      </c>
    </row>
    <row r="113" spans="1:22" x14ac:dyDescent="0.35">
      <c r="A113" s="29">
        <v>99</v>
      </c>
      <c r="B113" s="23" t="s">
        <v>4252</v>
      </c>
      <c r="C113" s="10" t="s">
        <v>4255</v>
      </c>
      <c r="D113" s="23" t="s">
        <v>98</v>
      </c>
      <c r="E113" s="10" t="s">
        <v>4251</v>
      </c>
      <c r="F113" s="10">
        <v>9959424235</v>
      </c>
      <c r="G113" s="29">
        <v>0</v>
      </c>
      <c r="H113" s="17" t="s">
        <v>1912</v>
      </c>
      <c r="I113" s="12">
        <v>92.15</v>
      </c>
      <c r="J113" s="23" t="s">
        <v>94</v>
      </c>
      <c r="K113" s="23">
        <v>2019</v>
      </c>
      <c r="L113" s="32">
        <v>98.2</v>
      </c>
      <c r="M113" s="35" t="s">
        <v>96</v>
      </c>
      <c r="N113" s="33">
        <v>2021</v>
      </c>
      <c r="O113" s="36"/>
      <c r="P113" s="36"/>
      <c r="Q113" s="36"/>
      <c r="R113" s="36" t="s">
        <v>92</v>
      </c>
      <c r="S113" s="36">
        <v>2024</v>
      </c>
      <c r="T113" s="35" t="s">
        <v>93</v>
      </c>
      <c r="U113" s="28">
        <v>85.1</v>
      </c>
      <c r="V113" s="1" t="s">
        <v>13713</v>
      </c>
    </row>
    <row r="114" spans="1:22" x14ac:dyDescent="0.35">
      <c r="A114" s="29">
        <v>100</v>
      </c>
      <c r="B114" s="23" t="s">
        <v>4263</v>
      </c>
      <c r="C114" s="10" t="s">
        <v>4266</v>
      </c>
      <c r="D114" s="23" t="s">
        <v>116</v>
      </c>
      <c r="E114" s="10" t="s">
        <v>4262</v>
      </c>
      <c r="F114" s="10">
        <v>7036066635</v>
      </c>
      <c r="G114" s="29">
        <v>0</v>
      </c>
      <c r="H114" s="17" t="s">
        <v>1912</v>
      </c>
      <c r="I114" s="12">
        <v>80.2</v>
      </c>
      <c r="J114" s="23" t="s">
        <v>223</v>
      </c>
      <c r="K114" s="23">
        <v>2018</v>
      </c>
      <c r="L114" s="32">
        <v>94.699999999999989</v>
      </c>
      <c r="M114" s="35" t="s">
        <v>96</v>
      </c>
      <c r="N114" s="33">
        <v>2020</v>
      </c>
      <c r="O114" s="36"/>
      <c r="P114" s="36"/>
      <c r="Q114" s="36"/>
      <c r="R114" s="36" t="s">
        <v>92</v>
      </c>
      <c r="S114" s="36">
        <v>2024</v>
      </c>
      <c r="T114" s="35" t="s">
        <v>93</v>
      </c>
      <c r="U114" s="28">
        <v>75.399999999999991</v>
      </c>
      <c r="V114" s="1" t="s">
        <v>13713</v>
      </c>
    </row>
    <row r="115" spans="1:22" x14ac:dyDescent="0.35">
      <c r="A115" s="29">
        <v>101</v>
      </c>
      <c r="B115" s="23" t="s">
        <v>4276</v>
      </c>
      <c r="C115" s="10" t="s">
        <v>4279</v>
      </c>
      <c r="D115" s="23" t="s">
        <v>98</v>
      </c>
      <c r="E115" s="10" t="s">
        <v>4275</v>
      </c>
      <c r="F115" s="10">
        <v>9912704371</v>
      </c>
      <c r="G115" s="29">
        <v>0</v>
      </c>
      <c r="H115" s="17" t="s">
        <v>1912</v>
      </c>
      <c r="I115" s="12">
        <v>88.35</v>
      </c>
      <c r="J115" s="23" t="s">
        <v>94</v>
      </c>
      <c r="K115" s="23">
        <v>2019</v>
      </c>
      <c r="L115" s="32">
        <v>95.8</v>
      </c>
      <c r="M115" s="35" t="s">
        <v>96</v>
      </c>
      <c r="N115" s="33">
        <v>2021</v>
      </c>
      <c r="O115" s="36"/>
      <c r="P115" s="36"/>
      <c r="Q115" s="36"/>
      <c r="R115" s="36" t="s">
        <v>92</v>
      </c>
      <c r="S115" s="36">
        <v>2024</v>
      </c>
      <c r="T115" s="35" t="s">
        <v>93</v>
      </c>
      <c r="U115" s="28">
        <v>82.2</v>
      </c>
      <c r="V115" s="1" t="s">
        <v>13713</v>
      </c>
    </row>
    <row r="116" spans="1:22" x14ac:dyDescent="0.35">
      <c r="A116" s="29">
        <v>102</v>
      </c>
      <c r="B116" s="23" t="s">
        <v>4288</v>
      </c>
      <c r="C116" s="10" t="s">
        <v>4291</v>
      </c>
      <c r="D116" s="23" t="s">
        <v>98</v>
      </c>
      <c r="E116" s="10" t="s">
        <v>4287</v>
      </c>
      <c r="F116" s="10">
        <v>9182471101</v>
      </c>
      <c r="G116" s="29">
        <v>0</v>
      </c>
      <c r="H116" s="17" t="s">
        <v>1912</v>
      </c>
      <c r="I116" s="12">
        <v>92.15</v>
      </c>
      <c r="J116" s="23" t="s">
        <v>94</v>
      </c>
      <c r="K116" s="23">
        <v>2019</v>
      </c>
      <c r="L116" s="32">
        <v>98.8</v>
      </c>
      <c r="M116" s="35" t="s">
        <v>96</v>
      </c>
      <c r="N116" s="33">
        <v>2021</v>
      </c>
      <c r="O116" s="36"/>
      <c r="P116" s="36"/>
      <c r="Q116" s="36"/>
      <c r="R116" s="36" t="s">
        <v>92</v>
      </c>
      <c r="S116" s="36">
        <v>2024</v>
      </c>
      <c r="T116" s="35" t="s">
        <v>93</v>
      </c>
      <c r="U116" s="28">
        <v>85.5</v>
      </c>
      <c r="V116" s="1" t="s">
        <v>13713</v>
      </c>
    </row>
    <row r="117" spans="1:22" x14ac:dyDescent="0.35">
      <c r="A117" s="29">
        <v>103</v>
      </c>
      <c r="B117" s="23" t="s">
        <v>4299</v>
      </c>
      <c r="C117" s="10" t="s">
        <v>4302</v>
      </c>
      <c r="D117" s="23" t="s">
        <v>116</v>
      </c>
      <c r="E117" s="10" t="s">
        <v>4298</v>
      </c>
      <c r="F117" s="10">
        <v>9912232222</v>
      </c>
      <c r="G117" s="29">
        <v>0</v>
      </c>
      <c r="H117" s="17" t="s">
        <v>1912</v>
      </c>
      <c r="I117" s="12">
        <v>75</v>
      </c>
      <c r="J117" s="23" t="s">
        <v>611</v>
      </c>
      <c r="K117" s="23">
        <v>2018</v>
      </c>
      <c r="L117" s="32">
        <v>91.9</v>
      </c>
      <c r="M117" s="35" t="s">
        <v>96</v>
      </c>
      <c r="N117" s="33">
        <v>2020</v>
      </c>
      <c r="O117" s="36"/>
      <c r="P117" s="36"/>
      <c r="Q117" s="36"/>
      <c r="R117" s="36" t="s">
        <v>92</v>
      </c>
      <c r="S117" s="36">
        <v>2024</v>
      </c>
      <c r="T117" s="35" t="s">
        <v>93</v>
      </c>
      <c r="U117" s="28">
        <v>83.6</v>
      </c>
      <c r="V117" s="1" t="s">
        <v>13713</v>
      </c>
    </row>
    <row r="118" spans="1:22" x14ac:dyDescent="0.35">
      <c r="A118" s="29">
        <v>104</v>
      </c>
      <c r="B118" s="23" t="s">
        <v>4309</v>
      </c>
      <c r="C118" s="10" t="s">
        <v>4312</v>
      </c>
      <c r="D118" s="23" t="s">
        <v>116</v>
      </c>
      <c r="E118" s="10" t="s">
        <v>4308</v>
      </c>
      <c r="F118" s="10">
        <v>9490202341</v>
      </c>
      <c r="G118" s="29">
        <v>0</v>
      </c>
      <c r="H118" s="17" t="s">
        <v>1912</v>
      </c>
      <c r="I118" s="12">
        <v>90.25</v>
      </c>
      <c r="J118" s="23" t="s">
        <v>94</v>
      </c>
      <c r="K118" s="23">
        <v>2019</v>
      </c>
      <c r="L118" s="32">
        <v>92.2</v>
      </c>
      <c r="M118" s="35" t="s">
        <v>96</v>
      </c>
      <c r="N118" s="33">
        <v>2021</v>
      </c>
      <c r="O118" s="36"/>
      <c r="P118" s="36"/>
      <c r="Q118" s="36"/>
      <c r="R118" s="36" t="s">
        <v>92</v>
      </c>
      <c r="S118" s="36">
        <v>2024</v>
      </c>
      <c r="T118" s="35" t="s">
        <v>93</v>
      </c>
      <c r="U118" s="28">
        <v>78.400000000000006</v>
      </c>
      <c r="V118" s="1" t="s">
        <v>13713</v>
      </c>
    </row>
    <row r="119" spans="1:22" x14ac:dyDescent="0.35">
      <c r="A119" s="29">
        <v>105</v>
      </c>
      <c r="B119" s="23" t="s">
        <v>4319</v>
      </c>
      <c r="C119" s="10" t="s">
        <v>4322</v>
      </c>
      <c r="D119" s="23" t="s">
        <v>116</v>
      </c>
      <c r="E119" s="10" t="s">
        <v>4318</v>
      </c>
      <c r="F119" s="10">
        <v>9392999678</v>
      </c>
      <c r="G119" s="29">
        <v>0</v>
      </c>
      <c r="H119" s="17" t="s">
        <v>1912</v>
      </c>
      <c r="I119" s="12">
        <v>93.1</v>
      </c>
      <c r="J119" s="23" t="s">
        <v>94</v>
      </c>
      <c r="K119" s="23">
        <v>2019</v>
      </c>
      <c r="L119" s="32">
        <v>90.2</v>
      </c>
      <c r="M119" s="35" t="s">
        <v>96</v>
      </c>
      <c r="N119" s="33">
        <v>2021</v>
      </c>
      <c r="O119" s="36"/>
      <c r="P119" s="36"/>
      <c r="Q119" s="36"/>
      <c r="R119" s="36" t="s">
        <v>92</v>
      </c>
      <c r="S119" s="36">
        <v>2024</v>
      </c>
      <c r="T119" s="35" t="s">
        <v>93</v>
      </c>
      <c r="U119" s="28">
        <v>82.2</v>
      </c>
      <c r="V119" s="1" t="s">
        <v>13713</v>
      </c>
    </row>
    <row r="120" spans="1:22" x14ac:dyDescent="0.35">
      <c r="A120" s="29">
        <v>106</v>
      </c>
      <c r="B120" s="23" t="s">
        <v>4331</v>
      </c>
      <c r="C120" s="10" t="s">
        <v>4334</v>
      </c>
      <c r="D120" s="23" t="s">
        <v>98</v>
      </c>
      <c r="E120" s="10" t="s">
        <v>4330</v>
      </c>
      <c r="F120" s="10">
        <v>9652021588</v>
      </c>
      <c r="G120" s="29">
        <v>0</v>
      </c>
      <c r="H120" s="17" t="s">
        <v>1912</v>
      </c>
      <c r="I120" s="12">
        <v>95</v>
      </c>
      <c r="J120" s="23" t="s">
        <v>223</v>
      </c>
      <c r="K120" s="23">
        <v>2019</v>
      </c>
      <c r="L120" s="32">
        <v>89</v>
      </c>
      <c r="M120" s="35" t="s">
        <v>225</v>
      </c>
      <c r="N120" s="33">
        <v>2021</v>
      </c>
      <c r="O120" s="36"/>
      <c r="P120" s="36"/>
      <c r="Q120" s="36"/>
      <c r="R120" s="36" t="s">
        <v>92</v>
      </c>
      <c r="S120" s="36">
        <v>2024</v>
      </c>
      <c r="T120" s="35" t="s">
        <v>93</v>
      </c>
      <c r="U120" s="28">
        <v>85.8</v>
      </c>
      <c r="V120" s="1" t="s">
        <v>13713</v>
      </c>
    </row>
    <row r="121" spans="1:22" x14ac:dyDescent="0.35">
      <c r="A121" s="29">
        <v>107</v>
      </c>
      <c r="B121" s="23" t="s">
        <v>437</v>
      </c>
      <c r="C121" s="10" t="s">
        <v>440</v>
      </c>
      <c r="D121" s="23" t="s">
        <v>98</v>
      </c>
      <c r="E121" s="10" t="s">
        <v>436</v>
      </c>
      <c r="F121" s="10">
        <v>7013944860</v>
      </c>
      <c r="G121" s="29">
        <v>0</v>
      </c>
      <c r="H121" s="17" t="s">
        <v>1912</v>
      </c>
      <c r="I121" s="12">
        <v>93.1</v>
      </c>
      <c r="J121" s="23" t="s">
        <v>94</v>
      </c>
      <c r="K121" s="23">
        <v>2018</v>
      </c>
      <c r="L121" s="32">
        <v>86.9</v>
      </c>
      <c r="M121" s="35" t="s">
        <v>96</v>
      </c>
      <c r="N121" s="33">
        <v>2020</v>
      </c>
      <c r="O121" s="36"/>
      <c r="P121" s="36"/>
      <c r="Q121" s="36"/>
      <c r="R121" s="36" t="s">
        <v>92</v>
      </c>
      <c r="S121" s="36">
        <v>2024</v>
      </c>
      <c r="T121" s="35" t="s">
        <v>93</v>
      </c>
      <c r="U121" s="28">
        <v>79.5</v>
      </c>
      <c r="V121" s="1" t="s">
        <v>13713</v>
      </c>
    </row>
    <row r="122" spans="1:22" x14ac:dyDescent="0.35">
      <c r="A122" s="29">
        <v>108</v>
      </c>
      <c r="B122" s="23" t="s">
        <v>4343</v>
      </c>
      <c r="C122" s="10" t="s">
        <v>4346</v>
      </c>
      <c r="D122" s="23" t="s">
        <v>116</v>
      </c>
      <c r="E122" s="10" t="s">
        <v>4342</v>
      </c>
      <c r="F122" s="10">
        <v>9291350985</v>
      </c>
      <c r="G122" s="29">
        <v>0</v>
      </c>
      <c r="H122" s="17" t="s">
        <v>1912</v>
      </c>
      <c r="I122" s="12">
        <v>92.15</v>
      </c>
      <c r="J122" s="23" t="s">
        <v>94</v>
      </c>
      <c r="K122" s="23">
        <v>2019</v>
      </c>
      <c r="L122" s="32">
        <v>97</v>
      </c>
      <c r="M122" s="35" t="s">
        <v>96</v>
      </c>
      <c r="N122" s="33">
        <v>2021</v>
      </c>
      <c r="O122" s="36"/>
      <c r="P122" s="36"/>
      <c r="Q122" s="36"/>
      <c r="R122" s="36" t="s">
        <v>92</v>
      </c>
      <c r="S122" s="36">
        <v>2024</v>
      </c>
      <c r="T122" s="35" t="s">
        <v>93</v>
      </c>
      <c r="U122" s="28">
        <v>89.7</v>
      </c>
      <c r="V122" s="1" t="s">
        <v>13713</v>
      </c>
    </row>
    <row r="123" spans="1:22" x14ac:dyDescent="0.35">
      <c r="A123" s="29">
        <v>109</v>
      </c>
      <c r="B123" s="23" t="s">
        <v>4353</v>
      </c>
      <c r="C123" s="10" t="s">
        <v>4356</v>
      </c>
      <c r="D123" s="23" t="s">
        <v>116</v>
      </c>
      <c r="E123" s="10" t="s">
        <v>4352</v>
      </c>
      <c r="F123" s="10">
        <v>8328118728</v>
      </c>
      <c r="G123" s="29">
        <v>0</v>
      </c>
      <c r="H123" s="17" t="s">
        <v>1912</v>
      </c>
      <c r="I123" s="12">
        <v>88.35</v>
      </c>
      <c r="J123" s="23" t="s">
        <v>94</v>
      </c>
      <c r="K123" s="23">
        <v>2019</v>
      </c>
      <c r="L123" s="32">
        <v>84.5</v>
      </c>
      <c r="M123" s="35" t="s">
        <v>96</v>
      </c>
      <c r="N123" s="33">
        <v>2021</v>
      </c>
      <c r="O123" s="36"/>
      <c r="P123" s="36"/>
      <c r="Q123" s="36"/>
      <c r="R123" s="36" t="s">
        <v>92</v>
      </c>
      <c r="S123" s="36">
        <v>2024</v>
      </c>
      <c r="T123" s="35" t="s">
        <v>93</v>
      </c>
      <c r="U123" s="28">
        <v>73.8</v>
      </c>
      <c r="V123" s="1" t="s">
        <v>13713</v>
      </c>
    </row>
    <row r="124" spans="1:22" x14ac:dyDescent="0.35">
      <c r="A124" s="29">
        <v>110</v>
      </c>
      <c r="B124" s="23" t="s">
        <v>4364</v>
      </c>
      <c r="C124" s="10" t="s">
        <v>4367</v>
      </c>
      <c r="D124" s="23" t="s">
        <v>116</v>
      </c>
      <c r="E124" s="10" t="s">
        <v>4363</v>
      </c>
      <c r="F124" s="10">
        <v>7032819926</v>
      </c>
      <c r="G124" s="29">
        <v>0</v>
      </c>
      <c r="H124" s="17" t="s">
        <v>1912</v>
      </c>
      <c r="I124" s="12">
        <v>88.35</v>
      </c>
      <c r="J124" s="23" t="s">
        <v>94</v>
      </c>
      <c r="K124" s="23">
        <v>2019</v>
      </c>
      <c r="L124" s="32">
        <v>69.8</v>
      </c>
      <c r="M124" s="35" t="s">
        <v>96</v>
      </c>
      <c r="N124" s="33">
        <v>2021</v>
      </c>
      <c r="O124" s="36"/>
      <c r="P124" s="36"/>
      <c r="Q124" s="36"/>
      <c r="R124" s="36" t="s">
        <v>92</v>
      </c>
      <c r="S124" s="36">
        <v>2024</v>
      </c>
      <c r="T124" s="35" t="s">
        <v>93</v>
      </c>
      <c r="U124" s="28">
        <v>64.099999999999994</v>
      </c>
      <c r="V124" s="1" t="s">
        <v>13713</v>
      </c>
    </row>
    <row r="125" spans="1:22" x14ac:dyDescent="0.35">
      <c r="A125" s="29">
        <v>111</v>
      </c>
      <c r="B125" s="23" t="s">
        <v>4376</v>
      </c>
      <c r="C125" s="10" t="s">
        <v>4378</v>
      </c>
      <c r="D125" s="23" t="s">
        <v>116</v>
      </c>
      <c r="E125" s="10" t="s">
        <v>4375</v>
      </c>
      <c r="F125" s="10">
        <v>8374953459</v>
      </c>
      <c r="G125" s="29">
        <v>0</v>
      </c>
      <c r="H125" s="17" t="s">
        <v>1912</v>
      </c>
      <c r="I125" s="12">
        <v>93.1</v>
      </c>
      <c r="J125" s="23" t="s">
        <v>94</v>
      </c>
      <c r="K125" s="23">
        <v>2019</v>
      </c>
      <c r="L125" s="32">
        <v>96.6</v>
      </c>
      <c r="M125" s="35" t="s">
        <v>96</v>
      </c>
      <c r="N125" s="33">
        <v>2021</v>
      </c>
      <c r="O125" s="36"/>
      <c r="P125" s="36"/>
      <c r="Q125" s="36"/>
      <c r="R125" s="36" t="s">
        <v>92</v>
      </c>
      <c r="S125" s="36">
        <v>2024</v>
      </c>
      <c r="T125" s="35" t="s">
        <v>93</v>
      </c>
      <c r="U125" s="28">
        <v>87.899999999999991</v>
      </c>
      <c r="V125" s="1" t="s">
        <v>13713</v>
      </c>
    </row>
    <row r="126" spans="1:22" x14ac:dyDescent="0.35">
      <c r="A126" s="29">
        <v>112</v>
      </c>
      <c r="B126" s="23" t="s">
        <v>4388</v>
      </c>
      <c r="C126" s="10" t="s">
        <v>4391</v>
      </c>
      <c r="D126" s="23" t="s">
        <v>98</v>
      </c>
      <c r="E126" s="10" t="s">
        <v>4387</v>
      </c>
      <c r="F126" s="10">
        <v>8977910204</v>
      </c>
      <c r="G126" s="29">
        <v>0</v>
      </c>
      <c r="H126" s="17" t="s">
        <v>1912</v>
      </c>
      <c r="I126" s="12">
        <v>92.15</v>
      </c>
      <c r="J126" s="23" t="s">
        <v>94</v>
      </c>
      <c r="K126" s="23">
        <v>2019</v>
      </c>
      <c r="L126" s="32">
        <v>96.2</v>
      </c>
      <c r="M126" s="35" t="s">
        <v>96</v>
      </c>
      <c r="N126" s="33">
        <v>2021</v>
      </c>
      <c r="O126" s="36"/>
      <c r="P126" s="36"/>
      <c r="Q126" s="36"/>
      <c r="R126" s="36" t="s">
        <v>92</v>
      </c>
      <c r="S126" s="36">
        <v>2024</v>
      </c>
      <c r="T126" s="35" t="s">
        <v>93</v>
      </c>
      <c r="U126" s="28">
        <v>81.400000000000006</v>
      </c>
      <c r="V126" s="1" t="s">
        <v>13713</v>
      </c>
    </row>
    <row r="127" spans="1:22" x14ac:dyDescent="0.35">
      <c r="A127" s="29">
        <v>113</v>
      </c>
      <c r="B127" s="23" t="s">
        <v>4399</v>
      </c>
      <c r="C127" s="10" t="s">
        <v>4402</v>
      </c>
      <c r="D127" s="23" t="s">
        <v>116</v>
      </c>
      <c r="E127" s="10" t="s">
        <v>4398</v>
      </c>
      <c r="F127" s="10">
        <v>9676017796</v>
      </c>
      <c r="G127" s="29">
        <v>0</v>
      </c>
      <c r="H127" s="17" t="s">
        <v>1912</v>
      </c>
      <c r="I127" s="12">
        <v>70.8</v>
      </c>
      <c r="J127" s="23" t="s">
        <v>223</v>
      </c>
      <c r="K127" s="23">
        <v>2019</v>
      </c>
      <c r="L127" s="32">
        <v>71.833333333333343</v>
      </c>
      <c r="M127" s="35" t="s">
        <v>225</v>
      </c>
      <c r="N127" s="33">
        <v>2021</v>
      </c>
      <c r="O127" s="36"/>
      <c r="P127" s="36"/>
      <c r="Q127" s="36"/>
      <c r="R127" s="36" t="s">
        <v>92</v>
      </c>
      <c r="S127" s="36">
        <v>2024</v>
      </c>
      <c r="T127" s="35" t="s">
        <v>93</v>
      </c>
      <c r="U127" s="28">
        <v>72.300000000000011</v>
      </c>
      <c r="V127" s="1" t="s">
        <v>13713</v>
      </c>
    </row>
    <row r="128" spans="1:22" x14ac:dyDescent="0.35">
      <c r="A128" s="29">
        <v>114</v>
      </c>
      <c r="B128" s="23" t="s">
        <v>4411</v>
      </c>
      <c r="C128" s="10" t="s">
        <v>4414</v>
      </c>
      <c r="D128" s="23" t="s">
        <v>116</v>
      </c>
      <c r="E128" s="10" t="s">
        <v>4415</v>
      </c>
      <c r="F128" s="10">
        <v>7993281845</v>
      </c>
      <c r="G128" s="29">
        <v>0</v>
      </c>
      <c r="H128" s="17" t="s">
        <v>1912</v>
      </c>
      <c r="I128" s="12">
        <v>95</v>
      </c>
      <c r="J128" s="23" t="s">
        <v>94</v>
      </c>
      <c r="K128" s="23">
        <v>2019</v>
      </c>
      <c r="L128" s="32">
        <v>98.8</v>
      </c>
      <c r="M128" s="35" t="s">
        <v>96</v>
      </c>
      <c r="N128" s="33">
        <v>2021</v>
      </c>
      <c r="O128" s="36"/>
      <c r="P128" s="36"/>
      <c r="Q128" s="36"/>
      <c r="R128" s="36" t="s">
        <v>92</v>
      </c>
      <c r="S128" s="36">
        <v>2024</v>
      </c>
      <c r="T128" s="35" t="s">
        <v>93</v>
      </c>
      <c r="U128" s="28">
        <v>85.600000000000009</v>
      </c>
      <c r="V128" s="1" t="s">
        <v>13713</v>
      </c>
    </row>
    <row r="129" spans="1:22" x14ac:dyDescent="0.35">
      <c r="A129" s="29">
        <v>115</v>
      </c>
      <c r="B129" s="23" t="s">
        <v>4422</v>
      </c>
      <c r="C129" s="10" t="s">
        <v>4425</v>
      </c>
      <c r="D129" s="23" t="s">
        <v>98</v>
      </c>
      <c r="E129" s="10" t="s">
        <v>4421</v>
      </c>
      <c r="F129" s="10">
        <v>9392554280</v>
      </c>
      <c r="G129" s="29">
        <v>0</v>
      </c>
      <c r="H129" s="17" t="s">
        <v>1912</v>
      </c>
      <c r="I129" s="12">
        <v>90.25</v>
      </c>
      <c r="J129" s="23" t="s">
        <v>94</v>
      </c>
      <c r="K129" s="23">
        <v>2019</v>
      </c>
      <c r="L129" s="32">
        <v>98.4</v>
      </c>
      <c r="M129" s="35" t="s">
        <v>96</v>
      </c>
      <c r="N129" s="33">
        <v>2021</v>
      </c>
      <c r="O129" s="36"/>
      <c r="P129" s="36"/>
      <c r="Q129" s="36"/>
      <c r="R129" s="36" t="s">
        <v>92</v>
      </c>
      <c r="S129" s="36">
        <v>2024</v>
      </c>
      <c r="T129" s="35" t="s">
        <v>93</v>
      </c>
      <c r="U129" s="28">
        <v>74</v>
      </c>
      <c r="V129" s="1" t="s">
        <v>13713</v>
      </c>
    </row>
    <row r="130" spans="1:22" x14ac:dyDescent="0.35">
      <c r="A130" s="29">
        <v>116</v>
      </c>
      <c r="B130" s="23" t="s">
        <v>4433</v>
      </c>
      <c r="C130" s="10" t="s">
        <v>4436</v>
      </c>
      <c r="D130" s="23" t="s">
        <v>98</v>
      </c>
      <c r="E130" s="10" t="s">
        <v>4432</v>
      </c>
      <c r="F130" s="10">
        <v>6281606311</v>
      </c>
      <c r="G130" s="29">
        <v>0</v>
      </c>
      <c r="H130" s="17" t="s">
        <v>1912</v>
      </c>
      <c r="I130" s="12">
        <v>87.4</v>
      </c>
      <c r="J130" s="23" t="s">
        <v>94</v>
      </c>
      <c r="K130" s="23">
        <v>2019</v>
      </c>
      <c r="L130" s="32">
        <v>91</v>
      </c>
      <c r="M130" s="35" t="s">
        <v>96</v>
      </c>
      <c r="N130" s="33">
        <v>2021</v>
      </c>
      <c r="O130" s="36"/>
      <c r="P130" s="36"/>
      <c r="Q130" s="36"/>
      <c r="R130" s="36" t="s">
        <v>92</v>
      </c>
      <c r="S130" s="36">
        <v>2024</v>
      </c>
      <c r="T130" s="35" t="s">
        <v>93</v>
      </c>
      <c r="U130" s="28">
        <v>68.8</v>
      </c>
      <c r="V130" s="1" t="s">
        <v>13713</v>
      </c>
    </row>
    <row r="131" spans="1:22" x14ac:dyDescent="0.35">
      <c r="A131" s="29">
        <v>117</v>
      </c>
      <c r="B131" s="23" t="s">
        <v>4445</v>
      </c>
      <c r="C131" s="10" t="s">
        <v>4447</v>
      </c>
      <c r="D131" s="23" t="s">
        <v>98</v>
      </c>
      <c r="E131" s="10" t="s">
        <v>4448</v>
      </c>
      <c r="F131" s="10">
        <v>6300550337</v>
      </c>
      <c r="G131" s="29">
        <v>0</v>
      </c>
      <c r="H131" s="17" t="s">
        <v>1912</v>
      </c>
      <c r="I131" s="12">
        <v>95</v>
      </c>
      <c r="J131" s="23" t="s">
        <v>94</v>
      </c>
      <c r="K131" s="23">
        <v>2019</v>
      </c>
      <c r="L131" s="32">
        <v>93.4</v>
      </c>
      <c r="M131" s="35" t="s">
        <v>96</v>
      </c>
      <c r="N131" s="33">
        <v>2021</v>
      </c>
      <c r="O131" s="36"/>
      <c r="P131" s="36"/>
      <c r="Q131" s="36"/>
      <c r="R131" s="36" t="s">
        <v>92</v>
      </c>
      <c r="S131" s="36">
        <v>2024</v>
      </c>
      <c r="T131" s="35" t="s">
        <v>93</v>
      </c>
      <c r="U131" s="28">
        <v>83.6</v>
      </c>
      <c r="V131" s="1" t="s">
        <v>13713</v>
      </c>
    </row>
    <row r="132" spans="1:22" x14ac:dyDescent="0.35">
      <c r="A132" s="29">
        <v>118</v>
      </c>
      <c r="B132" s="23" t="s">
        <v>4454</v>
      </c>
      <c r="C132" s="10" t="s">
        <v>4457</v>
      </c>
      <c r="D132" s="23" t="s">
        <v>116</v>
      </c>
      <c r="E132" s="10" t="s">
        <v>4453</v>
      </c>
      <c r="F132" s="10">
        <v>7036399375</v>
      </c>
      <c r="G132" s="29">
        <v>0</v>
      </c>
      <c r="H132" s="17" t="s">
        <v>1912</v>
      </c>
      <c r="I132" s="12">
        <v>90.25</v>
      </c>
      <c r="J132" s="23" t="s">
        <v>94</v>
      </c>
      <c r="K132" s="23">
        <v>2019</v>
      </c>
      <c r="L132" s="32">
        <v>92.4</v>
      </c>
      <c r="M132" s="35" t="s">
        <v>96</v>
      </c>
      <c r="N132" s="33">
        <v>2021</v>
      </c>
      <c r="O132" s="36"/>
      <c r="P132" s="36"/>
      <c r="Q132" s="36"/>
      <c r="R132" s="36" t="s">
        <v>92</v>
      </c>
      <c r="S132" s="36">
        <v>2024</v>
      </c>
      <c r="T132" s="35" t="s">
        <v>93</v>
      </c>
      <c r="U132" s="28">
        <v>73.899999999999991</v>
      </c>
      <c r="V132" s="1" t="s">
        <v>13713</v>
      </c>
    </row>
    <row r="133" spans="1:22" x14ac:dyDescent="0.35">
      <c r="A133" s="29">
        <v>119</v>
      </c>
      <c r="B133" s="23" t="s">
        <v>4466</v>
      </c>
      <c r="C133" s="10" t="s">
        <v>4469</v>
      </c>
      <c r="D133" s="23" t="s">
        <v>98</v>
      </c>
      <c r="E133" s="10" t="s">
        <v>4465</v>
      </c>
      <c r="F133" s="10">
        <v>9390938550</v>
      </c>
      <c r="G133" s="29">
        <v>0</v>
      </c>
      <c r="H133" s="17" t="s">
        <v>1912</v>
      </c>
      <c r="I133" s="12">
        <v>93.1</v>
      </c>
      <c r="J133" s="23" t="s">
        <v>94</v>
      </c>
      <c r="K133" s="23">
        <v>2019</v>
      </c>
      <c r="L133" s="32">
        <v>93.4</v>
      </c>
      <c r="M133" s="35" t="s">
        <v>96</v>
      </c>
      <c r="N133" s="33">
        <v>2021</v>
      </c>
      <c r="O133" s="36"/>
      <c r="P133" s="36"/>
      <c r="Q133" s="36"/>
      <c r="R133" s="36" t="s">
        <v>92</v>
      </c>
      <c r="S133" s="36">
        <v>2024</v>
      </c>
      <c r="T133" s="35" t="s">
        <v>93</v>
      </c>
      <c r="U133" s="28">
        <v>75.399999999999991</v>
      </c>
      <c r="V133" s="1" t="s">
        <v>13713</v>
      </c>
    </row>
    <row r="134" spans="1:22" x14ac:dyDescent="0.35">
      <c r="A134" s="29">
        <v>120</v>
      </c>
      <c r="B134" s="23" t="s">
        <v>4478</v>
      </c>
      <c r="C134" s="10" t="s">
        <v>4480</v>
      </c>
      <c r="D134" s="23" t="s">
        <v>116</v>
      </c>
      <c r="E134" s="10" t="s">
        <v>4477</v>
      </c>
      <c r="F134" s="10">
        <v>7842462403</v>
      </c>
      <c r="G134" s="29">
        <v>0</v>
      </c>
      <c r="H134" s="17" t="s">
        <v>1912</v>
      </c>
      <c r="I134" s="12">
        <v>92.15</v>
      </c>
      <c r="J134" s="23" t="s">
        <v>94</v>
      </c>
      <c r="K134" s="23">
        <v>2019</v>
      </c>
      <c r="L134" s="32">
        <v>86.4</v>
      </c>
      <c r="M134" s="35" t="s">
        <v>96</v>
      </c>
      <c r="N134" s="33">
        <v>2021</v>
      </c>
      <c r="O134" s="36"/>
      <c r="P134" s="36"/>
      <c r="Q134" s="36"/>
      <c r="R134" s="36" t="s">
        <v>92</v>
      </c>
      <c r="S134" s="36">
        <v>2024</v>
      </c>
      <c r="T134" s="35" t="s">
        <v>93</v>
      </c>
      <c r="U134" s="28">
        <v>82</v>
      </c>
      <c r="V134" s="1" t="s">
        <v>13713</v>
      </c>
    </row>
    <row r="135" spans="1:22" x14ac:dyDescent="0.35">
      <c r="A135" s="29">
        <v>121</v>
      </c>
      <c r="B135" s="23" t="s">
        <v>4488</v>
      </c>
      <c r="C135" s="10" t="s">
        <v>4491</v>
      </c>
      <c r="D135" s="23" t="s">
        <v>116</v>
      </c>
      <c r="E135" s="10" t="s">
        <v>4487</v>
      </c>
      <c r="F135" s="15" t="s">
        <v>4492</v>
      </c>
      <c r="G135" s="29">
        <v>0</v>
      </c>
      <c r="H135" s="17" t="s">
        <v>1912</v>
      </c>
      <c r="I135" s="12">
        <v>92.15</v>
      </c>
      <c r="J135" s="23" t="s">
        <v>94</v>
      </c>
      <c r="K135" s="23">
        <v>2019</v>
      </c>
      <c r="L135" s="32">
        <v>98.2</v>
      </c>
      <c r="M135" s="35" t="s">
        <v>96</v>
      </c>
      <c r="N135" s="33">
        <v>2021</v>
      </c>
      <c r="O135" s="36"/>
      <c r="P135" s="36"/>
      <c r="Q135" s="36"/>
      <c r="R135" s="36" t="s">
        <v>92</v>
      </c>
      <c r="S135" s="36">
        <v>2024</v>
      </c>
      <c r="T135" s="35" t="s">
        <v>93</v>
      </c>
      <c r="U135" s="28">
        <v>83</v>
      </c>
      <c r="V135" s="1" t="s">
        <v>13713</v>
      </c>
    </row>
    <row r="136" spans="1:22" x14ac:dyDescent="0.35">
      <c r="A136" s="29">
        <v>122</v>
      </c>
      <c r="B136" s="23" t="s">
        <v>4501</v>
      </c>
      <c r="C136" s="10" t="s">
        <v>4504</v>
      </c>
      <c r="D136" s="23" t="s">
        <v>98</v>
      </c>
      <c r="E136" s="10" t="s">
        <v>4500</v>
      </c>
      <c r="F136" s="10">
        <v>7032766361</v>
      </c>
      <c r="G136" s="29">
        <v>0</v>
      </c>
      <c r="H136" s="17" t="s">
        <v>1912</v>
      </c>
      <c r="I136" s="12">
        <v>93.1</v>
      </c>
      <c r="J136" s="23" t="s">
        <v>94</v>
      </c>
      <c r="K136" s="23">
        <v>2019</v>
      </c>
      <c r="L136" s="32">
        <v>92</v>
      </c>
      <c r="M136" s="35" t="s">
        <v>96</v>
      </c>
      <c r="N136" s="33">
        <v>2021</v>
      </c>
      <c r="O136" s="36"/>
      <c r="P136" s="36"/>
      <c r="Q136" s="36"/>
      <c r="R136" s="36" t="s">
        <v>92</v>
      </c>
      <c r="S136" s="36">
        <v>2024</v>
      </c>
      <c r="T136" s="35" t="s">
        <v>93</v>
      </c>
      <c r="U136" s="28">
        <v>80.399999999999991</v>
      </c>
      <c r="V136" s="1" t="s">
        <v>13713</v>
      </c>
    </row>
    <row r="137" spans="1:22" x14ac:dyDescent="0.35">
      <c r="A137" s="29">
        <v>123</v>
      </c>
      <c r="B137" s="23" t="s">
        <v>4512</v>
      </c>
      <c r="C137" s="10" t="s">
        <v>4513</v>
      </c>
      <c r="D137" s="23" t="s">
        <v>116</v>
      </c>
      <c r="E137" s="10" t="s">
        <v>4511</v>
      </c>
      <c r="F137" s="10">
        <v>9169563636</v>
      </c>
      <c r="G137" s="29">
        <v>0</v>
      </c>
      <c r="H137" s="17" t="s">
        <v>1912</v>
      </c>
      <c r="I137" s="12">
        <v>95</v>
      </c>
      <c r="J137" s="23" t="s">
        <v>94</v>
      </c>
      <c r="K137" s="23">
        <v>2019</v>
      </c>
      <c r="L137" s="32">
        <v>91.2</v>
      </c>
      <c r="M137" s="35" t="s">
        <v>96</v>
      </c>
      <c r="N137" s="33">
        <v>2021</v>
      </c>
      <c r="O137" s="36"/>
      <c r="P137" s="36"/>
      <c r="Q137" s="36"/>
      <c r="R137" s="36" t="s">
        <v>92</v>
      </c>
      <c r="S137" s="36">
        <v>2024</v>
      </c>
      <c r="T137" s="35" t="s">
        <v>93</v>
      </c>
      <c r="U137" s="28">
        <v>73.7</v>
      </c>
      <c r="V137" s="1" t="s">
        <v>13713</v>
      </c>
    </row>
    <row r="138" spans="1:22" x14ac:dyDescent="0.35">
      <c r="A138" s="29">
        <v>124</v>
      </c>
      <c r="B138" s="23" t="s">
        <v>4521</v>
      </c>
      <c r="C138" s="10" t="s">
        <v>4523</v>
      </c>
      <c r="D138" s="23" t="s">
        <v>98</v>
      </c>
      <c r="E138" s="10" t="s">
        <v>4520</v>
      </c>
      <c r="F138" s="10">
        <v>6301438108</v>
      </c>
      <c r="G138" s="29">
        <v>0</v>
      </c>
      <c r="H138" s="17" t="s">
        <v>1912</v>
      </c>
      <c r="I138" s="12">
        <v>88.35</v>
      </c>
      <c r="J138" s="23" t="s">
        <v>94</v>
      </c>
      <c r="K138" s="23">
        <v>2019</v>
      </c>
      <c r="L138" s="37" t="e">
        <f>(J138/K138)*100</f>
        <v>#VALUE!</v>
      </c>
      <c r="M138" s="35" t="s">
        <v>96</v>
      </c>
      <c r="N138" s="33">
        <v>2021</v>
      </c>
      <c r="O138" s="36"/>
      <c r="P138" s="36"/>
      <c r="Q138" s="36"/>
      <c r="R138" s="36" t="s">
        <v>92</v>
      </c>
      <c r="S138" s="36">
        <v>2024</v>
      </c>
      <c r="T138" s="35" t="s">
        <v>93</v>
      </c>
      <c r="U138" s="28">
        <v>70.8</v>
      </c>
      <c r="V138" s="1" t="s">
        <v>13713</v>
      </c>
    </row>
    <row r="139" spans="1:22" x14ac:dyDescent="0.35">
      <c r="A139" s="29">
        <v>125</v>
      </c>
      <c r="B139" s="23" t="s">
        <v>452</v>
      </c>
      <c r="C139" s="10" t="s">
        <v>455</v>
      </c>
      <c r="D139" s="23" t="s">
        <v>116</v>
      </c>
      <c r="E139" s="10" t="s">
        <v>451</v>
      </c>
      <c r="F139" s="10">
        <v>9346347269</v>
      </c>
      <c r="G139" s="29">
        <v>0</v>
      </c>
      <c r="H139" s="17" t="s">
        <v>1912</v>
      </c>
      <c r="I139" s="12">
        <v>95</v>
      </c>
      <c r="J139" s="23" t="s">
        <v>94</v>
      </c>
      <c r="K139" s="23">
        <v>2019</v>
      </c>
      <c r="L139" s="32">
        <v>98.4</v>
      </c>
      <c r="M139" s="35" t="s">
        <v>96</v>
      </c>
      <c r="N139" s="33">
        <v>2021</v>
      </c>
      <c r="O139" s="36"/>
      <c r="P139" s="36"/>
      <c r="Q139" s="36"/>
      <c r="R139" s="36" t="s">
        <v>92</v>
      </c>
      <c r="S139" s="36">
        <v>2024</v>
      </c>
      <c r="T139" s="35" t="s">
        <v>93</v>
      </c>
      <c r="U139" s="28">
        <v>86.7</v>
      </c>
      <c r="V139" s="1" t="s">
        <v>13713</v>
      </c>
    </row>
    <row r="140" spans="1:22" x14ac:dyDescent="0.35">
      <c r="A140" s="29">
        <v>126</v>
      </c>
      <c r="B140" s="23" t="s">
        <v>465</v>
      </c>
      <c r="C140" s="10" t="s">
        <v>468</v>
      </c>
      <c r="D140" s="23" t="s">
        <v>98</v>
      </c>
      <c r="E140" s="10" t="s">
        <v>464</v>
      </c>
      <c r="F140" s="10">
        <v>6305414106</v>
      </c>
      <c r="G140" s="29">
        <v>0</v>
      </c>
      <c r="H140" s="17" t="s">
        <v>1912</v>
      </c>
      <c r="I140" s="12">
        <v>85.5</v>
      </c>
      <c r="J140" s="23" t="s">
        <v>94</v>
      </c>
      <c r="K140" s="23">
        <v>2019</v>
      </c>
      <c r="L140" s="32">
        <v>94.399999999999991</v>
      </c>
      <c r="M140" s="35" t="s">
        <v>96</v>
      </c>
      <c r="N140" s="33">
        <v>2021</v>
      </c>
      <c r="O140" s="36"/>
      <c r="P140" s="36"/>
      <c r="Q140" s="36"/>
      <c r="R140" s="36" t="s">
        <v>92</v>
      </c>
      <c r="S140" s="36">
        <v>2024</v>
      </c>
      <c r="T140" s="35" t="s">
        <v>93</v>
      </c>
      <c r="U140" s="28">
        <v>80.8</v>
      </c>
      <c r="V140" s="1" t="s">
        <v>13713</v>
      </c>
    </row>
    <row r="141" spans="1:22" x14ac:dyDescent="0.35">
      <c r="A141" s="29">
        <v>127</v>
      </c>
      <c r="B141" s="23" t="s">
        <v>4535</v>
      </c>
      <c r="C141" s="10" t="s">
        <v>4538</v>
      </c>
      <c r="D141" s="23" t="s">
        <v>116</v>
      </c>
      <c r="E141" s="10" t="s">
        <v>4534</v>
      </c>
      <c r="F141" s="10">
        <v>7075620310</v>
      </c>
      <c r="G141" s="29">
        <v>0</v>
      </c>
      <c r="H141" s="17" t="s">
        <v>1912</v>
      </c>
      <c r="I141" s="12">
        <v>93.1</v>
      </c>
      <c r="J141" s="23" t="s">
        <v>94</v>
      </c>
      <c r="K141" s="23">
        <v>2019</v>
      </c>
      <c r="L141" s="32">
        <v>98</v>
      </c>
      <c r="M141" s="35" t="s">
        <v>96</v>
      </c>
      <c r="N141" s="33">
        <v>2021</v>
      </c>
      <c r="O141" s="36"/>
      <c r="P141" s="36"/>
      <c r="Q141" s="36"/>
      <c r="R141" s="36" t="s">
        <v>92</v>
      </c>
      <c r="S141" s="36">
        <v>2024</v>
      </c>
      <c r="T141" s="35" t="s">
        <v>93</v>
      </c>
      <c r="U141" s="28">
        <v>84.600000000000009</v>
      </c>
      <c r="V141" s="1" t="s">
        <v>13713</v>
      </c>
    </row>
    <row r="142" spans="1:22" x14ac:dyDescent="0.35">
      <c r="A142" s="29">
        <v>128</v>
      </c>
      <c r="B142" s="23" t="s">
        <v>4549</v>
      </c>
      <c r="C142" s="10" t="s">
        <v>4552</v>
      </c>
      <c r="D142" s="23" t="s">
        <v>116</v>
      </c>
      <c r="E142" s="10" t="s">
        <v>4548</v>
      </c>
      <c r="F142" s="10">
        <v>8978630676</v>
      </c>
      <c r="G142" s="29">
        <v>0</v>
      </c>
      <c r="H142" s="17" t="s">
        <v>1912</v>
      </c>
      <c r="I142" s="12">
        <v>85.5</v>
      </c>
      <c r="J142" s="23" t="s">
        <v>94</v>
      </c>
      <c r="K142" s="23">
        <v>2019</v>
      </c>
      <c r="L142" s="32">
        <v>85</v>
      </c>
      <c r="M142" s="35" t="s">
        <v>96</v>
      </c>
      <c r="N142" s="33">
        <v>2021</v>
      </c>
      <c r="O142" s="36"/>
      <c r="P142" s="36"/>
      <c r="Q142" s="36"/>
      <c r="R142" s="36" t="s">
        <v>92</v>
      </c>
      <c r="S142" s="36">
        <v>2024</v>
      </c>
      <c r="T142" s="35" t="s">
        <v>93</v>
      </c>
      <c r="U142" s="28">
        <v>76.5</v>
      </c>
      <c r="V142" s="1" t="s">
        <v>13713</v>
      </c>
    </row>
    <row r="143" spans="1:22" x14ac:dyDescent="0.35">
      <c r="A143" s="29">
        <v>129</v>
      </c>
      <c r="B143" s="23" t="s">
        <v>4560</v>
      </c>
      <c r="C143" s="10" t="s">
        <v>4562</v>
      </c>
      <c r="D143" s="23" t="s">
        <v>98</v>
      </c>
      <c r="E143" s="10" t="s">
        <v>4559</v>
      </c>
      <c r="F143" s="10">
        <v>7670977397</v>
      </c>
      <c r="G143" s="29">
        <v>0</v>
      </c>
      <c r="H143" s="17" t="s">
        <v>1912</v>
      </c>
      <c r="I143" s="12">
        <v>92</v>
      </c>
      <c r="J143" s="23" t="s">
        <v>223</v>
      </c>
      <c r="K143" s="23">
        <v>2019</v>
      </c>
      <c r="L143" s="32">
        <v>82.8</v>
      </c>
      <c r="M143" s="35" t="s">
        <v>96</v>
      </c>
      <c r="N143" s="33">
        <v>2021</v>
      </c>
      <c r="O143" s="36"/>
      <c r="P143" s="36"/>
      <c r="Q143" s="36"/>
      <c r="R143" s="36" t="s">
        <v>92</v>
      </c>
      <c r="S143" s="36">
        <v>2024</v>
      </c>
      <c r="T143" s="35" t="s">
        <v>93</v>
      </c>
      <c r="U143" s="28">
        <v>79</v>
      </c>
      <c r="V143" s="1" t="s">
        <v>13713</v>
      </c>
    </row>
    <row r="144" spans="1:22" x14ac:dyDescent="0.35">
      <c r="A144" s="29">
        <v>130</v>
      </c>
      <c r="B144" s="23" t="s">
        <v>4573</v>
      </c>
      <c r="C144" s="10" t="s">
        <v>4576</v>
      </c>
      <c r="D144" s="23" t="s">
        <v>98</v>
      </c>
      <c r="E144" s="10" t="s">
        <v>4577</v>
      </c>
      <c r="F144" s="10">
        <v>9391671890</v>
      </c>
      <c r="G144" s="29">
        <v>0</v>
      </c>
      <c r="H144" s="17" t="s">
        <v>1912</v>
      </c>
      <c r="I144" s="12">
        <v>88.35</v>
      </c>
      <c r="J144" s="23" t="s">
        <v>94</v>
      </c>
      <c r="K144" s="23">
        <v>2019</v>
      </c>
      <c r="L144" s="34">
        <v>91.4</v>
      </c>
      <c r="M144" s="35" t="s">
        <v>96</v>
      </c>
      <c r="N144" s="33">
        <v>2021</v>
      </c>
      <c r="O144" s="36"/>
      <c r="P144" s="36"/>
      <c r="Q144" s="36"/>
      <c r="R144" s="36" t="s">
        <v>92</v>
      </c>
      <c r="S144" s="36">
        <v>2024</v>
      </c>
      <c r="T144" s="35" t="s">
        <v>93</v>
      </c>
      <c r="U144" s="28">
        <v>72.699999999999989</v>
      </c>
      <c r="V144" s="1" t="s">
        <v>13713</v>
      </c>
    </row>
    <row r="145" spans="1:22" x14ac:dyDescent="0.35">
      <c r="A145" s="29">
        <v>131</v>
      </c>
      <c r="B145" s="23" t="s">
        <v>4585</v>
      </c>
      <c r="C145" s="10" t="s">
        <v>4587</v>
      </c>
      <c r="D145" s="23" t="s">
        <v>116</v>
      </c>
      <c r="E145" s="10" t="s">
        <v>4584</v>
      </c>
      <c r="F145" s="10">
        <v>8080799655</v>
      </c>
      <c r="G145" s="29">
        <v>0</v>
      </c>
      <c r="H145" s="17" t="s">
        <v>1912</v>
      </c>
      <c r="I145" s="12">
        <v>90</v>
      </c>
      <c r="J145" s="23" t="s">
        <v>223</v>
      </c>
      <c r="K145" s="23">
        <v>2019</v>
      </c>
      <c r="L145" s="32">
        <v>91.600000000000009</v>
      </c>
      <c r="M145" s="35" t="s">
        <v>225</v>
      </c>
      <c r="N145" s="33">
        <v>2021</v>
      </c>
      <c r="O145" s="36"/>
      <c r="P145" s="36"/>
      <c r="Q145" s="36"/>
      <c r="R145" s="36" t="s">
        <v>92</v>
      </c>
      <c r="S145" s="36">
        <v>2024</v>
      </c>
      <c r="T145" s="35" t="s">
        <v>93</v>
      </c>
      <c r="U145" s="28">
        <v>79.099999999999994</v>
      </c>
      <c r="V145" s="1" t="s">
        <v>13713</v>
      </c>
    </row>
    <row r="146" spans="1:22" x14ac:dyDescent="0.35">
      <c r="A146" s="29">
        <v>132</v>
      </c>
      <c r="B146" s="23" t="s">
        <v>476</v>
      </c>
      <c r="C146" s="10" t="s">
        <v>478</v>
      </c>
      <c r="D146" s="23" t="s">
        <v>116</v>
      </c>
      <c r="E146" s="10" t="s">
        <v>475</v>
      </c>
      <c r="F146" s="10">
        <v>9989864329</v>
      </c>
      <c r="G146" s="29">
        <v>0</v>
      </c>
      <c r="H146" s="17" t="s">
        <v>1912</v>
      </c>
      <c r="I146" s="12">
        <v>89</v>
      </c>
      <c r="J146" s="23" t="s">
        <v>223</v>
      </c>
      <c r="K146" s="23">
        <v>2019</v>
      </c>
      <c r="L146" s="32">
        <v>95</v>
      </c>
      <c r="M146" s="35" t="s">
        <v>96</v>
      </c>
      <c r="N146" s="33">
        <v>2021</v>
      </c>
      <c r="O146" s="36"/>
      <c r="P146" s="36"/>
      <c r="Q146" s="36"/>
      <c r="R146" s="36" t="s">
        <v>92</v>
      </c>
      <c r="S146" s="36">
        <v>2024</v>
      </c>
      <c r="T146" s="35" t="s">
        <v>93</v>
      </c>
      <c r="U146" s="28">
        <v>81.400000000000006</v>
      </c>
      <c r="V146" s="1" t="s">
        <v>13713</v>
      </c>
    </row>
    <row r="147" spans="1:22" x14ac:dyDescent="0.35">
      <c r="A147" s="29">
        <v>133</v>
      </c>
      <c r="B147" s="23" t="s">
        <v>4597</v>
      </c>
      <c r="C147" s="10" t="s">
        <v>4600</v>
      </c>
      <c r="D147" s="23" t="s">
        <v>116</v>
      </c>
      <c r="E147" s="10" t="s">
        <v>4596</v>
      </c>
      <c r="F147" s="10">
        <v>7416226048</v>
      </c>
      <c r="G147" s="29">
        <v>0</v>
      </c>
      <c r="H147" s="17" t="s">
        <v>1912</v>
      </c>
      <c r="I147" s="12">
        <v>80.75</v>
      </c>
      <c r="J147" s="23" t="s">
        <v>94</v>
      </c>
      <c r="K147" s="23">
        <v>2019</v>
      </c>
      <c r="L147" s="32">
        <v>88.9</v>
      </c>
      <c r="M147" s="35" t="s">
        <v>96</v>
      </c>
      <c r="N147" s="33">
        <v>2021</v>
      </c>
      <c r="O147" s="36"/>
      <c r="P147" s="36"/>
      <c r="Q147" s="36"/>
      <c r="R147" s="36" t="s">
        <v>92</v>
      </c>
      <c r="S147" s="36">
        <v>2024</v>
      </c>
      <c r="T147" s="35" t="s">
        <v>93</v>
      </c>
      <c r="U147" s="28">
        <v>66.5</v>
      </c>
      <c r="V147" s="1" t="s">
        <v>13713</v>
      </c>
    </row>
    <row r="148" spans="1:22" x14ac:dyDescent="0.35">
      <c r="A148" s="29">
        <v>134</v>
      </c>
      <c r="B148" s="23" t="s">
        <v>485</v>
      </c>
      <c r="C148" s="10" t="s">
        <v>488</v>
      </c>
      <c r="D148" s="23" t="s">
        <v>98</v>
      </c>
      <c r="E148" s="10" t="s">
        <v>484</v>
      </c>
      <c r="F148" s="10">
        <v>9032123324</v>
      </c>
      <c r="G148" s="29">
        <v>0</v>
      </c>
      <c r="H148" s="17" t="s">
        <v>1912</v>
      </c>
      <c r="I148" s="12">
        <v>95</v>
      </c>
      <c r="J148" s="23" t="s">
        <v>94</v>
      </c>
      <c r="K148" s="23">
        <v>2019</v>
      </c>
      <c r="L148" s="32">
        <v>94.6</v>
      </c>
      <c r="M148" s="35" t="s">
        <v>96</v>
      </c>
      <c r="N148" s="33">
        <v>2021</v>
      </c>
      <c r="O148" s="36"/>
      <c r="P148" s="36"/>
      <c r="Q148" s="36"/>
      <c r="R148" s="36" t="s">
        <v>92</v>
      </c>
      <c r="S148" s="36">
        <v>2024</v>
      </c>
      <c r="T148" s="35" t="s">
        <v>93</v>
      </c>
      <c r="U148" s="28">
        <v>82.300000000000011</v>
      </c>
      <c r="V148" s="1" t="s">
        <v>13713</v>
      </c>
    </row>
    <row r="149" spans="1:22" x14ac:dyDescent="0.35">
      <c r="A149" s="29">
        <v>135</v>
      </c>
      <c r="B149" s="23" t="s">
        <v>4607</v>
      </c>
      <c r="C149" s="10" t="s">
        <v>4610</v>
      </c>
      <c r="D149" s="23" t="s">
        <v>116</v>
      </c>
      <c r="E149" s="10" t="s">
        <v>4606</v>
      </c>
      <c r="F149" s="10">
        <v>7981972235</v>
      </c>
      <c r="G149" s="29">
        <v>0</v>
      </c>
      <c r="H149" s="17" t="s">
        <v>1912</v>
      </c>
      <c r="I149" s="12">
        <v>87.4</v>
      </c>
      <c r="J149" s="23" t="s">
        <v>94</v>
      </c>
      <c r="K149" s="23">
        <v>2019</v>
      </c>
      <c r="L149" s="32">
        <v>95.399999999999991</v>
      </c>
      <c r="M149" s="35" t="s">
        <v>96</v>
      </c>
      <c r="N149" s="33">
        <v>2021</v>
      </c>
      <c r="O149" s="36"/>
      <c r="P149" s="36"/>
      <c r="Q149" s="36"/>
      <c r="R149" s="36" t="s">
        <v>92</v>
      </c>
      <c r="S149" s="36">
        <v>2024</v>
      </c>
      <c r="T149" s="35" t="s">
        <v>93</v>
      </c>
      <c r="U149" s="28">
        <v>78.5</v>
      </c>
      <c r="V149" s="1" t="s">
        <v>13713</v>
      </c>
    </row>
    <row r="150" spans="1:22" x14ac:dyDescent="0.35">
      <c r="A150" s="29">
        <v>136</v>
      </c>
      <c r="B150" s="23" t="s">
        <v>4618</v>
      </c>
      <c r="C150" s="10" t="s">
        <v>4621</v>
      </c>
      <c r="D150" s="23" t="s">
        <v>98</v>
      </c>
      <c r="E150" s="10" t="s">
        <v>4617</v>
      </c>
      <c r="F150" s="10">
        <v>8374620646</v>
      </c>
      <c r="G150" s="29">
        <v>0</v>
      </c>
      <c r="H150" s="17" t="s">
        <v>1912</v>
      </c>
      <c r="I150" s="12">
        <v>93.1</v>
      </c>
      <c r="J150" s="23" t="s">
        <v>94</v>
      </c>
      <c r="K150" s="23">
        <v>2018</v>
      </c>
      <c r="L150" s="32">
        <v>84.899999999999991</v>
      </c>
      <c r="M150" s="35" t="s">
        <v>96</v>
      </c>
      <c r="N150" s="33">
        <v>2020</v>
      </c>
      <c r="O150" s="36"/>
      <c r="P150" s="36"/>
      <c r="Q150" s="36"/>
      <c r="R150" s="36" t="s">
        <v>92</v>
      </c>
      <c r="S150" s="36">
        <v>2024</v>
      </c>
      <c r="T150" s="35" t="s">
        <v>93</v>
      </c>
      <c r="U150" s="28">
        <v>69.5</v>
      </c>
      <c r="V150" s="1" t="s">
        <v>13713</v>
      </c>
    </row>
    <row r="151" spans="1:22" x14ac:dyDescent="0.35">
      <c r="A151" s="29">
        <v>137</v>
      </c>
      <c r="B151" s="23" t="s">
        <v>4631</v>
      </c>
      <c r="C151" s="10" t="s">
        <v>4634</v>
      </c>
      <c r="D151" s="23" t="s">
        <v>98</v>
      </c>
      <c r="E151" s="10" t="s">
        <v>4630</v>
      </c>
      <c r="F151" s="10">
        <v>6300647336</v>
      </c>
      <c r="G151" s="29">
        <v>0</v>
      </c>
      <c r="H151" s="17" t="s">
        <v>1912</v>
      </c>
      <c r="I151" s="12">
        <v>68.2</v>
      </c>
      <c r="J151" s="23" t="s">
        <v>223</v>
      </c>
      <c r="K151" s="23">
        <v>2019</v>
      </c>
      <c r="L151" s="32">
        <v>83.8</v>
      </c>
      <c r="M151" s="35" t="s">
        <v>96</v>
      </c>
      <c r="N151" s="33">
        <v>2021</v>
      </c>
      <c r="O151" s="36"/>
      <c r="P151" s="36"/>
      <c r="Q151" s="36"/>
      <c r="R151" s="36" t="s">
        <v>92</v>
      </c>
      <c r="S151" s="36">
        <v>2024</v>
      </c>
      <c r="T151" s="35" t="s">
        <v>93</v>
      </c>
      <c r="U151" s="28">
        <v>71.900000000000006</v>
      </c>
      <c r="V151" s="1" t="s">
        <v>13713</v>
      </c>
    </row>
    <row r="152" spans="1:22" x14ac:dyDescent="0.35">
      <c r="A152" s="29">
        <v>138</v>
      </c>
      <c r="B152" s="23" t="s">
        <v>500</v>
      </c>
      <c r="C152" s="10" t="s">
        <v>503</v>
      </c>
      <c r="D152" s="23" t="s">
        <v>116</v>
      </c>
      <c r="E152" s="10" t="s">
        <v>499</v>
      </c>
      <c r="F152" s="10">
        <v>9392799486</v>
      </c>
      <c r="G152" s="29">
        <v>0</v>
      </c>
      <c r="H152" s="17" t="s">
        <v>1912</v>
      </c>
      <c r="I152" s="12">
        <v>92.15</v>
      </c>
      <c r="J152" s="23" t="s">
        <v>94</v>
      </c>
      <c r="K152" s="23">
        <v>2019</v>
      </c>
      <c r="L152" s="32">
        <v>97.399999999999991</v>
      </c>
      <c r="M152" s="35" t="s">
        <v>96</v>
      </c>
      <c r="N152" s="33">
        <v>2021</v>
      </c>
      <c r="O152" s="36"/>
      <c r="P152" s="36"/>
      <c r="Q152" s="36"/>
      <c r="R152" s="36" t="s">
        <v>92</v>
      </c>
      <c r="S152" s="36">
        <v>2024</v>
      </c>
      <c r="T152" s="35" t="s">
        <v>93</v>
      </c>
      <c r="U152" s="28">
        <v>83.4</v>
      </c>
      <c r="V152" s="1" t="s">
        <v>13713</v>
      </c>
    </row>
    <row r="153" spans="1:22" x14ac:dyDescent="0.35">
      <c r="A153" s="29">
        <v>139</v>
      </c>
      <c r="B153" s="23" t="s">
        <v>4642</v>
      </c>
      <c r="C153" s="10" t="s">
        <v>4645</v>
      </c>
      <c r="D153" s="23" t="s">
        <v>116</v>
      </c>
      <c r="E153" s="10" t="s">
        <v>4641</v>
      </c>
      <c r="F153" s="10">
        <v>7013596238</v>
      </c>
      <c r="G153" s="29">
        <v>0</v>
      </c>
      <c r="H153" s="17" t="s">
        <v>1912</v>
      </c>
      <c r="I153" s="12">
        <v>85.5</v>
      </c>
      <c r="J153" s="23" t="s">
        <v>94</v>
      </c>
      <c r="K153" s="23">
        <v>2019</v>
      </c>
      <c r="L153" s="32">
        <v>60</v>
      </c>
      <c r="M153" s="35" t="s">
        <v>96</v>
      </c>
      <c r="N153" s="33">
        <v>2021</v>
      </c>
      <c r="O153" s="36"/>
      <c r="P153" s="36"/>
      <c r="Q153" s="36"/>
      <c r="R153" s="36" t="s">
        <v>92</v>
      </c>
      <c r="S153" s="36">
        <v>2024</v>
      </c>
      <c r="T153" s="35" t="s">
        <v>93</v>
      </c>
      <c r="U153" s="28">
        <v>74.400000000000006</v>
      </c>
      <c r="V153" s="1" t="s">
        <v>13713</v>
      </c>
    </row>
    <row r="154" spans="1:22" x14ac:dyDescent="0.35">
      <c r="A154" s="29">
        <v>140</v>
      </c>
      <c r="B154" s="23" t="s">
        <v>4652</v>
      </c>
      <c r="C154" s="10" t="s">
        <v>4655</v>
      </c>
      <c r="D154" s="23" t="s">
        <v>116</v>
      </c>
      <c r="E154" s="10" t="s">
        <v>4656</v>
      </c>
      <c r="F154" s="10">
        <v>9347619874</v>
      </c>
      <c r="G154" s="29">
        <v>0</v>
      </c>
      <c r="H154" s="17" t="s">
        <v>1912</v>
      </c>
      <c r="I154" s="12">
        <v>9.1999999999999993</v>
      </c>
      <c r="J154" s="23" t="s">
        <v>94</v>
      </c>
      <c r="K154" s="23">
        <v>2018</v>
      </c>
      <c r="L154" s="32">
        <v>96</v>
      </c>
      <c r="M154" s="35" t="s">
        <v>96</v>
      </c>
      <c r="N154" s="33">
        <v>2020</v>
      </c>
      <c r="O154" s="36"/>
      <c r="P154" s="36"/>
      <c r="Q154" s="36"/>
      <c r="R154" s="36" t="s">
        <v>92</v>
      </c>
      <c r="S154" s="36">
        <v>2024</v>
      </c>
      <c r="T154" s="35" t="s">
        <v>93</v>
      </c>
      <c r="U154" s="28">
        <v>83.5</v>
      </c>
      <c r="V154" s="1" t="s">
        <v>13713</v>
      </c>
    </row>
    <row r="155" spans="1:22" x14ac:dyDescent="0.35">
      <c r="A155" s="29">
        <v>141</v>
      </c>
      <c r="B155" s="23" t="s">
        <v>4664</v>
      </c>
      <c r="C155" s="10" t="s">
        <v>4667</v>
      </c>
      <c r="D155" s="23" t="s">
        <v>98</v>
      </c>
      <c r="E155" s="10" t="s">
        <v>4668</v>
      </c>
      <c r="F155" s="10">
        <v>8125617196</v>
      </c>
      <c r="G155" s="29">
        <v>1</v>
      </c>
      <c r="H155" s="17" t="s">
        <v>91</v>
      </c>
      <c r="I155" s="12">
        <v>92.17</v>
      </c>
      <c r="J155" s="23" t="s">
        <v>94</v>
      </c>
      <c r="K155" s="23">
        <v>2019</v>
      </c>
      <c r="L155" s="32">
        <v>94.8</v>
      </c>
      <c r="M155" s="35" t="s">
        <v>96</v>
      </c>
      <c r="N155" s="33">
        <v>2021</v>
      </c>
      <c r="O155" s="36"/>
      <c r="P155" s="36"/>
      <c r="Q155" s="36"/>
      <c r="R155" s="36" t="s">
        <v>92</v>
      </c>
      <c r="S155" s="36">
        <v>2024</v>
      </c>
      <c r="T155" s="35" t="s">
        <v>93</v>
      </c>
      <c r="U155" s="28">
        <v>71.8</v>
      </c>
      <c r="V155" s="1" t="s">
        <v>13713</v>
      </c>
    </row>
    <row r="156" spans="1:22" x14ac:dyDescent="0.35">
      <c r="A156" s="29">
        <v>142</v>
      </c>
      <c r="B156" s="23" t="s">
        <v>513</v>
      </c>
      <c r="C156" s="10" t="s">
        <v>516</v>
      </c>
      <c r="D156" s="23" t="s">
        <v>116</v>
      </c>
      <c r="E156" s="10" t="s">
        <v>512</v>
      </c>
      <c r="F156" s="10">
        <v>7981117447</v>
      </c>
      <c r="G156" s="29">
        <v>0</v>
      </c>
      <c r="H156" s="17" t="s">
        <v>1912</v>
      </c>
      <c r="I156" s="12">
        <v>85.5</v>
      </c>
      <c r="J156" s="23" t="s">
        <v>94</v>
      </c>
      <c r="K156" s="23">
        <v>2019</v>
      </c>
      <c r="L156" s="32">
        <v>98.2</v>
      </c>
      <c r="M156" s="35" t="s">
        <v>96</v>
      </c>
      <c r="N156" s="33">
        <v>2021</v>
      </c>
      <c r="O156" s="36"/>
      <c r="P156" s="36"/>
      <c r="Q156" s="36"/>
      <c r="R156" s="36" t="s">
        <v>92</v>
      </c>
      <c r="S156" s="36">
        <v>2024</v>
      </c>
      <c r="T156" s="35" t="s">
        <v>93</v>
      </c>
      <c r="U156" s="28">
        <v>81.599999999999994</v>
      </c>
      <c r="V156" s="1" t="s">
        <v>13713</v>
      </c>
    </row>
    <row r="157" spans="1:22" x14ac:dyDescent="0.35">
      <c r="A157" s="29">
        <v>143</v>
      </c>
      <c r="B157" s="23" t="s">
        <v>4678</v>
      </c>
      <c r="C157" s="10" t="s">
        <v>4681</v>
      </c>
      <c r="D157" s="23" t="s">
        <v>98</v>
      </c>
      <c r="E157" s="10" t="s">
        <v>4677</v>
      </c>
      <c r="F157" s="10">
        <v>9014523576</v>
      </c>
      <c r="G157" s="29">
        <v>0</v>
      </c>
      <c r="H157" s="17" t="s">
        <v>1912</v>
      </c>
      <c r="I157" s="12">
        <v>98</v>
      </c>
      <c r="J157" s="23" t="s">
        <v>94</v>
      </c>
      <c r="K157" s="23">
        <v>2019</v>
      </c>
      <c r="L157" s="32">
        <v>96.2</v>
      </c>
      <c r="M157" s="35" t="s">
        <v>96</v>
      </c>
      <c r="N157" s="33">
        <v>2021</v>
      </c>
      <c r="O157" s="36"/>
      <c r="P157" s="36"/>
      <c r="Q157" s="36"/>
      <c r="R157" s="36" t="s">
        <v>92</v>
      </c>
      <c r="S157" s="36">
        <v>2024</v>
      </c>
      <c r="T157" s="35" t="s">
        <v>93</v>
      </c>
      <c r="U157" s="28">
        <v>78.5</v>
      </c>
      <c r="V157" s="1" t="s">
        <v>13713</v>
      </c>
    </row>
    <row r="158" spans="1:22" x14ac:dyDescent="0.35">
      <c r="A158" s="29">
        <v>144</v>
      </c>
      <c r="B158" s="23" t="s">
        <v>4688</v>
      </c>
      <c r="C158" s="10" t="s">
        <v>4691</v>
      </c>
      <c r="D158" s="23" t="s">
        <v>116</v>
      </c>
      <c r="E158" s="10" t="s">
        <v>4687</v>
      </c>
      <c r="F158" s="10">
        <v>9100899668</v>
      </c>
      <c r="G158" s="29">
        <v>0</v>
      </c>
      <c r="H158" s="17" t="s">
        <v>1912</v>
      </c>
      <c r="I158" s="12">
        <v>88.35</v>
      </c>
      <c r="J158" s="23" t="s">
        <v>94</v>
      </c>
      <c r="K158" s="23">
        <v>2019</v>
      </c>
      <c r="L158" s="32">
        <v>94.6</v>
      </c>
      <c r="M158" s="35" t="s">
        <v>96</v>
      </c>
      <c r="N158" s="33">
        <v>2021</v>
      </c>
      <c r="O158" s="36"/>
      <c r="P158" s="36"/>
      <c r="Q158" s="36"/>
      <c r="R158" s="36" t="s">
        <v>92</v>
      </c>
      <c r="S158" s="36">
        <v>2024</v>
      </c>
      <c r="T158" s="35" t="s">
        <v>93</v>
      </c>
      <c r="U158" s="28">
        <v>66.599999999999994</v>
      </c>
      <c r="V158" s="1" t="s">
        <v>13713</v>
      </c>
    </row>
    <row r="159" spans="1:22" x14ac:dyDescent="0.35">
      <c r="A159" s="29">
        <v>145</v>
      </c>
      <c r="B159" s="23" t="s">
        <v>4701</v>
      </c>
      <c r="C159" s="10" t="s">
        <v>4704</v>
      </c>
      <c r="D159" s="23" t="s">
        <v>98</v>
      </c>
      <c r="E159" s="10" t="s">
        <v>4700</v>
      </c>
      <c r="F159" s="10">
        <v>9392619841</v>
      </c>
      <c r="G159" s="29">
        <v>0</v>
      </c>
      <c r="H159" s="17" t="s">
        <v>1912</v>
      </c>
      <c r="I159" s="12">
        <v>93</v>
      </c>
      <c r="J159" s="23" t="s">
        <v>223</v>
      </c>
      <c r="K159" s="23">
        <v>2019</v>
      </c>
      <c r="L159" s="32">
        <v>96.6</v>
      </c>
      <c r="M159" s="35" t="s">
        <v>96</v>
      </c>
      <c r="N159" s="33">
        <v>2021</v>
      </c>
      <c r="O159" s="36"/>
      <c r="P159" s="36"/>
      <c r="Q159" s="36"/>
      <c r="R159" s="36" t="s">
        <v>92</v>
      </c>
      <c r="S159" s="36">
        <v>2024</v>
      </c>
      <c r="T159" s="35" t="s">
        <v>93</v>
      </c>
      <c r="U159" s="28">
        <v>84.9</v>
      </c>
      <c r="V159" s="1" t="s">
        <v>13713</v>
      </c>
    </row>
    <row r="160" spans="1:22" x14ac:dyDescent="0.35">
      <c r="A160" s="29">
        <v>146</v>
      </c>
      <c r="B160" s="23" t="s">
        <v>4715</v>
      </c>
      <c r="C160" s="10" t="s">
        <v>4718</v>
      </c>
      <c r="D160" s="23" t="s">
        <v>98</v>
      </c>
      <c r="E160" s="10" t="s">
        <v>4714</v>
      </c>
      <c r="F160" s="10">
        <v>9182521824</v>
      </c>
      <c r="G160" s="29">
        <v>0</v>
      </c>
      <c r="H160" s="17" t="s">
        <v>1912</v>
      </c>
      <c r="I160" s="12">
        <v>95</v>
      </c>
      <c r="J160" s="23" t="s">
        <v>94</v>
      </c>
      <c r="K160" s="23">
        <v>2019</v>
      </c>
      <c r="L160" s="32">
        <v>95.8</v>
      </c>
      <c r="M160" s="35" t="s">
        <v>96</v>
      </c>
      <c r="N160" s="33">
        <v>2021</v>
      </c>
      <c r="O160" s="36"/>
      <c r="P160" s="36"/>
      <c r="Q160" s="36"/>
      <c r="R160" s="36" t="s">
        <v>92</v>
      </c>
      <c r="S160" s="36">
        <v>2024</v>
      </c>
      <c r="T160" s="35" t="s">
        <v>93</v>
      </c>
      <c r="U160" s="28">
        <v>69.7</v>
      </c>
      <c r="V160" s="1" t="s">
        <v>13713</v>
      </c>
    </row>
    <row r="161" spans="1:22" x14ac:dyDescent="0.35">
      <c r="A161" s="29">
        <v>147</v>
      </c>
      <c r="B161" s="23" t="s">
        <v>4726</v>
      </c>
      <c r="C161" s="10" t="s">
        <v>4728</v>
      </c>
      <c r="D161" s="23" t="s">
        <v>98</v>
      </c>
      <c r="E161" s="10" t="s">
        <v>4725</v>
      </c>
      <c r="F161" s="10">
        <v>8374811546</v>
      </c>
      <c r="G161" s="29">
        <v>0</v>
      </c>
      <c r="H161" s="17" t="s">
        <v>1912</v>
      </c>
      <c r="I161" s="12">
        <v>92.15</v>
      </c>
      <c r="J161" s="23" t="s">
        <v>94</v>
      </c>
      <c r="K161" s="23">
        <v>2019</v>
      </c>
      <c r="L161" s="32">
        <v>96.2</v>
      </c>
      <c r="M161" s="35" t="s">
        <v>96</v>
      </c>
      <c r="N161" s="33">
        <v>2021</v>
      </c>
      <c r="O161" s="36"/>
      <c r="P161" s="36"/>
      <c r="Q161" s="36"/>
      <c r="R161" s="36" t="s">
        <v>92</v>
      </c>
      <c r="S161" s="36">
        <v>2024</v>
      </c>
      <c r="T161" s="35" t="s">
        <v>93</v>
      </c>
      <c r="U161" s="28">
        <v>83.9</v>
      </c>
      <c r="V161" s="1" t="s">
        <v>13713</v>
      </c>
    </row>
    <row r="162" spans="1:22" x14ac:dyDescent="0.35">
      <c r="A162" s="29">
        <v>148</v>
      </c>
      <c r="B162" s="23" t="s">
        <v>4735</v>
      </c>
      <c r="C162" s="10" t="s">
        <v>4738</v>
      </c>
      <c r="D162" s="23" t="s">
        <v>116</v>
      </c>
      <c r="E162" s="10" t="s">
        <v>4734</v>
      </c>
      <c r="F162" s="10">
        <v>9494753489</v>
      </c>
      <c r="G162" s="29">
        <v>0</v>
      </c>
      <c r="H162" s="17" t="s">
        <v>1912</v>
      </c>
      <c r="I162" s="12">
        <v>93.1</v>
      </c>
      <c r="J162" s="23" t="s">
        <v>94</v>
      </c>
      <c r="K162" s="23">
        <v>2019</v>
      </c>
      <c r="L162" s="32">
        <v>97.6</v>
      </c>
      <c r="M162" s="35" t="s">
        <v>96</v>
      </c>
      <c r="N162" s="33">
        <v>2021</v>
      </c>
      <c r="O162" s="36"/>
      <c r="P162" s="36"/>
      <c r="Q162" s="36"/>
      <c r="R162" s="36" t="s">
        <v>92</v>
      </c>
      <c r="S162" s="36">
        <v>2024</v>
      </c>
      <c r="T162" s="35" t="s">
        <v>93</v>
      </c>
      <c r="U162" s="28">
        <v>87.4</v>
      </c>
      <c r="V162" s="1" t="s">
        <v>13713</v>
      </c>
    </row>
    <row r="163" spans="1:22" x14ac:dyDescent="0.35">
      <c r="A163" s="29">
        <v>149</v>
      </c>
      <c r="B163" s="23" t="s">
        <v>4746</v>
      </c>
      <c r="C163" s="10" t="s">
        <v>4749</v>
      </c>
      <c r="D163" s="23" t="s">
        <v>116</v>
      </c>
      <c r="E163" s="10" t="s">
        <v>4745</v>
      </c>
      <c r="F163" s="10">
        <v>6304675195</v>
      </c>
      <c r="G163" s="29">
        <v>0</v>
      </c>
      <c r="H163" s="17" t="s">
        <v>1912</v>
      </c>
      <c r="I163" s="12">
        <v>90.25</v>
      </c>
      <c r="J163" s="23" t="s">
        <v>94</v>
      </c>
      <c r="K163" s="23">
        <v>2019</v>
      </c>
      <c r="L163" s="32">
        <v>86.6</v>
      </c>
      <c r="M163" s="35" t="s">
        <v>96</v>
      </c>
      <c r="N163" s="33">
        <v>2021</v>
      </c>
      <c r="O163" s="36"/>
      <c r="P163" s="36"/>
      <c r="Q163" s="36"/>
      <c r="R163" s="36" t="s">
        <v>92</v>
      </c>
      <c r="S163" s="36">
        <v>2024</v>
      </c>
      <c r="T163" s="35" t="s">
        <v>93</v>
      </c>
      <c r="U163" s="28">
        <v>83</v>
      </c>
      <c r="V163" s="1" t="s">
        <v>13713</v>
      </c>
    </row>
    <row r="164" spans="1:22" x14ac:dyDescent="0.35">
      <c r="A164" s="29">
        <v>150</v>
      </c>
      <c r="B164" s="23" t="s">
        <v>4756</v>
      </c>
      <c r="C164" s="10" t="s">
        <v>4759</v>
      </c>
      <c r="D164" s="23" t="s">
        <v>98</v>
      </c>
      <c r="E164" s="10" t="s">
        <v>4755</v>
      </c>
      <c r="F164" s="10">
        <v>6301984647</v>
      </c>
      <c r="G164" s="29">
        <v>0</v>
      </c>
      <c r="H164" s="17" t="s">
        <v>1912</v>
      </c>
      <c r="I164" s="12">
        <v>92.15</v>
      </c>
      <c r="J164" s="23" t="s">
        <v>94</v>
      </c>
      <c r="K164" s="23">
        <v>2019</v>
      </c>
      <c r="L164" s="32">
        <v>98.8</v>
      </c>
      <c r="M164" s="35" t="s">
        <v>96</v>
      </c>
      <c r="N164" s="33">
        <v>2021</v>
      </c>
      <c r="O164" s="36"/>
      <c r="P164" s="36"/>
      <c r="Q164" s="36"/>
      <c r="R164" s="36" t="s">
        <v>92</v>
      </c>
      <c r="S164" s="36">
        <v>2024</v>
      </c>
      <c r="T164" s="35" t="s">
        <v>93</v>
      </c>
      <c r="U164" s="28">
        <v>83.800000000000011</v>
      </c>
      <c r="V164" s="1" t="s">
        <v>13713</v>
      </c>
    </row>
    <row r="165" spans="1:22" x14ac:dyDescent="0.35">
      <c r="A165" s="29">
        <v>151</v>
      </c>
      <c r="B165" s="23" t="s">
        <v>4768</v>
      </c>
      <c r="C165" s="10" t="s">
        <v>4771</v>
      </c>
      <c r="D165" s="23" t="s">
        <v>116</v>
      </c>
      <c r="E165" s="10" t="s">
        <v>4767</v>
      </c>
      <c r="F165" s="10">
        <v>8639439120</v>
      </c>
      <c r="G165" s="29">
        <v>0</v>
      </c>
      <c r="H165" s="17" t="s">
        <v>1912</v>
      </c>
      <c r="I165" s="12">
        <v>88.35</v>
      </c>
      <c r="J165" s="23" t="s">
        <v>94</v>
      </c>
      <c r="K165" s="23">
        <v>2018</v>
      </c>
      <c r="L165" s="32">
        <v>88.9</v>
      </c>
      <c r="M165" s="35" t="s">
        <v>96</v>
      </c>
      <c r="N165" s="33">
        <v>2020</v>
      </c>
      <c r="O165" s="36"/>
      <c r="P165" s="36"/>
      <c r="Q165" s="36"/>
      <c r="R165" s="36" t="s">
        <v>92</v>
      </c>
      <c r="S165" s="36">
        <v>2024</v>
      </c>
      <c r="T165" s="35" t="s">
        <v>93</v>
      </c>
      <c r="U165" s="28">
        <v>75.399999999999991</v>
      </c>
      <c r="V165" s="1" t="s">
        <v>13713</v>
      </c>
    </row>
    <row r="166" spans="1:22" x14ac:dyDescent="0.35">
      <c r="A166" s="29">
        <v>152</v>
      </c>
      <c r="B166" s="35" t="s">
        <v>85</v>
      </c>
      <c r="C166" s="10" t="s">
        <v>88</v>
      </c>
      <c r="D166" s="23" t="s">
        <v>116</v>
      </c>
      <c r="E166" s="10" t="s">
        <v>84</v>
      </c>
      <c r="F166" s="10">
        <v>9398880887</v>
      </c>
      <c r="G166" s="29">
        <v>0</v>
      </c>
      <c r="H166" s="17" t="s">
        <v>1912</v>
      </c>
      <c r="I166" s="12">
        <v>83.6</v>
      </c>
      <c r="J166" s="23" t="s">
        <v>94</v>
      </c>
      <c r="K166" s="23">
        <v>2019</v>
      </c>
      <c r="L166" s="32">
        <v>91.8</v>
      </c>
      <c r="M166" s="35" t="s">
        <v>96</v>
      </c>
      <c r="N166" s="33">
        <v>2021</v>
      </c>
      <c r="O166" s="36"/>
      <c r="P166" s="36"/>
      <c r="Q166" s="36"/>
      <c r="R166" s="36" t="s">
        <v>92</v>
      </c>
      <c r="S166" s="36">
        <v>2024</v>
      </c>
      <c r="T166" s="35" t="s">
        <v>93</v>
      </c>
      <c r="U166" s="28">
        <v>76.400000000000006</v>
      </c>
      <c r="V166" s="1" t="s">
        <v>13713</v>
      </c>
    </row>
    <row r="167" spans="1:22" x14ac:dyDescent="0.35">
      <c r="A167" s="29">
        <v>153</v>
      </c>
      <c r="B167" s="23" t="s">
        <v>4779</v>
      </c>
      <c r="C167" s="10" t="s">
        <v>4782</v>
      </c>
      <c r="D167" s="23" t="s">
        <v>98</v>
      </c>
      <c r="E167" s="10" t="s">
        <v>4778</v>
      </c>
      <c r="F167" s="10">
        <v>8500152222</v>
      </c>
      <c r="G167" s="29">
        <v>0</v>
      </c>
      <c r="H167" s="17" t="s">
        <v>1912</v>
      </c>
      <c r="I167" s="12">
        <v>90.2</v>
      </c>
      <c r="J167" s="23" t="s">
        <v>94</v>
      </c>
      <c r="K167" s="23">
        <v>2019</v>
      </c>
      <c r="L167" s="32">
        <v>92.800000000000011</v>
      </c>
      <c r="M167" s="35" t="s">
        <v>96</v>
      </c>
      <c r="N167" s="33">
        <v>2021</v>
      </c>
      <c r="O167" s="36"/>
      <c r="P167" s="36"/>
      <c r="Q167" s="36"/>
      <c r="R167" s="36" t="s">
        <v>92</v>
      </c>
      <c r="S167" s="36">
        <v>2024</v>
      </c>
      <c r="T167" s="35" t="s">
        <v>93</v>
      </c>
      <c r="U167" s="28">
        <v>83.4</v>
      </c>
      <c r="V167" s="1" t="s">
        <v>13713</v>
      </c>
    </row>
    <row r="168" spans="1:22" x14ac:dyDescent="0.35">
      <c r="A168" s="29">
        <v>154</v>
      </c>
      <c r="B168" s="23" t="s">
        <v>526</v>
      </c>
      <c r="C168" s="10" t="s">
        <v>529</v>
      </c>
      <c r="D168" s="23" t="s">
        <v>98</v>
      </c>
      <c r="E168" s="10" t="s">
        <v>525</v>
      </c>
      <c r="F168" s="10">
        <v>7989155474</v>
      </c>
      <c r="G168" s="29">
        <v>0</v>
      </c>
      <c r="H168" s="17" t="s">
        <v>1912</v>
      </c>
      <c r="I168" s="12">
        <v>92.15</v>
      </c>
      <c r="J168" s="23" t="s">
        <v>94</v>
      </c>
      <c r="K168" s="23">
        <v>2019</v>
      </c>
      <c r="L168" s="32">
        <v>98.8</v>
      </c>
      <c r="M168" s="35" t="s">
        <v>96</v>
      </c>
      <c r="N168" s="33">
        <v>2021</v>
      </c>
      <c r="O168" s="36"/>
      <c r="P168" s="36"/>
      <c r="Q168" s="36"/>
      <c r="R168" s="36" t="s">
        <v>92</v>
      </c>
      <c r="S168" s="36">
        <v>2024</v>
      </c>
      <c r="T168" s="35" t="s">
        <v>93</v>
      </c>
      <c r="U168" s="28">
        <v>78.599999999999994</v>
      </c>
      <c r="V168" s="1" t="s">
        <v>13713</v>
      </c>
    </row>
    <row r="169" spans="1:22" x14ac:dyDescent="0.35">
      <c r="A169" s="29">
        <v>156</v>
      </c>
      <c r="B169" s="23" t="s">
        <v>540</v>
      </c>
      <c r="C169" s="10" t="s">
        <v>543</v>
      </c>
      <c r="D169" s="23" t="s">
        <v>98</v>
      </c>
      <c r="E169" s="10" t="s">
        <v>539</v>
      </c>
      <c r="F169" s="10">
        <v>9392360071</v>
      </c>
      <c r="G169" s="29">
        <v>0</v>
      </c>
      <c r="H169" s="17" t="s">
        <v>1912</v>
      </c>
      <c r="I169" s="12">
        <v>88.2</v>
      </c>
      <c r="J169" s="23" t="s">
        <v>94</v>
      </c>
      <c r="K169" s="23">
        <v>2019</v>
      </c>
      <c r="L169" s="32">
        <v>97.399999999999991</v>
      </c>
      <c r="M169" s="35" t="s">
        <v>96</v>
      </c>
      <c r="N169" s="33">
        <v>2021</v>
      </c>
      <c r="O169" s="36"/>
      <c r="P169" s="36"/>
      <c r="Q169" s="36"/>
      <c r="R169" s="36" t="s">
        <v>92</v>
      </c>
      <c r="S169" s="36">
        <v>2024</v>
      </c>
      <c r="T169" s="35" t="s">
        <v>93</v>
      </c>
      <c r="U169" s="28">
        <v>86.6</v>
      </c>
      <c r="V169" s="1" t="s">
        <v>13713</v>
      </c>
    </row>
    <row r="170" spans="1:22" x14ac:dyDescent="0.35">
      <c r="A170" s="29">
        <v>157</v>
      </c>
      <c r="B170" s="23" t="s">
        <v>4802</v>
      </c>
      <c r="C170" s="10" t="s">
        <v>4805</v>
      </c>
      <c r="D170" s="23" t="s">
        <v>116</v>
      </c>
      <c r="E170" s="10" t="s">
        <v>4801</v>
      </c>
      <c r="F170" s="10">
        <v>9381906537</v>
      </c>
      <c r="G170" s="29">
        <v>0</v>
      </c>
      <c r="H170" s="17" t="s">
        <v>1912</v>
      </c>
      <c r="I170" s="12">
        <v>92.15</v>
      </c>
      <c r="J170" s="23" t="s">
        <v>94</v>
      </c>
      <c r="K170" s="23">
        <v>2019</v>
      </c>
      <c r="L170" s="32">
        <v>97</v>
      </c>
      <c r="M170" s="35" t="s">
        <v>96</v>
      </c>
      <c r="N170" s="33">
        <v>2021</v>
      </c>
      <c r="O170" s="36"/>
      <c r="P170" s="36"/>
      <c r="Q170" s="36"/>
      <c r="R170" s="36" t="s">
        <v>92</v>
      </c>
      <c r="S170" s="36">
        <v>2024</v>
      </c>
      <c r="T170" s="35" t="s">
        <v>93</v>
      </c>
      <c r="U170" s="28">
        <v>86</v>
      </c>
      <c r="V170" s="1" t="s">
        <v>13713</v>
      </c>
    </row>
    <row r="171" spans="1:22" x14ac:dyDescent="0.35">
      <c r="A171" s="29">
        <v>158</v>
      </c>
      <c r="B171" s="23" t="s">
        <v>4813</v>
      </c>
      <c r="C171" s="10" t="s">
        <v>4816</v>
      </c>
      <c r="D171" s="23" t="s">
        <v>116</v>
      </c>
      <c r="E171" s="10" t="s">
        <v>4812</v>
      </c>
      <c r="F171" s="10">
        <v>9392476988</v>
      </c>
      <c r="G171" s="29">
        <v>0</v>
      </c>
      <c r="H171" s="17" t="s">
        <v>1912</v>
      </c>
      <c r="I171" s="12">
        <v>87.5</v>
      </c>
      <c r="J171" s="23" t="s">
        <v>94</v>
      </c>
      <c r="K171" s="23">
        <v>2019</v>
      </c>
      <c r="L171" s="32">
        <v>93</v>
      </c>
      <c r="M171" s="35" t="s">
        <v>96</v>
      </c>
      <c r="N171" s="33">
        <v>2021</v>
      </c>
      <c r="O171" s="36"/>
      <c r="P171" s="36"/>
      <c r="Q171" s="36"/>
      <c r="R171" s="36" t="s">
        <v>92</v>
      </c>
      <c r="S171" s="36">
        <v>2024</v>
      </c>
      <c r="T171" s="35" t="s">
        <v>93</v>
      </c>
      <c r="U171" s="28">
        <v>71.5</v>
      </c>
      <c r="V171" s="1" t="s">
        <v>13713</v>
      </c>
    </row>
    <row r="172" spans="1:22" x14ac:dyDescent="0.35">
      <c r="A172" s="29">
        <v>159</v>
      </c>
      <c r="B172" s="23" t="s">
        <v>4824</v>
      </c>
      <c r="C172" s="10" t="s">
        <v>4827</v>
      </c>
      <c r="D172" s="23" t="s">
        <v>116</v>
      </c>
      <c r="E172" s="10" t="s">
        <v>4823</v>
      </c>
      <c r="F172" s="10">
        <v>6281775664</v>
      </c>
      <c r="G172" s="29">
        <v>0</v>
      </c>
      <c r="H172" s="17" t="s">
        <v>1912</v>
      </c>
      <c r="I172" s="12">
        <v>90.25</v>
      </c>
      <c r="J172" s="23" t="s">
        <v>94</v>
      </c>
      <c r="K172" s="23">
        <v>2019</v>
      </c>
      <c r="L172" s="32">
        <v>94.6</v>
      </c>
      <c r="M172" s="35" t="s">
        <v>96</v>
      </c>
      <c r="N172" s="33">
        <v>2021</v>
      </c>
      <c r="O172" s="36"/>
      <c r="P172" s="36"/>
      <c r="Q172" s="36"/>
      <c r="R172" s="36" t="s">
        <v>92</v>
      </c>
      <c r="S172" s="36">
        <v>2024</v>
      </c>
      <c r="T172" s="35" t="s">
        <v>93</v>
      </c>
      <c r="U172" s="28">
        <v>83.9</v>
      </c>
      <c r="V172" s="1" t="s">
        <v>13713</v>
      </c>
    </row>
    <row r="173" spans="1:22" x14ac:dyDescent="0.35">
      <c r="A173" s="29">
        <v>160</v>
      </c>
      <c r="B173" s="23" t="s">
        <v>4835</v>
      </c>
      <c r="C173" s="10" t="s">
        <v>4838</v>
      </c>
      <c r="D173" s="23" t="s">
        <v>116</v>
      </c>
      <c r="E173" s="10" t="s">
        <v>4834</v>
      </c>
      <c r="F173" s="10">
        <v>9390171138</v>
      </c>
      <c r="G173" s="29">
        <v>0</v>
      </c>
      <c r="H173" s="17" t="s">
        <v>1912</v>
      </c>
      <c r="I173" s="12">
        <v>92</v>
      </c>
      <c r="J173" s="23" t="s">
        <v>223</v>
      </c>
      <c r="K173" s="23">
        <v>2019</v>
      </c>
      <c r="L173" s="32">
        <v>96</v>
      </c>
      <c r="M173" s="35" t="s">
        <v>96</v>
      </c>
      <c r="N173" s="33">
        <v>2021</v>
      </c>
      <c r="O173" s="36"/>
      <c r="P173" s="36"/>
      <c r="Q173" s="36"/>
      <c r="R173" s="36" t="s">
        <v>92</v>
      </c>
      <c r="S173" s="36">
        <v>2024</v>
      </c>
      <c r="T173" s="35" t="s">
        <v>93</v>
      </c>
      <c r="U173" s="28">
        <v>81.7</v>
      </c>
      <c r="V173" s="1" t="s">
        <v>13713</v>
      </c>
    </row>
    <row r="174" spans="1:22" x14ac:dyDescent="0.35">
      <c r="A174" s="29">
        <v>161</v>
      </c>
      <c r="B174" s="23" t="s">
        <v>4846</v>
      </c>
      <c r="C174" s="10" t="s">
        <v>4849</v>
      </c>
      <c r="D174" s="23" t="s">
        <v>98</v>
      </c>
      <c r="E174" s="10" t="s">
        <v>4845</v>
      </c>
      <c r="F174" s="10">
        <v>7997084504</v>
      </c>
      <c r="G174" s="29">
        <v>0</v>
      </c>
      <c r="H174" s="17" t="s">
        <v>1912</v>
      </c>
      <c r="I174" s="12">
        <v>92.15</v>
      </c>
      <c r="J174" s="23" t="s">
        <v>94</v>
      </c>
      <c r="K174" s="23">
        <v>2019</v>
      </c>
      <c r="L174" s="32">
        <v>84.7</v>
      </c>
      <c r="M174" s="35" t="s">
        <v>96</v>
      </c>
      <c r="N174" s="33">
        <v>2021</v>
      </c>
      <c r="O174" s="36"/>
      <c r="P174" s="36"/>
      <c r="Q174" s="36"/>
      <c r="R174" s="36" t="s">
        <v>92</v>
      </c>
      <c r="S174" s="36">
        <v>2024</v>
      </c>
      <c r="T174" s="35" t="s">
        <v>93</v>
      </c>
      <c r="U174" s="28">
        <v>68.899999999999991</v>
      </c>
      <c r="V174" s="1" t="s">
        <v>13713</v>
      </c>
    </row>
    <row r="175" spans="1:22" x14ac:dyDescent="0.35">
      <c r="A175" s="29">
        <v>162</v>
      </c>
      <c r="B175" s="23" t="s">
        <v>4856</v>
      </c>
      <c r="C175" s="10" t="s">
        <v>4859</v>
      </c>
      <c r="D175" s="23" t="s">
        <v>98</v>
      </c>
      <c r="E175" s="10" t="s">
        <v>4855</v>
      </c>
      <c r="F175" s="10">
        <v>6304213623</v>
      </c>
      <c r="G175" s="29">
        <v>0</v>
      </c>
      <c r="H175" s="17" t="s">
        <v>1912</v>
      </c>
      <c r="I175" s="12">
        <v>90.25</v>
      </c>
      <c r="J175" s="23" t="s">
        <v>94</v>
      </c>
      <c r="K175" s="23">
        <v>2019</v>
      </c>
      <c r="L175" s="32">
        <v>97.399999999999991</v>
      </c>
      <c r="M175" s="35" t="s">
        <v>96</v>
      </c>
      <c r="N175" s="33">
        <v>2021</v>
      </c>
      <c r="O175" s="36"/>
      <c r="P175" s="36"/>
      <c r="Q175" s="36"/>
      <c r="R175" s="36" t="s">
        <v>92</v>
      </c>
      <c r="S175" s="36">
        <v>2024</v>
      </c>
      <c r="T175" s="35" t="s">
        <v>93</v>
      </c>
      <c r="U175" s="28">
        <v>82.6</v>
      </c>
      <c r="V175" s="1" t="s">
        <v>13713</v>
      </c>
    </row>
    <row r="176" spans="1:22" x14ac:dyDescent="0.35">
      <c r="A176" s="29">
        <v>163</v>
      </c>
      <c r="B176" s="23" t="s">
        <v>4868</v>
      </c>
      <c r="C176" s="10" t="s">
        <v>4871</v>
      </c>
      <c r="D176" s="23" t="s">
        <v>98</v>
      </c>
      <c r="E176" s="10" t="s">
        <v>4867</v>
      </c>
      <c r="F176" s="10">
        <v>9346407100</v>
      </c>
      <c r="G176" s="29">
        <v>0</v>
      </c>
      <c r="H176" s="17" t="s">
        <v>1912</v>
      </c>
      <c r="I176" s="12">
        <v>87.4</v>
      </c>
      <c r="J176" s="23" t="s">
        <v>94</v>
      </c>
      <c r="K176" s="23">
        <v>2019</v>
      </c>
      <c r="L176" s="32">
        <v>98.2</v>
      </c>
      <c r="M176" s="35" t="s">
        <v>96</v>
      </c>
      <c r="N176" s="33">
        <v>2021</v>
      </c>
      <c r="O176" s="36"/>
      <c r="P176" s="36"/>
      <c r="Q176" s="36"/>
      <c r="R176" s="36" t="s">
        <v>92</v>
      </c>
      <c r="S176" s="36">
        <v>2024</v>
      </c>
      <c r="T176" s="35" t="s">
        <v>93</v>
      </c>
      <c r="U176" s="28">
        <v>84.5</v>
      </c>
      <c r="V176" s="1" t="s">
        <v>13713</v>
      </c>
    </row>
    <row r="177" spans="1:22" x14ac:dyDescent="0.35">
      <c r="A177" s="29">
        <v>164</v>
      </c>
      <c r="B177" s="23" t="s">
        <v>4879</v>
      </c>
      <c r="C177" s="10" t="s">
        <v>4882</v>
      </c>
      <c r="D177" s="23" t="s">
        <v>116</v>
      </c>
      <c r="E177" s="10" t="s">
        <v>4878</v>
      </c>
      <c r="F177" s="10">
        <v>9849734320</v>
      </c>
      <c r="G177" s="29">
        <v>0</v>
      </c>
      <c r="H177" s="17" t="s">
        <v>1912</v>
      </c>
      <c r="I177" s="12">
        <v>88.54</v>
      </c>
      <c r="J177" s="23" t="s">
        <v>94</v>
      </c>
      <c r="K177" s="23">
        <v>2019</v>
      </c>
      <c r="L177" s="32">
        <v>93.2</v>
      </c>
      <c r="M177" s="35" t="s">
        <v>96</v>
      </c>
      <c r="N177" s="33">
        <v>2021</v>
      </c>
      <c r="O177" s="36"/>
      <c r="P177" s="36"/>
      <c r="Q177" s="36"/>
      <c r="R177" s="36" t="s">
        <v>92</v>
      </c>
      <c r="S177" s="36">
        <v>2024</v>
      </c>
      <c r="T177" s="35" t="s">
        <v>93</v>
      </c>
      <c r="U177" s="28">
        <v>83.6</v>
      </c>
      <c r="V177" s="1" t="s">
        <v>13713</v>
      </c>
    </row>
    <row r="178" spans="1:22" x14ac:dyDescent="0.35">
      <c r="A178" s="29">
        <v>165</v>
      </c>
      <c r="B178" s="23" t="s">
        <v>4889</v>
      </c>
      <c r="C178" s="10" t="s">
        <v>4892</v>
      </c>
      <c r="D178" s="23" t="s">
        <v>116</v>
      </c>
      <c r="E178" s="10" t="s">
        <v>4888</v>
      </c>
      <c r="F178" s="10">
        <v>9381399344</v>
      </c>
      <c r="G178" s="29">
        <v>0</v>
      </c>
      <c r="H178" s="17" t="s">
        <v>1912</v>
      </c>
      <c r="I178" s="12">
        <v>78</v>
      </c>
      <c r="J178" s="23" t="s">
        <v>611</v>
      </c>
      <c r="K178" s="23">
        <v>2019</v>
      </c>
      <c r="L178" s="32">
        <v>96.2</v>
      </c>
      <c r="M178" s="35" t="s">
        <v>96</v>
      </c>
      <c r="N178" s="33">
        <v>2021</v>
      </c>
      <c r="O178" s="36"/>
      <c r="P178" s="36"/>
      <c r="Q178" s="36"/>
      <c r="R178" s="36" t="s">
        <v>92</v>
      </c>
      <c r="S178" s="36">
        <v>2024</v>
      </c>
      <c r="T178" s="35" t="s">
        <v>93</v>
      </c>
      <c r="U178" s="28">
        <v>80.5</v>
      </c>
      <c r="V178" s="1" t="s">
        <v>13713</v>
      </c>
    </row>
    <row r="179" spans="1:22" x14ac:dyDescent="0.35">
      <c r="A179" s="29">
        <v>166</v>
      </c>
      <c r="B179" s="23" t="s">
        <v>554</v>
      </c>
      <c r="C179" s="10" t="s">
        <v>557</v>
      </c>
      <c r="D179" s="23" t="s">
        <v>116</v>
      </c>
      <c r="E179" s="10" t="s">
        <v>553</v>
      </c>
      <c r="F179" s="10">
        <v>8885484896</v>
      </c>
      <c r="G179" s="29">
        <v>0</v>
      </c>
      <c r="H179" s="17" t="s">
        <v>1912</v>
      </c>
      <c r="I179" s="12">
        <v>95</v>
      </c>
      <c r="J179" s="23" t="s">
        <v>94</v>
      </c>
      <c r="K179" s="23">
        <v>2019</v>
      </c>
      <c r="L179" s="32">
        <v>98</v>
      </c>
      <c r="M179" s="35" t="s">
        <v>96</v>
      </c>
      <c r="N179" s="33">
        <v>2021</v>
      </c>
      <c r="O179" s="36"/>
      <c r="P179" s="36"/>
      <c r="Q179" s="36"/>
      <c r="R179" s="36" t="s">
        <v>92</v>
      </c>
      <c r="S179" s="36">
        <v>2024</v>
      </c>
      <c r="T179" s="35" t="s">
        <v>93</v>
      </c>
      <c r="U179" s="28">
        <v>85.7</v>
      </c>
      <c r="V179" s="1" t="s">
        <v>13713</v>
      </c>
    </row>
    <row r="180" spans="1:22" x14ac:dyDescent="0.35">
      <c r="A180" s="29">
        <v>167</v>
      </c>
      <c r="B180" s="23" t="s">
        <v>567</v>
      </c>
      <c r="C180" s="10" t="s">
        <v>570</v>
      </c>
      <c r="D180" s="23" t="s">
        <v>116</v>
      </c>
      <c r="E180" s="10" t="s">
        <v>566</v>
      </c>
      <c r="F180" s="10">
        <v>7569977976</v>
      </c>
      <c r="G180" s="29">
        <v>0</v>
      </c>
      <c r="H180" s="17" t="s">
        <v>1912</v>
      </c>
      <c r="I180" s="12">
        <v>87</v>
      </c>
      <c r="J180" s="23" t="s">
        <v>94</v>
      </c>
      <c r="K180" s="23">
        <v>2019</v>
      </c>
      <c r="L180" s="32">
        <v>90.2</v>
      </c>
      <c r="M180" s="35" t="s">
        <v>96</v>
      </c>
      <c r="N180" s="33">
        <v>2021</v>
      </c>
      <c r="O180" s="36"/>
      <c r="P180" s="36"/>
      <c r="Q180" s="36"/>
      <c r="R180" s="36" t="s">
        <v>92</v>
      </c>
      <c r="S180" s="36">
        <v>2024</v>
      </c>
      <c r="T180" s="35" t="s">
        <v>93</v>
      </c>
      <c r="U180" s="28">
        <v>78.5</v>
      </c>
      <c r="V180" s="1" t="s">
        <v>13713</v>
      </c>
    </row>
    <row r="181" spans="1:22" x14ac:dyDescent="0.35">
      <c r="A181" s="29">
        <v>168</v>
      </c>
      <c r="B181" s="23" t="s">
        <v>4901</v>
      </c>
      <c r="C181" s="10" t="s">
        <v>4904</v>
      </c>
      <c r="D181" s="23" t="s">
        <v>116</v>
      </c>
      <c r="E181" s="10" t="s">
        <v>4900</v>
      </c>
      <c r="F181" s="10">
        <v>7569893472</v>
      </c>
      <c r="G181" s="29">
        <v>0</v>
      </c>
      <c r="H181" s="17" t="s">
        <v>1912</v>
      </c>
      <c r="I181" s="12">
        <v>78.849999999999994</v>
      </c>
      <c r="J181" s="23" t="s">
        <v>94</v>
      </c>
      <c r="K181" s="23">
        <v>2019</v>
      </c>
      <c r="L181" s="32">
        <v>89.2</v>
      </c>
      <c r="M181" s="35" t="s">
        <v>96</v>
      </c>
      <c r="N181" s="33">
        <v>2021</v>
      </c>
      <c r="O181" s="36"/>
      <c r="P181" s="36"/>
      <c r="Q181" s="36"/>
      <c r="R181" s="36" t="s">
        <v>92</v>
      </c>
      <c r="S181" s="36">
        <v>2024</v>
      </c>
      <c r="T181" s="35" t="s">
        <v>93</v>
      </c>
      <c r="U181" s="28">
        <v>73.8</v>
      </c>
      <c r="V181" s="1" t="s">
        <v>13713</v>
      </c>
    </row>
    <row r="182" spans="1:22" x14ac:dyDescent="0.35">
      <c r="A182" s="29">
        <v>169</v>
      </c>
      <c r="B182" s="23" t="s">
        <v>4914</v>
      </c>
      <c r="C182" s="10" t="s">
        <v>4917</v>
      </c>
      <c r="D182" s="23" t="s">
        <v>98</v>
      </c>
      <c r="E182" s="10" t="s">
        <v>4913</v>
      </c>
      <c r="F182" s="10">
        <v>9398361296</v>
      </c>
      <c r="G182" s="29">
        <v>1</v>
      </c>
      <c r="H182" s="17" t="s">
        <v>91</v>
      </c>
      <c r="I182" s="12">
        <v>93.1</v>
      </c>
      <c r="J182" s="23" t="s">
        <v>94</v>
      </c>
      <c r="K182" s="23">
        <v>2019</v>
      </c>
      <c r="L182" s="32">
        <v>98.8</v>
      </c>
      <c r="M182" s="35" t="s">
        <v>96</v>
      </c>
      <c r="N182" s="33">
        <v>2021</v>
      </c>
      <c r="O182" s="36"/>
      <c r="P182" s="36"/>
      <c r="Q182" s="36"/>
      <c r="R182" s="36" t="s">
        <v>92</v>
      </c>
      <c r="S182" s="36">
        <v>2024</v>
      </c>
      <c r="T182" s="35" t="s">
        <v>93</v>
      </c>
      <c r="U182" s="28">
        <v>68.5</v>
      </c>
      <c r="V182" s="1" t="s">
        <v>13713</v>
      </c>
    </row>
    <row r="183" spans="1:22" x14ac:dyDescent="0.35">
      <c r="A183" s="29">
        <v>170</v>
      </c>
      <c r="B183" s="23" t="s">
        <v>4927</v>
      </c>
      <c r="C183" s="10" t="s">
        <v>4930</v>
      </c>
      <c r="D183" s="23" t="s">
        <v>98</v>
      </c>
      <c r="E183" s="10" t="s">
        <v>4926</v>
      </c>
      <c r="F183" s="10">
        <v>9398168184</v>
      </c>
      <c r="G183" s="29">
        <v>0</v>
      </c>
      <c r="H183" s="17" t="s">
        <v>1912</v>
      </c>
      <c r="I183" s="12">
        <v>95</v>
      </c>
      <c r="J183" s="23" t="s">
        <v>94</v>
      </c>
      <c r="K183" s="23">
        <v>2019</v>
      </c>
      <c r="L183" s="32">
        <v>92.800000000000011</v>
      </c>
      <c r="M183" s="35" t="s">
        <v>96</v>
      </c>
      <c r="N183" s="33">
        <v>2021</v>
      </c>
      <c r="O183" s="36"/>
      <c r="P183" s="36"/>
      <c r="Q183" s="36"/>
      <c r="R183" s="36" t="s">
        <v>92</v>
      </c>
      <c r="S183" s="36">
        <v>2024</v>
      </c>
      <c r="T183" s="35" t="s">
        <v>93</v>
      </c>
      <c r="U183" s="28">
        <v>83</v>
      </c>
      <c r="V183" s="1" t="s">
        <v>13713</v>
      </c>
    </row>
    <row r="184" spans="1:22" x14ac:dyDescent="0.35">
      <c r="A184" s="29">
        <v>171</v>
      </c>
      <c r="B184" s="23" t="s">
        <v>4939</v>
      </c>
      <c r="C184" s="10" t="s">
        <v>4942</v>
      </c>
      <c r="D184" s="23" t="s">
        <v>116</v>
      </c>
      <c r="E184" s="10" t="s">
        <v>4938</v>
      </c>
      <c r="F184" s="10">
        <v>9505078946</v>
      </c>
      <c r="G184" s="29">
        <v>2</v>
      </c>
      <c r="H184" s="17" t="s">
        <v>91</v>
      </c>
      <c r="I184" s="12">
        <v>93.1</v>
      </c>
      <c r="J184" s="23" t="s">
        <v>94</v>
      </c>
      <c r="K184" s="23">
        <v>2019</v>
      </c>
      <c r="L184" s="32">
        <v>91.2</v>
      </c>
      <c r="M184" s="35" t="s">
        <v>96</v>
      </c>
      <c r="N184" s="33">
        <v>2021</v>
      </c>
      <c r="O184" s="36"/>
      <c r="P184" s="36"/>
      <c r="Q184" s="36"/>
      <c r="R184" s="36" t="s">
        <v>92</v>
      </c>
      <c r="S184" s="36">
        <v>2024</v>
      </c>
      <c r="T184" s="35" t="s">
        <v>93</v>
      </c>
      <c r="U184" s="28">
        <v>65.199999999999989</v>
      </c>
      <c r="V184" s="1" t="s">
        <v>13713</v>
      </c>
    </row>
    <row r="185" spans="1:22" x14ac:dyDescent="0.35">
      <c r="A185" s="29">
        <v>172</v>
      </c>
      <c r="B185" s="23" t="s">
        <v>4950</v>
      </c>
      <c r="C185" s="10" t="s">
        <v>4953</v>
      </c>
      <c r="D185" s="23" t="s">
        <v>98</v>
      </c>
      <c r="E185" s="10" t="s">
        <v>4949</v>
      </c>
      <c r="F185" s="10">
        <v>6398112137</v>
      </c>
      <c r="G185" s="29">
        <v>0</v>
      </c>
      <c r="H185" s="17" t="s">
        <v>1912</v>
      </c>
      <c r="I185" s="12">
        <v>90</v>
      </c>
      <c r="J185" s="23" t="s">
        <v>611</v>
      </c>
      <c r="K185" s="23">
        <v>2019</v>
      </c>
      <c r="L185" s="32">
        <v>89.833333333333329</v>
      </c>
      <c r="M185" s="35" t="s">
        <v>225</v>
      </c>
      <c r="N185" s="33">
        <v>2021</v>
      </c>
      <c r="O185" s="36"/>
      <c r="P185" s="36"/>
      <c r="Q185" s="36"/>
      <c r="R185" s="36" t="s">
        <v>92</v>
      </c>
      <c r="S185" s="36">
        <v>2024</v>
      </c>
      <c r="T185" s="35" t="s">
        <v>93</v>
      </c>
      <c r="U185" s="28">
        <v>84.600000000000009</v>
      </c>
      <c r="V185" s="1" t="s">
        <v>13713</v>
      </c>
    </row>
    <row r="186" spans="1:22" x14ac:dyDescent="0.35">
      <c r="A186" s="29">
        <v>173</v>
      </c>
      <c r="B186" s="23" t="s">
        <v>4962</v>
      </c>
      <c r="C186" s="10" t="s">
        <v>4965</v>
      </c>
      <c r="D186" s="23" t="s">
        <v>116</v>
      </c>
      <c r="E186" s="10" t="s">
        <v>4961</v>
      </c>
      <c r="F186" s="10">
        <v>6302902369</v>
      </c>
      <c r="G186" s="29">
        <v>0</v>
      </c>
      <c r="H186" s="17" t="s">
        <v>1912</v>
      </c>
      <c r="I186" s="12">
        <v>85.5</v>
      </c>
      <c r="J186" s="23" t="s">
        <v>94</v>
      </c>
      <c r="K186" s="23">
        <v>2019</v>
      </c>
      <c r="L186" s="32">
        <v>98.6</v>
      </c>
      <c r="M186" s="35" t="s">
        <v>96</v>
      </c>
      <c r="N186" s="33">
        <v>2021</v>
      </c>
      <c r="O186" s="36"/>
      <c r="P186" s="36"/>
      <c r="Q186" s="36"/>
      <c r="R186" s="36" t="s">
        <v>92</v>
      </c>
      <c r="S186" s="36">
        <v>2024</v>
      </c>
      <c r="T186" s="35" t="s">
        <v>93</v>
      </c>
      <c r="U186" s="28">
        <v>86.1</v>
      </c>
      <c r="V186" s="1" t="s">
        <v>13713</v>
      </c>
    </row>
    <row r="187" spans="1:22" x14ac:dyDescent="0.35">
      <c r="A187" s="29">
        <v>174</v>
      </c>
      <c r="B187" s="23" t="s">
        <v>4973</v>
      </c>
      <c r="C187" s="10" t="s">
        <v>4976</v>
      </c>
      <c r="D187" s="23" t="s">
        <v>98</v>
      </c>
      <c r="E187" s="10" t="s">
        <v>4972</v>
      </c>
      <c r="F187" s="10">
        <v>9542736784</v>
      </c>
      <c r="G187" s="29">
        <v>0</v>
      </c>
      <c r="H187" s="17" t="s">
        <v>1912</v>
      </c>
      <c r="I187" s="12">
        <v>88.35</v>
      </c>
      <c r="J187" s="23" t="s">
        <v>94</v>
      </c>
      <c r="K187" s="23">
        <v>2019</v>
      </c>
      <c r="L187" s="32">
        <v>95</v>
      </c>
      <c r="M187" s="35" t="s">
        <v>96</v>
      </c>
      <c r="N187" s="33">
        <v>2021</v>
      </c>
      <c r="O187" s="36"/>
      <c r="P187" s="36"/>
      <c r="Q187" s="36"/>
      <c r="R187" s="36" t="s">
        <v>92</v>
      </c>
      <c r="S187" s="36">
        <v>2024</v>
      </c>
      <c r="T187" s="35" t="s">
        <v>93</v>
      </c>
      <c r="U187" s="28">
        <v>73.5</v>
      </c>
      <c r="V187" s="1" t="s">
        <v>13713</v>
      </c>
    </row>
    <row r="188" spans="1:22" x14ac:dyDescent="0.35">
      <c r="A188" s="29">
        <v>175</v>
      </c>
      <c r="B188" s="23" t="s">
        <v>4986</v>
      </c>
      <c r="C188" s="10" t="s">
        <v>4989</v>
      </c>
      <c r="D188" s="23" t="s">
        <v>116</v>
      </c>
      <c r="E188" s="10" t="s">
        <v>4985</v>
      </c>
      <c r="F188" s="10">
        <v>8179254271</v>
      </c>
      <c r="G188" s="29">
        <v>0</v>
      </c>
      <c r="H188" s="17" t="s">
        <v>1912</v>
      </c>
      <c r="I188" s="12">
        <v>90.25</v>
      </c>
      <c r="J188" s="23" t="s">
        <v>94</v>
      </c>
      <c r="K188" s="23">
        <v>2019</v>
      </c>
      <c r="L188" s="32">
        <v>93.4</v>
      </c>
      <c r="M188" s="35" t="s">
        <v>96</v>
      </c>
      <c r="N188" s="33">
        <v>2021</v>
      </c>
      <c r="O188" s="36"/>
      <c r="P188" s="36"/>
      <c r="Q188" s="36"/>
      <c r="R188" s="36" t="s">
        <v>92</v>
      </c>
      <c r="S188" s="36">
        <v>2024</v>
      </c>
      <c r="T188" s="35" t="s">
        <v>93</v>
      </c>
      <c r="U188" s="28">
        <v>77.5</v>
      </c>
      <c r="V188" s="1" t="s">
        <v>13713</v>
      </c>
    </row>
    <row r="189" spans="1:22" x14ac:dyDescent="0.35">
      <c r="A189" s="29">
        <v>176</v>
      </c>
      <c r="B189" s="23" t="s">
        <v>4997</v>
      </c>
      <c r="C189" s="10" t="s">
        <v>5000</v>
      </c>
      <c r="D189" s="23" t="s">
        <v>116</v>
      </c>
      <c r="E189" s="10" t="s">
        <v>4996</v>
      </c>
      <c r="F189" s="10">
        <v>9398158088</v>
      </c>
      <c r="G189" s="29">
        <v>0</v>
      </c>
      <c r="H189" s="17" t="s">
        <v>1912</v>
      </c>
      <c r="I189" s="12">
        <v>85</v>
      </c>
      <c r="J189" s="23" t="s">
        <v>94</v>
      </c>
      <c r="K189" s="23">
        <v>2019</v>
      </c>
      <c r="L189" s="32">
        <v>83.6</v>
      </c>
      <c r="M189" s="35" t="s">
        <v>96</v>
      </c>
      <c r="N189" s="33">
        <v>2021</v>
      </c>
      <c r="O189" s="36"/>
      <c r="P189" s="36"/>
      <c r="Q189" s="36"/>
      <c r="R189" s="36" t="s">
        <v>92</v>
      </c>
      <c r="S189" s="36">
        <v>2024</v>
      </c>
      <c r="T189" s="35" t="s">
        <v>93</v>
      </c>
      <c r="U189" s="28">
        <v>65.599999999999994</v>
      </c>
      <c r="V189" s="1" t="s">
        <v>13713</v>
      </c>
    </row>
    <row r="190" spans="1:22" x14ac:dyDescent="0.35">
      <c r="A190" s="29">
        <v>177</v>
      </c>
      <c r="B190" s="23" t="s">
        <v>5008</v>
      </c>
      <c r="C190" s="10" t="s">
        <v>5011</v>
      </c>
      <c r="D190" s="23" t="s">
        <v>116</v>
      </c>
      <c r="E190" s="10" t="s">
        <v>5007</v>
      </c>
      <c r="F190" s="10">
        <v>9704052253</v>
      </c>
      <c r="G190" s="29">
        <v>1</v>
      </c>
      <c r="H190" s="17" t="s">
        <v>91</v>
      </c>
      <c r="I190" s="12">
        <v>83.6</v>
      </c>
      <c r="J190" s="23" t="s">
        <v>94</v>
      </c>
      <c r="K190" s="23">
        <v>2019</v>
      </c>
      <c r="L190" s="32">
        <v>91</v>
      </c>
      <c r="M190" s="35" t="s">
        <v>96</v>
      </c>
      <c r="N190" s="33">
        <v>2020</v>
      </c>
      <c r="O190" s="36"/>
      <c r="P190" s="36"/>
      <c r="Q190" s="36"/>
      <c r="R190" s="36" t="s">
        <v>92</v>
      </c>
      <c r="S190" s="36">
        <v>2024</v>
      </c>
      <c r="T190" s="35" t="s">
        <v>93</v>
      </c>
      <c r="U190" s="28">
        <v>71.2</v>
      </c>
      <c r="V190" s="1" t="s">
        <v>13713</v>
      </c>
    </row>
    <row r="191" spans="1:22" x14ac:dyDescent="0.35">
      <c r="A191" s="29">
        <v>178</v>
      </c>
      <c r="B191" s="23" t="s">
        <v>5021</v>
      </c>
      <c r="C191" s="10" t="s">
        <v>5024</v>
      </c>
      <c r="D191" s="23" t="s">
        <v>116</v>
      </c>
      <c r="E191" s="10" t="s">
        <v>5020</v>
      </c>
      <c r="F191" s="10">
        <v>7601073519</v>
      </c>
      <c r="G191" s="29">
        <v>0</v>
      </c>
      <c r="H191" s="17" t="s">
        <v>1912</v>
      </c>
      <c r="I191" s="12">
        <v>82.65</v>
      </c>
      <c r="J191" s="23" t="s">
        <v>94</v>
      </c>
      <c r="K191" s="23">
        <v>2019</v>
      </c>
      <c r="L191" s="32">
        <v>93.600000000000009</v>
      </c>
      <c r="M191" s="35" t="s">
        <v>96</v>
      </c>
      <c r="N191" s="33">
        <v>2021</v>
      </c>
      <c r="O191" s="36"/>
      <c r="P191" s="36"/>
      <c r="Q191" s="36"/>
      <c r="R191" s="36" t="s">
        <v>92</v>
      </c>
      <c r="S191" s="36">
        <v>2024</v>
      </c>
      <c r="T191" s="35" t="s">
        <v>93</v>
      </c>
      <c r="U191" s="28">
        <v>76.199999999999989</v>
      </c>
      <c r="V191" s="1" t="s">
        <v>13713</v>
      </c>
    </row>
    <row r="192" spans="1:22" x14ac:dyDescent="0.35">
      <c r="A192" s="29">
        <v>179</v>
      </c>
      <c r="B192" s="23" t="s">
        <v>5033</v>
      </c>
      <c r="C192" s="10" t="s">
        <v>5036</v>
      </c>
      <c r="D192" s="23" t="s">
        <v>116</v>
      </c>
      <c r="E192" s="10" t="s">
        <v>5032</v>
      </c>
      <c r="F192" s="10">
        <v>9391683273</v>
      </c>
      <c r="G192" s="29">
        <v>0</v>
      </c>
      <c r="H192" s="17" t="s">
        <v>1912</v>
      </c>
      <c r="I192" s="12">
        <v>95</v>
      </c>
      <c r="J192" s="23" t="s">
        <v>94</v>
      </c>
      <c r="K192" s="23">
        <v>2019</v>
      </c>
      <c r="L192" s="32">
        <v>97.8</v>
      </c>
      <c r="M192" s="35" t="s">
        <v>96</v>
      </c>
      <c r="N192" s="33">
        <v>2021</v>
      </c>
      <c r="O192" s="36"/>
      <c r="P192" s="36"/>
      <c r="Q192" s="36"/>
      <c r="R192" s="36" t="s">
        <v>92</v>
      </c>
      <c r="S192" s="36">
        <v>2024</v>
      </c>
      <c r="T192" s="35" t="s">
        <v>93</v>
      </c>
      <c r="U192" s="28">
        <v>86.199999999999989</v>
      </c>
      <c r="V192" s="1" t="s">
        <v>13713</v>
      </c>
    </row>
    <row r="193" spans="1:22" x14ac:dyDescent="0.35">
      <c r="A193" s="29">
        <v>180</v>
      </c>
      <c r="B193" s="23" t="s">
        <v>5044</v>
      </c>
      <c r="C193" s="10" t="s">
        <v>5047</v>
      </c>
      <c r="D193" s="23" t="s">
        <v>116</v>
      </c>
      <c r="E193" s="10" t="s">
        <v>5043</v>
      </c>
      <c r="F193" s="10">
        <v>7095732808</v>
      </c>
      <c r="G193" s="29">
        <v>0</v>
      </c>
      <c r="H193" s="17" t="s">
        <v>1912</v>
      </c>
      <c r="I193" s="12">
        <v>91.2</v>
      </c>
      <c r="J193" s="23" t="s">
        <v>223</v>
      </c>
      <c r="K193" s="23">
        <v>2019</v>
      </c>
      <c r="L193" s="32">
        <v>97.6</v>
      </c>
      <c r="M193" s="35" t="s">
        <v>96</v>
      </c>
      <c r="N193" s="33">
        <v>2021</v>
      </c>
      <c r="O193" s="36"/>
      <c r="P193" s="36"/>
      <c r="Q193" s="36"/>
      <c r="R193" s="36" t="s">
        <v>92</v>
      </c>
      <c r="S193" s="36">
        <v>2024</v>
      </c>
      <c r="T193" s="35" t="s">
        <v>93</v>
      </c>
      <c r="U193" s="28">
        <v>85.3</v>
      </c>
      <c r="V193" s="1" t="s">
        <v>13713</v>
      </c>
    </row>
    <row r="194" spans="1:22" x14ac:dyDescent="0.35">
      <c r="A194" s="29">
        <v>181</v>
      </c>
      <c r="B194" s="23" t="s">
        <v>5056</v>
      </c>
      <c r="C194" s="10" t="s">
        <v>5059</v>
      </c>
      <c r="D194" s="23" t="s">
        <v>116</v>
      </c>
      <c r="E194" s="10" t="s">
        <v>5055</v>
      </c>
      <c r="F194" s="10">
        <v>7337487853</v>
      </c>
      <c r="G194" s="29">
        <v>0</v>
      </c>
      <c r="H194" s="17" t="s">
        <v>1912</v>
      </c>
      <c r="I194" s="12">
        <v>93.1</v>
      </c>
      <c r="J194" s="23" t="s">
        <v>94</v>
      </c>
      <c r="K194" s="23">
        <v>2018</v>
      </c>
      <c r="L194" s="32">
        <v>97.8</v>
      </c>
      <c r="M194" s="35" t="s">
        <v>96</v>
      </c>
      <c r="N194" s="33">
        <v>2020</v>
      </c>
      <c r="O194" s="36"/>
      <c r="P194" s="36"/>
      <c r="Q194" s="36"/>
      <c r="R194" s="36" t="s">
        <v>92</v>
      </c>
      <c r="S194" s="36">
        <v>2024</v>
      </c>
      <c r="T194" s="35" t="s">
        <v>93</v>
      </c>
      <c r="U194" s="28">
        <v>72.5</v>
      </c>
      <c r="V194" s="1" t="s">
        <v>13713</v>
      </c>
    </row>
    <row r="195" spans="1:22" x14ac:dyDescent="0.35">
      <c r="A195" s="29">
        <v>182</v>
      </c>
      <c r="B195" s="23" t="s">
        <v>5067</v>
      </c>
      <c r="C195" s="10" t="s">
        <v>5070</v>
      </c>
      <c r="D195" s="23" t="s">
        <v>98</v>
      </c>
      <c r="E195" s="10" t="s">
        <v>5066</v>
      </c>
      <c r="F195" s="10">
        <v>8919128876</v>
      </c>
      <c r="G195" s="29">
        <v>0</v>
      </c>
      <c r="H195" s="17" t="s">
        <v>1912</v>
      </c>
      <c r="I195" s="12">
        <v>76</v>
      </c>
      <c r="J195" s="23" t="s">
        <v>94</v>
      </c>
      <c r="K195" s="23">
        <v>2018</v>
      </c>
      <c r="L195" s="32">
        <v>88.8</v>
      </c>
      <c r="M195" s="35" t="s">
        <v>96</v>
      </c>
      <c r="N195" s="33">
        <v>2020</v>
      </c>
      <c r="O195" s="36"/>
      <c r="P195" s="36"/>
      <c r="Q195" s="36"/>
      <c r="R195" s="36" t="s">
        <v>92</v>
      </c>
      <c r="S195" s="36">
        <v>2024</v>
      </c>
      <c r="T195" s="35" t="s">
        <v>93</v>
      </c>
      <c r="U195" s="28">
        <v>84.1</v>
      </c>
      <c r="V195" s="1" t="s">
        <v>13713</v>
      </c>
    </row>
    <row r="196" spans="1:22" x14ac:dyDescent="0.35">
      <c r="A196" s="29">
        <v>183</v>
      </c>
      <c r="B196" s="23" t="s">
        <v>5077</v>
      </c>
      <c r="C196" s="10" t="s">
        <v>5079</v>
      </c>
      <c r="D196" s="23" t="s">
        <v>98</v>
      </c>
      <c r="E196" s="10" t="s">
        <v>5076</v>
      </c>
      <c r="F196" s="10">
        <v>9849425827</v>
      </c>
      <c r="G196" s="29">
        <v>0</v>
      </c>
      <c r="H196" s="17" t="s">
        <v>1912</v>
      </c>
      <c r="I196" s="12">
        <v>94.6</v>
      </c>
      <c r="J196" s="23" t="s">
        <v>223</v>
      </c>
      <c r="K196" s="23">
        <v>2019</v>
      </c>
      <c r="L196" s="32">
        <v>97.6</v>
      </c>
      <c r="M196" s="35" t="s">
        <v>96</v>
      </c>
      <c r="N196" s="33">
        <v>2021</v>
      </c>
      <c r="O196" s="36"/>
      <c r="P196" s="36"/>
      <c r="Q196" s="36"/>
      <c r="R196" s="36" t="s">
        <v>92</v>
      </c>
      <c r="S196" s="36">
        <v>2024</v>
      </c>
      <c r="T196" s="35" t="s">
        <v>93</v>
      </c>
      <c r="U196" s="28">
        <v>89.2</v>
      </c>
      <c r="V196" s="1" t="s">
        <v>13713</v>
      </c>
    </row>
    <row r="197" spans="1:22" x14ac:dyDescent="0.35">
      <c r="A197" s="29">
        <v>184</v>
      </c>
      <c r="B197" s="23" t="s">
        <v>5087</v>
      </c>
      <c r="C197" s="10" t="s">
        <v>5090</v>
      </c>
      <c r="D197" s="23" t="s">
        <v>98</v>
      </c>
      <c r="E197" s="10" t="s">
        <v>5086</v>
      </c>
      <c r="F197" s="10">
        <v>9502268295</v>
      </c>
      <c r="G197" s="29">
        <v>0</v>
      </c>
      <c r="H197" s="17" t="s">
        <v>1912</v>
      </c>
      <c r="I197" s="12">
        <v>85.5</v>
      </c>
      <c r="J197" s="23" t="s">
        <v>94</v>
      </c>
      <c r="K197" s="23">
        <v>2019</v>
      </c>
      <c r="L197" s="32">
        <v>93.600000000000009</v>
      </c>
      <c r="M197" s="35" t="s">
        <v>96</v>
      </c>
      <c r="N197" s="33">
        <v>2021</v>
      </c>
      <c r="O197" s="36"/>
      <c r="P197" s="36"/>
      <c r="Q197" s="36"/>
      <c r="R197" s="36" t="s">
        <v>92</v>
      </c>
      <c r="S197" s="36">
        <v>2024</v>
      </c>
      <c r="T197" s="35" t="s">
        <v>93</v>
      </c>
      <c r="U197" s="28">
        <v>81.7</v>
      </c>
      <c r="V197" s="1" t="s">
        <v>13713</v>
      </c>
    </row>
    <row r="198" spans="1:22" x14ac:dyDescent="0.35">
      <c r="A198" s="29">
        <v>185</v>
      </c>
      <c r="B198" s="23" t="s">
        <v>5101</v>
      </c>
      <c r="C198" s="10" t="s">
        <v>5104</v>
      </c>
      <c r="D198" s="23" t="s">
        <v>116</v>
      </c>
      <c r="E198" s="10" t="s">
        <v>5100</v>
      </c>
      <c r="F198" s="10">
        <v>9014952961</v>
      </c>
      <c r="G198" s="29">
        <v>0</v>
      </c>
      <c r="H198" s="17" t="s">
        <v>1912</v>
      </c>
      <c r="I198" s="12">
        <v>88.35</v>
      </c>
      <c r="J198" s="23" t="s">
        <v>94</v>
      </c>
      <c r="K198" s="23">
        <v>2019</v>
      </c>
      <c r="L198" s="32">
        <v>93.2</v>
      </c>
      <c r="M198" s="35" t="s">
        <v>96</v>
      </c>
      <c r="N198" s="33">
        <v>2021</v>
      </c>
      <c r="O198" s="36"/>
      <c r="P198" s="36"/>
      <c r="Q198" s="36"/>
      <c r="R198" s="36" t="s">
        <v>92</v>
      </c>
      <c r="S198" s="36">
        <v>2024</v>
      </c>
      <c r="T198" s="35" t="s">
        <v>93</v>
      </c>
      <c r="U198" s="28">
        <v>85.199999999999989</v>
      </c>
      <c r="V198" s="1" t="s">
        <v>13713</v>
      </c>
    </row>
    <row r="199" spans="1:22" x14ac:dyDescent="0.35">
      <c r="A199" s="29">
        <v>186</v>
      </c>
      <c r="B199" s="23" t="s">
        <v>5114</v>
      </c>
      <c r="C199" s="10" t="s">
        <v>5117</v>
      </c>
      <c r="D199" s="23" t="s">
        <v>116</v>
      </c>
      <c r="E199" s="10" t="s">
        <v>5113</v>
      </c>
      <c r="F199" s="10">
        <v>9392448175</v>
      </c>
      <c r="G199" s="29">
        <v>0</v>
      </c>
      <c r="H199" s="17" t="s">
        <v>1912</v>
      </c>
      <c r="I199" s="12">
        <v>95</v>
      </c>
      <c r="J199" s="23" t="s">
        <v>94</v>
      </c>
      <c r="K199" s="23">
        <v>2019</v>
      </c>
      <c r="L199" s="32">
        <v>99</v>
      </c>
      <c r="M199" s="35" t="s">
        <v>96</v>
      </c>
      <c r="N199" s="33">
        <v>2021</v>
      </c>
      <c r="O199" s="36"/>
      <c r="P199" s="36"/>
      <c r="Q199" s="36"/>
      <c r="R199" s="36" t="s">
        <v>92</v>
      </c>
      <c r="S199" s="36">
        <v>2024</v>
      </c>
      <c r="T199" s="35" t="s">
        <v>93</v>
      </c>
      <c r="U199" s="28">
        <v>87.4</v>
      </c>
      <c r="V199" s="1" t="s">
        <v>13713</v>
      </c>
    </row>
    <row r="200" spans="1:22" x14ac:dyDescent="0.35">
      <c r="A200" s="29">
        <v>187</v>
      </c>
      <c r="B200" s="23" t="s">
        <v>5128</v>
      </c>
      <c r="C200" s="10" t="s">
        <v>5131</v>
      </c>
      <c r="D200" s="23" t="s">
        <v>116</v>
      </c>
      <c r="E200" s="10" t="s">
        <v>5127</v>
      </c>
      <c r="F200" s="10">
        <v>9948730731</v>
      </c>
      <c r="G200" s="29">
        <v>1</v>
      </c>
      <c r="H200" s="17" t="s">
        <v>91</v>
      </c>
      <c r="I200" s="12">
        <v>95</v>
      </c>
      <c r="J200" s="23" t="s">
        <v>94</v>
      </c>
      <c r="K200" s="23">
        <v>2019</v>
      </c>
      <c r="L200" s="32">
        <v>88.4</v>
      </c>
      <c r="M200" s="35" t="s">
        <v>96</v>
      </c>
      <c r="N200" s="33">
        <v>2021</v>
      </c>
      <c r="O200" s="36"/>
      <c r="P200" s="36"/>
      <c r="Q200" s="36"/>
      <c r="R200" s="36" t="s">
        <v>92</v>
      </c>
      <c r="S200" s="36">
        <v>2024</v>
      </c>
      <c r="T200" s="35" t="s">
        <v>93</v>
      </c>
      <c r="U200" s="28">
        <v>72.400000000000006</v>
      </c>
      <c r="V200" s="1" t="s">
        <v>13713</v>
      </c>
    </row>
    <row r="201" spans="1:22" x14ac:dyDescent="0.35">
      <c r="A201" s="29">
        <v>188</v>
      </c>
      <c r="B201" s="23" t="s">
        <v>5139</v>
      </c>
      <c r="C201" s="10" t="s">
        <v>5142</v>
      </c>
      <c r="D201" s="23" t="s">
        <v>116</v>
      </c>
      <c r="E201" s="10" t="s">
        <v>5138</v>
      </c>
      <c r="F201" s="10">
        <v>9392404440</v>
      </c>
      <c r="G201" s="29">
        <v>0</v>
      </c>
      <c r="H201" s="17" t="s">
        <v>1912</v>
      </c>
      <c r="I201" s="12">
        <v>93.1</v>
      </c>
      <c r="J201" s="23" t="s">
        <v>94</v>
      </c>
      <c r="K201" s="23">
        <v>2019</v>
      </c>
      <c r="L201" s="32">
        <v>98.2</v>
      </c>
      <c r="M201" s="35" t="s">
        <v>96</v>
      </c>
      <c r="N201" s="33">
        <v>2021</v>
      </c>
      <c r="O201" s="36"/>
      <c r="P201" s="36"/>
      <c r="Q201" s="36"/>
      <c r="R201" s="36" t="s">
        <v>92</v>
      </c>
      <c r="S201" s="36">
        <v>2024</v>
      </c>
      <c r="T201" s="35" t="s">
        <v>93</v>
      </c>
      <c r="U201" s="28">
        <v>75.099999999999994</v>
      </c>
      <c r="V201" s="1" t="s">
        <v>13713</v>
      </c>
    </row>
    <row r="202" spans="1:22" x14ac:dyDescent="0.35">
      <c r="A202" s="29">
        <v>189</v>
      </c>
      <c r="B202" s="23" t="s">
        <v>5152</v>
      </c>
      <c r="C202" s="10" t="s">
        <v>5155</v>
      </c>
      <c r="D202" s="23" t="s">
        <v>116</v>
      </c>
      <c r="E202" s="10" t="s">
        <v>5151</v>
      </c>
      <c r="F202" s="10">
        <v>8096309345</v>
      </c>
      <c r="G202" s="29">
        <v>0</v>
      </c>
      <c r="H202" s="17" t="s">
        <v>1912</v>
      </c>
      <c r="I202" s="12">
        <v>88.35</v>
      </c>
      <c r="J202" s="23" t="s">
        <v>94</v>
      </c>
      <c r="K202" s="23">
        <v>2019</v>
      </c>
      <c r="L202" s="32">
        <v>96</v>
      </c>
      <c r="M202" s="35" t="s">
        <v>96</v>
      </c>
      <c r="N202" s="33">
        <v>2021</v>
      </c>
      <c r="O202" s="36"/>
      <c r="P202" s="36"/>
      <c r="Q202" s="36"/>
      <c r="R202" s="36" t="s">
        <v>92</v>
      </c>
      <c r="S202" s="36">
        <v>2024</v>
      </c>
      <c r="T202" s="35" t="s">
        <v>93</v>
      </c>
      <c r="U202" s="28">
        <v>81.300000000000011</v>
      </c>
      <c r="V202" s="1" t="s">
        <v>13713</v>
      </c>
    </row>
    <row r="203" spans="1:22" x14ac:dyDescent="0.35">
      <c r="A203" s="29">
        <v>190</v>
      </c>
      <c r="B203" s="23" t="s">
        <v>5165</v>
      </c>
      <c r="C203" s="10" t="s">
        <v>5168</v>
      </c>
      <c r="D203" s="23" t="s">
        <v>116</v>
      </c>
      <c r="E203" s="10" t="s">
        <v>5164</v>
      </c>
      <c r="F203" s="10">
        <v>7995454252</v>
      </c>
      <c r="G203" s="29">
        <v>0</v>
      </c>
      <c r="H203" s="17" t="s">
        <v>1912</v>
      </c>
      <c r="I203" s="12">
        <v>95</v>
      </c>
      <c r="J203" s="23" t="s">
        <v>94</v>
      </c>
      <c r="K203" s="23">
        <v>2019</v>
      </c>
      <c r="L203" s="32">
        <v>98.6</v>
      </c>
      <c r="M203" s="35" t="s">
        <v>96</v>
      </c>
      <c r="N203" s="33">
        <v>2021</v>
      </c>
      <c r="O203" s="36"/>
      <c r="P203" s="36"/>
      <c r="Q203" s="36"/>
      <c r="R203" s="36" t="s">
        <v>92</v>
      </c>
      <c r="S203" s="36">
        <v>2024</v>
      </c>
      <c r="T203" s="35" t="s">
        <v>93</v>
      </c>
      <c r="U203" s="28">
        <v>75.8</v>
      </c>
      <c r="V203" s="1" t="s">
        <v>13713</v>
      </c>
    </row>
    <row r="204" spans="1:22" x14ac:dyDescent="0.35">
      <c r="A204" s="29">
        <v>191</v>
      </c>
      <c r="B204" s="23" t="s">
        <v>5176</v>
      </c>
      <c r="C204" s="10" t="s">
        <v>5179</v>
      </c>
      <c r="D204" s="23" t="s">
        <v>98</v>
      </c>
      <c r="E204" s="10" t="s">
        <v>5175</v>
      </c>
      <c r="F204" s="10">
        <v>8125780933</v>
      </c>
      <c r="G204" s="29">
        <v>0</v>
      </c>
      <c r="H204" s="17" t="s">
        <v>1912</v>
      </c>
      <c r="I204" s="12">
        <v>95</v>
      </c>
      <c r="J204" s="23" t="s">
        <v>94</v>
      </c>
      <c r="K204" s="23">
        <v>2018</v>
      </c>
      <c r="L204" s="32">
        <v>97.399999999999991</v>
      </c>
      <c r="M204" s="35" t="s">
        <v>96</v>
      </c>
      <c r="N204" s="33">
        <v>2020</v>
      </c>
      <c r="O204" s="36"/>
      <c r="P204" s="36"/>
      <c r="Q204" s="36"/>
      <c r="R204" s="36" t="s">
        <v>92</v>
      </c>
      <c r="S204" s="36">
        <v>2024</v>
      </c>
      <c r="T204" s="35" t="s">
        <v>93</v>
      </c>
      <c r="U204" s="28">
        <v>72.099999999999994</v>
      </c>
      <c r="V204" s="1" t="s">
        <v>13713</v>
      </c>
    </row>
    <row r="205" spans="1:22" x14ac:dyDescent="0.35">
      <c r="A205" s="29">
        <v>192</v>
      </c>
      <c r="B205" s="23" t="s">
        <v>5188</v>
      </c>
      <c r="C205" s="10" t="s">
        <v>5191</v>
      </c>
      <c r="D205" s="23" t="s">
        <v>116</v>
      </c>
      <c r="E205" s="10" t="s">
        <v>5187</v>
      </c>
      <c r="F205" s="10">
        <v>9392380733</v>
      </c>
      <c r="G205" s="29">
        <v>0</v>
      </c>
      <c r="H205" s="17" t="s">
        <v>1912</v>
      </c>
      <c r="I205" s="12">
        <v>88.2</v>
      </c>
      <c r="J205" s="23" t="s">
        <v>94</v>
      </c>
      <c r="K205" s="23">
        <v>2019</v>
      </c>
      <c r="L205" s="32">
        <v>96.399999999999991</v>
      </c>
      <c r="M205" s="35" t="s">
        <v>96</v>
      </c>
      <c r="N205" s="33">
        <v>2021</v>
      </c>
      <c r="O205" s="36"/>
      <c r="P205" s="36"/>
      <c r="Q205" s="36"/>
      <c r="R205" s="36" t="s">
        <v>92</v>
      </c>
      <c r="S205" s="36">
        <v>2024</v>
      </c>
      <c r="T205" s="35" t="s">
        <v>93</v>
      </c>
      <c r="U205" s="28">
        <v>82.300000000000011</v>
      </c>
      <c r="V205" s="1" t="s">
        <v>13713</v>
      </c>
    </row>
    <row r="206" spans="1:22" x14ac:dyDescent="0.35">
      <c r="A206" s="29">
        <v>193</v>
      </c>
      <c r="B206" s="23" t="s">
        <v>5199</v>
      </c>
      <c r="C206" s="10" t="s">
        <v>5202</v>
      </c>
      <c r="D206" s="23" t="s">
        <v>98</v>
      </c>
      <c r="E206" s="10" t="s">
        <v>5198</v>
      </c>
      <c r="F206" s="10">
        <v>9494962077</v>
      </c>
      <c r="G206" s="29">
        <v>0</v>
      </c>
      <c r="H206" s="17" t="s">
        <v>1912</v>
      </c>
      <c r="I206" s="12">
        <v>95</v>
      </c>
      <c r="J206" s="23" t="s">
        <v>94</v>
      </c>
      <c r="K206" s="23">
        <v>2019</v>
      </c>
      <c r="L206" s="32">
        <v>96.6</v>
      </c>
      <c r="M206" s="35" t="s">
        <v>96</v>
      </c>
      <c r="N206" s="33">
        <v>2021</v>
      </c>
      <c r="O206" s="36"/>
      <c r="P206" s="36"/>
      <c r="Q206" s="36"/>
      <c r="R206" s="36" t="s">
        <v>92</v>
      </c>
      <c r="S206" s="36">
        <v>2024</v>
      </c>
      <c r="T206" s="35" t="s">
        <v>93</v>
      </c>
      <c r="U206" s="28">
        <v>73</v>
      </c>
      <c r="V206" s="1" t="s">
        <v>13713</v>
      </c>
    </row>
    <row r="207" spans="1:22" x14ac:dyDescent="0.35">
      <c r="A207" s="29">
        <v>194</v>
      </c>
      <c r="B207" s="23" t="s">
        <v>5209</v>
      </c>
      <c r="C207" s="10" t="s">
        <v>5212</v>
      </c>
      <c r="D207" s="23" t="s">
        <v>98</v>
      </c>
      <c r="E207" s="10" t="s">
        <v>5208</v>
      </c>
      <c r="F207" s="10">
        <v>8523029290</v>
      </c>
      <c r="G207" s="29">
        <v>0</v>
      </c>
      <c r="H207" s="17" t="s">
        <v>1912</v>
      </c>
      <c r="I207" s="12">
        <v>93</v>
      </c>
      <c r="J207" s="23" t="s">
        <v>94</v>
      </c>
      <c r="K207" s="23">
        <v>2019</v>
      </c>
      <c r="L207" s="32">
        <v>97.8</v>
      </c>
      <c r="M207" s="35" t="s">
        <v>96</v>
      </c>
      <c r="N207" s="33">
        <v>2021</v>
      </c>
      <c r="O207" s="36"/>
      <c r="P207" s="36"/>
      <c r="Q207" s="36"/>
      <c r="R207" s="36" t="s">
        <v>92</v>
      </c>
      <c r="S207" s="36">
        <v>2024</v>
      </c>
      <c r="T207" s="35" t="s">
        <v>93</v>
      </c>
      <c r="U207" s="28">
        <v>75.099999999999994</v>
      </c>
      <c r="V207" s="1" t="s">
        <v>13713</v>
      </c>
    </row>
    <row r="208" spans="1:22" x14ac:dyDescent="0.35">
      <c r="A208" s="29">
        <v>195</v>
      </c>
      <c r="B208" s="23" t="s">
        <v>5219</v>
      </c>
      <c r="C208" s="10" t="s">
        <v>5221</v>
      </c>
      <c r="D208" s="23" t="s">
        <v>116</v>
      </c>
      <c r="E208" s="10" t="s">
        <v>5222</v>
      </c>
      <c r="F208" s="10">
        <v>9515174819</v>
      </c>
      <c r="G208" s="29">
        <v>0</v>
      </c>
      <c r="H208" s="17" t="s">
        <v>1912</v>
      </c>
      <c r="I208" s="12">
        <v>90.25</v>
      </c>
      <c r="J208" s="23" t="s">
        <v>94</v>
      </c>
      <c r="K208" s="23">
        <v>2019</v>
      </c>
      <c r="L208" s="32">
        <v>97.8</v>
      </c>
      <c r="M208" s="35" t="s">
        <v>96</v>
      </c>
      <c r="N208" s="33">
        <v>2021</v>
      </c>
      <c r="O208" s="36"/>
      <c r="P208" s="36"/>
      <c r="Q208" s="36"/>
      <c r="R208" s="36" t="s">
        <v>92</v>
      </c>
      <c r="S208" s="36">
        <v>2024</v>
      </c>
      <c r="T208" s="35" t="s">
        <v>93</v>
      </c>
      <c r="U208" s="28">
        <v>79.900000000000006</v>
      </c>
      <c r="V208" s="1" t="s">
        <v>13713</v>
      </c>
    </row>
    <row r="209" spans="1:22" x14ac:dyDescent="0.35">
      <c r="A209" s="29">
        <v>196</v>
      </c>
      <c r="B209" s="23" t="s">
        <v>5230</v>
      </c>
      <c r="C209" s="10" t="s">
        <v>5233</v>
      </c>
      <c r="D209" s="23" t="s">
        <v>116</v>
      </c>
      <c r="E209" s="10" t="s">
        <v>5229</v>
      </c>
      <c r="F209" s="10">
        <v>9110536585</v>
      </c>
      <c r="G209" s="29">
        <v>0</v>
      </c>
      <c r="H209" s="17" t="s">
        <v>1912</v>
      </c>
      <c r="I209" s="12">
        <v>92.15</v>
      </c>
      <c r="J209" s="23" t="s">
        <v>94</v>
      </c>
      <c r="K209" s="23">
        <v>2019</v>
      </c>
      <c r="L209" s="32">
        <v>96.6</v>
      </c>
      <c r="M209" s="35" t="s">
        <v>96</v>
      </c>
      <c r="N209" s="33">
        <v>2021</v>
      </c>
      <c r="O209" s="36"/>
      <c r="P209" s="36"/>
      <c r="Q209" s="36"/>
      <c r="R209" s="36" t="s">
        <v>92</v>
      </c>
      <c r="S209" s="36">
        <v>2024</v>
      </c>
      <c r="T209" s="35" t="s">
        <v>93</v>
      </c>
      <c r="U209" s="28">
        <v>75.900000000000006</v>
      </c>
      <c r="V209" s="1" t="s">
        <v>13713</v>
      </c>
    </row>
    <row r="210" spans="1:22" x14ac:dyDescent="0.35">
      <c r="A210" s="29">
        <v>197</v>
      </c>
      <c r="B210" s="23" t="s">
        <v>5242</v>
      </c>
      <c r="C210" s="10" t="s">
        <v>5245</v>
      </c>
      <c r="D210" s="23" t="s">
        <v>116</v>
      </c>
      <c r="E210" s="10" t="s">
        <v>5241</v>
      </c>
      <c r="F210" s="10">
        <v>9951433365</v>
      </c>
      <c r="G210" s="29">
        <v>0</v>
      </c>
      <c r="H210" s="17" t="s">
        <v>1912</v>
      </c>
      <c r="I210" s="12">
        <v>95</v>
      </c>
      <c r="J210" s="23" t="s">
        <v>94</v>
      </c>
      <c r="K210" s="23">
        <v>2019</v>
      </c>
      <c r="L210" s="32">
        <v>97.8</v>
      </c>
      <c r="M210" s="35" t="s">
        <v>96</v>
      </c>
      <c r="N210" s="33">
        <v>2021</v>
      </c>
      <c r="O210" s="36"/>
      <c r="P210" s="36"/>
      <c r="Q210" s="36"/>
      <c r="R210" s="36" t="s">
        <v>92</v>
      </c>
      <c r="S210" s="36">
        <v>2024</v>
      </c>
      <c r="T210" s="35" t="s">
        <v>93</v>
      </c>
      <c r="U210" s="28">
        <v>86.1</v>
      </c>
      <c r="V210" s="1" t="s">
        <v>13713</v>
      </c>
    </row>
    <row r="211" spans="1:22" x14ac:dyDescent="0.35">
      <c r="A211" s="29">
        <v>198</v>
      </c>
      <c r="B211" s="23" t="s">
        <v>5254</v>
      </c>
      <c r="C211" s="10" t="s">
        <v>5255</v>
      </c>
      <c r="D211" s="23" t="s">
        <v>116</v>
      </c>
      <c r="E211" s="10" t="s">
        <v>5253</v>
      </c>
      <c r="F211" s="10">
        <v>8125764829</v>
      </c>
      <c r="G211" s="29">
        <v>0</v>
      </c>
      <c r="H211" s="17" t="s">
        <v>1912</v>
      </c>
      <c r="I211" s="12">
        <v>92.15</v>
      </c>
      <c r="J211" s="23" t="s">
        <v>94</v>
      </c>
      <c r="K211" s="23">
        <v>2018</v>
      </c>
      <c r="L211" s="32">
        <v>91.3</v>
      </c>
      <c r="M211" s="35" t="s">
        <v>96</v>
      </c>
      <c r="N211" s="33">
        <v>2020</v>
      </c>
      <c r="O211" s="36"/>
      <c r="P211" s="36"/>
      <c r="Q211" s="36"/>
      <c r="R211" s="36" t="s">
        <v>92</v>
      </c>
      <c r="S211" s="36">
        <v>2024</v>
      </c>
      <c r="T211" s="35" t="s">
        <v>93</v>
      </c>
      <c r="U211" s="28">
        <v>81.899999999999991</v>
      </c>
      <c r="V211" s="1" t="s">
        <v>13713</v>
      </c>
    </row>
    <row r="212" spans="1:22" x14ac:dyDescent="0.35">
      <c r="A212" s="29">
        <v>199</v>
      </c>
      <c r="B212" s="23" t="s">
        <v>5266</v>
      </c>
      <c r="C212" s="10" t="s">
        <v>5269</v>
      </c>
      <c r="D212" s="23" t="s">
        <v>98</v>
      </c>
      <c r="E212" s="10" t="s">
        <v>5265</v>
      </c>
      <c r="F212" s="10">
        <v>8341422363</v>
      </c>
      <c r="G212" s="29">
        <v>0</v>
      </c>
      <c r="H212" s="17" t="s">
        <v>1912</v>
      </c>
      <c r="I212" s="12">
        <v>90.25</v>
      </c>
      <c r="J212" s="23" t="s">
        <v>94</v>
      </c>
      <c r="K212" s="23">
        <v>2019</v>
      </c>
      <c r="L212" s="32">
        <v>85.399999999999991</v>
      </c>
      <c r="M212" s="35" t="s">
        <v>96</v>
      </c>
      <c r="N212" s="33">
        <v>2021</v>
      </c>
      <c r="O212" s="36"/>
      <c r="P212" s="36"/>
      <c r="Q212" s="36"/>
      <c r="R212" s="36" t="s">
        <v>92</v>
      </c>
      <c r="S212" s="36">
        <v>2024</v>
      </c>
      <c r="T212" s="35" t="s">
        <v>93</v>
      </c>
      <c r="U212" s="28">
        <v>63.6</v>
      </c>
      <c r="V212" s="1" t="s">
        <v>13713</v>
      </c>
    </row>
    <row r="213" spans="1:22" x14ac:dyDescent="0.35">
      <c r="A213" s="29">
        <v>200</v>
      </c>
      <c r="B213" s="23" t="s">
        <v>5277</v>
      </c>
      <c r="C213" s="10" t="s">
        <v>5280</v>
      </c>
      <c r="D213" s="23" t="s">
        <v>116</v>
      </c>
      <c r="E213" s="10" t="s">
        <v>5281</v>
      </c>
      <c r="F213" s="10">
        <v>7032402783</v>
      </c>
      <c r="G213" s="29">
        <v>1</v>
      </c>
      <c r="H213" s="17" t="s">
        <v>91</v>
      </c>
      <c r="I213" s="12">
        <v>85.5</v>
      </c>
      <c r="J213" s="23" t="s">
        <v>94</v>
      </c>
      <c r="K213" s="23">
        <v>2019</v>
      </c>
      <c r="L213" s="32">
        <v>77.400000000000006</v>
      </c>
      <c r="M213" s="35" t="s">
        <v>96</v>
      </c>
      <c r="N213" s="33">
        <v>2021</v>
      </c>
      <c r="O213" s="36"/>
      <c r="P213" s="36"/>
      <c r="Q213" s="36"/>
      <c r="R213" s="36" t="s">
        <v>92</v>
      </c>
      <c r="S213" s="36">
        <v>2024</v>
      </c>
      <c r="T213" s="35" t="s">
        <v>93</v>
      </c>
      <c r="U213" s="28">
        <v>68.8</v>
      </c>
      <c r="V213" s="1" t="s">
        <v>13713</v>
      </c>
    </row>
    <row r="214" spans="1:22" x14ac:dyDescent="0.35">
      <c r="A214" s="29">
        <v>201</v>
      </c>
      <c r="B214" s="23" t="s">
        <v>5288</v>
      </c>
      <c r="C214" s="10" t="s">
        <v>5291</v>
      </c>
      <c r="D214" s="23" t="s">
        <v>98</v>
      </c>
      <c r="E214" s="10" t="s">
        <v>5287</v>
      </c>
      <c r="F214" s="10">
        <v>9502821830</v>
      </c>
      <c r="G214" s="29">
        <v>0</v>
      </c>
      <c r="H214" s="17" t="s">
        <v>1912</v>
      </c>
      <c r="I214" s="12">
        <v>88.35</v>
      </c>
      <c r="J214" s="23" t="s">
        <v>94</v>
      </c>
      <c r="K214" s="23">
        <v>2018</v>
      </c>
      <c r="L214" s="32">
        <v>94</v>
      </c>
      <c r="M214" s="35" t="s">
        <v>96</v>
      </c>
      <c r="N214" s="33">
        <v>2020</v>
      </c>
      <c r="O214" s="36"/>
      <c r="P214" s="36"/>
      <c r="Q214" s="36"/>
      <c r="R214" s="36" t="s">
        <v>92</v>
      </c>
      <c r="S214" s="36">
        <v>2024</v>
      </c>
      <c r="T214" s="35" t="s">
        <v>93</v>
      </c>
      <c r="U214" s="28">
        <v>80.600000000000009</v>
      </c>
      <c r="V214" s="1" t="s">
        <v>13713</v>
      </c>
    </row>
    <row r="215" spans="1:22" x14ac:dyDescent="0.35">
      <c r="A215" s="29">
        <v>202</v>
      </c>
      <c r="B215" s="23" t="s">
        <v>5298</v>
      </c>
      <c r="C215" s="10" t="s">
        <v>5301</v>
      </c>
      <c r="D215" s="23" t="s">
        <v>98</v>
      </c>
      <c r="E215" s="10" t="s">
        <v>5297</v>
      </c>
      <c r="F215" s="10">
        <v>8500712677</v>
      </c>
      <c r="G215" s="29">
        <v>1</v>
      </c>
      <c r="H215" s="17" t="s">
        <v>91</v>
      </c>
      <c r="I215" s="12">
        <v>81</v>
      </c>
      <c r="J215" s="23" t="s">
        <v>223</v>
      </c>
      <c r="K215" s="23">
        <v>2019</v>
      </c>
      <c r="L215" s="32">
        <v>92.5</v>
      </c>
      <c r="M215" s="35" t="s">
        <v>96</v>
      </c>
      <c r="N215" s="33">
        <v>2021</v>
      </c>
      <c r="O215" s="36"/>
      <c r="P215" s="36"/>
      <c r="Q215" s="36"/>
      <c r="R215" s="36" t="s">
        <v>92</v>
      </c>
      <c r="S215" s="36">
        <v>2024</v>
      </c>
      <c r="T215" s="35" t="s">
        <v>93</v>
      </c>
      <c r="U215" s="28">
        <v>69.599999999999994</v>
      </c>
      <c r="V215" s="1" t="s">
        <v>13713</v>
      </c>
    </row>
    <row r="216" spans="1:22" x14ac:dyDescent="0.35">
      <c r="A216" s="29">
        <v>203</v>
      </c>
      <c r="B216" s="23" t="s">
        <v>5309</v>
      </c>
      <c r="C216" s="10" t="s">
        <v>5311</v>
      </c>
      <c r="D216" s="23" t="s">
        <v>116</v>
      </c>
      <c r="E216" s="10" t="s">
        <v>5308</v>
      </c>
      <c r="F216" s="10">
        <v>8790101441</v>
      </c>
      <c r="G216" s="29">
        <v>0</v>
      </c>
      <c r="H216" s="17" t="s">
        <v>1912</v>
      </c>
      <c r="I216" s="12">
        <v>87.4</v>
      </c>
      <c r="J216" s="23" t="s">
        <v>94</v>
      </c>
      <c r="K216" s="23">
        <v>2019</v>
      </c>
      <c r="L216" s="32">
        <v>95</v>
      </c>
      <c r="M216" s="35" t="s">
        <v>96</v>
      </c>
      <c r="N216" s="33">
        <v>2021</v>
      </c>
      <c r="O216" s="36"/>
      <c r="P216" s="36"/>
      <c r="Q216" s="36"/>
      <c r="R216" s="36" t="s">
        <v>92</v>
      </c>
      <c r="S216" s="36">
        <v>2024</v>
      </c>
      <c r="T216" s="35" t="s">
        <v>93</v>
      </c>
      <c r="U216" s="28">
        <v>73.7</v>
      </c>
      <c r="V216" s="1" t="s">
        <v>13713</v>
      </c>
    </row>
    <row r="217" spans="1:22" x14ac:dyDescent="0.35">
      <c r="A217" s="29">
        <v>204</v>
      </c>
      <c r="B217" s="23" t="s">
        <v>5319</v>
      </c>
      <c r="C217" s="10" t="s">
        <v>5322</v>
      </c>
      <c r="D217" s="23" t="s">
        <v>116</v>
      </c>
      <c r="E217" s="10" t="s">
        <v>5318</v>
      </c>
      <c r="F217" s="10">
        <v>9100805411</v>
      </c>
      <c r="G217" s="29">
        <v>0</v>
      </c>
      <c r="H217" s="17" t="s">
        <v>1912</v>
      </c>
      <c r="I217" s="12">
        <v>77.900000000000006</v>
      </c>
      <c r="J217" s="23" t="s">
        <v>223</v>
      </c>
      <c r="K217" s="23">
        <v>2018</v>
      </c>
      <c r="L217" s="32">
        <v>94.399999999999991</v>
      </c>
      <c r="M217" s="35" t="s">
        <v>96</v>
      </c>
      <c r="N217" s="33">
        <v>2021</v>
      </c>
      <c r="O217" s="36"/>
      <c r="P217" s="36"/>
      <c r="Q217" s="36"/>
      <c r="R217" s="36" t="s">
        <v>92</v>
      </c>
      <c r="S217" s="36">
        <v>2024</v>
      </c>
      <c r="T217" s="35" t="s">
        <v>93</v>
      </c>
      <c r="U217" s="28">
        <v>70</v>
      </c>
      <c r="V217" s="1" t="s">
        <v>13713</v>
      </c>
    </row>
    <row r="218" spans="1:22" x14ac:dyDescent="0.35">
      <c r="A218" s="29">
        <v>205</v>
      </c>
      <c r="B218" s="23" t="s">
        <v>5329</v>
      </c>
      <c r="C218" s="10" t="s">
        <v>5332</v>
      </c>
      <c r="D218" s="23" t="s">
        <v>98</v>
      </c>
      <c r="E218" s="10" t="s">
        <v>5328</v>
      </c>
      <c r="F218" s="10">
        <v>9652375206</v>
      </c>
      <c r="G218" s="29">
        <v>0</v>
      </c>
      <c r="H218" s="17" t="s">
        <v>1912</v>
      </c>
      <c r="I218" s="12">
        <v>93.1</v>
      </c>
      <c r="J218" s="23" t="s">
        <v>94</v>
      </c>
      <c r="K218" s="23">
        <v>2018</v>
      </c>
      <c r="L218" s="32">
        <v>97.2</v>
      </c>
      <c r="M218" s="35" t="s">
        <v>96</v>
      </c>
      <c r="N218" s="33">
        <v>2020</v>
      </c>
      <c r="O218" s="36"/>
      <c r="P218" s="36"/>
      <c r="Q218" s="36"/>
      <c r="R218" s="36" t="s">
        <v>92</v>
      </c>
      <c r="S218" s="36">
        <v>2024</v>
      </c>
      <c r="T218" s="35" t="s">
        <v>93</v>
      </c>
      <c r="U218" s="28">
        <v>79.900000000000006</v>
      </c>
      <c r="V218" s="1" t="s">
        <v>13713</v>
      </c>
    </row>
    <row r="219" spans="1:22" x14ac:dyDescent="0.35">
      <c r="A219" s="29">
        <v>206</v>
      </c>
      <c r="B219" s="23" t="s">
        <v>9390</v>
      </c>
      <c r="C219" s="10" t="s">
        <v>9393</v>
      </c>
      <c r="D219" s="23" t="s">
        <v>116</v>
      </c>
      <c r="E219" s="10" t="s">
        <v>9394</v>
      </c>
      <c r="F219" s="10">
        <v>6309745983</v>
      </c>
      <c r="G219" s="29">
        <v>0</v>
      </c>
      <c r="H219" s="17" t="s">
        <v>1912</v>
      </c>
      <c r="I219" s="12">
        <v>76</v>
      </c>
      <c r="J219" s="23" t="s">
        <v>94</v>
      </c>
      <c r="K219" s="23">
        <v>2019</v>
      </c>
      <c r="L219" s="36"/>
      <c r="M219" s="35" t="s">
        <v>1412</v>
      </c>
      <c r="N219" s="36"/>
      <c r="O219" s="32">
        <v>90.25</v>
      </c>
      <c r="P219" s="35" t="s">
        <v>93</v>
      </c>
      <c r="Q219" s="33">
        <v>2022</v>
      </c>
      <c r="R219" s="36" t="s">
        <v>92</v>
      </c>
      <c r="S219" s="36">
        <v>2024</v>
      </c>
      <c r="T219" s="35" t="s">
        <v>93</v>
      </c>
      <c r="U219" s="28">
        <v>69.3</v>
      </c>
      <c r="V219" s="1" t="s">
        <v>13713</v>
      </c>
    </row>
    <row r="220" spans="1:22" x14ac:dyDescent="0.35">
      <c r="A220" s="29">
        <v>207</v>
      </c>
      <c r="B220" s="23" t="s">
        <v>9402</v>
      </c>
      <c r="C220" s="10" t="s">
        <v>9404</v>
      </c>
      <c r="D220" s="23" t="s">
        <v>98</v>
      </c>
      <c r="E220" s="10" t="s">
        <v>9401</v>
      </c>
      <c r="F220" s="10">
        <v>7093314568</v>
      </c>
      <c r="G220" s="29">
        <v>0</v>
      </c>
      <c r="H220" s="17" t="s">
        <v>1912</v>
      </c>
      <c r="I220" s="12">
        <v>9.5</v>
      </c>
      <c r="J220" s="23" t="s">
        <v>94</v>
      </c>
      <c r="K220" s="23">
        <v>2019</v>
      </c>
      <c r="L220" s="36"/>
      <c r="M220" s="35" t="s">
        <v>1412</v>
      </c>
      <c r="N220" s="36"/>
      <c r="O220" s="34">
        <v>76</v>
      </c>
      <c r="P220" s="35" t="s">
        <v>93</v>
      </c>
      <c r="Q220" s="33">
        <v>2022</v>
      </c>
      <c r="R220" s="36" t="s">
        <v>92</v>
      </c>
      <c r="S220" s="36">
        <v>2024</v>
      </c>
      <c r="T220" s="35" t="s">
        <v>93</v>
      </c>
      <c r="U220" s="28">
        <v>69.5</v>
      </c>
      <c r="V220" s="1" t="s">
        <v>13713</v>
      </c>
    </row>
    <row r="221" spans="1:22" x14ac:dyDescent="0.35">
      <c r="A221" s="29">
        <v>208</v>
      </c>
      <c r="B221" s="23" t="s">
        <v>9412</v>
      </c>
      <c r="C221" s="10" t="s">
        <v>9414</v>
      </c>
      <c r="D221" s="23" t="s">
        <v>116</v>
      </c>
      <c r="E221" s="10" t="s">
        <v>9411</v>
      </c>
      <c r="F221" s="10">
        <v>9030780930</v>
      </c>
      <c r="G221" s="29">
        <v>0</v>
      </c>
      <c r="H221" s="17" t="s">
        <v>1912</v>
      </c>
      <c r="I221" s="12">
        <v>90.25</v>
      </c>
      <c r="J221" s="23" t="s">
        <v>94</v>
      </c>
      <c r="K221" s="23">
        <v>2019</v>
      </c>
      <c r="L221" s="36"/>
      <c r="M221" s="35" t="s">
        <v>1412</v>
      </c>
      <c r="N221" s="36"/>
      <c r="O221" s="32">
        <v>87.02</v>
      </c>
      <c r="P221" s="35" t="s">
        <v>93</v>
      </c>
      <c r="Q221" s="33">
        <v>2022</v>
      </c>
      <c r="R221" s="36" t="s">
        <v>92</v>
      </c>
      <c r="S221" s="36">
        <v>2024</v>
      </c>
      <c r="T221" s="35" t="s">
        <v>93</v>
      </c>
      <c r="U221" s="28">
        <v>85.1</v>
      </c>
      <c r="V221" s="1" t="s">
        <v>13713</v>
      </c>
    </row>
    <row r="222" spans="1:22" x14ac:dyDescent="0.35">
      <c r="A222" s="29">
        <v>209</v>
      </c>
      <c r="B222" s="23" t="s">
        <v>9422</v>
      </c>
      <c r="C222" s="10" t="s">
        <v>9425</v>
      </c>
      <c r="D222" s="23" t="s">
        <v>116</v>
      </c>
      <c r="E222" s="10" t="s">
        <v>9421</v>
      </c>
      <c r="F222" s="10">
        <v>8520078484</v>
      </c>
      <c r="G222" s="29">
        <v>0</v>
      </c>
      <c r="H222" s="17" t="s">
        <v>1912</v>
      </c>
      <c r="I222" s="12">
        <v>87.4</v>
      </c>
      <c r="J222" s="23" t="s">
        <v>94</v>
      </c>
      <c r="K222" s="23">
        <v>2019</v>
      </c>
      <c r="L222" s="36"/>
      <c r="M222" s="35" t="s">
        <v>1412</v>
      </c>
      <c r="N222" s="36"/>
      <c r="O222" s="34">
        <v>62.795000000000002</v>
      </c>
      <c r="P222" s="35" t="s">
        <v>93</v>
      </c>
      <c r="Q222" s="33">
        <v>2022</v>
      </c>
      <c r="R222" s="36" t="s">
        <v>92</v>
      </c>
      <c r="S222" s="36">
        <v>2024</v>
      </c>
      <c r="T222" s="35" t="s">
        <v>93</v>
      </c>
      <c r="U222" s="28">
        <v>72.5</v>
      </c>
      <c r="V222" s="1" t="s">
        <v>13713</v>
      </c>
    </row>
    <row r="223" spans="1:22" x14ac:dyDescent="0.35">
      <c r="A223" s="29">
        <v>210</v>
      </c>
      <c r="B223" s="23" t="s">
        <v>9433</v>
      </c>
      <c r="C223" s="10" t="s">
        <v>9436</v>
      </c>
      <c r="D223" s="23" t="s">
        <v>116</v>
      </c>
      <c r="E223" s="10" t="s">
        <v>9432</v>
      </c>
      <c r="F223" s="10">
        <v>9515478266</v>
      </c>
      <c r="G223" s="29">
        <v>1</v>
      </c>
      <c r="H223" s="17" t="s">
        <v>91</v>
      </c>
      <c r="I223" s="12">
        <v>94</v>
      </c>
      <c r="J223" s="23" t="s">
        <v>94</v>
      </c>
      <c r="K223" s="23">
        <v>2019</v>
      </c>
      <c r="L223" s="36"/>
      <c r="M223" s="35" t="s">
        <v>1412</v>
      </c>
      <c r="N223" s="36"/>
      <c r="O223" s="32">
        <v>86.165000000000006</v>
      </c>
      <c r="P223" s="35" t="s">
        <v>93</v>
      </c>
      <c r="Q223" s="33">
        <v>2021</v>
      </c>
      <c r="R223" s="36" t="s">
        <v>92</v>
      </c>
      <c r="S223" s="36">
        <v>2024</v>
      </c>
      <c r="T223" s="35" t="s">
        <v>93</v>
      </c>
      <c r="U223" s="28">
        <v>64.800000000000011</v>
      </c>
      <c r="V223" s="1" t="s">
        <v>13713</v>
      </c>
    </row>
    <row r="224" spans="1:22" x14ac:dyDescent="0.35">
      <c r="A224" s="29">
        <v>211</v>
      </c>
      <c r="B224" s="23" t="s">
        <v>9444</v>
      </c>
      <c r="C224" s="10" t="s">
        <v>9447</v>
      </c>
      <c r="D224" s="23" t="s">
        <v>98</v>
      </c>
      <c r="E224" s="10" t="s">
        <v>9443</v>
      </c>
      <c r="F224" s="10">
        <v>7995879496</v>
      </c>
      <c r="G224" s="29">
        <v>0</v>
      </c>
      <c r="H224" s="17" t="s">
        <v>1912</v>
      </c>
      <c r="I224" s="12">
        <v>83.6</v>
      </c>
      <c r="J224" s="23" t="s">
        <v>94</v>
      </c>
      <c r="K224" s="23">
        <v>2019</v>
      </c>
      <c r="L224" s="36"/>
      <c r="M224" s="35" t="s">
        <v>1412</v>
      </c>
      <c r="N224" s="36"/>
      <c r="O224" s="32">
        <v>86.3</v>
      </c>
      <c r="P224" s="35" t="s">
        <v>93</v>
      </c>
      <c r="Q224" s="33">
        <v>2022</v>
      </c>
      <c r="R224" s="36" t="s">
        <v>92</v>
      </c>
      <c r="S224" s="36">
        <v>2024</v>
      </c>
      <c r="T224" s="35" t="s">
        <v>93</v>
      </c>
      <c r="U224" s="28">
        <v>76.300000000000011</v>
      </c>
      <c r="V224" s="1" t="s">
        <v>13713</v>
      </c>
    </row>
    <row r="225" spans="1:22" x14ac:dyDescent="0.35">
      <c r="A225" s="29">
        <v>212</v>
      </c>
      <c r="B225" s="23" t="s">
        <v>9455</v>
      </c>
      <c r="C225" s="10" t="s">
        <v>9458</v>
      </c>
      <c r="D225" s="23" t="s">
        <v>116</v>
      </c>
      <c r="E225" s="10" t="s">
        <v>9454</v>
      </c>
      <c r="F225" s="10">
        <v>9493362769</v>
      </c>
      <c r="G225" s="29">
        <v>0</v>
      </c>
      <c r="H225" s="17" t="s">
        <v>1912</v>
      </c>
      <c r="I225" s="12">
        <v>90.25</v>
      </c>
      <c r="J225" s="23" t="s">
        <v>94</v>
      </c>
      <c r="K225" s="23">
        <v>2019</v>
      </c>
      <c r="L225" s="36"/>
      <c r="M225" s="35" t="s">
        <v>1412</v>
      </c>
      <c r="N225" s="36"/>
      <c r="O225" s="32">
        <v>93.300000000000011</v>
      </c>
      <c r="P225" s="35" t="s">
        <v>93</v>
      </c>
      <c r="Q225" s="33">
        <v>2022</v>
      </c>
      <c r="R225" s="36" t="s">
        <v>92</v>
      </c>
      <c r="S225" s="36">
        <v>2024</v>
      </c>
      <c r="T225" s="35" t="s">
        <v>93</v>
      </c>
      <c r="U225" s="28">
        <v>80.199999999999989</v>
      </c>
      <c r="V225" s="1" t="s">
        <v>13713</v>
      </c>
    </row>
    <row r="226" spans="1:22" x14ac:dyDescent="0.35">
      <c r="A226" s="29">
        <v>213</v>
      </c>
      <c r="B226" s="23" t="s">
        <v>9466</v>
      </c>
      <c r="C226" s="10" t="s">
        <v>9468</v>
      </c>
      <c r="D226" s="23" t="s">
        <v>98</v>
      </c>
      <c r="E226" s="10" t="s">
        <v>9465</v>
      </c>
      <c r="F226" s="10">
        <v>6303158371</v>
      </c>
      <c r="G226" s="29">
        <v>0</v>
      </c>
      <c r="H226" s="17" t="s">
        <v>1912</v>
      </c>
      <c r="I226" s="12">
        <v>81</v>
      </c>
      <c r="J226" s="23" t="s">
        <v>94</v>
      </c>
      <c r="K226" s="23">
        <v>2018</v>
      </c>
      <c r="L226" s="36"/>
      <c r="M226" s="35" t="s">
        <v>1412</v>
      </c>
      <c r="N226" s="36"/>
      <c r="O226" s="32">
        <v>78</v>
      </c>
      <c r="P226" s="35" t="s">
        <v>93</v>
      </c>
      <c r="Q226" s="33">
        <v>2022</v>
      </c>
      <c r="R226" s="36" t="s">
        <v>92</v>
      </c>
      <c r="S226" s="36">
        <v>2024</v>
      </c>
      <c r="T226" s="35" t="s">
        <v>93</v>
      </c>
      <c r="U226" s="28">
        <v>67</v>
      </c>
      <c r="V226" s="1" t="s">
        <v>13713</v>
      </c>
    </row>
    <row r="227" spans="1:22" x14ac:dyDescent="0.35">
      <c r="A227" s="29">
        <v>214</v>
      </c>
      <c r="B227" s="23" t="s">
        <v>9476</v>
      </c>
      <c r="C227" s="10" t="s">
        <v>9478</v>
      </c>
      <c r="D227" s="23" t="s">
        <v>98</v>
      </c>
      <c r="E227" s="10" t="s">
        <v>9475</v>
      </c>
      <c r="F227" s="10">
        <v>9704965304</v>
      </c>
      <c r="G227" s="29">
        <v>0</v>
      </c>
      <c r="H227" s="17" t="s">
        <v>1912</v>
      </c>
      <c r="I227" s="12">
        <v>87</v>
      </c>
      <c r="J227" s="23" t="s">
        <v>94</v>
      </c>
      <c r="K227" s="23">
        <v>2019</v>
      </c>
      <c r="L227" s="36"/>
      <c r="M227" s="35" t="s">
        <v>1412</v>
      </c>
      <c r="N227" s="36"/>
      <c r="O227" s="34">
        <v>79.325000000000003</v>
      </c>
      <c r="P227" s="35" t="s">
        <v>93</v>
      </c>
      <c r="Q227" s="33">
        <v>2022</v>
      </c>
      <c r="R227" s="36" t="s">
        <v>92</v>
      </c>
      <c r="S227" s="36">
        <v>2024</v>
      </c>
      <c r="T227" s="35" t="s">
        <v>93</v>
      </c>
      <c r="U227" s="28">
        <v>63.2</v>
      </c>
      <c r="V227" s="1" t="s">
        <v>13713</v>
      </c>
    </row>
    <row r="228" spans="1:22" x14ac:dyDescent="0.35">
      <c r="A228" s="29">
        <v>215</v>
      </c>
      <c r="B228" s="23" t="s">
        <v>9488</v>
      </c>
      <c r="C228" s="10" t="s">
        <v>9491</v>
      </c>
      <c r="D228" s="23" t="s">
        <v>98</v>
      </c>
      <c r="E228" s="10" t="s">
        <v>9487</v>
      </c>
      <c r="F228" s="10">
        <v>9030371044</v>
      </c>
      <c r="G228" s="29">
        <v>0</v>
      </c>
      <c r="H228" s="17" t="s">
        <v>1912</v>
      </c>
      <c r="I228" s="12">
        <v>80</v>
      </c>
      <c r="J228" s="23" t="s">
        <v>94</v>
      </c>
      <c r="K228" s="23">
        <v>2019</v>
      </c>
      <c r="L228" s="36"/>
      <c r="M228" s="35" t="s">
        <v>1412</v>
      </c>
      <c r="N228" s="36"/>
      <c r="O228" s="34">
        <v>66.5</v>
      </c>
      <c r="P228" s="35" t="s">
        <v>93</v>
      </c>
      <c r="Q228" s="33">
        <v>2022</v>
      </c>
      <c r="R228" s="36" t="s">
        <v>92</v>
      </c>
      <c r="S228" s="36">
        <v>2024</v>
      </c>
      <c r="T228" s="35" t="s">
        <v>93</v>
      </c>
      <c r="U228" s="28">
        <v>75.600000000000009</v>
      </c>
      <c r="V228" s="1" t="s">
        <v>13713</v>
      </c>
    </row>
    <row r="229" spans="1:22" x14ac:dyDescent="0.35">
      <c r="A229" s="29">
        <v>216</v>
      </c>
      <c r="B229" s="23" t="s">
        <v>9501</v>
      </c>
      <c r="C229" s="10" t="s">
        <v>9503</v>
      </c>
      <c r="D229" s="23" t="s">
        <v>98</v>
      </c>
      <c r="E229" s="10" t="s">
        <v>9504</v>
      </c>
      <c r="F229" s="10">
        <v>7287834237</v>
      </c>
      <c r="G229" s="29">
        <v>0</v>
      </c>
      <c r="H229" s="17" t="s">
        <v>1912</v>
      </c>
      <c r="I229" s="12">
        <v>82.65</v>
      </c>
      <c r="J229" s="23" t="s">
        <v>94</v>
      </c>
      <c r="K229" s="23">
        <v>2019</v>
      </c>
      <c r="L229" s="36"/>
      <c r="M229" s="35" t="s">
        <v>1412</v>
      </c>
      <c r="N229" s="36"/>
      <c r="O229" s="32">
        <v>84.075000000000003</v>
      </c>
      <c r="P229" s="35" t="s">
        <v>93</v>
      </c>
      <c r="Q229" s="33">
        <v>2021</v>
      </c>
      <c r="R229" s="36" t="s">
        <v>92</v>
      </c>
      <c r="S229" s="36">
        <v>2024</v>
      </c>
      <c r="T229" s="35" t="s">
        <v>93</v>
      </c>
      <c r="U229" s="28">
        <v>77.300000000000011</v>
      </c>
      <c r="V229" s="1" t="s">
        <v>13713</v>
      </c>
    </row>
    <row r="230" spans="1:22" x14ac:dyDescent="0.35">
      <c r="A230" s="29">
        <v>217</v>
      </c>
      <c r="B230" s="23" t="s">
        <v>9512</v>
      </c>
      <c r="C230" s="10" t="s">
        <v>9515</v>
      </c>
      <c r="D230" s="23" t="s">
        <v>116</v>
      </c>
      <c r="E230" s="10" t="s">
        <v>9511</v>
      </c>
      <c r="F230" s="10">
        <v>7013731863</v>
      </c>
      <c r="G230" s="29">
        <v>0</v>
      </c>
      <c r="H230" s="17" t="s">
        <v>1912</v>
      </c>
      <c r="I230" s="12">
        <v>80</v>
      </c>
      <c r="J230" s="23" t="s">
        <v>94</v>
      </c>
      <c r="K230" s="23">
        <v>2019</v>
      </c>
      <c r="L230" s="36"/>
      <c r="M230" s="35" t="s">
        <v>1412</v>
      </c>
      <c r="N230" s="36"/>
      <c r="O230" s="34">
        <v>66.5</v>
      </c>
      <c r="P230" s="35" t="s">
        <v>93</v>
      </c>
      <c r="Q230" s="33">
        <v>2022</v>
      </c>
      <c r="R230" s="36" t="s">
        <v>92</v>
      </c>
      <c r="S230" s="36">
        <v>2024</v>
      </c>
      <c r="T230" s="35" t="s">
        <v>93</v>
      </c>
      <c r="U230" s="28">
        <v>62.1</v>
      </c>
      <c r="V230" s="1" t="s">
        <v>13713</v>
      </c>
    </row>
    <row r="231" spans="1:22" x14ac:dyDescent="0.35">
      <c r="A231" s="29">
        <v>218</v>
      </c>
      <c r="B231" s="23" t="s">
        <v>9522</v>
      </c>
      <c r="C231" s="10" t="s">
        <v>9525</v>
      </c>
      <c r="D231" s="23" t="s">
        <v>98</v>
      </c>
      <c r="E231" s="10" t="s">
        <v>9521</v>
      </c>
      <c r="F231" s="10">
        <v>8328374039</v>
      </c>
      <c r="G231" s="29">
        <v>0</v>
      </c>
      <c r="H231" s="17" t="s">
        <v>1912</v>
      </c>
      <c r="I231" s="12">
        <v>83.6</v>
      </c>
      <c r="J231" s="23" t="s">
        <v>94</v>
      </c>
      <c r="K231" s="23">
        <v>2019</v>
      </c>
      <c r="L231" s="36"/>
      <c r="M231" s="35" t="s">
        <v>1412</v>
      </c>
      <c r="N231" s="36"/>
      <c r="O231" s="32">
        <v>92.91</v>
      </c>
      <c r="P231" s="35" t="s">
        <v>93</v>
      </c>
      <c r="Q231" s="33">
        <v>2022</v>
      </c>
      <c r="R231" s="36" t="s">
        <v>92</v>
      </c>
      <c r="S231" s="36">
        <v>2024</v>
      </c>
      <c r="T231" s="35" t="s">
        <v>93</v>
      </c>
      <c r="U231" s="28">
        <v>85.1</v>
      </c>
      <c r="V231" s="1" t="s">
        <v>13713</v>
      </c>
    </row>
    <row r="232" spans="1:22" x14ac:dyDescent="0.35">
      <c r="A232" s="29">
        <v>219</v>
      </c>
      <c r="B232" s="23" t="s">
        <v>9534</v>
      </c>
      <c r="C232" s="10" t="s">
        <v>9537</v>
      </c>
      <c r="D232" s="23" t="s">
        <v>98</v>
      </c>
      <c r="E232" s="10" t="s">
        <v>9533</v>
      </c>
      <c r="F232" s="10">
        <v>8801508857</v>
      </c>
      <c r="G232" s="29">
        <v>0</v>
      </c>
      <c r="H232" s="17" t="s">
        <v>1912</v>
      </c>
      <c r="I232" s="12">
        <v>85.5</v>
      </c>
      <c r="J232" s="23" t="s">
        <v>94</v>
      </c>
      <c r="K232" s="23">
        <v>2019</v>
      </c>
      <c r="L232" s="36"/>
      <c r="M232" s="35" t="s">
        <v>1412</v>
      </c>
      <c r="N232" s="36"/>
      <c r="O232" s="32">
        <v>80.100000000000009</v>
      </c>
      <c r="P232" s="35" t="s">
        <v>93</v>
      </c>
      <c r="Q232" s="33">
        <v>2022</v>
      </c>
      <c r="R232" s="36" t="s">
        <v>92</v>
      </c>
      <c r="S232" s="36">
        <v>2024</v>
      </c>
      <c r="T232" s="35" t="s">
        <v>93</v>
      </c>
      <c r="U232" s="28">
        <v>79.900000000000006</v>
      </c>
      <c r="V232" s="1" t="s">
        <v>13713</v>
      </c>
    </row>
    <row r="233" spans="1:22" x14ac:dyDescent="0.35">
      <c r="A233" s="29">
        <v>220</v>
      </c>
      <c r="B233" s="23" t="s">
        <v>9545</v>
      </c>
      <c r="C233" s="10" t="s">
        <v>9547</v>
      </c>
      <c r="D233" s="23" t="s">
        <v>98</v>
      </c>
      <c r="E233" s="10" t="s">
        <v>9544</v>
      </c>
      <c r="F233" s="10">
        <v>6301692582</v>
      </c>
      <c r="G233" s="29">
        <v>0</v>
      </c>
      <c r="H233" s="17" t="s">
        <v>1912</v>
      </c>
      <c r="I233" s="12">
        <v>88.35</v>
      </c>
      <c r="J233" s="23" t="s">
        <v>94</v>
      </c>
      <c r="K233" s="23">
        <v>2019</v>
      </c>
      <c r="L233" s="36"/>
      <c r="M233" s="35" t="s">
        <v>1412</v>
      </c>
      <c r="N233" s="36"/>
      <c r="O233" s="34">
        <v>77.899999999999991</v>
      </c>
      <c r="P233" s="35" t="s">
        <v>93</v>
      </c>
      <c r="Q233" s="33">
        <v>2022</v>
      </c>
      <c r="R233" s="36" t="s">
        <v>92</v>
      </c>
      <c r="S233" s="36">
        <v>2024</v>
      </c>
      <c r="T233" s="35" t="s">
        <v>93</v>
      </c>
      <c r="U233" s="28">
        <v>67.2</v>
      </c>
      <c r="V233" s="1" t="s">
        <v>13713</v>
      </c>
    </row>
    <row r="234" spans="1:22" x14ac:dyDescent="0.35">
      <c r="A234" s="29">
        <v>221</v>
      </c>
      <c r="B234" s="23" t="s">
        <v>6421</v>
      </c>
      <c r="C234" s="10" t="s">
        <v>6424</v>
      </c>
      <c r="D234" s="23" t="s">
        <v>98</v>
      </c>
      <c r="E234" s="10" t="s">
        <v>6420</v>
      </c>
      <c r="F234" s="10">
        <v>9347927576</v>
      </c>
      <c r="G234" s="29">
        <v>0</v>
      </c>
      <c r="H234" s="17" t="s">
        <v>1912</v>
      </c>
      <c r="I234" s="12">
        <v>92.15</v>
      </c>
      <c r="J234" s="23" t="s">
        <v>94</v>
      </c>
      <c r="K234" s="23">
        <v>2019</v>
      </c>
      <c r="L234" s="32">
        <v>98.6</v>
      </c>
      <c r="M234" s="35" t="s">
        <v>96</v>
      </c>
      <c r="N234" s="33">
        <v>2021</v>
      </c>
      <c r="O234" s="36"/>
      <c r="P234" s="36"/>
      <c r="Q234" s="36"/>
      <c r="R234" s="36" t="s">
        <v>92</v>
      </c>
      <c r="S234" s="36">
        <v>2024</v>
      </c>
      <c r="T234" s="35" t="s">
        <v>113</v>
      </c>
      <c r="U234" s="28">
        <v>79.099999999999994</v>
      </c>
      <c r="V234" s="1" t="s">
        <v>13713</v>
      </c>
    </row>
    <row r="235" spans="1:22" x14ac:dyDescent="0.35">
      <c r="A235" s="29">
        <v>222</v>
      </c>
      <c r="B235" s="23" t="s">
        <v>821</v>
      </c>
      <c r="C235" s="10" t="s">
        <v>824</v>
      </c>
      <c r="D235" s="23" t="s">
        <v>116</v>
      </c>
      <c r="E235" s="10" t="s">
        <v>820</v>
      </c>
      <c r="F235" s="10">
        <v>9701169361</v>
      </c>
      <c r="G235" s="29">
        <v>0</v>
      </c>
      <c r="H235" s="17" t="s">
        <v>1912</v>
      </c>
      <c r="I235" s="12">
        <v>92.15</v>
      </c>
      <c r="J235" s="23" t="s">
        <v>94</v>
      </c>
      <c r="K235" s="23">
        <v>2019</v>
      </c>
      <c r="L235" s="32">
        <v>97.399999999999991</v>
      </c>
      <c r="M235" s="35" t="s">
        <v>96</v>
      </c>
      <c r="N235" s="33">
        <v>2021</v>
      </c>
      <c r="O235" s="36"/>
      <c r="P235" s="36"/>
      <c r="Q235" s="36"/>
      <c r="R235" s="36" t="s">
        <v>92</v>
      </c>
      <c r="S235" s="36">
        <v>2024</v>
      </c>
      <c r="T235" s="35" t="s">
        <v>113</v>
      </c>
      <c r="U235" s="28">
        <v>81.5</v>
      </c>
      <c r="V235" s="1" t="s">
        <v>13713</v>
      </c>
    </row>
    <row r="236" spans="1:22" x14ac:dyDescent="0.35">
      <c r="A236" s="29">
        <v>223</v>
      </c>
      <c r="B236" s="23" t="s">
        <v>834</v>
      </c>
      <c r="C236" s="10" t="s">
        <v>837</v>
      </c>
      <c r="D236" s="23" t="s">
        <v>98</v>
      </c>
      <c r="E236" s="10" t="s">
        <v>833</v>
      </c>
      <c r="F236" s="10">
        <v>9392415695</v>
      </c>
      <c r="G236" s="29">
        <v>0</v>
      </c>
      <c r="H236" s="17" t="s">
        <v>1912</v>
      </c>
      <c r="I236" s="12">
        <v>92.15</v>
      </c>
      <c r="J236" s="23" t="s">
        <v>94</v>
      </c>
      <c r="K236" s="23">
        <v>2019</v>
      </c>
      <c r="L236" s="32">
        <v>95.6</v>
      </c>
      <c r="M236" s="35" t="s">
        <v>96</v>
      </c>
      <c r="N236" s="33">
        <v>2021</v>
      </c>
      <c r="O236" s="36"/>
      <c r="P236" s="36"/>
      <c r="Q236" s="36"/>
      <c r="R236" s="36" t="s">
        <v>92</v>
      </c>
      <c r="S236" s="36">
        <v>2024</v>
      </c>
      <c r="T236" s="35" t="s">
        <v>113</v>
      </c>
      <c r="U236" s="28">
        <v>81.300000000000011</v>
      </c>
      <c r="V236" s="1" t="s">
        <v>13713</v>
      </c>
    </row>
    <row r="237" spans="1:22" x14ac:dyDescent="0.35">
      <c r="A237" s="29">
        <v>224</v>
      </c>
      <c r="B237" s="23" t="s">
        <v>847</v>
      </c>
      <c r="C237" s="10" t="s">
        <v>850</v>
      </c>
      <c r="D237" s="23" t="s">
        <v>98</v>
      </c>
      <c r="E237" s="10" t="s">
        <v>846</v>
      </c>
      <c r="F237" s="10">
        <v>8885383202</v>
      </c>
      <c r="G237" s="29">
        <v>0</v>
      </c>
      <c r="H237" s="17" t="s">
        <v>1912</v>
      </c>
      <c r="I237" s="12">
        <v>75.900000000000006</v>
      </c>
      <c r="J237" s="23" t="s">
        <v>223</v>
      </c>
      <c r="K237" s="23">
        <v>2019</v>
      </c>
      <c r="L237" s="32">
        <v>85</v>
      </c>
      <c r="M237" s="35" t="s">
        <v>96</v>
      </c>
      <c r="N237" s="33">
        <v>2021</v>
      </c>
      <c r="O237" s="36"/>
      <c r="P237" s="36"/>
      <c r="Q237" s="36"/>
      <c r="R237" s="36" t="s">
        <v>92</v>
      </c>
      <c r="S237" s="36">
        <v>2024</v>
      </c>
      <c r="T237" s="35" t="s">
        <v>113</v>
      </c>
      <c r="U237" s="28">
        <v>70.8</v>
      </c>
      <c r="V237" s="1" t="s">
        <v>13713</v>
      </c>
    </row>
    <row r="238" spans="1:22" x14ac:dyDescent="0.35">
      <c r="A238" s="29">
        <v>225</v>
      </c>
      <c r="B238" s="23" t="s">
        <v>859</v>
      </c>
      <c r="C238" s="10" t="s">
        <v>862</v>
      </c>
      <c r="D238" s="23" t="s">
        <v>116</v>
      </c>
      <c r="E238" s="10" t="s">
        <v>858</v>
      </c>
      <c r="F238" s="10">
        <v>9347806765</v>
      </c>
      <c r="G238" s="29">
        <v>0</v>
      </c>
      <c r="H238" s="17" t="s">
        <v>1912</v>
      </c>
      <c r="I238" s="12">
        <v>90.25</v>
      </c>
      <c r="J238" s="23" t="s">
        <v>94</v>
      </c>
      <c r="K238" s="23">
        <v>2016</v>
      </c>
      <c r="L238" s="32">
        <v>89.9</v>
      </c>
      <c r="M238" s="35" t="s">
        <v>96</v>
      </c>
      <c r="N238" s="33">
        <v>2019</v>
      </c>
      <c r="O238" s="36"/>
      <c r="P238" s="36"/>
      <c r="Q238" s="36"/>
      <c r="R238" s="36" t="s">
        <v>92</v>
      </c>
      <c r="S238" s="36">
        <v>2024</v>
      </c>
      <c r="T238" s="35" t="s">
        <v>113</v>
      </c>
      <c r="U238" s="28">
        <v>80.600000000000009</v>
      </c>
      <c r="V238" s="1" t="s">
        <v>13713</v>
      </c>
    </row>
    <row r="239" spans="1:22" x14ac:dyDescent="0.35">
      <c r="A239" s="29">
        <v>226</v>
      </c>
      <c r="B239" s="23" t="s">
        <v>6431</v>
      </c>
      <c r="C239" s="10" t="s">
        <v>6434</v>
      </c>
      <c r="D239" s="23" t="s">
        <v>116</v>
      </c>
      <c r="E239" s="10" t="s">
        <v>6430</v>
      </c>
      <c r="F239" s="10">
        <v>6301258853</v>
      </c>
      <c r="G239" s="29">
        <v>0</v>
      </c>
      <c r="H239" s="17" t="s">
        <v>1912</v>
      </c>
      <c r="I239" s="12">
        <v>92</v>
      </c>
      <c r="J239" s="23" t="s">
        <v>94</v>
      </c>
      <c r="K239" s="23">
        <v>2019</v>
      </c>
      <c r="L239" s="32">
        <v>80.2</v>
      </c>
      <c r="M239" s="35" t="s">
        <v>96</v>
      </c>
      <c r="N239" s="33">
        <v>2021</v>
      </c>
      <c r="O239" s="36"/>
      <c r="P239" s="36"/>
      <c r="Q239" s="36"/>
      <c r="R239" s="36" t="s">
        <v>92</v>
      </c>
      <c r="S239" s="36">
        <v>2024</v>
      </c>
      <c r="T239" s="35" t="s">
        <v>113</v>
      </c>
      <c r="U239" s="28">
        <v>80.099999999999994</v>
      </c>
      <c r="V239" s="1" t="s">
        <v>13713</v>
      </c>
    </row>
    <row r="240" spans="1:22" x14ac:dyDescent="0.35">
      <c r="A240" s="29">
        <v>227</v>
      </c>
      <c r="B240" s="23" t="s">
        <v>6444</v>
      </c>
      <c r="C240" s="10" t="s">
        <v>6447</v>
      </c>
      <c r="D240" s="23" t="s">
        <v>98</v>
      </c>
      <c r="E240" s="10" t="s">
        <v>6443</v>
      </c>
      <c r="F240" s="10">
        <v>7382420456</v>
      </c>
      <c r="G240" s="29">
        <v>0</v>
      </c>
      <c r="H240" s="17" t="s">
        <v>1912</v>
      </c>
      <c r="I240" s="12">
        <v>95</v>
      </c>
      <c r="J240" s="23" t="s">
        <v>94</v>
      </c>
      <c r="K240" s="23">
        <v>2019</v>
      </c>
      <c r="L240" s="32">
        <v>89.600000000000009</v>
      </c>
      <c r="M240" s="35" t="s">
        <v>96</v>
      </c>
      <c r="N240" s="33">
        <v>2021</v>
      </c>
      <c r="O240" s="36"/>
      <c r="P240" s="36"/>
      <c r="Q240" s="36"/>
      <c r="R240" s="36" t="s">
        <v>92</v>
      </c>
      <c r="S240" s="36">
        <v>2024</v>
      </c>
      <c r="T240" s="35" t="s">
        <v>113</v>
      </c>
      <c r="U240" s="28">
        <v>68.600000000000009</v>
      </c>
      <c r="V240" s="1" t="s">
        <v>13713</v>
      </c>
    </row>
    <row r="241" spans="1:22" x14ac:dyDescent="0.35">
      <c r="A241" s="29">
        <v>228</v>
      </c>
      <c r="B241" s="23" t="s">
        <v>6456</v>
      </c>
      <c r="C241" s="10" t="s">
        <v>6459</v>
      </c>
      <c r="D241" s="23" t="s">
        <v>116</v>
      </c>
      <c r="E241" s="10" t="s">
        <v>6455</v>
      </c>
      <c r="F241" s="10">
        <v>8985282342</v>
      </c>
      <c r="G241" s="29">
        <v>0</v>
      </c>
      <c r="H241" s="17" t="s">
        <v>1912</v>
      </c>
      <c r="I241" s="12">
        <v>92.15</v>
      </c>
      <c r="J241" s="23" t="s">
        <v>94</v>
      </c>
      <c r="K241" s="23">
        <v>2019</v>
      </c>
      <c r="L241" s="32">
        <v>85</v>
      </c>
      <c r="M241" s="35" t="s">
        <v>96</v>
      </c>
      <c r="N241" s="33">
        <v>2021</v>
      </c>
      <c r="O241" s="36"/>
      <c r="P241" s="36"/>
      <c r="Q241" s="36"/>
      <c r="R241" s="36" t="s">
        <v>92</v>
      </c>
      <c r="S241" s="36">
        <v>2024</v>
      </c>
      <c r="T241" s="35" t="s">
        <v>113</v>
      </c>
      <c r="U241" s="28">
        <v>76.099999999999994</v>
      </c>
      <c r="V241" s="1" t="s">
        <v>13713</v>
      </c>
    </row>
    <row r="242" spans="1:22" x14ac:dyDescent="0.35">
      <c r="A242" s="29">
        <v>229</v>
      </c>
      <c r="B242" s="23" t="s">
        <v>6468</v>
      </c>
      <c r="C242" s="10" t="s">
        <v>6471</v>
      </c>
      <c r="D242" s="23" t="s">
        <v>116</v>
      </c>
      <c r="E242" s="10" t="s">
        <v>6467</v>
      </c>
      <c r="F242" s="10">
        <v>9347950057</v>
      </c>
      <c r="G242" s="29">
        <v>0</v>
      </c>
      <c r="H242" s="17" t="s">
        <v>1912</v>
      </c>
      <c r="I242" s="12">
        <v>82.8</v>
      </c>
      <c r="J242" s="23" t="s">
        <v>94</v>
      </c>
      <c r="K242" s="23">
        <v>2019</v>
      </c>
      <c r="L242" s="32">
        <v>95</v>
      </c>
      <c r="M242" s="35" t="s">
        <v>96</v>
      </c>
      <c r="N242" s="33">
        <v>2021</v>
      </c>
      <c r="O242" s="36"/>
      <c r="P242" s="36"/>
      <c r="Q242" s="36"/>
      <c r="R242" s="36" t="s">
        <v>92</v>
      </c>
      <c r="S242" s="36">
        <v>2024</v>
      </c>
      <c r="T242" s="35" t="s">
        <v>113</v>
      </c>
      <c r="U242" s="28">
        <v>82.8</v>
      </c>
      <c r="V242" s="1" t="s">
        <v>13713</v>
      </c>
    </row>
    <row r="243" spans="1:22" x14ac:dyDescent="0.35">
      <c r="A243" s="29">
        <v>230</v>
      </c>
      <c r="B243" s="23" t="s">
        <v>6480</v>
      </c>
      <c r="C243" s="10" t="s">
        <v>6483</v>
      </c>
      <c r="D243" s="23" t="s">
        <v>98</v>
      </c>
      <c r="E243" s="10" t="s">
        <v>6479</v>
      </c>
      <c r="F243" s="10">
        <v>8328686160</v>
      </c>
      <c r="G243" s="29">
        <v>0</v>
      </c>
      <c r="H243" s="17" t="s">
        <v>1912</v>
      </c>
      <c r="I243" s="12">
        <v>92.15</v>
      </c>
      <c r="J243" s="23" t="s">
        <v>94</v>
      </c>
      <c r="K243" s="23">
        <v>2019</v>
      </c>
      <c r="L243" s="32">
        <v>97.2</v>
      </c>
      <c r="M243" s="35" t="s">
        <v>96</v>
      </c>
      <c r="N243" s="33">
        <v>2021</v>
      </c>
      <c r="O243" s="36"/>
      <c r="P243" s="36"/>
      <c r="Q243" s="36"/>
      <c r="R243" s="36" t="s">
        <v>92</v>
      </c>
      <c r="S243" s="36">
        <v>2024</v>
      </c>
      <c r="T243" s="35" t="s">
        <v>113</v>
      </c>
      <c r="U243" s="28">
        <v>79.5</v>
      </c>
      <c r="V243" s="1" t="s">
        <v>13713</v>
      </c>
    </row>
    <row r="244" spans="1:22" x14ac:dyDescent="0.35">
      <c r="A244" s="29">
        <v>231</v>
      </c>
      <c r="B244" s="23" t="s">
        <v>6492</v>
      </c>
      <c r="C244" s="10" t="s">
        <v>6495</v>
      </c>
      <c r="D244" s="23" t="s">
        <v>98</v>
      </c>
      <c r="E244" s="10" t="s">
        <v>6491</v>
      </c>
      <c r="F244" s="10">
        <v>8639718187</v>
      </c>
      <c r="G244" s="29">
        <v>0</v>
      </c>
      <c r="H244" s="17" t="s">
        <v>1912</v>
      </c>
      <c r="I244" s="12">
        <v>76.599999999999994</v>
      </c>
      <c r="J244" s="23" t="s">
        <v>223</v>
      </c>
      <c r="K244" s="23">
        <v>2019</v>
      </c>
      <c r="L244" s="32">
        <v>98.4</v>
      </c>
      <c r="M244" s="35" t="s">
        <v>96</v>
      </c>
      <c r="N244" s="33">
        <v>2021</v>
      </c>
      <c r="O244" s="36"/>
      <c r="P244" s="36"/>
      <c r="Q244" s="36"/>
      <c r="R244" s="36" t="s">
        <v>92</v>
      </c>
      <c r="S244" s="36">
        <v>2024</v>
      </c>
      <c r="T244" s="35" t="s">
        <v>113</v>
      </c>
      <c r="U244" s="28">
        <v>84.399999999999991</v>
      </c>
      <c r="V244" s="1" t="s">
        <v>13713</v>
      </c>
    </row>
    <row r="245" spans="1:22" x14ac:dyDescent="0.35">
      <c r="A245" s="29">
        <v>232</v>
      </c>
      <c r="B245" s="23" t="s">
        <v>6501</v>
      </c>
      <c r="C245" s="10" t="s">
        <v>6504</v>
      </c>
      <c r="D245" s="23" t="s">
        <v>116</v>
      </c>
      <c r="E245" s="10" t="s">
        <v>6500</v>
      </c>
      <c r="F245" s="10">
        <v>9182097999</v>
      </c>
      <c r="G245" s="29">
        <v>0</v>
      </c>
      <c r="H245" s="17" t="s">
        <v>1912</v>
      </c>
      <c r="I245" s="12">
        <v>93.1</v>
      </c>
      <c r="J245" s="23" t="s">
        <v>94</v>
      </c>
      <c r="K245" s="23">
        <v>2019</v>
      </c>
      <c r="L245" s="32">
        <v>95</v>
      </c>
      <c r="M245" s="35" t="s">
        <v>96</v>
      </c>
      <c r="N245" s="33">
        <v>2021</v>
      </c>
      <c r="O245" s="36"/>
      <c r="P245" s="36"/>
      <c r="Q245" s="36"/>
      <c r="R245" s="36" t="s">
        <v>92</v>
      </c>
      <c r="S245" s="36">
        <v>2024</v>
      </c>
      <c r="T245" s="35" t="s">
        <v>113</v>
      </c>
      <c r="U245" s="28">
        <v>79.7</v>
      </c>
      <c r="V245" s="1" t="s">
        <v>13713</v>
      </c>
    </row>
    <row r="246" spans="1:22" x14ac:dyDescent="0.35">
      <c r="A246" s="29">
        <v>233</v>
      </c>
      <c r="B246" s="23" t="s">
        <v>6512</v>
      </c>
      <c r="C246" s="10" t="s">
        <v>6515</v>
      </c>
      <c r="D246" s="23" t="s">
        <v>116</v>
      </c>
      <c r="E246" s="10" t="s">
        <v>6511</v>
      </c>
      <c r="F246" s="10">
        <v>9014297398</v>
      </c>
      <c r="G246" s="29">
        <v>0</v>
      </c>
      <c r="H246" s="17" t="s">
        <v>1912</v>
      </c>
      <c r="I246" s="12">
        <v>93.1</v>
      </c>
      <c r="J246" s="23" t="s">
        <v>94</v>
      </c>
      <c r="K246" s="23">
        <v>2019</v>
      </c>
      <c r="L246" s="32">
        <v>98</v>
      </c>
      <c r="M246" s="35" t="s">
        <v>96</v>
      </c>
      <c r="N246" s="33">
        <v>2021</v>
      </c>
      <c r="O246" s="36"/>
      <c r="P246" s="36"/>
      <c r="Q246" s="36"/>
      <c r="R246" s="36" t="s">
        <v>92</v>
      </c>
      <c r="S246" s="36">
        <v>2024</v>
      </c>
      <c r="T246" s="35" t="s">
        <v>113</v>
      </c>
      <c r="U246" s="28">
        <v>86.6</v>
      </c>
      <c r="V246" s="1" t="s">
        <v>13713</v>
      </c>
    </row>
    <row r="247" spans="1:22" x14ac:dyDescent="0.35">
      <c r="A247" s="29">
        <v>234</v>
      </c>
      <c r="B247" s="23" t="s">
        <v>6522</v>
      </c>
      <c r="C247" s="10" t="s">
        <v>6525</v>
      </c>
      <c r="D247" s="23" t="s">
        <v>98</v>
      </c>
      <c r="E247" s="10" t="s">
        <v>6521</v>
      </c>
      <c r="F247" s="10">
        <v>9640507965</v>
      </c>
      <c r="G247" s="29">
        <v>0</v>
      </c>
      <c r="H247" s="17" t="s">
        <v>1912</v>
      </c>
      <c r="I247" s="12">
        <v>95</v>
      </c>
      <c r="J247" s="23" t="s">
        <v>94</v>
      </c>
      <c r="K247" s="23">
        <v>2019</v>
      </c>
      <c r="L247" s="32">
        <v>95.6</v>
      </c>
      <c r="M247" s="35" t="s">
        <v>96</v>
      </c>
      <c r="N247" s="33">
        <v>2021</v>
      </c>
      <c r="O247" s="36"/>
      <c r="P247" s="36"/>
      <c r="Q247" s="36"/>
      <c r="R247" s="36" t="s">
        <v>92</v>
      </c>
      <c r="S247" s="36">
        <v>2024</v>
      </c>
      <c r="T247" s="35" t="s">
        <v>113</v>
      </c>
      <c r="U247" s="28">
        <v>83.9</v>
      </c>
      <c r="V247" s="1" t="s">
        <v>13713</v>
      </c>
    </row>
    <row r="248" spans="1:22" x14ac:dyDescent="0.35">
      <c r="A248" s="29">
        <v>235</v>
      </c>
      <c r="B248" s="23" t="s">
        <v>6534</v>
      </c>
      <c r="C248" s="10" t="s">
        <v>6537</v>
      </c>
      <c r="D248" s="23" t="s">
        <v>98</v>
      </c>
      <c r="E248" s="10" t="s">
        <v>6533</v>
      </c>
      <c r="F248" s="10">
        <v>9440154986</v>
      </c>
      <c r="G248" s="29">
        <v>0</v>
      </c>
      <c r="H248" s="17" t="s">
        <v>1912</v>
      </c>
      <c r="I248" s="12">
        <v>95</v>
      </c>
      <c r="J248" s="23" t="s">
        <v>94</v>
      </c>
      <c r="K248" s="23">
        <v>2018</v>
      </c>
      <c r="L248" s="32">
        <v>93.2</v>
      </c>
      <c r="M248" s="35" t="s">
        <v>96</v>
      </c>
      <c r="N248" s="33">
        <v>2020</v>
      </c>
      <c r="O248" s="36"/>
      <c r="P248" s="36"/>
      <c r="Q248" s="36"/>
      <c r="R248" s="36" t="s">
        <v>92</v>
      </c>
      <c r="S248" s="36">
        <v>2024</v>
      </c>
      <c r="T248" s="35" t="s">
        <v>113</v>
      </c>
      <c r="U248" s="28">
        <v>84.5</v>
      </c>
      <c r="V248" s="1" t="s">
        <v>13713</v>
      </c>
    </row>
    <row r="249" spans="1:22" x14ac:dyDescent="0.35">
      <c r="A249" s="29">
        <v>236</v>
      </c>
      <c r="B249" s="23" t="s">
        <v>6545</v>
      </c>
      <c r="C249" s="10" t="s">
        <v>6548</v>
      </c>
      <c r="D249" s="23" t="s">
        <v>116</v>
      </c>
      <c r="E249" s="10" t="s">
        <v>6544</v>
      </c>
      <c r="F249" s="10">
        <v>7287883095</v>
      </c>
      <c r="G249" s="29">
        <v>0</v>
      </c>
      <c r="H249" s="17" t="s">
        <v>1912</v>
      </c>
      <c r="I249" s="12">
        <v>85</v>
      </c>
      <c r="J249" s="23" t="s">
        <v>223</v>
      </c>
      <c r="K249" s="23">
        <v>2019</v>
      </c>
      <c r="L249" s="32">
        <v>95.399999999999991</v>
      </c>
      <c r="M249" s="35" t="s">
        <v>225</v>
      </c>
      <c r="N249" s="33">
        <v>2021</v>
      </c>
      <c r="O249" s="36"/>
      <c r="P249" s="36"/>
      <c r="Q249" s="36"/>
      <c r="R249" s="36" t="s">
        <v>92</v>
      </c>
      <c r="S249" s="36">
        <v>2024</v>
      </c>
      <c r="T249" s="35" t="s">
        <v>113</v>
      </c>
      <c r="U249" s="28">
        <v>83.100000000000009</v>
      </c>
      <c r="V249" s="1" t="s">
        <v>13713</v>
      </c>
    </row>
    <row r="250" spans="1:22" x14ac:dyDescent="0.35">
      <c r="A250" s="29">
        <v>237</v>
      </c>
      <c r="B250" s="35" t="s">
        <v>109</v>
      </c>
      <c r="C250" s="10" t="s">
        <v>112</v>
      </c>
      <c r="D250" s="23" t="s">
        <v>116</v>
      </c>
      <c r="E250" s="10" t="s">
        <v>108</v>
      </c>
      <c r="F250" s="10">
        <v>9701831911</v>
      </c>
      <c r="G250" s="29">
        <v>0</v>
      </c>
      <c r="H250" s="17" t="s">
        <v>1912</v>
      </c>
      <c r="I250" s="12">
        <v>93.1</v>
      </c>
      <c r="J250" s="23" t="s">
        <v>94</v>
      </c>
      <c r="K250" s="23">
        <v>2016</v>
      </c>
      <c r="L250" s="32">
        <v>89.4</v>
      </c>
      <c r="M250" s="35" t="s">
        <v>96</v>
      </c>
      <c r="N250" s="33">
        <v>2021</v>
      </c>
      <c r="O250" s="36"/>
      <c r="P250" s="36"/>
      <c r="Q250" s="36"/>
      <c r="R250" s="36" t="s">
        <v>92</v>
      </c>
      <c r="S250" s="36">
        <v>2024</v>
      </c>
      <c r="T250" s="35" t="s">
        <v>113</v>
      </c>
      <c r="U250" s="28">
        <v>73.400000000000006</v>
      </c>
      <c r="V250" s="1" t="s">
        <v>13713</v>
      </c>
    </row>
    <row r="251" spans="1:22" x14ac:dyDescent="0.35">
      <c r="A251" s="29">
        <v>238</v>
      </c>
      <c r="B251" s="23" t="s">
        <v>6556</v>
      </c>
      <c r="C251" s="10" t="s">
        <v>6559</v>
      </c>
      <c r="D251" s="23" t="s">
        <v>116</v>
      </c>
      <c r="E251" s="10" t="s">
        <v>6555</v>
      </c>
      <c r="F251" s="10">
        <v>7337034606</v>
      </c>
      <c r="G251" s="29">
        <v>0</v>
      </c>
      <c r="H251" s="17" t="s">
        <v>1912</v>
      </c>
      <c r="I251" s="12">
        <v>93</v>
      </c>
      <c r="J251" s="23" t="s">
        <v>94</v>
      </c>
      <c r="K251" s="23">
        <v>2019</v>
      </c>
      <c r="L251" s="32">
        <v>83.2</v>
      </c>
      <c r="M251" s="35" t="s">
        <v>96</v>
      </c>
      <c r="N251" s="33">
        <v>2021</v>
      </c>
      <c r="O251" s="36"/>
      <c r="P251" s="36"/>
      <c r="Q251" s="36"/>
      <c r="R251" s="36" t="s">
        <v>92</v>
      </c>
      <c r="S251" s="36">
        <v>2024</v>
      </c>
      <c r="T251" s="35" t="s">
        <v>113</v>
      </c>
      <c r="U251" s="28">
        <v>78.800000000000011</v>
      </c>
      <c r="V251" s="1" t="s">
        <v>13713</v>
      </c>
    </row>
    <row r="252" spans="1:22" x14ac:dyDescent="0.35">
      <c r="A252" s="29">
        <v>239</v>
      </c>
      <c r="B252" s="23" t="s">
        <v>6568</v>
      </c>
      <c r="C252" s="10" t="s">
        <v>6571</v>
      </c>
      <c r="D252" s="23" t="s">
        <v>116</v>
      </c>
      <c r="E252" s="10" t="s">
        <v>6567</v>
      </c>
      <c r="F252" s="10">
        <v>9398943291</v>
      </c>
      <c r="G252" s="29">
        <v>0</v>
      </c>
      <c r="H252" s="17" t="s">
        <v>1912</v>
      </c>
      <c r="I252" s="12">
        <v>88</v>
      </c>
      <c r="J252" s="23" t="s">
        <v>94</v>
      </c>
      <c r="K252" s="23">
        <v>2019</v>
      </c>
      <c r="L252" s="32">
        <v>86.6</v>
      </c>
      <c r="M252" s="35" t="s">
        <v>96</v>
      </c>
      <c r="N252" s="33">
        <v>2021</v>
      </c>
      <c r="O252" s="36"/>
      <c r="P252" s="36"/>
      <c r="Q252" s="36"/>
      <c r="R252" s="36" t="s">
        <v>92</v>
      </c>
      <c r="S252" s="36">
        <v>2024</v>
      </c>
      <c r="T252" s="35" t="s">
        <v>113</v>
      </c>
      <c r="U252" s="28">
        <v>70</v>
      </c>
      <c r="V252" s="1" t="s">
        <v>13713</v>
      </c>
    </row>
    <row r="253" spans="1:22" x14ac:dyDescent="0.35">
      <c r="A253" s="29">
        <v>240</v>
      </c>
      <c r="B253" s="23" t="s">
        <v>6577</v>
      </c>
      <c r="C253" s="10" t="s">
        <v>6578</v>
      </c>
      <c r="D253" s="23" t="s">
        <v>116</v>
      </c>
      <c r="E253" s="10" t="s">
        <v>6576</v>
      </c>
      <c r="F253" s="10">
        <v>9490738056</v>
      </c>
      <c r="G253" s="29">
        <v>0</v>
      </c>
      <c r="H253" s="17" t="s">
        <v>1912</v>
      </c>
      <c r="I253" s="12">
        <v>93.1</v>
      </c>
      <c r="J253" s="23" t="s">
        <v>94</v>
      </c>
      <c r="K253" s="23">
        <v>2019</v>
      </c>
      <c r="L253" s="32">
        <v>95.399999999999991</v>
      </c>
      <c r="M253" s="35" t="s">
        <v>96</v>
      </c>
      <c r="N253" s="33">
        <v>2021</v>
      </c>
      <c r="O253" s="36"/>
      <c r="P253" s="36"/>
      <c r="Q253" s="36"/>
      <c r="R253" s="36" t="s">
        <v>92</v>
      </c>
      <c r="S253" s="36">
        <v>2024</v>
      </c>
      <c r="T253" s="35" t="s">
        <v>113</v>
      </c>
      <c r="U253" s="28">
        <v>83.100000000000009</v>
      </c>
      <c r="V253" s="1" t="s">
        <v>13713</v>
      </c>
    </row>
    <row r="254" spans="1:22" x14ac:dyDescent="0.35">
      <c r="A254" s="29">
        <v>241</v>
      </c>
      <c r="B254" s="23" t="s">
        <v>6585</v>
      </c>
      <c r="C254" s="10" t="s">
        <v>6588</v>
      </c>
      <c r="D254" s="23" t="s">
        <v>116</v>
      </c>
      <c r="E254" s="10" t="s">
        <v>6584</v>
      </c>
      <c r="F254" s="10">
        <v>7337396846</v>
      </c>
      <c r="G254" s="29">
        <v>0</v>
      </c>
      <c r="H254" s="17" t="s">
        <v>1912</v>
      </c>
      <c r="I254" s="12">
        <v>92.15</v>
      </c>
      <c r="J254" s="23" t="s">
        <v>94</v>
      </c>
      <c r="K254" s="23">
        <v>2019</v>
      </c>
      <c r="L254" s="32">
        <v>98.1</v>
      </c>
      <c r="M254" s="35" t="s">
        <v>96</v>
      </c>
      <c r="N254" s="33">
        <v>2021</v>
      </c>
      <c r="O254" s="36"/>
      <c r="P254" s="36"/>
      <c r="Q254" s="36"/>
      <c r="R254" s="36" t="s">
        <v>92</v>
      </c>
      <c r="S254" s="36">
        <v>2024</v>
      </c>
      <c r="T254" s="35" t="s">
        <v>113</v>
      </c>
      <c r="U254" s="28">
        <v>83.800000000000011</v>
      </c>
      <c r="V254" s="1" t="s">
        <v>13713</v>
      </c>
    </row>
    <row r="255" spans="1:22" x14ac:dyDescent="0.35">
      <c r="A255" s="29">
        <v>242</v>
      </c>
      <c r="B255" s="23" t="s">
        <v>6595</v>
      </c>
      <c r="C255" s="10" t="s">
        <v>6598</v>
      </c>
      <c r="D255" s="23" t="s">
        <v>98</v>
      </c>
      <c r="E255" s="10" t="s">
        <v>6594</v>
      </c>
      <c r="F255" s="10">
        <v>9398394798</v>
      </c>
      <c r="G255" s="29">
        <v>0</v>
      </c>
      <c r="H255" s="17" t="s">
        <v>1912</v>
      </c>
      <c r="I255" s="12">
        <v>87.4</v>
      </c>
      <c r="J255" s="23" t="s">
        <v>94</v>
      </c>
      <c r="K255" s="23">
        <v>2019</v>
      </c>
      <c r="L255" s="32">
        <v>90</v>
      </c>
      <c r="M255" s="35" t="s">
        <v>96</v>
      </c>
      <c r="N255" s="33">
        <v>2021</v>
      </c>
      <c r="O255" s="36"/>
      <c r="P255" s="36"/>
      <c r="Q255" s="36"/>
      <c r="R255" s="36" t="s">
        <v>92</v>
      </c>
      <c r="S255" s="36">
        <v>2024</v>
      </c>
      <c r="T255" s="35" t="s">
        <v>113</v>
      </c>
      <c r="U255" s="28">
        <v>70.5</v>
      </c>
      <c r="V255" s="1" t="s">
        <v>13713</v>
      </c>
    </row>
    <row r="256" spans="1:22" x14ac:dyDescent="0.35">
      <c r="A256" s="29">
        <v>243</v>
      </c>
      <c r="B256" s="23" t="s">
        <v>871</v>
      </c>
      <c r="C256" s="10" t="s">
        <v>874</v>
      </c>
      <c r="D256" s="23" t="s">
        <v>116</v>
      </c>
      <c r="E256" s="10" t="s">
        <v>870</v>
      </c>
      <c r="F256" s="10">
        <v>7095411773</v>
      </c>
      <c r="G256" s="29">
        <v>0</v>
      </c>
      <c r="H256" s="17" t="s">
        <v>1912</v>
      </c>
      <c r="I256" s="12">
        <v>92.15</v>
      </c>
      <c r="J256" s="23" t="s">
        <v>94</v>
      </c>
      <c r="K256" s="23">
        <v>2019</v>
      </c>
      <c r="L256" s="32">
        <v>96.2</v>
      </c>
      <c r="M256" s="35" t="s">
        <v>96</v>
      </c>
      <c r="N256" s="33">
        <v>2021</v>
      </c>
      <c r="O256" s="36"/>
      <c r="P256" s="36"/>
      <c r="Q256" s="36"/>
      <c r="R256" s="36" t="s">
        <v>92</v>
      </c>
      <c r="S256" s="36">
        <v>2024</v>
      </c>
      <c r="T256" s="35" t="s">
        <v>113</v>
      </c>
      <c r="U256" s="28">
        <v>83.4</v>
      </c>
      <c r="V256" s="1" t="s">
        <v>13713</v>
      </c>
    </row>
    <row r="257" spans="1:22" x14ac:dyDescent="0.35">
      <c r="A257" s="29">
        <v>244</v>
      </c>
      <c r="B257" s="23" t="s">
        <v>882</v>
      </c>
      <c r="C257" s="10" t="s">
        <v>885</v>
      </c>
      <c r="D257" s="23" t="s">
        <v>98</v>
      </c>
      <c r="E257" s="10" t="s">
        <v>881</v>
      </c>
      <c r="F257" s="10">
        <v>6305181654</v>
      </c>
      <c r="G257" s="29">
        <v>0</v>
      </c>
      <c r="H257" s="17" t="s">
        <v>1912</v>
      </c>
      <c r="I257" s="12">
        <v>93.1</v>
      </c>
      <c r="J257" s="23" t="s">
        <v>94</v>
      </c>
      <c r="K257" s="23">
        <v>2019</v>
      </c>
      <c r="L257" s="32">
        <v>95.6</v>
      </c>
      <c r="M257" s="35" t="s">
        <v>96</v>
      </c>
      <c r="N257" s="33">
        <v>2021</v>
      </c>
      <c r="O257" s="36"/>
      <c r="P257" s="36"/>
      <c r="Q257" s="36"/>
      <c r="R257" s="36" t="s">
        <v>92</v>
      </c>
      <c r="S257" s="36">
        <v>2024</v>
      </c>
      <c r="T257" s="35" t="s">
        <v>113</v>
      </c>
      <c r="U257" s="28">
        <v>78.3</v>
      </c>
      <c r="V257" s="1" t="s">
        <v>13713</v>
      </c>
    </row>
    <row r="258" spans="1:22" x14ac:dyDescent="0.35">
      <c r="A258" s="29">
        <v>245</v>
      </c>
      <c r="B258" s="23" t="s">
        <v>6605</v>
      </c>
      <c r="C258" s="10" t="s">
        <v>6608</v>
      </c>
      <c r="D258" s="23" t="s">
        <v>98</v>
      </c>
      <c r="E258" s="10" t="s">
        <v>6604</v>
      </c>
      <c r="F258" s="10">
        <v>7416474818</v>
      </c>
      <c r="G258" s="29">
        <v>0</v>
      </c>
      <c r="H258" s="17" t="s">
        <v>1912</v>
      </c>
      <c r="I258" s="12">
        <v>90.25</v>
      </c>
      <c r="J258" s="23" t="s">
        <v>94</v>
      </c>
      <c r="K258" s="23">
        <v>2019</v>
      </c>
      <c r="L258" s="32">
        <v>94.8</v>
      </c>
      <c r="M258" s="35" t="s">
        <v>96</v>
      </c>
      <c r="N258" s="33">
        <v>2021</v>
      </c>
      <c r="O258" s="36"/>
      <c r="P258" s="36"/>
      <c r="Q258" s="36"/>
      <c r="R258" s="36" t="s">
        <v>92</v>
      </c>
      <c r="S258" s="36">
        <v>2024</v>
      </c>
      <c r="T258" s="35" t="s">
        <v>113</v>
      </c>
      <c r="U258" s="28">
        <v>79.3</v>
      </c>
      <c r="V258" s="1" t="s">
        <v>13713</v>
      </c>
    </row>
    <row r="259" spans="1:22" x14ac:dyDescent="0.35">
      <c r="A259" s="29">
        <v>246</v>
      </c>
      <c r="B259" s="23" t="s">
        <v>6615</v>
      </c>
      <c r="C259" s="10" t="s">
        <v>6618</v>
      </c>
      <c r="D259" s="23" t="s">
        <v>116</v>
      </c>
      <c r="E259" s="10" t="s">
        <v>6614</v>
      </c>
      <c r="F259" s="10" t="s">
        <v>6619</v>
      </c>
      <c r="G259" s="29">
        <v>0</v>
      </c>
      <c r="H259" s="17" t="s">
        <v>1912</v>
      </c>
      <c r="I259" s="12">
        <v>92.15</v>
      </c>
      <c r="J259" s="23" t="s">
        <v>94</v>
      </c>
      <c r="K259" s="23">
        <v>2019</v>
      </c>
      <c r="L259" s="32">
        <v>96.6</v>
      </c>
      <c r="M259" s="35" t="s">
        <v>96</v>
      </c>
      <c r="N259" s="33">
        <v>2021</v>
      </c>
      <c r="O259" s="36"/>
      <c r="P259" s="36"/>
      <c r="Q259" s="36"/>
      <c r="R259" s="36" t="s">
        <v>92</v>
      </c>
      <c r="S259" s="36">
        <v>2024</v>
      </c>
      <c r="T259" s="35" t="s">
        <v>113</v>
      </c>
      <c r="U259" s="28">
        <v>78.900000000000006</v>
      </c>
      <c r="V259" s="1" t="s">
        <v>13713</v>
      </c>
    </row>
    <row r="260" spans="1:22" x14ac:dyDescent="0.35">
      <c r="A260" s="29">
        <v>247</v>
      </c>
      <c r="B260" s="23" t="s">
        <v>6626</v>
      </c>
      <c r="C260" s="10" t="s">
        <v>6629</v>
      </c>
      <c r="D260" s="23" t="s">
        <v>116</v>
      </c>
      <c r="E260" s="10" t="s">
        <v>6625</v>
      </c>
      <c r="F260" s="10">
        <v>7842457169</v>
      </c>
      <c r="G260" s="29">
        <v>0</v>
      </c>
      <c r="H260" s="17" t="s">
        <v>1912</v>
      </c>
      <c r="I260" s="12">
        <v>95</v>
      </c>
      <c r="J260" s="23" t="s">
        <v>94</v>
      </c>
      <c r="K260" s="23">
        <v>2019</v>
      </c>
      <c r="L260" s="32">
        <v>98.8</v>
      </c>
      <c r="M260" s="35" t="s">
        <v>96</v>
      </c>
      <c r="N260" s="33">
        <v>2021</v>
      </c>
      <c r="O260" s="36"/>
      <c r="P260" s="36"/>
      <c r="Q260" s="36"/>
      <c r="R260" s="36" t="s">
        <v>92</v>
      </c>
      <c r="S260" s="36">
        <v>2024</v>
      </c>
      <c r="T260" s="35" t="s">
        <v>113</v>
      </c>
      <c r="U260" s="28">
        <v>82</v>
      </c>
      <c r="V260" s="1" t="s">
        <v>13713</v>
      </c>
    </row>
    <row r="261" spans="1:22" x14ac:dyDescent="0.35">
      <c r="A261" s="29">
        <v>248</v>
      </c>
      <c r="B261" s="23" t="s">
        <v>6639</v>
      </c>
      <c r="C261" s="10" t="s">
        <v>6642</v>
      </c>
      <c r="D261" s="23" t="s">
        <v>116</v>
      </c>
      <c r="E261" s="10" t="s">
        <v>6638</v>
      </c>
      <c r="F261" s="10">
        <v>7330751607</v>
      </c>
      <c r="G261" s="29">
        <v>0</v>
      </c>
      <c r="H261" s="17" t="s">
        <v>1912</v>
      </c>
      <c r="I261" s="12">
        <v>92.15</v>
      </c>
      <c r="J261" s="23" t="s">
        <v>94</v>
      </c>
      <c r="K261" s="23">
        <v>2019</v>
      </c>
      <c r="L261" s="32">
        <v>93.8</v>
      </c>
      <c r="M261" s="35" t="s">
        <v>96</v>
      </c>
      <c r="N261" s="33">
        <v>2021</v>
      </c>
      <c r="O261" s="36"/>
      <c r="P261" s="36"/>
      <c r="Q261" s="36"/>
      <c r="R261" s="36" t="s">
        <v>92</v>
      </c>
      <c r="S261" s="36">
        <v>2024</v>
      </c>
      <c r="T261" s="35" t="s">
        <v>113</v>
      </c>
      <c r="U261" s="28">
        <v>72.300000000000011</v>
      </c>
      <c r="V261" s="1" t="s">
        <v>13713</v>
      </c>
    </row>
    <row r="262" spans="1:22" x14ac:dyDescent="0.35">
      <c r="A262" s="29">
        <v>249</v>
      </c>
      <c r="B262" s="23" t="s">
        <v>6651</v>
      </c>
      <c r="C262" s="10" t="s">
        <v>6654</v>
      </c>
      <c r="D262" s="23" t="s">
        <v>116</v>
      </c>
      <c r="E262" s="10" t="s">
        <v>6650</v>
      </c>
      <c r="F262" s="10">
        <v>8897790512</v>
      </c>
      <c r="G262" s="29">
        <v>0</v>
      </c>
      <c r="H262" s="17" t="s">
        <v>1912</v>
      </c>
      <c r="I262" s="12">
        <v>93.1</v>
      </c>
      <c r="J262" s="23" t="s">
        <v>94</v>
      </c>
      <c r="K262" s="23">
        <v>2019</v>
      </c>
      <c r="L262" s="32">
        <v>97.399999999999991</v>
      </c>
      <c r="M262" s="35" t="s">
        <v>96</v>
      </c>
      <c r="N262" s="33">
        <v>2021</v>
      </c>
      <c r="O262" s="36"/>
      <c r="P262" s="36"/>
      <c r="Q262" s="36"/>
      <c r="R262" s="36" t="s">
        <v>92</v>
      </c>
      <c r="S262" s="36">
        <v>2024</v>
      </c>
      <c r="T262" s="35" t="s">
        <v>113</v>
      </c>
      <c r="U262" s="28">
        <v>88.3</v>
      </c>
      <c r="V262" s="1" t="s">
        <v>13713</v>
      </c>
    </row>
    <row r="263" spans="1:22" x14ac:dyDescent="0.35">
      <c r="A263" s="29">
        <v>250</v>
      </c>
      <c r="B263" s="23" t="s">
        <v>6663</v>
      </c>
      <c r="C263" s="10" t="s">
        <v>6666</v>
      </c>
      <c r="D263" s="23" t="s">
        <v>98</v>
      </c>
      <c r="E263" s="10" t="s">
        <v>6662</v>
      </c>
      <c r="F263" s="10">
        <v>7731865375</v>
      </c>
      <c r="G263" s="29">
        <v>0</v>
      </c>
      <c r="H263" s="17" t="s">
        <v>1912</v>
      </c>
      <c r="I263" s="12">
        <v>90.25</v>
      </c>
      <c r="J263" s="23" t="s">
        <v>94</v>
      </c>
      <c r="K263" s="23">
        <v>2019</v>
      </c>
      <c r="L263" s="32">
        <v>93</v>
      </c>
      <c r="M263" s="35" t="s">
        <v>96</v>
      </c>
      <c r="N263" s="33">
        <v>2021</v>
      </c>
      <c r="O263" s="36"/>
      <c r="P263" s="36"/>
      <c r="Q263" s="36"/>
      <c r="R263" s="36" t="s">
        <v>92</v>
      </c>
      <c r="S263" s="36">
        <v>2024</v>
      </c>
      <c r="T263" s="35" t="s">
        <v>113</v>
      </c>
      <c r="U263" s="28">
        <v>72.699999999999989</v>
      </c>
      <c r="V263" s="1" t="s">
        <v>13713</v>
      </c>
    </row>
    <row r="264" spans="1:22" x14ac:dyDescent="0.35">
      <c r="A264" s="29">
        <v>251</v>
      </c>
      <c r="B264" s="23" t="s">
        <v>6674</v>
      </c>
      <c r="C264" s="10" t="s">
        <v>6677</v>
      </c>
      <c r="D264" s="23" t="s">
        <v>116</v>
      </c>
      <c r="E264" s="10" t="s">
        <v>6673</v>
      </c>
      <c r="F264" s="10">
        <v>8106093945</v>
      </c>
      <c r="G264" s="29">
        <v>0</v>
      </c>
      <c r="H264" s="17" t="s">
        <v>1912</v>
      </c>
      <c r="I264" s="12">
        <v>93.1</v>
      </c>
      <c r="J264" s="23" t="s">
        <v>94</v>
      </c>
      <c r="K264" s="23">
        <v>2019</v>
      </c>
      <c r="L264" s="32">
        <v>91.600000000000009</v>
      </c>
      <c r="M264" s="35" t="s">
        <v>96</v>
      </c>
      <c r="N264" s="33">
        <v>2021</v>
      </c>
      <c r="O264" s="36"/>
      <c r="P264" s="36"/>
      <c r="Q264" s="36"/>
      <c r="R264" s="36" t="s">
        <v>92</v>
      </c>
      <c r="S264" s="36">
        <v>2024</v>
      </c>
      <c r="T264" s="35" t="s">
        <v>113</v>
      </c>
      <c r="U264" s="28">
        <v>84.600000000000009</v>
      </c>
      <c r="V264" s="1" t="s">
        <v>13713</v>
      </c>
    </row>
    <row r="265" spans="1:22" x14ac:dyDescent="0.35">
      <c r="A265" s="29">
        <v>252</v>
      </c>
      <c r="B265" s="23" t="s">
        <v>6686</v>
      </c>
      <c r="C265" s="10" t="s">
        <v>6688</v>
      </c>
      <c r="D265" s="23" t="s">
        <v>98</v>
      </c>
      <c r="E265" s="10" t="s">
        <v>6685</v>
      </c>
      <c r="F265" s="10">
        <v>8125917154</v>
      </c>
      <c r="G265" s="29">
        <v>0</v>
      </c>
      <c r="H265" s="17" t="s">
        <v>1912</v>
      </c>
      <c r="I265" s="12">
        <v>92.15</v>
      </c>
      <c r="J265" s="23" t="s">
        <v>94</v>
      </c>
      <c r="K265" s="23">
        <v>2019</v>
      </c>
      <c r="L265" s="34">
        <v>95.8</v>
      </c>
      <c r="M265" s="35" t="s">
        <v>96</v>
      </c>
      <c r="N265" s="33">
        <v>2021</v>
      </c>
      <c r="O265" s="36"/>
      <c r="P265" s="36"/>
      <c r="Q265" s="36"/>
      <c r="R265" s="36" t="s">
        <v>92</v>
      </c>
      <c r="S265" s="36">
        <v>2024</v>
      </c>
      <c r="T265" s="35" t="s">
        <v>113</v>
      </c>
      <c r="U265" s="28">
        <v>87.100000000000009</v>
      </c>
      <c r="V265" s="1" t="s">
        <v>13713</v>
      </c>
    </row>
    <row r="266" spans="1:22" x14ac:dyDescent="0.35">
      <c r="A266" s="29">
        <v>253</v>
      </c>
      <c r="B266" s="23" t="s">
        <v>6697</v>
      </c>
      <c r="C266" s="10" t="s">
        <v>6700</v>
      </c>
      <c r="D266" s="23" t="s">
        <v>116</v>
      </c>
      <c r="E266" s="10" t="s">
        <v>6701</v>
      </c>
      <c r="F266" s="10">
        <v>6305120472</v>
      </c>
      <c r="G266" s="29">
        <v>0</v>
      </c>
      <c r="H266" s="17" t="s">
        <v>1912</v>
      </c>
      <c r="I266" s="12">
        <v>90</v>
      </c>
      <c r="J266" s="23" t="s">
        <v>94</v>
      </c>
      <c r="K266" s="23">
        <v>2019</v>
      </c>
      <c r="L266" s="37" t="e">
        <f>(J266/K266)*100</f>
        <v>#VALUE!</v>
      </c>
      <c r="M266" s="35" t="s">
        <v>96</v>
      </c>
      <c r="N266" s="33">
        <v>2021</v>
      </c>
      <c r="O266" s="36"/>
      <c r="P266" s="36"/>
      <c r="Q266" s="36"/>
      <c r="R266" s="36" t="s">
        <v>92</v>
      </c>
      <c r="S266" s="36">
        <v>2024</v>
      </c>
      <c r="T266" s="35" t="s">
        <v>113</v>
      </c>
      <c r="U266" s="28">
        <v>74.5</v>
      </c>
      <c r="V266" s="1" t="s">
        <v>13713</v>
      </c>
    </row>
    <row r="267" spans="1:22" x14ac:dyDescent="0.35">
      <c r="A267" s="29">
        <v>254</v>
      </c>
      <c r="B267" s="23" t="s">
        <v>6713</v>
      </c>
      <c r="C267" s="10" t="s">
        <v>6716</v>
      </c>
      <c r="D267" s="23" t="s">
        <v>116</v>
      </c>
      <c r="E267" s="10" t="s">
        <v>6712</v>
      </c>
      <c r="F267" s="10">
        <v>8886077725</v>
      </c>
      <c r="G267" s="29">
        <v>0</v>
      </c>
      <c r="H267" s="17" t="s">
        <v>1912</v>
      </c>
      <c r="I267" s="12">
        <v>92.15</v>
      </c>
      <c r="J267" s="23" t="s">
        <v>94</v>
      </c>
      <c r="K267" s="23">
        <v>2019</v>
      </c>
      <c r="L267" s="32">
        <v>98</v>
      </c>
      <c r="M267" s="35" t="s">
        <v>96</v>
      </c>
      <c r="N267" s="33">
        <v>2021</v>
      </c>
      <c r="O267" s="36"/>
      <c r="P267" s="36"/>
      <c r="Q267" s="36"/>
      <c r="R267" s="36" t="s">
        <v>92</v>
      </c>
      <c r="S267" s="36">
        <v>2024</v>
      </c>
      <c r="T267" s="35" t="s">
        <v>113</v>
      </c>
      <c r="U267" s="28">
        <v>85.1</v>
      </c>
      <c r="V267" s="1" t="s">
        <v>13713</v>
      </c>
    </row>
    <row r="268" spans="1:22" x14ac:dyDescent="0.35">
      <c r="A268" s="29">
        <v>255</v>
      </c>
      <c r="B268" s="23" t="s">
        <v>894</v>
      </c>
      <c r="C268" s="10" t="s">
        <v>897</v>
      </c>
      <c r="D268" s="23" t="s">
        <v>116</v>
      </c>
      <c r="E268" s="10" t="s">
        <v>893</v>
      </c>
      <c r="F268" s="10">
        <v>9704581939</v>
      </c>
      <c r="G268" s="29">
        <v>0</v>
      </c>
      <c r="H268" s="17" t="s">
        <v>1912</v>
      </c>
      <c r="I268" s="12">
        <v>92.15</v>
      </c>
      <c r="J268" s="23" t="s">
        <v>94</v>
      </c>
      <c r="K268" s="23">
        <v>2019</v>
      </c>
      <c r="L268" s="32">
        <v>97.399999999999991</v>
      </c>
      <c r="M268" s="35" t="s">
        <v>96</v>
      </c>
      <c r="N268" s="33">
        <v>2021</v>
      </c>
      <c r="O268" s="36"/>
      <c r="P268" s="36"/>
      <c r="Q268" s="36"/>
      <c r="R268" s="36" t="s">
        <v>92</v>
      </c>
      <c r="S268" s="36">
        <v>2024</v>
      </c>
      <c r="T268" s="35" t="s">
        <v>113</v>
      </c>
      <c r="U268" s="28">
        <v>70.400000000000006</v>
      </c>
      <c r="V268" s="1" t="s">
        <v>13713</v>
      </c>
    </row>
    <row r="269" spans="1:22" x14ac:dyDescent="0.35">
      <c r="A269" s="29">
        <v>256</v>
      </c>
      <c r="B269" s="35" t="s">
        <v>127</v>
      </c>
      <c r="C269" s="10" t="s">
        <v>130</v>
      </c>
      <c r="D269" s="23" t="s">
        <v>116</v>
      </c>
      <c r="E269" s="10" t="s">
        <v>126</v>
      </c>
      <c r="F269" s="10">
        <v>6302586794</v>
      </c>
      <c r="G269" s="29">
        <v>0</v>
      </c>
      <c r="H269" s="17" t="s">
        <v>1912</v>
      </c>
      <c r="I269" s="12">
        <v>93</v>
      </c>
      <c r="J269" s="23" t="s">
        <v>94</v>
      </c>
      <c r="K269" s="23">
        <v>2019</v>
      </c>
      <c r="L269" s="32">
        <v>93.600000000000009</v>
      </c>
      <c r="M269" s="35" t="s">
        <v>96</v>
      </c>
      <c r="N269" s="33">
        <v>2021</v>
      </c>
      <c r="O269" s="36"/>
      <c r="P269" s="36"/>
      <c r="Q269" s="36"/>
      <c r="R269" s="36" t="s">
        <v>92</v>
      </c>
      <c r="S269" s="36">
        <v>2024</v>
      </c>
      <c r="T269" s="35" t="s">
        <v>113</v>
      </c>
      <c r="U269" s="28">
        <v>75.399999999999991</v>
      </c>
      <c r="V269" s="1" t="s">
        <v>13713</v>
      </c>
    </row>
    <row r="270" spans="1:22" x14ac:dyDescent="0.35">
      <c r="A270" s="29">
        <v>257</v>
      </c>
      <c r="B270" s="23" t="s">
        <v>6724</v>
      </c>
      <c r="C270" s="10" t="s">
        <v>6727</v>
      </c>
      <c r="D270" s="23" t="s">
        <v>98</v>
      </c>
      <c r="E270" s="10" t="s">
        <v>6723</v>
      </c>
      <c r="F270" s="10">
        <v>8639517364</v>
      </c>
      <c r="G270" s="29">
        <v>0</v>
      </c>
      <c r="H270" s="17" t="s">
        <v>1912</v>
      </c>
      <c r="I270" s="12">
        <v>88.35</v>
      </c>
      <c r="J270" s="23" t="s">
        <v>94</v>
      </c>
      <c r="K270" s="23">
        <v>2019</v>
      </c>
      <c r="L270" s="32">
        <v>92</v>
      </c>
      <c r="M270" s="35" t="s">
        <v>96</v>
      </c>
      <c r="N270" s="33">
        <v>2021</v>
      </c>
      <c r="O270" s="36"/>
      <c r="P270" s="36"/>
      <c r="Q270" s="36"/>
      <c r="R270" s="36" t="s">
        <v>92</v>
      </c>
      <c r="S270" s="36">
        <v>2024</v>
      </c>
      <c r="T270" s="35" t="s">
        <v>113</v>
      </c>
      <c r="U270" s="28">
        <v>79.099999999999994</v>
      </c>
      <c r="V270" s="1" t="s">
        <v>13713</v>
      </c>
    </row>
    <row r="271" spans="1:22" x14ac:dyDescent="0.35">
      <c r="A271" s="29">
        <v>258</v>
      </c>
      <c r="B271" s="23" t="s">
        <v>6734</v>
      </c>
      <c r="C271" s="10" t="s">
        <v>6736</v>
      </c>
      <c r="D271" s="23" t="s">
        <v>116</v>
      </c>
      <c r="E271" s="10" t="s">
        <v>6733</v>
      </c>
      <c r="F271" s="10">
        <v>6281983137</v>
      </c>
      <c r="G271" s="29">
        <v>0</v>
      </c>
      <c r="H271" s="17" t="s">
        <v>1912</v>
      </c>
      <c r="I271" s="12">
        <v>95</v>
      </c>
      <c r="J271" s="23" t="s">
        <v>94</v>
      </c>
      <c r="K271" s="23">
        <v>2019</v>
      </c>
      <c r="L271" s="32">
        <v>92.5</v>
      </c>
      <c r="M271" s="35" t="s">
        <v>96</v>
      </c>
      <c r="N271" s="33">
        <v>2021</v>
      </c>
      <c r="O271" s="36"/>
      <c r="P271" s="36"/>
      <c r="Q271" s="36"/>
      <c r="R271" s="36" t="s">
        <v>92</v>
      </c>
      <c r="S271" s="36">
        <v>2024</v>
      </c>
      <c r="T271" s="35" t="s">
        <v>113</v>
      </c>
      <c r="U271" s="28">
        <v>82.300000000000011</v>
      </c>
      <c r="V271" s="1" t="s">
        <v>13713</v>
      </c>
    </row>
    <row r="272" spans="1:22" x14ac:dyDescent="0.35">
      <c r="A272" s="29">
        <v>259</v>
      </c>
      <c r="B272" s="23" t="s">
        <v>6744</v>
      </c>
      <c r="C272" s="10" t="s">
        <v>6747</v>
      </c>
      <c r="D272" s="23" t="s">
        <v>116</v>
      </c>
      <c r="E272" s="10" t="s">
        <v>6743</v>
      </c>
      <c r="F272" s="10">
        <v>9701266288</v>
      </c>
      <c r="G272" s="29">
        <v>1</v>
      </c>
      <c r="H272" s="17" t="s">
        <v>91</v>
      </c>
      <c r="I272" s="12">
        <v>78.849999999999994</v>
      </c>
      <c r="J272" s="23" t="s">
        <v>94</v>
      </c>
      <c r="K272" s="23">
        <v>2019</v>
      </c>
      <c r="L272" s="32">
        <v>89.2</v>
      </c>
      <c r="M272" s="35" t="s">
        <v>96</v>
      </c>
      <c r="N272" s="33">
        <v>2021</v>
      </c>
      <c r="O272" s="36"/>
      <c r="P272" s="36"/>
      <c r="Q272" s="36"/>
      <c r="R272" s="36" t="s">
        <v>92</v>
      </c>
      <c r="S272" s="36">
        <v>2024</v>
      </c>
      <c r="T272" s="35" t="s">
        <v>113</v>
      </c>
      <c r="U272" s="28">
        <v>64.599999999999994</v>
      </c>
      <c r="V272" s="1" t="s">
        <v>13713</v>
      </c>
    </row>
    <row r="273" spans="1:22" x14ac:dyDescent="0.35">
      <c r="A273" s="29">
        <v>260</v>
      </c>
      <c r="B273" s="23" t="s">
        <v>907</v>
      </c>
      <c r="C273" s="10" t="s">
        <v>910</v>
      </c>
      <c r="D273" s="23" t="s">
        <v>98</v>
      </c>
      <c r="E273" s="10" t="s">
        <v>906</v>
      </c>
      <c r="F273" s="10">
        <v>8712246619</v>
      </c>
      <c r="G273" s="29">
        <v>0</v>
      </c>
      <c r="H273" s="17" t="s">
        <v>1912</v>
      </c>
      <c r="I273" s="12">
        <v>95</v>
      </c>
      <c r="J273" s="23" t="s">
        <v>94</v>
      </c>
      <c r="K273" s="23">
        <v>2019</v>
      </c>
      <c r="L273" s="32">
        <v>86.8</v>
      </c>
      <c r="M273" s="35" t="s">
        <v>96</v>
      </c>
      <c r="N273" s="33">
        <v>2021</v>
      </c>
      <c r="O273" s="36"/>
      <c r="P273" s="36"/>
      <c r="Q273" s="36"/>
      <c r="R273" s="36" t="s">
        <v>92</v>
      </c>
      <c r="S273" s="36">
        <v>2024</v>
      </c>
      <c r="T273" s="35" t="s">
        <v>113</v>
      </c>
      <c r="U273" s="28">
        <v>81.5</v>
      </c>
      <c r="V273" s="1" t="s">
        <v>13713</v>
      </c>
    </row>
    <row r="274" spans="1:22" x14ac:dyDescent="0.35">
      <c r="A274" s="29">
        <v>261</v>
      </c>
      <c r="B274" s="23" t="s">
        <v>920</v>
      </c>
      <c r="C274" s="10" t="s">
        <v>923</v>
      </c>
      <c r="D274" s="23" t="s">
        <v>116</v>
      </c>
      <c r="E274" s="10" t="s">
        <v>919</v>
      </c>
      <c r="F274" s="10">
        <v>8019386937</v>
      </c>
      <c r="G274" s="29">
        <v>0</v>
      </c>
      <c r="H274" s="17" t="s">
        <v>1912</v>
      </c>
      <c r="I274" s="12">
        <v>82</v>
      </c>
      <c r="J274" s="23" t="s">
        <v>223</v>
      </c>
      <c r="K274" s="23">
        <v>2019</v>
      </c>
      <c r="L274" s="32">
        <v>90.600000000000009</v>
      </c>
      <c r="M274" s="35" t="s">
        <v>96</v>
      </c>
      <c r="N274" s="33">
        <v>2021</v>
      </c>
      <c r="O274" s="36"/>
      <c r="P274" s="36"/>
      <c r="Q274" s="36"/>
      <c r="R274" s="36" t="s">
        <v>92</v>
      </c>
      <c r="S274" s="36">
        <v>2024</v>
      </c>
      <c r="T274" s="35" t="s">
        <v>113</v>
      </c>
      <c r="U274" s="28">
        <v>79.5</v>
      </c>
      <c r="V274" s="1" t="s">
        <v>13713</v>
      </c>
    </row>
    <row r="275" spans="1:22" x14ac:dyDescent="0.35">
      <c r="A275" s="29">
        <v>262</v>
      </c>
      <c r="B275" s="23" t="s">
        <v>6756</v>
      </c>
      <c r="C275" s="10" t="s">
        <v>6759</v>
      </c>
      <c r="D275" s="23" t="s">
        <v>98</v>
      </c>
      <c r="E275" s="10" t="s">
        <v>6760</v>
      </c>
      <c r="F275" s="10">
        <v>9391431523</v>
      </c>
      <c r="G275" s="29">
        <v>0</v>
      </c>
      <c r="H275" s="17" t="s">
        <v>1912</v>
      </c>
      <c r="I275" s="12">
        <v>84</v>
      </c>
      <c r="J275" s="23" t="s">
        <v>94</v>
      </c>
      <c r="K275" s="23">
        <v>2019</v>
      </c>
      <c r="L275" s="32">
        <v>93</v>
      </c>
      <c r="M275" s="35" t="s">
        <v>96</v>
      </c>
      <c r="N275" s="33">
        <v>2021</v>
      </c>
      <c r="O275" s="36"/>
      <c r="P275" s="36"/>
      <c r="Q275" s="36"/>
      <c r="R275" s="36" t="s">
        <v>92</v>
      </c>
      <c r="S275" s="36">
        <v>2024</v>
      </c>
      <c r="T275" s="35" t="s">
        <v>113</v>
      </c>
      <c r="U275" s="28">
        <v>70</v>
      </c>
      <c r="V275" s="1" t="s">
        <v>13713</v>
      </c>
    </row>
    <row r="276" spans="1:22" x14ac:dyDescent="0.35">
      <c r="A276" s="29">
        <v>263</v>
      </c>
      <c r="B276" s="23" t="s">
        <v>932</v>
      </c>
      <c r="C276" s="10" t="s">
        <v>935</v>
      </c>
      <c r="D276" s="23" t="s">
        <v>116</v>
      </c>
      <c r="E276" s="10" t="s">
        <v>931</v>
      </c>
      <c r="F276" s="10">
        <v>7981694171</v>
      </c>
      <c r="G276" s="29">
        <v>0</v>
      </c>
      <c r="H276" s="17" t="s">
        <v>1912</v>
      </c>
      <c r="I276" s="12">
        <v>97</v>
      </c>
      <c r="J276" s="23" t="s">
        <v>94</v>
      </c>
      <c r="K276" s="23">
        <v>2019</v>
      </c>
      <c r="L276" s="34">
        <v>96.4</v>
      </c>
      <c r="M276" s="35" t="s">
        <v>96</v>
      </c>
      <c r="N276" s="33">
        <v>2021</v>
      </c>
      <c r="O276" s="36"/>
      <c r="P276" s="36"/>
      <c r="Q276" s="36"/>
      <c r="R276" s="36" t="s">
        <v>92</v>
      </c>
      <c r="S276" s="36">
        <v>2024</v>
      </c>
      <c r="T276" s="35" t="s">
        <v>113</v>
      </c>
      <c r="U276" s="28">
        <v>70.5</v>
      </c>
      <c r="V276" s="1" t="s">
        <v>13713</v>
      </c>
    </row>
    <row r="277" spans="1:22" x14ac:dyDescent="0.35">
      <c r="A277" s="29">
        <v>264</v>
      </c>
      <c r="B277" s="23" t="s">
        <v>6768</v>
      </c>
      <c r="C277" s="10" t="s">
        <v>6771</v>
      </c>
      <c r="D277" s="23" t="s">
        <v>116</v>
      </c>
      <c r="E277" s="10" t="s">
        <v>6767</v>
      </c>
      <c r="F277" s="10">
        <v>7780326066</v>
      </c>
      <c r="G277" s="29">
        <v>0</v>
      </c>
      <c r="H277" s="17" t="s">
        <v>1912</v>
      </c>
      <c r="I277" s="12">
        <v>88.35</v>
      </c>
      <c r="J277" s="23" t="s">
        <v>94</v>
      </c>
      <c r="K277" s="23">
        <v>2019</v>
      </c>
      <c r="L277" s="37" t="e">
        <f>(J277/K277)*100</f>
        <v>#VALUE!</v>
      </c>
      <c r="M277" s="35" t="s">
        <v>96</v>
      </c>
      <c r="N277" s="33">
        <v>2021</v>
      </c>
      <c r="O277" s="36"/>
      <c r="P277" s="36"/>
      <c r="Q277" s="36"/>
      <c r="R277" s="36" t="s">
        <v>92</v>
      </c>
      <c r="S277" s="36">
        <v>2024</v>
      </c>
      <c r="T277" s="35" t="s">
        <v>113</v>
      </c>
      <c r="U277" s="28">
        <v>82.6</v>
      </c>
      <c r="V277" s="1" t="s">
        <v>13713</v>
      </c>
    </row>
    <row r="278" spans="1:22" x14ac:dyDescent="0.35">
      <c r="A278" s="29">
        <v>265</v>
      </c>
      <c r="B278" s="23" t="s">
        <v>6778</v>
      </c>
      <c r="C278" s="10" t="s">
        <v>6781</v>
      </c>
      <c r="D278" s="23" t="s">
        <v>116</v>
      </c>
      <c r="E278" s="10" t="s">
        <v>6777</v>
      </c>
      <c r="F278" s="10">
        <v>8096216086</v>
      </c>
      <c r="G278" s="29">
        <v>0</v>
      </c>
      <c r="H278" s="17" t="s">
        <v>1912</v>
      </c>
      <c r="I278" s="12">
        <v>95</v>
      </c>
      <c r="J278" s="23" t="s">
        <v>94</v>
      </c>
      <c r="K278" s="23">
        <v>2019</v>
      </c>
      <c r="L278" s="32">
        <v>93.8</v>
      </c>
      <c r="M278" s="35" t="s">
        <v>96</v>
      </c>
      <c r="N278" s="33">
        <v>2021</v>
      </c>
      <c r="O278" s="36"/>
      <c r="P278" s="36"/>
      <c r="Q278" s="36"/>
      <c r="R278" s="36" t="s">
        <v>92</v>
      </c>
      <c r="S278" s="36">
        <v>2024</v>
      </c>
      <c r="T278" s="35" t="s">
        <v>113</v>
      </c>
      <c r="U278" s="28">
        <v>77.100000000000009</v>
      </c>
      <c r="V278" s="1" t="s">
        <v>13713</v>
      </c>
    </row>
    <row r="279" spans="1:22" x14ac:dyDescent="0.35">
      <c r="A279" s="29">
        <v>266</v>
      </c>
      <c r="B279" s="23" t="s">
        <v>6790</v>
      </c>
      <c r="C279" s="10" t="s">
        <v>6793</v>
      </c>
      <c r="D279" s="23" t="s">
        <v>116</v>
      </c>
      <c r="E279" s="10" t="s">
        <v>6789</v>
      </c>
      <c r="F279" s="10">
        <v>9949856618</v>
      </c>
      <c r="G279" s="29">
        <v>0</v>
      </c>
      <c r="H279" s="17" t="s">
        <v>1912</v>
      </c>
      <c r="I279" s="12">
        <v>93.6</v>
      </c>
      <c r="J279" s="23" t="s">
        <v>223</v>
      </c>
      <c r="K279" s="23">
        <v>2019</v>
      </c>
      <c r="L279" s="32">
        <v>98.4</v>
      </c>
      <c r="M279" s="35" t="s">
        <v>96</v>
      </c>
      <c r="N279" s="33">
        <v>2021</v>
      </c>
      <c r="O279" s="36"/>
      <c r="P279" s="36"/>
      <c r="Q279" s="36"/>
      <c r="R279" s="36" t="s">
        <v>92</v>
      </c>
      <c r="S279" s="36">
        <v>2024</v>
      </c>
      <c r="T279" s="35" t="s">
        <v>113</v>
      </c>
      <c r="U279" s="28">
        <v>83.100000000000009</v>
      </c>
      <c r="V279" s="1" t="s">
        <v>13713</v>
      </c>
    </row>
    <row r="280" spans="1:22" x14ac:dyDescent="0.35">
      <c r="A280" s="29">
        <v>267</v>
      </c>
      <c r="B280" s="23" t="s">
        <v>6800</v>
      </c>
      <c r="C280" s="10" t="s">
        <v>6803</v>
      </c>
      <c r="D280" s="23" t="s">
        <v>98</v>
      </c>
      <c r="E280" s="10" t="s">
        <v>6799</v>
      </c>
      <c r="F280" s="10">
        <v>9347459916</v>
      </c>
      <c r="G280" s="29">
        <v>0</v>
      </c>
      <c r="H280" s="17" t="s">
        <v>1912</v>
      </c>
      <c r="I280" s="12">
        <v>93.1</v>
      </c>
      <c r="J280" s="23" t="s">
        <v>94</v>
      </c>
      <c r="K280" s="23">
        <v>2019</v>
      </c>
      <c r="L280" s="32">
        <v>96.8</v>
      </c>
      <c r="M280" s="35" t="s">
        <v>96</v>
      </c>
      <c r="N280" s="33">
        <v>2021</v>
      </c>
      <c r="O280" s="36"/>
      <c r="P280" s="36"/>
      <c r="Q280" s="36"/>
      <c r="R280" s="36" t="s">
        <v>92</v>
      </c>
      <c r="S280" s="36">
        <v>2024</v>
      </c>
      <c r="T280" s="35" t="s">
        <v>113</v>
      </c>
      <c r="U280" s="28">
        <v>87.4</v>
      </c>
      <c r="V280" s="1" t="s">
        <v>13713</v>
      </c>
    </row>
    <row r="281" spans="1:22" x14ac:dyDescent="0.35">
      <c r="A281" s="29">
        <v>268</v>
      </c>
      <c r="B281" s="23" t="s">
        <v>6810</v>
      </c>
      <c r="C281" s="10" t="s">
        <v>6812</v>
      </c>
      <c r="D281" s="23" t="s">
        <v>98</v>
      </c>
      <c r="E281" s="10" t="s">
        <v>6809</v>
      </c>
      <c r="F281" s="10">
        <v>9550174890</v>
      </c>
      <c r="G281" s="29">
        <v>0</v>
      </c>
      <c r="H281" s="17" t="s">
        <v>1912</v>
      </c>
      <c r="I281" s="12">
        <v>95</v>
      </c>
      <c r="J281" s="23" t="s">
        <v>94</v>
      </c>
      <c r="K281" s="23">
        <v>2019</v>
      </c>
      <c r="L281" s="32">
        <v>99.2</v>
      </c>
      <c r="M281" s="35" t="s">
        <v>96</v>
      </c>
      <c r="N281" s="33">
        <v>2021</v>
      </c>
      <c r="O281" s="36"/>
      <c r="P281" s="36"/>
      <c r="Q281" s="36"/>
      <c r="R281" s="36" t="s">
        <v>92</v>
      </c>
      <c r="S281" s="36">
        <v>2024</v>
      </c>
      <c r="T281" s="35" t="s">
        <v>113</v>
      </c>
      <c r="U281" s="28">
        <v>78</v>
      </c>
      <c r="V281" s="1" t="s">
        <v>13713</v>
      </c>
    </row>
    <row r="282" spans="1:22" x14ac:dyDescent="0.35">
      <c r="A282" s="29">
        <v>269</v>
      </c>
      <c r="B282" s="23" t="s">
        <v>6820</v>
      </c>
      <c r="C282" s="10" t="s">
        <v>6822</v>
      </c>
      <c r="D282" s="23" t="s">
        <v>116</v>
      </c>
      <c r="E282" s="10" t="s">
        <v>6819</v>
      </c>
      <c r="F282" s="10">
        <v>8143727349</v>
      </c>
      <c r="G282" s="29">
        <v>0</v>
      </c>
      <c r="H282" s="17" t="s">
        <v>1912</v>
      </c>
      <c r="I282" s="12">
        <v>95</v>
      </c>
      <c r="J282" s="23" t="s">
        <v>94</v>
      </c>
      <c r="K282" s="23">
        <v>2019</v>
      </c>
      <c r="L282" s="32">
        <v>91.600000000000009</v>
      </c>
      <c r="M282" s="35" t="s">
        <v>96</v>
      </c>
      <c r="N282" s="33">
        <v>2021</v>
      </c>
      <c r="O282" s="36"/>
      <c r="P282" s="36"/>
      <c r="Q282" s="36"/>
      <c r="R282" s="36" t="s">
        <v>92</v>
      </c>
      <c r="S282" s="36">
        <v>2024</v>
      </c>
      <c r="T282" s="35" t="s">
        <v>113</v>
      </c>
      <c r="U282" s="28">
        <v>81.099999999999994</v>
      </c>
      <c r="V282" s="1" t="s">
        <v>13713</v>
      </c>
    </row>
    <row r="283" spans="1:22" x14ac:dyDescent="0.35">
      <c r="A283" s="29">
        <v>270</v>
      </c>
      <c r="B283" s="23" t="s">
        <v>6831</v>
      </c>
      <c r="C283" s="10" t="s">
        <v>6834</v>
      </c>
      <c r="D283" s="23" t="s">
        <v>116</v>
      </c>
      <c r="E283" s="10" t="s">
        <v>6830</v>
      </c>
      <c r="F283" s="10">
        <v>9701850582</v>
      </c>
      <c r="G283" s="29">
        <v>0</v>
      </c>
      <c r="H283" s="17" t="s">
        <v>1912</v>
      </c>
      <c r="I283" s="12">
        <v>92.15</v>
      </c>
      <c r="J283" s="23" t="s">
        <v>94</v>
      </c>
      <c r="K283" s="23">
        <v>2019</v>
      </c>
      <c r="L283" s="32">
        <v>96.2</v>
      </c>
      <c r="M283" s="35" t="s">
        <v>96</v>
      </c>
      <c r="N283" s="33">
        <v>2021</v>
      </c>
      <c r="O283" s="36"/>
      <c r="P283" s="36"/>
      <c r="Q283" s="36"/>
      <c r="R283" s="36" t="s">
        <v>92</v>
      </c>
      <c r="S283" s="36">
        <v>2024</v>
      </c>
      <c r="T283" s="35" t="s">
        <v>113</v>
      </c>
      <c r="U283" s="28">
        <v>73.400000000000006</v>
      </c>
      <c r="V283" s="1" t="s">
        <v>13713</v>
      </c>
    </row>
    <row r="284" spans="1:22" x14ac:dyDescent="0.35">
      <c r="A284" s="29">
        <v>271</v>
      </c>
      <c r="B284" s="23" t="s">
        <v>6844</v>
      </c>
      <c r="C284" s="10" t="s">
        <v>6847</v>
      </c>
      <c r="D284" s="23" t="s">
        <v>116</v>
      </c>
      <c r="E284" s="10" t="s">
        <v>6843</v>
      </c>
      <c r="F284" s="10">
        <v>9014825383</v>
      </c>
      <c r="G284" s="29">
        <v>0</v>
      </c>
      <c r="H284" s="17" t="s">
        <v>1912</v>
      </c>
      <c r="I284" s="12">
        <v>95</v>
      </c>
      <c r="J284" s="23" t="s">
        <v>94</v>
      </c>
      <c r="K284" s="23">
        <v>2019</v>
      </c>
      <c r="L284" s="32">
        <v>95.7</v>
      </c>
      <c r="M284" s="35" t="s">
        <v>96</v>
      </c>
      <c r="N284" s="33">
        <v>2021</v>
      </c>
      <c r="O284" s="36"/>
      <c r="P284" s="36"/>
      <c r="Q284" s="36"/>
      <c r="R284" s="36" t="s">
        <v>92</v>
      </c>
      <c r="S284" s="36">
        <v>2024</v>
      </c>
      <c r="T284" s="35" t="s">
        <v>113</v>
      </c>
      <c r="U284" s="28">
        <v>86.6</v>
      </c>
      <c r="V284" s="1" t="s">
        <v>13713</v>
      </c>
    </row>
    <row r="285" spans="1:22" x14ac:dyDescent="0.35">
      <c r="A285" s="29">
        <v>272</v>
      </c>
      <c r="B285" s="23" t="s">
        <v>6857</v>
      </c>
      <c r="C285" s="10" t="s">
        <v>6859</v>
      </c>
      <c r="D285" s="23" t="s">
        <v>116</v>
      </c>
      <c r="E285" s="10" t="s">
        <v>6856</v>
      </c>
      <c r="F285" s="10">
        <v>9515741046</v>
      </c>
      <c r="G285" s="29">
        <v>0</v>
      </c>
      <c r="H285" s="17" t="s">
        <v>1912</v>
      </c>
      <c r="I285" s="12">
        <v>88</v>
      </c>
      <c r="J285" s="23" t="s">
        <v>94</v>
      </c>
      <c r="K285" s="23">
        <v>2019</v>
      </c>
      <c r="L285" s="32">
        <v>97</v>
      </c>
      <c r="M285" s="35" t="s">
        <v>96</v>
      </c>
      <c r="N285" s="33">
        <v>2021</v>
      </c>
      <c r="O285" s="36"/>
      <c r="P285" s="36"/>
      <c r="Q285" s="36"/>
      <c r="R285" s="36" t="s">
        <v>92</v>
      </c>
      <c r="S285" s="36">
        <v>2024</v>
      </c>
      <c r="T285" s="35" t="s">
        <v>113</v>
      </c>
      <c r="U285" s="28">
        <v>75.8</v>
      </c>
      <c r="V285" s="1" t="s">
        <v>13713</v>
      </c>
    </row>
    <row r="286" spans="1:22" x14ac:dyDescent="0.35">
      <c r="A286" s="29">
        <v>273</v>
      </c>
      <c r="B286" s="23" t="s">
        <v>6867</v>
      </c>
      <c r="C286" s="10" t="s">
        <v>6869</v>
      </c>
      <c r="D286" s="23" t="s">
        <v>98</v>
      </c>
      <c r="E286" s="10" t="s">
        <v>6866</v>
      </c>
      <c r="F286" s="10">
        <v>9052972697</v>
      </c>
      <c r="G286" s="29">
        <v>0</v>
      </c>
      <c r="H286" s="17" t="s">
        <v>1912</v>
      </c>
      <c r="I286" s="12">
        <v>93.1</v>
      </c>
      <c r="J286" s="23" t="s">
        <v>94</v>
      </c>
      <c r="K286" s="23">
        <v>2019</v>
      </c>
      <c r="L286" s="32">
        <v>89</v>
      </c>
      <c r="M286" s="35" t="s">
        <v>96</v>
      </c>
      <c r="N286" s="33">
        <v>2021</v>
      </c>
      <c r="O286" s="36"/>
      <c r="P286" s="36"/>
      <c r="Q286" s="36"/>
      <c r="R286" s="36" t="s">
        <v>92</v>
      </c>
      <c r="S286" s="36">
        <v>2024</v>
      </c>
      <c r="T286" s="35" t="s">
        <v>113</v>
      </c>
      <c r="U286" s="28">
        <v>78.900000000000006</v>
      </c>
      <c r="V286" s="1" t="s">
        <v>13713</v>
      </c>
    </row>
    <row r="287" spans="1:22" x14ac:dyDescent="0.35">
      <c r="A287" s="29">
        <v>274</v>
      </c>
      <c r="B287" s="23" t="s">
        <v>6877</v>
      </c>
      <c r="C287" s="10" t="s">
        <v>6880</v>
      </c>
      <c r="D287" s="23" t="s">
        <v>116</v>
      </c>
      <c r="E287" s="10" t="s">
        <v>6876</v>
      </c>
      <c r="F287" s="10">
        <v>9392989658</v>
      </c>
      <c r="G287" s="29">
        <v>0</v>
      </c>
      <c r="H287" s="17" t="s">
        <v>1912</v>
      </c>
      <c r="I287" s="12">
        <v>100</v>
      </c>
      <c r="J287" s="23" t="s">
        <v>94</v>
      </c>
      <c r="K287" s="23">
        <v>2019</v>
      </c>
      <c r="L287" s="32">
        <v>98.4</v>
      </c>
      <c r="M287" s="35" t="s">
        <v>96</v>
      </c>
      <c r="N287" s="33">
        <v>2021</v>
      </c>
      <c r="O287" s="36"/>
      <c r="P287" s="36"/>
      <c r="Q287" s="36"/>
      <c r="R287" s="36" t="s">
        <v>92</v>
      </c>
      <c r="S287" s="36">
        <v>2024</v>
      </c>
      <c r="T287" s="35" t="s">
        <v>113</v>
      </c>
      <c r="U287" s="28">
        <v>83.5</v>
      </c>
      <c r="V287" s="1" t="s">
        <v>13713</v>
      </c>
    </row>
    <row r="288" spans="1:22" x14ac:dyDescent="0.35">
      <c r="A288" s="29">
        <v>275</v>
      </c>
      <c r="B288" s="23" t="s">
        <v>6889</v>
      </c>
      <c r="C288" s="10" t="s">
        <v>6891</v>
      </c>
      <c r="D288" s="23" t="s">
        <v>116</v>
      </c>
      <c r="E288" s="10" t="s">
        <v>6888</v>
      </c>
      <c r="F288" s="10">
        <v>9182432180</v>
      </c>
      <c r="G288" s="29">
        <v>0</v>
      </c>
      <c r="H288" s="17" t="s">
        <v>1912</v>
      </c>
      <c r="I288" s="12">
        <v>94.6</v>
      </c>
      <c r="J288" s="23" t="s">
        <v>223</v>
      </c>
      <c r="K288" s="23">
        <v>2019</v>
      </c>
      <c r="L288" s="32">
        <v>97.6</v>
      </c>
      <c r="M288" s="35" t="s">
        <v>96</v>
      </c>
      <c r="N288" s="33">
        <v>2021</v>
      </c>
      <c r="O288" s="36"/>
      <c r="P288" s="36"/>
      <c r="Q288" s="36"/>
      <c r="R288" s="36" t="s">
        <v>92</v>
      </c>
      <c r="S288" s="36">
        <v>2024</v>
      </c>
      <c r="T288" s="35" t="s">
        <v>113</v>
      </c>
      <c r="U288" s="28">
        <v>79.900000000000006</v>
      </c>
      <c r="V288" s="1" t="s">
        <v>13713</v>
      </c>
    </row>
    <row r="289" spans="1:22" x14ac:dyDescent="0.35">
      <c r="A289" s="29">
        <v>276</v>
      </c>
      <c r="B289" s="23" t="s">
        <v>6900</v>
      </c>
      <c r="C289" s="10" t="s">
        <v>6903</v>
      </c>
      <c r="D289" s="23" t="s">
        <v>98</v>
      </c>
      <c r="E289" s="10" t="s">
        <v>6899</v>
      </c>
      <c r="F289" s="10">
        <v>9666362598</v>
      </c>
      <c r="G289" s="29">
        <v>0</v>
      </c>
      <c r="H289" s="17" t="s">
        <v>1912</v>
      </c>
      <c r="I289" s="12">
        <v>85.5</v>
      </c>
      <c r="J289" s="23" t="s">
        <v>94</v>
      </c>
      <c r="K289" s="23">
        <v>2019</v>
      </c>
      <c r="L289" s="32">
        <v>96.6</v>
      </c>
      <c r="M289" s="35" t="s">
        <v>96</v>
      </c>
      <c r="N289" s="33">
        <v>2021</v>
      </c>
      <c r="O289" s="36"/>
      <c r="P289" s="36"/>
      <c r="Q289" s="36"/>
      <c r="R289" s="36" t="s">
        <v>92</v>
      </c>
      <c r="S289" s="36">
        <v>2024</v>
      </c>
      <c r="T289" s="35" t="s">
        <v>113</v>
      </c>
      <c r="U289" s="28">
        <v>73.600000000000009</v>
      </c>
      <c r="V289" s="1" t="s">
        <v>13713</v>
      </c>
    </row>
    <row r="290" spans="1:22" x14ac:dyDescent="0.35">
      <c r="A290" s="29">
        <v>277</v>
      </c>
      <c r="B290" s="23" t="s">
        <v>6912</v>
      </c>
      <c r="C290" s="10" t="s">
        <v>6914</v>
      </c>
      <c r="D290" s="23" t="s">
        <v>98</v>
      </c>
      <c r="E290" s="10" t="s">
        <v>6911</v>
      </c>
      <c r="F290" s="10">
        <v>6300316547</v>
      </c>
      <c r="G290" s="29">
        <v>0</v>
      </c>
      <c r="H290" s="17" t="s">
        <v>1912</v>
      </c>
      <c r="I290" s="12">
        <v>87.4</v>
      </c>
      <c r="J290" s="23" t="s">
        <v>94</v>
      </c>
      <c r="K290" s="23">
        <v>2017</v>
      </c>
      <c r="L290" s="32">
        <v>92.4</v>
      </c>
      <c r="M290" s="35" t="s">
        <v>96</v>
      </c>
      <c r="N290" s="33">
        <v>2019</v>
      </c>
      <c r="O290" s="36"/>
      <c r="P290" s="36"/>
      <c r="Q290" s="36"/>
      <c r="R290" s="36" t="s">
        <v>92</v>
      </c>
      <c r="S290" s="36">
        <v>2024</v>
      </c>
      <c r="T290" s="35" t="s">
        <v>113</v>
      </c>
      <c r="U290" s="28">
        <v>70.400000000000006</v>
      </c>
      <c r="V290" s="1" t="s">
        <v>13713</v>
      </c>
    </row>
    <row r="291" spans="1:22" x14ac:dyDescent="0.35">
      <c r="A291" s="29">
        <v>278</v>
      </c>
      <c r="B291" s="23" t="s">
        <v>943</v>
      </c>
      <c r="C291" s="10" t="s">
        <v>946</v>
      </c>
      <c r="D291" s="23" t="s">
        <v>116</v>
      </c>
      <c r="E291" s="10" t="s">
        <v>942</v>
      </c>
      <c r="F291" s="10">
        <v>9618894479</v>
      </c>
      <c r="G291" s="29">
        <v>0</v>
      </c>
      <c r="H291" s="17" t="s">
        <v>1912</v>
      </c>
      <c r="I291" s="12">
        <v>85</v>
      </c>
      <c r="J291" s="23" t="s">
        <v>223</v>
      </c>
      <c r="K291" s="23">
        <v>2019</v>
      </c>
      <c r="L291" s="32">
        <v>87.6</v>
      </c>
      <c r="M291" s="35" t="s">
        <v>96</v>
      </c>
      <c r="N291" s="33">
        <v>2021</v>
      </c>
      <c r="O291" s="36"/>
      <c r="P291" s="36"/>
      <c r="Q291" s="36"/>
      <c r="R291" s="36" t="s">
        <v>92</v>
      </c>
      <c r="S291" s="36">
        <v>2024</v>
      </c>
      <c r="T291" s="35" t="s">
        <v>113</v>
      </c>
      <c r="U291" s="28">
        <v>70.199999999999989</v>
      </c>
      <c r="V291" s="1" t="s">
        <v>13713</v>
      </c>
    </row>
    <row r="292" spans="1:22" x14ac:dyDescent="0.35">
      <c r="A292" s="29">
        <v>279</v>
      </c>
      <c r="B292" s="23" t="s">
        <v>956</v>
      </c>
      <c r="C292" s="10" t="s">
        <v>959</v>
      </c>
      <c r="D292" s="23" t="s">
        <v>98</v>
      </c>
      <c r="E292" s="10" t="s">
        <v>955</v>
      </c>
      <c r="F292" s="10">
        <v>8106430719</v>
      </c>
      <c r="G292" s="29">
        <v>0</v>
      </c>
      <c r="H292" s="17" t="s">
        <v>1912</v>
      </c>
      <c r="I292" s="12">
        <v>93.1</v>
      </c>
      <c r="J292" s="23" t="s">
        <v>94</v>
      </c>
      <c r="K292" s="23">
        <v>2019</v>
      </c>
      <c r="L292" s="32">
        <v>94.399999999999991</v>
      </c>
      <c r="M292" s="35" t="s">
        <v>96</v>
      </c>
      <c r="N292" s="33">
        <v>2021</v>
      </c>
      <c r="O292" s="36"/>
      <c r="P292" s="36"/>
      <c r="Q292" s="36"/>
      <c r="R292" s="36" t="s">
        <v>92</v>
      </c>
      <c r="S292" s="36">
        <v>2024</v>
      </c>
      <c r="T292" s="35" t="s">
        <v>113</v>
      </c>
      <c r="U292" s="28">
        <v>82.2</v>
      </c>
      <c r="V292" s="1" t="s">
        <v>13713</v>
      </c>
    </row>
    <row r="293" spans="1:22" x14ac:dyDescent="0.35">
      <c r="A293" s="29">
        <v>280</v>
      </c>
      <c r="B293" s="23" t="s">
        <v>6923</v>
      </c>
      <c r="C293" s="10" t="s">
        <v>6926</v>
      </c>
      <c r="D293" s="23" t="s">
        <v>98</v>
      </c>
      <c r="E293" s="10" t="s">
        <v>6922</v>
      </c>
      <c r="F293" s="10">
        <v>7893947424</v>
      </c>
      <c r="G293" s="29">
        <v>1</v>
      </c>
      <c r="H293" s="17" t="s">
        <v>91</v>
      </c>
      <c r="I293" s="12">
        <v>87.4</v>
      </c>
      <c r="J293" s="23" t="s">
        <v>94</v>
      </c>
      <c r="K293" s="23">
        <v>2018</v>
      </c>
      <c r="L293" s="32">
        <v>91.8</v>
      </c>
      <c r="M293" s="35" t="s">
        <v>96</v>
      </c>
      <c r="N293" s="33">
        <v>2020</v>
      </c>
      <c r="O293" s="36"/>
      <c r="P293" s="36"/>
      <c r="Q293" s="36"/>
      <c r="R293" s="36" t="s">
        <v>92</v>
      </c>
      <c r="S293" s="36">
        <v>2024</v>
      </c>
      <c r="T293" s="35" t="s">
        <v>113</v>
      </c>
      <c r="U293" s="28">
        <v>63.2</v>
      </c>
      <c r="V293" s="1" t="s">
        <v>13713</v>
      </c>
    </row>
    <row r="294" spans="1:22" x14ac:dyDescent="0.35">
      <c r="A294" s="29">
        <v>281</v>
      </c>
      <c r="B294" s="23" t="s">
        <v>6934</v>
      </c>
      <c r="C294" s="10" t="s">
        <v>6937</v>
      </c>
      <c r="D294" s="23" t="s">
        <v>116</v>
      </c>
      <c r="E294" s="10" t="s">
        <v>6933</v>
      </c>
      <c r="F294" s="10">
        <v>6301137112</v>
      </c>
      <c r="G294" s="29">
        <v>0</v>
      </c>
      <c r="H294" s="17" t="s">
        <v>1912</v>
      </c>
      <c r="I294" s="12">
        <v>88.39</v>
      </c>
      <c r="J294" s="23" t="s">
        <v>94</v>
      </c>
      <c r="K294" s="23">
        <v>2019</v>
      </c>
      <c r="L294" s="32">
        <v>96.6</v>
      </c>
      <c r="M294" s="35" t="s">
        <v>96</v>
      </c>
      <c r="N294" s="33">
        <v>2021</v>
      </c>
      <c r="O294" s="36"/>
      <c r="P294" s="36"/>
      <c r="Q294" s="36"/>
      <c r="R294" s="36" t="s">
        <v>92</v>
      </c>
      <c r="S294" s="36">
        <v>2024</v>
      </c>
      <c r="T294" s="35" t="s">
        <v>113</v>
      </c>
      <c r="U294" s="28">
        <v>67.8</v>
      </c>
      <c r="V294" s="1" t="s">
        <v>13713</v>
      </c>
    </row>
    <row r="295" spans="1:22" x14ac:dyDescent="0.35">
      <c r="A295" s="29">
        <v>282</v>
      </c>
      <c r="B295" s="23" t="s">
        <v>6945</v>
      </c>
      <c r="C295" s="10" t="s">
        <v>6947</v>
      </c>
      <c r="D295" s="23" t="s">
        <v>116</v>
      </c>
      <c r="E295" s="10" t="s">
        <v>6944</v>
      </c>
      <c r="F295" s="10">
        <v>6303262250</v>
      </c>
      <c r="G295" s="29">
        <v>0</v>
      </c>
      <c r="H295" s="17" t="s">
        <v>1912</v>
      </c>
      <c r="I295" s="12">
        <v>80</v>
      </c>
      <c r="J295" s="23" t="s">
        <v>94</v>
      </c>
      <c r="K295" s="23">
        <v>2019</v>
      </c>
      <c r="L295" s="32">
        <v>89</v>
      </c>
      <c r="M295" s="35" t="s">
        <v>96</v>
      </c>
      <c r="N295" s="33">
        <v>2021</v>
      </c>
      <c r="O295" s="36"/>
      <c r="P295" s="36"/>
      <c r="Q295" s="36"/>
      <c r="R295" s="36" t="s">
        <v>92</v>
      </c>
      <c r="S295" s="36">
        <v>2024</v>
      </c>
      <c r="T295" s="35" t="s">
        <v>113</v>
      </c>
      <c r="U295" s="28">
        <v>77.100000000000009</v>
      </c>
      <c r="V295" s="1" t="s">
        <v>13713</v>
      </c>
    </row>
    <row r="296" spans="1:22" x14ac:dyDescent="0.35">
      <c r="A296" s="29">
        <v>283</v>
      </c>
      <c r="B296" s="23" t="s">
        <v>6954</v>
      </c>
      <c r="C296" s="10" t="s">
        <v>6957</v>
      </c>
      <c r="D296" s="23" t="s">
        <v>98</v>
      </c>
      <c r="E296" s="10" t="s">
        <v>6953</v>
      </c>
      <c r="F296" s="10">
        <v>8688504603</v>
      </c>
      <c r="G296" s="29">
        <v>0</v>
      </c>
      <c r="H296" s="17" t="s">
        <v>1912</v>
      </c>
      <c r="I296" s="12">
        <v>87.8</v>
      </c>
      <c r="J296" s="23" t="s">
        <v>223</v>
      </c>
      <c r="K296" s="23">
        <v>2019</v>
      </c>
      <c r="L296" s="32">
        <v>69.099999999999994</v>
      </c>
      <c r="M296" s="35" t="s">
        <v>96</v>
      </c>
      <c r="N296" s="33">
        <v>2021</v>
      </c>
      <c r="O296" s="36"/>
      <c r="P296" s="36"/>
      <c r="Q296" s="36"/>
      <c r="R296" s="36" t="s">
        <v>92</v>
      </c>
      <c r="S296" s="36">
        <v>2024</v>
      </c>
      <c r="T296" s="35" t="s">
        <v>113</v>
      </c>
      <c r="U296" s="28">
        <v>73.5</v>
      </c>
      <c r="V296" s="1" t="s">
        <v>13713</v>
      </c>
    </row>
    <row r="297" spans="1:22" x14ac:dyDescent="0.35">
      <c r="A297" s="29">
        <v>284</v>
      </c>
      <c r="B297" s="23" t="s">
        <v>6966</v>
      </c>
      <c r="C297" s="10" t="s">
        <v>6969</v>
      </c>
      <c r="D297" s="23" t="s">
        <v>116</v>
      </c>
      <c r="E297" s="10" t="s">
        <v>6965</v>
      </c>
      <c r="F297" s="10">
        <v>8919335331</v>
      </c>
      <c r="G297" s="29">
        <v>0</v>
      </c>
      <c r="H297" s="17" t="s">
        <v>1912</v>
      </c>
      <c r="I297" s="12">
        <v>90.25</v>
      </c>
      <c r="J297" s="23" t="s">
        <v>94</v>
      </c>
      <c r="K297" s="23">
        <v>2019</v>
      </c>
      <c r="L297" s="32">
        <v>86.4</v>
      </c>
      <c r="M297" s="35" t="s">
        <v>96</v>
      </c>
      <c r="N297" s="33">
        <v>2021</v>
      </c>
      <c r="O297" s="36"/>
      <c r="P297" s="36"/>
      <c r="Q297" s="36"/>
      <c r="R297" s="36" t="s">
        <v>92</v>
      </c>
      <c r="S297" s="36">
        <v>2024</v>
      </c>
      <c r="T297" s="35" t="s">
        <v>113</v>
      </c>
      <c r="U297" s="28">
        <v>76.400000000000006</v>
      </c>
      <c r="V297" s="1" t="s">
        <v>13713</v>
      </c>
    </row>
    <row r="298" spans="1:22" x14ac:dyDescent="0.35">
      <c r="A298" s="29">
        <v>285</v>
      </c>
      <c r="B298" s="23" t="s">
        <v>6981</v>
      </c>
      <c r="C298" s="10" t="s">
        <v>6984</v>
      </c>
      <c r="D298" s="23" t="s">
        <v>98</v>
      </c>
      <c r="E298" s="10" t="s">
        <v>6980</v>
      </c>
      <c r="F298" s="10">
        <v>9949825607</v>
      </c>
      <c r="G298" s="29">
        <v>0</v>
      </c>
      <c r="H298" s="17" t="s">
        <v>1912</v>
      </c>
      <c r="I298" s="12">
        <v>92</v>
      </c>
      <c r="J298" s="23" t="s">
        <v>223</v>
      </c>
      <c r="K298" s="23">
        <v>2019</v>
      </c>
      <c r="L298" s="32">
        <v>95.399999999999991</v>
      </c>
      <c r="M298" s="35" t="s">
        <v>96</v>
      </c>
      <c r="N298" s="33">
        <v>2021</v>
      </c>
      <c r="O298" s="36"/>
      <c r="P298" s="36"/>
      <c r="Q298" s="36"/>
      <c r="R298" s="36" t="s">
        <v>92</v>
      </c>
      <c r="S298" s="36">
        <v>2024</v>
      </c>
      <c r="T298" s="35" t="s">
        <v>113</v>
      </c>
      <c r="U298" s="28">
        <v>85.3</v>
      </c>
      <c r="V298" s="1" t="s">
        <v>13713</v>
      </c>
    </row>
    <row r="299" spans="1:22" x14ac:dyDescent="0.35">
      <c r="A299" s="29">
        <v>286</v>
      </c>
      <c r="B299" s="23" t="s">
        <v>6990</v>
      </c>
      <c r="C299" s="10" t="s">
        <v>6993</v>
      </c>
      <c r="D299" s="23" t="s">
        <v>116</v>
      </c>
      <c r="E299" s="10" t="s">
        <v>6989</v>
      </c>
      <c r="F299" s="10">
        <v>8897157965</v>
      </c>
      <c r="G299" s="29">
        <v>0</v>
      </c>
      <c r="H299" s="17" t="s">
        <v>1912</v>
      </c>
      <c r="I299" s="12">
        <v>85.5</v>
      </c>
      <c r="J299" s="23" t="s">
        <v>94</v>
      </c>
      <c r="K299" s="23">
        <v>2019</v>
      </c>
      <c r="L299" s="32">
        <v>98.4</v>
      </c>
      <c r="M299" s="35" t="s">
        <v>96</v>
      </c>
      <c r="N299" s="33">
        <v>2021</v>
      </c>
      <c r="O299" s="36"/>
      <c r="P299" s="36"/>
      <c r="Q299" s="36"/>
      <c r="R299" s="36" t="s">
        <v>92</v>
      </c>
      <c r="S299" s="36">
        <v>2024</v>
      </c>
      <c r="T299" s="35" t="s">
        <v>113</v>
      </c>
      <c r="U299" s="28">
        <v>86.4</v>
      </c>
      <c r="V299" s="1" t="s">
        <v>13713</v>
      </c>
    </row>
    <row r="300" spans="1:22" x14ac:dyDescent="0.35">
      <c r="A300" s="29">
        <v>287</v>
      </c>
      <c r="B300" s="23" t="s">
        <v>7002</v>
      </c>
      <c r="C300" s="10" t="s">
        <v>7005</v>
      </c>
      <c r="D300" s="23" t="s">
        <v>116</v>
      </c>
      <c r="E300" s="10" t="s">
        <v>7001</v>
      </c>
      <c r="F300" s="10">
        <v>9963163091</v>
      </c>
      <c r="G300" s="29">
        <v>0</v>
      </c>
      <c r="H300" s="17" t="s">
        <v>1912</v>
      </c>
      <c r="I300" s="12">
        <v>80.400000000000006</v>
      </c>
      <c r="J300" s="23" t="s">
        <v>223</v>
      </c>
      <c r="K300" s="23">
        <v>2019</v>
      </c>
      <c r="L300" s="32">
        <v>79.833333333333329</v>
      </c>
      <c r="M300" s="35" t="s">
        <v>225</v>
      </c>
      <c r="N300" s="33">
        <v>2021</v>
      </c>
      <c r="O300" s="36"/>
      <c r="P300" s="36"/>
      <c r="Q300" s="36"/>
      <c r="R300" s="36" t="s">
        <v>92</v>
      </c>
      <c r="S300" s="36">
        <v>2024</v>
      </c>
      <c r="T300" s="35" t="s">
        <v>113</v>
      </c>
      <c r="U300" s="28">
        <v>73.899999999999991</v>
      </c>
      <c r="V300" s="1" t="s">
        <v>13713</v>
      </c>
    </row>
    <row r="301" spans="1:22" x14ac:dyDescent="0.35">
      <c r="A301" s="29">
        <v>288</v>
      </c>
      <c r="B301" s="23" t="s">
        <v>7015</v>
      </c>
      <c r="C301" s="10" t="s">
        <v>7017</v>
      </c>
      <c r="D301" s="23" t="s">
        <v>98</v>
      </c>
      <c r="E301" s="10" t="s">
        <v>7014</v>
      </c>
      <c r="F301" s="10">
        <v>9515172136</v>
      </c>
      <c r="G301" s="29">
        <v>0</v>
      </c>
      <c r="H301" s="17" t="s">
        <v>1912</v>
      </c>
      <c r="I301" s="12">
        <v>91.2</v>
      </c>
      <c r="J301" s="23" t="s">
        <v>223</v>
      </c>
      <c r="K301" s="23">
        <v>2019</v>
      </c>
      <c r="L301" s="34">
        <v>97</v>
      </c>
      <c r="M301" s="35" t="s">
        <v>96</v>
      </c>
      <c r="N301" s="33">
        <v>2021</v>
      </c>
      <c r="O301" s="36"/>
      <c r="P301" s="36"/>
      <c r="Q301" s="36"/>
      <c r="R301" s="36" t="s">
        <v>92</v>
      </c>
      <c r="S301" s="36">
        <v>2024</v>
      </c>
      <c r="T301" s="35" t="s">
        <v>113</v>
      </c>
      <c r="U301" s="28">
        <v>82.8</v>
      </c>
      <c r="V301" s="1" t="s">
        <v>13713</v>
      </c>
    </row>
    <row r="302" spans="1:22" x14ac:dyDescent="0.35">
      <c r="A302" s="29">
        <v>289</v>
      </c>
      <c r="B302" s="23" t="s">
        <v>7026</v>
      </c>
      <c r="C302" s="10" t="s">
        <v>7029</v>
      </c>
      <c r="D302" s="23" t="s">
        <v>116</v>
      </c>
      <c r="E302" s="10" t="s">
        <v>7025</v>
      </c>
      <c r="F302" s="10">
        <v>9014943738</v>
      </c>
      <c r="G302" s="29">
        <v>0</v>
      </c>
      <c r="H302" s="17" t="s">
        <v>1912</v>
      </c>
      <c r="I302" s="12">
        <v>95</v>
      </c>
      <c r="J302" s="23" t="s">
        <v>94</v>
      </c>
      <c r="K302" s="23">
        <v>2019</v>
      </c>
      <c r="L302" s="32">
        <v>97.399999999999991</v>
      </c>
      <c r="M302" s="35" t="s">
        <v>96</v>
      </c>
      <c r="N302" s="33">
        <v>2021</v>
      </c>
      <c r="O302" s="36"/>
      <c r="P302" s="36"/>
      <c r="Q302" s="36"/>
      <c r="R302" s="36" t="s">
        <v>92</v>
      </c>
      <c r="S302" s="36">
        <v>2024</v>
      </c>
      <c r="T302" s="35" t="s">
        <v>113</v>
      </c>
      <c r="U302" s="28">
        <v>80.399999999999991</v>
      </c>
      <c r="V302" s="1" t="s">
        <v>13713</v>
      </c>
    </row>
    <row r="303" spans="1:22" x14ac:dyDescent="0.35">
      <c r="A303" s="29">
        <v>290</v>
      </c>
      <c r="B303" s="23" t="s">
        <v>7036</v>
      </c>
      <c r="C303" s="10" t="s">
        <v>7039</v>
      </c>
      <c r="D303" s="23" t="s">
        <v>98</v>
      </c>
      <c r="E303" s="10" t="s">
        <v>7035</v>
      </c>
      <c r="F303" s="10">
        <v>8897815879</v>
      </c>
      <c r="G303" s="29">
        <v>0</v>
      </c>
      <c r="H303" s="17" t="s">
        <v>1912</v>
      </c>
      <c r="I303" s="12">
        <v>92.15</v>
      </c>
      <c r="J303" s="23" t="s">
        <v>94</v>
      </c>
      <c r="K303" s="23">
        <v>2019</v>
      </c>
      <c r="L303" s="32">
        <v>87</v>
      </c>
      <c r="M303" s="35" t="s">
        <v>96</v>
      </c>
      <c r="N303" s="33">
        <v>2021</v>
      </c>
      <c r="O303" s="36"/>
      <c r="P303" s="36"/>
      <c r="Q303" s="36"/>
      <c r="R303" s="36" t="s">
        <v>92</v>
      </c>
      <c r="S303" s="36">
        <v>2024</v>
      </c>
      <c r="T303" s="35" t="s">
        <v>113</v>
      </c>
      <c r="U303" s="28">
        <v>80.900000000000006</v>
      </c>
      <c r="V303" s="1" t="s">
        <v>13713</v>
      </c>
    </row>
    <row r="304" spans="1:22" x14ac:dyDescent="0.35">
      <c r="A304" s="29">
        <v>291</v>
      </c>
      <c r="B304" s="23" t="s">
        <v>7047</v>
      </c>
      <c r="C304" s="10" t="s">
        <v>7050</v>
      </c>
      <c r="D304" s="23" t="s">
        <v>116</v>
      </c>
      <c r="E304" s="10" t="s">
        <v>7046</v>
      </c>
      <c r="F304" s="10">
        <v>9347111818</v>
      </c>
      <c r="G304" s="29">
        <v>0</v>
      </c>
      <c r="H304" s="17" t="s">
        <v>1912</v>
      </c>
      <c r="I304" s="12">
        <v>93.1</v>
      </c>
      <c r="J304" s="23" t="s">
        <v>94</v>
      </c>
      <c r="K304" s="23">
        <v>2019</v>
      </c>
      <c r="L304" s="32">
        <v>97</v>
      </c>
      <c r="M304" s="35" t="s">
        <v>96</v>
      </c>
      <c r="N304" s="33">
        <v>2021</v>
      </c>
      <c r="O304" s="36"/>
      <c r="P304" s="36"/>
      <c r="Q304" s="36"/>
      <c r="R304" s="36" t="s">
        <v>92</v>
      </c>
      <c r="S304" s="36">
        <v>2024</v>
      </c>
      <c r="T304" s="35" t="s">
        <v>113</v>
      </c>
      <c r="U304" s="28">
        <v>82.100000000000009</v>
      </c>
      <c r="V304" s="1" t="s">
        <v>13713</v>
      </c>
    </row>
    <row r="305" spans="1:22" x14ac:dyDescent="0.35">
      <c r="A305" s="29">
        <v>292</v>
      </c>
      <c r="B305" s="23" t="s">
        <v>7058</v>
      </c>
      <c r="C305" s="10" t="s">
        <v>7061</v>
      </c>
      <c r="D305" s="23" t="s">
        <v>116</v>
      </c>
      <c r="E305" s="10" t="s">
        <v>7062</v>
      </c>
      <c r="F305" s="10">
        <v>9866224629</v>
      </c>
      <c r="G305" s="29">
        <v>0</v>
      </c>
      <c r="H305" s="17" t="s">
        <v>1912</v>
      </c>
      <c r="I305" s="12">
        <v>73.8</v>
      </c>
      <c r="J305" s="23" t="s">
        <v>223</v>
      </c>
      <c r="K305" s="23">
        <v>2019</v>
      </c>
      <c r="L305" s="32">
        <v>93</v>
      </c>
      <c r="M305" s="35" t="s">
        <v>96</v>
      </c>
      <c r="N305" s="33">
        <v>2021</v>
      </c>
      <c r="O305" s="36"/>
      <c r="P305" s="36"/>
      <c r="Q305" s="36"/>
      <c r="R305" s="36" t="s">
        <v>92</v>
      </c>
      <c r="S305" s="36">
        <v>2024</v>
      </c>
      <c r="T305" s="35" t="s">
        <v>113</v>
      </c>
      <c r="U305" s="28">
        <v>78.100000000000009</v>
      </c>
      <c r="V305" s="1" t="s">
        <v>13713</v>
      </c>
    </row>
    <row r="306" spans="1:22" x14ac:dyDescent="0.35">
      <c r="A306" s="29">
        <v>293</v>
      </c>
      <c r="B306" s="23" t="s">
        <v>7070</v>
      </c>
      <c r="C306" s="10" t="s">
        <v>7073</v>
      </c>
      <c r="D306" s="23" t="s">
        <v>116</v>
      </c>
      <c r="E306" s="10" t="s">
        <v>7074</v>
      </c>
      <c r="F306" s="10">
        <v>6281022087</v>
      </c>
      <c r="G306" s="29">
        <v>0</v>
      </c>
      <c r="H306" s="17" t="s">
        <v>1912</v>
      </c>
      <c r="I306" s="12">
        <v>92.15</v>
      </c>
      <c r="J306" s="23" t="s">
        <v>94</v>
      </c>
      <c r="K306" s="23">
        <v>2019</v>
      </c>
      <c r="L306" s="32">
        <v>84</v>
      </c>
      <c r="M306" s="35" t="s">
        <v>96</v>
      </c>
      <c r="N306" s="33">
        <v>2021</v>
      </c>
      <c r="O306" s="36"/>
      <c r="P306" s="36"/>
      <c r="Q306" s="36"/>
      <c r="R306" s="36" t="s">
        <v>92</v>
      </c>
      <c r="S306" s="36">
        <v>2024</v>
      </c>
      <c r="T306" s="35" t="s">
        <v>113</v>
      </c>
      <c r="U306" s="28">
        <v>68.3</v>
      </c>
      <c r="V306" s="1" t="s">
        <v>13713</v>
      </c>
    </row>
    <row r="307" spans="1:22" x14ac:dyDescent="0.35">
      <c r="A307" s="29">
        <v>294</v>
      </c>
      <c r="B307" s="23" t="s">
        <v>7082</v>
      </c>
      <c r="C307" s="10" t="s">
        <v>7085</v>
      </c>
      <c r="D307" s="23" t="s">
        <v>98</v>
      </c>
      <c r="E307" s="10" t="s">
        <v>7081</v>
      </c>
      <c r="F307" s="10">
        <v>9701510384</v>
      </c>
      <c r="G307" s="29">
        <v>0</v>
      </c>
      <c r="H307" s="17" t="s">
        <v>1912</v>
      </c>
      <c r="I307" s="12">
        <v>95</v>
      </c>
      <c r="J307" s="23" t="s">
        <v>94</v>
      </c>
      <c r="K307" s="23">
        <v>2019</v>
      </c>
      <c r="L307" s="32">
        <v>96.899999999999991</v>
      </c>
      <c r="M307" s="35" t="s">
        <v>96</v>
      </c>
      <c r="N307" s="33">
        <v>2021</v>
      </c>
      <c r="O307" s="36"/>
      <c r="P307" s="36"/>
      <c r="Q307" s="36"/>
      <c r="R307" s="36" t="s">
        <v>92</v>
      </c>
      <c r="S307" s="36">
        <v>2024</v>
      </c>
      <c r="T307" s="35" t="s">
        <v>113</v>
      </c>
      <c r="U307" s="28">
        <v>86.4</v>
      </c>
      <c r="V307" s="1" t="s">
        <v>13713</v>
      </c>
    </row>
    <row r="308" spans="1:22" x14ac:dyDescent="0.35">
      <c r="A308" s="29">
        <v>295</v>
      </c>
      <c r="B308" s="23" t="s">
        <v>7094</v>
      </c>
      <c r="C308" s="10" t="s">
        <v>7097</v>
      </c>
      <c r="D308" s="23" t="s">
        <v>98</v>
      </c>
      <c r="E308" s="10" t="s">
        <v>7093</v>
      </c>
      <c r="F308" s="10">
        <v>8019397297</v>
      </c>
      <c r="G308" s="29">
        <v>0</v>
      </c>
      <c r="H308" s="17" t="s">
        <v>1912</v>
      </c>
      <c r="I308" s="12">
        <v>97</v>
      </c>
      <c r="J308" s="23" t="s">
        <v>94</v>
      </c>
      <c r="K308" s="24">
        <v>0.97</v>
      </c>
      <c r="L308" s="32">
        <v>86</v>
      </c>
      <c r="M308" s="35" t="s">
        <v>96</v>
      </c>
      <c r="N308" s="33">
        <v>2021</v>
      </c>
      <c r="O308" s="36"/>
      <c r="P308" s="36"/>
      <c r="Q308" s="36"/>
      <c r="R308" s="36" t="s">
        <v>92</v>
      </c>
      <c r="S308" s="36">
        <v>2024</v>
      </c>
      <c r="T308" s="35" t="s">
        <v>113</v>
      </c>
      <c r="U308" s="28">
        <v>81.099999999999994</v>
      </c>
      <c r="V308" s="1" t="s">
        <v>13713</v>
      </c>
    </row>
    <row r="309" spans="1:22" x14ac:dyDescent="0.35">
      <c r="A309" s="29">
        <v>296</v>
      </c>
      <c r="B309" s="23" t="s">
        <v>7104</v>
      </c>
      <c r="C309" s="10" t="s">
        <v>7107</v>
      </c>
      <c r="D309" s="23" t="s">
        <v>116</v>
      </c>
      <c r="E309" s="10" t="s">
        <v>7103</v>
      </c>
      <c r="F309" s="10">
        <v>7993871141</v>
      </c>
      <c r="G309" s="29">
        <v>0</v>
      </c>
      <c r="H309" s="17" t="s">
        <v>1912</v>
      </c>
      <c r="I309" s="12">
        <v>78.8</v>
      </c>
      <c r="J309" s="23" t="s">
        <v>223</v>
      </c>
      <c r="K309" s="23">
        <v>2019</v>
      </c>
      <c r="L309" s="32">
        <v>93.4</v>
      </c>
      <c r="M309" s="35" t="s">
        <v>96</v>
      </c>
      <c r="N309" s="33">
        <v>2021</v>
      </c>
      <c r="O309" s="36"/>
      <c r="P309" s="36"/>
      <c r="Q309" s="36"/>
      <c r="R309" s="36" t="s">
        <v>92</v>
      </c>
      <c r="S309" s="36">
        <v>2024</v>
      </c>
      <c r="T309" s="35" t="s">
        <v>113</v>
      </c>
      <c r="U309" s="28">
        <v>68.400000000000006</v>
      </c>
      <c r="V309" s="1" t="s">
        <v>13713</v>
      </c>
    </row>
    <row r="310" spans="1:22" x14ac:dyDescent="0.35">
      <c r="A310" s="29">
        <v>297</v>
      </c>
      <c r="B310" s="23" t="s">
        <v>972</v>
      </c>
      <c r="C310" s="10" t="s">
        <v>974</v>
      </c>
      <c r="D310" s="23" t="s">
        <v>98</v>
      </c>
      <c r="E310" s="10" t="s">
        <v>971</v>
      </c>
      <c r="F310" s="10">
        <v>8555074966</v>
      </c>
      <c r="G310" s="29">
        <v>0</v>
      </c>
      <c r="H310" s="17" t="s">
        <v>1912</v>
      </c>
      <c r="I310" s="12">
        <v>93.1</v>
      </c>
      <c r="J310" s="23" t="s">
        <v>94</v>
      </c>
      <c r="K310" s="23">
        <v>2019</v>
      </c>
      <c r="L310" s="32">
        <v>95.199999999999989</v>
      </c>
      <c r="M310" s="35" t="s">
        <v>96</v>
      </c>
      <c r="N310" s="33">
        <v>2021</v>
      </c>
      <c r="O310" s="36"/>
      <c r="P310" s="36"/>
      <c r="Q310" s="36"/>
      <c r="R310" s="36" t="s">
        <v>92</v>
      </c>
      <c r="S310" s="36">
        <v>2024</v>
      </c>
      <c r="T310" s="35" t="s">
        <v>113</v>
      </c>
      <c r="U310" s="28">
        <v>83.3</v>
      </c>
      <c r="V310" s="1" t="s">
        <v>13713</v>
      </c>
    </row>
    <row r="311" spans="1:22" x14ac:dyDescent="0.35">
      <c r="A311" s="29">
        <v>298</v>
      </c>
      <c r="B311" s="23" t="s">
        <v>7114</v>
      </c>
      <c r="C311" s="10" t="s">
        <v>7117</v>
      </c>
      <c r="D311" s="23" t="s">
        <v>116</v>
      </c>
      <c r="E311" s="10" t="s">
        <v>7113</v>
      </c>
      <c r="F311" s="10">
        <v>7661063456</v>
      </c>
      <c r="G311" s="29">
        <v>0</v>
      </c>
      <c r="H311" s="17" t="s">
        <v>1912</v>
      </c>
      <c r="I311" s="12">
        <v>90.25</v>
      </c>
      <c r="J311" s="23" t="s">
        <v>94</v>
      </c>
      <c r="K311" s="23">
        <v>2019</v>
      </c>
      <c r="L311" s="32">
        <v>97.6</v>
      </c>
      <c r="M311" s="35" t="s">
        <v>96</v>
      </c>
      <c r="N311" s="33">
        <v>2021</v>
      </c>
      <c r="O311" s="36"/>
      <c r="P311" s="36"/>
      <c r="Q311" s="36"/>
      <c r="R311" s="36" t="s">
        <v>92</v>
      </c>
      <c r="S311" s="36">
        <v>2024</v>
      </c>
      <c r="T311" s="35" t="s">
        <v>113</v>
      </c>
      <c r="U311" s="28">
        <v>81.5</v>
      </c>
      <c r="V311" s="1" t="s">
        <v>13713</v>
      </c>
    </row>
    <row r="312" spans="1:22" x14ac:dyDescent="0.35">
      <c r="A312" s="29">
        <v>299</v>
      </c>
      <c r="B312" s="23" t="s">
        <v>7126</v>
      </c>
      <c r="C312" s="10" t="s">
        <v>7129</v>
      </c>
      <c r="D312" s="23" t="s">
        <v>116</v>
      </c>
      <c r="E312" s="10" t="s">
        <v>7125</v>
      </c>
      <c r="F312" s="10">
        <v>7893372596</v>
      </c>
      <c r="G312" s="29">
        <v>0</v>
      </c>
      <c r="H312" s="17" t="s">
        <v>1912</v>
      </c>
      <c r="I312" s="12">
        <v>92.15</v>
      </c>
      <c r="J312" s="23" t="s">
        <v>94</v>
      </c>
      <c r="K312" s="23">
        <v>2018</v>
      </c>
      <c r="L312" s="32">
        <v>95.6</v>
      </c>
      <c r="M312" s="35" t="s">
        <v>96</v>
      </c>
      <c r="N312" s="33">
        <v>2020</v>
      </c>
      <c r="O312" s="36"/>
      <c r="P312" s="36"/>
      <c r="Q312" s="36"/>
      <c r="R312" s="36" t="s">
        <v>92</v>
      </c>
      <c r="S312" s="36">
        <v>2024</v>
      </c>
      <c r="T312" s="35" t="s">
        <v>113</v>
      </c>
      <c r="U312" s="28">
        <v>80.099999999999994</v>
      </c>
      <c r="V312" s="1" t="s">
        <v>13713</v>
      </c>
    </row>
    <row r="313" spans="1:22" x14ac:dyDescent="0.35">
      <c r="A313" s="29">
        <v>300</v>
      </c>
      <c r="B313" s="23" t="s">
        <v>7137</v>
      </c>
      <c r="C313" s="10" t="s">
        <v>7140</v>
      </c>
      <c r="D313" s="23" t="s">
        <v>98</v>
      </c>
      <c r="E313" s="10" t="s">
        <v>7136</v>
      </c>
      <c r="F313" s="10">
        <v>6302738976</v>
      </c>
      <c r="G313" s="29">
        <v>0</v>
      </c>
      <c r="H313" s="17" t="s">
        <v>1912</v>
      </c>
      <c r="I313" s="12">
        <v>90.25</v>
      </c>
      <c r="J313" s="23" t="s">
        <v>94</v>
      </c>
      <c r="K313" s="23">
        <v>2019</v>
      </c>
      <c r="L313" s="32">
        <v>90.4</v>
      </c>
      <c r="M313" s="35" t="s">
        <v>96</v>
      </c>
      <c r="N313" s="33">
        <v>2021</v>
      </c>
      <c r="O313" s="36"/>
      <c r="P313" s="36"/>
      <c r="Q313" s="36"/>
      <c r="R313" s="36" t="s">
        <v>92</v>
      </c>
      <c r="S313" s="36">
        <v>2024</v>
      </c>
      <c r="T313" s="35" t="s">
        <v>113</v>
      </c>
      <c r="U313" s="28">
        <v>80</v>
      </c>
      <c r="V313" s="1" t="s">
        <v>13713</v>
      </c>
    </row>
    <row r="314" spans="1:22" x14ac:dyDescent="0.35">
      <c r="A314" s="29">
        <v>301</v>
      </c>
      <c r="B314" s="23" t="s">
        <v>7149</v>
      </c>
      <c r="C314" s="10" t="s">
        <v>7152</v>
      </c>
      <c r="D314" s="23" t="s">
        <v>116</v>
      </c>
      <c r="E314" s="10" t="s">
        <v>7148</v>
      </c>
      <c r="F314" s="10">
        <v>9347011034</v>
      </c>
      <c r="G314" s="29">
        <v>0</v>
      </c>
      <c r="H314" s="17" t="s">
        <v>1912</v>
      </c>
      <c r="I314" s="12">
        <v>98</v>
      </c>
      <c r="J314" s="23" t="s">
        <v>94</v>
      </c>
      <c r="K314" s="23">
        <v>2019</v>
      </c>
      <c r="L314" s="32">
        <v>93.8</v>
      </c>
      <c r="M314" s="35" t="s">
        <v>96</v>
      </c>
      <c r="N314" s="33">
        <v>2021</v>
      </c>
      <c r="O314" s="36"/>
      <c r="P314" s="36"/>
      <c r="Q314" s="36"/>
      <c r="R314" s="36" t="s">
        <v>92</v>
      </c>
      <c r="S314" s="36">
        <v>2024</v>
      </c>
      <c r="T314" s="35" t="s">
        <v>113</v>
      </c>
      <c r="U314" s="28">
        <v>72.099999999999994</v>
      </c>
      <c r="V314" s="1" t="s">
        <v>13713</v>
      </c>
    </row>
    <row r="315" spans="1:22" x14ac:dyDescent="0.35">
      <c r="A315" s="29">
        <v>302</v>
      </c>
      <c r="B315" s="23" t="s">
        <v>7160</v>
      </c>
      <c r="C315" s="10" t="s">
        <v>7163</v>
      </c>
      <c r="D315" s="23" t="s">
        <v>116</v>
      </c>
      <c r="E315" s="10" t="s">
        <v>7159</v>
      </c>
      <c r="F315" s="10">
        <v>9347784535</v>
      </c>
      <c r="G315" s="29">
        <v>0</v>
      </c>
      <c r="H315" s="17" t="s">
        <v>1912</v>
      </c>
      <c r="I315" s="12">
        <v>93.1</v>
      </c>
      <c r="J315" s="23" t="s">
        <v>94</v>
      </c>
      <c r="K315" s="23">
        <v>2019</v>
      </c>
      <c r="L315" s="32">
        <v>91.8</v>
      </c>
      <c r="M315" s="35" t="s">
        <v>96</v>
      </c>
      <c r="N315" s="33">
        <v>2021</v>
      </c>
      <c r="O315" s="36"/>
      <c r="P315" s="36"/>
      <c r="Q315" s="36"/>
      <c r="R315" s="36" t="s">
        <v>92</v>
      </c>
      <c r="S315" s="36">
        <v>2024</v>
      </c>
      <c r="T315" s="35" t="s">
        <v>113</v>
      </c>
      <c r="U315" s="28">
        <v>87.2</v>
      </c>
      <c r="V315" s="1" t="s">
        <v>13713</v>
      </c>
    </row>
    <row r="316" spans="1:22" x14ac:dyDescent="0.35">
      <c r="A316" s="29">
        <v>303</v>
      </c>
      <c r="B316" s="23" t="s">
        <v>7172</v>
      </c>
      <c r="C316" s="10" t="s">
        <v>7175</v>
      </c>
      <c r="D316" s="23" t="s">
        <v>98</v>
      </c>
      <c r="E316" s="10" t="s">
        <v>7171</v>
      </c>
      <c r="F316" s="10">
        <v>8096748586</v>
      </c>
      <c r="G316" s="29">
        <v>0</v>
      </c>
      <c r="H316" s="17" t="s">
        <v>1912</v>
      </c>
      <c r="I316" s="12">
        <v>93.1</v>
      </c>
      <c r="J316" s="23" t="s">
        <v>94</v>
      </c>
      <c r="K316" s="23">
        <v>2019</v>
      </c>
      <c r="L316" s="32">
        <v>97.6</v>
      </c>
      <c r="M316" s="35" t="s">
        <v>96</v>
      </c>
      <c r="N316" s="33">
        <v>2021</v>
      </c>
      <c r="O316" s="36"/>
      <c r="P316" s="36"/>
      <c r="Q316" s="36"/>
      <c r="R316" s="36" t="s">
        <v>92</v>
      </c>
      <c r="S316" s="36">
        <v>2024</v>
      </c>
      <c r="T316" s="35" t="s">
        <v>113</v>
      </c>
      <c r="U316" s="28">
        <v>88.5</v>
      </c>
      <c r="V316" s="1" t="s">
        <v>13713</v>
      </c>
    </row>
    <row r="317" spans="1:22" x14ac:dyDescent="0.35">
      <c r="A317" s="29">
        <v>304</v>
      </c>
      <c r="B317" s="23" t="s">
        <v>7183</v>
      </c>
      <c r="C317" s="10" t="s">
        <v>7186</v>
      </c>
      <c r="D317" s="23" t="s">
        <v>116</v>
      </c>
      <c r="E317" s="10" t="s">
        <v>7187</v>
      </c>
      <c r="F317" s="10">
        <v>9553741724</v>
      </c>
      <c r="G317" s="29">
        <v>0</v>
      </c>
      <c r="H317" s="17" t="s">
        <v>1912</v>
      </c>
      <c r="I317" s="12">
        <v>92</v>
      </c>
      <c r="J317" s="23" t="s">
        <v>94</v>
      </c>
      <c r="K317" s="23">
        <v>2018</v>
      </c>
      <c r="L317" s="37" t="e">
        <f>(J317/K317)*100</f>
        <v>#VALUE!</v>
      </c>
      <c r="M317" s="35" t="s">
        <v>96</v>
      </c>
      <c r="N317" s="33">
        <v>2020</v>
      </c>
      <c r="O317" s="36"/>
      <c r="P317" s="36"/>
      <c r="Q317" s="36"/>
      <c r="R317" s="36" t="s">
        <v>92</v>
      </c>
      <c r="S317" s="36">
        <v>2024</v>
      </c>
      <c r="T317" s="35" t="s">
        <v>113</v>
      </c>
      <c r="U317" s="28">
        <v>82.6</v>
      </c>
      <c r="V317" s="1" t="s">
        <v>13713</v>
      </c>
    </row>
    <row r="318" spans="1:22" x14ac:dyDescent="0.35">
      <c r="A318" s="29">
        <v>305</v>
      </c>
      <c r="B318" s="23" t="s">
        <v>7195</v>
      </c>
      <c r="C318" s="10" t="s">
        <v>7198</v>
      </c>
      <c r="D318" s="23" t="s">
        <v>98</v>
      </c>
      <c r="E318" s="10" t="s">
        <v>7194</v>
      </c>
      <c r="F318" s="10">
        <v>7013135598</v>
      </c>
      <c r="G318" s="29">
        <v>0</v>
      </c>
      <c r="H318" s="17" t="s">
        <v>1912</v>
      </c>
      <c r="I318" s="12">
        <v>92.15</v>
      </c>
      <c r="J318" s="23" t="s">
        <v>94</v>
      </c>
      <c r="K318" s="23">
        <v>2019</v>
      </c>
      <c r="L318" s="32">
        <v>94.199999999999989</v>
      </c>
      <c r="M318" s="35" t="s">
        <v>96</v>
      </c>
      <c r="N318" s="33">
        <v>2021</v>
      </c>
      <c r="O318" s="36"/>
      <c r="P318" s="36"/>
      <c r="Q318" s="36"/>
      <c r="R318" s="36" t="s">
        <v>92</v>
      </c>
      <c r="S318" s="36">
        <v>2024</v>
      </c>
      <c r="T318" s="35" t="s">
        <v>113</v>
      </c>
      <c r="U318" s="28">
        <v>80.900000000000006</v>
      </c>
      <c r="V318" s="1" t="s">
        <v>13713</v>
      </c>
    </row>
    <row r="319" spans="1:22" x14ac:dyDescent="0.35">
      <c r="A319" s="29">
        <v>306</v>
      </c>
      <c r="B319" s="23" t="s">
        <v>7205</v>
      </c>
      <c r="C319" s="10" t="s">
        <v>7208</v>
      </c>
      <c r="D319" s="23" t="s">
        <v>98</v>
      </c>
      <c r="E319" s="10" t="s">
        <v>7204</v>
      </c>
      <c r="F319" s="10">
        <v>8897814842</v>
      </c>
      <c r="G319" s="29">
        <v>0</v>
      </c>
      <c r="H319" s="17" t="s">
        <v>1912</v>
      </c>
      <c r="I319" s="12">
        <v>93.1</v>
      </c>
      <c r="J319" s="23" t="s">
        <v>94</v>
      </c>
      <c r="K319" s="23">
        <v>2019</v>
      </c>
      <c r="L319" s="32">
        <v>90.2</v>
      </c>
      <c r="M319" s="35" t="s">
        <v>96</v>
      </c>
      <c r="N319" s="33">
        <v>2021</v>
      </c>
      <c r="O319" s="36"/>
      <c r="P319" s="36"/>
      <c r="Q319" s="36"/>
      <c r="R319" s="36" t="s">
        <v>92</v>
      </c>
      <c r="S319" s="36">
        <v>2024</v>
      </c>
      <c r="T319" s="35" t="s">
        <v>113</v>
      </c>
      <c r="U319" s="28">
        <v>71.3</v>
      </c>
      <c r="V319" s="1" t="s">
        <v>13713</v>
      </c>
    </row>
    <row r="320" spans="1:22" x14ac:dyDescent="0.35">
      <c r="A320" s="29">
        <v>307</v>
      </c>
      <c r="B320" s="23" t="s">
        <v>7218</v>
      </c>
      <c r="C320" s="10" t="s">
        <v>7221</v>
      </c>
      <c r="D320" s="23" t="s">
        <v>116</v>
      </c>
      <c r="E320" s="10" t="s">
        <v>7217</v>
      </c>
      <c r="F320" s="10">
        <v>6304058209</v>
      </c>
      <c r="G320" s="29">
        <v>0</v>
      </c>
      <c r="H320" s="17" t="s">
        <v>1912</v>
      </c>
      <c r="I320" s="12">
        <v>90.25</v>
      </c>
      <c r="J320" s="23" t="s">
        <v>94</v>
      </c>
      <c r="K320" s="23">
        <v>2019</v>
      </c>
      <c r="L320" s="32">
        <v>97.6</v>
      </c>
      <c r="M320" s="35" t="s">
        <v>96</v>
      </c>
      <c r="N320" s="33">
        <v>2021</v>
      </c>
      <c r="O320" s="36"/>
      <c r="P320" s="36"/>
      <c r="Q320" s="36"/>
      <c r="R320" s="36" t="s">
        <v>92</v>
      </c>
      <c r="S320" s="36">
        <v>2024</v>
      </c>
      <c r="T320" s="35" t="s">
        <v>113</v>
      </c>
      <c r="U320" s="28">
        <v>82.6</v>
      </c>
      <c r="V320" s="1" t="s">
        <v>13713</v>
      </c>
    </row>
    <row r="321" spans="1:22" x14ac:dyDescent="0.35">
      <c r="A321" s="29">
        <v>308</v>
      </c>
      <c r="B321" s="23" t="s">
        <v>7229</v>
      </c>
      <c r="C321" s="10" t="s">
        <v>7232</v>
      </c>
      <c r="D321" s="23" t="s">
        <v>116</v>
      </c>
      <c r="E321" s="10" t="s">
        <v>7228</v>
      </c>
      <c r="F321" s="10">
        <v>7981925265</v>
      </c>
      <c r="G321" s="29">
        <v>0</v>
      </c>
      <c r="H321" s="17" t="s">
        <v>1912</v>
      </c>
      <c r="I321" s="12">
        <v>90.25</v>
      </c>
      <c r="J321" s="23" t="s">
        <v>94</v>
      </c>
      <c r="K321" s="23">
        <v>2019</v>
      </c>
      <c r="L321" s="32">
        <v>86</v>
      </c>
      <c r="M321" s="35" t="s">
        <v>96</v>
      </c>
      <c r="N321" s="33">
        <v>2021</v>
      </c>
      <c r="O321" s="36"/>
      <c r="P321" s="36"/>
      <c r="Q321" s="36"/>
      <c r="R321" s="36" t="s">
        <v>92</v>
      </c>
      <c r="S321" s="36">
        <v>2024</v>
      </c>
      <c r="T321" s="35" t="s">
        <v>113</v>
      </c>
      <c r="U321" s="28">
        <v>75.7</v>
      </c>
      <c r="V321" s="1" t="s">
        <v>13713</v>
      </c>
    </row>
    <row r="322" spans="1:22" x14ac:dyDescent="0.35">
      <c r="A322" s="29">
        <v>309</v>
      </c>
      <c r="B322" s="23" t="s">
        <v>7240</v>
      </c>
      <c r="C322" s="10" t="s">
        <v>7243</v>
      </c>
      <c r="D322" s="23" t="s">
        <v>98</v>
      </c>
      <c r="E322" s="10" t="s">
        <v>7239</v>
      </c>
      <c r="F322" s="10">
        <v>8019788764</v>
      </c>
      <c r="G322" s="29">
        <v>0</v>
      </c>
      <c r="H322" s="17" t="s">
        <v>1912</v>
      </c>
      <c r="I322" s="12">
        <v>80.75</v>
      </c>
      <c r="J322" s="23" t="s">
        <v>94</v>
      </c>
      <c r="K322" s="23">
        <v>2019</v>
      </c>
      <c r="L322" s="32">
        <v>95.399999999999991</v>
      </c>
      <c r="M322" s="35" t="s">
        <v>96</v>
      </c>
      <c r="N322" s="33">
        <v>2021</v>
      </c>
      <c r="O322" s="36"/>
      <c r="P322" s="36"/>
      <c r="Q322" s="36"/>
      <c r="R322" s="36" t="s">
        <v>92</v>
      </c>
      <c r="S322" s="36">
        <v>2024</v>
      </c>
      <c r="T322" s="35" t="s">
        <v>113</v>
      </c>
      <c r="U322" s="28">
        <v>74.7</v>
      </c>
      <c r="V322" s="1" t="s">
        <v>13713</v>
      </c>
    </row>
    <row r="323" spans="1:22" x14ac:dyDescent="0.35">
      <c r="A323" s="29">
        <v>310</v>
      </c>
      <c r="B323" s="23" t="s">
        <v>982</v>
      </c>
      <c r="C323" s="10" t="s">
        <v>983</v>
      </c>
      <c r="D323" s="23" t="s">
        <v>98</v>
      </c>
      <c r="E323" s="10" t="s">
        <v>981</v>
      </c>
      <c r="F323" s="10">
        <v>6304898233</v>
      </c>
      <c r="G323" s="29">
        <v>0</v>
      </c>
      <c r="H323" s="17" t="s">
        <v>1912</v>
      </c>
      <c r="I323" s="12">
        <v>88.35</v>
      </c>
      <c r="J323" s="23" t="s">
        <v>94</v>
      </c>
      <c r="K323" s="23">
        <v>2019</v>
      </c>
      <c r="L323" s="32">
        <v>97</v>
      </c>
      <c r="M323" s="35" t="s">
        <v>96</v>
      </c>
      <c r="N323" s="33">
        <v>2021</v>
      </c>
      <c r="O323" s="36"/>
      <c r="P323" s="36"/>
      <c r="Q323" s="36"/>
      <c r="R323" s="36" t="s">
        <v>92</v>
      </c>
      <c r="S323" s="36">
        <v>2024</v>
      </c>
      <c r="T323" s="35" t="s">
        <v>113</v>
      </c>
      <c r="U323" s="28">
        <v>82.6</v>
      </c>
      <c r="V323" s="1" t="s">
        <v>13713</v>
      </c>
    </row>
    <row r="324" spans="1:22" x14ac:dyDescent="0.35">
      <c r="A324" s="29">
        <v>311</v>
      </c>
      <c r="B324" s="23" t="s">
        <v>7254</v>
      </c>
      <c r="C324" s="10" t="s">
        <v>7257</v>
      </c>
      <c r="D324" s="23" t="s">
        <v>98</v>
      </c>
      <c r="E324" s="10" t="s">
        <v>7258</v>
      </c>
      <c r="F324" s="10">
        <v>9515445182</v>
      </c>
      <c r="G324" s="29">
        <v>0</v>
      </c>
      <c r="H324" s="17" t="s">
        <v>1912</v>
      </c>
      <c r="I324" s="12">
        <v>83.7</v>
      </c>
      <c r="J324" s="23" t="s">
        <v>94</v>
      </c>
      <c r="K324" s="23">
        <v>2019</v>
      </c>
      <c r="L324" s="32">
        <v>96.2</v>
      </c>
      <c r="M324" s="35" t="s">
        <v>96</v>
      </c>
      <c r="N324" s="33">
        <v>2021</v>
      </c>
      <c r="O324" s="36"/>
      <c r="P324" s="36"/>
      <c r="Q324" s="36"/>
      <c r="R324" s="36" t="s">
        <v>92</v>
      </c>
      <c r="S324" s="36">
        <v>2024</v>
      </c>
      <c r="T324" s="35" t="s">
        <v>113</v>
      </c>
      <c r="U324" s="28">
        <v>84.5</v>
      </c>
      <c r="V324" s="1" t="s">
        <v>13713</v>
      </c>
    </row>
    <row r="325" spans="1:22" x14ac:dyDescent="0.35">
      <c r="A325" s="29">
        <v>312</v>
      </c>
      <c r="B325" s="23" t="s">
        <v>994</v>
      </c>
      <c r="C325" s="10" t="s">
        <v>997</v>
      </c>
      <c r="D325" s="23" t="s">
        <v>116</v>
      </c>
      <c r="E325" s="10" t="s">
        <v>993</v>
      </c>
      <c r="F325" s="10">
        <v>9494245676</v>
      </c>
      <c r="G325" s="29">
        <v>0</v>
      </c>
      <c r="H325" s="17" t="s">
        <v>1912</v>
      </c>
      <c r="I325" s="12">
        <v>95</v>
      </c>
      <c r="J325" s="23" t="s">
        <v>94</v>
      </c>
      <c r="K325" s="23">
        <v>2019</v>
      </c>
      <c r="L325" s="32">
        <v>98</v>
      </c>
      <c r="M325" s="35" t="s">
        <v>96</v>
      </c>
      <c r="N325" s="33">
        <v>2021</v>
      </c>
      <c r="O325" s="36"/>
      <c r="P325" s="36"/>
      <c r="Q325" s="36"/>
      <c r="R325" s="36" t="s">
        <v>92</v>
      </c>
      <c r="S325" s="36">
        <v>2024</v>
      </c>
      <c r="T325" s="35" t="s">
        <v>113</v>
      </c>
      <c r="U325" s="28">
        <v>86.8</v>
      </c>
      <c r="V325" s="1" t="s">
        <v>13713</v>
      </c>
    </row>
    <row r="326" spans="1:22" x14ac:dyDescent="0.35">
      <c r="A326" s="29">
        <v>313</v>
      </c>
      <c r="B326" s="23" t="s">
        <v>7267</v>
      </c>
      <c r="C326" s="10" t="s">
        <v>7270</v>
      </c>
      <c r="D326" s="23" t="s">
        <v>116</v>
      </c>
      <c r="E326" s="10" t="s">
        <v>7266</v>
      </c>
      <c r="F326" s="10">
        <v>7075624245</v>
      </c>
      <c r="G326" s="29">
        <v>0</v>
      </c>
      <c r="H326" s="17" t="s">
        <v>1912</v>
      </c>
      <c r="I326" s="12">
        <v>93.1</v>
      </c>
      <c r="J326" s="23" t="s">
        <v>94</v>
      </c>
      <c r="K326" s="23">
        <v>2019</v>
      </c>
      <c r="L326" s="32">
        <v>98.2</v>
      </c>
      <c r="M326" s="35" t="s">
        <v>96</v>
      </c>
      <c r="N326" s="33">
        <v>2021</v>
      </c>
      <c r="O326" s="36"/>
      <c r="P326" s="36"/>
      <c r="Q326" s="36"/>
      <c r="R326" s="36" t="s">
        <v>92</v>
      </c>
      <c r="S326" s="36">
        <v>2024</v>
      </c>
      <c r="T326" s="35" t="s">
        <v>113</v>
      </c>
      <c r="U326" s="28">
        <v>68.7</v>
      </c>
      <c r="V326" s="1" t="s">
        <v>13713</v>
      </c>
    </row>
    <row r="327" spans="1:22" x14ac:dyDescent="0.35">
      <c r="A327" s="29">
        <v>314</v>
      </c>
      <c r="B327" s="23" t="s">
        <v>7279</v>
      </c>
      <c r="C327" s="10" t="s">
        <v>7281</v>
      </c>
      <c r="D327" s="23" t="s">
        <v>116</v>
      </c>
      <c r="E327" s="10" t="s">
        <v>7282</v>
      </c>
      <c r="F327" s="10">
        <v>9908921404</v>
      </c>
      <c r="G327" s="29">
        <v>0</v>
      </c>
      <c r="H327" s="17" t="s">
        <v>1912</v>
      </c>
      <c r="I327" s="12">
        <v>85.5</v>
      </c>
      <c r="J327" s="23" t="s">
        <v>94</v>
      </c>
      <c r="K327" s="23">
        <v>2019</v>
      </c>
      <c r="L327" s="34">
        <v>95.8</v>
      </c>
      <c r="M327" s="35" t="s">
        <v>96</v>
      </c>
      <c r="N327" s="33">
        <v>2021</v>
      </c>
      <c r="O327" s="36"/>
      <c r="P327" s="36"/>
      <c r="Q327" s="36"/>
      <c r="R327" s="36" t="s">
        <v>92</v>
      </c>
      <c r="S327" s="36">
        <v>2024</v>
      </c>
      <c r="T327" s="35" t="s">
        <v>113</v>
      </c>
      <c r="U327" s="28">
        <v>70.599999999999994</v>
      </c>
      <c r="V327" s="1" t="s">
        <v>13713</v>
      </c>
    </row>
    <row r="328" spans="1:22" x14ac:dyDescent="0.35">
      <c r="A328" s="29">
        <v>315</v>
      </c>
      <c r="B328" s="23" t="s">
        <v>7291</v>
      </c>
      <c r="C328" s="10" t="s">
        <v>7294</v>
      </c>
      <c r="D328" s="23" t="s">
        <v>116</v>
      </c>
      <c r="E328" s="10" t="s">
        <v>7290</v>
      </c>
      <c r="F328" s="10">
        <v>9392961464</v>
      </c>
      <c r="G328" s="29">
        <v>0</v>
      </c>
      <c r="H328" s="17" t="s">
        <v>1912</v>
      </c>
      <c r="I328" s="12">
        <v>88.35</v>
      </c>
      <c r="J328" s="23" t="s">
        <v>94</v>
      </c>
      <c r="K328" s="23">
        <v>2018</v>
      </c>
      <c r="L328" s="37" t="e">
        <f>(J328/K328)*100</f>
        <v>#VALUE!</v>
      </c>
      <c r="M328" s="35" t="s">
        <v>96</v>
      </c>
      <c r="N328" s="33">
        <v>2020</v>
      </c>
      <c r="O328" s="36"/>
      <c r="P328" s="36"/>
      <c r="Q328" s="36"/>
      <c r="R328" s="36" t="s">
        <v>92</v>
      </c>
      <c r="S328" s="36">
        <v>2024</v>
      </c>
      <c r="T328" s="35" t="s">
        <v>113</v>
      </c>
      <c r="U328" s="28">
        <v>73</v>
      </c>
      <c r="V328" s="1" t="s">
        <v>13713</v>
      </c>
    </row>
    <row r="329" spans="1:22" x14ac:dyDescent="0.35">
      <c r="A329" s="29">
        <v>316</v>
      </c>
      <c r="B329" s="23" t="s">
        <v>7302</v>
      </c>
      <c r="C329" s="10" t="s">
        <v>7305</v>
      </c>
      <c r="D329" s="23" t="s">
        <v>98</v>
      </c>
      <c r="E329" s="10" t="s">
        <v>7301</v>
      </c>
      <c r="F329" s="10">
        <v>7382231344</v>
      </c>
      <c r="G329" s="29">
        <v>0</v>
      </c>
      <c r="H329" s="17" t="s">
        <v>1912</v>
      </c>
      <c r="I329" s="12">
        <v>87.3</v>
      </c>
      <c r="J329" s="23" t="s">
        <v>94</v>
      </c>
      <c r="K329" s="23">
        <v>2019</v>
      </c>
      <c r="L329" s="32">
        <v>88.3</v>
      </c>
      <c r="M329" s="35" t="s">
        <v>96</v>
      </c>
      <c r="N329" s="33">
        <v>2021</v>
      </c>
      <c r="O329" s="36"/>
      <c r="P329" s="36"/>
      <c r="Q329" s="36"/>
      <c r="R329" s="36" t="s">
        <v>92</v>
      </c>
      <c r="S329" s="36">
        <v>2024</v>
      </c>
      <c r="T329" s="35" t="s">
        <v>113</v>
      </c>
      <c r="U329" s="28">
        <v>77.699999999999989</v>
      </c>
      <c r="V329" s="1" t="s">
        <v>13713</v>
      </c>
    </row>
    <row r="330" spans="1:22" x14ac:dyDescent="0.35">
      <c r="A330" s="29">
        <v>317</v>
      </c>
      <c r="B330" s="23" t="s">
        <v>7311</v>
      </c>
      <c r="C330" s="10" t="s">
        <v>7314</v>
      </c>
      <c r="D330" s="23" t="s">
        <v>116</v>
      </c>
      <c r="E330" s="10" t="s">
        <v>7315</v>
      </c>
      <c r="F330" s="10">
        <v>8143955405</v>
      </c>
      <c r="G330" s="29">
        <v>0</v>
      </c>
      <c r="H330" s="17" t="s">
        <v>1912</v>
      </c>
      <c r="I330" s="12">
        <v>92.15</v>
      </c>
      <c r="J330" s="23" t="s">
        <v>94</v>
      </c>
      <c r="K330" s="23">
        <v>2019</v>
      </c>
      <c r="L330" s="32">
        <v>94.199999999999989</v>
      </c>
      <c r="M330" s="35" t="s">
        <v>96</v>
      </c>
      <c r="N330" s="33">
        <v>2021</v>
      </c>
      <c r="O330" s="36"/>
      <c r="P330" s="36"/>
      <c r="Q330" s="36"/>
      <c r="R330" s="36" t="s">
        <v>92</v>
      </c>
      <c r="S330" s="36">
        <v>2024</v>
      </c>
      <c r="T330" s="35" t="s">
        <v>113</v>
      </c>
      <c r="U330" s="28">
        <v>75.399999999999991</v>
      </c>
      <c r="V330" s="1" t="s">
        <v>13713</v>
      </c>
    </row>
    <row r="331" spans="1:22" x14ac:dyDescent="0.35">
      <c r="A331" s="29">
        <v>318</v>
      </c>
      <c r="B331" s="23" t="s">
        <v>7323</v>
      </c>
      <c r="C331" s="10" t="s">
        <v>7326</v>
      </c>
      <c r="D331" s="23" t="s">
        <v>98</v>
      </c>
      <c r="E331" s="10" t="s">
        <v>7322</v>
      </c>
      <c r="F331" s="10">
        <v>9381472895</v>
      </c>
      <c r="G331" s="29">
        <v>0</v>
      </c>
      <c r="H331" s="17" t="s">
        <v>1912</v>
      </c>
      <c r="I331" s="12">
        <v>96</v>
      </c>
      <c r="J331" s="23" t="s">
        <v>611</v>
      </c>
      <c r="K331" s="23">
        <v>2019</v>
      </c>
      <c r="L331" s="32">
        <v>98.4</v>
      </c>
      <c r="M331" s="35" t="s">
        <v>96</v>
      </c>
      <c r="N331" s="33">
        <v>2021</v>
      </c>
      <c r="O331" s="36"/>
      <c r="P331" s="36"/>
      <c r="Q331" s="36"/>
      <c r="R331" s="36" t="s">
        <v>92</v>
      </c>
      <c r="S331" s="36">
        <v>2024</v>
      </c>
      <c r="T331" s="35" t="s">
        <v>113</v>
      </c>
      <c r="U331" s="28">
        <v>88.5</v>
      </c>
      <c r="V331" s="1" t="s">
        <v>13713</v>
      </c>
    </row>
    <row r="332" spans="1:22" x14ac:dyDescent="0.35">
      <c r="A332" s="29">
        <v>319</v>
      </c>
      <c r="B332" s="23" t="s">
        <v>7336</v>
      </c>
      <c r="C332" s="10" t="s">
        <v>7339</v>
      </c>
      <c r="D332" s="23" t="s">
        <v>98</v>
      </c>
      <c r="E332" s="10" t="s">
        <v>7335</v>
      </c>
      <c r="F332" s="10">
        <v>9133164879</v>
      </c>
      <c r="G332" s="29">
        <v>0</v>
      </c>
      <c r="H332" s="17" t="s">
        <v>1912</v>
      </c>
      <c r="I332" s="12">
        <v>83.6</v>
      </c>
      <c r="J332" s="23" t="s">
        <v>94</v>
      </c>
      <c r="K332" s="23">
        <v>2019</v>
      </c>
      <c r="L332" s="32">
        <v>97.2</v>
      </c>
      <c r="M332" s="35" t="s">
        <v>96</v>
      </c>
      <c r="N332" s="33">
        <v>2021</v>
      </c>
      <c r="O332" s="36"/>
      <c r="P332" s="36"/>
      <c r="Q332" s="36"/>
      <c r="R332" s="36" t="s">
        <v>92</v>
      </c>
      <c r="S332" s="36">
        <v>2024</v>
      </c>
      <c r="T332" s="35" t="s">
        <v>113</v>
      </c>
      <c r="U332" s="28">
        <v>81.199999999999989</v>
      </c>
      <c r="V332" s="1" t="s">
        <v>13713</v>
      </c>
    </row>
    <row r="333" spans="1:22" x14ac:dyDescent="0.35">
      <c r="A333" s="29">
        <v>320</v>
      </c>
      <c r="B333" s="23" t="s">
        <v>1005</v>
      </c>
      <c r="C333" s="10" t="s">
        <v>1008</v>
      </c>
      <c r="D333" s="23" t="s">
        <v>116</v>
      </c>
      <c r="E333" s="10" t="s">
        <v>1004</v>
      </c>
      <c r="F333" s="10">
        <v>7032768302</v>
      </c>
      <c r="G333" s="29">
        <v>0</v>
      </c>
      <c r="H333" s="17" t="s">
        <v>1912</v>
      </c>
      <c r="I333" s="12">
        <v>68.8</v>
      </c>
      <c r="J333" s="23" t="s">
        <v>223</v>
      </c>
      <c r="K333" s="23">
        <v>2019</v>
      </c>
      <c r="L333" s="32">
        <v>78.400000000000006</v>
      </c>
      <c r="M333" s="35" t="s">
        <v>225</v>
      </c>
      <c r="N333" s="33">
        <v>2021</v>
      </c>
      <c r="O333" s="36"/>
      <c r="P333" s="36"/>
      <c r="Q333" s="36"/>
      <c r="R333" s="36" t="s">
        <v>92</v>
      </c>
      <c r="S333" s="36">
        <v>2024</v>
      </c>
      <c r="T333" s="35" t="s">
        <v>113</v>
      </c>
      <c r="U333" s="28">
        <v>71.3</v>
      </c>
      <c r="V333" s="1" t="s">
        <v>13713</v>
      </c>
    </row>
    <row r="334" spans="1:22" x14ac:dyDescent="0.35">
      <c r="A334" s="29">
        <v>321</v>
      </c>
      <c r="B334" s="23" t="s">
        <v>7348</v>
      </c>
      <c r="C334" s="10" t="s">
        <v>7351</v>
      </c>
      <c r="D334" s="23" t="s">
        <v>98</v>
      </c>
      <c r="E334" s="10" t="s">
        <v>7347</v>
      </c>
      <c r="F334" s="10">
        <v>7416866946</v>
      </c>
      <c r="G334" s="29">
        <v>0</v>
      </c>
      <c r="H334" s="17" t="s">
        <v>1912</v>
      </c>
      <c r="I334" s="12">
        <v>90.25</v>
      </c>
      <c r="J334" s="23" t="s">
        <v>94</v>
      </c>
      <c r="K334" s="23">
        <v>2019</v>
      </c>
      <c r="L334" s="32">
        <v>97.6</v>
      </c>
      <c r="M334" s="35" t="s">
        <v>96</v>
      </c>
      <c r="N334" s="33">
        <v>2021</v>
      </c>
      <c r="O334" s="36"/>
      <c r="P334" s="36"/>
      <c r="Q334" s="36"/>
      <c r="R334" s="36" t="s">
        <v>92</v>
      </c>
      <c r="S334" s="36">
        <v>2024</v>
      </c>
      <c r="T334" s="35" t="s">
        <v>113</v>
      </c>
      <c r="U334" s="28">
        <v>86.8</v>
      </c>
      <c r="V334" s="1" t="s">
        <v>13713</v>
      </c>
    </row>
    <row r="335" spans="1:22" x14ac:dyDescent="0.35">
      <c r="A335" s="29">
        <v>322</v>
      </c>
      <c r="B335" s="23" t="s">
        <v>7358</v>
      </c>
      <c r="C335" s="10" t="s">
        <v>7360</v>
      </c>
      <c r="D335" s="23" t="s">
        <v>98</v>
      </c>
      <c r="E335" s="10" t="s">
        <v>7357</v>
      </c>
      <c r="F335" s="10">
        <v>7337563479</v>
      </c>
      <c r="G335" s="29">
        <v>0</v>
      </c>
      <c r="H335" s="17" t="s">
        <v>1912</v>
      </c>
      <c r="I335" s="12">
        <v>92.15</v>
      </c>
      <c r="J335" s="23" t="s">
        <v>94</v>
      </c>
      <c r="K335" s="23">
        <v>2019</v>
      </c>
      <c r="L335" s="32">
        <v>92.600000000000009</v>
      </c>
      <c r="M335" s="35" t="s">
        <v>96</v>
      </c>
      <c r="N335" s="33">
        <v>2021</v>
      </c>
      <c r="O335" s="36"/>
      <c r="P335" s="36"/>
      <c r="Q335" s="36"/>
      <c r="R335" s="36" t="s">
        <v>92</v>
      </c>
      <c r="S335" s="36">
        <v>2024</v>
      </c>
      <c r="T335" s="35" t="s">
        <v>113</v>
      </c>
      <c r="U335" s="28">
        <v>77.100000000000009</v>
      </c>
      <c r="V335" s="1" t="s">
        <v>13713</v>
      </c>
    </row>
    <row r="336" spans="1:22" x14ac:dyDescent="0.35">
      <c r="A336" s="29">
        <v>323</v>
      </c>
      <c r="B336" s="23" t="s">
        <v>7368</v>
      </c>
      <c r="C336" s="10" t="s">
        <v>7369</v>
      </c>
      <c r="D336" s="23" t="s">
        <v>98</v>
      </c>
      <c r="E336" s="10" t="s">
        <v>7367</v>
      </c>
      <c r="F336" s="10">
        <v>9392304475</v>
      </c>
      <c r="G336" s="29">
        <v>0</v>
      </c>
      <c r="H336" s="17" t="s">
        <v>1912</v>
      </c>
      <c r="I336" s="12">
        <v>90.25</v>
      </c>
      <c r="J336" s="23" t="s">
        <v>94</v>
      </c>
      <c r="K336" s="23">
        <v>2019</v>
      </c>
      <c r="L336" s="32">
        <v>93.8</v>
      </c>
      <c r="M336" s="35" t="s">
        <v>96</v>
      </c>
      <c r="N336" s="33">
        <v>2021</v>
      </c>
      <c r="O336" s="36"/>
      <c r="P336" s="36"/>
      <c r="Q336" s="36"/>
      <c r="R336" s="36" t="s">
        <v>92</v>
      </c>
      <c r="S336" s="36">
        <v>2024</v>
      </c>
      <c r="T336" s="35" t="s">
        <v>113</v>
      </c>
      <c r="U336" s="28">
        <v>77.100000000000009</v>
      </c>
      <c r="V336" s="1" t="s">
        <v>13713</v>
      </c>
    </row>
    <row r="337" spans="1:22" x14ac:dyDescent="0.35">
      <c r="A337" s="29">
        <v>324</v>
      </c>
      <c r="B337" s="23" t="s">
        <v>7377</v>
      </c>
      <c r="C337" s="10" t="s">
        <v>7380</v>
      </c>
      <c r="D337" s="23" t="s">
        <v>98</v>
      </c>
      <c r="E337" s="10" t="s">
        <v>7376</v>
      </c>
      <c r="F337" s="10">
        <v>9347527022</v>
      </c>
      <c r="G337" s="29">
        <v>0</v>
      </c>
      <c r="H337" s="17" t="s">
        <v>1912</v>
      </c>
      <c r="I337" s="12">
        <v>92.15</v>
      </c>
      <c r="J337" s="23" t="s">
        <v>94</v>
      </c>
      <c r="K337" s="23">
        <v>2019</v>
      </c>
      <c r="L337" s="32">
        <v>98.2</v>
      </c>
      <c r="M337" s="35" t="s">
        <v>96</v>
      </c>
      <c r="N337" s="33">
        <v>2021</v>
      </c>
      <c r="O337" s="36"/>
      <c r="P337" s="36"/>
      <c r="Q337" s="36"/>
      <c r="R337" s="36" t="s">
        <v>92</v>
      </c>
      <c r="S337" s="36">
        <v>2024</v>
      </c>
      <c r="T337" s="35" t="s">
        <v>113</v>
      </c>
      <c r="U337" s="28">
        <v>84</v>
      </c>
      <c r="V337" s="1" t="s">
        <v>13713</v>
      </c>
    </row>
    <row r="338" spans="1:22" x14ac:dyDescent="0.35">
      <c r="A338" s="29">
        <v>325</v>
      </c>
      <c r="B338" s="23" t="s">
        <v>1018</v>
      </c>
      <c r="C338" s="10" t="s">
        <v>1021</v>
      </c>
      <c r="D338" s="23" t="s">
        <v>98</v>
      </c>
      <c r="E338" s="10" t="s">
        <v>1017</v>
      </c>
      <c r="F338" s="10">
        <v>9715826826</v>
      </c>
      <c r="G338" s="29">
        <v>0</v>
      </c>
      <c r="H338" s="17" t="s">
        <v>1912</v>
      </c>
      <c r="I338" s="12">
        <v>95</v>
      </c>
      <c r="J338" s="23" t="s">
        <v>94</v>
      </c>
      <c r="K338" s="23">
        <v>2019</v>
      </c>
      <c r="L338" s="32">
        <v>94.6</v>
      </c>
      <c r="M338" s="35" t="s">
        <v>96</v>
      </c>
      <c r="N338" s="33">
        <v>2021</v>
      </c>
      <c r="O338" s="36"/>
      <c r="P338" s="36"/>
      <c r="Q338" s="36"/>
      <c r="R338" s="36" t="s">
        <v>92</v>
      </c>
      <c r="S338" s="36">
        <v>2024</v>
      </c>
      <c r="T338" s="35" t="s">
        <v>113</v>
      </c>
      <c r="U338" s="28">
        <v>82.699999999999989</v>
      </c>
      <c r="V338" s="1" t="s">
        <v>13713</v>
      </c>
    </row>
    <row r="339" spans="1:22" x14ac:dyDescent="0.35">
      <c r="A339" s="29">
        <v>326</v>
      </c>
      <c r="B339" s="23" t="s">
        <v>7388</v>
      </c>
      <c r="C339" s="10" t="s">
        <v>7391</v>
      </c>
      <c r="D339" s="23" t="s">
        <v>116</v>
      </c>
      <c r="E339" s="10" t="s">
        <v>7387</v>
      </c>
      <c r="F339" s="10">
        <v>9392216035</v>
      </c>
      <c r="G339" s="29">
        <v>0</v>
      </c>
      <c r="H339" s="17" t="s">
        <v>1912</v>
      </c>
      <c r="I339" s="12">
        <v>85.5</v>
      </c>
      <c r="J339" s="23" t="s">
        <v>94</v>
      </c>
      <c r="K339" s="23">
        <v>2019</v>
      </c>
      <c r="L339" s="37" t="e">
        <f>(J339/K339)*100</f>
        <v>#VALUE!</v>
      </c>
      <c r="M339" s="35" t="s">
        <v>96</v>
      </c>
      <c r="N339" s="33">
        <v>2021</v>
      </c>
      <c r="O339" s="36"/>
      <c r="P339" s="36"/>
      <c r="Q339" s="36"/>
      <c r="R339" s="36" t="s">
        <v>92</v>
      </c>
      <c r="S339" s="36">
        <v>2024</v>
      </c>
      <c r="T339" s="35" t="s">
        <v>113</v>
      </c>
      <c r="U339" s="28">
        <v>75.399999999999991</v>
      </c>
      <c r="V339" s="1" t="s">
        <v>13713</v>
      </c>
    </row>
    <row r="340" spans="1:22" x14ac:dyDescent="0.35">
      <c r="A340" s="29">
        <v>327</v>
      </c>
      <c r="B340" s="23" t="s">
        <v>1028</v>
      </c>
      <c r="C340" s="10" t="s">
        <v>1031</v>
      </c>
      <c r="D340" s="23" t="s">
        <v>116</v>
      </c>
      <c r="E340" s="10" t="s">
        <v>1027</v>
      </c>
      <c r="F340" s="10">
        <v>8121609936</v>
      </c>
      <c r="G340" s="29">
        <v>0</v>
      </c>
      <c r="H340" s="17" t="s">
        <v>1912</v>
      </c>
      <c r="I340" s="12">
        <v>95</v>
      </c>
      <c r="J340" s="23" t="s">
        <v>94</v>
      </c>
      <c r="K340" s="23">
        <v>2019</v>
      </c>
      <c r="L340" s="32">
        <v>97</v>
      </c>
      <c r="M340" s="35" t="s">
        <v>96</v>
      </c>
      <c r="N340" s="33">
        <v>2021</v>
      </c>
      <c r="O340" s="36"/>
      <c r="P340" s="36"/>
      <c r="Q340" s="36"/>
      <c r="R340" s="36" t="s">
        <v>92</v>
      </c>
      <c r="S340" s="36">
        <v>2024</v>
      </c>
      <c r="T340" s="35" t="s">
        <v>113</v>
      </c>
      <c r="U340" s="28">
        <v>87</v>
      </c>
      <c r="V340" s="1" t="s">
        <v>13713</v>
      </c>
    </row>
    <row r="341" spans="1:22" x14ac:dyDescent="0.35">
      <c r="A341" s="29">
        <v>328</v>
      </c>
      <c r="B341" s="23" t="s">
        <v>7400</v>
      </c>
      <c r="C341" s="10" t="s">
        <v>7403</v>
      </c>
      <c r="D341" s="23" t="s">
        <v>98</v>
      </c>
      <c r="E341" s="10" t="s">
        <v>7399</v>
      </c>
      <c r="F341" s="10">
        <v>9963257674</v>
      </c>
      <c r="G341" s="29">
        <v>0</v>
      </c>
      <c r="H341" s="17" t="s">
        <v>1912</v>
      </c>
      <c r="I341" s="12">
        <v>93.1</v>
      </c>
      <c r="J341" s="23" t="s">
        <v>94</v>
      </c>
      <c r="K341" s="23">
        <v>2019</v>
      </c>
      <c r="L341" s="32">
        <v>98.6</v>
      </c>
      <c r="M341" s="35" t="s">
        <v>96</v>
      </c>
      <c r="N341" s="33">
        <v>2021</v>
      </c>
      <c r="O341" s="36"/>
      <c r="P341" s="36"/>
      <c r="Q341" s="36"/>
      <c r="R341" s="36" t="s">
        <v>92</v>
      </c>
      <c r="S341" s="36">
        <v>2024</v>
      </c>
      <c r="T341" s="35" t="s">
        <v>113</v>
      </c>
      <c r="U341" s="28">
        <v>82.8</v>
      </c>
      <c r="V341" s="1" t="s">
        <v>13713</v>
      </c>
    </row>
    <row r="342" spans="1:22" x14ac:dyDescent="0.35">
      <c r="A342" s="29">
        <v>329</v>
      </c>
      <c r="B342" s="23" t="s">
        <v>7412</v>
      </c>
      <c r="C342" s="10" t="s">
        <v>7415</v>
      </c>
      <c r="D342" s="23" t="s">
        <v>116</v>
      </c>
      <c r="E342" s="10" t="s">
        <v>7411</v>
      </c>
      <c r="F342" s="10">
        <v>7337217323</v>
      </c>
      <c r="G342" s="29">
        <v>0</v>
      </c>
      <c r="H342" s="17" t="s">
        <v>1912</v>
      </c>
      <c r="I342" s="12">
        <v>93.1</v>
      </c>
      <c r="J342" s="23" t="s">
        <v>94</v>
      </c>
      <c r="K342" s="23">
        <v>2019</v>
      </c>
      <c r="L342" s="32">
        <v>96.8</v>
      </c>
      <c r="M342" s="35" t="s">
        <v>96</v>
      </c>
      <c r="N342" s="33">
        <v>2021</v>
      </c>
      <c r="O342" s="36"/>
      <c r="P342" s="36"/>
      <c r="Q342" s="36"/>
      <c r="R342" s="36" t="s">
        <v>92</v>
      </c>
      <c r="S342" s="36">
        <v>2024</v>
      </c>
      <c r="T342" s="35" t="s">
        <v>113</v>
      </c>
      <c r="U342" s="28">
        <v>84.2</v>
      </c>
      <c r="V342" s="1" t="s">
        <v>13713</v>
      </c>
    </row>
    <row r="343" spans="1:22" x14ac:dyDescent="0.35">
      <c r="A343" s="29">
        <v>330</v>
      </c>
      <c r="B343" s="23" t="s">
        <v>7423</v>
      </c>
      <c r="C343" s="10" t="s">
        <v>7426</v>
      </c>
      <c r="D343" s="23" t="s">
        <v>116</v>
      </c>
      <c r="E343" s="10" t="s">
        <v>7422</v>
      </c>
      <c r="F343" s="10">
        <v>9573692853</v>
      </c>
      <c r="G343" s="29">
        <v>0</v>
      </c>
      <c r="H343" s="17" t="s">
        <v>1912</v>
      </c>
      <c r="I343" s="12">
        <v>95</v>
      </c>
      <c r="J343" s="23" t="s">
        <v>94</v>
      </c>
      <c r="K343" s="23">
        <v>2019</v>
      </c>
      <c r="L343" s="32">
        <v>98</v>
      </c>
      <c r="M343" s="35" t="s">
        <v>96</v>
      </c>
      <c r="N343" s="33">
        <v>2021</v>
      </c>
      <c r="O343" s="36"/>
      <c r="P343" s="36"/>
      <c r="Q343" s="36"/>
      <c r="R343" s="36" t="s">
        <v>92</v>
      </c>
      <c r="S343" s="36">
        <v>2024</v>
      </c>
      <c r="T343" s="35" t="s">
        <v>113</v>
      </c>
      <c r="U343" s="28">
        <v>86.4</v>
      </c>
      <c r="V343" s="1" t="s">
        <v>13713</v>
      </c>
    </row>
    <row r="344" spans="1:22" x14ac:dyDescent="0.35">
      <c r="A344" s="29">
        <v>331</v>
      </c>
      <c r="B344" s="23" t="s">
        <v>7435</v>
      </c>
      <c r="C344" s="10" t="s">
        <v>7438</v>
      </c>
      <c r="D344" s="23" t="s">
        <v>116</v>
      </c>
      <c r="E344" s="10" t="s">
        <v>7434</v>
      </c>
      <c r="F344" s="10">
        <v>8125922772</v>
      </c>
      <c r="G344" s="29">
        <v>0</v>
      </c>
      <c r="H344" s="17" t="s">
        <v>1912</v>
      </c>
      <c r="I344" s="12">
        <v>87</v>
      </c>
      <c r="J344" s="23" t="s">
        <v>94</v>
      </c>
      <c r="K344" s="23">
        <v>2019</v>
      </c>
      <c r="L344" s="32">
        <v>92</v>
      </c>
      <c r="M344" s="35" t="s">
        <v>96</v>
      </c>
      <c r="N344" s="33">
        <v>2021</v>
      </c>
      <c r="O344" s="36"/>
      <c r="P344" s="36"/>
      <c r="Q344" s="36"/>
      <c r="R344" s="36" t="s">
        <v>92</v>
      </c>
      <c r="S344" s="36">
        <v>2024</v>
      </c>
      <c r="T344" s="35" t="s">
        <v>113</v>
      </c>
      <c r="U344" s="28">
        <v>78.599999999999994</v>
      </c>
      <c r="V344" s="1" t="s">
        <v>13713</v>
      </c>
    </row>
    <row r="345" spans="1:22" x14ac:dyDescent="0.35">
      <c r="A345" s="29">
        <v>332</v>
      </c>
      <c r="B345" s="23" t="s">
        <v>7447</v>
      </c>
      <c r="C345" s="10" t="s">
        <v>7450</v>
      </c>
      <c r="D345" s="23" t="s">
        <v>98</v>
      </c>
      <c r="E345" s="10" t="s">
        <v>7446</v>
      </c>
      <c r="F345" s="10">
        <v>7036916418</v>
      </c>
      <c r="G345" s="29">
        <v>0</v>
      </c>
      <c r="H345" s="17" t="s">
        <v>1912</v>
      </c>
      <c r="I345" s="12">
        <v>93.1</v>
      </c>
      <c r="J345" s="23" t="s">
        <v>94</v>
      </c>
      <c r="K345" s="23">
        <v>2019</v>
      </c>
      <c r="L345" s="32">
        <v>97.2</v>
      </c>
      <c r="M345" s="35" t="s">
        <v>96</v>
      </c>
      <c r="N345" s="33">
        <v>2021</v>
      </c>
      <c r="O345" s="36"/>
      <c r="P345" s="36"/>
      <c r="Q345" s="36"/>
      <c r="R345" s="36" t="s">
        <v>92</v>
      </c>
      <c r="S345" s="36">
        <v>2024</v>
      </c>
      <c r="T345" s="35" t="s">
        <v>113</v>
      </c>
      <c r="U345" s="28">
        <v>78.2</v>
      </c>
      <c r="V345" s="1" t="s">
        <v>13713</v>
      </c>
    </row>
    <row r="346" spans="1:22" x14ac:dyDescent="0.35">
      <c r="A346" s="29">
        <v>333</v>
      </c>
      <c r="B346" s="23" t="s">
        <v>1039</v>
      </c>
      <c r="C346" s="10" t="s">
        <v>1042</v>
      </c>
      <c r="D346" s="23" t="s">
        <v>98</v>
      </c>
      <c r="E346" s="10" t="s">
        <v>1038</v>
      </c>
      <c r="F346" s="10">
        <v>8639511294</v>
      </c>
      <c r="G346" s="29">
        <v>0</v>
      </c>
      <c r="H346" s="17" t="s">
        <v>1912</v>
      </c>
      <c r="I346" s="12">
        <v>90.25</v>
      </c>
      <c r="J346" s="23" t="s">
        <v>94</v>
      </c>
      <c r="K346" s="23">
        <v>2019</v>
      </c>
      <c r="L346" s="32">
        <v>93.2</v>
      </c>
      <c r="M346" s="35" t="s">
        <v>96</v>
      </c>
      <c r="N346" s="33">
        <v>2021</v>
      </c>
      <c r="O346" s="36"/>
      <c r="P346" s="36"/>
      <c r="Q346" s="36"/>
      <c r="R346" s="36" t="s">
        <v>92</v>
      </c>
      <c r="S346" s="36">
        <v>2024</v>
      </c>
      <c r="T346" s="35" t="s">
        <v>113</v>
      </c>
      <c r="U346" s="28">
        <v>83.100000000000009</v>
      </c>
      <c r="V346" s="1" t="s">
        <v>13713</v>
      </c>
    </row>
    <row r="347" spans="1:22" x14ac:dyDescent="0.35">
      <c r="A347" s="29">
        <v>334</v>
      </c>
      <c r="B347" s="23" t="s">
        <v>7457</v>
      </c>
      <c r="C347" s="10" t="s">
        <v>7459</v>
      </c>
      <c r="D347" s="23" t="s">
        <v>116</v>
      </c>
      <c r="E347" s="10" t="s">
        <v>7456</v>
      </c>
      <c r="F347" s="10">
        <v>7569040992</v>
      </c>
      <c r="G347" s="29">
        <v>0</v>
      </c>
      <c r="H347" s="17" t="s">
        <v>1912</v>
      </c>
      <c r="I347" s="12">
        <v>88.35</v>
      </c>
      <c r="J347" s="23" t="s">
        <v>94</v>
      </c>
      <c r="K347" s="23">
        <v>2019</v>
      </c>
      <c r="L347" s="32">
        <v>95</v>
      </c>
      <c r="M347" s="35" t="s">
        <v>96</v>
      </c>
      <c r="N347" s="33">
        <v>2021</v>
      </c>
      <c r="O347" s="36"/>
      <c r="P347" s="36"/>
      <c r="Q347" s="36"/>
      <c r="R347" s="36" t="s">
        <v>92</v>
      </c>
      <c r="S347" s="36">
        <v>2024</v>
      </c>
      <c r="T347" s="35" t="s">
        <v>113</v>
      </c>
      <c r="U347" s="28">
        <v>74.2</v>
      </c>
      <c r="V347" s="1" t="s">
        <v>13713</v>
      </c>
    </row>
    <row r="348" spans="1:22" x14ac:dyDescent="0.35">
      <c r="A348" s="29">
        <v>335</v>
      </c>
      <c r="B348" s="23" t="s">
        <v>7467</v>
      </c>
      <c r="C348" s="10" t="s">
        <v>7470</v>
      </c>
      <c r="D348" s="23" t="s">
        <v>116</v>
      </c>
      <c r="E348" s="10" t="s">
        <v>7466</v>
      </c>
      <c r="F348" s="10">
        <v>6301932403</v>
      </c>
      <c r="G348" s="29">
        <v>0</v>
      </c>
      <c r="H348" s="17" t="s">
        <v>1912</v>
      </c>
      <c r="I348" s="12">
        <v>95</v>
      </c>
      <c r="J348" s="23" t="s">
        <v>94</v>
      </c>
      <c r="K348" s="23">
        <v>2019</v>
      </c>
      <c r="L348" s="32">
        <v>91.8</v>
      </c>
      <c r="M348" s="35" t="s">
        <v>96</v>
      </c>
      <c r="N348" s="33">
        <v>2021</v>
      </c>
      <c r="O348" s="36"/>
      <c r="P348" s="36"/>
      <c r="Q348" s="36"/>
      <c r="R348" s="36" t="s">
        <v>92</v>
      </c>
      <c r="S348" s="36">
        <v>2024</v>
      </c>
      <c r="T348" s="35" t="s">
        <v>113</v>
      </c>
      <c r="U348" s="28">
        <v>82.100000000000009</v>
      </c>
      <c r="V348" s="1" t="s">
        <v>13713</v>
      </c>
    </row>
    <row r="349" spans="1:22" x14ac:dyDescent="0.35">
      <c r="A349" s="29">
        <v>336</v>
      </c>
      <c r="B349" s="23" t="s">
        <v>7481</v>
      </c>
      <c r="C349" s="10" t="s">
        <v>7484</v>
      </c>
      <c r="D349" s="23" t="s">
        <v>98</v>
      </c>
      <c r="E349" s="10" t="s">
        <v>7485</v>
      </c>
      <c r="F349" s="10">
        <v>9381510730</v>
      </c>
      <c r="G349" s="29">
        <v>0</v>
      </c>
      <c r="H349" s="17" t="s">
        <v>1912</v>
      </c>
      <c r="I349" s="12">
        <v>92.15</v>
      </c>
      <c r="J349" s="23" t="s">
        <v>94</v>
      </c>
      <c r="K349" s="23">
        <v>2019</v>
      </c>
      <c r="L349" s="32">
        <v>69.599999999999994</v>
      </c>
      <c r="M349" s="35" t="s">
        <v>96</v>
      </c>
      <c r="N349" s="33">
        <v>2021</v>
      </c>
      <c r="O349" s="36"/>
      <c r="P349" s="36"/>
      <c r="Q349" s="36"/>
      <c r="R349" s="36" t="s">
        <v>92</v>
      </c>
      <c r="S349" s="36">
        <v>2024</v>
      </c>
      <c r="T349" s="35" t="s">
        <v>113</v>
      </c>
      <c r="U349" s="28">
        <v>70.199999999999989</v>
      </c>
      <c r="V349" s="1" t="s">
        <v>13713</v>
      </c>
    </row>
    <row r="350" spans="1:22" x14ac:dyDescent="0.35">
      <c r="A350" s="29">
        <v>337</v>
      </c>
      <c r="B350" s="23" t="s">
        <v>7494</v>
      </c>
      <c r="C350" s="10" t="s">
        <v>7497</v>
      </c>
      <c r="D350" s="23" t="s">
        <v>98</v>
      </c>
      <c r="E350" s="10" t="s">
        <v>7493</v>
      </c>
      <c r="F350" s="10">
        <v>8985477577</v>
      </c>
      <c r="G350" s="29">
        <v>0</v>
      </c>
      <c r="H350" s="17" t="s">
        <v>1912</v>
      </c>
      <c r="I350" s="12">
        <v>75.599999999999994</v>
      </c>
      <c r="J350" s="23" t="s">
        <v>223</v>
      </c>
      <c r="K350" s="23">
        <v>2018</v>
      </c>
      <c r="L350" s="32">
        <v>89.5</v>
      </c>
      <c r="M350" s="35" t="s">
        <v>96</v>
      </c>
      <c r="N350" s="33">
        <v>2020</v>
      </c>
      <c r="O350" s="36"/>
      <c r="P350" s="36"/>
      <c r="Q350" s="36"/>
      <c r="R350" s="36" t="s">
        <v>92</v>
      </c>
      <c r="S350" s="36">
        <v>2024</v>
      </c>
      <c r="T350" s="35" t="s">
        <v>113</v>
      </c>
      <c r="U350" s="28">
        <v>74.900000000000006</v>
      </c>
      <c r="V350" s="1" t="s">
        <v>13713</v>
      </c>
    </row>
    <row r="351" spans="1:22" x14ac:dyDescent="0.35">
      <c r="A351" s="29">
        <v>338</v>
      </c>
      <c r="B351" s="23" t="s">
        <v>7505</v>
      </c>
      <c r="C351" s="10" t="s">
        <v>7507</v>
      </c>
      <c r="D351" s="23" t="s">
        <v>116</v>
      </c>
      <c r="E351" s="10" t="s">
        <v>7504</v>
      </c>
      <c r="F351" s="10">
        <v>9948698645</v>
      </c>
      <c r="G351" s="29">
        <v>0</v>
      </c>
      <c r="H351" s="17" t="s">
        <v>1912</v>
      </c>
      <c r="I351" s="12">
        <v>93.1</v>
      </c>
      <c r="J351" s="23" t="s">
        <v>94</v>
      </c>
      <c r="K351" s="23">
        <v>2019</v>
      </c>
      <c r="L351" s="32">
        <v>97.8</v>
      </c>
      <c r="M351" s="35" t="s">
        <v>96</v>
      </c>
      <c r="N351" s="33">
        <v>2021</v>
      </c>
      <c r="O351" s="36"/>
      <c r="P351" s="36"/>
      <c r="Q351" s="36"/>
      <c r="R351" s="36" t="s">
        <v>92</v>
      </c>
      <c r="S351" s="36">
        <v>2024</v>
      </c>
      <c r="T351" s="35" t="s">
        <v>113</v>
      </c>
      <c r="U351" s="28">
        <v>85.1</v>
      </c>
      <c r="V351" s="1" t="s">
        <v>13713</v>
      </c>
    </row>
    <row r="352" spans="1:22" x14ac:dyDescent="0.35">
      <c r="A352" s="29">
        <v>339</v>
      </c>
      <c r="B352" s="23" t="s">
        <v>7515</v>
      </c>
      <c r="C352" s="10" t="s">
        <v>7517</v>
      </c>
      <c r="D352" s="23" t="s">
        <v>116</v>
      </c>
      <c r="E352" s="10" t="s">
        <v>7514</v>
      </c>
      <c r="F352" s="10">
        <v>7207547892</v>
      </c>
      <c r="G352" s="29">
        <v>0</v>
      </c>
      <c r="H352" s="17" t="s">
        <v>1912</v>
      </c>
      <c r="I352" s="12">
        <v>88.6</v>
      </c>
      <c r="J352" s="23" t="s">
        <v>223</v>
      </c>
      <c r="K352" s="23">
        <v>2019</v>
      </c>
      <c r="L352" s="32">
        <v>80.800000000000011</v>
      </c>
      <c r="M352" s="35" t="s">
        <v>225</v>
      </c>
      <c r="N352" s="33">
        <v>2021</v>
      </c>
      <c r="O352" s="36"/>
      <c r="P352" s="36"/>
      <c r="Q352" s="36"/>
      <c r="R352" s="36" t="s">
        <v>92</v>
      </c>
      <c r="S352" s="36">
        <v>2024</v>
      </c>
      <c r="T352" s="35" t="s">
        <v>113</v>
      </c>
      <c r="U352" s="28">
        <v>67.8</v>
      </c>
      <c r="V352" s="1" t="s">
        <v>13713</v>
      </c>
    </row>
    <row r="353" spans="1:22" x14ac:dyDescent="0.35">
      <c r="A353" s="29">
        <v>340</v>
      </c>
      <c r="B353" s="23" t="s">
        <v>7527</v>
      </c>
      <c r="C353" s="10" t="s">
        <v>7530</v>
      </c>
      <c r="D353" s="23" t="s">
        <v>116</v>
      </c>
      <c r="E353" s="10" t="s">
        <v>7526</v>
      </c>
      <c r="F353" s="10">
        <v>8247881397</v>
      </c>
      <c r="G353" s="29">
        <v>0</v>
      </c>
      <c r="H353" s="17" t="s">
        <v>1912</v>
      </c>
      <c r="I353" s="12">
        <v>9.5</v>
      </c>
      <c r="J353" s="23" t="s">
        <v>94</v>
      </c>
      <c r="K353" s="23">
        <v>2019</v>
      </c>
      <c r="L353" s="32">
        <v>96.8</v>
      </c>
      <c r="M353" s="35" t="s">
        <v>96</v>
      </c>
      <c r="N353" s="33">
        <v>2021</v>
      </c>
      <c r="O353" s="36"/>
      <c r="P353" s="36"/>
      <c r="Q353" s="36"/>
      <c r="R353" s="36" t="s">
        <v>92</v>
      </c>
      <c r="S353" s="36">
        <v>2024</v>
      </c>
      <c r="T353" s="35" t="s">
        <v>113</v>
      </c>
      <c r="U353" s="28">
        <v>80.5</v>
      </c>
      <c r="V353" s="1" t="s">
        <v>13713</v>
      </c>
    </row>
    <row r="354" spans="1:22" x14ac:dyDescent="0.35">
      <c r="A354" s="29">
        <v>341</v>
      </c>
      <c r="B354" s="23" t="s">
        <v>1051</v>
      </c>
      <c r="C354" s="10" t="s">
        <v>1054</v>
      </c>
      <c r="D354" s="23" t="s">
        <v>116</v>
      </c>
      <c r="E354" s="10" t="s">
        <v>1055</v>
      </c>
      <c r="F354" s="10">
        <v>7995002466</v>
      </c>
      <c r="G354" s="29">
        <v>0</v>
      </c>
      <c r="H354" s="17" t="s">
        <v>1912</v>
      </c>
      <c r="I354" s="12">
        <v>90.25</v>
      </c>
      <c r="J354" s="23" t="s">
        <v>94</v>
      </c>
      <c r="K354" s="23">
        <v>2019</v>
      </c>
      <c r="L354" s="32">
        <v>96.2</v>
      </c>
      <c r="M354" s="35" t="s">
        <v>96</v>
      </c>
      <c r="N354" s="33">
        <v>2021</v>
      </c>
      <c r="O354" s="36"/>
      <c r="P354" s="36"/>
      <c r="Q354" s="36"/>
      <c r="R354" s="36" t="s">
        <v>92</v>
      </c>
      <c r="S354" s="36">
        <v>2024</v>
      </c>
      <c r="T354" s="35" t="s">
        <v>113</v>
      </c>
      <c r="U354" s="28">
        <v>80.399999999999991</v>
      </c>
      <c r="V354" s="1" t="s">
        <v>13713</v>
      </c>
    </row>
    <row r="355" spans="1:22" x14ac:dyDescent="0.35">
      <c r="A355" s="29">
        <v>342</v>
      </c>
      <c r="B355" s="23" t="s">
        <v>7538</v>
      </c>
      <c r="C355" s="10" t="s">
        <v>7541</v>
      </c>
      <c r="D355" s="23" t="s">
        <v>116</v>
      </c>
      <c r="E355" s="10" t="s">
        <v>7537</v>
      </c>
      <c r="F355" s="10">
        <v>9390496252</v>
      </c>
      <c r="G355" s="29">
        <v>0</v>
      </c>
      <c r="H355" s="17" t="s">
        <v>1912</v>
      </c>
      <c r="I355" s="12">
        <v>87.4</v>
      </c>
      <c r="J355" s="23" t="s">
        <v>94</v>
      </c>
      <c r="K355" s="23">
        <v>2019</v>
      </c>
      <c r="L355" s="32">
        <v>84.2</v>
      </c>
      <c r="M355" s="35" t="s">
        <v>96</v>
      </c>
      <c r="N355" s="33">
        <v>2021</v>
      </c>
      <c r="O355" s="36"/>
      <c r="P355" s="36"/>
      <c r="Q355" s="36"/>
      <c r="R355" s="36" t="s">
        <v>92</v>
      </c>
      <c r="S355" s="36">
        <v>2024</v>
      </c>
      <c r="T355" s="35" t="s">
        <v>113</v>
      </c>
      <c r="U355" s="28">
        <v>72.2</v>
      </c>
      <c r="V355" s="1" t="s">
        <v>13713</v>
      </c>
    </row>
    <row r="356" spans="1:22" x14ac:dyDescent="0.35">
      <c r="A356" s="29">
        <v>343</v>
      </c>
      <c r="B356" s="23" t="s">
        <v>7548</v>
      </c>
      <c r="C356" s="10" t="s">
        <v>7551</v>
      </c>
      <c r="D356" s="23" t="s">
        <v>116</v>
      </c>
      <c r="E356" s="10" t="s">
        <v>7547</v>
      </c>
      <c r="F356" s="10">
        <v>9391823693</v>
      </c>
      <c r="G356" s="29">
        <v>0</v>
      </c>
      <c r="H356" s="17" t="s">
        <v>1912</v>
      </c>
      <c r="I356" s="12">
        <v>95</v>
      </c>
      <c r="J356" s="23" t="s">
        <v>94</v>
      </c>
      <c r="K356" s="23">
        <v>2019</v>
      </c>
      <c r="L356" s="32">
        <v>96.6</v>
      </c>
      <c r="M356" s="35" t="s">
        <v>96</v>
      </c>
      <c r="N356" s="33">
        <v>2021</v>
      </c>
      <c r="O356" s="36"/>
      <c r="P356" s="36"/>
      <c r="Q356" s="36"/>
      <c r="R356" s="36" t="s">
        <v>92</v>
      </c>
      <c r="S356" s="36">
        <v>2024</v>
      </c>
      <c r="T356" s="35" t="s">
        <v>113</v>
      </c>
      <c r="U356" s="28">
        <v>80.3</v>
      </c>
      <c r="V356" s="1" t="s">
        <v>13713</v>
      </c>
    </row>
    <row r="357" spans="1:22" x14ac:dyDescent="0.35">
      <c r="A357" s="29">
        <v>344</v>
      </c>
      <c r="B357" s="23" t="s">
        <v>7559</v>
      </c>
      <c r="C357" s="10" t="s">
        <v>7562</v>
      </c>
      <c r="D357" s="23" t="s">
        <v>116</v>
      </c>
      <c r="E357" s="10" t="s">
        <v>7558</v>
      </c>
      <c r="F357" s="10">
        <v>6300371689</v>
      </c>
      <c r="G357" s="29">
        <v>0</v>
      </c>
      <c r="H357" s="17" t="s">
        <v>1912</v>
      </c>
      <c r="I357" s="12">
        <v>93.1</v>
      </c>
      <c r="J357" s="23" t="s">
        <v>94</v>
      </c>
      <c r="K357" s="23">
        <v>2019</v>
      </c>
      <c r="L357" s="32">
        <v>87.6</v>
      </c>
      <c r="M357" s="35" t="s">
        <v>96</v>
      </c>
      <c r="N357" s="33">
        <v>2021</v>
      </c>
      <c r="O357" s="36"/>
      <c r="P357" s="36"/>
      <c r="Q357" s="36"/>
      <c r="R357" s="36" t="s">
        <v>92</v>
      </c>
      <c r="S357" s="36">
        <v>2024</v>
      </c>
      <c r="T357" s="35" t="s">
        <v>113</v>
      </c>
      <c r="U357" s="28">
        <v>72.5</v>
      </c>
      <c r="V357" s="1" t="s">
        <v>13713</v>
      </c>
    </row>
    <row r="358" spans="1:22" x14ac:dyDescent="0.35">
      <c r="A358" s="29">
        <v>345</v>
      </c>
      <c r="B358" s="23" t="s">
        <v>7571</v>
      </c>
      <c r="C358" s="10" t="s">
        <v>7573</v>
      </c>
      <c r="D358" s="23" t="s">
        <v>116</v>
      </c>
      <c r="E358" s="10" t="s">
        <v>7570</v>
      </c>
      <c r="F358" s="10">
        <v>7659055879</v>
      </c>
      <c r="G358" s="29">
        <v>0</v>
      </c>
      <c r="H358" s="17" t="s">
        <v>1912</v>
      </c>
      <c r="I358" s="12">
        <v>80.75</v>
      </c>
      <c r="J358" s="23" t="s">
        <v>94</v>
      </c>
      <c r="K358" s="23">
        <v>2019</v>
      </c>
      <c r="L358" s="32">
        <v>94.6</v>
      </c>
      <c r="M358" s="35" t="s">
        <v>96</v>
      </c>
      <c r="N358" s="33">
        <v>2021</v>
      </c>
      <c r="O358" s="36"/>
      <c r="P358" s="36"/>
      <c r="Q358" s="36"/>
      <c r="R358" s="36" t="s">
        <v>92</v>
      </c>
      <c r="S358" s="36">
        <v>2024</v>
      </c>
      <c r="T358" s="35" t="s">
        <v>113</v>
      </c>
      <c r="U358" s="28">
        <v>67.900000000000006</v>
      </c>
      <c r="V358" s="1" t="s">
        <v>13713</v>
      </c>
    </row>
    <row r="359" spans="1:22" x14ac:dyDescent="0.35">
      <c r="A359" s="29">
        <v>346</v>
      </c>
      <c r="B359" s="23" t="s">
        <v>7580</v>
      </c>
      <c r="C359" s="10" t="s">
        <v>7583</v>
      </c>
      <c r="D359" s="23" t="s">
        <v>116</v>
      </c>
      <c r="E359" s="10" t="s">
        <v>7584</v>
      </c>
      <c r="F359" s="10">
        <v>7382295095</v>
      </c>
      <c r="G359" s="29">
        <v>0</v>
      </c>
      <c r="H359" s="17" t="s">
        <v>1912</v>
      </c>
      <c r="I359" s="12">
        <v>8.6999999999999993</v>
      </c>
      <c r="J359" s="23" t="s">
        <v>94</v>
      </c>
      <c r="K359" s="23">
        <v>2019</v>
      </c>
      <c r="L359" s="32">
        <v>93.2</v>
      </c>
      <c r="M359" s="35" t="s">
        <v>96</v>
      </c>
      <c r="N359" s="33">
        <v>2021</v>
      </c>
      <c r="O359" s="36"/>
      <c r="P359" s="36"/>
      <c r="Q359" s="36"/>
      <c r="R359" s="36" t="s">
        <v>92</v>
      </c>
      <c r="S359" s="36">
        <v>2024</v>
      </c>
      <c r="T359" s="35" t="s">
        <v>113</v>
      </c>
      <c r="U359" s="28">
        <v>73.2</v>
      </c>
      <c r="V359" s="1" t="s">
        <v>13713</v>
      </c>
    </row>
    <row r="360" spans="1:22" x14ac:dyDescent="0.35">
      <c r="A360" s="29">
        <v>347</v>
      </c>
      <c r="B360" s="23" t="s">
        <v>1063</v>
      </c>
      <c r="C360" s="10" t="s">
        <v>1066</v>
      </c>
      <c r="D360" s="23" t="s">
        <v>98</v>
      </c>
      <c r="E360" s="10" t="s">
        <v>1062</v>
      </c>
      <c r="F360" s="10">
        <v>6281670368</v>
      </c>
      <c r="G360" s="29">
        <v>0</v>
      </c>
      <c r="H360" s="17" t="s">
        <v>1912</v>
      </c>
      <c r="I360" s="12">
        <v>8.8000000000000007</v>
      </c>
      <c r="J360" s="23" t="s">
        <v>94</v>
      </c>
      <c r="K360" s="23">
        <v>2018</v>
      </c>
      <c r="L360" s="32">
        <v>85.3</v>
      </c>
      <c r="M360" s="35" t="s">
        <v>96</v>
      </c>
      <c r="N360" s="33">
        <v>2020</v>
      </c>
      <c r="O360" s="36"/>
      <c r="P360" s="36"/>
      <c r="Q360" s="36"/>
      <c r="R360" s="36" t="s">
        <v>92</v>
      </c>
      <c r="S360" s="36">
        <v>2024</v>
      </c>
      <c r="T360" s="35" t="s">
        <v>113</v>
      </c>
      <c r="U360" s="28">
        <v>79.900000000000006</v>
      </c>
      <c r="V360" s="1" t="s">
        <v>13713</v>
      </c>
    </row>
    <row r="361" spans="1:22" x14ac:dyDescent="0.35">
      <c r="A361" s="29">
        <v>348</v>
      </c>
      <c r="B361" s="23" t="s">
        <v>7593</v>
      </c>
      <c r="C361" s="10" t="s">
        <v>7596</v>
      </c>
      <c r="D361" s="23" t="s">
        <v>98</v>
      </c>
      <c r="E361" s="10" t="s">
        <v>7597</v>
      </c>
      <c r="F361" s="10">
        <v>8919596234</v>
      </c>
      <c r="G361" s="29">
        <v>0</v>
      </c>
      <c r="H361" s="17" t="s">
        <v>1912</v>
      </c>
      <c r="I361" s="12">
        <v>88.35</v>
      </c>
      <c r="J361" s="23" t="s">
        <v>94</v>
      </c>
      <c r="K361" s="23">
        <v>2019</v>
      </c>
      <c r="L361" s="32">
        <v>94.8</v>
      </c>
      <c r="M361" s="35" t="s">
        <v>96</v>
      </c>
      <c r="N361" s="33">
        <v>2021</v>
      </c>
      <c r="O361" s="36"/>
      <c r="P361" s="36"/>
      <c r="Q361" s="36"/>
      <c r="R361" s="36" t="s">
        <v>92</v>
      </c>
      <c r="S361" s="36">
        <v>2024</v>
      </c>
      <c r="T361" s="35" t="s">
        <v>113</v>
      </c>
      <c r="U361" s="28">
        <v>68.7</v>
      </c>
      <c r="V361" s="1" t="s">
        <v>13713</v>
      </c>
    </row>
    <row r="362" spans="1:22" x14ac:dyDescent="0.35">
      <c r="A362" s="29">
        <v>349</v>
      </c>
      <c r="B362" s="23" t="s">
        <v>7605</v>
      </c>
      <c r="C362" s="10" t="s">
        <v>7608</v>
      </c>
      <c r="D362" s="23" t="s">
        <v>116</v>
      </c>
      <c r="E362" s="10" t="s">
        <v>7604</v>
      </c>
      <c r="F362" s="10">
        <v>8341341487</v>
      </c>
      <c r="G362" s="29">
        <v>0</v>
      </c>
      <c r="H362" s="17" t="s">
        <v>1912</v>
      </c>
      <c r="I362" s="12">
        <v>93.1</v>
      </c>
      <c r="J362" s="23" t="s">
        <v>94</v>
      </c>
      <c r="K362" s="23">
        <v>2019</v>
      </c>
      <c r="L362" s="32">
        <v>91.2</v>
      </c>
      <c r="M362" s="35" t="s">
        <v>96</v>
      </c>
      <c r="N362" s="33">
        <v>2021</v>
      </c>
      <c r="O362" s="36"/>
      <c r="P362" s="36"/>
      <c r="Q362" s="36"/>
      <c r="R362" s="36" t="s">
        <v>92</v>
      </c>
      <c r="S362" s="36">
        <v>2024</v>
      </c>
      <c r="T362" s="35" t="s">
        <v>113</v>
      </c>
      <c r="U362" s="28">
        <v>79.099999999999994</v>
      </c>
      <c r="V362" s="1" t="s">
        <v>13713</v>
      </c>
    </row>
    <row r="363" spans="1:22" x14ac:dyDescent="0.35">
      <c r="A363" s="29">
        <v>350</v>
      </c>
      <c r="B363" s="23" t="s">
        <v>7619</v>
      </c>
      <c r="C363" s="10" t="s">
        <v>7622</v>
      </c>
      <c r="D363" s="23" t="s">
        <v>116</v>
      </c>
      <c r="E363" s="10" t="s">
        <v>7618</v>
      </c>
      <c r="F363" s="10">
        <v>9182137770</v>
      </c>
      <c r="G363" s="29">
        <v>0</v>
      </c>
      <c r="H363" s="17" t="s">
        <v>1912</v>
      </c>
      <c r="I363" s="12">
        <v>93.1</v>
      </c>
      <c r="J363" s="23" t="s">
        <v>94</v>
      </c>
      <c r="K363" s="23">
        <v>2019</v>
      </c>
      <c r="L363" s="32">
        <v>97.6</v>
      </c>
      <c r="M363" s="35" t="s">
        <v>96</v>
      </c>
      <c r="N363" s="33">
        <v>2021</v>
      </c>
      <c r="O363" s="36"/>
      <c r="P363" s="36"/>
      <c r="Q363" s="36"/>
      <c r="R363" s="36" t="s">
        <v>92</v>
      </c>
      <c r="S363" s="36">
        <v>2024</v>
      </c>
      <c r="T363" s="35" t="s">
        <v>113</v>
      </c>
      <c r="U363" s="28">
        <v>81.099999999999994</v>
      </c>
      <c r="V363" s="1" t="s">
        <v>13713</v>
      </c>
    </row>
    <row r="364" spans="1:22" x14ac:dyDescent="0.35">
      <c r="A364" s="29">
        <v>351</v>
      </c>
      <c r="B364" s="23" t="s">
        <v>7628</v>
      </c>
      <c r="C364" s="10" t="s">
        <v>7631</v>
      </c>
      <c r="D364" s="23" t="s">
        <v>116</v>
      </c>
      <c r="E364" s="10" t="s">
        <v>7627</v>
      </c>
      <c r="F364" s="10">
        <v>7671085076</v>
      </c>
      <c r="G364" s="29">
        <v>0</v>
      </c>
      <c r="H364" s="17" t="s">
        <v>1912</v>
      </c>
      <c r="I364" s="12">
        <v>91</v>
      </c>
      <c r="J364" s="23" t="s">
        <v>223</v>
      </c>
      <c r="K364" s="23">
        <v>2019</v>
      </c>
      <c r="L364" s="32">
        <v>97.399999999999991</v>
      </c>
      <c r="M364" s="35" t="s">
        <v>96</v>
      </c>
      <c r="N364" s="33">
        <v>2021</v>
      </c>
      <c r="O364" s="36"/>
      <c r="P364" s="36"/>
      <c r="Q364" s="36"/>
      <c r="R364" s="36" t="s">
        <v>92</v>
      </c>
      <c r="S364" s="36">
        <v>2024</v>
      </c>
      <c r="T364" s="35" t="s">
        <v>113</v>
      </c>
      <c r="U364" s="28">
        <v>75.399999999999991</v>
      </c>
      <c r="V364" s="1" t="s">
        <v>13713</v>
      </c>
    </row>
    <row r="365" spans="1:22" x14ac:dyDescent="0.35">
      <c r="A365" s="29">
        <v>352</v>
      </c>
      <c r="B365" s="23" t="s">
        <v>1075</v>
      </c>
      <c r="C365" s="10" t="s">
        <v>1078</v>
      </c>
      <c r="D365" s="23" t="s">
        <v>98</v>
      </c>
      <c r="E365" s="10" t="s">
        <v>1074</v>
      </c>
      <c r="F365" s="10">
        <v>8522951578</v>
      </c>
      <c r="G365" s="29">
        <v>0</v>
      </c>
      <c r="H365" s="17" t="s">
        <v>1912</v>
      </c>
      <c r="I365" s="12">
        <v>92.15</v>
      </c>
      <c r="J365" s="23" t="s">
        <v>94</v>
      </c>
      <c r="K365" s="23">
        <v>2019</v>
      </c>
      <c r="L365" s="32">
        <v>95.8</v>
      </c>
      <c r="M365" s="35" t="s">
        <v>96</v>
      </c>
      <c r="N365" s="33">
        <v>2021</v>
      </c>
      <c r="O365" s="36"/>
      <c r="P365" s="36"/>
      <c r="Q365" s="36"/>
      <c r="R365" s="36" t="s">
        <v>92</v>
      </c>
      <c r="S365" s="36">
        <v>2024</v>
      </c>
      <c r="T365" s="35" t="s">
        <v>113</v>
      </c>
      <c r="U365" s="28">
        <v>86.199999999999989</v>
      </c>
      <c r="V365" s="1" t="s">
        <v>13713</v>
      </c>
    </row>
    <row r="366" spans="1:22" x14ac:dyDescent="0.35">
      <c r="A366" s="29">
        <v>353</v>
      </c>
      <c r="B366" s="23" t="s">
        <v>7640</v>
      </c>
      <c r="C366" s="10" t="s">
        <v>7642</v>
      </c>
      <c r="D366" s="23" t="s">
        <v>116</v>
      </c>
      <c r="E366" s="10" t="s">
        <v>7639</v>
      </c>
      <c r="F366" s="10">
        <v>8106548065</v>
      </c>
      <c r="G366" s="29">
        <v>0</v>
      </c>
      <c r="H366" s="17" t="s">
        <v>1912</v>
      </c>
      <c r="I366" s="12">
        <v>95</v>
      </c>
      <c r="J366" s="23" t="s">
        <v>94</v>
      </c>
      <c r="K366" s="23">
        <v>2019</v>
      </c>
      <c r="L366" s="32">
        <v>98</v>
      </c>
      <c r="M366" s="35" t="s">
        <v>96</v>
      </c>
      <c r="N366" s="33">
        <v>2021</v>
      </c>
      <c r="O366" s="36"/>
      <c r="P366" s="36"/>
      <c r="Q366" s="36"/>
      <c r="R366" s="36" t="s">
        <v>92</v>
      </c>
      <c r="S366" s="36">
        <v>2024</v>
      </c>
      <c r="T366" s="35" t="s">
        <v>113</v>
      </c>
      <c r="U366" s="28">
        <v>80.8</v>
      </c>
      <c r="V366" s="1" t="s">
        <v>13713</v>
      </c>
    </row>
    <row r="367" spans="1:22" x14ac:dyDescent="0.35">
      <c r="A367" s="29">
        <v>354</v>
      </c>
      <c r="B367" s="23" t="s">
        <v>7652</v>
      </c>
      <c r="C367" s="10" t="s">
        <v>7655</v>
      </c>
      <c r="D367" s="23" t="s">
        <v>98</v>
      </c>
      <c r="E367" s="10" t="s">
        <v>7651</v>
      </c>
      <c r="F367" s="10">
        <v>8374696064</v>
      </c>
      <c r="G367" s="29">
        <v>0</v>
      </c>
      <c r="H367" s="17" t="s">
        <v>1912</v>
      </c>
      <c r="I367" s="12">
        <v>90.1</v>
      </c>
      <c r="J367" s="23" t="s">
        <v>223</v>
      </c>
      <c r="K367" s="23">
        <v>2019</v>
      </c>
      <c r="L367" s="32">
        <v>96.8</v>
      </c>
      <c r="M367" s="35" t="s">
        <v>96</v>
      </c>
      <c r="N367" s="33">
        <v>2021</v>
      </c>
      <c r="O367" s="36"/>
      <c r="P367" s="36"/>
      <c r="Q367" s="36"/>
      <c r="R367" s="36" t="s">
        <v>92</v>
      </c>
      <c r="S367" s="36">
        <v>2024</v>
      </c>
      <c r="T367" s="35" t="s">
        <v>113</v>
      </c>
      <c r="U367" s="28">
        <v>83</v>
      </c>
      <c r="V367" s="1" t="s">
        <v>13713</v>
      </c>
    </row>
    <row r="368" spans="1:22" x14ac:dyDescent="0.35">
      <c r="A368" s="29">
        <v>355</v>
      </c>
      <c r="B368" s="23" t="s">
        <v>7663</v>
      </c>
      <c r="C368" s="10" t="s">
        <v>7666</v>
      </c>
      <c r="D368" s="23" t="s">
        <v>116</v>
      </c>
      <c r="E368" s="10" t="s">
        <v>7662</v>
      </c>
      <c r="F368" s="10">
        <v>9618573218</v>
      </c>
      <c r="G368" s="29">
        <v>0</v>
      </c>
      <c r="H368" s="17" t="s">
        <v>1912</v>
      </c>
      <c r="I368" s="12">
        <v>90.5</v>
      </c>
      <c r="J368" s="23" t="s">
        <v>611</v>
      </c>
      <c r="K368" s="23">
        <v>2019</v>
      </c>
      <c r="L368" s="32">
        <v>95</v>
      </c>
      <c r="M368" s="35" t="s">
        <v>96</v>
      </c>
      <c r="N368" s="33">
        <v>2021</v>
      </c>
      <c r="O368" s="36"/>
      <c r="P368" s="36"/>
      <c r="Q368" s="36"/>
      <c r="R368" s="36" t="s">
        <v>92</v>
      </c>
      <c r="S368" s="36">
        <v>2024</v>
      </c>
      <c r="T368" s="35" t="s">
        <v>113</v>
      </c>
      <c r="U368" s="28">
        <v>83.699999999999989</v>
      </c>
      <c r="V368" s="1" t="s">
        <v>13713</v>
      </c>
    </row>
    <row r="369" spans="1:22" x14ac:dyDescent="0.35">
      <c r="A369" s="29">
        <v>356</v>
      </c>
      <c r="B369" s="23" t="s">
        <v>7673</v>
      </c>
      <c r="C369" s="10" t="s">
        <v>7675</v>
      </c>
      <c r="D369" s="23" t="s">
        <v>116</v>
      </c>
      <c r="E369" s="10" t="s">
        <v>7672</v>
      </c>
      <c r="F369" s="10">
        <v>9676252410</v>
      </c>
      <c r="G369" s="29">
        <v>0</v>
      </c>
      <c r="H369" s="17" t="s">
        <v>1912</v>
      </c>
      <c r="I369" s="12">
        <v>93.1</v>
      </c>
      <c r="J369" s="23" t="s">
        <v>94</v>
      </c>
      <c r="K369" s="23">
        <v>2019</v>
      </c>
      <c r="L369" s="32">
        <v>96.6</v>
      </c>
      <c r="M369" s="35" t="s">
        <v>96</v>
      </c>
      <c r="N369" s="33">
        <v>2021</v>
      </c>
      <c r="O369" s="36"/>
      <c r="P369" s="36"/>
      <c r="Q369" s="36"/>
      <c r="R369" s="36" t="s">
        <v>92</v>
      </c>
      <c r="S369" s="36">
        <v>2024</v>
      </c>
      <c r="T369" s="35" t="s">
        <v>113</v>
      </c>
      <c r="U369" s="28">
        <v>84.800000000000011</v>
      </c>
      <c r="V369" s="1" t="s">
        <v>13713</v>
      </c>
    </row>
    <row r="370" spans="1:22" x14ac:dyDescent="0.35">
      <c r="A370" s="29">
        <v>357</v>
      </c>
      <c r="B370" s="23" t="s">
        <v>1086</v>
      </c>
      <c r="C370" s="10" t="s">
        <v>1089</v>
      </c>
      <c r="D370" s="23" t="s">
        <v>116</v>
      </c>
      <c r="E370" s="10" t="s">
        <v>1085</v>
      </c>
      <c r="F370" s="10">
        <v>9866885649</v>
      </c>
      <c r="G370" s="29">
        <v>0</v>
      </c>
      <c r="H370" s="17" t="s">
        <v>1912</v>
      </c>
      <c r="I370" s="12">
        <v>95</v>
      </c>
      <c r="J370" s="23" t="s">
        <v>94</v>
      </c>
      <c r="K370" s="23">
        <v>2019</v>
      </c>
      <c r="L370" s="32">
        <v>97.8</v>
      </c>
      <c r="M370" s="35" t="s">
        <v>96</v>
      </c>
      <c r="N370" s="33">
        <v>2021</v>
      </c>
      <c r="O370" s="36"/>
      <c r="P370" s="36"/>
      <c r="Q370" s="36"/>
      <c r="R370" s="36" t="s">
        <v>92</v>
      </c>
      <c r="S370" s="36">
        <v>2024</v>
      </c>
      <c r="T370" s="35" t="s">
        <v>113</v>
      </c>
      <c r="U370" s="28">
        <v>82.2</v>
      </c>
      <c r="V370" s="1" t="s">
        <v>13713</v>
      </c>
    </row>
    <row r="371" spans="1:22" x14ac:dyDescent="0.35">
      <c r="A371" s="29">
        <v>358</v>
      </c>
      <c r="B371" s="23" t="s">
        <v>7683</v>
      </c>
      <c r="C371" s="10" t="s">
        <v>7686</v>
      </c>
      <c r="D371" s="23" t="s">
        <v>116</v>
      </c>
      <c r="E371" s="10" t="s">
        <v>7682</v>
      </c>
      <c r="F371" s="10">
        <v>9398435947</v>
      </c>
      <c r="G371" s="29">
        <v>0</v>
      </c>
      <c r="H371" s="17" t="s">
        <v>1912</v>
      </c>
      <c r="I371" s="12">
        <v>93.1</v>
      </c>
      <c r="J371" s="23" t="s">
        <v>94</v>
      </c>
      <c r="K371" s="23">
        <v>2019</v>
      </c>
      <c r="L371" s="32">
        <v>98</v>
      </c>
      <c r="M371" s="35" t="s">
        <v>96</v>
      </c>
      <c r="N371" s="33">
        <v>2021</v>
      </c>
      <c r="O371" s="36"/>
      <c r="P371" s="36"/>
      <c r="Q371" s="36"/>
      <c r="R371" s="36" t="s">
        <v>92</v>
      </c>
      <c r="S371" s="36">
        <v>2024</v>
      </c>
      <c r="T371" s="35" t="s">
        <v>113</v>
      </c>
      <c r="U371" s="28">
        <v>81.7</v>
      </c>
      <c r="V371" s="1" t="s">
        <v>13713</v>
      </c>
    </row>
    <row r="372" spans="1:22" x14ac:dyDescent="0.35">
      <c r="A372" s="29">
        <v>359</v>
      </c>
      <c r="B372" s="23" t="s">
        <v>7694</v>
      </c>
      <c r="C372" s="10" t="s">
        <v>7697</v>
      </c>
      <c r="D372" s="23" t="s">
        <v>98</v>
      </c>
      <c r="E372" s="10" t="s">
        <v>7693</v>
      </c>
      <c r="F372" s="10">
        <v>9346891486</v>
      </c>
      <c r="G372" s="29">
        <v>0</v>
      </c>
      <c r="H372" s="17" t="s">
        <v>1912</v>
      </c>
      <c r="I372" s="12">
        <v>81</v>
      </c>
      <c r="J372" s="23" t="s">
        <v>223</v>
      </c>
      <c r="K372" s="23">
        <v>2019</v>
      </c>
      <c r="L372" s="37" t="e">
        <f>(J372/K372)*100</f>
        <v>#VALUE!</v>
      </c>
      <c r="M372" s="35" t="s">
        <v>96</v>
      </c>
      <c r="N372" s="33">
        <v>2021</v>
      </c>
      <c r="O372" s="36"/>
      <c r="P372" s="36"/>
      <c r="Q372" s="36"/>
      <c r="R372" s="36" t="s">
        <v>92</v>
      </c>
      <c r="S372" s="36">
        <v>2024</v>
      </c>
      <c r="T372" s="35" t="s">
        <v>113</v>
      </c>
      <c r="U372" s="28">
        <v>74.3</v>
      </c>
      <c r="V372" s="1" t="s">
        <v>13713</v>
      </c>
    </row>
    <row r="373" spans="1:22" x14ac:dyDescent="0.35">
      <c r="A373" s="29">
        <v>360</v>
      </c>
      <c r="B373" s="23" t="s">
        <v>7705</v>
      </c>
      <c r="C373" s="10" t="s">
        <v>7708</v>
      </c>
      <c r="D373" s="23" t="s">
        <v>116</v>
      </c>
      <c r="E373" s="10" t="s">
        <v>7704</v>
      </c>
      <c r="F373" s="10">
        <v>8074725360</v>
      </c>
      <c r="G373" s="29">
        <v>0</v>
      </c>
      <c r="H373" s="17" t="s">
        <v>1912</v>
      </c>
      <c r="I373" s="12">
        <v>93.1</v>
      </c>
      <c r="J373" s="23" t="s">
        <v>94</v>
      </c>
      <c r="K373" s="23">
        <v>2019</v>
      </c>
      <c r="L373" s="32">
        <v>98</v>
      </c>
      <c r="M373" s="35" t="s">
        <v>96</v>
      </c>
      <c r="N373" s="33">
        <v>2021</v>
      </c>
      <c r="O373" s="36"/>
      <c r="P373" s="36"/>
      <c r="Q373" s="36"/>
      <c r="R373" s="36" t="s">
        <v>92</v>
      </c>
      <c r="S373" s="36">
        <v>2024</v>
      </c>
      <c r="T373" s="35" t="s">
        <v>113</v>
      </c>
      <c r="U373" s="28">
        <v>79</v>
      </c>
      <c r="V373" s="1" t="s">
        <v>13713</v>
      </c>
    </row>
    <row r="374" spans="1:22" x14ac:dyDescent="0.35">
      <c r="A374" s="29">
        <v>361</v>
      </c>
      <c r="B374" s="23" t="s">
        <v>7717</v>
      </c>
      <c r="C374" s="10" t="s">
        <v>7720</v>
      </c>
      <c r="D374" s="23" t="s">
        <v>116</v>
      </c>
      <c r="E374" s="10" t="s">
        <v>7716</v>
      </c>
      <c r="F374" s="10">
        <v>8121075300</v>
      </c>
      <c r="G374" s="29">
        <v>0</v>
      </c>
      <c r="H374" s="17" t="s">
        <v>1912</v>
      </c>
      <c r="I374" s="12">
        <v>75</v>
      </c>
      <c r="J374" s="23" t="s">
        <v>223</v>
      </c>
      <c r="K374" s="23">
        <v>2019</v>
      </c>
      <c r="L374" s="32">
        <v>94.8</v>
      </c>
      <c r="M374" s="35" t="s">
        <v>96</v>
      </c>
      <c r="N374" s="33">
        <v>2021</v>
      </c>
      <c r="O374" s="36"/>
      <c r="P374" s="36"/>
      <c r="Q374" s="36"/>
      <c r="R374" s="36" t="s">
        <v>92</v>
      </c>
      <c r="S374" s="36">
        <v>2024</v>
      </c>
      <c r="T374" s="35" t="s">
        <v>113</v>
      </c>
      <c r="U374" s="28">
        <v>79.5</v>
      </c>
      <c r="V374" s="1" t="s">
        <v>13713</v>
      </c>
    </row>
    <row r="375" spans="1:22" x14ac:dyDescent="0.35">
      <c r="A375" s="29">
        <v>362</v>
      </c>
      <c r="B375" s="23" t="s">
        <v>1323</v>
      </c>
      <c r="C375" s="10" t="s">
        <v>1326</v>
      </c>
      <c r="D375" s="23" t="s">
        <v>116</v>
      </c>
      <c r="E375" s="10" t="s">
        <v>1322</v>
      </c>
      <c r="F375" s="10">
        <v>6281924388</v>
      </c>
      <c r="G375" s="29">
        <v>0</v>
      </c>
      <c r="H375" s="17" t="s">
        <v>1912</v>
      </c>
      <c r="I375" s="12">
        <v>92.15</v>
      </c>
      <c r="J375" s="23" t="s">
        <v>94</v>
      </c>
      <c r="K375" s="23">
        <v>2019</v>
      </c>
      <c r="L375" s="32">
        <v>90</v>
      </c>
      <c r="M375" s="35" t="s">
        <v>96</v>
      </c>
      <c r="N375" s="33">
        <v>2021</v>
      </c>
      <c r="O375" s="36"/>
      <c r="P375" s="36"/>
      <c r="Q375" s="36"/>
      <c r="R375" s="36" t="s">
        <v>92</v>
      </c>
      <c r="S375" s="36">
        <v>2024</v>
      </c>
      <c r="T375" s="35" t="s">
        <v>113</v>
      </c>
      <c r="U375" s="28">
        <v>75.099999999999994</v>
      </c>
      <c r="V375" s="1" t="s">
        <v>13713</v>
      </c>
    </row>
    <row r="376" spans="1:22" x14ac:dyDescent="0.35">
      <c r="A376" s="29">
        <v>363</v>
      </c>
      <c r="B376" s="23" t="s">
        <v>8455</v>
      </c>
      <c r="C376" s="10" t="s">
        <v>8458</v>
      </c>
      <c r="D376" s="23" t="s">
        <v>98</v>
      </c>
      <c r="E376" s="10" t="s">
        <v>8454</v>
      </c>
      <c r="F376" s="10">
        <v>9848432720</v>
      </c>
      <c r="G376" s="29">
        <v>0</v>
      </c>
      <c r="H376" s="17" t="s">
        <v>1912</v>
      </c>
      <c r="I376" s="12">
        <v>90.25</v>
      </c>
      <c r="J376" s="23" t="s">
        <v>94</v>
      </c>
      <c r="K376" s="23">
        <v>2019</v>
      </c>
      <c r="L376" s="32">
        <v>94.399999999999991</v>
      </c>
      <c r="M376" s="35" t="s">
        <v>96</v>
      </c>
      <c r="N376" s="33">
        <v>2021</v>
      </c>
      <c r="O376" s="36"/>
      <c r="P376" s="36"/>
      <c r="Q376" s="36"/>
      <c r="R376" s="36" t="s">
        <v>92</v>
      </c>
      <c r="S376" s="36">
        <v>2024</v>
      </c>
      <c r="T376" s="35" t="s">
        <v>113</v>
      </c>
      <c r="U376" s="28">
        <v>76.7</v>
      </c>
      <c r="V376" s="1" t="s">
        <v>13713</v>
      </c>
    </row>
    <row r="377" spans="1:22" x14ac:dyDescent="0.35">
      <c r="A377" s="29">
        <v>364</v>
      </c>
      <c r="B377" s="23" t="s">
        <v>8468</v>
      </c>
      <c r="C377" s="10" t="s">
        <v>8470</v>
      </c>
      <c r="D377" s="23" t="s">
        <v>116</v>
      </c>
      <c r="E377" s="10" t="s">
        <v>8467</v>
      </c>
      <c r="F377" s="10">
        <v>8712176080</v>
      </c>
      <c r="G377" s="29">
        <v>0</v>
      </c>
      <c r="H377" s="17" t="s">
        <v>1912</v>
      </c>
      <c r="I377" s="12">
        <v>87.4</v>
      </c>
      <c r="J377" s="23" t="s">
        <v>223</v>
      </c>
      <c r="K377" s="23">
        <v>2019</v>
      </c>
      <c r="L377" s="32">
        <v>97.8</v>
      </c>
      <c r="M377" s="35" t="s">
        <v>96</v>
      </c>
      <c r="N377" s="33">
        <v>2021</v>
      </c>
      <c r="O377" s="36"/>
      <c r="P377" s="36"/>
      <c r="Q377" s="36"/>
      <c r="R377" s="36" t="s">
        <v>92</v>
      </c>
      <c r="S377" s="36">
        <v>2024</v>
      </c>
      <c r="T377" s="35" t="s">
        <v>113</v>
      </c>
      <c r="U377" s="28">
        <v>68.899999999999991</v>
      </c>
      <c r="V377" s="1" t="s">
        <v>13713</v>
      </c>
    </row>
    <row r="378" spans="1:22" x14ac:dyDescent="0.35">
      <c r="A378" s="29">
        <v>365</v>
      </c>
      <c r="B378" s="23" t="s">
        <v>8478</v>
      </c>
      <c r="C378" s="10" t="s">
        <v>8481</v>
      </c>
      <c r="D378" s="23" t="s">
        <v>116</v>
      </c>
      <c r="E378" s="10" t="s">
        <v>8477</v>
      </c>
      <c r="F378" s="10">
        <v>9573842062</v>
      </c>
      <c r="G378" s="29">
        <v>0</v>
      </c>
      <c r="H378" s="17" t="s">
        <v>1912</v>
      </c>
      <c r="I378" s="12">
        <v>87.4</v>
      </c>
      <c r="J378" s="23" t="s">
        <v>94</v>
      </c>
      <c r="K378" s="23">
        <v>2019</v>
      </c>
      <c r="L378" s="32">
        <v>92.4</v>
      </c>
      <c r="M378" s="35" t="s">
        <v>96</v>
      </c>
      <c r="N378" s="33">
        <v>2021</v>
      </c>
      <c r="O378" s="36"/>
      <c r="P378" s="36"/>
      <c r="Q378" s="36"/>
      <c r="R378" s="36" t="s">
        <v>92</v>
      </c>
      <c r="S378" s="36">
        <v>2024</v>
      </c>
      <c r="T378" s="35" t="s">
        <v>113</v>
      </c>
      <c r="U378" s="28">
        <v>76.8</v>
      </c>
      <c r="V378" s="1" t="s">
        <v>13713</v>
      </c>
    </row>
    <row r="379" spans="1:22" x14ac:dyDescent="0.35">
      <c r="A379" s="29">
        <v>366</v>
      </c>
      <c r="B379" s="23" t="s">
        <v>8488</v>
      </c>
      <c r="C379" s="10" t="s">
        <v>8489</v>
      </c>
      <c r="D379" s="23" t="s">
        <v>116</v>
      </c>
      <c r="E379" s="10" t="s">
        <v>8487</v>
      </c>
      <c r="F379" s="10">
        <v>8309047941</v>
      </c>
      <c r="G379" s="29">
        <v>0</v>
      </c>
      <c r="H379" s="17" t="s">
        <v>1912</v>
      </c>
      <c r="I379" s="12">
        <v>96</v>
      </c>
      <c r="J379" s="23" t="s">
        <v>223</v>
      </c>
      <c r="K379" s="23">
        <v>2019</v>
      </c>
      <c r="L379" s="32">
        <v>97.8</v>
      </c>
      <c r="M379" s="35" t="s">
        <v>96</v>
      </c>
      <c r="N379" s="33">
        <v>2021</v>
      </c>
      <c r="O379" s="36"/>
      <c r="P379" s="36"/>
      <c r="Q379" s="36"/>
      <c r="R379" s="36" t="s">
        <v>92</v>
      </c>
      <c r="S379" s="36">
        <v>2024</v>
      </c>
      <c r="T379" s="35" t="s">
        <v>113</v>
      </c>
      <c r="U379" s="28">
        <v>75.600000000000009</v>
      </c>
      <c r="V379" s="1" t="s">
        <v>13713</v>
      </c>
    </row>
    <row r="380" spans="1:22" x14ac:dyDescent="0.35">
      <c r="A380" s="29">
        <v>367</v>
      </c>
      <c r="B380" s="23" t="s">
        <v>1335</v>
      </c>
      <c r="C380" s="10" t="s">
        <v>1338</v>
      </c>
      <c r="D380" s="23" t="s">
        <v>98</v>
      </c>
      <c r="E380" s="10" t="s">
        <v>1334</v>
      </c>
      <c r="F380" s="10">
        <v>8688197653</v>
      </c>
      <c r="G380" s="29">
        <v>0</v>
      </c>
      <c r="H380" s="17" t="s">
        <v>1912</v>
      </c>
      <c r="I380" s="12">
        <v>87.4</v>
      </c>
      <c r="J380" s="23" t="s">
        <v>94</v>
      </c>
      <c r="K380" s="23">
        <v>2019</v>
      </c>
      <c r="L380" s="32">
        <v>93.2</v>
      </c>
      <c r="M380" s="35" t="s">
        <v>96</v>
      </c>
      <c r="N380" s="33">
        <v>2021</v>
      </c>
      <c r="O380" s="36"/>
      <c r="P380" s="36"/>
      <c r="Q380" s="36"/>
      <c r="R380" s="36" t="s">
        <v>92</v>
      </c>
      <c r="S380" s="36">
        <v>2024</v>
      </c>
      <c r="T380" s="35" t="s">
        <v>113</v>
      </c>
      <c r="U380" s="28">
        <v>75.7</v>
      </c>
      <c r="V380" s="1" t="s">
        <v>13713</v>
      </c>
    </row>
    <row r="381" spans="1:22" x14ac:dyDescent="0.35">
      <c r="A381" s="29">
        <v>368</v>
      </c>
      <c r="B381" s="23" t="s">
        <v>8497</v>
      </c>
      <c r="C381" s="10" t="s">
        <v>8500</v>
      </c>
      <c r="D381" s="23" t="s">
        <v>98</v>
      </c>
      <c r="E381" s="10" t="s">
        <v>8496</v>
      </c>
      <c r="F381" s="10">
        <v>8179414888</v>
      </c>
      <c r="G381" s="29">
        <v>0</v>
      </c>
      <c r="H381" s="17" t="s">
        <v>1912</v>
      </c>
      <c r="I381" s="12">
        <v>100</v>
      </c>
      <c r="J381" s="23" t="s">
        <v>94</v>
      </c>
      <c r="K381" s="23">
        <v>2019</v>
      </c>
      <c r="L381" s="32">
        <v>95.8</v>
      </c>
      <c r="M381" s="35" t="s">
        <v>96</v>
      </c>
      <c r="N381" s="33">
        <v>2021</v>
      </c>
      <c r="O381" s="36"/>
      <c r="P381" s="36"/>
      <c r="Q381" s="36"/>
      <c r="R381" s="36" t="s">
        <v>92</v>
      </c>
      <c r="S381" s="36">
        <v>2024</v>
      </c>
      <c r="T381" s="35" t="s">
        <v>113</v>
      </c>
      <c r="U381" s="28">
        <v>75.8</v>
      </c>
      <c r="V381" s="1" t="s">
        <v>13713</v>
      </c>
    </row>
    <row r="382" spans="1:22" x14ac:dyDescent="0.35">
      <c r="A382" s="29">
        <v>369</v>
      </c>
      <c r="B382" s="23" t="s">
        <v>8509</v>
      </c>
      <c r="C382" s="10" t="s">
        <v>8512</v>
      </c>
      <c r="D382" s="23" t="s">
        <v>116</v>
      </c>
      <c r="E382" s="10" t="s">
        <v>8508</v>
      </c>
      <c r="F382" s="10">
        <v>9121478925</v>
      </c>
      <c r="G382" s="29">
        <v>0</v>
      </c>
      <c r="H382" s="17" t="s">
        <v>1912</v>
      </c>
      <c r="I382" s="12">
        <v>83.6</v>
      </c>
      <c r="J382" s="23" t="s">
        <v>94</v>
      </c>
      <c r="K382" s="23">
        <v>2019</v>
      </c>
      <c r="L382" s="32">
        <v>89.8</v>
      </c>
      <c r="M382" s="35" t="s">
        <v>96</v>
      </c>
      <c r="N382" s="33">
        <v>2021</v>
      </c>
      <c r="O382" s="36"/>
      <c r="P382" s="36"/>
      <c r="Q382" s="36"/>
      <c r="R382" s="36" t="s">
        <v>92</v>
      </c>
      <c r="S382" s="36">
        <v>2024</v>
      </c>
      <c r="T382" s="35" t="s">
        <v>113</v>
      </c>
      <c r="U382" s="28">
        <v>67.5</v>
      </c>
      <c r="V382" s="1" t="s">
        <v>13713</v>
      </c>
    </row>
    <row r="383" spans="1:22" x14ac:dyDescent="0.35">
      <c r="A383" s="29">
        <v>370</v>
      </c>
      <c r="B383" s="23" t="s">
        <v>8521</v>
      </c>
      <c r="C383" s="10" t="s">
        <v>8524</v>
      </c>
      <c r="D383" s="23" t="s">
        <v>98</v>
      </c>
      <c r="E383" s="10" t="s">
        <v>8520</v>
      </c>
      <c r="F383" s="10">
        <v>9603177959</v>
      </c>
      <c r="G383" s="29">
        <v>0</v>
      </c>
      <c r="H383" s="17" t="s">
        <v>1912</v>
      </c>
      <c r="I383" s="12">
        <v>88.35</v>
      </c>
      <c r="J383" s="23" t="s">
        <v>94</v>
      </c>
      <c r="K383" s="23">
        <v>2019</v>
      </c>
      <c r="L383" s="32">
        <v>90</v>
      </c>
      <c r="M383" s="35" t="s">
        <v>96</v>
      </c>
      <c r="N383" s="33">
        <v>2021</v>
      </c>
      <c r="O383" s="36"/>
      <c r="P383" s="36"/>
      <c r="Q383" s="36"/>
      <c r="R383" s="36" t="s">
        <v>92</v>
      </c>
      <c r="S383" s="36">
        <v>2024</v>
      </c>
      <c r="T383" s="35" t="s">
        <v>113</v>
      </c>
      <c r="U383" s="28">
        <v>65.3</v>
      </c>
      <c r="V383" s="1" t="s">
        <v>13713</v>
      </c>
    </row>
    <row r="384" spans="1:22" x14ac:dyDescent="0.35">
      <c r="A384" s="29">
        <v>371</v>
      </c>
      <c r="B384" s="23" t="s">
        <v>8532</v>
      </c>
      <c r="C384" s="10" t="s">
        <v>8535</v>
      </c>
      <c r="D384" s="23" t="s">
        <v>116</v>
      </c>
      <c r="E384" s="10" t="s">
        <v>8531</v>
      </c>
      <c r="F384" s="10">
        <v>8019806300</v>
      </c>
      <c r="G384" s="29">
        <v>0</v>
      </c>
      <c r="H384" s="17" t="s">
        <v>1912</v>
      </c>
      <c r="I384" s="12">
        <v>93.1</v>
      </c>
      <c r="J384" s="23" t="s">
        <v>94</v>
      </c>
      <c r="K384" s="23">
        <v>2019</v>
      </c>
      <c r="L384" s="32">
        <v>97.399999999999991</v>
      </c>
      <c r="M384" s="35" t="s">
        <v>96</v>
      </c>
      <c r="N384" s="33">
        <v>2021</v>
      </c>
      <c r="O384" s="36"/>
      <c r="P384" s="36"/>
      <c r="Q384" s="36"/>
      <c r="R384" s="36" t="s">
        <v>92</v>
      </c>
      <c r="S384" s="36">
        <v>2024</v>
      </c>
      <c r="T384" s="35" t="s">
        <v>113</v>
      </c>
      <c r="U384" s="28">
        <v>77.400000000000006</v>
      </c>
      <c r="V384" s="1" t="s">
        <v>13713</v>
      </c>
    </row>
    <row r="385" spans="1:22" x14ac:dyDescent="0.35">
      <c r="A385" s="29">
        <v>372</v>
      </c>
      <c r="B385" s="23" t="s">
        <v>8544</v>
      </c>
      <c r="C385" s="10" t="s">
        <v>8547</v>
      </c>
      <c r="D385" s="23" t="s">
        <v>116</v>
      </c>
      <c r="E385" s="10" t="s">
        <v>8543</v>
      </c>
      <c r="F385" s="10">
        <v>6302408459</v>
      </c>
      <c r="G385" s="29">
        <v>0</v>
      </c>
      <c r="H385" s="17" t="s">
        <v>1912</v>
      </c>
      <c r="I385" s="12">
        <v>83.6</v>
      </c>
      <c r="J385" s="23" t="s">
        <v>94</v>
      </c>
      <c r="K385" s="23">
        <v>2019</v>
      </c>
      <c r="L385" s="32">
        <v>87</v>
      </c>
      <c r="M385" s="35" t="s">
        <v>96</v>
      </c>
      <c r="N385" s="33">
        <v>2021</v>
      </c>
      <c r="O385" s="36"/>
      <c r="P385" s="36"/>
      <c r="Q385" s="36"/>
      <c r="R385" s="36" t="s">
        <v>92</v>
      </c>
      <c r="S385" s="36">
        <v>2024</v>
      </c>
      <c r="T385" s="35" t="s">
        <v>113</v>
      </c>
      <c r="U385" s="28">
        <v>72.699999999999989</v>
      </c>
      <c r="V385" s="1" t="s">
        <v>13713</v>
      </c>
    </row>
    <row r="386" spans="1:22" x14ac:dyDescent="0.35">
      <c r="A386" s="29">
        <v>373</v>
      </c>
      <c r="B386" s="23" t="s">
        <v>8556</v>
      </c>
      <c r="C386" s="10" t="s">
        <v>8559</v>
      </c>
      <c r="D386" s="23" t="s">
        <v>98</v>
      </c>
      <c r="E386" s="10" t="s">
        <v>8555</v>
      </c>
      <c r="F386" s="10">
        <v>6300476386</v>
      </c>
      <c r="G386" s="29">
        <v>0</v>
      </c>
      <c r="H386" s="17" t="s">
        <v>1912</v>
      </c>
      <c r="I386" s="12">
        <v>81.2</v>
      </c>
      <c r="J386" s="23" t="s">
        <v>611</v>
      </c>
      <c r="K386" s="23">
        <v>2019</v>
      </c>
      <c r="L386" s="32">
        <v>90.2</v>
      </c>
      <c r="M386" s="35" t="s">
        <v>96</v>
      </c>
      <c r="N386" s="33">
        <v>2021</v>
      </c>
      <c r="O386" s="36"/>
      <c r="P386" s="36"/>
      <c r="Q386" s="36"/>
      <c r="R386" s="36" t="s">
        <v>92</v>
      </c>
      <c r="S386" s="36">
        <v>2024</v>
      </c>
      <c r="T386" s="35" t="s">
        <v>113</v>
      </c>
      <c r="U386" s="28">
        <v>78.5</v>
      </c>
      <c r="V386" s="1" t="s">
        <v>13713</v>
      </c>
    </row>
    <row r="387" spans="1:22" x14ac:dyDescent="0.35">
      <c r="A387" s="29">
        <v>374</v>
      </c>
      <c r="B387" s="23" t="s">
        <v>8566</v>
      </c>
      <c r="C387" s="10" t="s">
        <v>8569</v>
      </c>
      <c r="D387" s="23" t="s">
        <v>98</v>
      </c>
      <c r="E387" s="10" t="s">
        <v>8565</v>
      </c>
      <c r="F387" s="10">
        <v>6302106672</v>
      </c>
      <c r="G387" s="29">
        <v>0</v>
      </c>
      <c r="H387" s="17" t="s">
        <v>1912</v>
      </c>
      <c r="I387" s="12">
        <v>92.5</v>
      </c>
      <c r="J387" s="23" t="s">
        <v>94</v>
      </c>
      <c r="K387" s="23">
        <v>2019</v>
      </c>
      <c r="L387" s="32">
        <v>73.400000000000006</v>
      </c>
      <c r="M387" s="35" t="s">
        <v>96</v>
      </c>
      <c r="N387" s="33">
        <v>2021</v>
      </c>
      <c r="O387" s="36"/>
      <c r="P387" s="36"/>
      <c r="Q387" s="36"/>
      <c r="R387" s="36" t="s">
        <v>92</v>
      </c>
      <c r="S387" s="36">
        <v>2024</v>
      </c>
      <c r="T387" s="35" t="s">
        <v>113</v>
      </c>
      <c r="U387" s="28">
        <v>69.400000000000006</v>
      </c>
      <c r="V387" s="1" t="s">
        <v>13713</v>
      </c>
    </row>
    <row r="388" spans="1:22" x14ac:dyDescent="0.35">
      <c r="A388" s="29">
        <v>375</v>
      </c>
      <c r="B388" s="23" t="s">
        <v>8577</v>
      </c>
      <c r="C388" s="10" t="s">
        <v>8580</v>
      </c>
      <c r="D388" s="23" t="s">
        <v>98</v>
      </c>
      <c r="E388" s="10" t="s">
        <v>8576</v>
      </c>
      <c r="F388" s="10">
        <v>9390821515</v>
      </c>
      <c r="G388" s="29">
        <v>0</v>
      </c>
      <c r="H388" s="17" t="s">
        <v>1912</v>
      </c>
      <c r="I388" s="12">
        <v>85.5</v>
      </c>
      <c r="J388" s="23" t="s">
        <v>94</v>
      </c>
      <c r="K388" s="23">
        <v>2019</v>
      </c>
      <c r="L388" s="32">
        <v>88.2</v>
      </c>
      <c r="M388" s="35" t="s">
        <v>96</v>
      </c>
      <c r="N388" s="33">
        <v>2021</v>
      </c>
      <c r="O388" s="36"/>
      <c r="P388" s="36"/>
      <c r="Q388" s="36"/>
      <c r="R388" s="36" t="s">
        <v>92</v>
      </c>
      <c r="S388" s="36">
        <v>2024</v>
      </c>
      <c r="T388" s="35" t="s">
        <v>113</v>
      </c>
      <c r="U388" s="28">
        <v>74.7</v>
      </c>
      <c r="V388" s="1" t="s">
        <v>13713</v>
      </c>
    </row>
    <row r="389" spans="1:22" x14ac:dyDescent="0.35">
      <c r="A389" s="29">
        <v>376</v>
      </c>
      <c r="B389" s="23" t="s">
        <v>8589</v>
      </c>
      <c r="C389" s="10" t="s">
        <v>8591</v>
      </c>
      <c r="D389" s="23" t="s">
        <v>116</v>
      </c>
      <c r="E389" s="10" t="s">
        <v>8588</v>
      </c>
      <c r="F389" s="10">
        <v>8008291411</v>
      </c>
      <c r="G389" s="29">
        <v>0</v>
      </c>
      <c r="H389" s="17" t="s">
        <v>1912</v>
      </c>
      <c r="I389" s="12">
        <v>87.4</v>
      </c>
      <c r="J389" s="23" t="s">
        <v>94</v>
      </c>
      <c r="K389" s="23">
        <v>2019</v>
      </c>
      <c r="L389" s="32">
        <v>97.2</v>
      </c>
      <c r="M389" s="35" t="s">
        <v>96</v>
      </c>
      <c r="N389" s="33">
        <v>2021</v>
      </c>
      <c r="O389" s="36"/>
      <c r="P389" s="36"/>
      <c r="Q389" s="36"/>
      <c r="R389" s="36" t="s">
        <v>92</v>
      </c>
      <c r="S389" s="36">
        <v>2024</v>
      </c>
      <c r="T389" s="35" t="s">
        <v>113</v>
      </c>
      <c r="U389" s="28">
        <v>68.899999999999991</v>
      </c>
      <c r="V389" s="1" t="s">
        <v>13713</v>
      </c>
    </row>
    <row r="390" spans="1:22" x14ac:dyDescent="0.35">
      <c r="A390" s="29">
        <v>377</v>
      </c>
      <c r="B390" s="23" t="s">
        <v>8599</v>
      </c>
      <c r="C390" s="10" t="s">
        <v>8602</v>
      </c>
      <c r="D390" s="23" t="s">
        <v>116</v>
      </c>
      <c r="E390" s="10" t="s">
        <v>8598</v>
      </c>
      <c r="F390" s="10">
        <v>9063474842</v>
      </c>
      <c r="G390" s="29">
        <v>0</v>
      </c>
      <c r="H390" s="17" t="s">
        <v>1912</v>
      </c>
      <c r="I390" s="12">
        <v>85.5</v>
      </c>
      <c r="J390" s="23" t="s">
        <v>94</v>
      </c>
      <c r="K390" s="23">
        <v>2019</v>
      </c>
      <c r="L390" s="32">
        <v>96.8</v>
      </c>
      <c r="M390" s="35" t="s">
        <v>96</v>
      </c>
      <c r="N390" s="33">
        <v>2021</v>
      </c>
      <c r="O390" s="36"/>
      <c r="P390" s="36"/>
      <c r="Q390" s="36"/>
      <c r="R390" s="36" t="s">
        <v>92</v>
      </c>
      <c r="S390" s="36">
        <v>2024</v>
      </c>
      <c r="T390" s="35" t="s">
        <v>113</v>
      </c>
      <c r="U390" s="28">
        <v>63.3</v>
      </c>
      <c r="V390" s="1" t="s">
        <v>13713</v>
      </c>
    </row>
    <row r="391" spans="1:22" x14ac:dyDescent="0.35">
      <c r="A391" s="29">
        <v>378</v>
      </c>
      <c r="B391" s="23" t="s">
        <v>1347</v>
      </c>
      <c r="C391" s="10" t="s">
        <v>1350</v>
      </c>
      <c r="D391" s="23" t="s">
        <v>98</v>
      </c>
      <c r="E391" s="10" t="s">
        <v>1346</v>
      </c>
      <c r="F391" s="10">
        <v>9346089533</v>
      </c>
      <c r="G391" s="29">
        <v>0</v>
      </c>
      <c r="H391" s="17" t="s">
        <v>1912</v>
      </c>
      <c r="I391" s="12">
        <v>82.65</v>
      </c>
      <c r="J391" s="23" t="s">
        <v>94</v>
      </c>
      <c r="K391" s="23">
        <v>2018</v>
      </c>
      <c r="L391" s="32">
        <v>91.600000000000009</v>
      </c>
      <c r="M391" s="35" t="s">
        <v>96</v>
      </c>
      <c r="N391" s="33">
        <v>2020</v>
      </c>
      <c r="O391" s="36"/>
      <c r="P391" s="36"/>
      <c r="Q391" s="36"/>
      <c r="R391" s="36" t="s">
        <v>92</v>
      </c>
      <c r="S391" s="36">
        <v>2024</v>
      </c>
      <c r="T391" s="35" t="s">
        <v>113</v>
      </c>
      <c r="U391" s="28">
        <v>72.300000000000011</v>
      </c>
      <c r="V391" s="1" t="s">
        <v>13713</v>
      </c>
    </row>
    <row r="392" spans="1:22" x14ac:dyDescent="0.35">
      <c r="A392" s="29">
        <v>379</v>
      </c>
      <c r="B392" s="23" t="s">
        <v>1359</v>
      </c>
      <c r="C392" s="10" t="s">
        <v>1362</v>
      </c>
      <c r="D392" s="23" t="s">
        <v>116</v>
      </c>
      <c r="E392" s="10" t="s">
        <v>1358</v>
      </c>
      <c r="F392" s="10">
        <v>9676148598</v>
      </c>
      <c r="G392" s="29">
        <v>0</v>
      </c>
      <c r="H392" s="17" t="s">
        <v>1912</v>
      </c>
      <c r="I392" s="12">
        <v>93.1</v>
      </c>
      <c r="J392" s="23" t="s">
        <v>94</v>
      </c>
      <c r="K392" s="23">
        <v>2019</v>
      </c>
      <c r="L392" s="32">
        <v>96.3</v>
      </c>
      <c r="M392" s="35" t="s">
        <v>96</v>
      </c>
      <c r="N392" s="33">
        <v>2021</v>
      </c>
      <c r="O392" s="36"/>
      <c r="P392" s="36"/>
      <c r="Q392" s="36"/>
      <c r="R392" s="36" t="s">
        <v>92</v>
      </c>
      <c r="S392" s="36">
        <v>2024</v>
      </c>
      <c r="T392" s="35" t="s">
        <v>113</v>
      </c>
      <c r="U392" s="28">
        <v>88.3</v>
      </c>
      <c r="V392" s="1" t="s">
        <v>13713</v>
      </c>
    </row>
    <row r="393" spans="1:22" x14ac:dyDescent="0.35">
      <c r="A393" s="29">
        <v>380</v>
      </c>
      <c r="B393" s="23" t="s">
        <v>8609</v>
      </c>
      <c r="C393" s="10" t="s">
        <v>8612</v>
      </c>
      <c r="D393" s="23" t="s">
        <v>116</v>
      </c>
      <c r="E393" s="10" t="s">
        <v>8613</v>
      </c>
      <c r="F393" s="10">
        <v>9121018877</v>
      </c>
      <c r="G393" s="29">
        <v>0</v>
      </c>
      <c r="H393" s="17" t="s">
        <v>1912</v>
      </c>
      <c r="I393" s="12">
        <v>82.65</v>
      </c>
      <c r="J393" s="23" t="s">
        <v>94</v>
      </c>
      <c r="K393" s="23">
        <v>2017</v>
      </c>
      <c r="L393" s="32">
        <v>85.7</v>
      </c>
      <c r="M393" s="35" t="s">
        <v>96</v>
      </c>
      <c r="N393" s="33">
        <v>2019</v>
      </c>
      <c r="O393" s="36"/>
      <c r="P393" s="36"/>
      <c r="Q393" s="36"/>
      <c r="R393" s="36" t="s">
        <v>92</v>
      </c>
      <c r="S393" s="36">
        <v>2024</v>
      </c>
      <c r="T393" s="35" t="s">
        <v>113</v>
      </c>
      <c r="U393" s="28">
        <v>67.2</v>
      </c>
      <c r="V393" s="1" t="s">
        <v>13713</v>
      </c>
    </row>
    <row r="394" spans="1:22" x14ac:dyDescent="0.35">
      <c r="A394" s="29">
        <v>381</v>
      </c>
      <c r="B394" s="23" t="s">
        <v>8623</v>
      </c>
      <c r="C394" s="10" t="s">
        <v>8626</v>
      </c>
      <c r="D394" s="23" t="s">
        <v>116</v>
      </c>
      <c r="E394" s="10" t="s">
        <v>8622</v>
      </c>
      <c r="F394" s="10">
        <v>9391333622</v>
      </c>
      <c r="G394" s="29">
        <v>0</v>
      </c>
      <c r="H394" s="17" t="s">
        <v>1912</v>
      </c>
      <c r="I394" s="12">
        <v>88.35</v>
      </c>
      <c r="J394" s="23" t="s">
        <v>94</v>
      </c>
      <c r="K394" s="23">
        <v>2019</v>
      </c>
      <c r="L394" s="32">
        <v>88.4</v>
      </c>
      <c r="M394" s="35" t="s">
        <v>96</v>
      </c>
      <c r="N394" s="33">
        <v>2021</v>
      </c>
      <c r="O394" s="36"/>
      <c r="P394" s="36"/>
      <c r="Q394" s="36"/>
      <c r="R394" s="36" t="s">
        <v>92</v>
      </c>
      <c r="S394" s="36">
        <v>2024</v>
      </c>
      <c r="T394" s="35" t="s">
        <v>113</v>
      </c>
      <c r="U394" s="28">
        <v>75.099999999999994</v>
      </c>
      <c r="V394" s="1" t="s">
        <v>13713</v>
      </c>
    </row>
    <row r="395" spans="1:22" x14ac:dyDescent="0.35">
      <c r="A395" s="29">
        <v>382</v>
      </c>
      <c r="B395" s="23" t="s">
        <v>8634</v>
      </c>
      <c r="C395" s="10" t="s">
        <v>8637</v>
      </c>
      <c r="D395" s="23" t="s">
        <v>116</v>
      </c>
      <c r="E395" s="10" t="s">
        <v>8633</v>
      </c>
      <c r="F395" s="10">
        <v>8309301557</v>
      </c>
      <c r="G395" s="29">
        <v>0</v>
      </c>
      <c r="H395" s="17" t="s">
        <v>1912</v>
      </c>
      <c r="I395" s="12">
        <v>88.35</v>
      </c>
      <c r="J395" s="23" t="s">
        <v>94</v>
      </c>
      <c r="K395" s="23">
        <v>2019</v>
      </c>
      <c r="L395" s="32">
        <v>97</v>
      </c>
      <c r="M395" s="35" t="s">
        <v>96</v>
      </c>
      <c r="N395" s="33">
        <v>2021</v>
      </c>
      <c r="O395" s="36"/>
      <c r="P395" s="36"/>
      <c r="Q395" s="36"/>
      <c r="R395" s="36" t="s">
        <v>92</v>
      </c>
      <c r="S395" s="36">
        <v>2024</v>
      </c>
      <c r="T395" s="35" t="s">
        <v>113</v>
      </c>
      <c r="U395" s="28">
        <v>88.800000000000011</v>
      </c>
      <c r="V395" s="1" t="s">
        <v>13713</v>
      </c>
    </row>
    <row r="396" spans="1:22" x14ac:dyDescent="0.35">
      <c r="A396" s="29">
        <v>383</v>
      </c>
      <c r="B396" s="23" t="s">
        <v>1373</v>
      </c>
      <c r="C396" s="10" t="s">
        <v>1376</v>
      </c>
      <c r="D396" s="23" t="s">
        <v>116</v>
      </c>
      <c r="E396" s="10" t="s">
        <v>1372</v>
      </c>
      <c r="F396" s="10">
        <v>9381659114</v>
      </c>
      <c r="G396" s="29">
        <v>0</v>
      </c>
      <c r="H396" s="17" t="s">
        <v>1912</v>
      </c>
      <c r="I396" s="12">
        <v>83.6</v>
      </c>
      <c r="J396" s="23" t="s">
        <v>94</v>
      </c>
      <c r="K396" s="23">
        <v>2018</v>
      </c>
      <c r="L396" s="32">
        <v>95.899999999999991</v>
      </c>
      <c r="M396" s="35" t="s">
        <v>96</v>
      </c>
      <c r="N396" s="33">
        <v>2020</v>
      </c>
      <c r="O396" s="36"/>
      <c r="P396" s="36"/>
      <c r="Q396" s="36"/>
      <c r="R396" s="36" t="s">
        <v>92</v>
      </c>
      <c r="S396" s="36">
        <v>2024</v>
      </c>
      <c r="T396" s="35" t="s">
        <v>113</v>
      </c>
      <c r="U396" s="28">
        <v>80.8</v>
      </c>
      <c r="V396" s="1" t="s">
        <v>13713</v>
      </c>
    </row>
    <row r="397" spans="1:22" x14ac:dyDescent="0.35">
      <c r="A397" s="29">
        <v>384</v>
      </c>
      <c r="B397" s="23" t="s">
        <v>8644</v>
      </c>
      <c r="C397" s="10" t="s">
        <v>8647</v>
      </c>
      <c r="D397" s="23" t="s">
        <v>116</v>
      </c>
      <c r="E397" s="10" t="s">
        <v>8643</v>
      </c>
      <c r="F397" s="15" t="s">
        <v>8648</v>
      </c>
      <c r="G397" s="29">
        <v>0</v>
      </c>
      <c r="H397" s="17" t="s">
        <v>1912</v>
      </c>
      <c r="I397" s="12">
        <v>88.35</v>
      </c>
      <c r="J397" s="23" t="s">
        <v>94</v>
      </c>
      <c r="K397" s="23">
        <v>2019</v>
      </c>
      <c r="L397" s="32">
        <v>94.399999999999991</v>
      </c>
      <c r="M397" s="35" t="s">
        <v>96</v>
      </c>
      <c r="N397" s="33">
        <v>2021</v>
      </c>
      <c r="O397" s="36"/>
      <c r="P397" s="36"/>
      <c r="Q397" s="36"/>
      <c r="R397" s="36" t="s">
        <v>92</v>
      </c>
      <c r="S397" s="36">
        <v>2024</v>
      </c>
      <c r="T397" s="35" t="s">
        <v>113</v>
      </c>
      <c r="U397" s="28">
        <v>74.099999999999994</v>
      </c>
      <c r="V397" s="1" t="s">
        <v>13713</v>
      </c>
    </row>
    <row r="398" spans="1:22" x14ac:dyDescent="0.35">
      <c r="A398" s="29">
        <v>385</v>
      </c>
      <c r="B398" s="23" t="s">
        <v>8656</v>
      </c>
      <c r="C398" s="10" t="s">
        <v>8659</v>
      </c>
      <c r="D398" s="23" t="s">
        <v>116</v>
      </c>
      <c r="E398" s="10" t="s">
        <v>8655</v>
      </c>
      <c r="F398" s="10">
        <v>9398465732</v>
      </c>
      <c r="G398" s="29">
        <v>0</v>
      </c>
      <c r="H398" s="17" t="s">
        <v>1912</v>
      </c>
      <c r="I398" s="12">
        <v>88.35</v>
      </c>
      <c r="J398" s="23" t="s">
        <v>94</v>
      </c>
      <c r="K398" s="23">
        <v>2018</v>
      </c>
      <c r="L398" s="32">
        <v>92.800000000000011</v>
      </c>
      <c r="M398" s="35" t="s">
        <v>96</v>
      </c>
      <c r="N398" s="33">
        <v>2020</v>
      </c>
      <c r="O398" s="36"/>
      <c r="P398" s="36"/>
      <c r="Q398" s="36"/>
      <c r="R398" s="36" t="s">
        <v>92</v>
      </c>
      <c r="S398" s="36">
        <v>2024</v>
      </c>
      <c r="T398" s="35" t="s">
        <v>113</v>
      </c>
      <c r="U398" s="28">
        <v>72.699999999999989</v>
      </c>
      <c r="V398" s="1" t="s">
        <v>13713</v>
      </c>
    </row>
    <row r="399" spans="1:22" x14ac:dyDescent="0.35">
      <c r="A399" s="29">
        <v>386</v>
      </c>
      <c r="B399" s="23" t="s">
        <v>8667</v>
      </c>
      <c r="C399" s="10" t="s">
        <v>8670</v>
      </c>
      <c r="D399" s="23" t="s">
        <v>116</v>
      </c>
      <c r="E399" s="10" t="s">
        <v>8666</v>
      </c>
      <c r="F399" s="10">
        <v>9347998731</v>
      </c>
      <c r="G399" s="29">
        <v>0</v>
      </c>
      <c r="H399" s="17" t="s">
        <v>1912</v>
      </c>
      <c r="I399" s="12">
        <v>9.3000000000000007</v>
      </c>
      <c r="J399" s="23" t="s">
        <v>94</v>
      </c>
      <c r="K399" s="23">
        <v>2019</v>
      </c>
      <c r="L399" s="32">
        <v>80</v>
      </c>
      <c r="M399" s="35" t="s">
        <v>96</v>
      </c>
      <c r="N399" s="33">
        <v>2021</v>
      </c>
      <c r="O399" s="36"/>
      <c r="P399" s="36"/>
      <c r="Q399" s="36"/>
      <c r="R399" s="36" t="s">
        <v>92</v>
      </c>
      <c r="S399" s="36">
        <v>2024</v>
      </c>
      <c r="T399" s="35" t="s">
        <v>113</v>
      </c>
      <c r="U399" s="28">
        <v>72.2</v>
      </c>
      <c r="V399" s="1" t="s">
        <v>13713</v>
      </c>
    </row>
    <row r="400" spans="1:22" x14ac:dyDescent="0.35">
      <c r="A400" s="29">
        <v>387</v>
      </c>
      <c r="B400" s="23" t="s">
        <v>8677</v>
      </c>
      <c r="C400" s="10" t="s">
        <v>8680</v>
      </c>
      <c r="D400" s="23" t="s">
        <v>98</v>
      </c>
      <c r="E400" s="10" t="s">
        <v>8676</v>
      </c>
      <c r="F400" s="10">
        <v>7672013341</v>
      </c>
      <c r="G400" s="29">
        <v>0</v>
      </c>
      <c r="H400" s="17" t="s">
        <v>1912</v>
      </c>
      <c r="I400" s="12">
        <v>90.4</v>
      </c>
      <c r="J400" s="23" t="s">
        <v>223</v>
      </c>
      <c r="K400" s="23">
        <v>2019</v>
      </c>
      <c r="L400" s="32">
        <v>94</v>
      </c>
      <c r="M400" s="35" t="s">
        <v>96</v>
      </c>
      <c r="N400" s="33">
        <v>2021</v>
      </c>
      <c r="O400" s="36"/>
      <c r="P400" s="36"/>
      <c r="Q400" s="36"/>
      <c r="R400" s="36" t="s">
        <v>92</v>
      </c>
      <c r="S400" s="36">
        <v>2024</v>
      </c>
      <c r="T400" s="35" t="s">
        <v>113</v>
      </c>
      <c r="U400" s="28">
        <v>84.600000000000009</v>
      </c>
      <c r="V400" s="1" t="s">
        <v>13713</v>
      </c>
    </row>
    <row r="401" spans="1:22" x14ac:dyDescent="0.35">
      <c r="A401" s="29">
        <v>388</v>
      </c>
      <c r="B401" s="23" t="s">
        <v>8689</v>
      </c>
      <c r="C401" s="10" t="s">
        <v>8692</v>
      </c>
      <c r="D401" s="23" t="s">
        <v>98</v>
      </c>
      <c r="E401" s="10" t="s">
        <v>8688</v>
      </c>
      <c r="F401" s="10">
        <v>6281445834</v>
      </c>
      <c r="G401" s="29">
        <v>1</v>
      </c>
      <c r="H401" s="17" t="s">
        <v>91</v>
      </c>
      <c r="I401" s="12">
        <v>92.15</v>
      </c>
      <c r="J401" s="23" t="s">
        <v>94</v>
      </c>
      <c r="K401" s="23">
        <v>2019</v>
      </c>
      <c r="L401" s="32">
        <v>96.8</v>
      </c>
      <c r="M401" s="35" t="s">
        <v>96</v>
      </c>
      <c r="N401" s="33">
        <v>2021</v>
      </c>
      <c r="O401" s="36"/>
      <c r="P401" s="36"/>
      <c r="Q401" s="36"/>
      <c r="R401" s="36" t="s">
        <v>92</v>
      </c>
      <c r="S401" s="36">
        <v>2024</v>
      </c>
      <c r="T401" s="35" t="s">
        <v>113</v>
      </c>
      <c r="U401" s="28">
        <v>77.599999999999994</v>
      </c>
      <c r="V401" s="1" t="s">
        <v>13713</v>
      </c>
    </row>
    <row r="402" spans="1:22" x14ac:dyDescent="0.35">
      <c r="A402" s="29">
        <v>389</v>
      </c>
      <c r="B402" s="23" t="s">
        <v>8699</v>
      </c>
      <c r="C402" s="10" t="s">
        <v>8702</v>
      </c>
      <c r="D402" s="23" t="s">
        <v>116</v>
      </c>
      <c r="E402" s="10" t="s">
        <v>8698</v>
      </c>
      <c r="F402" s="10">
        <v>9392384759</v>
      </c>
      <c r="G402" s="29">
        <v>0</v>
      </c>
      <c r="H402" s="17" t="s">
        <v>1912</v>
      </c>
      <c r="I402" s="12">
        <v>88.35</v>
      </c>
      <c r="J402" s="23" t="s">
        <v>94</v>
      </c>
      <c r="K402" s="23">
        <v>2019</v>
      </c>
      <c r="L402" s="32">
        <v>92.800000000000011</v>
      </c>
      <c r="M402" s="35" t="s">
        <v>96</v>
      </c>
      <c r="N402" s="33">
        <v>2021</v>
      </c>
      <c r="O402" s="36"/>
      <c r="P402" s="36"/>
      <c r="Q402" s="36"/>
      <c r="R402" s="36" t="s">
        <v>92</v>
      </c>
      <c r="S402" s="36">
        <v>2024</v>
      </c>
      <c r="T402" s="35" t="s">
        <v>113</v>
      </c>
      <c r="U402" s="28">
        <v>79.5</v>
      </c>
      <c r="V402" s="1" t="s">
        <v>13713</v>
      </c>
    </row>
    <row r="403" spans="1:22" x14ac:dyDescent="0.35">
      <c r="A403" s="29">
        <v>390</v>
      </c>
      <c r="B403" s="23" t="s">
        <v>8710</v>
      </c>
      <c r="C403" s="10" t="s">
        <v>8713</v>
      </c>
      <c r="D403" s="23" t="s">
        <v>98</v>
      </c>
      <c r="E403" s="10" t="s">
        <v>8709</v>
      </c>
      <c r="F403" s="10">
        <v>9704117137</v>
      </c>
      <c r="G403" s="29">
        <v>0</v>
      </c>
      <c r="H403" s="17" t="s">
        <v>1912</v>
      </c>
      <c r="I403" s="12">
        <v>82.5</v>
      </c>
      <c r="J403" s="23" t="s">
        <v>94</v>
      </c>
      <c r="K403" s="23">
        <v>2018</v>
      </c>
      <c r="L403" s="37" t="e">
        <f>(J403/K403)*100</f>
        <v>#VALUE!</v>
      </c>
      <c r="M403" s="35" t="s">
        <v>96</v>
      </c>
      <c r="N403" s="33">
        <v>2021</v>
      </c>
      <c r="O403" s="36"/>
      <c r="P403" s="36"/>
      <c r="Q403" s="36"/>
      <c r="R403" s="36" t="s">
        <v>92</v>
      </c>
      <c r="S403" s="36">
        <v>2024</v>
      </c>
      <c r="T403" s="35" t="s">
        <v>113</v>
      </c>
      <c r="U403" s="28">
        <v>72.300000000000011</v>
      </c>
      <c r="V403" s="1" t="s">
        <v>13713</v>
      </c>
    </row>
    <row r="404" spans="1:22" x14ac:dyDescent="0.35">
      <c r="A404" s="29">
        <v>391</v>
      </c>
      <c r="B404" s="23" t="s">
        <v>8723</v>
      </c>
      <c r="C404" s="10" t="s">
        <v>8726</v>
      </c>
      <c r="D404" s="23" t="s">
        <v>116</v>
      </c>
      <c r="E404" s="10" t="s">
        <v>8722</v>
      </c>
      <c r="F404" s="10">
        <v>7661938806</v>
      </c>
      <c r="G404" s="29">
        <v>0</v>
      </c>
      <c r="H404" s="17" t="s">
        <v>1912</v>
      </c>
      <c r="I404" s="12">
        <v>92.15</v>
      </c>
      <c r="J404" s="23" t="s">
        <v>94</v>
      </c>
      <c r="K404" s="23">
        <v>2019</v>
      </c>
      <c r="L404" s="32">
        <v>84.2</v>
      </c>
      <c r="M404" s="35" t="s">
        <v>96</v>
      </c>
      <c r="N404" s="33">
        <v>2021</v>
      </c>
      <c r="O404" s="36"/>
      <c r="P404" s="36"/>
      <c r="Q404" s="36"/>
      <c r="R404" s="36" t="s">
        <v>92</v>
      </c>
      <c r="S404" s="36">
        <v>2024</v>
      </c>
      <c r="T404" s="35" t="s">
        <v>113</v>
      </c>
      <c r="U404" s="28">
        <v>73.400000000000006</v>
      </c>
      <c r="V404" s="1" t="s">
        <v>13713</v>
      </c>
    </row>
    <row r="405" spans="1:22" x14ac:dyDescent="0.35">
      <c r="A405" s="29">
        <v>392</v>
      </c>
      <c r="B405" s="23" t="s">
        <v>8735</v>
      </c>
      <c r="C405" s="10" t="s">
        <v>8736</v>
      </c>
      <c r="D405" s="23" t="s">
        <v>98</v>
      </c>
      <c r="E405" s="10" t="s">
        <v>8737</v>
      </c>
      <c r="F405" s="10">
        <v>9346085745</v>
      </c>
      <c r="G405" s="29">
        <v>0</v>
      </c>
      <c r="H405" s="17" t="s">
        <v>1912</v>
      </c>
      <c r="I405" s="12">
        <v>78.849999999999994</v>
      </c>
      <c r="J405" s="23" t="s">
        <v>94</v>
      </c>
      <c r="K405" s="23">
        <v>2019</v>
      </c>
      <c r="L405" s="32">
        <v>91.2</v>
      </c>
      <c r="M405" s="35" t="s">
        <v>96</v>
      </c>
      <c r="N405" s="33">
        <v>2021</v>
      </c>
      <c r="O405" s="36"/>
      <c r="P405" s="36"/>
      <c r="Q405" s="36"/>
      <c r="R405" s="36" t="s">
        <v>92</v>
      </c>
      <c r="S405" s="36">
        <v>2024</v>
      </c>
      <c r="T405" s="35" t="s">
        <v>113</v>
      </c>
      <c r="U405" s="28">
        <v>70.7</v>
      </c>
      <c r="V405" s="1" t="s">
        <v>13713</v>
      </c>
    </row>
    <row r="406" spans="1:22" x14ac:dyDescent="0.35">
      <c r="A406" s="29">
        <v>393</v>
      </c>
      <c r="B406" s="23" t="s">
        <v>8747</v>
      </c>
      <c r="C406" s="10" t="s">
        <v>8750</v>
      </c>
      <c r="D406" s="23" t="s">
        <v>116</v>
      </c>
      <c r="E406" s="10" t="s">
        <v>8746</v>
      </c>
      <c r="F406" s="10">
        <v>9381332056</v>
      </c>
      <c r="G406" s="29">
        <v>0</v>
      </c>
      <c r="H406" s="17" t="s">
        <v>1912</v>
      </c>
      <c r="I406" s="12">
        <v>92.15</v>
      </c>
      <c r="J406" s="23" t="s">
        <v>94</v>
      </c>
      <c r="K406" s="23">
        <v>2019</v>
      </c>
      <c r="L406" s="32">
        <v>97</v>
      </c>
      <c r="M406" s="35" t="s">
        <v>96</v>
      </c>
      <c r="N406" s="33">
        <v>2021</v>
      </c>
      <c r="O406" s="36"/>
      <c r="P406" s="36"/>
      <c r="Q406" s="36"/>
      <c r="R406" s="36" t="s">
        <v>92</v>
      </c>
      <c r="S406" s="36">
        <v>2024</v>
      </c>
      <c r="T406" s="35" t="s">
        <v>113</v>
      </c>
      <c r="U406" s="28">
        <v>76.300000000000011</v>
      </c>
      <c r="V406" s="1" t="s">
        <v>13713</v>
      </c>
    </row>
    <row r="407" spans="1:22" x14ac:dyDescent="0.35">
      <c r="A407" s="29">
        <v>394</v>
      </c>
      <c r="B407" s="23" t="s">
        <v>8758</v>
      </c>
      <c r="C407" s="10" t="s">
        <v>8761</v>
      </c>
      <c r="D407" s="23" t="s">
        <v>116</v>
      </c>
      <c r="E407" s="10" t="s">
        <v>8757</v>
      </c>
      <c r="F407" s="10">
        <v>8104186139</v>
      </c>
      <c r="G407" s="29">
        <v>1</v>
      </c>
      <c r="H407" s="17" t="s">
        <v>91</v>
      </c>
      <c r="I407" s="12">
        <v>93.1</v>
      </c>
      <c r="J407" s="23" t="s">
        <v>94</v>
      </c>
      <c r="K407" s="23">
        <v>2019</v>
      </c>
      <c r="L407" s="34">
        <v>88</v>
      </c>
      <c r="M407" s="35" t="s">
        <v>96</v>
      </c>
      <c r="N407" s="33">
        <v>2021</v>
      </c>
      <c r="O407" s="36"/>
      <c r="P407" s="36"/>
      <c r="Q407" s="36"/>
      <c r="R407" s="36" t="s">
        <v>92</v>
      </c>
      <c r="S407" s="36">
        <v>2024</v>
      </c>
      <c r="T407" s="35" t="s">
        <v>113</v>
      </c>
      <c r="U407" s="28">
        <v>76</v>
      </c>
      <c r="V407" s="1" t="s">
        <v>13713</v>
      </c>
    </row>
    <row r="408" spans="1:22" x14ac:dyDescent="0.35">
      <c r="A408" s="29">
        <v>395</v>
      </c>
      <c r="B408" s="23" t="s">
        <v>8770</v>
      </c>
      <c r="C408" s="10" t="s">
        <v>8773</v>
      </c>
      <c r="D408" s="23" t="s">
        <v>116</v>
      </c>
      <c r="E408" s="10" t="s">
        <v>8769</v>
      </c>
      <c r="F408" s="10">
        <v>9494006700</v>
      </c>
      <c r="G408" s="29">
        <v>0</v>
      </c>
      <c r="H408" s="17" t="s">
        <v>1912</v>
      </c>
      <c r="I408" s="12">
        <v>93.6</v>
      </c>
      <c r="J408" s="23" t="s">
        <v>223</v>
      </c>
      <c r="K408" s="23">
        <v>2019</v>
      </c>
      <c r="L408" s="32">
        <v>98.2</v>
      </c>
      <c r="M408" s="35" t="s">
        <v>96</v>
      </c>
      <c r="N408" s="33">
        <v>2021</v>
      </c>
      <c r="O408" s="36"/>
      <c r="P408" s="36"/>
      <c r="Q408" s="36"/>
      <c r="R408" s="36" t="s">
        <v>92</v>
      </c>
      <c r="S408" s="36">
        <v>2024</v>
      </c>
      <c r="T408" s="35" t="s">
        <v>113</v>
      </c>
      <c r="U408" s="28">
        <v>82.5</v>
      </c>
      <c r="V408" s="1" t="s">
        <v>13713</v>
      </c>
    </row>
    <row r="409" spans="1:22" x14ac:dyDescent="0.35">
      <c r="A409" s="29">
        <v>396</v>
      </c>
      <c r="B409" s="23" t="s">
        <v>8781</v>
      </c>
      <c r="C409" s="10" t="s">
        <v>8784</v>
      </c>
      <c r="D409" s="23" t="s">
        <v>116</v>
      </c>
      <c r="E409" s="10" t="s">
        <v>8780</v>
      </c>
      <c r="F409" s="10">
        <v>9949511040</v>
      </c>
      <c r="G409" s="29">
        <v>0</v>
      </c>
      <c r="H409" s="17" t="s">
        <v>1912</v>
      </c>
      <c r="I409" s="12">
        <v>98</v>
      </c>
      <c r="J409" s="23" t="s">
        <v>94</v>
      </c>
      <c r="K409" s="23">
        <v>2019</v>
      </c>
      <c r="L409" s="32">
        <v>97.8</v>
      </c>
      <c r="M409" s="35" t="s">
        <v>96</v>
      </c>
      <c r="N409" s="33">
        <v>2021</v>
      </c>
      <c r="O409" s="36"/>
      <c r="P409" s="36"/>
      <c r="Q409" s="36"/>
      <c r="R409" s="36" t="s">
        <v>92</v>
      </c>
      <c r="S409" s="36">
        <v>2024</v>
      </c>
      <c r="T409" s="35" t="s">
        <v>113</v>
      </c>
      <c r="U409" s="28">
        <v>83.699999999999989</v>
      </c>
      <c r="V409" s="1" t="s">
        <v>13713</v>
      </c>
    </row>
    <row r="410" spans="1:22" x14ac:dyDescent="0.35">
      <c r="A410" s="29">
        <v>397</v>
      </c>
      <c r="B410" s="23" t="s">
        <v>1385</v>
      </c>
      <c r="C410" s="10" t="s">
        <v>1388</v>
      </c>
      <c r="D410" s="23" t="s">
        <v>116</v>
      </c>
      <c r="E410" s="10" t="s">
        <v>1384</v>
      </c>
      <c r="F410" s="10">
        <v>7674942940</v>
      </c>
      <c r="G410" s="29">
        <v>0</v>
      </c>
      <c r="H410" s="17" t="s">
        <v>1912</v>
      </c>
      <c r="I410" s="12">
        <v>93.1</v>
      </c>
      <c r="J410" s="23" t="s">
        <v>94</v>
      </c>
      <c r="K410" s="23">
        <v>2019</v>
      </c>
      <c r="L410" s="32">
        <v>97</v>
      </c>
      <c r="M410" s="35" t="s">
        <v>96</v>
      </c>
      <c r="N410" s="33">
        <v>2021</v>
      </c>
      <c r="O410" s="36"/>
      <c r="P410" s="36"/>
      <c r="Q410" s="36"/>
      <c r="R410" s="36" t="s">
        <v>92</v>
      </c>
      <c r="S410" s="36">
        <v>2024</v>
      </c>
      <c r="T410" s="35" t="s">
        <v>113</v>
      </c>
      <c r="U410" s="28">
        <v>84.3</v>
      </c>
      <c r="V410" s="1" t="s">
        <v>13713</v>
      </c>
    </row>
    <row r="411" spans="1:22" x14ac:dyDescent="0.35">
      <c r="A411" s="29">
        <v>398</v>
      </c>
      <c r="B411" s="23" t="s">
        <v>8791</v>
      </c>
      <c r="C411" s="10" t="s">
        <v>8794</v>
      </c>
      <c r="D411" s="23" t="s">
        <v>116</v>
      </c>
      <c r="E411" s="10" t="s">
        <v>8790</v>
      </c>
      <c r="F411" s="10">
        <v>8985159450</v>
      </c>
      <c r="G411" s="29">
        <v>1</v>
      </c>
      <c r="H411" s="17" t="s">
        <v>91</v>
      </c>
      <c r="I411" s="12">
        <v>88.3</v>
      </c>
      <c r="J411" s="23" t="s">
        <v>94</v>
      </c>
      <c r="K411" s="23">
        <v>2019</v>
      </c>
      <c r="L411" s="32">
        <v>91.8</v>
      </c>
      <c r="M411" s="35" t="s">
        <v>96</v>
      </c>
      <c r="N411" s="33">
        <v>2021</v>
      </c>
      <c r="O411" s="36"/>
      <c r="P411" s="36"/>
      <c r="Q411" s="36"/>
      <c r="R411" s="36" t="s">
        <v>92</v>
      </c>
      <c r="S411" s="36">
        <v>2024</v>
      </c>
      <c r="T411" s="35" t="s">
        <v>113</v>
      </c>
      <c r="U411" s="28">
        <v>70.599999999999994</v>
      </c>
      <c r="V411" s="1" t="s">
        <v>13713</v>
      </c>
    </row>
    <row r="412" spans="1:22" x14ac:dyDescent="0.35">
      <c r="A412" s="29">
        <v>399</v>
      </c>
      <c r="B412" s="23" t="s">
        <v>8800</v>
      </c>
      <c r="C412" s="10" t="s">
        <v>8803</v>
      </c>
      <c r="D412" s="23" t="s">
        <v>98</v>
      </c>
      <c r="E412" s="10" t="s">
        <v>8804</v>
      </c>
      <c r="F412" s="10">
        <v>6305530753</v>
      </c>
      <c r="G412" s="29">
        <v>0</v>
      </c>
      <c r="H412" s="17" t="s">
        <v>1912</v>
      </c>
      <c r="I412" s="12">
        <v>82.8</v>
      </c>
      <c r="J412" s="23" t="s">
        <v>94</v>
      </c>
      <c r="K412" s="23">
        <v>2019</v>
      </c>
      <c r="L412" s="32">
        <v>96.6</v>
      </c>
      <c r="M412" s="35" t="s">
        <v>96</v>
      </c>
      <c r="N412" s="33">
        <v>2021</v>
      </c>
      <c r="O412" s="36"/>
      <c r="P412" s="36"/>
      <c r="Q412" s="36"/>
      <c r="R412" s="36" t="s">
        <v>92</v>
      </c>
      <c r="S412" s="36">
        <v>2024</v>
      </c>
      <c r="T412" s="35" t="s">
        <v>113</v>
      </c>
      <c r="U412" s="28">
        <v>87.4</v>
      </c>
      <c r="V412" s="1" t="s">
        <v>13713</v>
      </c>
    </row>
    <row r="413" spans="1:22" x14ac:dyDescent="0.35">
      <c r="A413" s="29">
        <v>400</v>
      </c>
      <c r="B413" s="23" t="s">
        <v>1396</v>
      </c>
      <c r="C413" s="10" t="s">
        <v>1399</v>
      </c>
      <c r="D413" s="23" t="s">
        <v>116</v>
      </c>
      <c r="E413" s="10" t="s">
        <v>1395</v>
      </c>
      <c r="F413" s="10">
        <v>8008426894</v>
      </c>
      <c r="G413" s="29">
        <v>0</v>
      </c>
      <c r="H413" s="17" t="s">
        <v>1912</v>
      </c>
      <c r="I413" s="12">
        <v>85.5</v>
      </c>
      <c r="J413" s="23" t="s">
        <v>94</v>
      </c>
      <c r="K413" s="23">
        <v>2019</v>
      </c>
      <c r="L413" s="32">
        <v>97.6</v>
      </c>
      <c r="M413" s="35" t="s">
        <v>96</v>
      </c>
      <c r="N413" s="33">
        <v>2021</v>
      </c>
      <c r="O413" s="36"/>
      <c r="P413" s="36"/>
      <c r="Q413" s="36"/>
      <c r="R413" s="36" t="s">
        <v>92</v>
      </c>
      <c r="S413" s="36">
        <v>2024</v>
      </c>
      <c r="T413" s="35" t="s">
        <v>113</v>
      </c>
      <c r="U413" s="28">
        <v>85.5</v>
      </c>
      <c r="V413" s="1" t="s">
        <v>13713</v>
      </c>
    </row>
    <row r="414" spans="1:22" x14ac:dyDescent="0.35">
      <c r="A414" s="29">
        <v>401</v>
      </c>
      <c r="B414" s="23" t="s">
        <v>9700</v>
      </c>
      <c r="C414" s="10" t="s">
        <v>9703</v>
      </c>
      <c r="D414" s="23" t="s">
        <v>116</v>
      </c>
      <c r="E414" s="10" t="s">
        <v>9699</v>
      </c>
      <c r="F414" s="10">
        <v>9063057927</v>
      </c>
      <c r="G414" s="29">
        <v>0</v>
      </c>
      <c r="H414" s="17" t="s">
        <v>1912</v>
      </c>
      <c r="I414" s="12">
        <v>90.25</v>
      </c>
      <c r="J414" s="23" t="s">
        <v>94</v>
      </c>
      <c r="K414" s="23">
        <v>2019</v>
      </c>
      <c r="L414" s="36"/>
      <c r="M414" s="35" t="s">
        <v>1412</v>
      </c>
      <c r="N414" s="36"/>
      <c r="O414" s="32">
        <v>90</v>
      </c>
      <c r="P414" s="35" t="s">
        <v>113</v>
      </c>
      <c r="Q414" s="33">
        <v>2022</v>
      </c>
      <c r="R414" s="36" t="s">
        <v>92</v>
      </c>
      <c r="S414" s="36">
        <v>2024</v>
      </c>
      <c r="T414" s="35" t="s">
        <v>113</v>
      </c>
      <c r="U414" s="28">
        <v>78.400000000000006</v>
      </c>
      <c r="V414" s="1" t="s">
        <v>13713</v>
      </c>
    </row>
    <row r="415" spans="1:22" x14ac:dyDescent="0.35">
      <c r="A415" s="29">
        <v>402</v>
      </c>
      <c r="B415" s="23" t="s">
        <v>9712</v>
      </c>
      <c r="C415" s="10" t="s">
        <v>9714</v>
      </c>
      <c r="D415" s="23" t="s">
        <v>98</v>
      </c>
      <c r="E415" s="10" t="s">
        <v>9711</v>
      </c>
      <c r="F415" s="10">
        <v>8555874127</v>
      </c>
      <c r="G415" s="29">
        <v>0</v>
      </c>
      <c r="H415" s="17" t="s">
        <v>1912</v>
      </c>
      <c r="I415" s="12">
        <v>93.1</v>
      </c>
      <c r="J415" s="23" t="s">
        <v>94</v>
      </c>
      <c r="K415" s="23">
        <v>2019</v>
      </c>
      <c r="L415" s="36"/>
      <c r="M415" s="35" t="s">
        <v>1412</v>
      </c>
      <c r="N415" s="36"/>
      <c r="O415" s="32">
        <v>94.8</v>
      </c>
      <c r="P415" s="35" t="s">
        <v>113</v>
      </c>
      <c r="Q415" s="33">
        <v>2022</v>
      </c>
      <c r="R415" s="36" t="s">
        <v>92</v>
      </c>
      <c r="S415" s="36">
        <v>2024</v>
      </c>
      <c r="T415" s="35" t="s">
        <v>113</v>
      </c>
      <c r="U415" s="28">
        <v>77.400000000000006</v>
      </c>
      <c r="V415" s="1" t="s">
        <v>13713</v>
      </c>
    </row>
    <row r="416" spans="1:22" x14ac:dyDescent="0.35">
      <c r="A416" s="29">
        <v>403</v>
      </c>
      <c r="B416" s="23" t="s">
        <v>9722</v>
      </c>
      <c r="C416" s="10" t="s">
        <v>9725</v>
      </c>
      <c r="D416" s="23" t="s">
        <v>116</v>
      </c>
      <c r="E416" s="10" t="s">
        <v>9721</v>
      </c>
      <c r="F416" s="10">
        <v>9000117560</v>
      </c>
      <c r="G416" s="29">
        <v>0</v>
      </c>
      <c r="H416" s="17" t="s">
        <v>1912</v>
      </c>
      <c r="I416" s="12">
        <v>83.6</v>
      </c>
      <c r="J416" s="23" t="s">
        <v>94</v>
      </c>
      <c r="K416" s="23">
        <v>2019</v>
      </c>
      <c r="L416" s="36"/>
      <c r="M416" s="35" t="s">
        <v>1412</v>
      </c>
      <c r="N416" s="36"/>
      <c r="O416" s="32">
        <v>76.8</v>
      </c>
      <c r="P416" s="35" t="s">
        <v>113</v>
      </c>
      <c r="Q416" s="33">
        <v>2022</v>
      </c>
      <c r="R416" s="36" t="s">
        <v>92</v>
      </c>
      <c r="S416" s="36">
        <v>2024</v>
      </c>
      <c r="T416" s="35" t="s">
        <v>113</v>
      </c>
      <c r="U416" s="28">
        <v>70.5</v>
      </c>
      <c r="V416" s="1" t="s">
        <v>13713</v>
      </c>
    </row>
    <row r="417" spans="1:22" x14ac:dyDescent="0.35">
      <c r="A417" s="29">
        <v>404</v>
      </c>
      <c r="B417" s="23" t="s">
        <v>9733</v>
      </c>
      <c r="C417" s="10" t="s">
        <v>9735</v>
      </c>
      <c r="D417" s="23" t="s">
        <v>116</v>
      </c>
      <c r="E417" s="10" t="s">
        <v>9732</v>
      </c>
      <c r="F417" s="10">
        <v>9985021727</v>
      </c>
      <c r="G417" s="29">
        <v>1</v>
      </c>
      <c r="H417" s="17" t="s">
        <v>91</v>
      </c>
      <c r="I417" s="12">
        <v>93.1</v>
      </c>
      <c r="J417" s="23" t="s">
        <v>94</v>
      </c>
      <c r="K417" s="23">
        <v>2019</v>
      </c>
      <c r="L417" s="36"/>
      <c r="M417" s="35" t="s">
        <v>1412</v>
      </c>
      <c r="N417" s="36"/>
      <c r="O417" s="32">
        <v>89.774999999999991</v>
      </c>
      <c r="P417" s="35" t="s">
        <v>113</v>
      </c>
      <c r="Q417" s="33">
        <v>2022</v>
      </c>
      <c r="R417" s="36" t="s">
        <v>92</v>
      </c>
      <c r="S417" s="36">
        <v>2024</v>
      </c>
      <c r="T417" s="35" t="s">
        <v>113</v>
      </c>
      <c r="U417" s="28">
        <v>74.5</v>
      </c>
      <c r="V417" s="1" t="s">
        <v>13713</v>
      </c>
    </row>
    <row r="418" spans="1:22" x14ac:dyDescent="0.35">
      <c r="A418" s="29">
        <v>405</v>
      </c>
      <c r="B418" s="23" t="s">
        <v>9742</v>
      </c>
      <c r="C418" s="10" t="s">
        <v>9745</v>
      </c>
      <c r="D418" s="23" t="s">
        <v>116</v>
      </c>
      <c r="E418" s="10" t="s">
        <v>9741</v>
      </c>
      <c r="F418" s="10">
        <v>7997590800</v>
      </c>
      <c r="G418" s="29">
        <v>0</v>
      </c>
      <c r="H418" s="17" t="s">
        <v>1912</v>
      </c>
      <c r="I418" s="12">
        <v>87.4</v>
      </c>
      <c r="J418" s="23" t="s">
        <v>94</v>
      </c>
      <c r="K418" s="23">
        <v>2019</v>
      </c>
      <c r="L418" s="36"/>
      <c r="M418" s="35" t="s">
        <v>1412</v>
      </c>
      <c r="N418" s="36"/>
      <c r="O418" s="32">
        <v>94.399999999999991</v>
      </c>
      <c r="P418" s="35" t="s">
        <v>113</v>
      </c>
      <c r="Q418" s="33">
        <v>2022</v>
      </c>
      <c r="R418" s="36" t="s">
        <v>92</v>
      </c>
      <c r="S418" s="36">
        <v>2024</v>
      </c>
      <c r="T418" s="35" t="s">
        <v>113</v>
      </c>
      <c r="U418" s="28">
        <v>79.900000000000006</v>
      </c>
      <c r="V418" s="1" t="s">
        <v>13713</v>
      </c>
    </row>
    <row r="419" spans="1:22" x14ac:dyDescent="0.35">
      <c r="A419" s="29">
        <v>406</v>
      </c>
      <c r="B419" s="23" t="s">
        <v>9752</v>
      </c>
      <c r="C419" s="10" t="s">
        <v>9755</v>
      </c>
      <c r="D419" s="23" t="s">
        <v>98</v>
      </c>
      <c r="E419" s="10" t="s">
        <v>9756</v>
      </c>
      <c r="F419" s="10">
        <v>8688300177</v>
      </c>
      <c r="G419" s="29">
        <v>0</v>
      </c>
      <c r="H419" s="17" t="s">
        <v>1912</v>
      </c>
      <c r="I419" s="12">
        <v>88.35</v>
      </c>
      <c r="J419" s="23" t="s">
        <v>94</v>
      </c>
      <c r="K419" s="23">
        <v>2019</v>
      </c>
      <c r="L419" s="36"/>
      <c r="M419" s="35" t="s">
        <v>1412</v>
      </c>
      <c r="N419" s="36"/>
      <c r="O419" s="34">
        <v>90.44</v>
      </c>
      <c r="P419" s="35" t="s">
        <v>113</v>
      </c>
      <c r="Q419" s="33">
        <v>2022</v>
      </c>
      <c r="R419" s="36" t="s">
        <v>92</v>
      </c>
      <c r="S419" s="36">
        <v>2024</v>
      </c>
      <c r="T419" s="35" t="s">
        <v>113</v>
      </c>
      <c r="U419" s="28">
        <v>75</v>
      </c>
      <c r="V419" s="1" t="s">
        <v>13713</v>
      </c>
    </row>
    <row r="420" spans="1:22" x14ac:dyDescent="0.35">
      <c r="A420" s="29">
        <v>407</v>
      </c>
      <c r="B420" s="23" t="s">
        <v>9764</v>
      </c>
      <c r="C420" s="10" t="s">
        <v>9766</v>
      </c>
      <c r="D420" s="23" t="s">
        <v>116</v>
      </c>
      <c r="E420" s="10" t="s">
        <v>9763</v>
      </c>
      <c r="F420" s="10">
        <v>9398264119</v>
      </c>
      <c r="G420" s="29">
        <v>0</v>
      </c>
      <c r="H420" s="17" t="s">
        <v>1912</v>
      </c>
      <c r="I420" s="12">
        <v>87.4</v>
      </c>
      <c r="J420" s="23" t="s">
        <v>94</v>
      </c>
      <c r="K420" s="23">
        <v>2019</v>
      </c>
      <c r="L420" s="36"/>
      <c r="M420" s="35" t="s">
        <v>1412</v>
      </c>
      <c r="N420" s="36"/>
      <c r="O420" s="34">
        <v>86.735000000000014</v>
      </c>
      <c r="P420" s="35" t="s">
        <v>113</v>
      </c>
      <c r="Q420" s="33">
        <v>2022</v>
      </c>
      <c r="R420" s="36" t="s">
        <v>92</v>
      </c>
      <c r="S420" s="36">
        <v>2024</v>
      </c>
      <c r="T420" s="35" t="s">
        <v>113</v>
      </c>
      <c r="U420" s="28">
        <v>75.5</v>
      </c>
      <c r="V420" s="1" t="s">
        <v>13713</v>
      </c>
    </row>
    <row r="421" spans="1:22" x14ac:dyDescent="0.35">
      <c r="A421" s="29">
        <v>408</v>
      </c>
      <c r="B421" s="23" t="s">
        <v>9774</v>
      </c>
      <c r="C421" s="10" t="s">
        <v>9776</v>
      </c>
      <c r="D421" s="23" t="s">
        <v>98</v>
      </c>
      <c r="E421" s="10" t="s">
        <v>9773</v>
      </c>
      <c r="F421" s="10">
        <v>7032938158</v>
      </c>
      <c r="G421" s="29">
        <v>0</v>
      </c>
      <c r="H421" s="17" t="s">
        <v>1912</v>
      </c>
      <c r="I421" s="12">
        <v>85.5</v>
      </c>
      <c r="J421" s="23" t="s">
        <v>94</v>
      </c>
      <c r="K421" s="23">
        <v>2019</v>
      </c>
      <c r="L421" s="36"/>
      <c r="M421" s="35" t="s">
        <v>1412</v>
      </c>
      <c r="N421" s="36"/>
      <c r="O421" s="32">
        <v>83.504999999999995</v>
      </c>
      <c r="P421" s="35" t="s">
        <v>113</v>
      </c>
      <c r="Q421" s="33">
        <v>2022</v>
      </c>
      <c r="R421" s="36" t="s">
        <v>92</v>
      </c>
      <c r="S421" s="36">
        <v>2024</v>
      </c>
      <c r="T421" s="35" t="s">
        <v>113</v>
      </c>
      <c r="U421" s="28">
        <v>73.099999999999994</v>
      </c>
      <c r="V421" s="1" t="s">
        <v>13713</v>
      </c>
    </row>
    <row r="422" spans="1:22" x14ac:dyDescent="0.35">
      <c r="A422" s="29">
        <v>409</v>
      </c>
      <c r="B422" s="23" t="s">
        <v>9783</v>
      </c>
      <c r="C422" s="10" t="s">
        <v>9786</v>
      </c>
      <c r="D422" s="23" t="s">
        <v>98</v>
      </c>
      <c r="E422" s="10" t="s">
        <v>9782</v>
      </c>
      <c r="F422" s="10">
        <v>8019843545</v>
      </c>
      <c r="G422" s="29">
        <v>0</v>
      </c>
      <c r="H422" s="17" t="s">
        <v>1912</v>
      </c>
      <c r="I422" s="12">
        <v>92</v>
      </c>
      <c r="J422" s="23" t="s">
        <v>94</v>
      </c>
      <c r="K422" s="23">
        <v>2019</v>
      </c>
      <c r="L422" s="36"/>
      <c r="M422" s="35" t="s">
        <v>1412</v>
      </c>
      <c r="N422" s="36"/>
      <c r="O422" s="32">
        <v>95</v>
      </c>
      <c r="P422" s="35" t="s">
        <v>113</v>
      </c>
      <c r="Q422" s="33">
        <v>2022</v>
      </c>
      <c r="R422" s="36" t="s">
        <v>92</v>
      </c>
      <c r="S422" s="36">
        <v>2024</v>
      </c>
      <c r="T422" s="35" t="s">
        <v>113</v>
      </c>
      <c r="U422" s="28">
        <v>74.800000000000011</v>
      </c>
      <c r="V422" s="1" t="s">
        <v>13713</v>
      </c>
    </row>
    <row r="423" spans="1:22" x14ac:dyDescent="0.35">
      <c r="A423" s="29">
        <v>410</v>
      </c>
      <c r="B423" s="23" t="s">
        <v>9826</v>
      </c>
      <c r="C423" s="10" t="s">
        <v>9828</v>
      </c>
      <c r="D423" s="23" t="s">
        <v>98</v>
      </c>
      <c r="E423" s="10" t="s">
        <v>9825</v>
      </c>
      <c r="F423" s="10">
        <v>8309395480</v>
      </c>
      <c r="G423" s="29">
        <v>0</v>
      </c>
      <c r="H423" s="17" t="s">
        <v>1912</v>
      </c>
      <c r="I423" s="12">
        <v>85.5</v>
      </c>
      <c r="J423" s="23" t="s">
        <v>94</v>
      </c>
      <c r="K423" s="23">
        <v>2019</v>
      </c>
      <c r="L423" s="36"/>
      <c r="M423" s="35" t="s">
        <v>1412</v>
      </c>
      <c r="N423" s="36"/>
      <c r="O423" s="32">
        <v>87.21</v>
      </c>
      <c r="P423" s="35" t="s">
        <v>1327</v>
      </c>
      <c r="Q423" s="33">
        <v>2022</v>
      </c>
      <c r="R423" s="36" t="s">
        <v>92</v>
      </c>
      <c r="S423" s="36">
        <v>2024</v>
      </c>
      <c r="T423" s="35" t="s">
        <v>113</v>
      </c>
      <c r="U423" s="28">
        <v>78.2</v>
      </c>
      <c r="V423" s="1" t="s">
        <v>13713</v>
      </c>
    </row>
    <row r="424" spans="1:22" x14ac:dyDescent="0.35">
      <c r="A424" s="29">
        <v>411</v>
      </c>
      <c r="B424" s="23" t="s">
        <v>9836</v>
      </c>
      <c r="C424" s="10" t="s">
        <v>9839</v>
      </c>
      <c r="D424" s="23" t="s">
        <v>98</v>
      </c>
      <c r="E424" s="10" t="s">
        <v>9835</v>
      </c>
      <c r="F424" s="10">
        <v>6300436574</v>
      </c>
      <c r="G424" s="29">
        <v>0</v>
      </c>
      <c r="H424" s="17" t="s">
        <v>1912</v>
      </c>
      <c r="I424" s="12">
        <v>83.6</v>
      </c>
      <c r="J424" s="23" t="s">
        <v>94</v>
      </c>
      <c r="K424" s="23">
        <v>2019</v>
      </c>
      <c r="L424" s="36"/>
      <c r="M424" s="35" t="s">
        <v>1412</v>
      </c>
      <c r="N424" s="36"/>
      <c r="O424" s="32">
        <v>80.084999999999994</v>
      </c>
      <c r="P424" s="35" t="s">
        <v>1327</v>
      </c>
      <c r="Q424" s="33">
        <v>2022</v>
      </c>
      <c r="R424" s="36" t="s">
        <v>92</v>
      </c>
      <c r="S424" s="36">
        <v>2024</v>
      </c>
      <c r="T424" s="35" t="s">
        <v>113</v>
      </c>
      <c r="U424" s="28">
        <v>70.599999999999994</v>
      </c>
      <c r="V424" s="1" t="s">
        <v>13713</v>
      </c>
    </row>
    <row r="425" spans="1:22" x14ac:dyDescent="0.35">
      <c r="A425" s="29">
        <v>412</v>
      </c>
      <c r="B425" s="23" t="s">
        <v>9849</v>
      </c>
      <c r="C425" s="10" t="s">
        <v>9851</v>
      </c>
      <c r="D425" s="23" t="s">
        <v>98</v>
      </c>
      <c r="E425" s="10" t="s">
        <v>9848</v>
      </c>
      <c r="F425" s="10">
        <v>7416380204</v>
      </c>
      <c r="G425" s="29">
        <v>0</v>
      </c>
      <c r="H425" s="17" t="s">
        <v>1912</v>
      </c>
      <c r="I425" s="12">
        <v>93.1</v>
      </c>
      <c r="J425" s="23" t="s">
        <v>94</v>
      </c>
      <c r="K425" s="23">
        <v>2019</v>
      </c>
      <c r="L425" s="36"/>
      <c r="M425" s="35" t="s">
        <v>1412</v>
      </c>
      <c r="N425" s="36"/>
      <c r="O425" s="34">
        <v>89.679999999999993</v>
      </c>
      <c r="P425" s="35" t="s">
        <v>113</v>
      </c>
      <c r="Q425" s="33">
        <v>2022</v>
      </c>
      <c r="R425" s="36" t="s">
        <v>92</v>
      </c>
      <c r="S425" s="36">
        <v>2024</v>
      </c>
      <c r="T425" s="35" t="s">
        <v>113</v>
      </c>
      <c r="U425" s="28">
        <v>76.199999999999989</v>
      </c>
      <c r="V425" s="1" t="s">
        <v>13713</v>
      </c>
    </row>
    <row r="426" spans="1:22" x14ac:dyDescent="0.35">
      <c r="A426" s="29">
        <v>413</v>
      </c>
      <c r="B426" s="23" t="s">
        <v>9859</v>
      </c>
      <c r="C426" s="10" t="s">
        <v>9862</v>
      </c>
      <c r="D426" s="23" t="s">
        <v>116</v>
      </c>
      <c r="E426" s="10" t="s">
        <v>9858</v>
      </c>
      <c r="F426" s="10">
        <v>9885644002</v>
      </c>
      <c r="G426" s="29">
        <v>0</v>
      </c>
      <c r="H426" s="17" t="s">
        <v>1912</v>
      </c>
      <c r="I426" s="12">
        <v>88.2</v>
      </c>
      <c r="J426" s="23" t="s">
        <v>94</v>
      </c>
      <c r="K426" s="23">
        <v>2019</v>
      </c>
      <c r="L426" s="36"/>
      <c r="M426" s="35" t="s">
        <v>1412</v>
      </c>
      <c r="N426" s="36"/>
      <c r="O426" s="34">
        <v>89</v>
      </c>
      <c r="P426" s="35" t="s">
        <v>113</v>
      </c>
      <c r="Q426" s="33">
        <v>2022</v>
      </c>
      <c r="R426" s="36" t="s">
        <v>92</v>
      </c>
      <c r="S426" s="36">
        <v>2024</v>
      </c>
      <c r="T426" s="35" t="s">
        <v>113</v>
      </c>
      <c r="U426" s="28">
        <v>80.5</v>
      </c>
      <c r="V426" s="1" t="s">
        <v>13713</v>
      </c>
    </row>
    <row r="427" spans="1:22" x14ac:dyDescent="0.35">
      <c r="A427" s="29">
        <v>414</v>
      </c>
      <c r="B427" s="23" t="s">
        <v>9870</v>
      </c>
      <c r="C427" s="10" t="s">
        <v>9873</v>
      </c>
      <c r="D427" s="23" t="s">
        <v>116</v>
      </c>
      <c r="E427" s="10" t="s">
        <v>9869</v>
      </c>
      <c r="F427" s="10">
        <v>8688904640</v>
      </c>
      <c r="G427" s="29">
        <v>0</v>
      </c>
      <c r="H427" s="17" t="s">
        <v>1912</v>
      </c>
      <c r="I427" s="12">
        <v>90.25</v>
      </c>
      <c r="J427" s="23" t="s">
        <v>94</v>
      </c>
      <c r="K427" s="23">
        <v>2019</v>
      </c>
      <c r="L427" s="36"/>
      <c r="M427" s="35" t="s">
        <v>1412</v>
      </c>
      <c r="N427" s="36"/>
      <c r="O427" s="32">
        <v>70.3</v>
      </c>
      <c r="P427" s="35" t="s">
        <v>1327</v>
      </c>
      <c r="Q427" s="33">
        <v>2022</v>
      </c>
      <c r="R427" s="36" t="s">
        <v>92</v>
      </c>
      <c r="S427" s="36">
        <v>2024</v>
      </c>
      <c r="T427" s="35" t="s">
        <v>113</v>
      </c>
      <c r="U427" s="28">
        <v>70.3</v>
      </c>
      <c r="V427" s="1" t="s">
        <v>13713</v>
      </c>
    </row>
    <row r="428" spans="1:22" x14ac:dyDescent="0.35">
      <c r="A428" s="29">
        <v>415</v>
      </c>
      <c r="B428" s="23" t="s">
        <v>5652</v>
      </c>
      <c r="C428" s="10" t="s">
        <v>5655</v>
      </c>
      <c r="D428" s="23" t="s">
        <v>98</v>
      </c>
      <c r="E428" s="10" t="s">
        <v>5651</v>
      </c>
      <c r="F428" s="10">
        <v>7386130326</v>
      </c>
      <c r="G428" s="29">
        <v>0</v>
      </c>
      <c r="H428" s="17" t="s">
        <v>1912</v>
      </c>
      <c r="I428" s="12">
        <v>93.1</v>
      </c>
      <c r="J428" s="23" t="s">
        <v>94</v>
      </c>
      <c r="K428" s="23">
        <v>2019</v>
      </c>
      <c r="L428" s="32">
        <v>96</v>
      </c>
      <c r="M428" s="35" t="s">
        <v>96</v>
      </c>
      <c r="N428" s="33">
        <v>2021</v>
      </c>
      <c r="O428" s="36"/>
      <c r="P428" s="36"/>
      <c r="Q428" s="36"/>
      <c r="R428" s="36" t="s">
        <v>92</v>
      </c>
      <c r="S428" s="36">
        <v>2024</v>
      </c>
      <c r="T428" s="35" t="s">
        <v>701</v>
      </c>
      <c r="U428" s="28">
        <v>80.099999999999994</v>
      </c>
      <c r="V428" s="1" t="s">
        <v>13713</v>
      </c>
    </row>
    <row r="429" spans="1:22" x14ac:dyDescent="0.35">
      <c r="A429" s="29">
        <v>416</v>
      </c>
      <c r="B429" s="23" t="s">
        <v>5663</v>
      </c>
      <c r="C429" s="10" t="s">
        <v>5666</v>
      </c>
      <c r="D429" s="23" t="s">
        <v>98</v>
      </c>
      <c r="E429" s="10" t="s">
        <v>5662</v>
      </c>
      <c r="F429" s="10">
        <v>9381343010</v>
      </c>
      <c r="G429" s="29">
        <v>1</v>
      </c>
      <c r="H429" s="17" t="s">
        <v>91</v>
      </c>
      <c r="I429" s="12">
        <v>95</v>
      </c>
      <c r="J429" s="23" t="s">
        <v>94</v>
      </c>
      <c r="K429" s="23">
        <v>2019</v>
      </c>
      <c r="L429" s="32">
        <v>91.7</v>
      </c>
      <c r="M429" s="35" t="s">
        <v>96</v>
      </c>
      <c r="N429" s="33">
        <v>2022</v>
      </c>
      <c r="O429" s="36"/>
      <c r="P429" s="36"/>
      <c r="Q429" s="36"/>
      <c r="R429" s="36" t="s">
        <v>92</v>
      </c>
      <c r="S429" s="36">
        <v>2024</v>
      </c>
      <c r="T429" s="35" t="s">
        <v>701</v>
      </c>
      <c r="U429" s="28">
        <v>71.900000000000006</v>
      </c>
      <c r="V429" s="1" t="s">
        <v>13713</v>
      </c>
    </row>
    <row r="430" spans="1:22" x14ac:dyDescent="0.35">
      <c r="A430" s="29">
        <v>417</v>
      </c>
      <c r="B430" s="23" t="s">
        <v>5675</v>
      </c>
      <c r="C430" s="10" t="s">
        <v>5677</v>
      </c>
      <c r="D430" s="23" t="s">
        <v>98</v>
      </c>
      <c r="E430" s="10" t="s">
        <v>5674</v>
      </c>
      <c r="F430" s="10">
        <v>9133671486</v>
      </c>
      <c r="G430" s="29">
        <v>0</v>
      </c>
      <c r="H430" s="17" t="s">
        <v>1912</v>
      </c>
      <c r="I430" s="12">
        <v>88.8</v>
      </c>
      <c r="J430" s="23" t="s">
        <v>223</v>
      </c>
      <c r="K430" s="23">
        <v>2019</v>
      </c>
      <c r="L430" s="32">
        <v>83</v>
      </c>
      <c r="M430" s="35" t="s">
        <v>225</v>
      </c>
      <c r="N430" s="33">
        <v>2021</v>
      </c>
      <c r="O430" s="36"/>
      <c r="P430" s="36"/>
      <c r="Q430" s="36"/>
      <c r="R430" s="36" t="s">
        <v>92</v>
      </c>
      <c r="S430" s="36">
        <v>2024</v>
      </c>
      <c r="T430" s="35" t="s">
        <v>701</v>
      </c>
      <c r="U430" s="28">
        <v>81.899999999999991</v>
      </c>
      <c r="V430" s="1" t="s">
        <v>13713</v>
      </c>
    </row>
    <row r="431" spans="1:22" x14ac:dyDescent="0.35">
      <c r="A431" s="29">
        <v>418</v>
      </c>
      <c r="B431" s="23" t="s">
        <v>5686</v>
      </c>
      <c r="C431" s="10" t="s">
        <v>5689</v>
      </c>
      <c r="D431" s="23" t="s">
        <v>116</v>
      </c>
      <c r="E431" s="10" t="s">
        <v>5685</v>
      </c>
      <c r="F431" s="10">
        <v>9704915848</v>
      </c>
      <c r="G431" s="29">
        <v>0</v>
      </c>
      <c r="H431" s="17" t="s">
        <v>1912</v>
      </c>
      <c r="I431" s="12">
        <v>95</v>
      </c>
      <c r="J431" s="23" t="s">
        <v>94</v>
      </c>
      <c r="K431" s="23">
        <v>2019</v>
      </c>
      <c r="L431" s="32">
        <v>92.2</v>
      </c>
      <c r="M431" s="35" t="s">
        <v>96</v>
      </c>
      <c r="N431" s="33">
        <v>2021</v>
      </c>
      <c r="O431" s="36"/>
      <c r="P431" s="36"/>
      <c r="Q431" s="36"/>
      <c r="R431" s="36" t="s">
        <v>92</v>
      </c>
      <c r="S431" s="36">
        <v>2024</v>
      </c>
      <c r="T431" s="35" t="s">
        <v>701</v>
      </c>
      <c r="U431" s="28">
        <v>85.600000000000009</v>
      </c>
      <c r="V431" s="1" t="s">
        <v>13713</v>
      </c>
    </row>
    <row r="432" spans="1:22" x14ac:dyDescent="0.35">
      <c r="A432" s="29">
        <v>419</v>
      </c>
      <c r="B432" s="23" t="s">
        <v>5696</v>
      </c>
      <c r="C432" s="10" t="s">
        <v>5699</v>
      </c>
      <c r="D432" s="23" t="s">
        <v>116</v>
      </c>
      <c r="E432" s="10" t="s">
        <v>5695</v>
      </c>
      <c r="F432" s="10">
        <v>7995909500</v>
      </c>
      <c r="G432" s="29">
        <v>0</v>
      </c>
      <c r="H432" s="17" t="s">
        <v>1912</v>
      </c>
      <c r="I432" s="12">
        <v>100</v>
      </c>
      <c r="J432" s="23" t="s">
        <v>94</v>
      </c>
      <c r="K432" s="23">
        <v>2019</v>
      </c>
      <c r="L432" s="32">
        <v>98.2</v>
      </c>
      <c r="M432" s="35" t="s">
        <v>96</v>
      </c>
      <c r="N432" s="33">
        <v>2021</v>
      </c>
      <c r="O432" s="36"/>
      <c r="P432" s="36"/>
      <c r="Q432" s="36"/>
      <c r="R432" s="36" t="s">
        <v>92</v>
      </c>
      <c r="S432" s="36">
        <v>2024</v>
      </c>
      <c r="T432" s="35" t="s">
        <v>701</v>
      </c>
      <c r="U432" s="28">
        <v>82.699999999999989</v>
      </c>
      <c r="V432" s="1" t="s">
        <v>13713</v>
      </c>
    </row>
    <row r="433" spans="1:22" x14ac:dyDescent="0.35">
      <c r="A433" s="29">
        <v>420</v>
      </c>
      <c r="B433" s="23" t="s">
        <v>697</v>
      </c>
      <c r="C433" s="10" t="s">
        <v>700</v>
      </c>
      <c r="D433" s="23" t="s">
        <v>98</v>
      </c>
      <c r="E433" s="10" t="s">
        <v>696</v>
      </c>
      <c r="F433" s="10">
        <v>9849686010</v>
      </c>
      <c r="G433" s="29">
        <v>0</v>
      </c>
      <c r="H433" s="17" t="s">
        <v>1912</v>
      </c>
      <c r="I433" s="12">
        <v>78.849999999999994</v>
      </c>
      <c r="J433" s="23" t="s">
        <v>94</v>
      </c>
      <c r="K433" s="23">
        <v>2019</v>
      </c>
      <c r="L433" s="32">
        <v>90.8</v>
      </c>
      <c r="M433" s="35" t="s">
        <v>96</v>
      </c>
      <c r="N433" s="33">
        <v>2021</v>
      </c>
      <c r="O433" s="36"/>
      <c r="P433" s="36"/>
      <c r="Q433" s="36"/>
      <c r="R433" s="36" t="s">
        <v>92</v>
      </c>
      <c r="S433" s="36">
        <v>2024</v>
      </c>
      <c r="T433" s="35" t="s">
        <v>701</v>
      </c>
      <c r="U433" s="28">
        <v>77.899999999999991</v>
      </c>
      <c r="V433" s="1" t="s">
        <v>13713</v>
      </c>
    </row>
    <row r="434" spans="1:22" x14ac:dyDescent="0.35">
      <c r="A434" s="29">
        <v>421</v>
      </c>
      <c r="B434" s="23" t="s">
        <v>5706</v>
      </c>
      <c r="C434" s="10" t="s">
        <v>5709</v>
      </c>
      <c r="D434" s="23" t="s">
        <v>116</v>
      </c>
      <c r="E434" s="10" t="s">
        <v>5705</v>
      </c>
      <c r="F434" s="10">
        <v>7075645401</v>
      </c>
      <c r="G434" s="29">
        <v>0</v>
      </c>
      <c r="H434" s="17" t="s">
        <v>1912</v>
      </c>
      <c r="I434" s="12">
        <v>92.15</v>
      </c>
      <c r="J434" s="23" t="s">
        <v>94</v>
      </c>
      <c r="K434" s="23">
        <v>2019</v>
      </c>
      <c r="L434" s="32">
        <v>96.6</v>
      </c>
      <c r="M434" s="35" t="s">
        <v>96</v>
      </c>
      <c r="N434" s="33">
        <v>2021</v>
      </c>
      <c r="O434" s="36"/>
      <c r="P434" s="36"/>
      <c r="Q434" s="36"/>
      <c r="R434" s="36" t="s">
        <v>92</v>
      </c>
      <c r="S434" s="36">
        <v>2024</v>
      </c>
      <c r="T434" s="35" t="s">
        <v>701</v>
      </c>
      <c r="U434" s="28">
        <v>82.2</v>
      </c>
      <c r="V434" s="1" t="s">
        <v>13713</v>
      </c>
    </row>
    <row r="435" spans="1:22" x14ac:dyDescent="0.35">
      <c r="A435" s="29">
        <v>422</v>
      </c>
      <c r="B435" s="23" t="s">
        <v>5716</v>
      </c>
      <c r="C435" s="10" t="s">
        <v>5719</v>
      </c>
      <c r="D435" s="23" t="s">
        <v>98</v>
      </c>
      <c r="E435" s="10" t="s">
        <v>5715</v>
      </c>
      <c r="F435" s="10">
        <v>8247368218</v>
      </c>
      <c r="G435" s="29">
        <v>0</v>
      </c>
      <c r="H435" s="17" t="s">
        <v>1912</v>
      </c>
      <c r="I435" s="12">
        <v>93.1</v>
      </c>
      <c r="J435" s="23" t="s">
        <v>94</v>
      </c>
      <c r="K435" s="23">
        <v>2019</v>
      </c>
      <c r="L435" s="32">
        <v>97.2</v>
      </c>
      <c r="M435" s="35" t="s">
        <v>96</v>
      </c>
      <c r="N435" s="33">
        <v>2021</v>
      </c>
      <c r="O435" s="36"/>
      <c r="P435" s="36"/>
      <c r="Q435" s="36"/>
      <c r="R435" s="36" t="s">
        <v>92</v>
      </c>
      <c r="S435" s="36">
        <v>2024</v>
      </c>
      <c r="T435" s="35" t="s">
        <v>701</v>
      </c>
      <c r="U435" s="28">
        <v>78.900000000000006</v>
      </c>
      <c r="V435" s="1" t="s">
        <v>13713</v>
      </c>
    </row>
    <row r="436" spans="1:22" x14ac:dyDescent="0.35">
      <c r="A436" s="29">
        <v>423</v>
      </c>
      <c r="B436" s="23" t="s">
        <v>5726</v>
      </c>
      <c r="C436" s="10" t="s">
        <v>5728</v>
      </c>
      <c r="D436" s="23" t="s">
        <v>98</v>
      </c>
      <c r="E436" s="10" t="s">
        <v>5725</v>
      </c>
      <c r="F436" s="10">
        <v>7981613868</v>
      </c>
      <c r="G436" s="29">
        <v>0</v>
      </c>
      <c r="H436" s="17" t="s">
        <v>1912</v>
      </c>
      <c r="I436" s="12">
        <v>88.35</v>
      </c>
      <c r="J436" s="23" t="s">
        <v>94</v>
      </c>
      <c r="K436" s="23">
        <v>2019</v>
      </c>
      <c r="L436" s="32">
        <v>97</v>
      </c>
      <c r="M436" s="35" t="s">
        <v>96</v>
      </c>
      <c r="N436" s="33">
        <v>2021</v>
      </c>
      <c r="O436" s="36"/>
      <c r="P436" s="36"/>
      <c r="Q436" s="36"/>
      <c r="R436" s="36" t="s">
        <v>92</v>
      </c>
      <c r="S436" s="36">
        <v>2024</v>
      </c>
      <c r="T436" s="35" t="s">
        <v>701</v>
      </c>
      <c r="U436" s="28">
        <v>81.300000000000011</v>
      </c>
      <c r="V436" s="1" t="s">
        <v>13713</v>
      </c>
    </row>
    <row r="437" spans="1:22" x14ac:dyDescent="0.35">
      <c r="A437" s="29">
        <v>424</v>
      </c>
      <c r="B437" s="23" t="s">
        <v>5735</v>
      </c>
      <c r="C437" s="10" t="s">
        <v>5738</v>
      </c>
      <c r="D437" s="23" t="s">
        <v>98</v>
      </c>
      <c r="E437" s="10" t="s">
        <v>5734</v>
      </c>
      <c r="F437" s="10">
        <v>9491560630</v>
      </c>
      <c r="G437" s="29">
        <v>0</v>
      </c>
      <c r="H437" s="17" t="s">
        <v>1912</v>
      </c>
      <c r="I437" s="12">
        <v>87.4</v>
      </c>
      <c r="J437" s="23" t="s">
        <v>94</v>
      </c>
      <c r="K437" s="23">
        <v>20019</v>
      </c>
      <c r="L437" s="32">
        <v>85.399999999999991</v>
      </c>
      <c r="M437" s="35" t="s">
        <v>96</v>
      </c>
      <c r="N437" s="33">
        <v>2021</v>
      </c>
      <c r="O437" s="36"/>
      <c r="P437" s="36"/>
      <c r="Q437" s="36"/>
      <c r="R437" s="36" t="s">
        <v>92</v>
      </c>
      <c r="S437" s="36">
        <v>2024</v>
      </c>
      <c r="T437" s="35" t="s">
        <v>701</v>
      </c>
      <c r="U437" s="28">
        <v>65</v>
      </c>
      <c r="V437" s="1" t="s">
        <v>13713</v>
      </c>
    </row>
    <row r="438" spans="1:22" x14ac:dyDescent="0.35">
      <c r="A438" s="29">
        <v>425</v>
      </c>
      <c r="B438" s="23" t="s">
        <v>5748</v>
      </c>
      <c r="C438" s="10" t="s">
        <v>5751</v>
      </c>
      <c r="D438" s="23" t="s">
        <v>116</v>
      </c>
      <c r="E438" s="10" t="s">
        <v>5752</v>
      </c>
      <c r="F438" s="10">
        <v>9391869011</v>
      </c>
      <c r="G438" s="29">
        <v>1</v>
      </c>
      <c r="H438" s="17" t="s">
        <v>91</v>
      </c>
      <c r="I438" s="12">
        <v>87.4</v>
      </c>
      <c r="J438" s="23" t="s">
        <v>94</v>
      </c>
      <c r="K438" s="23">
        <v>2019</v>
      </c>
      <c r="L438" s="32">
        <v>67.600000000000009</v>
      </c>
      <c r="M438" s="35" t="s">
        <v>96</v>
      </c>
      <c r="N438" s="33">
        <v>2021</v>
      </c>
      <c r="O438" s="36"/>
      <c r="P438" s="36"/>
      <c r="Q438" s="36"/>
      <c r="R438" s="36" t="s">
        <v>92</v>
      </c>
      <c r="S438" s="36">
        <v>2024</v>
      </c>
      <c r="T438" s="35" t="s">
        <v>701</v>
      </c>
      <c r="U438" s="28">
        <v>67.699999999999989</v>
      </c>
      <c r="V438" s="1" t="s">
        <v>13713</v>
      </c>
    </row>
    <row r="439" spans="1:22" x14ac:dyDescent="0.35">
      <c r="A439" s="29">
        <v>426</v>
      </c>
      <c r="B439" s="23" t="s">
        <v>5761</v>
      </c>
      <c r="C439" s="10" t="s">
        <v>5764</v>
      </c>
      <c r="D439" s="23" t="s">
        <v>98</v>
      </c>
      <c r="E439" s="10" t="s">
        <v>5760</v>
      </c>
      <c r="F439" s="10">
        <v>9515402524</v>
      </c>
      <c r="G439" s="29">
        <v>0</v>
      </c>
      <c r="H439" s="17" t="s">
        <v>1912</v>
      </c>
      <c r="I439" s="12">
        <v>92.15</v>
      </c>
      <c r="J439" s="23" t="s">
        <v>94</v>
      </c>
      <c r="K439" s="23">
        <v>2019</v>
      </c>
      <c r="L439" s="32">
        <v>87.4</v>
      </c>
      <c r="M439" s="35" t="s">
        <v>96</v>
      </c>
      <c r="N439" s="33">
        <v>2021</v>
      </c>
      <c r="O439" s="36"/>
      <c r="P439" s="36"/>
      <c r="Q439" s="36"/>
      <c r="R439" s="36" t="s">
        <v>92</v>
      </c>
      <c r="S439" s="36">
        <v>2024</v>
      </c>
      <c r="T439" s="35" t="s">
        <v>701</v>
      </c>
      <c r="U439" s="28">
        <v>84.600000000000009</v>
      </c>
      <c r="V439" s="1" t="s">
        <v>13713</v>
      </c>
    </row>
    <row r="440" spans="1:22" x14ac:dyDescent="0.35">
      <c r="A440" s="29">
        <v>427</v>
      </c>
      <c r="B440" s="23" t="s">
        <v>710</v>
      </c>
      <c r="C440" s="10" t="s">
        <v>713</v>
      </c>
      <c r="D440" s="23" t="s">
        <v>116</v>
      </c>
      <c r="E440" s="10" t="s">
        <v>709</v>
      </c>
      <c r="F440" s="10">
        <v>9948381133</v>
      </c>
      <c r="G440" s="29">
        <v>0</v>
      </c>
      <c r="H440" s="17" t="s">
        <v>1912</v>
      </c>
      <c r="I440" s="12">
        <v>85.5</v>
      </c>
      <c r="J440" s="23" t="s">
        <v>94</v>
      </c>
      <c r="K440" s="23">
        <v>2019</v>
      </c>
      <c r="L440" s="32">
        <v>71.599999999999994</v>
      </c>
      <c r="M440" s="35" t="s">
        <v>96</v>
      </c>
      <c r="N440" s="33">
        <v>2021</v>
      </c>
      <c r="O440" s="36"/>
      <c r="P440" s="36"/>
      <c r="Q440" s="36"/>
      <c r="R440" s="36" t="s">
        <v>92</v>
      </c>
      <c r="S440" s="36">
        <v>2024</v>
      </c>
      <c r="T440" s="35" t="s">
        <v>701</v>
      </c>
      <c r="U440" s="28">
        <v>77.899999999999991</v>
      </c>
      <c r="V440" s="1" t="s">
        <v>13713</v>
      </c>
    </row>
    <row r="441" spans="1:22" x14ac:dyDescent="0.35">
      <c r="A441" s="29">
        <v>428</v>
      </c>
      <c r="B441" s="23" t="s">
        <v>5772</v>
      </c>
      <c r="C441" s="10" t="s">
        <v>5775</v>
      </c>
      <c r="D441" s="23" t="s">
        <v>98</v>
      </c>
      <c r="E441" s="10" t="s">
        <v>5771</v>
      </c>
      <c r="F441" s="10">
        <v>8309779498</v>
      </c>
      <c r="G441" s="29">
        <v>0</v>
      </c>
      <c r="H441" s="17" t="s">
        <v>1912</v>
      </c>
      <c r="I441" s="12">
        <v>83.6</v>
      </c>
      <c r="J441" s="23" t="s">
        <v>94</v>
      </c>
      <c r="K441" s="23">
        <v>2019</v>
      </c>
      <c r="L441" s="32">
        <v>88.4</v>
      </c>
      <c r="M441" s="35" t="s">
        <v>96</v>
      </c>
      <c r="N441" s="33">
        <v>2021</v>
      </c>
      <c r="O441" s="36"/>
      <c r="P441" s="36"/>
      <c r="Q441" s="36"/>
      <c r="R441" s="36" t="s">
        <v>92</v>
      </c>
      <c r="S441" s="36">
        <v>2024</v>
      </c>
      <c r="T441" s="35" t="s">
        <v>701</v>
      </c>
      <c r="U441" s="28">
        <v>68.5</v>
      </c>
      <c r="V441" s="1" t="s">
        <v>13713</v>
      </c>
    </row>
    <row r="442" spans="1:22" x14ac:dyDescent="0.35">
      <c r="A442" s="29">
        <v>429</v>
      </c>
      <c r="B442" s="23" t="s">
        <v>5783</v>
      </c>
      <c r="C442" s="10" t="s">
        <v>5786</v>
      </c>
      <c r="D442" s="23" t="s">
        <v>98</v>
      </c>
      <c r="E442" s="10" t="s">
        <v>5782</v>
      </c>
      <c r="F442" s="10">
        <v>6309879593</v>
      </c>
      <c r="G442" s="29">
        <v>0</v>
      </c>
      <c r="H442" s="17" t="s">
        <v>1912</v>
      </c>
      <c r="I442" s="12">
        <v>85.5</v>
      </c>
      <c r="J442" s="23" t="s">
        <v>94</v>
      </c>
      <c r="K442" s="23">
        <v>2019</v>
      </c>
      <c r="L442" s="32">
        <v>88.9</v>
      </c>
      <c r="M442" s="35" t="s">
        <v>96</v>
      </c>
      <c r="N442" s="33">
        <v>2021</v>
      </c>
      <c r="O442" s="36"/>
      <c r="P442" s="36"/>
      <c r="Q442" s="36"/>
      <c r="R442" s="36" t="s">
        <v>92</v>
      </c>
      <c r="S442" s="36">
        <v>2024</v>
      </c>
      <c r="T442" s="35" t="s">
        <v>701</v>
      </c>
      <c r="U442" s="28">
        <v>64.5</v>
      </c>
      <c r="V442" s="1" t="s">
        <v>13713</v>
      </c>
    </row>
    <row r="443" spans="1:22" x14ac:dyDescent="0.35">
      <c r="A443" s="29">
        <v>430</v>
      </c>
      <c r="B443" s="23" t="s">
        <v>723</v>
      </c>
      <c r="C443" s="10" t="s">
        <v>726</v>
      </c>
      <c r="D443" s="23" t="s">
        <v>116</v>
      </c>
      <c r="E443" s="10" t="s">
        <v>722</v>
      </c>
      <c r="F443" s="10">
        <v>7416330053</v>
      </c>
      <c r="G443" s="29">
        <v>0</v>
      </c>
      <c r="H443" s="17" t="s">
        <v>1912</v>
      </c>
      <c r="I443" s="12">
        <v>93.1</v>
      </c>
      <c r="J443" s="23" t="s">
        <v>94</v>
      </c>
      <c r="K443" s="23">
        <v>2019</v>
      </c>
      <c r="L443" s="32">
        <v>87.4</v>
      </c>
      <c r="M443" s="35" t="s">
        <v>96</v>
      </c>
      <c r="N443" s="33">
        <v>2021</v>
      </c>
      <c r="O443" s="36"/>
      <c r="P443" s="36"/>
      <c r="Q443" s="36"/>
      <c r="R443" s="36" t="s">
        <v>92</v>
      </c>
      <c r="S443" s="36">
        <v>2024</v>
      </c>
      <c r="T443" s="35" t="s">
        <v>701</v>
      </c>
      <c r="U443" s="28">
        <v>77.699999999999989</v>
      </c>
      <c r="V443" s="1" t="s">
        <v>13713</v>
      </c>
    </row>
    <row r="444" spans="1:22" x14ac:dyDescent="0.35">
      <c r="A444" s="29">
        <v>431</v>
      </c>
      <c r="B444" s="23" t="s">
        <v>5796</v>
      </c>
      <c r="C444" s="10" t="s">
        <v>5799</v>
      </c>
      <c r="D444" s="23" t="s">
        <v>116</v>
      </c>
      <c r="E444" s="10" t="s">
        <v>5795</v>
      </c>
      <c r="F444" s="10">
        <v>9494437025</v>
      </c>
      <c r="G444" s="29">
        <v>0</v>
      </c>
      <c r="H444" s="17" t="s">
        <v>1912</v>
      </c>
      <c r="I444" s="12">
        <v>91</v>
      </c>
      <c r="J444" s="23" t="s">
        <v>223</v>
      </c>
      <c r="K444" s="23">
        <v>2019</v>
      </c>
      <c r="L444" s="32">
        <v>93.8</v>
      </c>
      <c r="M444" s="35" t="s">
        <v>96</v>
      </c>
      <c r="N444" s="33">
        <v>2021</v>
      </c>
      <c r="O444" s="36"/>
      <c r="P444" s="36"/>
      <c r="Q444" s="36"/>
      <c r="R444" s="36" t="s">
        <v>92</v>
      </c>
      <c r="S444" s="36">
        <v>2024</v>
      </c>
      <c r="T444" s="35" t="s">
        <v>701</v>
      </c>
      <c r="U444" s="28">
        <v>83.800000000000011</v>
      </c>
      <c r="V444" s="1" t="s">
        <v>13713</v>
      </c>
    </row>
    <row r="445" spans="1:22" x14ac:dyDescent="0.35">
      <c r="A445" s="29">
        <v>432</v>
      </c>
      <c r="B445" s="23" t="s">
        <v>5808</v>
      </c>
      <c r="C445" s="10" t="s">
        <v>5810</v>
      </c>
      <c r="D445" s="23" t="s">
        <v>116</v>
      </c>
      <c r="E445" s="10" t="s">
        <v>5807</v>
      </c>
      <c r="F445" s="10">
        <v>7842249121</v>
      </c>
      <c r="G445" s="29">
        <v>0</v>
      </c>
      <c r="H445" s="17" t="s">
        <v>1912</v>
      </c>
      <c r="I445" s="12">
        <v>92.15</v>
      </c>
      <c r="J445" s="23" t="s">
        <v>94</v>
      </c>
      <c r="K445" s="23">
        <v>2019</v>
      </c>
      <c r="L445" s="32">
        <v>94.6</v>
      </c>
      <c r="M445" s="35" t="s">
        <v>96</v>
      </c>
      <c r="N445" s="33">
        <v>2021</v>
      </c>
      <c r="O445" s="36"/>
      <c r="P445" s="36"/>
      <c r="Q445" s="36"/>
      <c r="R445" s="36" t="s">
        <v>92</v>
      </c>
      <c r="S445" s="36">
        <v>2024</v>
      </c>
      <c r="T445" s="35" t="s">
        <v>701</v>
      </c>
      <c r="U445" s="28">
        <v>74.599999999999994</v>
      </c>
      <c r="V445" s="1" t="s">
        <v>13713</v>
      </c>
    </row>
    <row r="446" spans="1:22" x14ac:dyDescent="0.35">
      <c r="A446" s="29">
        <v>433</v>
      </c>
      <c r="B446" s="23" t="s">
        <v>5818</v>
      </c>
      <c r="C446" s="10" t="s">
        <v>5821</v>
      </c>
      <c r="D446" s="23" t="s">
        <v>98</v>
      </c>
      <c r="E446" s="10" t="s">
        <v>5817</v>
      </c>
      <c r="F446" s="10">
        <v>7842809741</v>
      </c>
      <c r="G446" s="29">
        <v>1</v>
      </c>
      <c r="H446" s="17" t="s">
        <v>91</v>
      </c>
      <c r="I446" s="12">
        <v>88.35</v>
      </c>
      <c r="J446" s="23" t="s">
        <v>94</v>
      </c>
      <c r="K446" s="23">
        <v>2019</v>
      </c>
      <c r="L446" s="32">
        <v>95</v>
      </c>
      <c r="M446" s="35" t="s">
        <v>96</v>
      </c>
      <c r="N446" s="33">
        <v>2021</v>
      </c>
      <c r="O446" s="36"/>
      <c r="P446" s="36"/>
      <c r="Q446" s="36"/>
      <c r="R446" s="36" t="s">
        <v>92</v>
      </c>
      <c r="S446" s="36">
        <v>2024</v>
      </c>
      <c r="T446" s="35" t="s">
        <v>701</v>
      </c>
      <c r="U446" s="28">
        <v>73.7</v>
      </c>
      <c r="V446" s="1" t="s">
        <v>13713</v>
      </c>
    </row>
    <row r="447" spans="1:22" x14ac:dyDescent="0.35">
      <c r="A447" s="29">
        <v>434</v>
      </c>
      <c r="B447" s="23" t="s">
        <v>5828</v>
      </c>
      <c r="C447" s="10" t="s">
        <v>5830</v>
      </c>
      <c r="D447" s="23" t="s">
        <v>98</v>
      </c>
      <c r="E447" s="10" t="s">
        <v>5827</v>
      </c>
      <c r="F447" s="10">
        <v>9347619517</v>
      </c>
      <c r="G447" s="29">
        <v>0</v>
      </c>
      <c r="H447" s="17" t="s">
        <v>1912</v>
      </c>
      <c r="I447" s="12">
        <v>90.25</v>
      </c>
      <c r="J447" s="23" t="s">
        <v>94</v>
      </c>
      <c r="K447" s="23">
        <v>2019</v>
      </c>
      <c r="L447" s="32">
        <v>96.8</v>
      </c>
      <c r="M447" s="35" t="s">
        <v>96</v>
      </c>
      <c r="N447" s="33">
        <v>2021</v>
      </c>
      <c r="O447" s="36"/>
      <c r="P447" s="36"/>
      <c r="Q447" s="36"/>
      <c r="R447" s="36" t="s">
        <v>92</v>
      </c>
      <c r="S447" s="36">
        <v>2024</v>
      </c>
      <c r="T447" s="35" t="s">
        <v>701</v>
      </c>
      <c r="U447" s="28">
        <v>81.400000000000006</v>
      </c>
      <c r="V447" s="1" t="s">
        <v>13713</v>
      </c>
    </row>
    <row r="448" spans="1:22" x14ac:dyDescent="0.35">
      <c r="A448" s="29">
        <v>435</v>
      </c>
      <c r="B448" s="23" t="s">
        <v>5838</v>
      </c>
      <c r="C448" s="10" t="s">
        <v>5841</v>
      </c>
      <c r="D448" s="23" t="s">
        <v>116</v>
      </c>
      <c r="E448" s="10" t="s">
        <v>5837</v>
      </c>
      <c r="F448" s="10">
        <v>9703619738</v>
      </c>
      <c r="G448" s="29">
        <v>1</v>
      </c>
      <c r="H448" s="17" t="s">
        <v>91</v>
      </c>
      <c r="I448" s="12">
        <v>88.2</v>
      </c>
      <c r="J448" s="23" t="s">
        <v>94</v>
      </c>
      <c r="K448" s="23">
        <v>2019</v>
      </c>
      <c r="L448" s="37" t="e">
        <f>(J448/K448)*100</f>
        <v>#VALUE!</v>
      </c>
      <c r="M448" s="35" t="s">
        <v>96</v>
      </c>
      <c r="N448" s="33">
        <v>2021</v>
      </c>
      <c r="O448" s="36"/>
      <c r="P448" s="36"/>
      <c r="Q448" s="36"/>
      <c r="R448" s="36" t="s">
        <v>92</v>
      </c>
      <c r="S448" s="36">
        <v>2024</v>
      </c>
      <c r="T448" s="35" t="s">
        <v>701</v>
      </c>
      <c r="U448" s="28">
        <v>69.3</v>
      </c>
      <c r="V448" s="1" t="s">
        <v>13713</v>
      </c>
    </row>
    <row r="449" spans="1:22" x14ac:dyDescent="0.35">
      <c r="A449" s="29">
        <v>436</v>
      </c>
      <c r="B449" s="23" t="s">
        <v>5851</v>
      </c>
      <c r="C449" s="10" t="s">
        <v>5854</v>
      </c>
      <c r="D449" s="23" t="s">
        <v>116</v>
      </c>
      <c r="E449" s="10" t="s">
        <v>5850</v>
      </c>
      <c r="F449" s="10">
        <v>8639365619</v>
      </c>
      <c r="G449" s="29">
        <v>0</v>
      </c>
      <c r="H449" s="17" t="s">
        <v>1912</v>
      </c>
      <c r="I449" s="12">
        <v>95</v>
      </c>
      <c r="J449" s="23" t="s">
        <v>94</v>
      </c>
      <c r="K449" s="23">
        <v>2019</v>
      </c>
      <c r="L449" s="32">
        <v>97.6</v>
      </c>
      <c r="M449" s="35" t="s">
        <v>96</v>
      </c>
      <c r="N449" s="33">
        <v>2021</v>
      </c>
      <c r="O449" s="36"/>
      <c r="P449" s="36"/>
      <c r="Q449" s="36"/>
      <c r="R449" s="36" t="s">
        <v>92</v>
      </c>
      <c r="S449" s="36">
        <v>2024</v>
      </c>
      <c r="T449" s="35" t="s">
        <v>701</v>
      </c>
      <c r="U449" s="28">
        <v>85</v>
      </c>
      <c r="V449" s="1" t="s">
        <v>13713</v>
      </c>
    </row>
    <row r="450" spans="1:22" x14ac:dyDescent="0.35">
      <c r="A450" s="29">
        <v>437</v>
      </c>
      <c r="B450" s="23" t="s">
        <v>5861</v>
      </c>
      <c r="C450" s="10" t="s">
        <v>5864</v>
      </c>
      <c r="D450" s="23" t="s">
        <v>116</v>
      </c>
      <c r="E450" s="10" t="s">
        <v>5860</v>
      </c>
      <c r="F450" s="10">
        <v>9392174048</v>
      </c>
      <c r="G450" s="29">
        <v>0</v>
      </c>
      <c r="H450" s="17" t="s">
        <v>1912</v>
      </c>
      <c r="I450" s="12">
        <v>92.15</v>
      </c>
      <c r="J450" s="23" t="s">
        <v>94</v>
      </c>
      <c r="K450" s="23">
        <v>2019</v>
      </c>
      <c r="L450" s="32">
        <v>94.399999999999991</v>
      </c>
      <c r="M450" s="35" t="s">
        <v>96</v>
      </c>
      <c r="N450" s="33">
        <v>2021</v>
      </c>
      <c r="O450" s="36"/>
      <c r="P450" s="36"/>
      <c r="Q450" s="36"/>
      <c r="R450" s="36" t="s">
        <v>92</v>
      </c>
      <c r="S450" s="36">
        <v>2024</v>
      </c>
      <c r="T450" s="35" t="s">
        <v>701</v>
      </c>
      <c r="U450" s="28">
        <v>85.8</v>
      </c>
      <c r="V450" s="1" t="s">
        <v>13713</v>
      </c>
    </row>
    <row r="451" spans="1:22" x14ac:dyDescent="0.35">
      <c r="A451" s="29">
        <v>438</v>
      </c>
      <c r="B451" s="23" t="s">
        <v>5873</v>
      </c>
      <c r="C451" s="10" t="s">
        <v>5876</v>
      </c>
      <c r="D451" s="23" t="s">
        <v>116</v>
      </c>
      <c r="E451" s="10" t="s">
        <v>5872</v>
      </c>
      <c r="F451" s="10">
        <v>9398059580</v>
      </c>
      <c r="G451" s="29">
        <v>0</v>
      </c>
      <c r="H451" s="17" t="s">
        <v>1912</v>
      </c>
      <c r="I451" s="12">
        <v>92.15</v>
      </c>
      <c r="J451" s="23" t="s">
        <v>94</v>
      </c>
      <c r="K451" s="23">
        <v>2019</v>
      </c>
      <c r="L451" s="32">
        <v>98.4</v>
      </c>
      <c r="M451" s="35" t="s">
        <v>96</v>
      </c>
      <c r="N451" s="33">
        <v>2021</v>
      </c>
      <c r="O451" s="36"/>
      <c r="P451" s="36"/>
      <c r="Q451" s="36"/>
      <c r="R451" s="36" t="s">
        <v>92</v>
      </c>
      <c r="S451" s="36">
        <v>2024</v>
      </c>
      <c r="T451" s="35" t="s">
        <v>701</v>
      </c>
      <c r="U451" s="28">
        <v>73.2</v>
      </c>
      <c r="V451" s="1" t="s">
        <v>13713</v>
      </c>
    </row>
    <row r="452" spans="1:22" x14ac:dyDescent="0.35">
      <c r="A452" s="29">
        <v>439</v>
      </c>
      <c r="B452" s="23" t="s">
        <v>5884</v>
      </c>
      <c r="C452" s="10" t="s">
        <v>5887</v>
      </c>
      <c r="D452" s="23" t="s">
        <v>116</v>
      </c>
      <c r="E452" s="10" t="s">
        <v>5883</v>
      </c>
      <c r="F452" s="10">
        <v>7842850801</v>
      </c>
      <c r="G452" s="29">
        <v>1</v>
      </c>
      <c r="H452" s="17" t="s">
        <v>91</v>
      </c>
      <c r="I452" s="12">
        <v>87</v>
      </c>
      <c r="J452" s="23" t="s">
        <v>94</v>
      </c>
      <c r="K452" s="23">
        <v>2019</v>
      </c>
      <c r="L452" s="32">
        <v>87.2</v>
      </c>
      <c r="M452" s="35" t="s">
        <v>96</v>
      </c>
      <c r="N452" s="33">
        <v>2021</v>
      </c>
      <c r="O452" s="36"/>
      <c r="P452" s="36"/>
      <c r="Q452" s="36"/>
      <c r="R452" s="36" t="s">
        <v>92</v>
      </c>
      <c r="S452" s="36">
        <v>2024</v>
      </c>
      <c r="T452" s="35" t="s">
        <v>701</v>
      </c>
      <c r="U452" s="28">
        <v>66.900000000000006</v>
      </c>
      <c r="V452" s="1" t="s">
        <v>13713</v>
      </c>
    </row>
    <row r="453" spans="1:22" x14ac:dyDescent="0.35">
      <c r="A453" s="29">
        <v>440</v>
      </c>
      <c r="B453" s="23" t="s">
        <v>5894</v>
      </c>
      <c r="C453" s="10" t="s">
        <v>5897</v>
      </c>
      <c r="D453" s="23" t="s">
        <v>98</v>
      </c>
      <c r="E453" s="10" t="s">
        <v>5893</v>
      </c>
      <c r="F453" s="10">
        <v>7032992137</v>
      </c>
      <c r="G453" s="29">
        <v>0</v>
      </c>
      <c r="H453" s="17" t="s">
        <v>1912</v>
      </c>
      <c r="I453" s="12">
        <v>88.35</v>
      </c>
      <c r="J453" s="23" t="s">
        <v>94</v>
      </c>
      <c r="K453" s="23">
        <v>2019</v>
      </c>
      <c r="L453" s="32">
        <v>95.6</v>
      </c>
      <c r="M453" s="35" t="s">
        <v>96</v>
      </c>
      <c r="N453" s="33">
        <v>2021</v>
      </c>
      <c r="O453" s="36"/>
      <c r="P453" s="36"/>
      <c r="Q453" s="36"/>
      <c r="R453" s="36" t="s">
        <v>92</v>
      </c>
      <c r="S453" s="36">
        <v>2024</v>
      </c>
      <c r="T453" s="35" t="s">
        <v>701</v>
      </c>
      <c r="U453" s="28">
        <v>80.900000000000006</v>
      </c>
      <c r="V453" s="1" t="s">
        <v>13713</v>
      </c>
    </row>
    <row r="454" spans="1:22" x14ac:dyDescent="0.35">
      <c r="A454" s="29">
        <v>441</v>
      </c>
      <c r="B454" s="23" t="s">
        <v>5906</v>
      </c>
      <c r="C454" s="10" t="s">
        <v>5909</v>
      </c>
      <c r="D454" s="23" t="s">
        <v>116</v>
      </c>
      <c r="E454" s="10" t="s">
        <v>5905</v>
      </c>
      <c r="F454" s="10">
        <v>9441701844</v>
      </c>
      <c r="G454" s="29">
        <v>0</v>
      </c>
      <c r="H454" s="17" t="s">
        <v>1912</v>
      </c>
      <c r="I454" s="12">
        <v>93</v>
      </c>
      <c r="J454" s="23" t="s">
        <v>94</v>
      </c>
      <c r="K454" s="23">
        <v>2019</v>
      </c>
      <c r="L454" s="32">
        <v>96.8</v>
      </c>
      <c r="M454" s="35" t="s">
        <v>96</v>
      </c>
      <c r="N454" s="33">
        <v>2021</v>
      </c>
      <c r="O454" s="36"/>
      <c r="P454" s="36"/>
      <c r="Q454" s="36"/>
      <c r="R454" s="36" t="s">
        <v>92</v>
      </c>
      <c r="S454" s="36">
        <v>2024</v>
      </c>
      <c r="T454" s="35" t="s">
        <v>701</v>
      </c>
      <c r="U454" s="28">
        <v>85.1</v>
      </c>
      <c r="V454" s="1" t="s">
        <v>13713</v>
      </c>
    </row>
    <row r="455" spans="1:22" x14ac:dyDescent="0.35">
      <c r="A455" s="29">
        <v>442</v>
      </c>
      <c r="B455" s="23" t="s">
        <v>5919</v>
      </c>
      <c r="C455" s="10" t="s">
        <v>5922</v>
      </c>
      <c r="D455" s="23" t="s">
        <v>98</v>
      </c>
      <c r="E455" s="10" t="s">
        <v>5918</v>
      </c>
      <c r="F455" s="10">
        <v>7569381061</v>
      </c>
      <c r="G455" s="29">
        <v>0</v>
      </c>
      <c r="H455" s="17" t="s">
        <v>1912</v>
      </c>
      <c r="I455" s="12">
        <v>9.5</v>
      </c>
      <c r="J455" s="23" t="s">
        <v>94</v>
      </c>
      <c r="K455" s="23">
        <v>2019</v>
      </c>
      <c r="L455" s="32">
        <v>93</v>
      </c>
      <c r="M455" s="35" t="s">
        <v>96</v>
      </c>
      <c r="N455" s="33">
        <v>2021</v>
      </c>
      <c r="O455" s="36"/>
      <c r="P455" s="36"/>
      <c r="Q455" s="36"/>
      <c r="R455" s="36" t="s">
        <v>92</v>
      </c>
      <c r="S455" s="36">
        <v>2024</v>
      </c>
      <c r="T455" s="35" t="s">
        <v>701</v>
      </c>
      <c r="U455" s="28">
        <v>74</v>
      </c>
      <c r="V455" s="1" t="s">
        <v>13713</v>
      </c>
    </row>
    <row r="456" spans="1:22" x14ac:dyDescent="0.35">
      <c r="A456" s="29">
        <v>443</v>
      </c>
      <c r="B456" s="23" t="s">
        <v>5930</v>
      </c>
      <c r="C456" s="10" t="s">
        <v>5933</v>
      </c>
      <c r="D456" s="23" t="s">
        <v>98</v>
      </c>
      <c r="E456" s="10" t="s">
        <v>5929</v>
      </c>
      <c r="F456" s="10">
        <v>7702945456</v>
      </c>
      <c r="G456" s="29">
        <v>0</v>
      </c>
      <c r="H456" s="17" t="s">
        <v>1912</v>
      </c>
      <c r="I456" s="12">
        <v>92.15</v>
      </c>
      <c r="J456" s="23" t="s">
        <v>94</v>
      </c>
      <c r="K456" s="23">
        <v>2019</v>
      </c>
      <c r="L456" s="32">
        <v>94.399999999999991</v>
      </c>
      <c r="M456" s="35" t="s">
        <v>96</v>
      </c>
      <c r="N456" s="33">
        <v>2021</v>
      </c>
      <c r="O456" s="36"/>
      <c r="P456" s="36"/>
      <c r="Q456" s="36"/>
      <c r="R456" s="36" t="s">
        <v>92</v>
      </c>
      <c r="S456" s="36">
        <v>2024</v>
      </c>
      <c r="T456" s="35" t="s">
        <v>701</v>
      </c>
      <c r="U456" s="28">
        <v>72.099999999999994</v>
      </c>
      <c r="V456" s="1" t="s">
        <v>13713</v>
      </c>
    </row>
    <row r="457" spans="1:22" x14ac:dyDescent="0.35">
      <c r="A457" s="29">
        <v>444</v>
      </c>
      <c r="B457" s="23" t="s">
        <v>5942</v>
      </c>
      <c r="C457" s="10" t="s">
        <v>5945</v>
      </c>
      <c r="D457" s="23" t="s">
        <v>116</v>
      </c>
      <c r="E457" s="10" t="s">
        <v>5941</v>
      </c>
      <c r="F457" s="10">
        <v>9908179431</v>
      </c>
      <c r="G457" s="29">
        <v>0</v>
      </c>
      <c r="H457" s="17" t="s">
        <v>1912</v>
      </c>
      <c r="I457" s="12">
        <v>93.1</v>
      </c>
      <c r="J457" s="23" t="s">
        <v>94</v>
      </c>
      <c r="K457" s="23">
        <v>2019</v>
      </c>
      <c r="L457" s="32">
        <v>97.399999999999991</v>
      </c>
      <c r="M457" s="35" t="s">
        <v>96</v>
      </c>
      <c r="N457" s="33">
        <v>2021</v>
      </c>
      <c r="O457" s="36"/>
      <c r="P457" s="36"/>
      <c r="Q457" s="36"/>
      <c r="R457" s="36" t="s">
        <v>92</v>
      </c>
      <c r="S457" s="36">
        <v>2024</v>
      </c>
      <c r="T457" s="35" t="s">
        <v>701</v>
      </c>
      <c r="U457" s="28">
        <v>91.199999999999989</v>
      </c>
      <c r="V457" s="1" t="s">
        <v>13713</v>
      </c>
    </row>
    <row r="458" spans="1:22" x14ac:dyDescent="0.35">
      <c r="A458" s="29">
        <v>445</v>
      </c>
      <c r="B458" s="23" t="s">
        <v>5953</v>
      </c>
      <c r="C458" s="10" t="s">
        <v>5956</v>
      </c>
      <c r="D458" s="23" t="s">
        <v>116</v>
      </c>
      <c r="E458" s="10" t="s">
        <v>5952</v>
      </c>
      <c r="F458" s="10">
        <v>9014058470</v>
      </c>
      <c r="G458" s="29">
        <v>1</v>
      </c>
      <c r="H458" s="17" t="s">
        <v>91</v>
      </c>
      <c r="I458" s="12">
        <v>95</v>
      </c>
      <c r="J458" s="23" t="s">
        <v>94</v>
      </c>
      <c r="K458" s="23">
        <v>2019</v>
      </c>
      <c r="L458" s="32">
        <v>91.600000000000009</v>
      </c>
      <c r="M458" s="35" t="s">
        <v>96</v>
      </c>
      <c r="N458" s="33">
        <v>2021</v>
      </c>
      <c r="O458" s="36"/>
      <c r="P458" s="36"/>
      <c r="Q458" s="36"/>
      <c r="R458" s="36" t="s">
        <v>92</v>
      </c>
      <c r="S458" s="36">
        <v>2024</v>
      </c>
      <c r="T458" s="35" t="s">
        <v>701</v>
      </c>
      <c r="U458" s="28">
        <v>66</v>
      </c>
      <c r="V458" s="1" t="s">
        <v>13713</v>
      </c>
    </row>
    <row r="459" spans="1:22" x14ac:dyDescent="0.35">
      <c r="A459" s="29">
        <v>446</v>
      </c>
      <c r="B459" s="23" t="s">
        <v>5965</v>
      </c>
      <c r="C459" s="10" t="s">
        <v>5968</v>
      </c>
      <c r="D459" s="23" t="s">
        <v>98</v>
      </c>
      <c r="E459" s="10" t="s">
        <v>5964</v>
      </c>
      <c r="F459" s="10">
        <v>9392027706</v>
      </c>
      <c r="G459" s="29">
        <v>0</v>
      </c>
      <c r="H459" s="17" t="s">
        <v>1912</v>
      </c>
      <c r="I459" s="12">
        <v>92.15</v>
      </c>
      <c r="J459" s="23" t="s">
        <v>94</v>
      </c>
      <c r="K459" s="23">
        <v>2019</v>
      </c>
      <c r="L459" s="32">
        <v>88</v>
      </c>
      <c r="M459" s="35" t="s">
        <v>96</v>
      </c>
      <c r="N459" s="33">
        <v>2021</v>
      </c>
      <c r="O459" s="36"/>
      <c r="P459" s="36"/>
      <c r="Q459" s="36"/>
      <c r="R459" s="36" t="s">
        <v>92</v>
      </c>
      <c r="S459" s="36">
        <v>2024</v>
      </c>
      <c r="T459" s="35" t="s">
        <v>701</v>
      </c>
      <c r="U459" s="28">
        <v>75</v>
      </c>
      <c r="V459" s="1" t="s">
        <v>13713</v>
      </c>
    </row>
    <row r="460" spans="1:22" x14ac:dyDescent="0.35">
      <c r="A460" s="29">
        <v>447</v>
      </c>
      <c r="B460" s="23" t="s">
        <v>5976</v>
      </c>
      <c r="C460" s="10" t="s">
        <v>5979</v>
      </c>
      <c r="D460" s="23" t="s">
        <v>116</v>
      </c>
      <c r="E460" s="10" t="s">
        <v>5975</v>
      </c>
      <c r="F460" s="10">
        <v>7416450566</v>
      </c>
      <c r="G460" s="29">
        <v>0</v>
      </c>
      <c r="H460" s="17" t="s">
        <v>1912</v>
      </c>
      <c r="I460" s="12">
        <v>93</v>
      </c>
      <c r="J460" s="23" t="s">
        <v>94</v>
      </c>
      <c r="K460" s="23">
        <v>2019</v>
      </c>
      <c r="L460" s="32">
        <v>94.6</v>
      </c>
      <c r="M460" s="35" t="s">
        <v>96</v>
      </c>
      <c r="N460" s="33">
        <v>2021</v>
      </c>
      <c r="O460" s="36"/>
      <c r="P460" s="36"/>
      <c r="Q460" s="36"/>
      <c r="R460" s="36" t="s">
        <v>92</v>
      </c>
      <c r="S460" s="36">
        <v>2024</v>
      </c>
      <c r="T460" s="35" t="s">
        <v>701</v>
      </c>
      <c r="U460" s="28">
        <v>81.599999999999994</v>
      </c>
      <c r="V460" s="1" t="s">
        <v>13713</v>
      </c>
    </row>
    <row r="461" spans="1:22" x14ac:dyDescent="0.35">
      <c r="A461" s="29">
        <v>448</v>
      </c>
      <c r="B461" s="23" t="s">
        <v>5987</v>
      </c>
      <c r="C461" s="10" t="s">
        <v>5990</v>
      </c>
      <c r="D461" s="23" t="s">
        <v>98</v>
      </c>
      <c r="E461" s="10" t="s">
        <v>5986</v>
      </c>
      <c r="F461" s="10">
        <v>7416466419</v>
      </c>
      <c r="G461" s="29">
        <v>1</v>
      </c>
      <c r="H461" s="17" t="s">
        <v>91</v>
      </c>
      <c r="I461" s="12">
        <v>93.1</v>
      </c>
      <c r="J461" s="23" t="s">
        <v>94</v>
      </c>
      <c r="K461" s="23">
        <v>2019</v>
      </c>
      <c r="L461" s="32">
        <v>98.8</v>
      </c>
      <c r="M461" s="35" t="s">
        <v>96</v>
      </c>
      <c r="N461" s="33">
        <v>2021</v>
      </c>
      <c r="O461" s="36"/>
      <c r="P461" s="36"/>
      <c r="Q461" s="36"/>
      <c r="R461" s="36" t="s">
        <v>92</v>
      </c>
      <c r="S461" s="36">
        <v>2024</v>
      </c>
      <c r="T461" s="35" t="s">
        <v>701</v>
      </c>
      <c r="U461" s="28">
        <v>72</v>
      </c>
      <c r="V461" s="1" t="s">
        <v>13713</v>
      </c>
    </row>
    <row r="462" spans="1:22" x14ac:dyDescent="0.35">
      <c r="A462" s="29">
        <v>449</v>
      </c>
      <c r="B462" s="23" t="s">
        <v>5998</v>
      </c>
      <c r="C462" s="10" t="s">
        <v>6001</v>
      </c>
      <c r="D462" s="23" t="s">
        <v>116</v>
      </c>
      <c r="E462" s="10" t="s">
        <v>5997</v>
      </c>
      <c r="F462" s="10">
        <v>7032994189</v>
      </c>
      <c r="G462" s="29">
        <v>0</v>
      </c>
      <c r="H462" s="17" t="s">
        <v>1912</v>
      </c>
      <c r="I462" s="12">
        <v>87</v>
      </c>
      <c r="J462" s="23" t="s">
        <v>94</v>
      </c>
      <c r="K462" s="23">
        <v>2018</v>
      </c>
      <c r="L462" s="32">
        <v>94.5</v>
      </c>
      <c r="M462" s="35" t="s">
        <v>96</v>
      </c>
      <c r="N462" s="33">
        <v>2020</v>
      </c>
      <c r="O462" s="36"/>
      <c r="P462" s="36"/>
      <c r="Q462" s="36"/>
      <c r="R462" s="36" t="s">
        <v>92</v>
      </c>
      <c r="S462" s="36">
        <v>2024</v>
      </c>
      <c r="T462" s="35" t="s">
        <v>701</v>
      </c>
      <c r="U462" s="28">
        <v>87.4</v>
      </c>
      <c r="V462" s="1" t="s">
        <v>13713</v>
      </c>
    </row>
    <row r="463" spans="1:22" x14ac:dyDescent="0.35">
      <c r="A463" s="29">
        <v>450</v>
      </c>
      <c r="B463" s="23" t="s">
        <v>737</v>
      </c>
      <c r="C463" s="10" t="s">
        <v>740</v>
      </c>
      <c r="D463" s="23" t="s">
        <v>116</v>
      </c>
      <c r="E463" s="10" t="s">
        <v>736</v>
      </c>
      <c r="F463" s="10">
        <v>6281042872</v>
      </c>
      <c r="G463" s="29">
        <v>0</v>
      </c>
      <c r="H463" s="17" t="s">
        <v>1912</v>
      </c>
      <c r="I463" s="12">
        <v>93.1</v>
      </c>
      <c r="J463" s="23" t="s">
        <v>94</v>
      </c>
      <c r="K463" s="23">
        <v>2019</v>
      </c>
      <c r="L463" s="32">
        <v>98</v>
      </c>
      <c r="M463" s="35" t="s">
        <v>96</v>
      </c>
      <c r="N463" s="33">
        <v>2021</v>
      </c>
      <c r="O463" s="36"/>
      <c r="P463" s="36"/>
      <c r="Q463" s="36"/>
      <c r="R463" s="36" t="s">
        <v>92</v>
      </c>
      <c r="S463" s="36">
        <v>2024</v>
      </c>
      <c r="T463" s="35" t="s">
        <v>701</v>
      </c>
      <c r="U463" s="28">
        <v>75.5</v>
      </c>
      <c r="V463" s="1" t="s">
        <v>13713</v>
      </c>
    </row>
    <row r="464" spans="1:22" x14ac:dyDescent="0.35">
      <c r="A464" s="29">
        <v>451</v>
      </c>
      <c r="B464" s="23" t="s">
        <v>6010</v>
      </c>
      <c r="C464" s="10" t="s">
        <v>6013</v>
      </c>
      <c r="D464" s="23" t="s">
        <v>116</v>
      </c>
      <c r="E464" s="10" t="s">
        <v>6009</v>
      </c>
      <c r="F464" s="10">
        <v>7671088412</v>
      </c>
      <c r="G464" s="29">
        <v>3</v>
      </c>
      <c r="H464" s="17" t="s">
        <v>91</v>
      </c>
      <c r="I464" s="12">
        <v>80.75</v>
      </c>
      <c r="J464" s="23" t="s">
        <v>94</v>
      </c>
      <c r="K464" s="23">
        <v>2018</v>
      </c>
      <c r="L464" s="32">
        <v>85.1</v>
      </c>
      <c r="M464" s="35" t="s">
        <v>96</v>
      </c>
      <c r="N464" s="33">
        <v>2020</v>
      </c>
      <c r="O464" s="36"/>
      <c r="P464" s="36"/>
      <c r="Q464" s="36"/>
      <c r="R464" s="36" t="s">
        <v>92</v>
      </c>
      <c r="S464" s="36">
        <v>2024</v>
      </c>
      <c r="T464" s="35" t="s">
        <v>701</v>
      </c>
      <c r="U464" s="28">
        <v>61.8</v>
      </c>
      <c r="V464" s="1" t="s">
        <v>13713</v>
      </c>
    </row>
    <row r="465" spans="1:22" x14ac:dyDescent="0.35">
      <c r="A465" s="29">
        <v>452</v>
      </c>
      <c r="B465" s="23" t="s">
        <v>6023</v>
      </c>
      <c r="C465" s="10" t="s">
        <v>6026</v>
      </c>
      <c r="D465" s="23" t="s">
        <v>98</v>
      </c>
      <c r="E465" s="10" t="s">
        <v>6022</v>
      </c>
      <c r="F465" s="10">
        <v>6309601248</v>
      </c>
      <c r="G465" s="29">
        <v>0</v>
      </c>
      <c r="H465" s="17" t="s">
        <v>1912</v>
      </c>
      <c r="I465" s="12">
        <v>90.25</v>
      </c>
      <c r="J465" s="23" t="s">
        <v>94</v>
      </c>
      <c r="K465" s="23">
        <v>2019</v>
      </c>
      <c r="L465" s="32">
        <v>96</v>
      </c>
      <c r="M465" s="35" t="s">
        <v>96</v>
      </c>
      <c r="N465" s="33">
        <v>2021</v>
      </c>
      <c r="O465" s="36"/>
      <c r="P465" s="36"/>
      <c r="Q465" s="36"/>
      <c r="R465" s="36" t="s">
        <v>92</v>
      </c>
      <c r="S465" s="36">
        <v>2024</v>
      </c>
      <c r="T465" s="35" t="s">
        <v>701</v>
      </c>
      <c r="U465" s="28">
        <v>84.1</v>
      </c>
      <c r="V465" s="1" t="s">
        <v>13713</v>
      </c>
    </row>
    <row r="466" spans="1:22" x14ac:dyDescent="0.35">
      <c r="A466" s="29">
        <v>453</v>
      </c>
      <c r="B466" s="23" t="s">
        <v>6035</v>
      </c>
      <c r="C466" s="10" t="s">
        <v>6038</v>
      </c>
      <c r="D466" s="23" t="s">
        <v>116</v>
      </c>
      <c r="E466" s="10" t="s">
        <v>6034</v>
      </c>
      <c r="F466" s="10">
        <v>8639039876</v>
      </c>
      <c r="G466" s="29">
        <v>0</v>
      </c>
      <c r="H466" s="17" t="s">
        <v>1912</v>
      </c>
      <c r="I466" s="12">
        <v>100</v>
      </c>
      <c r="J466" s="23" t="s">
        <v>94</v>
      </c>
      <c r="K466" s="23">
        <v>2019</v>
      </c>
      <c r="L466" s="32">
        <v>99.2</v>
      </c>
      <c r="M466" s="35" t="s">
        <v>96</v>
      </c>
      <c r="N466" s="33">
        <v>2021</v>
      </c>
      <c r="O466" s="36"/>
      <c r="P466" s="36"/>
      <c r="Q466" s="36"/>
      <c r="R466" s="36" t="s">
        <v>92</v>
      </c>
      <c r="S466" s="36">
        <v>2024</v>
      </c>
      <c r="T466" s="35" t="s">
        <v>701</v>
      </c>
      <c r="U466" s="28">
        <v>89.1</v>
      </c>
      <c r="V466" s="1" t="s">
        <v>13713</v>
      </c>
    </row>
    <row r="467" spans="1:22" x14ac:dyDescent="0.35">
      <c r="A467" s="29">
        <v>454</v>
      </c>
      <c r="B467" s="23" t="s">
        <v>6045</v>
      </c>
      <c r="C467" s="10" t="s">
        <v>6048</v>
      </c>
      <c r="D467" s="23" t="s">
        <v>116</v>
      </c>
      <c r="E467" s="10" t="s">
        <v>6044</v>
      </c>
      <c r="F467" s="10">
        <v>8978071572</v>
      </c>
      <c r="G467" s="29">
        <v>0</v>
      </c>
      <c r="H467" s="17" t="s">
        <v>1912</v>
      </c>
      <c r="I467" s="12">
        <v>93.1</v>
      </c>
      <c r="J467" s="23" t="s">
        <v>94</v>
      </c>
      <c r="K467" s="23">
        <v>2019</v>
      </c>
      <c r="L467" s="32">
        <v>97</v>
      </c>
      <c r="M467" s="35" t="s">
        <v>96</v>
      </c>
      <c r="N467" s="33">
        <v>2021</v>
      </c>
      <c r="O467" s="36"/>
      <c r="P467" s="36"/>
      <c r="Q467" s="36"/>
      <c r="R467" s="36" t="s">
        <v>92</v>
      </c>
      <c r="S467" s="36">
        <v>2024</v>
      </c>
      <c r="T467" s="35" t="s">
        <v>701</v>
      </c>
      <c r="U467" s="28">
        <v>80.399999999999991</v>
      </c>
      <c r="V467" s="1" t="s">
        <v>13713</v>
      </c>
    </row>
    <row r="468" spans="1:22" x14ac:dyDescent="0.35">
      <c r="A468" s="29">
        <v>455</v>
      </c>
      <c r="B468" s="23" t="s">
        <v>6055</v>
      </c>
      <c r="C468" s="10" t="s">
        <v>6057</v>
      </c>
      <c r="D468" s="23" t="s">
        <v>116</v>
      </c>
      <c r="E468" s="10" t="s">
        <v>6054</v>
      </c>
      <c r="F468" s="10">
        <v>8328672948</v>
      </c>
      <c r="G468" s="29">
        <v>0</v>
      </c>
      <c r="H468" s="17" t="s">
        <v>1912</v>
      </c>
      <c r="I468" s="12">
        <v>93.1</v>
      </c>
      <c r="J468" s="23" t="s">
        <v>94</v>
      </c>
      <c r="K468" s="23">
        <v>2019</v>
      </c>
      <c r="L468" s="32">
        <v>95.399999999999991</v>
      </c>
      <c r="M468" s="35" t="s">
        <v>96</v>
      </c>
      <c r="N468" s="33">
        <v>2021</v>
      </c>
      <c r="O468" s="36"/>
      <c r="P468" s="36"/>
      <c r="Q468" s="36"/>
      <c r="R468" s="36" t="s">
        <v>92</v>
      </c>
      <c r="S468" s="36">
        <v>2024</v>
      </c>
      <c r="T468" s="35" t="s">
        <v>701</v>
      </c>
      <c r="U468" s="28">
        <v>85.399999999999991</v>
      </c>
      <c r="V468" s="1" t="s">
        <v>13713</v>
      </c>
    </row>
    <row r="469" spans="1:22" x14ac:dyDescent="0.35">
      <c r="A469" s="29">
        <v>456</v>
      </c>
      <c r="B469" s="23" t="s">
        <v>6066</v>
      </c>
      <c r="C469" s="10" t="s">
        <v>6068</v>
      </c>
      <c r="D469" s="23" t="s">
        <v>116</v>
      </c>
      <c r="E469" s="10" t="s">
        <v>6065</v>
      </c>
      <c r="F469" s="10">
        <v>7995401117</v>
      </c>
      <c r="G469" s="29">
        <v>0</v>
      </c>
      <c r="H469" s="17" t="s">
        <v>1912</v>
      </c>
      <c r="I469" s="12">
        <v>81.599999999999994</v>
      </c>
      <c r="J469" s="23" t="s">
        <v>223</v>
      </c>
      <c r="K469" s="23">
        <v>2019</v>
      </c>
      <c r="L469" s="32">
        <v>96.8</v>
      </c>
      <c r="M469" s="35" t="s">
        <v>96</v>
      </c>
      <c r="N469" s="33">
        <v>2021</v>
      </c>
      <c r="O469" s="36"/>
      <c r="P469" s="36"/>
      <c r="Q469" s="36"/>
      <c r="R469" s="36" t="s">
        <v>92</v>
      </c>
      <c r="S469" s="36">
        <v>2024</v>
      </c>
      <c r="T469" s="35" t="s">
        <v>701</v>
      </c>
      <c r="U469" s="28">
        <v>86.7</v>
      </c>
      <c r="V469" s="1" t="s">
        <v>13713</v>
      </c>
    </row>
    <row r="470" spans="1:22" x14ac:dyDescent="0.35">
      <c r="A470" s="29">
        <v>457</v>
      </c>
      <c r="B470" s="23" t="s">
        <v>752</v>
      </c>
      <c r="C470" s="10" t="s">
        <v>755</v>
      </c>
      <c r="D470" s="23" t="s">
        <v>98</v>
      </c>
      <c r="E470" s="10" t="s">
        <v>751</v>
      </c>
      <c r="F470" s="10">
        <v>9100796452</v>
      </c>
      <c r="G470" s="29">
        <v>0</v>
      </c>
      <c r="H470" s="17" t="s">
        <v>1912</v>
      </c>
      <c r="I470" s="12">
        <v>92.15</v>
      </c>
      <c r="J470" s="23" t="s">
        <v>94</v>
      </c>
      <c r="K470" s="23">
        <v>2019</v>
      </c>
      <c r="L470" s="32">
        <v>93.600000000000009</v>
      </c>
      <c r="M470" s="35" t="s">
        <v>96</v>
      </c>
      <c r="N470" s="33">
        <v>2021</v>
      </c>
      <c r="O470" s="36"/>
      <c r="P470" s="36"/>
      <c r="Q470" s="36"/>
      <c r="R470" s="36" t="s">
        <v>92</v>
      </c>
      <c r="S470" s="36">
        <v>2024</v>
      </c>
      <c r="T470" s="35" t="s">
        <v>701</v>
      </c>
      <c r="U470" s="28">
        <v>77.2</v>
      </c>
      <c r="V470" s="1" t="s">
        <v>13713</v>
      </c>
    </row>
    <row r="471" spans="1:22" x14ac:dyDescent="0.35">
      <c r="A471" s="29">
        <v>458</v>
      </c>
      <c r="B471" s="23" t="s">
        <v>6078</v>
      </c>
      <c r="C471" s="10" t="s">
        <v>6081</v>
      </c>
      <c r="D471" s="23" t="s">
        <v>116</v>
      </c>
      <c r="E471" s="10" t="s">
        <v>6077</v>
      </c>
      <c r="F471" s="10">
        <v>7032209906</v>
      </c>
      <c r="G471" s="29">
        <v>0</v>
      </c>
      <c r="H471" s="17" t="s">
        <v>1912</v>
      </c>
      <c r="I471" s="12">
        <v>90.25</v>
      </c>
      <c r="J471" s="23" t="s">
        <v>94</v>
      </c>
      <c r="K471" s="23">
        <v>2019</v>
      </c>
      <c r="L471" s="32">
        <v>91.4</v>
      </c>
      <c r="M471" s="35" t="s">
        <v>96</v>
      </c>
      <c r="N471" s="33">
        <v>2021</v>
      </c>
      <c r="O471" s="36"/>
      <c r="P471" s="36"/>
      <c r="Q471" s="36"/>
      <c r="R471" s="36" t="s">
        <v>92</v>
      </c>
      <c r="S471" s="36">
        <v>2024</v>
      </c>
      <c r="T471" s="35" t="s">
        <v>701</v>
      </c>
      <c r="U471" s="28">
        <v>83.5</v>
      </c>
      <c r="V471" s="1" t="s">
        <v>13713</v>
      </c>
    </row>
    <row r="472" spans="1:22" x14ac:dyDescent="0.35">
      <c r="A472" s="29">
        <v>459</v>
      </c>
      <c r="B472" s="23" t="s">
        <v>6091</v>
      </c>
      <c r="C472" s="10" t="s">
        <v>6094</v>
      </c>
      <c r="D472" s="23" t="s">
        <v>98</v>
      </c>
      <c r="E472" s="10" t="s">
        <v>6090</v>
      </c>
      <c r="F472" s="10">
        <v>9537077277</v>
      </c>
      <c r="G472" s="29">
        <v>0</v>
      </c>
      <c r="H472" s="17" t="s">
        <v>1912</v>
      </c>
      <c r="I472" s="12">
        <v>67.599999999999994</v>
      </c>
      <c r="J472" s="23" t="s">
        <v>223</v>
      </c>
      <c r="K472" s="23">
        <v>2019</v>
      </c>
      <c r="L472" s="32">
        <v>78.400000000000006</v>
      </c>
      <c r="M472" s="35" t="s">
        <v>225</v>
      </c>
      <c r="N472" s="33">
        <v>2021</v>
      </c>
      <c r="O472" s="36"/>
      <c r="P472" s="36"/>
      <c r="Q472" s="36"/>
      <c r="R472" s="36" t="s">
        <v>92</v>
      </c>
      <c r="S472" s="36">
        <v>2024</v>
      </c>
      <c r="T472" s="35" t="s">
        <v>701</v>
      </c>
      <c r="U472" s="28">
        <v>70.8</v>
      </c>
      <c r="V472" s="1" t="s">
        <v>13713</v>
      </c>
    </row>
    <row r="473" spans="1:22" x14ac:dyDescent="0.35">
      <c r="A473" s="29">
        <v>460</v>
      </c>
      <c r="B473" s="23" t="s">
        <v>6103</v>
      </c>
      <c r="C473" s="10" t="s">
        <v>6106</v>
      </c>
      <c r="D473" s="23" t="s">
        <v>98</v>
      </c>
      <c r="E473" s="10" t="s">
        <v>6102</v>
      </c>
      <c r="F473" s="10">
        <v>9550051572</v>
      </c>
      <c r="G473" s="29">
        <v>0</v>
      </c>
      <c r="H473" s="17" t="s">
        <v>1912</v>
      </c>
      <c r="I473" s="12">
        <v>93.1</v>
      </c>
      <c r="J473" s="23" t="s">
        <v>94</v>
      </c>
      <c r="K473" s="23">
        <v>2019</v>
      </c>
      <c r="L473" s="32">
        <v>86.6</v>
      </c>
      <c r="M473" s="35" t="s">
        <v>96</v>
      </c>
      <c r="N473" s="33">
        <v>2021</v>
      </c>
      <c r="O473" s="36"/>
      <c r="P473" s="36"/>
      <c r="Q473" s="36"/>
      <c r="R473" s="36" t="s">
        <v>92</v>
      </c>
      <c r="S473" s="36">
        <v>2024</v>
      </c>
      <c r="T473" s="35" t="s">
        <v>701</v>
      </c>
      <c r="U473" s="28">
        <v>81</v>
      </c>
      <c r="V473" s="1" t="s">
        <v>13713</v>
      </c>
    </row>
    <row r="474" spans="1:22" x14ac:dyDescent="0.35">
      <c r="A474" s="29">
        <v>461</v>
      </c>
      <c r="B474" s="23" t="s">
        <v>6113</v>
      </c>
      <c r="C474" s="10" t="s">
        <v>6116</v>
      </c>
      <c r="D474" s="23" t="s">
        <v>116</v>
      </c>
      <c r="E474" s="10" t="s">
        <v>6112</v>
      </c>
      <c r="F474" s="10">
        <v>6281069668</v>
      </c>
      <c r="G474" s="29">
        <v>0</v>
      </c>
      <c r="H474" s="17" t="s">
        <v>1912</v>
      </c>
      <c r="I474" s="12">
        <v>87.4</v>
      </c>
      <c r="J474" s="23" t="s">
        <v>94</v>
      </c>
      <c r="K474" s="23">
        <v>2019</v>
      </c>
      <c r="L474" s="32">
        <v>94.6</v>
      </c>
      <c r="M474" s="35" t="s">
        <v>96</v>
      </c>
      <c r="N474" s="33">
        <v>2021</v>
      </c>
      <c r="O474" s="36"/>
      <c r="P474" s="36"/>
      <c r="Q474" s="36"/>
      <c r="R474" s="36" t="s">
        <v>92</v>
      </c>
      <c r="S474" s="36">
        <v>2024</v>
      </c>
      <c r="T474" s="35" t="s">
        <v>701</v>
      </c>
      <c r="U474" s="28">
        <v>79.900000000000006</v>
      </c>
      <c r="V474" s="1" t="s">
        <v>13713</v>
      </c>
    </row>
    <row r="475" spans="1:22" x14ac:dyDescent="0.35">
      <c r="A475" s="29">
        <v>462</v>
      </c>
      <c r="B475" s="23" t="s">
        <v>6124</v>
      </c>
      <c r="C475" s="10" t="s">
        <v>6127</v>
      </c>
      <c r="D475" s="23" t="s">
        <v>116</v>
      </c>
      <c r="E475" s="10" t="s">
        <v>6123</v>
      </c>
      <c r="F475" s="10">
        <v>9121181880</v>
      </c>
      <c r="G475" s="29">
        <v>0</v>
      </c>
      <c r="H475" s="17" t="s">
        <v>1912</v>
      </c>
      <c r="I475" s="12">
        <v>93.1</v>
      </c>
      <c r="J475" s="23" t="s">
        <v>94</v>
      </c>
      <c r="K475" s="23">
        <v>2019</v>
      </c>
      <c r="L475" s="32">
        <v>96.6</v>
      </c>
      <c r="M475" s="35" t="s">
        <v>96</v>
      </c>
      <c r="N475" s="33">
        <v>2021</v>
      </c>
      <c r="O475" s="36"/>
      <c r="P475" s="36"/>
      <c r="Q475" s="36"/>
      <c r="R475" s="36" t="s">
        <v>92</v>
      </c>
      <c r="S475" s="36">
        <v>2024</v>
      </c>
      <c r="T475" s="35" t="s">
        <v>701</v>
      </c>
      <c r="U475" s="28">
        <v>82.2</v>
      </c>
      <c r="V475" s="1" t="s">
        <v>13713</v>
      </c>
    </row>
    <row r="476" spans="1:22" x14ac:dyDescent="0.35">
      <c r="A476" s="29">
        <v>463</v>
      </c>
      <c r="B476" s="23" t="s">
        <v>6135</v>
      </c>
      <c r="C476" s="10" t="s">
        <v>6138</v>
      </c>
      <c r="D476" s="23" t="s">
        <v>116</v>
      </c>
      <c r="E476" s="10" t="s">
        <v>6134</v>
      </c>
      <c r="F476" s="10">
        <v>9347186349</v>
      </c>
      <c r="G476" s="29">
        <v>0</v>
      </c>
      <c r="H476" s="17" t="s">
        <v>1912</v>
      </c>
      <c r="I476" s="12">
        <v>88.35</v>
      </c>
      <c r="J476" s="23" t="s">
        <v>94</v>
      </c>
      <c r="K476" s="23">
        <v>2019</v>
      </c>
      <c r="L476" s="32">
        <v>94.6</v>
      </c>
      <c r="M476" s="35" t="s">
        <v>96</v>
      </c>
      <c r="N476" s="33">
        <v>2021</v>
      </c>
      <c r="O476" s="36"/>
      <c r="P476" s="36"/>
      <c r="Q476" s="36"/>
      <c r="R476" s="36" t="s">
        <v>92</v>
      </c>
      <c r="S476" s="36">
        <v>2024</v>
      </c>
      <c r="T476" s="35" t="s">
        <v>701</v>
      </c>
      <c r="U476" s="28">
        <v>71.399999999999991</v>
      </c>
      <c r="V476" s="1" t="s">
        <v>13713</v>
      </c>
    </row>
    <row r="477" spans="1:22" x14ac:dyDescent="0.35">
      <c r="A477" s="29">
        <v>464</v>
      </c>
      <c r="B477" s="23" t="s">
        <v>6146</v>
      </c>
      <c r="C477" s="10" t="s">
        <v>6147</v>
      </c>
      <c r="D477" s="23" t="s">
        <v>116</v>
      </c>
      <c r="E477" s="10" t="s">
        <v>6145</v>
      </c>
      <c r="F477" s="10">
        <v>8179134483</v>
      </c>
      <c r="G477" s="29">
        <v>0</v>
      </c>
      <c r="H477" s="17" t="s">
        <v>1912</v>
      </c>
      <c r="I477" s="12">
        <v>83.6</v>
      </c>
      <c r="J477" s="23" t="s">
        <v>94</v>
      </c>
      <c r="K477" s="23">
        <v>2019</v>
      </c>
      <c r="L477" s="32">
        <v>71.8</v>
      </c>
      <c r="M477" s="35" t="s">
        <v>96</v>
      </c>
      <c r="N477" s="33">
        <v>2021</v>
      </c>
      <c r="O477" s="36"/>
      <c r="P477" s="36"/>
      <c r="Q477" s="36"/>
      <c r="R477" s="36" t="s">
        <v>92</v>
      </c>
      <c r="S477" s="36">
        <v>2024</v>
      </c>
      <c r="T477" s="35" t="s">
        <v>701</v>
      </c>
      <c r="U477" s="28">
        <v>72.699999999999989</v>
      </c>
      <c r="V477" s="1" t="s">
        <v>13713</v>
      </c>
    </row>
    <row r="478" spans="1:22" x14ac:dyDescent="0.35">
      <c r="A478" s="29">
        <v>465</v>
      </c>
      <c r="B478" s="23" t="s">
        <v>6154</v>
      </c>
      <c r="C478" s="10" t="s">
        <v>6157</v>
      </c>
      <c r="D478" s="23" t="s">
        <v>98</v>
      </c>
      <c r="E478" s="10" t="s">
        <v>6153</v>
      </c>
      <c r="F478" s="10">
        <v>8686283740</v>
      </c>
      <c r="G478" s="29">
        <v>0</v>
      </c>
      <c r="H478" s="17" t="s">
        <v>1912</v>
      </c>
      <c r="I478" s="12">
        <v>93.1</v>
      </c>
      <c r="J478" s="23" t="s">
        <v>94</v>
      </c>
      <c r="K478" s="23">
        <v>2019</v>
      </c>
      <c r="L478" s="32">
        <v>87.8</v>
      </c>
      <c r="M478" s="35" t="s">
        <v>96</v>
      </c>
      <c r="N478" s="33">
        <v>2021</v>
      </c>
      <c r="O478" s="36"/>
      <c r="P478" s="36"/>
      <c r="Q478" s="36"/>
      <c r="R478" s="36" t="s">
        <v>92</v>
      </c>
      <c r="S478" s="36">
        <v>2024</v>
      </c>
      <c r="T478" s="35" t="s">
        <v>701</v>
      </c>
      <c r="U478" s="28">
        <v>78.3</v>
      </c>
      <c r="V478" s="1" t="s">
        <v>13713</v>
      </c>
    </row>
    <row r="479" spans="1:22" x14ac:dyDescent="0.35">
      <c r="A479" s="29">
        <v>466</v>
      </c>
      <c r="B479" s="23" t="s">
        <v>6165</v>
      </c>
      <c r="C479" s="10" t="s">
        <v>6168</v>
      </c>
      <c r="D479" s="23" t="s">
        <v>116</v>
      </c>
      <c r="E479" s="10" t="s">
        <v>6164</v>
      </c>
      <c r="F479" s="10">
        <v>7793917785</v>
      </c>
      <c r="G479" s="29">
        <v>0</v>
      </c>
      <c r="H479" s="17" t="s">
        <v>1912</v>
      </c>
      <c r="I479" s="12">
        <v>83.6</v>
      </c>
      <c r="J479" s="23" t="s">
        <v>94</v>
      </c>
      <c r="K479" s="23">
        <v>2018</v>
      </c>
      <c r="L479" s="32">
        <v>96.899999999999991</v>
      </c>
      <c r="M479" s="35" t="s">
        <v>96</v>
      </c>
      <c r="N479" s="33">
        <v>2020</v>
      </c>
      <c r="O479" s="36"/>
      <c r="P479" s="36"/>
      <c r="Q479" s="36"/>
      <c r="R479" s="36" t="s">
        <v>92</v>
      </c>
      <c r="S479" s="36">
        <v>2024</v>
      </c>
      <c r="T479" s="35" t="s">
        <v>701</v>
      </c>
      <c r="U479" s="28">
        <v>81.8</v>
      </c>
      <c r="V479" s="1" t="s">
        <v>13713</v>
      </c>
    </row>
    <row r="480" spans="1:22" x14ac:dyDescent="0.35">
      <c r="A480" s="29">
        <v>467</v>
      </c>
      <c r="B480" s="23" t="s">
        <v>764</v>
      </c>
      <c r="C480" s="10" t="s">
        <v>766</v>
      </c>
      <c r="D480" s="23" t="s">
        <v>98</v>
      </c>
      <c r="E480" s="10" t="s">
        <v>763</v>
      </c>
      <c r="F480" s="10">
        <v>9494090447</v>
      </c>
      <c r="G480" s="29">
        <v>0</v>
      </c>
      <c r="H480" s="17" t="s">
        <v>1912</v>
      </c>
      <c r="I480" s="12">
        <v>80.75</v>
      </c>
      <c r="J480" s="23" t="s">
        <v>223</v>
      </c>
      <c r="K480" s="23">
        <v>2019</v>
      </c>
      <c r="L480" s="32">
        <v>71.399999999999991</v>
      </c>
      <c r="M480" s="35" t="s">
        <v>96</v>
      </c>
      <c r="N480" s="33">
        <v>2021</v>
      </c>
      <c r="O480" s="36"/>
      <c r="P480" s="36"/>
      <c r="Q480" s="36"/>
      <c r="R480" s="36" t="s">
        <v>92</v>
      </c>
      <c r="S480" s="36">
        <v>2024</v>
      </c>
      <c r="T480" s="35" t="s">
        <v>701</v>
      </c>
      <c r="U480" s="28">
        <v>77.300000000000011</v>
      </c>
      <c r="V480" s="1" t="s">
        <v>13713</v>
      </c>
    </row>
    <row r="481" spans="1:22" x14ac:dyDescent="0.35">
      <c r="A481" s="29">
        <v>468</v>
      </c>
      <c r="B481" s="23" t="s">
        <v>6177</v>
      </c>
      <c r="C481" s="10" t="s">
        <v>6180</v>
      </c>
      <c r="D481" s="23" t="s">
        <v>116</v>
      </c>
      <c r="E481" s="10" t="s">
        <v>6176</v>
      </c>
      <c r="F481" s="10">
        <v>9963937137</v>
      </c>
      <c r="G481" s="29">
        <v>0</v>
      </c>
      <c r="H481" s="17" t="s">
        <v>1912</v>
      </c>
      <c r="I481" s="12">
        <v>98</v>
      </c>
      <c r="J481" s="23" t="s">
        <v>94</v>
      </c>
      <c r="K481" s="23">
        <v>2019</v>
      </c>
      <c r="L481" s="32">
        <v>97.6</v>
      </c>
      <c r="M481" s="35" t="s">
        <v>96</v>
      </c>
      <c r="N481" s="33">
        <v>2021</v>
      </c>
      <c r="O481" s="36"/>
      <c r="P481" s="36"/>
      <c r="Q481" s="36"/>
      <c r="R481" s="36" t="s">
        <v>92</v>
      </c>
      <c r="S481" s="36">
        <v>2024</v>
      </c>
      <c r="T481" s="35" t="s">
        <v>701</v>
      </c>
      <c r="U481" s="28">
        <v>72.900000000000006</v>
      </c>
      <c r="V481" s="1" t="s">
        <v>13713</v>
      </c>
    </row>
    <row r="482" spans="1:22" x14ac:dyDescent="0.35">
      <c r="A482" s="29">
        <v>469</v>
      </c>
      <c r="B482" s="23" t="s">
        <v>6190</v>
      </c>
      <c r="C482" s="10" t="s">
        <v>6193</v>
      </c>
      <c r="D482" s="23" t="s">
        <v>116</v>
      </c>
      <c r="E482" s="10" t="s">
        <v>6189</v>
      </c>
      <c r="F482" s="10">
        <v>9704698077</v>
      </c>
      <c r="G482" s="29">
        <v>0</v>
      </c>
      <c r="H482" s="17" t="s">
        <v>1912</v>
      </c>
      <c r="I482" s="12">
        <v>95</v>
      </c>
      <c r="J482" s="23" t="s">
        <v>94</v>
      </c>
      <c r="K482" s="23">
        <v>2019</v>
      </c>
      <c r="L482" s="32">
        <v>88.8</v>
      </c>
      <c r="M482" s="35" t="s">
        <v>96</v>
      </c>
      <c r="N482" s="33">
        <v>2021</v>
      </c>
      <c r="O482" s="36"/>
      <c r="P482" s="36"/>
      <c r="Q482" s="36"/>
      <c r="R482" s="36" t="s">
        <v>92</v>
      </c>
      <c r="S482" s="36">
        <v>2024</v>
      </c>
      <c r="T482" s="35" t="s">
        <v>701</v>
      </c>
      <c r="U482" s="28">
        <v>79.5</v>
      </c>
      <c r="V482" s="1" t="s">
        <v>13713</v>
      </c>
    </row>
    <row r="483" spans="1:22" x14ac:dyDescent="0.35">
      <c r="A483" s="29">
        <v>470</v>
      </c>
      <c r="B483" s="23" t="s">
        <v>6201</v>
      </c>
      <c r="C483" s="10" t="s">
        <v>6204</v>
      </c>
      <c r="D483" s="23" t="s">
        <v>98</v>
      </c>
      <c r="E483" s="10" t="s">
        <v>6200</v>
      </c>
      <c r="F483" s="10">
        <v>9618156284</v>
      </c>
      <c r="G483" s="29">
        <v>0</v>
      </c>
      <c r="H483" s="17" t="s">
        <v>1912</v>
      </c>
      <c r="I483" s="12">
        <v>90.6</v>
      </c>
      <c r="J483" s="23" t="s">
        <v>223</v>
      </c>
      <c r="K483" s="23">
        <v>2019</v>
      </c>
      <c r="L483" s="32">
        <v>97.6</v>
      </c>
      <c r="M483" s="35" t="s">
        <v>96</v>
      </c>
      <c r="N483" s="33">
        <v>2021</v>
      </c>
      <c r="O483" s="36"/>
      <c r="P483" s="36"/>
      <c r="Q483" s="36"/>
      <c r="R483" s="36" t="s">
        <v>92</v>
      </c>
      <c r="S483" s="36">
        <v>2024</v>
      </c>
      <c r="T483" s="35" t="s">
        <v>701</v>
      </c>
      <c r="U483" s="28">
        <v>84.1</v>
      </c>
      <c r="V483" s="1" t="s">
        <v>13713</v>
      </c>
    </row>
    <row r="484" spans="1:22" x14ac:dyDescent="0.35">
      <c r="A484" s="29">
        <v>471</v>
      </c>
      <c r="B484" s="23" t="s">
        <v>6214</v>
      </c>
      <c r="C484" s="10" t="s">
        <v>6217</v>
      </c>
      <c r="D484" s="23" t="s">
        <v>116</v>
      </c>
      <c r="E484" s="10" t="s">
        <v>6213</v>
      </c>
      <c r="F484" s="10">
        <v>8309653379</v>
      </c>
      <c r="G484" s="29">
        <v>1</v>
      </c>
      <c r="H484" s="17" t="s">
        <v>91</v>
      </c>
      <c r="I484" s="12">
        <v>88.35</v>
      </c>
      <c r="J484" s="23" t="s">
        <v>94</v>
      </c>
      <c r="K484" s="23">
        <v>2019</v>
      </c>
      <c r="L484" s="32">
        <v>91.4</v>
      </c>
      <c r="M484" s="35" t="s">
        <v>96</v>
      </c>
      <c r="N484" s="33">
        <v>2021</v>
      </c>
      <c r="O484" s="36"/>
      <c r="P484" s="36"/>
      <c r="Q484" s="36"/>
      <c r="R484" s="36" t="s">
        <v>92</v>
      </c>
      <c r="S484" s="36">
        <v>2024</v>
      </c>
      <c r="T484" s="35" t="s">
        <v>701</v>
      </c>
      <c r="U484" s="28">
        <v>67.900000000000006</v>
      </c>
      <c r="V484" s="1" t="s">
        <v>13713</v>
      </c>
    </row>
    <row r="485" spans="1:22" x14ac:dyDescent="0.35">
      <c r="A485" s="29">
        <v>472</v>
      </c>
      <c r="B485" s="23" t="s">
        <v>6225</v>
      </c>
      <c r="C485" s="10" t="s">
        <v>6228</v>
      </c>
      <c r="D485" s="23" t="s">
        <v>116</v>
      </c>
      <c r="E485" s="10" t="s">
        <v>6224</v>
      </c>
      <c r="F485" s="10">
        <v>9553946822</v>
      </c>
      <c r="G485" s="29">
        <v>0</v>
      </c>
      <c r="H485" s="17" t="s">
        <v>1912</v>
      </c>
      <c r="I485" s="12">
        <v>92.15</v>
      </c>
      <c r="J485" s="23" t="s">
        <v>94</v>
      </c>
      <c r="K485" s="23">
        <v>2018</v>
      </c>
      <c r="L485" s="32">
        <v>97.1</v>
      </c>
      <c r="M485" s="35" t="s">
        <v>96</v>
      </c>
      <c r="N485" s="33">
        <v>2020</v>
      </c>
      <c r="O485" s="36"/>
      <c r="P485" s="36"/>
      <c r="Q485" s="36"/>
      <c r="R485" s="36" t="s">
        <v>92</v>
      </c>
      <c r="S485" s="36">
        <v>2024</v>
      </c>
      <c r="T485" s="35" t="s">
        <v>701</v>
      </c>
      <c r="U485" s="28">
        <v>67.300000000000011</v>
      </c>
      <c r="V485" s="1" t="s">
        <v>13713</v>
      </c>
    </row>
    <row r="486" spans="1:22" x14ac:dyDescent="0.35">
      <c r="A486" s="29">
        <v>473</v>
      </c>
      <c r="B486" s="23" t="s">
        <v>6239</v>
      </c>
      <c r="C486" s="10" t="s">
        <v>6242</v>
      </c>
      <c r="D486" s="23" t="s">
        <v>98</v>
      </c>
      <c r="E486" s="10" t="s">
        <v>6238</v>
      </c>
      <c r="F486" s="10">
        <v>9121159491</v>
      </c>
      <c r="G486" s="29">
        <v>0</v>
      </c>
      <c r="H486" s="17" t="s">
        <v>1912</v>
      </c>
      <c r="I486" s="12">
        <v>88.35</v>
      </c>
      <c r="J486" s="23" t="s">
        <v>94</v>
      </c>
      <c r="K486" s="23">
        <v>2019</v>
      </c>
      <c r="L486" s="32">
        <v>95.399999999999991</v>
      </c>
      <c r="M486" s="35" t="s">
        <v>96</v>
      </c>
      <c r="N486" s="33">
        <v>2021</v>
      </c>
      <c r="O486" s="36"/>
      <c r="P486" s="36"/>
      <c r="Q486" s="36"/>
      <c r="R486" s="36" t="s">
        <v>92</v>
      </c>
      <c r="S486" s="36">
        <v>2024</v>
      </c>
      <c r="T486" s="35" t="s">
        <v>701</v>
      </c>
      <c r="U486" s="28">
        <v>87.2</v>
      </c>
      <c r="V486" s="1" t="s">
        <v>13713</v>
      </c>
    </row>
    <row r="487" spans="1:22" x14ac:dyDescent="0.35">
      <c r="A487" s="29">
        <v>474</v>
      </c>
      <c r="B487" s="23" t="s">
        <v>6249</v>
      </c>
      <c r="C487" s="10" t="s">
        <v>6251</v>
      </c>
      <c r="D487" s="23" t="s">
        <v>98</v>
      </c>
      <c r="E487" s="10" t="s">
        <v>6248</v>
      </c>
      <c r="F487" s="10">
        <v>7893334735</v>
      </c>
      <c r="G487" s="29">
        <v>0</v>
      </c>
      <c r="H487" s="17" t="s">
        <v>1912</v>
      </c>
      <c r="I487" s="12">
        <v>91</v>
      </c>
      <c r="J487" s="23" t="s">
        <v>223</v>
      </c>
      <c r="K487" s="23">
        <v>2019</v>
      </c>
      <c r="L487" s="32">
        <v>93.8</v>
      </c>
      <c r="M487" s="35" t="s">
        <v>96</v>
      </c>
      <c r="N487" s="33">
        <v>2021</v>
      </c>
      <c r="O487" s="36"/>
      <c r="P487" s="36"/>
      <c r="Q487" s="36"/>
      <c r="R487" s="36" t="s">
        <v>92</v>
      </c>
      <c r="S487" s="36">
        <v>2024</v>
      </c>
      <c r="T487" s="35" t="s">
        <v>701</v>
      </c>
      <c r="U487" s="28">
        <v>78.599999999999994</v>
      </c>
      <c r="V487" s="1" t="s">
        <v>13713</v>
      </c>
    </row>
    <row r="488" spans="1:22" x14ac:dyDescent="0.35">
      <c r="A488" s="29">
        <v>475</v>
      </c>
      <c r="B488" s="23" t="s">
        <v>6258</v>
      </c>
      <c r="C488" s="10" t="s">
        <v>6261</v>
      </c>
      <c r="D488" s="23" t="s">
        <v>116</v>
      </c>
      <c r="E488" s="10" t="s">
        <v>6257</v>
      </c>
      <c r="F488" s="10">
        <v>9391461044</v>
      </c>
      <c r="G488" s="29">
        <v>0</v>
      </c>
      <c r="H488" s="17" t="s">
        <v>1912</v>
      </c>
      <c r="I488" s="12">
        <v>92.15</v>
      </c>
      <c r="J488" s="23" t="s">
        <v>94</v>
      </c>
      <c r="K488" s="23">
        <v>2019</v>
      </c>
      <c r="L488" s="32">
        <v>81.8</v>
      </c>
      <c r="M488" s="35" t="s">
        <v>96</v>
      </c>
      <c r="N488" s="33">
        <v>2021</v>
      </c>
      <c r="O488" s="36"/>
      <c r="P488" s="36"/>
      <c r="Q488" s="36"/>
      <c r="R488" s="36" t="s">
        <v>92</v>
      </c>
      <c r="S488" s="36">
        <v>2024</v>
      </c>
      <c r="T488" s="35" t="s">
        <v>701</v>
      </c>
      <c r="U488" s="28">
        <v>82.5</v>
      </c>
      <c r="V488" s="1" t="s">
        <v>13713</v>
      </c>
    </row>
    <row r="489" spans="1:22" x14ac:dyDescent="0.35">
      <c r="A489" s="29">
        <v>476</v>
      </c>
      <c r="B489" s="23" t="s">
        <v>774</v>
      </c>
      <c r="C489" s="10" t="s">
        <v>777</v>
      </c>
      <c r="D489" s="23" t="s">
        <v>116</v>
      </c>
      <c r="E489" s="10" t="s">
        <v>773</v>
      </c>
      <c r="F489" s="10">
        <v>7981590725</v>
      </c>
      <c r="G489" s="29">
        <v>0</v>
      </c>
      <c r="H489" s="17" t="s">
        <v>1912</v>
      </c>
      <c r="I489" s="12">
        <v>80.75</v>
      </c>
      <c r="J489" s="23" t="s">
        <v>223</v>
      </c>
      <c r="K489" s="23">
        <v>2019</v>
      </c>
      <c r="L489" s="32">
        <v>87.3</v>
      </c>
      <c r="M489" s="35" t="s">
        <v>96</v>
      </c>
      <c r="N489" s="33">
        <v>2021</v>
      </c>
      <c r="O489" s="36"/>
      <c r="P489" s="36"/>
      <c r="Q489" s="36"/>
      <c r="R489" s="36" t="s">
        <v>92</v>
      </c>
      <c r="S489" s="36">
        <v>2024</v>
      </c>
      <c r="T489" s="35" t="s">
        <v>701</v>
      </c>
      <c r="U489" s="28">
        <v>78</v>
      </c>
      <c r="V489" s="1" t="s">
        <v>13713</v>
      </c>
    </row>
    <row r="490" spans="1:22" x14ac:dyDescent="0.35">
      <c r="A490" s="29">
        <v>477</v>
      </c>
      <c r="B490" s="23" t="s">
        <v>6269</v>
      </c>
      <c r="C490" s="10" t="s">
        <v>6272</v>
      </c>
      <c r="D490" s="23" t="s">
        <v>98</v>
      </c>
      <c r="E490" s="10" t="s">
        <v>6268</v>
      </c>
      <c r="F490" s="10">
        <v>9110332501</v>
      </c>
      <c r="G490" s="29">
        <v>0</v>
      </c>
      <c r="H490" s="17" t="s">
        <v>1912</v>
      </c>
      <c r="I490" s="12">
        <v>93.1</v>
      </c>
      <c r="J490" s="23" t="s">
        <v>94</v>
      </c>
      <c r="K490" s="23">
        <v>2019</v>
      </c>
      <c r="L490" s="32">
        <v>98.1</v>
      </c>
      <c r="M490" s="35" t="s">
        <v>96</v>
      </c>
      <c r="N490" s="33">
        <v>2021</v>
      </c>
      <c r="O490" s="36"/>
      <c r="P490" s="36"/>
      <c r="Q490" s="36"/>
      <c r="R490" s="36" t="s">
        <v>92</v>
      </c>
      <c r="S490" s="36">
        <v>2024</v>
      </c>
      <c r="T490" s="35" t="s">
        <v>701</v>
      </c>
      <c r="U490" s="28">
        <v>80.199999999999989</v>
      </c>
      <c r="V490" s="1" t="s">
        <v>13713</v>
      </c>
    </row>
    <row r="491" spans="1:22" x14ac:dyDescent="0.35">
      <c r="A491" s="29">
        <v>478</v>
      </c>
      <c r="B491" s="23" t="s">
        <v>786</v>
      </c>
      <c r="C491" s="10" t="s">
        <v>789</v>
      </c>
      <c r="D491" s="23" t="s">
        <v>98</v>
      </c>
      <c r="E491" s="10" t="s">
        <v>785</v>
      </c>
      <c r="F491" s="10">
        <v>9492581599</v>
      </c>
      <c r="G491" s="29">
        <v>0</v>
      </c>
      <c r="H491" s="17" t="s">
        <v>1912</v>
      </c>
      <c r="I491" s="12">
        <v>85.5</v>
      </c>
      <c r="J491" s="23" t="s">
        <v>94</v>
      </c>
      <c r="K491" s="23">
        <v>2019</v>
      </c>
      <c r="L491" s="32">
        <v>97.6</v>
      </c>
      <c r="M491" s="35" t="s">
        <v>96</v>
      </c>
      <c r="N491" s="33">
        <v>2021</v>
      </c>
      <c r="O491" s="36"/>
      <c r="P491" s="36"/>
      <c r="Q491" s="36"/>
      <c r="R491" s="36" t="s">
        <v>92</v>
      </c>
      <c r="S491" s="36">
        <v>2024</v>
      </c>
      <c r="T491" s="35" t="s">
        <v>701</v>
      </c>
      <c r="U491" s="28">
        <v>77.8</v>
      </c>
      <c r="V491" s="1" t="s">
        <v>13713</v>
      </c>
    </row>
    <row r="492" spans="1:22" x14ac:dyDescent="0.35">
      <c r="A492" s="29">
        <v>479</v>
      </c>
      <c r="B492" s="23" t="s">
        <v>6281</v>
      </c>
      <c r="C492" s="10" t="s">
        <v>6284</v>
      </c>
      <c r="D492" s="23" t="s">
        <v>116</v>
      </c>
      <c r="E492" s="10" t="s">
        <v>6280</v>
      </c>
      <c r="F492" s="10">
        <v>7989763726</v>
      </c>
      <c r="G492" s="29">
        <v>0</v>
      </c>
      <c r="H492" s="17" t="s">
        <v>1912</v>
      </c>
      <c r="I492" s="12">
        <v>87.4</v>
      </c>
      <c r="J492" s="23" t="s">
        <v>94</v>
      </c>
      <c r="K492" s="23">
        <v>2019</v>
      </c>
      <c r="L492" s="32">
        <v>93.600000000000009</v>
      </c>
      <c r="M492" s="35" t="s">
        <v>96</v>
      </c>
      <c r="N492" s="33">
        <v>2021</v>
      </c>
      <c r="O492" s="36"/>
      <c r="P492" s="36"/>
      <c r="Q492" s="36"/>
      <c r="R492" s="36" t="s">
        <v>92</v>
      </c>
      <c r="S492" s="36">
        <v>2024</v>
      </c>
      <c r="T492" s="35" t="s">
        <v>701</v>
      </c>
      <c r="U492" s="28">
        <v>74.599999999999994</v>
      </c>
      <c r="V492" s="1" t="s">
        <v>13713</v>
      </c>
    </row>
    <row r="493" spans="1:22" x14ac:dyDescent="0.35">
      <c r="A493" s="29">
        <v>480</v>
      </c>
      <c r="B493" s="23" t="s">
        <v>6292</v>
      </c>
      <c r="C493" s="10" t="s">
        <v>6295</v>
      </c>
      <c r="D493" s="23" t="s">
        <v>116</v>
      </c>
      <c r="E493" s="10" t="s">
        <v>6291</v>
      </c>
      <c r="F493" s="10">
        <v>9494019386</v>
      </c>
      <c r="G493" s="29">
        <v>0</v>
      </c>
      <c r="H493" s="17" t="s">
        <v>1912</v>
      </c>
      <c r="I493" s="12">
        <v>92.15</v>
      </c>
      <c r="J493" s="23" t="s">
        <v>94</v>
      </c>
      <c r="K493" s="23">
        <v>2019</v>
      </c>
      <c r="L493" s="32">
        <v>97.6</v>
      </c>
      <c r="M493" s="35" t="s">
        <v>96</v>
      </c>
      <c r="N493" s="33">
        <v>2021</v>
      </c>
      <c r="O493" s="36"/>
      <c r="P493" s="36"/>
      <c r="Q493" s="36"/>
      <c r="R493" s="36" t="s">
        <v>92</v>
      </c>
      <c r="S493" s="36">
        <v>2024</v>
      </c>
      <c r="T493" s="35" t="s">
        <v>701</v>
      </c>
      <c r="U493" s="28">
        <v>85.600000000000009</v>
      </c>
      <c r="V493" s="1" t="s">
        <v>13713</v>
      </c>
    </row>
    <row r="494" spans="1:22" x14ac:dyDescent="0.35">
      <c r="A494" s="29">
        <v>481</v>
      </c>
      <c r="B494" s="23" t="s">
        <v>6305</v>
      </c>
      <c r="C494" s="10" t="s">
        <v>6308</v>
      </c>
      <c r="D494" s="23" t="s">
        <v>98</v>
      </c>
      <c r="E494" s="10" t="s">
        <v>6304</v>
      </c>
      <c r="F494" s="10">
        <v>9848080431</v>
      </c>
      <c r="G494" s="29">
        <v>0</v>
      </c>
      <c r="H494" s="17" t="s">
        <v>1912</v>
      </c>
      <c r="I494" s="12">
        <v>86.4</v>
      </c>
      <c r="J494" s="23" t="s">
        <v>223</v>
      </c>
      <c r="K494" s="23">
        <v>2019</v>
      </c>
      <c r="L494" s="32">
        <v>93.600000000000009</v>
      </c>
      <c r="M494" s="35" t="s">
        <v>96</v>
      </c>
      <c r="N494" s="33">
        <v>2021</v>
      </c>
      <c r="O494" s="36"/>
      <c r="P494" s="36"/>
      <c r="Q494" s="36"/>
      <c r="R494" s="36" t="s">
        <v>92</v>
      </c>
      <c r="S494" s="36">
        <v>2024</v>
      </c>
      <c r="T494" s="35" t="s">
        <v>701</v>
      </c>
      <c r="U494" s="28">
        <v>86.300000000000011</v>
      </c>
      <c r="V494" s="1" t="s">
        <v>13713</v>
      </c>
    </row>
    <row r="495" spans="1:22" x14ac:dyDescent="0.35">
      <c r="A495" s="29">
        <v>482</v>
      </c>
      <c r="B495" s="23" t="s">
        <v>798</v>
      </c>
      <c r="C495" s="10" t="s">
        <v>801</v>
      </c>
      <c r="D495" s="23" t="s">
        <v>116</v>
      </c>
      <c r="E495" s="10" t="s">
        <v>797</v>
      </c>
      <c r="F495" s="10">
        <v>9347928556</v>
      </c>
      <c r="G495" s="29">
        <v>0</v>
      </c>
      <c r="H495" s="17" t="s">
        <v>1912</v>
      </c>
      <c r="I495" s="12">
        <v>82.8</v>
      </c>
      <c r="J495" s="23" t="s">
        <v>223</v>
      </c>
      <c r="K495" s="23">
        <v>2019</v>
      </c>
      <c r="L495" s="32">
        <v>92.2</v>
      </c>
      <c r="M495" s="35" t="s">
        <v>96</v>
      </c>
      <c r="N495" s="33">
        <v>2021</v>
      </c>
      <c r="O495" s="36"/>
      <c r="P495" s="36"/>
      <c r="Q495" s="36"/>
      <c r="R495" s="36" t="s">
        <v>92</v>
      </c>
      <c r="S495" s="36">
        <v>2024</v>
      </c>
      <c r="T495" s="35" t="s">
        <v>701</v>
      </c>
      <c r="U495" s="28">
        <v>75.7</v>
      </c>
      <c r="V495" s="1" t="s">
        <v>13713</v>
      </c>
    </row>
    <row r="496" spans="1:22" x14ac:dyDescent="0.35">
      <c r="A496" s="29">
        <v>483</v>
      </c>
      <c r="B496" s="23" t="s">
        <v>6317</v>
      </c>
      <c r="C496" s="10" t="s">
        <v>6319</v>
      </c>
      <c r="D496" s="23" t="s">
        <v>116</v>
      </c>
      <c r="E496" s="10" t="s">
        <v>6316</v>
      </c>
      <c r="F496" s="10">
        <v>7893864416</v>
      </c>
      <c r="G496" s="29">
        <v>0</v>
      </c>
      <c r="H496" s="17" t="s">
        <v>1912</v>
      </c>
      <c r="I496" s="12">
        <v>67</v>
      </c>
      <c r="J496" s="23" t="s">
        <v>223</v>
      </c>
      <c r="K496" s="23">
        <v>2019</v>
      </c>
      <c r="L496" s="32">
        <v>88.6</v>
      </c>
      <c r="M496" s="35" t="s">
        <v>96</v>
      </c>
      <c r="N496" s="33">
        <v>2021</v>
      </c>
      <c r="O496" s="36"/>
      <c r="P496" s="36"/>
      <c r="Q496" s="36"/>
      <c r="R496" s="36" t="s">
        <v>92</v>
      </c>
      <c r="S496" s="36">
        <v>2024</v>
      </c>
      <c r="T496" s="35" t="s">
        <v>701</v>
      </c>
      <c r="U496" s="28">
        <v>71.100000000000009</v>
      </c>
      <c r="V496" s="1" t="s">
        <v>13713</v>
      </c>
    </row>
    <row r="497" spans="1:22" x14ac:dyDescent="0.35">
      <c r="A497" s="29">
        <v>484</v>
      </c>
      <c r="B497" s="23" t="s">
        <v>6328</v>
      </c>
      <c r="C497" s="10" t="s">
        <v>6331</v>
      </c>
      <c r="D497" s="23" t="s">
        <v>98</v>
      </c>
      <c r="E497" s="10" t="s">
        <v>6327</v>
      </c>
      <c r="F497" s="10">
        <v>7032820706</v>
      </c>
      <c r="G497" s="29">
        <v>0</v>
      </c>
      <c r="H497" s="17" t="s">
        <v>1912</v>
      </c>
      <c r="I497" s="12">
        <v>85.5</v>
      </c>
      <c r="J497" s="23" t="s">
        <v>223</v>
      </c>
      <c r="K497" s="23">
        <v>2019</v>
      </c>
      <c r="L497" s="37" t="e">
        <f>(J497/K497)*100</f>
        <v>#VALUE!</v>
      </c>
      <c r="M497" s="35" t="s">
        <v>96</v>
      </c>
      <c r="N497" s="33">
        <v>2021</v>
      </c>
      <c r="O497" s="36"/>
      <c r="P497" s="36"/>
      <c r="Q497" s="36"/>
      <c r="R497" s="36" t="s">
        <v>92</v>
      </c>
      <c r="S497" s="36">
        <v>2024</v>
      </c>
      <c r="T497" s="35" t="s">
        <v>701</v>
      </c>
      <c r="U497" s="28">
        <v>84.1</v>
      </c>
      <c r="V497" s="1" t="s">
        <v>13713</v>
      </c>
    </row>
    <row r="498" spans="1:22" x14ac:dyDescent="0.35">
      <c r="A498" s="29">
        <v>485</v>
      </c>
      <c r="B498" s="23" t="s">
        <v>6340</v>
      </c>
      <c r="C498" s="10" t="s">
        <v>6343</v>
      </c>
      <c r="D498" s="23" t="s">
        <v>116</v>
      </c>
      <c r="E498" s="10" t="s">
        <v>6339</v>
      </c>
      <c r="F498" s="10">
        <v>9640703005</v>
      </c>
      <c r="G498" s="29">
        <v>0</v>
      </c>
      <c r="H498" s="17" t="s">
        <v>1912</v>
      </c>
      <c r="I498" s="12">
        <v>95</v>
      </c>
      <c r="J498" s="23" t="s">
        <v>94</v>
      </c>
      <c r="K498" s="23">
        <v>2019</v>
      </c>
      <c r="L498" s="34">
        <v>95.8</v>
      </c>
      <c r="M498" s="35" t="s">
        <v>96</v>
      </c>
      <c r="N498" s="33">
        <v>2021</v>
      </c>
      <c r="O498" s="36"/>
      <c r="P498" s="36"/>
      <c r="Q498" s="36"/>
      <c r="R498" s="36" t="s">
        <v>92</v>
      </c>
      <c r="S498" s="36">
        <v>2024</v>
      </c>
      <c r="T498" s="35" t="s">
        <v>701</v>
      </c>
      <c r="U498" s="28">
        <v>86</v>
      </c>
      <c r="V498" s="1" t="s">
        <v>13713</v>
      </c>
    </row>
    <row r="499" spans="1:22" x14ac:dyDescent="0.35">
      <c r="A499" s="29">
        <v>486</v>
      </c>
      <c r="B499" s="23" t="s">
        <v>6350</v>
      </c>
      <c r="C499" s="10" t="s">
        <v>6353</v>
      </c>
      <c r="D499" s="23" t="s">
        <v>116</v>
      </c>
      <c r="E499" s="10" t="s">
        <v>6349</v>
      </c>
      <c r="F499" s="10">
        <v>8008826330</v>
      </c>
      <c r="G499" s="29">
        <v>0</v>
      </c>
      <c r="H499" s="17" t="s">
        <v>1912</v>
      </c>
      <c r="I499" s="12">
        <v>90.25</v>
      </c>
      <c r="J499" s="23" t="s">
        <v>94</v>
      </c>
      <c r="K499" s="23">
        <v>2019</v>
      </c>
      <c r="L499" s="32">
        <v>96.8</v>
      </c>
      <c r="M499" s="35" t="s">
        <v>96</v>
      </c>
      <c r="N499" s="33">
        <v>2021</v>
      </c>
      <c r="O499" s="36"/>
      <c r="P499" s="36"/>
      <c r="Q499" s="36"/>
      <c r="R499" s="36" t="s">
        <v>92</v>
      </c>
      <c r="S499" s="36">
        <v>2024</v>
      </c>
      <c r="T499" s="35" t="s">
        <v>701</v>
      </c>
      <c r="U499" s="28">
        <v>82.4</v>
      </c>
      <c r="V499" s="1" t="s">
        <v>13713</v>
      </c>
    </row>
    <row r="500" spans="1:22" x14ac:dyDescent="0.35">
      <c r="A500" s="29">
        <v>487</v>
      </c>
      <c r="B500" s="23" t="s">
        <v>6361</v>
      </c>
      <c r="C500" s="10" t="s">
        <v>6364</v>
      </c>
      <c r="D500" s="23" t="s">
        <v>98</v>
      </c>
      <c r="E500" s="10" t="s">
        <v>6365</v>
      </c>
      <c r="F500" s="10">
        <v>9701630787</v>
      </c>
      <c r="G500" s="29">
        <v>0</v>
      </c>
      <c r="H500" s="17" t="s">
        <v>1912</v>
      </c>
      <c r="I500" s="12">
        <v>93.1</v>
      </c>
      <c r="J500" s="23" t="s">
        <v>94</v>
      </c>
      <c r="K500" s="23">
        <v>2019</v>
      </c>
      <c r="L500" s="32">
        <v>97.8</v>
      </c>
      <c r="M500" s="35" t="s">
        <v>96</v>
      </c>
      <c r="N500" s="33">
        <v>2021</v>
      </c>
      <c r="O500" s="36"/>
      <c r="P500" s="36"/>
      <c r="Q500" s="36"/>
      <c r="R500" s="36" t="s">
        <v>92</v>
      </c>
      <c r="S500" s="36">
        <v>2024</v>
      </c>
      <c r="T500" s="35" t="s">
        <v>701</v>
      </c>
      <c r="U500" s="28">
        <v>84.5</v>
      </c>
      <c r="V500" s="1" t="s">
        <v>13713</v>
      </c>
    </row>
    <row r="501" spans="1:22" x14ac:dyDescent="0.35">
      <c r="A501" s="29">
        <v>488</v>
      </c>
      <c r="B501" s="23" t="s">
        <v>6374</v>
      </c>
      <c r="C501" s="10" t="s">
        <v>6376</v>
      </c>
      <c r="D501" s="23" t="s">
        <v>98</v>
      </c>
      <c r="E501" s="10" t="s">
        <v>6373</v>
      </c>
      <c r="F501" s="10">
        <v>9177394854</v>
      </c>
      <c r="G501" s="29">
        <v>0</v>
      </c>
      <c r="H501" s="17" t="s">
        <v>1912</v>
      </c>
      <c r="I501" s="12">
        <v>84</v>
      </c>
      <c r="J501" s="23" t="s">
        <v>223</v>
      </c>
      <c r="K501" s="23">
        <v>2019</v>
      </c>
      <c r="L501" s="32">
        <v>90</v>
      </c>
      <c r="M501" s="35" t="s">
        <v>96</v>
      </c>
      <c r="N501" s="33">
        <v>2021</v>
      </c>
      <c r="O501" s="36"/>
      <c r="P501" s="36"/>
      <c r="Q501" s="36"/>
      <c r="R501" s="36" t="s">
        <v>92</v>
      </c>
      <c r="S501" s="36">
        <v>2024</v>
      </c>
      <c r="T501" s="35" t="s">
        <v>701</v>
      </c>
      <c r="U501" s="28">
        <v>81.300000000000011</v>
      </c>
      <c r="V501" s="1" t="s">
        <v>13713</v>
      </c>
    </row>
    <row r="502" spans="1:22" x14ac:dyDescent="0.35">
      <c r="A502" s="29">
        <v>489</v>
      </c>
      <c r="B502" s="23" t="s">
        <v>809</v>
      </c>
      <c r="C502" s="10" t="s">
        <v>812</v>
      </c>
      <c r="D502" s="23" t="s">
        <v>116</v>
      </c>
      <c r="E502" s="10" t="s">
        <v>808</v>
      </c>
      <c r="F502" s="15" t="s">
        <v>813</v>
      </c>
      <c r="G502" s="29">
        <v>0</v>
      </c>
      <c r="H502" s="17" t="s">
        <v>1912</v>
      </c>
      <c r="I502" s="12">
        <v>82.65</v>
      </c>
      <c r="J502" s="23" t="s">
        <v>94</v>
      </c>
      <c r="K502" s="23">
        <v>2019</v>
      </c>
      <c r="L502" s="37" t="e">
        <f>(J502/K502)*100</f>
        <v>#VALUE!</v>
      </c>
      <c r="M502" s="35" t="s">
        <v>96</v>
      </c>
      <c r="N502" s="33">
        <v>2021</v>
      </c>
      <c r="O502" s="36"/>
      <c r="P502" s="36"/>
      <c r="Q502" s="36"/>
      <c r="R502" s="36" t="s">
        <v>92</v>
      </c>
      <c r="S502" s="36">
        <v>2024</v>
      </c>
      <c r="T502" s="35" t="s">
        <v>701</v>
      </c>
      <c r="U502" s="28">
        <v>75.099999999999994</v>
      </c>
      <c r="V502" s="1" t="s">
        <v>13713</v>
      </c>
    </row>
    <row r="503" spans="1:22" x14ac:dyDescent="0.35">
      <c r="A503" s="29">
        <v>490</v>
      </c>
      <c r="B503" s="23" t="s">
        <v>6384</v>
      </c>
      <c r="C503" s="10" t="s">
        <v>6387</v>
      </c>
      <c r="D503" s="23" t="s">
        <v>98</v>
      </c>
      <c r="E503" s="10" t="s">
        <v>6383</v>
      </c>
      <c r="F503" s="10">
        <v>8340089707</v>
      </c>
      <c r="G503" s="29">
        <v>0</v>
      </c>
      <c r="H503" s="17" t="s">
        <v>1912</v>
      </c>
      <c r="I503" s="12">
        <v>83.6</v>
      </c>
      <c r="J503" s="23" t="s">
        <v>94</v>
      </c>
      <c r="K503" s="23">
        <v>2019</v>
      </c>
      <c r="L503" s="32">
        <v>82.8</v>
      </c>
      <c r="M503" s="35" t="s">
        <v>96</v>
      </c>
      <c r="N503" s="33">
        <v>2021</v>
      </c>
      <c r="O503" s="36"/>
      <c r="P503" s="36"/>
      <c r="Q503" s="36"/>
      <c r="R503" s="36" t="s">
        <v>92</v>
      </c>
      <c r="S503" s="36">
        <v>2024</v>
      </c>
      <c r="T503" s="35" t="s">
        <v>701</v>
      </c>
      <c r="U503" s="28">
        <v>70.199999999999989</v>
      </c>
      <c r="V503" s="1" t="s">
        <v>13713</v>
      </c>
    </row>
    <row r="504" spans="1:22" x14ac:dyDescent="0.35">
      <c r="A504" s="29">
        <v>491</v>
      </c>
      <c r="B504" s="23" t="s">
        <v>6394</v>
      </c>
      <c r="C504" s="10" t="s">
        <v>6396</v>
      </c>
      <c r="D504" s="23" t="s">
        <v>116</v>
      </c>
      <c r="E504" s="10" t="s">
        <v>6393</v>
      </c>
      <c r="F504" s="10">
        <v>7032159894</v>
      </c>
      <c r="G504" s="29">
        <v>0</v>
      </c>
      <c r="H504" s="17" t="s">
        <v>1912</v>
      </c>
      <c r="I504" s="12">
        <v>93.1</v>
      </c>
      <c r="J504" s="23" t="s">
        <v>94</v>
      </c>
      <c r="K504" s="23">
        <v>2019</v>
      </c>
      <c r="L504" s="32">
        <v>98.6</v>
      </c>
      <c r="M504" s="35" t="s">
        <v>96</v>
      </c>
      <c r="N504" s="33">
        <v>2021</v>
      </c>
      <c r="O504" s="36"/>
      <c r="P504" s="36"/>
      <c r="Q504" s="36"/>
      <c r="R504" s="36" t="s">
        <v>92</v>
      </c>
      <c r="S504" s="36">
        <v>2024</v>
      </c>
      <c r="T504" s="35" t="s">
        <v>701</v>
      </c>
      <c r="U504" s="28">
        <v>84</v>
      </c>
      <c r="V504" s="1" t="s">
        <v>13713</v>
      </c>
    </row>
    <row r="505" spans="1:22" x14ac:dyDescent="0.35">
      <c r="A505" s="29">
        <v>492</v>
      </c>
      <c r="B505" s="23" t="s">
        <v>6403</v>
      </c>
      <c r="C505" s="10" t="s">
        <v>6406</v>
      </c>
      <c r="D505" s="23" t="s">
        <v>116</v>
      </c>
      <c r="E505" s="10" t="s">
        <v>6402</v>
      </c>
      <c r="F505" s="10">
        <v>9502954680</v>
      </c>
      <c r="G505" s="29">
        <v>0</v>
      </c>
      <c r="H505" s="17" t="s">
        <v>1912</v>
      </c>
      <c r="I505" s="12">
        <v>76.5</v>
      </c>
      <c r="J505" s="23" t="s">
        <v>94</v>
      </c>
      <c r="K505" s="23">
        <v>2018</v>
      </c>
      <c r="L505" s="37" t="e">
        <f>(J505/K505)*100</f>
        <v>#VALUE!</v>
      </c>
      <c r="M505" s="35" t="s">
        <v>96</v>
      </c>
      <c r="N505" s="33">
        <v>2020</v>
      </c>
      <c r="O505" s="36"/>
      <c r="P505" s="36"/>
      <c r="Q505" s="36"/>
      <c r="R505" s="36" t="s">
        <v>92</v>
      </c>
      <c r="S505" s="36">
        <v>2024</v>
      </c>
      <c r="T505" s="35" t="s">
        <v>701</v>
      </c>
      <c r="U505" s="28">
        <v>69.2</v>
      </c>
      <c r="V505" s="1" t="s">
        <v>13713</v>
      </c>
    </row>
    <row r="506" spans="1:22" x14ac:dyDescent="0.35">
      <c r="A506" s="29">
        <v>493</v>
      </c>
      <c r="B506" s="23" t="s">
        <v>6413</v>
      </c>
      <c r="C506" s="10" t="s">
        <v>6415</v>
      </c>
      <c r="D506" s="23" t="s">
        <v>116</v>
      </c>
      <c r="E506" s="10" t="s">
        <v>6412</v>
      </c>
      <c r="F506" s="10">
        <v>8008886901</v>
      </c>
      <c r="G506" s="29">
        <v>0</v>
      </c>
      <c r="H506" s="17" t="s">
        <v>1912</v>
      </c>
      <c r="I506" s="12">
        <v>95</v>
      </c>
      <c r="J506" s="23" t="s">
        <v>94</v>
      </c>
      <c r="K506" s="23">
        <v>2019</v>
      </c>
      <c r="L506" s="32">
        <v>67</v>
      </c>
      <c r="M506" s="35" t="s">
        <v>96</v>
      </c>
      <c r="N506" s="33">
        <v>2021</v>
      </c>
      <c r="O506" s="36"/>
      <c r="P506" s="36"/>
      <c r="Q506" s="36"/>
      <c r="R506" s="36" t="s">
        <v>92</v>
      </c>
      <c r="S506" s="36">
        <v>2024</v>
      </c>
      <c r="T506" s="35" t="s">
        <v>701</v>
      </c>
      <c r="U506" s="28">
        <v>64.2</v>
      </c>
      <c r="V506" s="1" t="s">
        <v>13713</v>
      </c>
    </row>
    <row r="507" spans="1:22" x14ac:dyDescent="0.35">
      <c r="A507" s="29">
        <v>494</v>
      </c>
      <c r="B507" s="23" t="s">
        <v>9600</v>
      </c>
      <c r="C507" s="10" t="s">
        <v>9602</v>
      </c>
      <c r="D507" s="23" t="s">
        <v>98</v>
      </c>
      <c r="E507" s="10" t="s">
        <v>9599</v>
      </c>
      <c r="F507" s="10">
        <v>6302632819</v>
      </c>
      <c r="G507" s="29">
        <v>0</v>
      </c>
      <c r="H507" s="17" t="s">
        <v>1912</v>
      </c>
      <c r="I507" s="12">
        <v>92.15</v>
      </c>
      <c r="J507" s="23" t="s">
        <v>94</v>
      </c>
      <c r="K507" s="23">
        <v>2019</v>
      </c>
      <c r="L507" s="36"/>
      <c r="M507" s="35" t="s">
        <v>1412</v>
      </c>
      <c r="N507" s="36"/>
      <c r="O507" s="32">
        <v>90.155000000000001</v>
      </c>
      <c r="P507" s="35" t="s">
        <v>701</v>
      </c>
      <c r="Q507" s="33">
        <v>2022</v>
      </c>
      <c r="R507" s="36" t="s">
        <v>92</v>
      </c>
      <c r="S507" s="36">
        <v>2024</v>
      </c>
      <c r="T507" s="35" t="s">
        <v>701</v>
      </c>
      <c r="U507" s="28">
        <v>81.8</v>
      </c>
      <c r="V507" s="1" t="s">
        <v>13713</v>
      </c>
    </row>
    <row r="508" spans="1:22" x14ac:dyDescent="0.35">
      <c r="A508" s="29">
        <v>495</v>
      </c>
      <c r="B508" s="23" t="s">
        <v>9612</v>
      </c>
      <c r="C508" s="10" t="s">
        <v>9615</v>
      </c>
      <c r="D508" s="23" t="s">
        <v>116</v>
      </c>
      <c r="E508" s="10" t="s">
        <v>9611</v>
      </c>
      <c r="F508" s="10">
        <v>9392378462</v>
      </c>
      <c r="G508" s="29">
        <v>0</v>
      </c>
      <c r="H508" s="17" t="s">
        <v>1912</v>
      </c>
      <c r="I508" s="12">
        <v>93.1</v>
      </c>
      <c r="J508" s="23" t="s">
        <v>94</v>
      </c>
      <c r="K508" s="23">
        <v>2019</v>
      </c>
      <c r="L508" s="36"/>
      <c r="M508" s="35" t="s">
        <v>1412</v>
      </c>
      <c r="N508" s="36"/>
      <c r="O508" s="34">
        <v>89.87</v>
      </c>
      <c r="P508" s="35" t="s">
        <v>701</v>
      </c>
      <c r="Q508" s="33">
        <v>2022</v>
      </c>
      <c r="R508" s="36" t="s">
        <v>92</v>
      </c>
      <c r="S508" s="36">
        <v>2024</v>
      </c>
      <c r="T508" s="35" t="s">
        <v>701</v>
      </c>
      <c r="U508" s="28">
        <v>73.600000000000009</v>
      </c>
      <c r="V508" s="1" t="s">
        <v>13713</v>
      </c>
    </row>
    <row r="509" spans="1:22" x14ac:dyDescent="0.35">
      <c r="A509" s="29">
        <v>496</v>
      </c>
      <c r="B509" s="23" t="s">
        <v>9624</v>
      </c>
      <c r="C509" s="10" t="s">
        <v>9627</v>
      </c>
      <c r="D509" s="23" t="s">
        <v>98</v>
      </c>
      <c r="E509" s="10" t="s">
        <v>9623</v>
      </c>
      <c r="F509" s="10">
        <v>7995263692</v>
      </c>
      <c r="G509" s="29">
        <v>1</v>
      </c>
      <c r="H509" s="17" t="s">
        <v>91</v>
      </c>
      <c r="I509" s="12">
        <v>82.8</v>
      </c>
      <c r="J509" s="23" t="s">
        <v>94</v>
      </c>
      <c r="K509" s="23">
        <v>2019</v>
      </c>
      <c r="L509" s="36"/>
      <c r="M509" s="35" t="s">
        <v>1412</v>
      </c>
      <c r="N509" s="36"/>
      <c r="O509" s="34">
        <v>89.3</v>
      </c>
      <c r="P509" s="35" t="s">
        <v>701</v>
      </c>
      <c r="Q509" s="33">
        <v>2022</v>
      </c>
      <c r="R509" s="36" t="s">
        <v>92</v>
      </c>
      <c r="S509" s="36">
        <v>2024</v>
      </c>
      <c r="T509" s="35" t="s">
        <v>701</v>
      </c>
      <c r="U509" s="28">
        <v>63.5</v>
      </c>
      <c r="V509" s="1" t="s">
        <v>13713</v>
      </c>
    </row>
    <row r="510" spans="1:22" x14ac:dyDescent="0.35">
      <c r="A510" s="29">
        <v>497</v>
      </c>
      <c r="B510" s="23" t="s">
        <v>9636</v>
      </c>
      <c r="C510" s="10" t="s">
        <v>9639</v>
      </c>
      <c r="D510" s="23" t="s">
        <v>116</v>
      </c>
      <c r="E510" s="10" t="s">
        <v>9635</v>
      </c>
      <c r="F510" s="10">
        <v>9849086321</v>
      </c>
      <c r="G510" s="29">
        <v>0</v>
      </c>
      <c r="H510" s="17" t="s">
        <v>1912</v>
      </c>
      <c r="I510" s="12">
        <v>72.5</v>
      </c>
      <c r="J510" s="23" t="s">
        <v>223</v>
      </c>
      <c r="K510" s="23">
        <v>2019</v>
      </c>
      <c r="L510" s="36"/>
      <c r="M510" s="35" t="s">
        <v>1412</v>
      </c>
      <c r="N510" s="36"/>
      <c r="O510" s="32">
        <v>80.844999999999999</v>
      </c>
      <c r="P510" s="35" t="s">
        <v>701</v>
      </c>
      <c r="Q510" s="33">
        <v>2022</v>
      </c>
      <c r="R510" s="36" t="s">
        <v>92</v>
      </c>
      <c r="S510" s="36">
        <v>2024</v>
      </c>
      <c r="T510" s="35" t="s">
        <v>701</v>
      </c>
      <c r="U510" s="28">
        <v>68.2</v>
      </c>
      <c r="V510" s="1" t="s">
        <v>13713</v>
      </c>
    </row>
    <row r="511" spans="1:22" x14ac:dyDescent="0.35">
      <c r="A511" s="29">
        <v>498</v>
      </c>
      <c r="B511" s="23" t="s">
        <v>9647</v>
      </c>
      <c r="C511" s="10" t="s">
        <v>9650</v>
      </c>
      <c r="D511" s="23" t="s">
        <v>116</v>
      </c>
      <c r="E511" s="10" t="s">
        <v>9646</v>
      </c>
      <c r="F511" s="10">
        <v>8309064167</v>
      </c>
      <c r="G511" s="29">
        <v>0</v>
      </c>
      <c r="H511" s="17" t="s">
        <v>1912</v>
      </c>
      <c r="I511" s="12">
        <v>76</v>
      </c>
      <c r="J511" s="23" t="s">
        <v>94</v>
      </c>
      <c r="K511" s="23">
        <v>2019</v>
      </c>
      <c r="L511" s="36"/>
      <c r="M511" s="35" t="s">
        <v>1412</v>
      </c>
      <c r="N511" s="36"/>
      <c r="O511" s="32">
        <v>78.28</v>
      </c>
      <c r="P511" s="35" t="s">
        <v>701</v>
      </c>
      <c r="Q511" s="33">
        <v>2022</v>
      </c>
      <c r="R511" s="36" t="s">
        <v>92</v>
      </c>
      <c r="S511" s="36">
        <v>2024</v>
      </c>
      <c r="T511" s="35" t="s">
        <v>701</v>
      </c>
      <c r="U511" s="28">
        <v>69.2</v>
      </c>
      <c r="V511" s="1" t="s">
        <v>13713</v>
      </c>
    </row>
    <row r="512" spans="1:22" x14ac:dyDescent="0.35">
      <c r="A512" s="29">
        <v>499</v>
      </c>
      <c r="B512" s="23" t="s">
        <v>9660</v>
      </c>
      <c r="C512" s="10" t="s">
        <v>9662</v>
      </c>
      <c r="D512" s="23" t="s">
        <v>116</v>
      </c>
      <c r="E512" s="10" t="s">
        <v>9659</v>
      </c>
      <c r="F512" s="10">
        <v>9963437448</v>
      </c>
      <c r="G512" s="29">
        <v>0</v>
      </c>
      <c r="H512" s="17" t="s">
        <v>1912</v>
      </c>
      <c r="I512" s="12">
        <v>93.1</v>
      </c>
      <c r="J512" s="23" t="s">
        <v>94</v>
      </c>
      <c r="K512" s="23">
        <v>2019</v>
      </c>
      <c r="L512" s="36"/>
      <c r="M512" s="35" t="s">
        <v>1412</v>
      </c>
      <c r="N512" s="36"/>
      <c r="O512" s="32">
        <v>89.394999999999996</v>
      </c>
      <c r="P512" s="35" t="s">
        <v>701</v>
      </c>
      <c r="Q512" s="33">
        <v>2022</v>
      </c>
      <c r="R512" s="36" t="s">
        <v>92</v>
      </c>
      <c r="S512" s="36">
        <v>2024</v>
      </c>
      <c r="T512" s="35" t="s">
        <v>701</v>
      </c>
      <c r="U512" s="28">
        <v>83.2</v>
      </c>
      <c r="V512" s="1" t="s">
        <v>13713</v>
      </c>
    </row>
    <row r="513" spans="1:22" x14ac:dyDescent="0.35">
      <c r="A513" s="29">
        <v>500</v>
      </c>
      <c r="B513" s="23" t="s">
        <v>9669</v>
      </c>
      <c r="C513" s="10" t="s">
        <v>9671</v>
      </c>
      <c r="D513" s="23" t="s">
        <v>98</v>
      </c>
      <c r="E513" s="10" t="s">
        <v>9668</v>
      </c>
      <c r="F513" s="10">
        <v>6302458584</v>
      </c>
      <c r="G513" s="29">
        <v>0</v>
      </c>
      <c r="H513" s="17" t="s">
        <v>1912</v>
      </c>
      <c r="I513" s="12">
        <v>90.25</v>
      </c>
      <c r="J513" s="23" t="s">
        <v>94</v>
      </c>
      <c r="K513" s="23">
        <v>2019</v>
      </c>
      <c r="L513" s="36"/>
      <c r="M513" s="35" t="s">
        <v>1412</v>
      </c>
      <c r="N513" s="36"/>
      <c r="O513" s="34">
        <v>74.099999999999994</v>
      </c>
      <c r="P513" s="35" t="s">
        <v>701</v>
      </c>
      <c r="Q513" s="33">
        <v>2022</v>
      </c>
      <c r="R513" s="36" t="s">
        <v>92</v>
      </c>
      <c r="S513" s="36">
        <v>2024</v>
      </c>
      <c r="T513" s="35" t="s">
        <v>701</v>
      </c>
      <c r="U513" s="28">
        <v>72.099999999999994</v>
      </c>
      <c r="V513" s="1" t="s">
        <v>13713</v>
      </c>
    </row>
    <row r="514" spans="1:22" x14ac:dyDescent="0.35">
      <c r="A514" s="29">
        <v>502</v>
      </c>
      <c r="B514" s="23" t="s">
        <v>9689</v>
      </c>
      <c r="C514" s="10" t="s">
        <v>9691</v>
      </c>
      <c r="D514" s="23" t="s">
        <v>98</v>
      </c>
      <c r="E514" s="10" t="s">
        <v>9688</v>
      </c>
      <c r="F514" s="10">
        <v>7286091229</v>
      </c>
      <c r="G514" s="29">
        <v>1</v>
      </c>
      <c r="H514" s="17" t="s">
        <v>91</v>
      </c>
      <c r="I514" s="12">
        <v>76</v>
      </c>
      <c r="J514" s="23" t="s">
        <v>94</v>
      </c>
      <c r="K514" s="23">
        <v>2018</v>
      </c>
      <c r="L514" s="36"/>
      <c r="M514" s="35" t="s">
        <v>1412</v>
      </c>
      <c r="N514" s="36"/>
      <c r="O514" s="32">
        <v>51.300000000000004</v>
      </c>
      <c r="P514" s="35" t="s">
        <v>701</v>
      </c>
      <c r="Q514" s="33">
        <v>2021</v>
      </c>
      <c r="R514" s="36" t="s">
        <v>92</v>
      </c>
      <c r="S514" s="36">
        <v>2024</v>
      </c>
      <c r="T514" s="35" t="s">
        <v>701</v>
      </c>
      <c r="U514" s="28">
        <v>64.099999999999994</v>
      </c>
      <c r="V514" s="1" t="s">
        <v>13713</v>
      </c>
    </row>
    <row r="515" spans="1:22" x14ac:dyDescent="0.35">
      <c r="A515" s="29">
        <v>503</v>
      </c>
      <c r="B515" s="23" t="s">
        <v>7729</v>
      </c>
      <c r="C515" s="10" t="s">
        <v>7732</v>
      </c>
      <c r="D515" s="23" t="s">
        <v>116</v>
      </c>
      <c r="E515" s="10" t="s">
        <v>7728</v>
      </c>
      <c r="F515" s="10">
        <v>7893661470</v>
      </c>
      <c r="G515" s="29">
        <v>0</v>
      </c>
      <c r="H515" s="17" t="s">
        <v>1912</v>
      </c>
      <c r="I515" s="12">
        <v>77</v>
      </c>
      <c r="J515" s="23" t="s">
        <v>223</v>
      </c>
      <c r="K515" s="23">
        <v>2019</v>
      </c>
      <c r="L515" s="32">
        <v>78.7</v>
      </c>
      <c r="M515" s="35" t="s">
        <v>96</v>
      </c>
      <c r="N515" s="33">
        <v>2021</v>
      </c>
      <c r="O515" s="36"/>
      <c r="P515" s="36"/>
      <c r="Q515" s="36"/>
      <c r="R515" s="36" t="s">
        <v>92</v>
      </c>
      <c r="S515" s="36">
        <v>2024</v>
      </c>
      <c r="T515" s="35" t="s">
        <v>147</v>
      </c>
      <c r="U515" s="28">
        <v>70.900000000000006</v>
      </c>
      <c r="V515" s="1" t="s">
        <v>13713</v>
      </c>
    </row>
    <row r="516" spans="1:22" x14ac:dyDescent="0.35">
      <c r="A516" s="29">
        <v>505</v>
      </c>
      <c r="B516" s="23" t="s">
        <v>1098</v>
      </c>
      <c r="C516" s="10" t="s">
        <v>1101</v>
      </c>
      <c r="D516" s="23" t="s">
        <v>116</v>
      </c>
      <c r="E516" s="10" t="s">
        <v>1097</v>
      </c>
      <c r="F516" s="10">
        <v>9391074313</v>
      </c>
      <c r="G516" s="29">
        <v>0</v>
      </c>
      <c r="H516" s="17" t="s">
        <v>1912</v>
      </c>
      <c r="I516" s="12">
        <v>90.25</v>
      </c>
      <c r="J516" s="23" t="s">
        <v>94</v>
      </c>
      <c r="K516" s="23">
        <v>2019</v>
      </c>
      <c r="L516" s="32">
        <v>82.6</v>
      </c>
      <c r="M516" s="35" t="s">
        <v>96</v>
      </c>
      <c r="N516" s="33">
        <v>2021</v>
      </c>
      <c r="O516" s="36"/>
      <c r="P516" s="36"/>
      <c r="Q516" s="36"/>
      <c r="R516" s="36" t="s">
        <v>92</v>
      </c>
      <c r="S516" s="36">
        <v>2024</v>
      </c>
      <c r="T516" s="35" t="s">
        <v>147</v>
      </c>
      <c r="U516" s="28">
        <v>75.900000000000006</v>
      </c>
      <c r="V516" s="1" t="s">
        <v>13713</v>
      </c>
    </row>
    <row r="517" spans="1:22" x14ac:dyDescent="0.35">
      <c r="A517" s="29">
        <v>506</v>
      </c>
      <c r="B517" s="23" t="s">
        <v>7754</v>
      </c>
      <c r="C517" s="10" t="s">
        <v>7757</v>
      </c>
      <c r="D517" s="23" t="s">
        <v>116</v>
      </c>
      <c r="E517" s="10" t="s">
        <v>7753</v>
      </c>
      <c r="F517" s="10">
        <v>8978454844</v>
      </c>
      <c r="G517" s="29">
        <v>0</v>
      </c>
      <c r="H517" s="17" t="s">
        <v>1912</v>
      </c>
      <c r="I517" s="12">
        <v>76</v>
      </c>
      <c r="J517" s="23" t="s">
        <v>94</v>
      </c>
      <c r="K517" s="23">
        <v>2019</v>
      </c>
      <c r="L517" s="37" t="e">
        <f>(J517/K517)*100</f>
        <v>#VALUE!</v>
      </c>
      <c r="M517" s="35" t="s">
        <v>96</v>
      </c>
      <c r="N517" s="33">
        <v>2021</v>
      </c>
      <c r="O517" s="36"/>
      <c r="P517" s="36"/>
      <c r="Q517" s="36"/>
      <c r="R517" s="36" t="s">
        <v>92</v>
      </c>
      <c r="S517" s="36">
        <v>2024</v>
      </c>
      <c r="T517" s="35" t="s">
        <v>147</v>
      </c>
      <c r="U517" s="28">
        <v>72.400000000000006</v>
      </c>
      <c r="V517" s="1" t="s">
        <v>13713</v>
      </c>
    </row>
    <row r="518" spans="1:22" x14ac:dyDescent="0.35">
      <c r="A518" s="29">
        <v>507</v>
      </c>
      <c r="B518" s="23" t="s">
        <v>7764</v>
      </c>
      <c r="C518" s="10" t="s">
        <v>7766</v>
      </c>
      <c r="D518" s="23" t="s">
        <v>116</v>
      </c>
      <c r="E518" s="10" t="s">
        <v>7767</v>
      </c>
      <c r="F518" s="10">
        <v>7075529247</v>
      </c>
      <c r="G518" s="29">
        <v>1</v>
      </c>
      <c r="H518" s="17" t="s">
        <v>91</v>
      </c>
      <c r="I518" s="12">
        <v>72</v>
      </c>
      <c r="J518" s="23" t="s">
        <v>223</v>
      </c>
      <c r="K518" s="23">
        <v>2019</v>
      </c>
      <c r="L518" s="32">
        <v>60.6</v>
      </c>
      <c r="M518" s="35" t="s">
        <v>96</v>
      </c>
      <c r="N518" s="33">
        <v>2021</v>
      </c>
      <c r="O518" s="36"/>
      <c r="P518" s="36"/>
      <c r="Q518" s="36"/>
      <c r="R518" s="36" t="s">
        <v>92</v>
      </c>
      <c r="S518" s="36">
        <v>2024</v>
      </c>
      <c r="T518" s="35" t="s">
        <v>147</v>
      </c>
      <c r="U518" s="28">
        <v>65.599999999999994</v>
      </c>
      <c r="V518" s="1" t="s">
        <v>13713</v>
      </c>
    </row>
    <row r="519" spans="1:22" x14ac:dyDescent="0.35">
      <c r="A519" s="29">
        <v>508</v>
      </c>
      <c r="B519" s="35" t="s">
        <v>143</v>
      </c>
      <c r="C519" s="10" t="s">
        <v>146</v>
      </c>
      <c r="D519" s="23" t="s">
        <v>116</v>
      </c>
      <c r="E519" s="10" t="s">
        <v>142</v>
      </c>
      <c r="F519" s="10">
        <v>7995925006</v>
      </c>
      <c r="G519" s="29">
        <v>0</v>
      </c>
      <c r="H519" s="17" t="s">
        <v>1912</v>
      </c>
      <c r="I519" s="12">
        <v>87.4</v>
      </c>
      <c r="J519" s="23" t="s">
        <v>94</v>
      </c>
      <c r="K519" s="23">
        <v>2019</v>
      </c>
      <c r="L519" s="37" t="e">
        <f>(J519/K519)*100</f>
        <v>#VALUE!</v>
      </c>
      <c r="M519" s="35" t="s">
        <v>96</v>
      </c>
      <c r="N519" s="33">
        <v>2021</v>
      </c>
      <c r="O519" s="36"/>
      <c r="P519" s="36"/>
      <c r="Q519" s="36"/>
      <c r="R519" s="36" t="s">
        <v>92</v>
      </c>
      <c r="S519" s="36">
        <v>2024</v>
      </c>
      <c r="T519" s="35" t="s">
        <v>147</v>
      </c>
      <c r="U519" s="28">
        <v>79.900000000000006</v>
      </c>
      <c r="V519" s="1" t="s">
        <v>13713</v>
      </c>
    </row>
    <row r="520" spans="1:22" x14ac:dyDescent="0.35">
      <c r="A520" s="29">
        <v>509</v>
      </c>
      <c r="B520" s="23" t="s">
        <v>7774</v>
      </c>
      <c r="C520" s="10" t="s">
        <v>7777</v>
      </c>
      <c r="D520" s="23" t="s">
        <v>116</v>
      </c>
      <c r="E520" s="10" t="s">
        <v>7773</v>
      </c>
      <c r="F520" s="10">
        <v>7032123410</v>
      </c>
      <c r="G520" s="29">
        <v>0</v>
      </c>
      <c r="H520" s="17" t="s">
        <v>1912</v>
      </c>
      <c r="I520" s="12">
        <v>79.8</v>
      </c>
      <c r="J520" s="23" t="s">
        <v>223</v>
      </c>
      <c r="K520" s="23">
        <v>2019</v>
      </c>
      <c r="L520" s="32">
        <v>97.2</v>
      </c>
      <c r="M520" s="35" t="s">
        <v>96</v>
      </c>
      <c r="N520" s="33">
        <v>2021</v>
      </c>
      <c r="O520" s="36"/>
      <c r="P520" s="36"/>
      <c r="Q520" s="36"/>
      <c r="R520" s="36" t="s">
        <v>92</v>
      </c>
      <c r="S520" s="36">
        <v>2024</v>
      </c>
      <c r="T520" s="35" t="s">
        <v>147</v>
      </c>
      <c r="U520" s="28">
        <v>69.5</v>
      </c>
      <c r="V520" s="1" t="s">
        <v>13713</v>
      </c>
    </row>
    <row r="521" spans="1:22" x14ac:dyDescent="0.35">
      <c r="A521" s="29">
        <v>510</v>
      </c>
      <c r="B521" s="23" t="s">
        <v>7785</v>
      </c>
      <c r="C521" s="10" t="s">
        <v>7788</v>
      </c>
      <c r="D521" s="23" t="s">
        <v>98</v>
      </c>
      <c r="E521" s="10" t="s">
        <v>7784</v>
      </c>
      <c r="F521" s="10">
        <v>8688124233</v>
      </c>
      <c r="G521" s="29">
        <v>0</v>
      </c>
      <c r="H521" s="17" t="s">
        <v>1912</v>
      </c>
      <c r="I521" s="12">
        <v>83.6</v>
      </c>
      <c r="J521" s="23" t="s">
        <v>94</v>
      </c>
      <c r="K521" s="23">
        <v>2017</v>
      </c>
      <c r="L521" s="32">
        <v>94.899999999999991</v>
      </c>
      <c r="M521" s="35" t="s">
        <v>96</v>
      </c>
      <c r="N521" s="33">
        <v>2020</v>
      </c>
      <c r="O521" s="36"/>
      <c r="P521" s="36"/>
      <c r="Q521" s="36"/>
      <c r="R521" s="36" t="s">
        <v>92</v>
      </c>
      <c r="S521" s="36">
        <v>2024</v>
      </c>
      <c r="T521" s="35" t="s">
        <v>147</v>
      </c>
      <c r="U521" s="28">
        <v>70.900000000000006</v>
      </c>
      <c r="V521" s="1" t="s">
        <v>13713</v>
      </c>
    </row>
    <row r="522" spans="1:22" x14ac:dyDescent="0.35">
      <c r="A522" s="29">
        <v>511</v>
      </c>
      <c r="B522" s="23" t="s">
        <v>7797</v>
      </c>
      <c r="C522" s="10" t="s">
        <v>7800</v>
      </c>
      <c r="D522" s="23" t="s">
        <v>98</v>
      </c>
      <c r="E522" s="10" t="s">
        <v>7796</v>
      </c>
      <c r="F522" s="10">
        <v>9398387400</v>
      </c>
      <c r="G522" s="29">
        <v>0</v>
      </c>
      <c r="H522" s="17" t="s">
        <v>1912</v>
      </c>
      <c r="I522" s="12">
        <v>90.25</v>
      </c>
      <c r="J522" s="23" t="s">
        <v>94</v>
      </c>
      <c r="K522" s="23">
        <v>2019</v>
      </c>
      <c r="L522" s="32">
        <v>98.4</v>
      </c>
      <c r="M522" s="35" t="s">
        <v>96</v>
      </c>
      <c r="N522" s="33">
        <v>2021</v>
      </c>
      <c r="O522" s="36"/>
      <c r="P522" s="36"/>
      <c r="Q522" s="36"/>
      <c r="R522" s="36" t="s">
        <v>92</v>
      </c>
      <c r="S522" s="36">
        <v>2024</v>
      </c>
      <c r="T522" s="35" t="s">
        <v>147</v>
      </c>
      <c r="U522" s="28">
        <v>80.900000000000006</v>
      </c>
      <c r="V522" s="1" t="s">
        <v>13713</v>
      </c>
    </row>
    <row r="523" spans="1:22" x14ac:dyDescent="0.35">
      <c r="A523" s="29">
        <v>512</v>
      </c>
      <c r="B523" s="23" t="s">
        <v>7808</v>
      </c>
      <c r="C523" s="10" t="s">
        <v>7811</v>
      </c>
      <c r="D523" s="23" t="s">
        <v>98</v>
      </c>
      <c r="E523" s="10" t="s">
        <v>7807</v>
      </c>
      <c r="F523" s="10">
        <v>8919605370</v>
      </c>
      <c r="G523" s="29">
        <v>0</v>
      </c>
      <c r="H523" s="17" t="s">
        <v>1912</v>
      </c>
      <c r="I523" s="12">
        <v>93.1</v>
      </c>
      <c r="J523" s="23" t="s">
        <v>94</v>
      </c>
      <c r="K523" s="23">
        <v>2019</v>
      </c>
      <c r="L523" s="32">
        <v>96.6</v>
      </c>
      <c r="M523" s="35" t="s">
        <v>96</v>
      </c>
      <c r="N523" s="33">
        <v>2021</v>
      </c>
      <c r="O523" s="36"/>
      <c r="P523" s="36"/>
      <c r="Q523" s="36"/>
      <c r="R523" s="36" t="s">
        <v>92</v>
      </c>
      <c r="S523" s="36">
        <v>2024</v>
      </c>
      <c r="T523" s="35" t="s">
        <v>147</v>
      </c>
      <c r="U523" s="28">
        <v>90.5</v>
      </c>
      <c r="V523" s="1" t="s">
        <v>13713</v>
      </c>
    </row>
    <row r="524" spans="1:22" x14ac:dyDescent="0.35">
      <c r="A524" s="29">
        <v>513</v>
      </c>
      <c r="B524" s="23" t="s">
        <v>7818</v>
      </c>
      <c r="C524" s="10" t="s">
        <v>7820</v>
      </c>
      <c r="D524" s="23" t="s">
        <v>116</v>
      </c>
      <c r="E524" s="10" t="s">
        <v>7817</v>
      </c>
      <c r="F524" s="10">
        <v>7702514984</v>
      </c>
      <c r="G524" s="29">
        <v>0</v>
      </c>
      <c r="H524" s="17" t="s">
        <v>1912</v>
      </c>
      <c r="I524" s="12">
        <v>90.25</v>
      </c>
      <c r="J524" s="23" t="s">
        <v>94</v>
      </c>
      <c r="K524" s="23">
        <v>2019</v>
      </c>
      <c r="L524" s="34">
        <v>76</v>
      </c>
      <c r="M524" s="35" t="s">
        <v>96</v>
      </c>
      <c r="N524" s="33">
        <v>2021</v>
      </c>
      <c r="O524" s="36"/>
      <c r="P524" s="36"/>
      <c r="Q524" s="36"/>
      <c r="R524" s="36" t="s">
        <v>92</v>
      </c>
      <c r="S524" s="36">
        <v>2024</v>
      </c>
      <c r="T524" s="35" t="s">
        <v>147</v>
      </c>
      <c r="U524" s="28">
        <v>71</v>
      </c>
      <c r="V524" s="1" t="s">
        <v>13713</v>
      </c>
    </row>
    <row r="525" spans="1:22" x14ac:dyDescent="0.35">
      <c r="A525" s="29">
        <v>514</v>
      </c>
      <c r="B525" s="23" t="s">
        <v>7826</v>
      </c>
      <c r="C525" s="10" t="s">
        <v>7829</v>
      </c>
      <c r="D525" s="23" t="s">
        <v>116</v>
      </c>
      <c r="E525" s="10" t="s">
        <v>7825</v>
      </c>
      <c r="F525" s="10">
        <v>7993197696</v>
      </c>
      <c r="G525" s="29">
        <v>0</v>
      </c>
      <c r="H525" s="17" t="s">
        <v>1912</v>
      </c>
      <c r="I525" s="12">
        <v>90</v>
      </c>
      <c r="J525" s="23" t="s">
        <v>94</v>
      </c>
      <c r="K525" s="23">
        <v>2019</v>
      </c>
      <c r="L525" s="32">
        <v>98.2</v>
      </c>
      <c r="M525" s="35" t="s">
        <v>96</v>
      </c>
      <c r="N525" s="33">
        <v>2021</v>
      </c>
      <c r="O525" s="36"/>
      <c r="P525" s="36"/>
      <c r="Q525" s="36"/>
      <c r="R525" s="36" t="s">
        <v>92</v>
      </c>
      <c r="S525" s="36">
        <v>2024</v>
      </c>
      <c r="T525" s="35" t="s">
        <v>147</v>
      </c>
      <c r="U525" s="28">
        <v>80.399999999999991</v>
      </c>
      <c r="V525" s="1" t="s">
        <v>13713</v>
      </c>
    </row>
    <row r="526" spans="1:22" x14ac:dyDescent="0.35">
      <c r="A526" s="29">
        <v>515</v>
      </c>
      <c r="B526" s="23" t="s">
        <v>7837</v>
      </c>
      <c r="C526" s="10" t="s">
        <v>7840</v>
      </c>
      <c r="D526" s="23" t="s">
        <v>98</v>
      </c>
      <c r="E526" s="10" t="s">
        <v>7836</v>
      </c>
      <c r="F526" s="10">
        <v>9381906200</v>
      </c>
      <c r="G526" s="29">
        <v>0</v>
      </c>
      <c r="H526" s="17" t="s">
        <v>1912</v>
      </c>
      <c r="I526" s="12">
        <v>93.1</v>
      </c>
      <c r="J526" s="23" t="s">
        <v>94</v>
      </c>
      <c r="K526" s="23">
        <v>2019</v>
      </c>
      <c r="L526" s="32">
        <v>98.6</v>
      </c>
      <c r="M526" s="35" t="s">
        <v>96</v>
      </c>
      <c r="N526" s="33">
        <v>2021</v>
      </c>
      <c r="O526" s="36"/>
      <c r="P526" s="36"/>
      <c r="Q526" s="36"/>
      <c r="R526" s="36" t="s">
        <v>92</v>
      </c>
      <c r="S526" s="36">
        <v>2024</v>
      </c>
      <c r="T526" s="35" t="s">
        <v>147</v>
      </c>
      <c r="U526" s="28">
        <v>81.400000000000006</v>
      </c>
      <c r="V526" s="1" t="s">
        <v>13713</v>
      </c>
    </row>
    <row r="527" spans="1:22" x14ac:dyDescent="0.35">
      <c r="A527" s="29">
        <v>516</v>
      </c>
      <c r="B527" s="23" t="s">
        <v>7847</v>
      </c>
      <c r="C527" s="10" t="s">
        <v>7850</v>
      </c>
      <c r="D527" s="23" t="s">
        <v>98</v>
      </c>
      <c r="E527" s="10" t="s">
        <v>7846</v>
      </c>
      <c r="F527" s="10">
        <v>7013238527</v>
      </c>
      <c r="G527" s="29">
        <v>0</v>
      </c>
      <c r="H527" s="17" t="s">
        <v>1912</v>
      </c>
      <c r="I527" s="12">
        <v>92.15</v>
      </c>
      <c r="J527" s="23" t="s">
        <v>94</v>
      </c>
      <c r="K527" s="23">
        <v>2019</v>
      </c>
      <c r="L527" s="32">
        <v>88</v>
      </c>
      <c r="M527" s="35" t="s">
        <v>96</v>
      </c>
      <c r="N527" s="33">
        <v>2021</v>
      </c>
      <c r="O527" s="36"/>
      <c r="P527" s="36"/>
      <c r="Q527" s="36"/>
      <c r="R527" s="36" t="s">
        <v>92</v>
      </c>
      <c r="S527" s="36">
        <v>2024</v>
      </c>
      <c r="T527" s="35" t="s">
        <v>147</v>
      </c>
      <c r="U527" s="28">
        <v>80</v>
      </c>
      <c r="V527" s="1" t="s">
        <v>13713</v>
      </c>
    </row>
    <row r="528" spans="1:22" x14ac:dyDescent="0.35">
      <c r="A528" s="29">
        <v>517</v>
      </c>
      <c r="B528" s="23" t="s">
        <v>1111</v>
      </c>
      <c r="C528" s="10" t="s">
        <v>1114</v>
      </c>
      <c r="D528" s="23" t="s">
        <v>116</v>
      </c>
      <c r="E528" s="10" t="s">
        <v>1110</v>
      </c>
      <c r="F528" s="10">
        <v>8309008776</v>
      </c>
      <c r="G528" s="29">
        <v>0</v>
      </c>
      <c r="H528" s="17" t="s">
        <v>1912</v>
      </c>
      <c r="I528" s="12">
        <v>83.6</v>
      </c>
      <c r="J528" s="23" t="s">
        <v>94</v>
      </c>
      <c r="K528" s="23">
        <v>2019</v>
      </c>
      <c r="L528" s="32">
        <v>87.6</v>
      </c>
      <c r="M528" s="35" t="s">
        <v>96</v>
      </c>
      <c r="N528" s="33">
        <v>2021</v>
      </c>
      <c r="O528" s="36"/>
      <c r="P528" s="36"/>
      <c r="Q528" s="36"/>
      <c r="R528" s="36" t="s">
        <v>92</v>
      </c>
      <c r="S528" s="36">
        <v>2024</v>
      </c>
      <c r="T528" s="35" t="s">
        <v>147</v>
      </c>
      <c r="U528" s="28">
        <v>76.599999999999994</v>
      </c>
      <c r="V528" s="1" t="s">
        <v>13713</v>
      </c>
    </row>
    <row r="529" spans="1:22" x14ac:dyDescent="0.35">
      <c r="A529" s="29">
        <v>518</v>
      </c>
      <c r="B529" s="23" t="s">
        <v>1123</v>
      </c>
      <c r="C529" s="10" t="s">
        <v>1126</v>
      </c>
      <c r="D529" s="23" t="s">
        <v>116</v>
      </c>
      <c r="E529" s="10" t="s">
        <v>1122</v>
      </c>
      <c r="F529" s="10">
        <v>8790056329</v>
      </c>
      <c r="G529" s="29">
        <v>0</v>
      </c>
      <c r="H529" s="17" t="s">
        <v>1912</v>
      </c>
      <c r="I529" s="12">
        <v>92.15</v>
      </c>
      <c r="J529" s="23" t="s">
        <v>94</v>
      </c>
      <c r="K529" s="23">
        <v>2018</v>
      </c>
      <c r="L529" s="32">
        <v>96</v>
      </c>
      <c r="M529" s="35" t="s">
        <v>96</v>
      </c>
      <c r="N529" s="33">
        <v>2020</v>
      </c>
      <c r="O529" s="36"/>
      <c r="P529" s="36"/>
      <c r="Q529" s="36"/>
      <c r="R529" s="36" t="s">
        <v>92</v>
      </c>
      <c r="S529" s="36">
        <v>2024</v>
      </c>
      <c r="T529" s="35" t="s">
        <v>147</v>
      </c>
      <c r="U529" s="28">
        <v>79.2</v>
      </c>
      <c r="V529" s="1" t="s">
        <v>13713</v>
      </c>
    </row>
    <row r="530" spans="1:22" x14ac:dyDescent="0.35">
      <c r="A530" s="29">
        <v>519</v>
      </c>
      <c r="B530" s="23" t="s">
        <v>1134</v>
      </c>
      <c r="C530" s="10" t="s">
        <v>1137</v>
      </c>
      <c r="D530" s="23" t="s">
        <v>116</v>
      </c>
      <c r="E530" s="10" t="s">
        <v>1133</v>
      </c>
      <c r="F530" s="10">
        <v>7286820528</v>
      </c>
      <c r="G530" s="29">
        <v>0</v>
      </c>
      <c r="H530" s="17" t="s">
        <v>1912</v>
      </c>
      <c r="I530" s="12">
        <v>83.7</v>
      </c>
      <c r="J530" s="23" t="s">
        <v>94</v>
      </c>
      <c r="K530" s="23">
        <v>2019</v>
      </c>
      <c r="L530" s="37" t="e">
        <f>(J530/K530)*100</f>
        <v>#VALUE!</v>
      </c>
      <c r="M530" s="35" t="s">
        <v>96</v>
      </c>
      <c r="N530" s="33">
        <v>2021</v>
      </c>
      <c r="O530" s="36"/>
      <c r="P530" s="36"/>
      <c r="Q530" s="36"/>
      <c r="R530" s="36" t="s">
        <v>92</v>
      </c>
      <c r="S530" s="36">
        <v>2024</v>
      </c>
      <c r="T530" s="35" t="s">
        <v>147</v>
      </c>
      <c r="U530" s="28">
        <v>75.199999999999989</v>
      </c>
      <c r="V530" s="1" t="s">
        <v>13713</v>
      </c>
    </row>
    <row r="531" spans="1:22" x14ac:dyDescent="0.35">
      <c r="A531" s="29">
        <v>520</v>
      </c>
      <c r="B531" s="23" t="s">
        <v>7858</v>
      </c>
      <c r="C531" s="10" t="s">
        <v>7861</v>
      </c>
      <c r="D531" s="23" t="s">
        <v>98</v>
      </c>
      <c r="E531" s="10" t="s">
        <v>7857</v>
      </c>
      <c r="F531" s="10">
        <v>8712213329</v>
      </c>
      <c r="G531" s="29">
        <v>0</v>
      </c>
      <c r="H531" s="17" t="s">
        <v>1912</v>
      </c>
      <c r="I531" s="12">
        <v>93.1</v>
      </c>
      <c r="J531" s="23" t="s">
        <v>94</v>
      </c>
      <c r="K531" s="23">
        <v>2019</v>
      </c>
      <c r="L531" s="32">
        <v>97.399999999999991</v>
      </c>
      <c r="M531" s="35" t="s">
        <v>96</v>
      </c>
      <c r="N531" s="33">
        <v>2021</v>
      </c>
      <c r="O531" s="36"/>
      <c r="P531" s="36"/>
      <c r="Q531" s="36"/>
      <c r="R531" s="36" t="s">
        <v>92</v>
      </c>
      <c r="S531" s="36">
        <v>2024</v>
      </c>
      <c r="T531" s="35" t="s">
        <v>147</v>
      </c>
      <c r="U531" s="28">
        <v>86.300000000000011</v>
      </c>
      <c r="V531" s="1" t="s">
        <v>13713</v>
      </c>
    </row>
    <row r="532" spans="1:22" x14ac:dyDescent="0.35">
      <c r="A532" s="29">
        <v>521</v>
      </c>
      <c r="B532" s="23" t="s">
        <v>7868</v>
      </c>
      <c r="C532" s="10" t="s">
        <v>7871</v>
      </c>
      <c r="D532" s="23" t="s">
        <v>98</v>
      </c>
      <c r="E532" s="10" t="s">
        <v>7867</v>
      </c>
      <c r="F532" s="10">
        <v>9182378587</v>
      </c>
      <c r="G532" s="29">
        <v>0</v>
      </c>
      <c r="H532" s="17" t="s">
        <v>1912</v>
      </c>
      <c r="I532" s="12">
        <v>83.6</v>
      </c>
      <c r="J532" s="23" t="s">
        <v>94</v>
      </c>
      <c r="K532" s="23">
        <v>2019</v>
      </c>
      <c r="L532" s="32">
        <v>77.2</v>
      </c>
      <c r="M532" s="35" t="s">
        <v>96</v>
      </c>
      <c r="N532" s="33">
        <v>2021</v>
      </c>
      <c r="O532" s="36"/>
      <c r="P532" s="36"/>
      <c r="Q532" s="36"/>
      <c r="R532" s="36" t="s">
        <v>92</v>
      </c>
      <c r="S532" s="36">
        <v>2024</v>
      </c>
      <c r="T532" s="35" t="s">
        <v>147</v>
      </c>
      <c r="U532" s="28">
        <v>71.599999999999994</v>
      </c>
      <c r="V532" s="1" t="s">
        <v>13713</v>
      </c>
    </row>
    <row r="533" spans="1:22" x14ac:dyDescent="0.35">
      <c r="A533" s="29">
        <v>522</v>
      </c>
      <c r="B533" s="23" t="s">
        <v>1147</v>
      </c>
      <c r="C533" s="10" t="s">
        <v>1150</v>
      </c>
      <c r="D533" s="23" t="s">
        <v>116</v>
      </c>
      <c r="E533" s="10" t="s">
        <v>1146</v>
      </c>
      <c r="F533" s="15" t="s">
        <v>1151</v>
      </c>
      <c r="G533" s="29">
        <v>0</v>
      </c>
      <c r="H533" s="17" t="s">
        <v>1912</v>
      </c>
      <c r="I533" s="12">
        <v>100</v>
      </c>
      <c r="J533" s="23" t="s">
        <v>94</v>
      </c>
      <c r="K533" s="23">
        <v>2019</v>
      </c>
      <c r="L533" s="32">
        <v>71.399999999999991</v>
      </c>
      <c r="M533" s="35" t="s">
        <v>96</v>
      </c>
      <c r="N533" s="33">
        <v>2021</v>
      </c>
      <c r="O533" s="36"/>
      <c r="P533" s="36"/>
      <c r="Q533" s="36"/>
      <c r="R533" s="36" t="s">
        <v>92</v>
      </c>
      <c r="S533" s="36">
        <v>2024</v>
      </c>
      <c r="T533" s="35" t="s">
        <v>147</v>
      </c>
      <c r="U533" s="28">
        <v>76.099999999999994</v>
      </c>
      <c r="V533" s="1" t="s">
        <v>13713</v>
      </c>
    </row>
    <row r="534" spans="1:22" x14ac:dyDescent="0.35">
      <c r="A534" s="29">
        <v>523</v>
      </c>
      <c r="B534" s="23" t="s">
        <v>7878</v>
      </c>
      <c r="C534" s="10" t="s">
        <v>7881</v>
      </c>
      <c r="D534" s="23" t="s">
        <v>116</v>
      </c>
      <c r="E534" s="10" t="s">
        <v>7877</v>
      </c>
      <c r="F534" s="10">
        <v>6304328033</v>
      </c>
      <c r="G534" s="29">
        <v>0</v>
      </c>
      <c r="H534" s="17" t="s">
        <v>1912</v>
      </c>
      <c r="I534" s="12">
        <v>92.15</v>
      </c>
      <c r="J534" s="23" t="s">
        <v>94</v>
      </c>
      <c r="K534" s="23">
        <v>2019</v>
      </c>
      <c r="L534" s="32">
        <v>84.8</v>
      </c>
      <c r="M534" s="35" t="s">
        <v>96</v>
      </c>
      <c r="N534" s="33">
        <v>2021</v>
      </c>
      <c r="O534" s="36"/>
      <c r="P534" s="36"/>
      <c r="Q534" s="36"/>
      <c r="R534" s="36" t="s">
        <v>92</v>
      </c>
      <c r="S534" s="36">
        <v>2024</v>
      </c>
      <c r="T534" s="35" t="s">
        <v>147</v>
      </c>
      <c r="U534" s="28">
        <v>74.2</v>
      </c>
      <c r="V534" s="1" t="s">
        <v>13713</v>
      </c>
    </row>
    <row r="535" spans="1:22" x14ac:dyDescent="0.35">
      <c r="A535" s="29">
        <v>524</v>
      </c>
      <c r="B535" s="23" t="s">
        <v>7888</v>
      </c>
      <c r="C535" s="10" t="s">
        <v>7891</v>
      </c>
      <c r="D535" s="23" t="s">
        <v>116</v>
      </c>
      <c r="E535" s="10" t="s">
        <v>7887</v>
      </c>
      <c r="F535" s="10">
        <v>9390568204</v>
      </c>
      <c r="G535" s="29">
        <v>0</v>
      </c>
      <c r="H535" s="17" t="s">
        <v>1912</v>
      </c>
      <c r="I535" s="12">
        <v>87.4</v>
      </c>
      <c r="J535" s="23" t="s">
        <v>94</v>
      </c>
      <c r="K535" s="23">
        <v>2019</v>
      </c>
      <c r="L535" s="32">
        <v>89.600000000000009</v>
      </c>
      <c r="M535" s="35" t="s">
        <v>96</v>
      </c>
      <c r="N535" s="33">
        <v>2021</v>
      </c>
      <c r="O535" s="36"/>
      <c r="P535" s="36"/>
      <c r="Q535" s="36"/>
      <c r="R535" s="36" t="s">
        <v>92</v>
      </c>
      <c r="S535" s="36">
        <v>2024</v>
      </c>
      <c r="T535" s="35" t="s">
        <v>147</v>
      </c>
      <c r="U535" s="28">
        <v>71.2</v>
      </c>
      <c r="V535" s="1" t="s">
        <v>13713</v>
      </c>
    </row>
    <row r="536" spans="1:22" x14ac:dyDescent="0.35">
      <c r="A536" s="29">
        <v>525</v>
      </c>
      <c r="B536" s="23" t="s">
        <v>7901</v>
      </c>
      <c r="C536" s="10" t="s">
        <v>7903</v>
      </c>
      <c r="D536" s="23" t="s">
        <v>116</v>
      </c>
      <c r="E536" s="10" t="s">
        <v>7900</v>
      </c>
      <c r="F536" s="10">
        <v>9949535060</v>
      </c>
      <c r="G536" s="29">
        <v>0</v>
      </c>
      <c r="H536" s="17" t="s">
        <v>1912</v>
      </c>
      <c r="I536" s="12">
        <v>92.15</v>
      </c>
      <c r="J536" s="23" t="s">
        <v>94</v>
      </c>
      <c r="K536" s="23">
        <v>2019</v>
      </c>
      <c r="L536" s="32">
        <v>94.399999999999991</v>
      </c>
      <c r="M536" s="35" t="s">
        <v>96</v>
      </c>
      <c r="N536" s="33">
        <v>2021</v>
      </c>
      <c r="O536" s="36"/>
      <c r="P536" s="36"/>
      <c r="Q536" s="36"/>
      <c r="R536" s="36" t="s">
        <v>92</v>
      </c>
      <c r="S536" s="36">
        <v>2024</v>
      </c>
      <c r="T536" s="35" t="s">
        <v>147</v>
      </c>
      <c r="U536" s="28">
        <v>84.800000000000011</v>
      </c>
      <c r="V536" s="1" t="s">
        <v>13713</v>
      </c>
    </row>
    <row r="537" spans="1:22" x14ac:dyDescent="0.35">
      <c r="A537" s="29">
        <v>526</v>
      </c>
      <c r="B537" s="23" t="s">
        <v>7911</v>
      </c>
      <c r="C537" s="10" t="s">
        <v>7914</v>
      </c>
      <c r="D537" s="23" t="s">
        <v>98</v>
      </c>
      <c r="E537" s="10" t="s">
        <v>7910</v>
      </c>
      <c r="F537" s="10">
        <v>9949538077</v>
      </c>
      <c r="G537" s="29">
        <v>0</v>
      </c>
      <c r="H537" s="17" t="s">
        <v>1912</v>
      </c>
      <c r="I537" s="12">
        <v>92.15</v>
      </c>
      <c r="J537" s="23" t="s">
        <v>94</v>
      </c>
      <c r="K537" s="23">
        <v>2019</v>
      </c>
      <c r="L537" s="32">
        <v>95.399999999999991</v>
      </c>
      <c r="M537" s="35" t="s">
        <v>96</v>
      </c>
      <c r="N537" s="33">
        <v>2021</v>
      </c>
      <c r="O537" s="36"/>
      <c r="P537" s="36"/>
      <c r="Q537" s="36"/>
      <c r="R537" s="36" t="s">
        <v>92</v>
      </c>
      <c r="S537" s="36">
        <v>2024</v>
      </c>
      <c r="T537" s="35" t="s">
        <v>147</v>
      </c>
      <c r="U537" s="28">
        <v>82.300000000000011</v>
      </c>
      <c r="V537" s="1" t="s">
        <v>13713</v>
      </c>
    </row>
    <row r="538" spans="1:22" x14ac:dyDescent="0.35">
      <c r="A538" s="29">
        <v>527</v>
      </c>
      <c r="B538" s="23" t="s">
        <v>7922</v>
      </c>
      <c r="C538" s="10" t="s">
        <v>7925</v>
      </c>
      <c r="D538" s="23" t="s">
        <v>98</v>
      </c>
      <c r="E538" s="10" t="s">
        <v>7921</v>
      </c>
      <c r="F538" s="10">
        <v>6302940869</v>
      </c>
      <c r="G538" s="29">
        <v>1</v>
      </c>
      <c r="H538" s="17" t="s">
        <v>91</v>
      </c>
      <c r="I538" s="12">
        <v>85.5</v>
      </c>
      <c r="J538" s="23" t="s">
        <v>94</v>
      </c>
      <c r="K538" s="23">
        <v>2019</v>
      </c>
      <c r="L538" s="32">
        <v>91</v>
      </c>
      <c r="M538" s="35" t="s">
        <v>96</v>
      </c>
      <c r="N538" s="33">
        <v>2021</v>
      </c>
      <c r="O538" s="36"/>
      <c r="P538" s="36"/>
      <c r="Q538" s="36"/>
      <c r="R538" s="36" t="s">
        <v>92</v>
      </c>
      <c r="S538" s="36">
        <v>2024</v>
      </c>
      <c r="T538" s="35" t="s">
        <v>147</v>
      </c>
      <c r="U538" s="28">
        <v>68.3</v>
      </c>
      <c r="V538" s="1" t="s">
        <v>13713</v>
      </c>
    </row>
    <row r="539" spans="1:22" x14ac:dyDescent="0.35">
      <c r="A539" s="29">
        <v>528</v>
      </c>
      <c r="B539" s="23" t="s">
        <v>7932</v>
      </c>
      <c r="C539" s="10" t="s">
        <v>7935</v>
      </c>
      <c r="D539" s="23" t="s">
        <v>116</v>
      </c>
      <c r="E539" s="10" t="s">
        <v>7931</v>
      </c>
      <c r="F539" s="10">
        <v>9160535935</v>
      </c>
      <c r="G539" s="29">
        <v>0</v>
      </c>
      <c r="H539" s="17" t="s">
        <v>1912</v>
      </c>
      <c r="I539" s="12">
        <v>93.1</v>
      </c>
      <c r="J539" s="23" t="s">
        <v>94</v>
      </c>
      <c r="K539" s="23">
        <v>2019</v>
      </c>
      <c r="L539" s="32">
        <v>97.6</v>
      </c>
      <c r="M539" s="35" t="s">
        <v>96</v>
      </c>
      <c r="N539" s="33">
        <v>2021</v>
      </c>
      <c r="O539" s="36"/>
      <c r="P539" s="36"/>
      <c r="Q539" s="36"/>
      <c r="R539" s="36" t="s">
        <v>92</v>
      </c>
      <c r="S539" s="36">
        <v>2024</v>
      </c>
      <c r="T539" s="35" t="s">
        <v>147</v>
      </c>
      <c r="U539" s="28">
        <v>85.5</v>
      </c>
      <c r="V539" s="1" t="s">
        <v>13713</v>
      </c>
    </row>
    <row r="540" spans="1:22" x14ac:dyDescent="0.35">
      <c r="A540" s="29">
        <v>529</v>
      </c>
      <c r="B540" s="23" t="s">
        <v>7943</v>
      </c>
      <c r="C540" s="10" t="s">
        <v>7946</v>
      </c>
      <c r="D540" s="23" t="s">
        <v>116</v>
      </c>
      <c r="E540" s="10" t="s">
        <v>7942</v>
      </c>
      <c r="F540" s="10">
        <v>9182187816</v>
      </c>
      <c r="G540" s="29">
        <v>0</v>
      </c>
      <c r="H540" s="17" t="s">
        <v>1912</v>
      </c>
      <c r="I540" s="12">
        <v>92.15</v>
      </c>
      <c r="J540" s="23" t="s">
        <v>94</v>
      </c>
      <c r="K540" s="23">
        <v>2019</v>
      </c>
      <c r="L540" s="32">
        <v>95.399999999999991</v>
      </c>
      <c r="M540" s="35" t="s">
        <v>96</v>
      </c>
      <c r="N540" s="33">
        <v>2021</v>
      </c>
      <c r="O540" s="36"/>
      <c r="P540" s="36"/>
      <c r="Q540" s="36"/>
      <c r="R540" s="36" t="s">
        <v>92</v>
      </c>
      <c r="S540" s="36">
        <v>2024</v>
      </c>
      <c r="T540" s="35" t="s">
        <v>147</v>
      </c>
      <c r="U540" s="28">
        <v>85.199999999999989</v>
      </c>
      <c r="V540" s="1" t="s">
        <v>13713</v>
      </c>
    </row>
    <row r="541" spans="1:22" x14ac:dyDescent="0.35">
      <c r="A541" s="29">
        <v>530</v>
      </c>
      <c r="B541" s="23" t="s">
        <v>7953</v>
      </c>
      <c r="C541" s="10" t="s">
        <v>7955</v>
      </c>
      <c r="D541" s="23" t="s">
        <v>116</v>
      </c>
      <c r="E541" s="10" t="s">
        <v>7952</v>
      </c>
      <c r="F541" s="10">
        <v>6305986706</v>
      </c>
      <c r="G541" s="29">
        <v>1</v>
      </c>
      <c r="H541" s="17" t="s">
        <v>91</v>
      </c>
      <c r="I541" s="12">
        <v>65</v>
      </c>
      <c r="J541" s="23" t="s">
        <v>223</v>
      </c>
      <c r="K541" s="23">
        <v>2019</v>
      </c>
      <c r="L541" s="32">
        <v>91.4</v>
      </c>
      <c r="M541" s="35" t="s">
        <v>96</v>
      </c>
      <c r="N541" s="33">
        <v>2021</v>
      </c>
      <c r="O541" s="36"/>
      <c r="P541" s="36"/>
      <c r="Q541" s="36"/>
      <c r="R541" s="36" t="s">
        <v>92</v>
      </c>
      <c r="S541" s="36">
        <v>2024</v>
      </c>
      <c r="T541" s="35" t="s">
        <v>147</v>
      </c>
      <c r="U541" s="28">
        <v>60.8</v>
      </c>
      <c r="V541" s="1" t="s">
        <v>13713</v>
      </c>
    </row>
    <row r="542" spans="1:22" x14ac:dyDescent="0.35">
      <c r="A542" s="29">
        <v>531</v>
      </c>
      <c r="B542" s="23" t="s">
        <v>1161</v>
      </c>
      <c r="C542" s="10" t="s">
        <v>1164</v>
      </c>
      <c r="D542" s="23" t="s">
        <v>98</v>
      </c>
      <c r="E542" s="10" t="s">
        <v>1160</v>
      </c>
      <c r="F542" s="10">
        <v>9618638303</v>
      </c>
      <c r="G542" s="29">
        <v>0</v>
      </c>
      <c r="H542" s="17" t="s">
        <v>1912</v>
      </c>
      <c r="I542" s="12">
        <v>93.4</v>
      </c>
      <c r="J542" s="23" t="s">
        <v>223</v>
      </c>
      <c r="K542" s="23">
        <v>2019</v>
      </c>
      <c r="L542" s="32">
        <v>97</v>
      </c>
      <c r="M542" s="35" t="s">
        <v>96</v>
      </c>
      <c r="N542" s="33">
        <v>2021</v>
      </c>
      <c r="O542" s="36"/>
      <c r="P542" s="36"/>
      <c r="Q542" s="36"/>
      <c r="R542" s="36" t="s">
        <v>92</v>
      </c>
      <c r="S542" s="36">
        <v>2024</v>
      </c>
      <c r="T542" s="35" t="s">
        <v>147</v>
      </c>
      <c r="U542" s="28">
        <v>78.5</v>
      </c>
      <c r="V542" s="1" t="s">
        <v>13713</v>
      </c>
    </row>
    <row r="543" spans="1:22" x14ac:dyDescent="0.35">
      <c r="A543" s="29">
        <v>533</v>
      </c>
      <c r="B543" s="23" t="s">
        <v>7973</v>
      </c>
      <c r="C543" s="10" t="s">
        <v>7976</v>
      </c>
      <c r="D543" s="23" t="s">
        <v>98</v>
      </c>
      <c r="E543" s="10" t="s">
        <v>7972</v>
      </c>
      <c r="F543" s="10">
        <v>9392587268</v>
      </c>
      <c r="G543" s="29">
        <v>0</v>
      </c>
      <c r="H543" s="17" t="s">
        <v>1912</v>
      </c>
      <c r="I543" s="12">
        <v>92.15</v>
      </c>
      <c r="J543" s="23" t="s">
        <v>94</v>
      </c>
      <c r="K543" s="23">
        <v>2019</v>
      </c>
      <c r="L543" s="32">
        <v>95.8</v>
      </c>
      <c r="M543" s="35" t="s">
        <v>96</v>
      </c>
      <c r="N543" s="33">
        <v>2021</v>
      </c>
      <c r="O543" s="36"/>
      <c r="P543" s="36"/>
      <c r="Q543" s="36"/>
      <c r="R543" s="36" t="s">
        <v>92</v>
      </c>
      <c r="S543" s="36">
        <v>2024</v>
      </c>
      <c r="T543" s="35" t="s">
        <v>147</v>
      </c>
      <c r="U543" s="28">
        <v>87.5</v>
      </c>
      <c r="V543" s="1" t="s">
        <v>13713</v>
      </c>
    </row>
    <row r="544" spans="1:22" x14ac:dyDescent="0.35">
      <c r="A544" s="29">
        <v>534</v>
      </c>
      <c r="B544" s="23" t="s">
        <v>7985</v>
      </c>
      <c r="C544" s="10" t="s">
        <v>7988</v>
      </c>
      <c r="D544" s="23" t="s">
        <v>98</v>
      </c>
      <c r="E544" s="10" t="s">
        <v>7984</v>
      </c>
      <c r="F544" s="10">
        <v>7981961495</v>
      </c>
      <c r="G544" s="29">
        <v>0</v>
      </c>
      <c r="H544" s="17" t="s">
        <v>1912</v>
      </c>
      <c r="I544" s="12">
        <v>95</v>
      </c>
      <c r="J544" s="23" t="s">
        <v>94</v>
      </c>
      <c r="K544" s="23">
        <v>2019</v>
      </c>
      <c r="L544" s="37" t="e">
        <f>(J544/K544)*100</f>
        <v>#VALUE!</v>
      </c>
      <c r="M544" s="35" t="s">
        <v>96</v>
      </c>
      <c r="N544" s="33">
        <v>2021</v>
      </c>
      <c r="O544" s="36"/>
      <c r="P544" s="36"/>
      <c r="Q544" s="36"/>
      <c r="R544" s="36" t="s">
        <v>92</v>
      </c>
      <c r="S544" s="36">
        <v>2024</v>
      </c>
      <c r="T544" s="35" t="s">
        <v>147</v>
      </c>
      <c r="U544" s="28">
        <v>68.7</v>
      </c>
      <c r="V544" s="1" t="s">
        <v>13713</v>
      </c>
    </row>
    <row r="545" spans="1:22" x14ac:dyDescent="0.35">
      <c r="A545" s="29">
        <v>535</v>
      </c>
      <c r="B545" s="23" t="s">
        <v>1171</v>
      </c>
      <c r="C545" s="10" t="s">
        <v>1174</v>
      </c>
      <c r="D545" s="23" t="s">
        <v>98</v>
      </c>
      <c r="E545" s="10" t="s">
        <v>1170</v>
      </c>
      <c r="F545" s="10">
        <v>8328264242</v>
      </c>
      <c r="G545" s="29">
        <v>0</v>
      </c>
      <c r="H545" s="17" t="s">
        <v>1912</v>
      </c>
      <c r="I545" s="12">
        <v>92.15</v>
      </c>
      <c r="J545" s="23" t="s">
        <v>94</v>
      </c>
      <c r="K545" s="23">
        <v>2019</v>
      </c>
      <c r="L545" s="32">
        <v>94.399999999999991</v>
      </c>
      <c r="M545" s="35" t="s">
        <v>96</v>
      </c>
      <c r="N545" s="33">
        <v>2021</v>
      </c>
      <c r="O545" s="36"/>
      <c r="P545" s="36"/>
      <c r="Q545" s="36"/>
      <c r="R545" s="36" t="s">
        <v>92</v>
      </c>
      <c r="S545" s="36">
        <v>2024</v>
      </c>
      <c r="T545" s="35" t="s">
        <v>147</v>
      </c>
      <c r="U545" s="28">
        <v>77.599999999999994</v>
      </c>
      <c r="V545" s="1" t="s">
        <v>13713</v>
      </c>
    </row>
    <row r="546" spans="1:22" x14ac:dyDescent="0.35">
      <c r="A546" s="29">
        <v>536</v>
      </c>
      <c r="B546" s="23" t="s">
        <v>7995</v>
      </c>
      <c r="C546" s="10" t="s">
        <v>7998</v>
      </c>
      <c r="D546" s="23" t="s">
        <v>98</v>
      </c>
      <c r="E546" s="10" t="s">
        <v>7994</v>
      </c>
      <c r="F546" s="10">
        <v>9959219535</v>
      </c>
      <c r="G546" s="29">
        <v>0</v>
      </c>
      <c r="H546" s="17" t="s">
        <v>1912</v>
      </c>
      <c r="I546" s="12">
        <v>93.1</v>
      </c>
      <c r="J546" s="23" t="s">
        <v>94</v>
      </c>
      <c r="K546" s="23">
        <v>2019</v>
      </c>
      <c r="L546" s="32">
        <v>97.6</v>
      </c>
      <c r="M546" s="35" t="s">
        <v>96</v>
      </c>
      <c r="N546" s="33">
        <v>2021</v>
      </c>
      <c r="O546" s="36"/>
      <c r="P546" s="36"/>
      <c r="Q546" s="36"/>
      <c r="R546" s="36" t="s">
        <v>92</v>
      </c>
      <c r="S546" s="36">
        <v>2024</v>
      </c>
      <c r="T546" s="35" t="s">
        <v>147</v>
      </c>
      <c r="U546" s="28">
        <v>81.5</v>
      </c>
      <c r="V546" s="1" t="s">
        <v>13713</v>
      </c>
    </row>
    <row r="547" spans="1:22" x14ac:dyDescent="0.35">
      <c r="A547" s="29">
        <v>537</v>
      </c>
      <c r="B547" s="23" t="s">
        <v>1183</v>
      </c>
      <c r="C547" s="10" t="s">
        <v>1186</v>
      </c>
      <c r="D547" s="23" t="s">
        <v>98</v>
      </c>
      <c r="E547" s="10" t="s">
        <v>1182</v>
      </c>
      <c r="F547" s="10">
        <v>8885560744</v>
      </c>
      <c r="G547" s="29">
        <v>0</v>
      </c>
      <c r="H547" s="17" t="s">
        <v>1912</v>
      </c>
      <c r="I547" s="12">
        <v>85</v>
      </c>
      <c r="J547" s="23" t="s">
        <v>223</v>
      </c>
      <c r="K547" s="23">
        <v>2019</v>
      </c>
      <c r="L547" s="32">
        <v>89.600000000000009</v>
      </c>
      <c r="M547" s="35" t="s">
        <v>96</v>
      </c>
      <c r="N547" s="33">
        <v>2021</v>
      </c>
      <c r="O547" s="36"/>
      <c r="P547" s="36"/>
      <c r="Q547" s="36"/>
      <c r="R547" s="36" t="s">
        <v>92</v>
      </c>
      <c r="S547" s="36">
        <v>2024</v>
      </c>
      <c r="T547" s="35" t="s">
        <v>147</v>
      </c>
      <c r="U547" s="28">
        <v>79.600000000000009</v>
      </c>
      <c r="V547" s="1" t="s">
        <v>13713</v>
      </c>
    </row>
    <row r="548" spans="1:22" x14ac:dyDescent="0.35">
      <c r="A548" s="29">
        <v>538</v>
      </c>
      <c r="B548" s="23" t="s">
        <v>8006</v>
      </c>
      <c r="C548" s="10" t="s">
        <v>8009</v>
      </c>
      <c r="D548" s="23" t="s">
        <v>116</v>
      </c>
      <c r="E548" s="10" t="s">
        <v>8010</v>
      </c>
      <c r="F548" s="10">
        <v>7671094485</v>
      </c>
      <c r="G548" s="29">
        <v>0</v>
      </c>
      <c r="H548" s="17" t="s">
        <v>1912</v>
      </c>
      <c r="I548" s="12">
        <v>86.26</v>
      </c>
      <c r="J548" s="23" t="s">
        <v>94</v>
      </c>
      <c r="K548" s="23">
        <v>2019</v>
      </c>
      <c r="L548" s="32">
        <v>90.2</v>
      </c>
      <c r="M548" s="35" t="s">
        <v>96</v>
      </c>
      <c r="N548" s="33">
        <v>2021</v>
      </c>
      <c r="O548" s="36"/>
      <c r="P548" s="36"/>
      <c r="Q548" s="36"/>
      <c r="R548" s="36" t="s">
        <v>92</v>
      </c>
      <c r="S548" s="36">
        <v>2024</v>
      </c>
      <c r="T548" s="35" t="s">
        <v>147</v>
      </c>
      <c r="U548" s="28">
        <v>65.599999999999994</v>
      </c>
      <c r="V548" s="1" t="s">
        <v>13713</v>
      </c>
    </row>
    <row r="549" spans="1:22" x14ac:dyDescent="0.35">
      <c r="A549" s="29">
        <v>539</v>
      </c>
      <c r="B549" s="23" t="s">
        <v>8020</v>
      </c>
      <c r="C549" s="10" t="s">
        <v>8023</v>
      </c>
      <c r="D549" s="23" t="s">
        <v>116</v>
      </c>
      <c r="E549" s="10" t="s">
        <v>8019</v>
      </c>
      <c r="F549" s="10">
        <v>9381912157</v>
      </c>
      <c r="G549" s="29">
        <v>0</v>
      </c>
      <c r="H549" s="17" t="s">
        <v>1912</v>
      </c>
      <c r="I549" s="12">
        <v>88.35</v>
      </c>
      <c r="J549" s="23" t="s">
        <v>94</v>
      </c>
      <c r="K549" s="23">
        <v>2019</v>
      </c>
      <c r="L549" s="32">
        <v>86.8</v>
      </c>
      <c r="M549" s="35" t="s">
        <v>96</v>
      </c>
      <c r="N549" s="33">
        <v>2021</v>
      </c>
      <c r="O549" s="36"/>
      <c r="P549" s="36"/>
      <c r="Q549" s="36"/>
      <c r="R549" s="36" t="s">
        <v>92</v>
      </c>
      <c r="S549" s="36">
        <v>2024</v>
      </c>
      <c r="T549" s="35" t="s">
        <v>147</v>
      </c>
      <c r="U549" s="28">
        <v>69.5</v>
      </c>
      <c r="V549" s="1" t="s">
        <v>13713</v>
      </c>
    </row>
    <row r="550" spans="1:22" x14ac:dyDescent="0.35">
      <c r="A550" s="29">
        <v>540</v>
      </c>
      <c r="B550" s="23" t="s">
        <v>8030</v>
      </c>
      <c r="C550" s="10" t="s">
        <v>8032</v>
      </c>
      <c r="D550" s="23" t="s">
        <v>116</v>
      </c>
      <c r="E550" s="10" t="s">
        <v>8029</v>
      </c>
      <c r="F550" s="10">
        <v>8125640452</v>
      </c>
      <c r="G550" s="29">
        <v>0</v>
      </c>
      <c r="H550" s="17" t="s">
        <v>1912</v>
      </c>
      <c r="I550" s="12">
        <v>92.15</v>
      </c>
      <c r="J550" s="23" t="s">
        <v>94</v>
      </c>
      <c r="K550" s="23">
        <v>2019</v>
      </c>
      <c r="L550" s="32">
        <v>95.8</v>
      </c>
      <c r="M550" s="35" t="s">
        <v>96</v>
      </c>
      <c r="N550" s="33">
        <v>2021</v>
      </c>
      <c r="O550" s="36"/>
      <c r="P550" s="36"/>
      <c r="Q550" s="36"/>
      <c r="R550" s="36" t="s">
        <v>92</v>
      </c>
      <c r="S550" s="36">
        <v>2024</v>
      </c>
      <c r="T550" s="35" t="s">
        <v>147</v>
      </c>
      <c r="U550" s="28">
        <v>82</v>
      </c>
      <c r="V550" s="1" t="s">
        <v>13713</v>
      </c>
    </row>
    <row r="551" spans="1:22" x14ac:dyDescent="0.35">
      <c r="A551" s="29">
        <v>541</v>
      </c>
      <c r="B551" s="23" t="s">
        <v>8038</v>
      </c>
      <c r="C551" s="10" t="s">
        <v>8041</v>
      </c>
      <c r="D551" s="23" t="s">
        <v>116</v>
      </c>
      <c r="E551" s="10" t="s">
        <v>8037</v>
      </c>
      <c r="F551" s="10">
        <v>9912079528</v>
      </c>
      <c r="G551" s="29">
        <v>1</v>
      </c>
      <c r="H551" s="17" t="s">
        <v>91</v>
      </c>
      <c r="I551" s="12">
        <v>92.15</v>
      </c>
      <c r="J551" s="23" t="s">
        <v>94</v>
      </c>
      <c r="K551" s="23">
        <v>2019</v>
      </c>
      <c r="L551" s="32">
        <v>93.4</v>
      </c>
      <c r="M551" s="35" t="s">
        <v>96</v>
      </c>
      <c r="N551" s="33">
        <v>2021</v>
      </c>
      <c r="O551" s="36"/>
      <c r="P551" s="36"/>
      <c r="Q551" s="36"/>
      <c r="R551" s="36" t="s">
        <v>92</v>
      </c>
      <c r="S551" s="36">
        <v>2024</v>
      </c>
      <c r="T551" s="35" t="s">
        <v>147</v>
      </c>
      <c r="U551" s="28">
        <v>61.900000000000006</v>
      </c>
      <c r="V551" s="1" t="s">
        <v>13713</v>
      </c>
    </row>
    <row r="552" spans="1:22" x14ac:dyDescent="0.35">
      <c r="A552" s="29">
        <v>542</v>
      </c>
      <c r="B552" s="23" t="s">
        <v>1196</v>
      </c>
      <c r="C552" s="10" t="s">
        <v>1199</v>
      </c>
      <c r="D552" s="23" t="s">
        <v>116</v>
      </c>
      <c r="E552" s="10" t="s">
        <v>1195</v>
      </c>
      <c r="F552" s="10">
        <v>7702500176</v>
      </c>
      <c r="G552" s="29">
        <v>1</v>
      </c>
      <c r="H552" s="17" t="s">
        <v>91</v>
      </c>
      <c r="I552" s="12">
        <v>92.15</v>
      </c>
      <c r="J552" s="23" t="s">
        <v>94</v>
      </c>
      <c r="K552" s="23">
        <v>2019</v>
      </c>
      <c r="L552" s="32">
        <v>97.399999999999991</v>
      </c>
      <c r="M552" s="35" t="s">
        <v>96</v>
      </c>
      <c r="N552" s="33">
        <v>2021</v>
      </c>
      <c r="O552" s="36"/>
      <c r="P552" s="36"/>
      <c r="Q552" s="36"/>
      <c r="R552" s="36" t="s">
        <v>92</v>
      </c>
      <c r="S552" s="36">
        <v>2024</v>
      </c>
      <c r="T552" s="35" t="s">
        <v>147</v>
      </c>
      <c r="U552" s="28">
        <v>78.800000000000011</v>
      </c>
      <c r="V552" s="1" t="s">
        <v>13713</v>
      </c>
    </row>
    <row r="553" spans="1:22" x14ac:dyDescent="0.35">
      <c r="A553" s="29">
        <v>543</v>
      </c>
      <c r="B553" s="23" t="s">
        <v>8049</v>
      </c>
      <c r="C553" s="10" t="s">
        <v>8052</v>
      </c>
      <c r="D553" s="23" t="s">
        <v>98</v>
      </c>
      <c r="E553" s="10" t="s">
        <v>8048</v>
      </c>
      <c r="F553" s="10">
        <v>9505375961</v>
      </c>
      <c r="G553" s="29">
        <v>1</v>
      </c>
      <c r="H553" s="17" t="s">
        <v>91</v>
      </c>
      <c r="I553" s="12">
        <v>87.6</v>
      </c>
      <c r="J553" s="23" t="s">
        <v>223</v>
      </c>
      <c r="K553" s="23">
        <v>2019</v>
      </c>
      <c r="L553" s="32">
        <v>92.600000000000009</v>
      </c>
      <c r="M553" s="35" t="s">
        <v>96</v>
      </c>
      <c r="N553" s="33">
        <v>2021</v>
      </c>
      <c r="O553" s="36"/>
      <c r="P553" s="36"/>
      <c r="Q553" s="36"/>
      <c r="R553" s="36" t="s">
        <v>92</v>
      </c>
      <c r="S553" s="36">
        <v>2024</v>
      </c>
      <c r="T553" s="35" t="s">
        <v>147</v>
      </c>
      <c r="U553" s="28">
        <v>66</v>
      </c>
      <c r="V553" s="1" t="s">
        <v>13713</v>
      </c>
    </row>
    <row r="554" spans="1:22" x14ac:dyDescent="0.35">
      <c r="A554" s="29">
        <v>544</v>
      </c>
      <c r="B554" s="23" t="s">
        <v>1208</v>
      </c>
      <c r="C554" s="10" t="s">
        <v>1211</v>
      </c>
      <c r="D554" s="23" t="s">
        <v>116</v>
      </c>
      <c r="E554" s="10" t="s">
        <v>1207</v>
      </c>
      <c r="F554" s="10">
        <v>9908526242</v>
      </c>
      <c r="G554" s="29">
        <v>0</v>
      </c>
      <c r="H554" s="17" t="s">
        <v>1912</v>
      </c>
      <c r="I554" s="12">
        <v>90.25</v>
      </c>
      <c r="J554" s="23" t="s">
        <v>94</v>
      </c>
      <c r="K554" s="23">
        <v>2019</v>
      </c>
      <c r="L554" s="37" t="e">
        <f>(J554/K554)*100</f>
        <v>#VALUE!</v>
      </c>
      <c r="M554" s="35" t="s">
        <v>96</v>
      </c>
      <c r="N554" s="33">
        <v>2021</v>
      </c>
      <c r="O554" s="36"/>
      <c r="P554" s="36"/>
      <c r="Q554" s="36"/>
      <c r="R554" s="36" t="s">
        <v>92</v>
      </c>
      <c r="S554" s="36">
        <v>2024</v>
      </c>
      <c r="T554" s="35" t="s">
        <v>147</v>
      </c>
      <c r="U554" s="28">
        <v>75.5</v>
      </c>
      <c r="V554" s="1" t="s">
        <v>13713</v>
      </c>
    </row>
    <row r="555" spans="1:22" x14ac:dyDescent="0.35">
      <c r="A555" s="29">
        <v>545</v>
      </c>
      <c r="B555" s="23" t="s">
        <v>8060</v>
      </c>
      <c r="C555" s="10" t="s">
        <v>8063</v>
      </c>
      <c r="D555" s="23" t="s">
        <v>98</v>
      </c>
      <c r="E555" s="10" t="s">
        <v>8059</v>
      </c>
      <c r="F555" s="10">
        <v>8309477452</v>
      </c>
      <c r="G555" s="29">
        <v>0</v>
      </c>
      <c r="H555" s="17" t="s">
        <v>1912</v>
      </c>
      <c r="I555" s="12">
        <v>90.25</v>
      </c>
      <c r="J555" s="23" t="s">
        <v>94</v>
      </c>
      <c r="K555" s="23">
        <v>2019</v>
      </c>
      <c r="L555" s="32">
        <v>96</v>
      </c>
      <c r="M555" s="35" t="s">
        <v>96</v>
      </c>
      <c r="N555" s="33">
        <v>2021</v>
      </c>
      <c r="O555" s="36"/>
      <c r="P555" s="36"/>
      <c r="Q555" s="36"/>
      <c r="R555" s="36" t="s">
        <v>92</v>
      </c>
      <c r="S555" s="36">
        <v>2024</v>
      </c>
      <c r="T555" s="35" t="s">
        <v>147</v>
      </c>
      <c r="U555" s="28">
        <v>84.2</v>
      </c>
      <c r="V555" s="1" t="s">
        <v>13713</v>
      </c>
    </row>
    <row r="556" spans="1:22" x14ac:dyDescent="0.35">
      <c r="A556" s="29">
        <v>546</v>
      </c>
      <c r="B556" s="23" t="s">
        <v>8071</v>
      </c>
      <c r="C556" s="10" t="s">
        <v>8073</v>
      </c>
      <c r="D556" s="23" t="s">
        <v>116</v>
      </c>
      <c r="E556" s="10" t="s">
        <v>8070</v>
      </c>
      <c r="F556" s="10">
        <v>7680922485</v>
      </c>
      <c r="G556" s="29">
        <v>0</v>
      </c>
      <c r="H556" s="17" t="s">
        <v>1912</v>
      </c>
      <c r="I556" s="12">
        <v>88.35</v>
      </c>
      <c r="J556" s="23" t="s">
        <v>94</v>
      </c>
      <c r="K556" s="23">
        <v>2019</v>
      </c>
      <c r="L556" s="32">
        <v>93</v>
      </c>
      <c r="M556" s="35" t="s">
        <v>96</v>
      </c>
      <c r="N556" s="33">
        <v>2021</v>
      </c>
      <c r="O556" s="36"/>
      <c r="P556" s="36"/>
      <c r="Q556" s="36"/>
      <c r="R556" s="36" t="s">
        <v>92</v>
      </c>
      <c r="S556" s="36">
        <v>2024</v>
      </c>
      <c r="T556" s="35" t="s">
        <v>147</v>
      </c>
      <c r="U556" s="28">
        <v>70.199999999999989</v>
      </c>
      <c r="V556" s="1" t="s">
        <v>13713</v>
      </c>
    </row>
    <row r="557" spans="1:22" x14ac:dyDescent="0.35">
      <c r="A557" s="29">
        <v>547</v>
      </c>
      <c r="B557" s="23" t="s">
        <v>8082</v>
      </c>
      <c r="C557" s="10" t="s">
        <v>8085</v>
      </c>
      <c r="D557" s="23" t="s">
        <v>116</v>
      </c>
      <c r="E557" s="10" t="s">
        <v>8081</v>
      </c>
      <c r="F557" s="10">
        <v>7989060280</v>
      </c>
      <c r="G557" s="29">
        <v>0</v>
      </c>
      <c r="H557" s="17" t="s">
        <v>1912</v>
      </c>
      <c r="I557" s="12">
        <v>93.1</v>
      </c>
      <c r="J557" s="23" t="s">
        <v>94</v>
      </c>
      <c r="K557" s="23">
        <v>2019</v>
      </c>
      <c r="L557" s="32">
        <v>97.6</v>
      </c>
      <c r="M557" s="35" t="s">
        <v>96</v>
      </c>
      <c r="N557" s="33">
        <v>2021</v>
      </c>
      <c r="O557" s="36"/>
      <c r="P557" s="36"/>
      <c r="Q557" s="36"/>
      <c r="R557" s="36" t="s">
        <v>92</v>
      </c>
      <c r="S557" s="36">
        <v>2024</v>
      </c>
      <c r="T557" s="35" t="s">
        <v>147</v>
      </c>
      <c r="U557" s="28">
        <v>88.2</v>
      </c>
      <c r="V557" s="1" t="s">
        <v>13713</v>
      </c>
    </row>
    <row r="558" spans="1:22" x14ac:dyDescent="0.35">
      <c r="A558" s="29">
        <v>548</v>
      </c>
      <c r="B558" s="35" t="s">
        <v>159</v>
      </c>
      <c r="C558" s="10" t="s">
        <v>162</v>
      </c>
      <c r="D558" s="23" t="s">
        <v>98</v>
      </c>
      <c r="E558" s="10" t="s">
        <v>158</v>
      </c>
      <c r="F558" s="10">
        <v>9381325946</v>
      </c>
      <c r="G558" s="29">
        <v>0</v>
      </c>
      <c r="H558" s="17" t="s">
        <v>1912</v>
      </c>
      <c r="I558" s="12">
        <v>90.25</v>
      </c>
      <c r="J558" s="23" t="s">
        <v>94</v>
      </c>
      <c r="K558" s="23">
        <v>2019</v>
      </c>
      <c r="L558" s="32">
        <v>97.6</v>
      </c>
      <c r="M558" s="35" t="s">
        <v>96</v>
      </c>
      <c r="N558" s="33">
        <v>2021</v>
      </c>
      <c r="O558" s="36"/>
      <c r="P558" s="36"/>
      <c r="Q558" s="36"/>
      <c r="R558" s="36" t="s">
        <v>92</v>
      </c>
      <c r="S558" s="36">
        <v>2024</v>
      </c>
      <c r="T558" s="35" t="s">
        <v>147</v>
      </c>
      <c r="U558" s="28">
        <v>87.2</v>
      </c>
      <c r="V558" s="1" t="s">
        <v>13713</v>
      </c>
    </row>
    <row r="559" spans="1:22" x14ac:dyDescent="0.35">
      <c r="A559" s="29">
        <v>549</v>
      </c>
      <c r="B559" s="23" t="s">
        <v>8095</v>
      </c>
      <c r="C559" s="10" t="s">
        <v>8098</v>
      </c>
      <c r="D559" s="23" t="s">
        <v>116</v>
      </c>
      <c r="E559" s="10" t="s">
        <v>8099</v>
      </c>
      <c r="F559" s="10">
        <v>9701684126</v>
      </c>
      <c r="G559" s="29">
        <v>0</v>
      </c>
      <c r="H559" s="17" t="s">
        <v>1912</v>
      </c>
      <c r="I559" s="12">
        <v>88.35</v>
      </c>
      <c r="J559" s="23" t="s">
        <v>94</v>
      </c>
      <c r="K559" s="23">
        <v>2019</v>
      </c>
      <c r="L559" s="32">
        <v>95.399999999999991</v>
      </c>
      <c r="M559" s="35" t="s">
        <v>96</v>
      </c>
      <c r="N559" s="33">
        <v>2021</v>
      </c>
      <c r="O559" s="36"/>
      <c r="P559" s="36"/>
      <c r="Q559" s="36"/>
      <c r="R559" s="36" t="s">
        <v>92</v>
      </c>
      <c r="S559" s="36">
        <v>2024</v>
      </c>
      <c r="T559" s="35" t="s">
        <v>147</v>
      </c>
      <c r="U559" s="28">
        <v>84.1</v>
      </c>
      <c r="V559" s="1" t="s">
        <v>13713</v>
      </c>
    </row>
    <row r="560" spans="1:22" x14ac:dyDescent="0.35">
      <c r="A560" s="29">
        <v>550</v>
      </c>
      <c r="B560" s="23" t="s">
        <v>8106</v>
      </c>
      <c r="C560" s="10" t="s">
        <v>8109</v>
      </c>
      <c r="D560" s="23" t="s">
        <v>116</v>
      </c>
      <c r="E560" s="10" t="s">
        <v>8105</v>
      </c>
      <c r="F560" s="10">
        <v>7997632455</v>
      </c>
      <c r="G560" s="29">
        <v>0</v>
      </c>
      <c r="H560" s="17" t="s">
        <v>1912</v>
      </c>
      <c r="I560" s="12">
        <v>68.5</v>
      </c>
      <c r="J560" s="23" t="s">
        <v>611</v>
      </c>
      <c r="K560" s="23">
        <v>2019</v>
      </c>
      <c r="L560" s="32">
        <v>81.2</v>
      </c>
      <c r="M560" s="35" t="s">
        <v>96</v>
      </c>
      <c r="N560" s="33">
        <v>2021</v>
      </c>
      <c r="O560" s="36"/>
      <c r="P560" s="36"/>
      <c r="Q560" s="36"/>
      <c r="R560" s="36" t="s">
        <v>92</v>
      </c>
      <c r="S560" s="36">
        <v>2024</v>
      </c>
      <c r="T560" s="35" t="s">
        <v>147</v>
      </c>
      <c r="U560" s="28">
        <v>70</v>
      </c>
      <c r="V560" s="1" t="s">
        <v>13713</v>
      </c>
    </row>
    <row r="561" spans="1:22" x14ac:dyDescent="0.35">
      <c r="A561" s="29">
        <v>551</v>
      </c>
      <c r="B561" s="23" t="s">
        <v>8118</v>
      </c>
      <c r="C561" s="10" t="s">
        <v>8121</v>
      </c>
      <c r="D561" s="23" t="s">
        <v>98</v>
      </c>
      <c r="E561" s="10" t="s">
        <v>8117</v>
      </c>
      <c r="F561" s="10">
        <v>9444355519</v>
      </c>
      <c r="G561" s="29">
        <v>0</v>
      </c>
      <c r="H561" s="17" t="s">
        <v>1912</v>
      </c>
      <c r="I561" s="12">
        <v>90.4</v>
      </c>
      <c r="J561" s="23" t="s">
        <v>223</v>
      </c>
      <c r="K561" s="23">
        <v>2019</v>
      </c>
      <c r="L561" s="32">
        <v>88.8</v>
      </c>
      <c r="M561" s="35" t="s">
        <v>96</v>
      </c>
      <c r="N561" s="33">
        <v>2021</v>
      </c>
      <c r="O561" s="36"/>
      <c r="P561" s="36"/>
      <c r="Q561" s="36"/>
      <c r="R561" s="36" t="s">
        <v>92</v>
      </c>
      <c r="S561" s="36">
        <v>2024</v>
      </c>
      <c r="T561" s="35" t="s">
        <v>147</v>
      </c>
      <c r="U561" s="28">
        <v>87.4</v>
      </c>
      <c r="V561" s="1" t="s">
        <v>13713</v>
      </c>
    </row>
    <row r="562" spans="1:22" x14ac:dyDescent="0.35">
      <c r="A562" s="29">
        <v>552</v>
      </c>
      <c r="B562" s="23" t="s">
        <v>1219</v>
      </c>
      <c r="C562" s="10" t="s">
        <v>1221</v>
      </c>
      <c r="D562" s="23" t="s">
        <v>98</v>
      </c>
      <c r="E562" s="10" t="s">
        <v>1218</v>
      </c>
      <c r="F562" s="10">
        <v>9550086122</v>
      </c>
      <c r="G562" s="29">
        <v>0</v>
      </c>
      <c r="H562" s="17" t="s">
        <v>1912</v>
      </c>
      <c r="I562" s="12">
        <v>90</v>
      </c>
      <c r="J562" s="23" t="s">
        <v>94</v>
      </c>
      <c r="K562" s="23">
        <v>2019</v>
      </c>
      <c r="L562" s="32">
        <v>92.4</v>
      </c>
      <c r="M562" s="35" t="s">
        <v>96</v>
      </c>
      <c r="N562" s="33">
        <v>2021</v>
      </c>
      <c r="O562" s="36"/>
      <c r="P562" s="36"/>
      <c r="Q562" s="36"/>
      <c r="R562" s="36" t="s">
        <v>92</v>
      </c>
      <c r="S562" s="36">
        <v>2024</v>
      </c>
      <c r="T562" s="35" t="s">
        <v>147</v>
      </c>
      <c r="U562" s="28">
        <v>76.5</v>
      </c>
      <c r="V562" s="1" t="s">
        <v>13713</v>
      </c>
    </row>
    <row r="563" spans="1:22" x14ac:dyDescent="0.35">
      <c r="A563" s="29">
        <v>553</v>
      </c>
      <c r="B563" s="23" t="s">
        <v>1230</v>
      </c>
      <c r="C563" s="10" t="s">
        <v>1233</v>
      </c>
      <c r="D563" s="23" t="s">
        <v>116</v>
      </c>
      <c r="E563" s="10" t="s">
        <v>1229</v>
      </c>
      <c r="F563" s="10" t="s">
        <v>1234</v>
      </c>
      <c r="G563" s="29">
        <v>0</v>
      </c>
      <c r="H563" s="17" t="s">
        <v>1912</v>
      </c>
      <c r="I563" s="12">
        <v>90.25</v>
      </c>
      <c r="J563" s="23" t="s">
        <v>94</v>
      </c>
      <c r="K563" s="23">
        <v>2019</v>
      </c>
      <c r="L563" s="32">
        <v>95</v>
      </c>
      <c r="M563" s="35" t="s">
        <v>96</v>
      </c>
      <c r="N563" s="33">
        <v>2021</v>
      </c>
      <c r="O563" s="36"/>
      <c r="P563" s="36"/>
      <c r="Q563" s="36"/>
      <c r="R563" s="36" t="s">
        <v>92</v>
      </c>
      <c r="S563" s="36">
        <v>2024</v>
      </c>
      <c r="T563" s="35" t="s">
        <v>147</v>
      </c>
      <c r="U563" s="28">
        <v>75.7</v>
      </c>
      <c r="V563" s="1" t="s">
        <v>13713</v>
      </c>
    </row>
    <row r="564" spans="1:22" x14ac:dyDescent="0.35">
      <c r="A564" s="29">
        <v>554</v>
      </c>
      <c r="B564" s="23" t="s">
        <v>8131</v>
      </c>
      <c r="C564" s="10" t="s">
        <v>8134</v>
      </c>
      <c r="D564" s="23" t="s">
        <v>98</v>
      </c>
      <c r="E564" s="10" t="s">
        <v>8130</v>
      </c>
      <c r="F564" s="10">
        <v>9390592774</v>
      </c>
      <c r="G564" s="29">
        <v>0</v>
      </c>
      <c r="H564" s="17" t="s">
        <v>1912</v>
      </c>
      <c r="I564" s="12">
        <v>92.15</v>
      </c>
      <c r="J564" s="23" t="s">
        <v>94</v>
      </c>
      <c r="K564" s="23">
        <v>2019</v>
      </c>
      <c r="L564" s="32">
        <v>97</v>
      </c>
      <c r="M564" s="35" t="s">
        <v>96</v>
      </c>
      <c r="N564" s="33">
        <v>2021</v>
      </c>
      <c r="O564" s="36"/>
      <c r="P564" s="36"/>
      <c r="Q564" s="36"/>
      <c r="R564" s="36" t="s">
        <v>92</v>
      </c>
      <c r="S564" s="36">
        <v>2024</v>
      </c>
      <c r="T564" s="35" t="s">
        <v>147</v>
      </c>
      <c r="U564" s="28">
        <v>72.300000000000011</v>
      </c>
      <c r="V564" s="1" t="s">
        <v>13713</v>
      </c>
    </row>
    <row r="565" spans="1:22" x14ac:dyDescent="0.35">
      <c r="A565" s="29">
        <v>555</v>
      </c>
      <c r="B565" s="23" t="s">
        <v>8142</v>
      </c>
      <c r="C565" s="10" t="s">
        <v>8145</v>
      </c>
      <c r="D565" s="23" t="s">
        <v>98</v>
      </c>
      <c r="E565" s="10" t="s">
        <v>8141</v>
      </c>
      <c r="F565" s="10">
        <v>9553017155</v>
      </c>
      <c r="G565" s="29">
        <v>0</v>
      </c>
      <c r="H565" s="17" t="s">
        <v>1912</v>
      </c>
      <c r="I565" s="12">
        <v>92.15</v>
      </c>
      <c r="J565" s="23" t="s">
        <v>94</v>
      </c>
      <c r="K565" s="23">
        <v>2019</v>
      </c>
      <c r="L565" s="32">
        <v>94.8</v>
      </c>
      <c r="M565" s="35" t="s">
        <v>96</v>
      </c>
      <c r="N565" s="33">
        <v>2021</v>
      </c>
      <c r="O565" s="36"/>
      <c r="P565" s="36"/>
      <c r="Q565" s="36"/>
      <c r="R565" s="36" t="s">
        <v>92</v>
      </c>
      <c r="S565" s="36">
        <v>2024</v>
      </c>
      <c r="T565" s="35" t="s">
        <v>147</v>
      </c>
      <c r="U565" s="28">
        <v>87.4</v>
      </c>
      <c r="V565" s="1" t="s">
        <v>13713</v>
      </c>
    </row>
    <row r="566" spans="1:22" x14ac:dyDescent="0.35">
      <c r="A566" s="29">
        <v>556</v>
      </c>
      <c r="B566" s="23" t="s">
        <v>8154</v>
      </c>
      <c r="C566" s="10" t="s">
        <v>8157</v>
      </c>
      <c r="D566" s="23" t="s">
        <v>98</v>
      </c>
      <c r="E566" s="10" t="s">
        <v>8153</v>
      </c>
      <c r="F566" s="10">
        <v>9676822001</v>
      </c>
      <c r="G566" s="29">
        <v>0</v>
      </c>
      <c r="H566" s="17" t="s">
        <v>1912</v>
      </c>
      <c r="I566" s="12">
        <v>93.1</v>
      </c>
      <c r="J566" s="23" t="s">
        <v>94</v>
      </c>
      <c r="K566" s="23">
        <v>2019</v>
      </c>
      <c r="L566" s="32">
        <v>85.6</v>
      </c>
      <c r="M566" s="35" t="s">
        <v>96</v>
      </c>
      <c r="N566" s="33">
        <v>2021</v>
      </c>
      <c r="O566" s="36"/>
      <c r="P566" s="36"/>
      <c r="Q566" s="36"/>
      <c r="R566" s="36" t="s">
        <v>92</v>
      </c>
      <c r="S566" s="36">
        <v>2024</v>
      </c>
      <c r="T566" s="35" t="s">
        <v>147</v>
      </c>
      <c r="U566" s="28">
        <v>72.5</v>
      </c>
      <c r="V566" s="1" t="s">
        <v>13713</v>
      </c>
    </row>
    <row r="567" spans="1:22" x14ac:dyDescent="0.35">
      <c r="A567" s="29">
        <v>557</v>
      </c>
      <c r="B567" s="23" t="s">
        <v>8164</v>
      </c>
      <c r="C567" s="10" t="s">
        <v>8167</v>
      </c>
      <c r="D567" s="23" t="s">
        <v>98</v>
      </c>
      <c r="E567" s="10" t="s">
        <v>8163</v>
      </c>
      <c r="F567" s="10">
        <v>7989825033</v>
      </c>
      <c r="G567" s="29">
        <v>0</v>
      </c>
      <c r="H567" s="17" t="s">
        <v>1912</v>
      </c>
      <c r="I567" s="12">
        <v>92.15</v>
      </c>
      <c r="J567" s="23" t="s">
        <v>94</v>
      </c>
      <c r="K567" s="23">
        <v>2019</v>
      </c>
      <c r="L567" s="32">
        <v>96.6</v>
      </c>
      <c r="M567" s="35" t="s">
        <v>96</v>
      </c>
      <c r="N567" s="33">
        <v>2021</v>
      </c>
      <c r="O567" s="36"/>
      <c r="P567" s="36"/>
      <c r="Q567" s="36"/>
      <c r="R567" s="36" t="s">
        <v>92</v>
      </c>
      <c r="S567" s="36">
        <v>2024</v>
      </c>
      <c r="T567" s="35" t="s">
        <v>147</v>
      </c>
      <c r="U567" s="28">
        <v>89.399999999999991</v>
      </c>
      <c r="V567" s="1" t="s">
        <v>13713</v>
      </c>
    </row>
    <row r="568" spans="1:22" x14ac:dyDescent="0.35">
      <c r="A568" s="29">
        <v>558</v>
      </c>
      <c r="B568" s="23" t="s">
        <v>1243</v>
      </c>
      <c r="C568" s="10" t="s">
        <v>1246</v>
      </c>
      <c r="D568" s="23" t="s">
        <v>116</v>
      </c>
      <c r="E568" s="10" t="s">
        <v>1242</v>
      </c>
      <c r="F568" s="10">
        <v>9959019936</v>
      </c>
      <c r="G568" s="29">
        <v>0</v>
      </c>
      <c r="H568" s="17" t="s">
        <v>1912</v>
      </c>
      <c r="I568" s="12">
        <v>92.52</v>
      </c>
      <c r="J568" s="23" t="s">
        <v>94</v>
      </c>
      <c r="K568" s="23">
        <v>2019</v>
      </c>
      <c r="L568" s="32">
        <v>95.199999999999989</v>
      </c>
      <c r="M568" s="35" t="s">
        <v>96</v>
      </c>
      <c r="N568" s="33">
        <v>2021</v>
      </c>
      <c r="O568" s="36"/>
      <c r="P568" s="36"/>
      <c r="Q568" s="36"/>
      <c r="R568" s="36" t="s">
        <v>92</v>
      </c>
      <c r="S568" s="36">
        <v>2024</v>
      </c>
      <c r="T568" s="35" t="s">
        <v>147</v>
      </c>
      <c r="U568" s="28">
        <v>77.100000000000009</v>
      </c>
      <c r="V568" s="1" t="s">
        <v>13713</v>
      </c>
    </row>
    <row r="569" spans="1:22" x14ac:dyDescent="0.35">
      <c r="A569" s="29">
        <v>559</v>
      </c>
      <c r="B569" s="23" t="s">
        <v>8174</v>
      </c>
      <c r="C569" s="10" t="s">
        <v>8177</v>
      </c>
      <c r="D569" s="23" t="s">
        <v>116</v>
      </c>
      <c r="E569" s="10" t="s">
        <v>8173</v>
      </c>
      <c r="F569" s="10">
        <v>6303816152</v>
      </c>
      <c r="G569" s="29">
        <v>0</v>
      </c>
      <c r="H569" s="17" t="s">
        <v>1912</v>
      </c>
      <c r="I569" s="12">
        <v>83</v>
      </c>
      <c r="J569" s="23" t="s">
        <v>223</v>
      </c>
      <c r="K569" s="23">
        <v>2019</v>
      </c>
      <c r="L569" s="32">
        <v>97.6</v>
      </c>
      <c r="M569" s="35" t="s">
        <v>96</v>
      </c>
      <c r="N569" s="33">
        <v>2021</v>
      </c>
      <c r="O569" s="36"/>
      <c r="P569" s="36"/>
      <c r="Q569" s="36"/>
      <c r="R569" s="36" t="s">
        <v>92</v>
      </c>
      <c r="S569" s="36">
        <v>2024</v>
      </c>
      <c r="T569" s="35" t="s">
        <v>147</v>
      </c>
      <c r="U569" s="28">
        <v>80.7</v>
      </c>
      <c r="V569" s="1" t="s">
        <v>13713</v>
      </c>
    </row>
    <row r="570" spans="1:22" x14ac:dyDescent="0.35">
      <c r="A570" s="29">
        <v>560</v>
      </c>
      <c r="B570" s="23" t="s">
        <v>8186</v>
      </c>
      <c r="C570" s="10" t="s">
        <v>8189</v>
      </c>
      <c r="D570" s="23" t="s">
        <v>98</v>
      </c>
      <c r="E570" s="10" t="s">
        <v>8185</v>
      </c>
      <c r="F570" s="10">
        <v>8688067713</v>
      </c>
      <c r="G570" s="29">
        <v>0</v>
      </c>
      <c r="H570" s="17" t="s">
        <v>1912</v>
      </c>
      <c r="I570" s="12">
        <v>93.1</v>
      </c>
      <c r="J570" s="23" t="s">
        <v>94</v>
      </c>
      <c r="K570" s="23">
        <v>2019</v>
      </c>
      <c r="L570" s="32">
        <v>94.199999999999989</v>
      </c>
      <c r="M570" s="35" t="s">
        <v>96</v>
      </c>
      <c r="N570" s="33">
        <v>2021</v>
      </c>
      <c r="O570" s="36"/>
      <c r="P570" s="36"/>
      <c r="Q570" s="36"/>
      <c r="R570" s="36" t="s">
        <v>92</v>
      </c>
      <c r="S570" s="36">
        <v>2024</v>
      </c>
      <c r="T570" s="35" t="s">
        <v>147</v>
      </c>
      <c r="U570" s="28">
        <v>71.5</v>
      </c>
      <c r="V570" s="1" t="s">
        <v>13713</v>
      </c>
    </row>
    <row r="571" spans="1:22" x14ac:dyDescent="0.35">
      <c r="A571" s="29">
        <v>561</v>
      </c>
      <c r="B571" s="23" t="s">
        <v>8198</v>
      </c>
      <c r="C571" s="10" t="s">
        <v>8201</v>
      </c>
      <c r="D571" s="23" t="s">
        <v>98</v>
      </c>
      <c r="E571" s="10" t="s">
        <v>8197</v>
      </c>
      <c r="F571" s="10">
        <v>9849870184</v>
      </c>
      <c r="G571" s="29">
        <v>0</v>
      </c>
      <c r="H571" s="17" t="s">
        <v>1912</v>
      </c>
      <c r="I571" s="12">
        <v>85.8</v>
      </c>
      <c r="J571" s="23" t="s">
        <v>223</v>
      </c>
      <c r="K571" s="23">
        <v>2019</v>
      </c>
      <c r="L571" s="32">
        <v>91</v>
      </c>
      <c r="M571" s="35" t="s">
        <v>225</v>
      </c>
      <c r="N571" s="33">
        <v>2021</v>
      </c>
      <c r="O571" s="36"/>
      <c r="P571" s="36"/>
      <c r="Q571" s="36"/>
      <c r="R571" s="36" t="s">
        <v>92</v>
      </c>
      <c r="S571" s="36">
        <v>2024</v>
      </c>
      <c r="T571" s="35" t="s">
        <v>147</v>
      </c>
      <c r="U571" s="28">
        <v>71.599999999999994</v>
      </c>
      <c r="V571" s="1" t="s">
        <v>13713</v>
      </c>
    </row>
    <row r="572" spans="1:22" x14ac:dyDescent="0.35">
      <c r="A572" s="29">
        <v>562</v>
      </c>
      <c r="B572" s="23" t="s">
        <v>8208</v>
      </c>
      <c r="C572" s="10" t="s">
        <v>8211</v>
      </c>
      <c r="D572" s="23" t="s">
        <v>116</v>
      </c>
      <c r="E572" s="10" t="s">
        <v>8207</v>
      </c>
      <c r="F572" s="10">
        <v>7396452145</v>
      </c>
      <c r="G572" s="29">
        <v>0</v>
      </c>
      <c r="H572" s="17" t="s">
        <v>1912</v>
      </c>
      <c r="I572" s="12">
        <v>95</v>
      </c>
      <c r="J572" s="23" t="s">
        <v>94</v>
      </c>
      <c r="K572" s="23">
        <v>2019</v>
      </c>
      <c r="L572" s="32">
        <v>98.4</v>
      </c>
      <c r="M572" s="35" t="s">
        <v>96</v>
      </c>
      <c r="N572" s="33">
        <v>2021</v>
      </c>
      <c r="O572" s="36"/>
      <c r="P572" s="36"/>
      <c r="Q572" s="36"/>
      <c r="R572" s="36" t="s">
        <v>92</v>
      </c>
      <c r="S572" s="36">
        <v>2024</v>
      </c>
      <c r="T572" s="35" t="s">
        <v>147</v>
      </c>
      <c r="U572" s="28">
        <v>82.5</v>
      </c>
      <c r="V572" s="1" t="s">
        <v>13713</v>
      </c>
    </row>
    <row r="573" spans="1:22" x14ac:dyDescent="0.35">
      <c r="A573" s="29">
        <v>563</v>
      </c>
      <c r="B573" s="23" t="s">
        <v>8221</v>
      </c>
      <c r="C573" s="10" t="s">
        <v>8224</v>
      </c>
      <c r="D573" s="23" t="s">
        <v>116</v>
      </c>
      <c r="E573" s="10" t="s">
        <v>8220</v>
      </c>
      <c r="F573" s="10">
        <v>9347458234</v>
      </c>
      <c r="G573" s="29">
        <v>0</v>
      </c>
      <c r="H573" s="17" t="s">
        <v>1912</v>
      </c>
      <c r="I573" s="12">
        <v>87.4</v>
      </c>
      <c r="J573" s="23" t="s">
        <v>94</v>
      </c>
      <c r="K573" s="23">
        <v>2019</v>
      </c>
      <c r="L573" s="32">
        <v>90.600000000000009</v>
      </c>
      <c r="M573" s="35" t="s">
        <v>96</v>
      </c>
      <c r="N573" s="33">
        <v>2021</v>
      </c>
      <c r="O573" s="36"/>
      <c r="P573" s="36"/>
      <c r="Q573" s="36"/>
      <c r="R573" s="36" t="s">
        <v>92</v>
      </c>
      <c r="S573" s="36">
        <v>2024</v>
      </c>
      <c r="T573" s="35" t="s">
        <v>147</v>
      </c>
      <c r="U573" s="28">
        <v>82.300000000000011</v>
      </c>
      <c r="V573" s="1" t="s">
        <v>13713</v>
      </c>
    </row>
    <row r="574" spans="1:22" x14ac:dyDescent="0.35">
      <c r="A574" s="29">
        <v>564</v>
      </c>
      <c r="B574" s="23" t="s">
        <v>8232</v>
      </c>
      <c r="C574" s="10" t="s">
        <v>8235</v>
      </c>
      <c r="D574" s="23" t="s">
        <v>98</v>
      </c>
      <c r="E574" s="10" t="s">
        <v>8231</v>
      </c>
      <c r="F574" s="10">
        <v>6305857012</v>
      </c>
      <c r="G574" s="29">
        <v>0</v>
      </c>
      <c r="H574" s="17" t="s">
        <v>1912</v>
      </c>
      <c r="I574" s="12">
        <v>95</v>
      </c>
      <c r="J574" s="23" t="s">
        <v>94</v>
      </c>
      <c r="K574" s="23">
        <v>2019</v>
      </c>
      <c r="L574" s="32">
        <v>81.8</v>
      </c>
      <c r="M574" s="35" t="s">
        <v>96</v>
      </c>
      <c r="N574" s="33">
        <v>2021</v>
      </c>
      <c r="O574" s="36"/>
      <c r="P574" s="36"/>
      <c r="Q574" s="36"/>
      <c r="R574" s="36" t="s">
        <v>92</v>
      </c>
      <c r="S574" s="36">
        <v>2024</v>
      </c>
      <c r="T574" s="35" t="s">
        <v>147</v>
      </c>
      <c r="U574" s="28">
        <v>69.2</v>
      </c>
      <c r="V574" s="1" t="s">
        <v>13713</v>
      </c>
    </row>
    <row r="575" spans="1:22" x14ac:dyDescent="0.35">
      <c r="A575" s="29">
        <v>565</v>
      </c>
      <c r="B575" s="35" t="s">
        <v>172</v>
      </c>
      <c r="C575" s="10" t="s">
        <v>175</v>
      </c>
      <c r="D575" s="23" t="s">
        <v>98</v>
      </c>
      <c r="E575" s="10" t="s">
        <v>171</v>
      </c>
      <c r="F575" s="15" t="s">
        <v>176</v>
      </c>
      <c r="G575" s="29">
        <v>0</v>
      </c>
      <c r="H575" s="17" t="s">
        <v>1912</v>
      </c>
      <c r="I575" s="12">
        <v>93.1</v>
      </c>
      <c r="J575" s="23" t="s">
        <v>94</v>
      </c>
      <c r="K575" s="23">
        <v>2018</v>
      </c>
      <c r="L575" s="32">
        <v>92.800000000000011</v>
      </c>
      <c r="M575" s="35" t="s">
        <v>96</v>
      </c>
      <c r="N575" s="33">
        <v>2020</v>
      </c>
      <c r="O575" s="36"/>
      <c r="P575" s="36"/>
      <c r="Q575" s="36"/>
      <c r="R575" s="36" t="s">
        <v>92</v>
      </c>
      <c r="S575" s="36">
        <v>2024</v>
      </c>
      <c r="T575" s="35" t="s">
        <v>147</v>
      </c>
      <c r="U575" s="28">
        <v>80.399999999999991</v>
      </c>
      <c r="V575" s="1" t="s">
        <v>13713</v>
      </c>
    </row>
    <row r="576" spans="1:22" x14ac:dyDescent="0.35">
      <c r="A576" s="29">
        <v>566</v>
      </c>
      <c r="B576" s="23" t="s">
        <v>8242</v>
      </c>
      <c r="C576" s="10" t="s">
        <v>8245</v>
      </c>
      <c r="D576" s="23" t="s">
        <v>116</v>
      </c>
      <c r="E576" s="10" t="s">
        <v>8241</v>
      </c>
      <c r="F576" s="10">
        <v>7981941844</v>
      </c>
      <c r="G576" s="29">
        <v>1</v>
      </c>
      <c r="H576" s="17" t="s">
        <v>91</v>
      </c>
      <c r="I576" s="12">
        <v>93</v>
      </c>
      <c r="J576" s="23" t="s">
        <v>94</v>
      </c>
      <c r="K576" s="23">
        <v>2019</v>
      </c>
      <c r="L576" s="32">
        <v>97.6</v>
      </c>
      <c r="M576" s="35" t="s">
        <v>96</v>
      </c>
      <c r="N576" s="33">
        <v>2021</v>
      </c>
      <c r="O576" s="36"/>
      <c r="P576" s="36"/>
      <c r="Q576" s="36"/>
      <c r="R576" s="36" t="s">
        <v>92</v>
      </c>
      <c r="S576" s="36">
        <v>2024</v>
      </c>
      <c r="T576" s="35" t="s">
        <v>147</v>
      </c>
      <c r="U576" s="28">
        <v>82.2</v>
      </c>
      <c r="V576" s="1" t="s">
        <v>13713</v>
      </c>
    </row>
    <row r="577" spans="1:22" x14ac:dyDescent="0.35">
      <c r="A577" s="29">
        <v>567</v>
      </c>
      <c r="B577" s="23" t="s">
        <v>1257</v>
      </c>
      <c r="C577" s="10" t="s">
        <v>1260</v>
      </c>
      <c r="D577" s="23" t="s">
        <v>116</v>
      </c>
      <c r="E577" s="10" t="s">
        <v>1256</v>
      </c>
      <c r="F577" s="10">
        <v>9676828079</v>
      </c>
      <c r="G577" s="29">
        <v>0</v>
      </c>
      <c r="H577" s="17" t="s">
        <v>1912</v>
      </c>
      <c r="I577" s="12">
        <v>58</v>
      </c>
      <c r="J577" s="23" t="s">
        <v>223</v>
      </c>
      <c r="K577" s="23">
        <v>2019</v>
      </c>
      <c r="L577" s="32">
        <v>85.2</v>
      </c>
      <c r="M577" s="35" t="s">
        <v>96</v>
      </c>
      <c r="N577" s="33">
        <v>2021</v>
      </c>
      <c r="O577" s="36"/>
      <c r="P577" s="36"/>
      <c r="Q577" s="36"/>
      <c r="R577" s="36" t="s">
        <v>92</v>
      </c>
      <c r="S577" s="36">
        <v>2024</v>
      </c>
      <c r="T577" s="35" t="s">
        <v>147</v>
      </c>
      <c r="U577" s="28">
        <v>76.099999999999994</v>
      </c>
      <c r="V577" s="1" t="s">
        <v>13713</v>
      </c>
    </row>
    <row r="578" spans="1:22" x14ac:dyDescent="0.35">
      <c r="A578" s="29">
        <v>568</v>
      </c>
      <c r="B578" s="23" t="s">
        <v>8254</v>
      </c>
      <c r="C578" s="10" t="s">
        <v>8257</v>
      </c>
      <c r="D578" s="23" t="s">
        <v>116</v>
      </c>
      <c r="E578" s="10" t="s">
        <v>8253</v>
      </c>
      <c r="F578" s="10">
        <v>7702147003</v>
      </c>
      <c r="G578" s="29">
        <v>0</v>
      </c>
      <c r="H578" s="17" t="s">
        <v>1912</v>
      </c>
      <c r="I578" s="12">
        <v>85.5</v>
      </c>
      <c r="J578" s="23" t="s">
        <v>94</v>
      </c>
      <c r="K578" s="23">
        <v>2019</v>
      </c>
      <c r="L578" s="37" t="e">
        <f>(J578/K578)*100</f>
        <v>#VALUE!</v>
      </c>
      <c r="M578" s="35" t="s">
        <v>96</v>
      </c>
      <c r="N578" s="33">
        <v>2021</v>
      </c>
      <c r="O578" s="36"/>
      <c r="P578" s="36"/>
      <c r="Q578" s="36"/>
      <c r="R578" s="36" t="s">
        <v>92</v>
      </c>
      <c r="S578" s="36">
        <v>2024</v>
      </c>
      <c r="T578" s="35" t="s">
        <v>147</v>
      </c>
      <c r="U578" s="28">
        <v>82.899999999999991</v>
      </c>
      <c r="V578" s="1" t="s">
        <v>13713</v>
      </c>
    </row>
    <row r="579" spans="1:22" x14ac:dyDescent="0.35">
      <c r="A579" s="29">
        <v>569</v>
      </c>
      <c r="B579" s="23" t="s">
        <v>8265</v>
      </c>
      <c r="C579" s="10" t="s">
        <v>8268</v>
      </c>
      <c r="D579" s="23" t="s">
        <v>98</v>
      </c>
      <c r="E579" s="10" t="s">
        <v>8264</v>
      </c>
      <c r="F579" s="10">
        <v>7569165652</v>
      </c>
      <c r="G579" s="29">
        <v>2</v>
      </c>
      <c r="H579" s="17" t="s">
        <v>91</v>
      </c>
      <c r="I579" s="12">
        <v>92.15</v>
      </c>
      <c r="J579" s="23" t="s">
        <v>94</v>
      </c>
      <c r="K579" s="23">
        <v>2019</v>
      </c>
      <c r="L579" s="32">
        <v>97.399999999999991</v>
      </c>
      <c r="M579" s="35" t="s">
        <v>96</v>
      </c>
      <c r="N579" s="33">
        <v>2021</v>
      </c>
      <c r="O579" s="36"/>
      <c r="P579" s="36"/>
      <c r="Q579" s="36"/>
      <c r="R579" s="36" t="s">
        <v>92</v>
      </c>
      <c r="S579" s="36">
        <v>2024</v>
      </c>
      <c r="T579" s="35" t="s">
        <v>147</v>
      </c>
      <c r="U579" s="28">
        <v>69.599999999999994</v>
      </c>
      <c r="V579" s="1" t="s">
        <v>13713</v>
      </c>
    </row>
    <row r="580" spans="1:22" x14ac:dyDescent="0.35">
      <c r="A580" s="29">
        <v>570</v>
      </c>
      <c r="B580" s="23" t="s">
        <v>8276</v>
      </c>
      <c r="C580" s="10" t="s">
        <v>8278</v>
      </c>
      <c r="D580" s="23" t="s">
        <v>116</v>
      </c>
      <c r="E580" s="10" t="s">
        <v>8275</v>
      </c>
      <c r="F580" s="10">
        <v>9550304088</v>
      </c>
      <c r="G580" s="29">
        <v>0</v>
      </c>
      <c r="H580" s="17" t="s">
        <v>1912</v>
      </c>
      <c r="I580" s="12">
        <v>76</v>
      </c>
      <c r="J580" s="23" t="s">
        <v>94</v>
      </c>
      <c r="K580" s="23">
        <v>2019</v>
      </c>
      <c r="L580" s="32">
        <v>79.400000000000006</v>
      </c>
      <c r="M580" s="35" t="s">
        <v>96</v>
      </c>
      <c r="N580" s="33">
        <v>2021</v>
      </c>
      <c r="O580" s="36"/>
      <c r="P580" s="36"/>
      <c r="Q580" s="36"/>
      <c r="R580" s="36" t="s">
        <v>92</v>
      </c>
      <c r="S580" s="36">
        <v>2024</v>
      </c>
      <c r="T580" s="35" t="s">
        <v>147</v>
      </c>
      <c r="U580" s="28">
        <v>65.5</v>
      </c>
      <c r="V580" s="1" t="s">
        <v>13713</v>
      </c>
    </row>
    <row r="581" spans="1:22" x14ac:dyDescent="0.35">
      <c r="A581" s="29">
        <v>571</v>
      </c>
      <c r="B581" s="23" t="s">
        <v>8286</v>
      </c>
      <c r="C581" s="10" t="s">
        <v>8289</v>
      </c>
      <c r="D581" s="23" t="s">
        <v>98</v>
      </c>
      <c r="E581" s="10" t="s">
        <v>8285</v>
      </c>
      <c r="F581" s="10">
        <v>9392362375</v>
      </c>
      <c r="G581" s="29">
        <v>0</v>
      </c>
      <c r="H581" s="17" t="s">
        <v>1912</v>
      </c>
      <c r="I581" s="12">
        <v>95</v>
      </c>
      <c r="J581" s="23" t="s">
        <v>94</v>
      </c>
      <c r="K581" s="23">
        <v>2019</v>
      </c>
      <c r="L581" s="32">
        <v>98.4</v>
      </c>
      <c r="M581" s="35" t="s">
        <v>96</v>
      </c>
      <c r="N581" s="33">
        <v>2021</v>
      </c>
      <c r="O581" s="36"/>
      <c r="P581" s="36"/>
      <c r="Q581" s="36"/>
      <c r="R581" s="36" t="s">
        <v>92</v>
      </c>
      <c r="S581" s="36">
        <v>2024</v>
      </c>
      <c r="T581" s="35" t="s">
        <v>147</v>
      </c>
      <c r="U581" s="28">
        <v>88.699999999999989</v>
      </c>
      <c r="V581" s="1" t="s">
        <v>13713</v>
      </c>
    </row>
    <row r="582" spans="1:22" x14ac:dyDescent="0.35">
      <c r="A582" s="29">
        <v>572</v>
      </c>
      <c r="B582" s="23" t="s">
        <v>8297</v>
      </c>
      <c r="C582" s="10" t="s">
        <v>8300</v>
      </c>
      <c r="D582" s="23" t="s">
        <v>116</v>
      </c>
      <c r="E582" s="10" t="s">
        <v>8296</v>
      </c>
      <c r="F582" s="10">
        <v>7993475189</v>
      </c>
      <c r="G582" s="29">
        <v>0</v>
      </c>
      <c r="H582" s="17" t="s">
        <v>1912</v>
      </c>
      <c r="I582" s="12">
        <v>85.5</v>
      </c>
      <c r="J582" s="23" t="s">
        <v>94</v>
      </c>
      <c r="K582" s="23">
        <v>2018</v>
      </c>
      <c r="L582" s="32">
        <v>88.4</v>
      </c>
      <c r="M582" s="35" t="s">
        <v>96</v>
      </c>
      <c r="N582" s="33">
        <v>2020</v>
      </c>
      <c r="O582" s="36"/>
      <c r="P582" s="36"/>
      <c r="Q582" s="36"/>
      <c r="R582" s="36" t="s">
        <v>92</v>
      </c>
      <c r="S582" s="36">
        <v>2024</v>
      </c>
      <c r="T582" s="35" t="s">
        <v>147</v>
      </c>
      <c r="U582" s="28">
        <v>71.599999999999994</v>
      </c>
      <c r="V582" s="1" t="s">
        <v>13713</v>
      </c>
    </row>
    <row r="583" spans="1:22" x14ac:dyDescent="0.35">
      <c r="A583" s="29">
        <v>573</v>
      </c>
      <c r="B583" s="23" t="s">
        <v>1269</v>
      </c>
      <c r="C583" s="10" t="s">
        <v>1272</v>
      </c>
      <c r="D583" s="23" t="s">
        <v>116</v>
      </c>
      <c r="E583" s="10" t="s">
        <v>1268</v>
      </c>
      <c r="F583" s="10">
        <v>9182454398</v>
      </c>
      <c r="G583" s="29">
        <v>0</v>
      </c>
      <c r="H583" s="17" t="s">
        <v>1912</v>
      </c>
      <c r="I583" s="12">
        <v>67</v>
      </c>
      <c r="J583" s="23" t="s">
        <v>223</v>
      </c>
      <c r="K583" s="23">
        <v>2019</v>
      </c>
      <c r="L583" s="32">
        <v>90.600000000000009</v>
      </c>
      <c r="M583" s="35" t="s">
        <v>96</v>
      </c>
      <c r="N583" s="33">
        <v>2021</v>
      </c>
      <c r="O583" s="36"/>
      <c r="P583" s="36"/>
      <c r="Q583" s="36"/>
      <c r="R583" s="36" t="s">
        <v>92</v>
      </c>
      <c r="S583" s="36">
        <v>2024</v>
      </c>
      <c r="T583" s="35" t="s">
        <v>147</v>
      </c>
      <c r="U583" s="28">
        <v>77.8</v>
      </c>
      <c r="V583" s="1" t="s">
        <v>13713</v>
      </c>
    </row>
    <row r="584" spans="1:22" x14ac:dyDescent="0.35">
      <c r="A584" s="29">
        <v>574</v>
      </c>
      <c r="B584" s="23" t="s">
        <v>1281</v>
      </c>
      <c r="C584" s="10" t="s">
        <v>1284</v>
      </c>
      <c r="D584" s="23" t="s">
        <v>116</v>
      </c>
      <c r="E584" s="10" t="s">
        <v>1280</v>
      </c>
      <c r="F584" s="10">
        <v>9441510914</v>
      </c>
      <c r="G584" s="29">
        <v>0</v>
      </c>
      <c r="H584" s="17" t="s">
        <v>1912</v>
      </c>
      <c r="I584" s="12">
        <v>83.6</v>
      </c>
      <c r="J584" s="23" t="s">
        <v>94</v>
      </c>
      <c r="K584" s="23">
        <v>2019</v>
      </c>
      <c r="L584" s="32">
        <v>74.599999999999994</v>
      </c>
      <c r="M584" s="35" t="s">
        <v>96</v>
      </c>
      <c r="N584" s="33">
        <v>2021</v>
      </c>
      <c r="O584" s="36"/>
      <c r="P584" s="36"/>
      <c r="Q584" s="36"/>
      <c r="R584" s="36" t="s">
        <v>92</v>
      </c>
      <c r="S584" s="36">
        <v>2024</v>
      </c>
      <c r="T584" s="35" t="s">
        <v>147</v>
      </c>
      <c r="U584" s="28">
        <v>75.199999999999989</v>
      </c>
      <c r="V584" s="1" t="s">
        <v>13713</v>
      </c>
    </row>
    <row r="585" spans="1:22" x14ac:dyDescent="0.35">
      <c r="A585" s="29">
        <v>575</v>
      </c>
      <c r="B585" s="23" t="s">
        <v>8309</v>
      </c>
      <c r="C585" s="10" t="s">
        <v>8312</v>
      </c>
      <c r="D585" s="23" t="s">
        <v>116</v>
      </c>
      <c r="E585" s="10" t="s">
        <v>8308</v>
      </c>
      <c r="F585" s="10">
        <v>9014457352</v>
      </c>
      <c r="G585" s="29">
        <v>0</v>
      </c>
      <c r="H585" s="17" t="s">
        <v>1912</v>
      </c>
      <c r="I585" s="12">
        <v>93</v>
      </c>
      <c r="J585" s="23" t="s">
        <v>94</v>
      </c>
      <c r="K585" s="23">
        <v>2019</v>
      </c>
      <c r="L585" s="32">
        <v>98.4</v>
      </c>
      <c r="M585" s="35" t="s">
        <v>96</v>
      </c>
      <c r="N585" s="33">
        <v>2021</v>
      </c>
      <c r="O585" s="36"/>
      <c r="P585" s="36"/>
      <c r="Q585" s="36"/>
      <c r="R585" s="36" t="s">
        <v>92</v>
      </c>
      <c r="S585" s="36">
        <v>2024</v>
      </c>
      <c r="T585" s="35" t="s">
        <v>147</v>
      </c>
      <c r="U585" s="28">
        <v>85.7</v>
      </c>
      <c r="V585" s="1" t="s">
        <v>13713</v>
      </c>
    </row>
    <row r="586" spans="1:22" x14ac:dyDescent="0.35">
      <c r="A586" s="29">
        <v>576</v>
      </c>
      <c r="B586" s="23" t="s">
        <v>8319</v>
      </c>
      <c r="C586" s="10" t="s">
        <v>8322</v>
      </c>
      <c r="D586" s="23" t="s">
        <v>116</v>
      </c>
      <c r="E586" s="10" t="s">
        <v>8318</v>
      </c>
      <c r="F586" s="10">
        <v>9160555880</v>
      </c>
      <c r="G586" s="29">
        <v>0</v>
      </c>
      <c r="H586" s="17" t="s">
        <v>1912</v>
      </c>
      <c r="I586" s="12">
        <v>87.4</v>
      </c>
      <c r="J586" s="23" t="s">
        <v>94</v>
      </c>
      <c r="K586" s="23">
        <v>2019</v>
      </c>
      <c r="L586" s="32">
        <v>94.6</v>
      </c>
      <c r="M586" s="35" t="s">
        <v>96</v>
      </c>
      <c r="N586" s="33">
        <v>2021</v>
      </c>
      <c r="O586" s="36"/>
      <c r="P586" s="36"/>
      <c r="Q586" s="36"/>
      <c r="R586" s="36" t="s">
        <v>92</v>
      </c>
      <c r="S586" s="36">
        <v>2024</v>
      </c>
      <c r="T586" s="35" t="s">
        <v>147</v>
      </c>
      <c r="U586" s="28">
        <v>64.599999999999994</v>
      </c>
      <c r="V586" s="1" t="s">
        <v>13713</v>
      </c>
    </row>
    <row r="587" spans="1:22" x14ac:dyDescent="0.35">
      <c r="A587" s="29">
        <v>577</v>
      </c>
      <c r="B587" s="23" t="s">
        <v>1291</v>
      </c>
      <c r="C587" s="10" t="s">
        <v>1292</v>
      </c>
      <c r="D587" s="23" t="s">
        <v>116</v>
      </c>
      <c r="E587" s="10" t="s">
        <v>1290</v>
      </c>
      <c r="F587" s="10">
        <v>8688875529</v>
      </c>
      <c r="G587" s="29">
        <v>0</v>
      </c>
      <c r="H587" s="17" t="s">
        <v>1912</v>
      </c>
      <c r="I587" s="12">
        <v>88.35</v>
      </c>
      <c r="J587" s="23" t="s">
        <v>94</v>
      </c>
      <c r="K587" s="23">
        <v>2019</v>
      </c>
      <c r="L587" s="32">
        <v>93.777777777777786</v>
      </c>
      <c r="M587" s="35" t="s">
        <v>96</v>
      </c>
      <c r="N587" s="33">
        <v>2021</v>
      </c>
      <c r="O587" s="36"/>
      <c r="P587" s="36"/>
      <c r="Q587" s="36"/>
      <c r="R587" s="36" t="s">
        <v>92</v>
      </c>
      <c r="S587" s="36">
        <v>2024</v>
      </c>
      <c r="T587" s="35" t="s">
        <v>147</v>
      </c>
      <c r="U587" s="28">
        <v>77.2</v>
      </c>
      <c r="V587" s="1" t="s">
        <v>13713</v>
      </c>
    </row>
    <row r="588" spans="1:22" x14ac:dyDescent="0.35">
      <c r="A588" s="29">
        <v>578</v>
      </c>
      <c r="B588" s="23" t="s">
        <v>8331</v>
      </c>
      <c r="C588" s="10" t="s">
        <v>8334</v>
      </c>
      <c r="D588" s="23" t="s">
        <v>116</v>
      </c>
      <c r="E588" s="10" t="s">
        <v>8330</v>
      </c>
      <c r="F588" s="10">
        <v>9603591691</v>
      </c>
      <c r="G588" s="29">
        <v>1</v>
      </c>
      <c r="H588" s="17" t="s">
        <v>91</v>
      </c>
      <c r="I588" s="12">
        <v>95</v>
      </c>
      <c r="J588" s="23" t="s">
        <v>94</v>
      </c>
      <c r="K588" s="23">
        <v>2019</v>
      </c>
      <c r="L588" s="37" t="e">
        <f>(J588/K588)*100</f>
        <v>#VALUE!</v>
      </c>
      <c r="M588" s="35" t="s">
        <v>96</v>
      </c>
      <c r="N588" s="33">
        <v>2021</v>
      </c>
      <c r="O588" s="36"/>
      <c r="P588" s="36"/>
      <c r="Q588" s="36"/>
      <c r="R588" s="36" t="s">
        <v>92</v>
      </c>
      <c r="S588" s="36">
        <v>2024</v>
      </c>
      <c r="T588" s="35" t="s">
        <v>147</v>
      </c>
      <c r="U588" s="28">
        <v>68.7</v>
      </c>
      <c r="V588" s="1" t="s">
        <v>13713</v>
      </c>
    </row>
    <row r="589" spans="1:22" x14ac:dyDescent="0.35">
      <c r="A589" s="29">
        <v>579</v>
      </c>
      <c r="B589" s="23" t="s">
        <v>8343</v>
      </c>
      <c r="C589" s="10" t="s">
        <v>8346</v>
      </c>
      <c r="D589" s="23" t="s">
        <v>116</v>
      </c>
      <c r="E589" s="10" t="s">
        <v>8342</v>
      </c>
      <c r="F589" s="10">
        <v>9515770591</v>
      </c>
      <c r="G589" s="29">
        <v>0</v>
      </c>
      <c r="H589" s="17" t="s">
        <v>1912</v>
      </c>
      <c r="I589" s="12">
        <v>90.25</v>
      </c>
      <c r="J589" s="23" t="s">
        <v>94</v>
      </c>
      <c r="K589" s="23">
        <v>2019</v>
      </c>
      <c r="L589" s="32">
        <v>97</v>
      </c>
      <c r="M589" s="35" t="s">
        <v>96</v>
      </c>
      <c r="N589" s="33">
        <v>2021</v>
      </c>
      <c r="O589" s="36"/>
      <c r="P589" s="36"/>
      <c r="Q589" s="36"/>
      <c r="R589" s="36" t="s">
        <v>92</v>
      </c>
      <c r="S589" s="36">
        <v>2024</v>
      </c>
      <c r="T589" s="35" t="s">
        <v>147</v>
      </c>
      <c r="U589" s="28">
        <v>80.8</v>
      </c>
      <c r="V589" s="1" t="s">
        <v>13713</v>
      </c>
    </row>
    <row r="590" spans="1:22" x14ac:dyDescent="0.35">
      <c r="A590" s="29">
        <v>580</v>
      </c>
      <c r="B590" s="23" t="s">
        <v>8354</v>
      </c>
      <c r="C590" s="10" t="s">
        <v>8356</v>
      </c>
      <c r="D590" s="23" t="s">
        <v>116</v>
      </c>
      <c r="E590" s="10" t="s">
        <v>8353</v>
      </c>
      <c r="F590" s="10">
        <v>9390925236</v>
      </c>
      <c r="G590" s="29">
        <v>0</v>
      </c>
      <c r="H590" s="17" t="s">
        <v>1912</v>
      </c>
      <c r="I590" s="12">
        <v>70</v>
      </c>
      <c r="J590" s="23" t="s">
        <v>223</v>
      </c>
      <c r="K590" s="23">
        <v>2019</v>
      </c>
      <c r="L590" s="32">
        <v>89.2</v>
      </c>
      <c r="M590" s="35" t="s">
        <v>96</v>
      </c>
      <c r="N590" s="33">
        <v>2021</v>
      </c>
      <c r="O590" s="36"/>
      <c r="P590" s="36"/>
      <c r="Q590" s="36"/>
      <c r="R590" s="36" t="s">
        <v>92</v>
      </c>
      <c r="S590" s="36">
        <v>2024</v>
      </c>
      <c r="T590" s="35" t="s">
        <v>147</v>
      </c>
      <c r="U590" s="28">
        <v>88.5</v>
      </c>
      <c r="V590" s="1" t="s">
        <v>13713</v>
      </c>
    </row>
    <row r="591" spans="1:22" x14ac:dyDescent="0.35">
      <c r="A591" s="29">
        <v>581</v>
      </c>
      <c r="B591" s="23" t="s">
        <v>8364</v>
      </c>
      <c r="C591" s="10" t="s">
        <v>8367</v>
      </c>
      <c r="D591" s="23" t="s">
        <v>98</v>
      </c>
      <c r="E591" s="10" t="s">
        <v>8363</v>
      </c>
      <c r="F591" s="10">
        <v>7569683585</v>
      </c>
      <c r="G591" s="29">
        <v>0</v>
      </c>
      <c r="H591" s="17" t="s">
        <v>1912</v>
      </c>
      <c r="I591" s="12">
        <v>92.15</v>
      </c>
      <c r="J591" s="23" t="s">
        <v>94</v>
      </c>
      <c r="K591" s="23">
        <v>2019</v>
      </c>
      <c r="L591" s="32">
        <v>98</v>
      </c>
      <c r="M591" s="35" t="s">
        <v>96</v>
      </c>
      <c r="N591" s="33">
        <v>2021</v>
      </c>
      <c r="O591" s="36"/>
      <c r="P591" s="36"/>
      <c r="Q591" s="36"/>
      <c r="R591" s="36" t="s">
        <v>92</v>
      </c>
      <c r="S591" s="36">
        <v>2024</v>
      </c>
      <c r="T591" s="35" t="s">
        <v>147</v>
      </c>
      <c r="U591" s="28">
        <v>84.3</v>
      </c>
      <c r="V591" s="1" t="s">
        <v>13713</v>
      </c>
    </row>
    <row r="592" spans="1:22" x14ac:dyDescent="0.35">
      <c r="A592" s="29">
        <v>582</v>
      </c>
      <c r="B592" s="23" t="s">
        <v>1299</v>
      </c>
      <c r="C592" s="10" t="s">
        <v>1302</v>
      </c>
      <c r="D592" s="23" t="s">
        <v>98</v>
      </c>
      <c r="E592" s="10" t="s">
        <v>1303</v>
      </c>
      <c r="F592" s="10">
        <v>8341679266</v>
      </c>
      <c r="G592" s="29">
        <v>0</v>
      </c>
      <c r="H592" s="17" t="s">
        <v>1912</v>
      </c>
      <c r="I592" s="12">
        <v>93.1</v>
      </c>
      <c r="J592" s="23" t="s">
        <v>94</v>
      </c>
      <c r="K592" s="23">
        <v>2019</v>
      </c>
      <c r="L592" s="32">
        <v>95.8</v>
      </c>
      <c r="M592" s="35" t="s">
        <v>96</v>
      </c>
      <c r="N592" s="33">
        <v>2021</v>
      </c>
      <c r="O592" s="36"/>
      <c r="P592" s="36"/>
      <c r="Q592" s="36"/>
      <c r="R592" s="36" t="s">
        <v>92</v>
      </c>
      <c r="S592" s="36">
        <v>2024</v>
      </c>
      <c r="T592" s="35" t="s">
        <v>147</v>
      </c>
      <c r="U592" s="28">
        <v>80.399999999999991</v>
      </c>
      <c r="V592" s="1" t="s">
        <v>13713</v>
      </c>
    </row>
    <row r="593" spans="1:22" x14ac:dyDescent="0.35">
      <c r="A593" s="29">
        <v>583</v>
      </c>
      <c r="B593" s="23" t="s">
        <v>8376</v>
      </c>
      <c r="C593" s="10" t="s">
        <v>8378</v>
      </c>
      <c r="D593" s="23" t="s">
        <v>98</v>
      </c>
      <c r="E593" s="10" t="s">
        <v>8375</v>
      </c>
      <c r="F593" s="10">
        <v>7097378511</v>
      </c>
      <c r="G593" s="29">
        <v>1</v>
      </c>
      <c r="H593" s="17" t="s">
        <v>91</v>
      </c>
      <c r="I593" s="12">
        <v>92.15</v>
      </c>
      <c r="J593" s="23" t="s">
        <v>94</v>
      </c>
      <c r="K593" s="23">
        <v>2019</v>
      </c>
      <c r="L593" s="32">
        <v>81.8</v>
      </c>
      <c r="M593" s="35" t="s">
        <v>96</v>
      </c>
      <c r="N593" s="33">
        <v>2021</v>
      </c>
      <c r="O593" s="36"/>
      <c r="P593" s="36"/>
      <c r="Q593" s="36"/>
      <c r="R593" s="36" t="s">
        <v>92</v>
      </c>
      <c r="S593" s="36">
        <v>2024</v>
      </c>
      <c r="T593" s="35" t="s">
        <v>147</v>
      </c>
      <c r="U593" s="28">
        <v>80.7</v>
      </c>
      <c r="V593" s="1" t="s">
        <v>13713</v>
      </c>
    </row>
    <row r="594" spans="1:22" x14ac:dyDescent="0.35">
      <c r="A594" s="29">
        <v>584</v>
      </c>
      <c r="B594" s="23" t="s">
        <v>8385</v>
      </c>
      <c r="C594" s="10" t="s">
        <v>8387</v>
      </c>
      <c r="D594" s="23" t="s">
        <v>98</v>
      </c>
      <c r="E594" s="10" t="s">
        <v>8384</v>
      </c>
      <c r="F594" s="10" t="s">
        <v>8388</v>
      </c>
      <c r="G594" s="29">
        <v>0</v>
      </c>
      <c r="H594" s="17" t="s">
        <v>1912</v>
      </c>
      <c r="I594" s="12">
        <v>83.7</v>
      </c>
      <c r="J594" s="23" t="s">
        <v>94</v>
      </c>
      <c r="K594" s="23">
        <v>2018</v>
      </c>
      <c r="L594" s="32">
        <v>65.2</v>
      </c>
      <c r="M594" s="35" t="s">
        <v>96</v>
      </c>
      <c r="N594" s="33">
        <v>2021</v>
      </c>
      <c r="O594" s="36"/>
      <c r="P594" s="36"/>
      <c r="Q594" s="36"/>
      <c r="R594" s="36" t="s">
        <v>92</v>
      </c>
      <c r="S594" s="36">
        <v>2024</v>
      </c>
      <c r="T594" s="35" t="s">
        <v>147</v>
      </c>
      <c r="U594" s="28">
        <v>71.900000000000006</v>
      </c>
      <c r="V594" s="1" t="s">
        <v>13713</v>
      </c>
    </row>
    <row r="595" spans="1:22" x14ac:dyDescent="0.35">
      <c r="A595" s="29">
        <v>585</v>
      </c>
      <c r="B595" s="23" t="s">
        <v>8395</v>
      </c>
      <c r="C595" s="10" t="s">
        <v>8398</v>
      </c>
      <c r="D595" s="23" t="s">
        <v>98</v>
      </c>
      <c r="E595" s="10" t="s">
        <v>8394</v>
      </c>
      <c r="F595" s="10">
        <v>7893017250</v>
      </c>
      <c r="G595" s="29">
        <v>1</v>
      </c>
      <c r="H595" s="17" t="s">
        <v>91</v>
      </c>
      <c r="I595" s="12">
        <v>87.4</v>
      </c>
      <c r="J595" s="23" t="s">
        <v>94</v>
      </c>
      <c r="K595" s="23">
        <v>2019</v>
      </c>
      <c r="L595" s="32">
        <v>93.4</v>
      </c>
      <c r="M595" s="35" t="s">
        <v>96</v>
      </c>
      <c r="N595" s="33">
        <v>2021</v>
      </c>
      <c r="O595" s="36"/>
      <c r="P595" s="36"/>
      <c r="Q595" s="36"/>
      <c r="R595" s="36" t="s">
        <v>92</v>
      </c>
      <c r="S595" s="36">
        <v>2024</v>
      </c>
      <c r="T595" s="35" t="s">
        <v>147</v>
      </c>
      <c r="U595" s="28">
        <v>72.099999999999994</v>
      </c>
      <c r="V595" s="1" t="s">
        <v>13713</v>
      </c>
    </row>
    <row r="596" spans="1:22" x14ac:dyDescent="0.35">
      <c r="A596" s="29">
        <v>586</v>
      </c>
      <c r="B596" s="23" t="s">
        <v>8409</v>
      </c>
      <c r="C596" s="10" t="s">
        <v>8412</v>
      </c>
      <c r="D596" s="23" t="s">
        <v>98</v>
      </c>
      <c r="E596" s="10" t="s">
        <v>8408</v>
      </c>
      <c r="F596" s="10">
        <v>9515809046</v>
      </c>
      <c r="G596" s="29">
        <v>0</v>
      </c>
      <c r="H596" s="17" t="s">
        <v>1912</v>
      </c>
      <c r="I596" s="12">
        <v>8.3000000000000007</v>
      </c>
      <c r="J596" s="23" t="s">
        <v>94</v>
      </c>
      <c r="K596" s="23">
        <v>2018</v>
      </c>
      <c r="L596" s="32">
        <v>95.6</v>
      </c>
      <c r="M596" s="35" t="s">
        <v>96</v>
      </c>
      <c r="N596" s="33">
        <v>2020</v>
      </c>
      <c r="O596" s="36"/>
      <c r="P596" s="36"/>
      <c r="Q596" s="36"/>
      <c r="R596" s="36" t="s">
        <v>92</v>
      </c>
      <c r="S596" s="36">
        <v>2024</v>
      </c>
      <c r="T596" s="35" t="s">
        <v>147</v>
      </c>
      <c r="U596" s="28">
        <v>86</v>
      </c>
      <c r="V596" s="1" t="s">
        <v>13713</v>
      </c>
    </row>
    <row r="597" spans="1:22" x14ac:dyDescent="0.35">
      <c r="A597" s="29">
        <v>587</v>
      </c>
      <c r="B597" s="23" t="s">
        <v>8422</v>
      </c>
      <c r="C597" s="10" t="s">
        <v>8424</v>
      </c>
      <c r="D597" s="23" t="s">
        <v>116</v>
      </c>
      <c r="E597" s="10" t="s">
        <v>8421</v>
      </c>
      <c r="F597" s="10">
        <v>8106350711</v>
      </c>
      <c r="G597" s="29">
        <v>0</v>
      </c>
      <c r="H597" s="17" t="s">
        <v>1912</v>
      </c>
      <c r="I597" s="12">
        <v>93.1</v>
      </c>
      <c r="J597" s="23" t="s">
        <v>94</v>
      </c>
      <c r="K597" s="23">
        <v>2019</v>
      </c>
      <c r="L597" s="32">
        <v>92</v>
      </c>
      <c r="M597" s="35" t="s">
        <v>96</v>
      </c>
      <c r="N597" s="33">
        <v>2021</v>
      </c>
      <c r="O597" s="36"/>
      <c r="P597" s="36"/>
      <c r="Q597" s="36"/>
      <c r="R597" s="36" t="s">
        <v>92</v>
      </c>
      <c r="S597" s="36">
        <v>2024</v>
      </c>
      <c r="T597" s="35" t="s">
        <v>147</v>
      </c>
      <c r="U597" s="28">
        <v>81.400000000000006</v>
      </c>
      <c r="V597" s="1" t="s">
        <v>13713</v>
      </c>
    </row>
    <row r="598" spans="1:22" x14ac:dyDescent="0.35">
      <c r="A598" s="29">
        <v>588</v>
      </c>
      <c r="B598" s="23" t="s">
        <v>1312</v>
      </c>
      <c r="C598" s="10" t="s">
        <v>1315</v>
      </c>
      <c r="D598" s="23" t="s">
        <v>116</v>
      </c>
      <c r="E598" s="10" t="s">
        <v>1311</v>
      </c>
      <c r="F598" s="10">
        <v>9849148076</v>
      </c>
      <c r="G598" s="29">
        <v>0</v>
      </c>
      <c r="H598" s="17" t="s">
        <v>1912</v>
      </c>
      <c r="I598" s="12">
        <v>71.25</v>
      </c>
      <c r="J598" s="23" t="s">
        <v>223</v>
      </c>
      <c r="K598" s="23">
        <v>2018</v>
      </c>
      <c r="L598" s="32">
        <v>88.8</v>
      </c>
      <c r="M598" s="35" t="s">
        <v>225</v>
      </c>
      <c r="N598" s="33">
        <v>2020</v>
      </c>
      <c r="O598" s="36"/>
      <c r="P598" s="36"/>
      <c r="Q598" s="36"/>
      <c r="R598" s="36" t="s">
        <v>92</v>
      </c>
      <c r="S598" s="36">
        <v>2024</v>
      </c>
      <c r="T598" s="35" t="s">
        <v>147</v>
      </c>
      <c r="U598" s="28">
        <v>79.7</v>
      </c>
      <c r="V598" s="1" t="s">
        <v>13713</v>
      </c>
    </row>
    <row r="599" spans="1:22" x14ac:dyDescent="0.35">
      <c r="A599" s="29">
        <v>589</v>
      </c>
      <c r="B599" s="23" t="s">
        <v>8430</v>
      </c>
      <c r="C599" s="10" t="s">
        <v>8433</v>
      </c>
      <c r="D599" s="23" t="s">
        <v>116</v>
      </c>
      <c r="E599" s="10" t="s">
        <v>8429</v>
      </c>
      <c r="F599" s="10">
        <v>9346410638</v>
      </c>
      <c r="G599" s="29">
        <v>0</v>
      </c>
      <c r="H599" s="17" t="s">
        <v>1912</v>
      </c>
      <c r="I599" s="12">
        <v>10</v>
      </c>
      <c r="J599" s="23" t="s">
        <v>94</v>
      </c>
      <c r="K599" s="23">
        <v>2019</v>
      </c>
      <c r="L599" s="32">
        <v>95.6</v>
      </c>
      <c r="M599" s="35" t="s">
        <v>96</v>
      </c>
      <c r="N599" s="33">
        <v>2021</v>
      </c>
      <c r="O599" s="36"/>
      <c r="P599" s="36"/>
      <c r="Q599" s="36"/>
      <c r="R599" s="36" t="s">
        <v>92</v>
      </c>
      <c r="S599" s="36">
        <v>2024</v>
      </c>
      <c r="T599" s="35" t="s">
        <v>147</v>
      </c>
      <c r="U599" s="28">
        <v>87.5</v>
      </c>
      <c r="V599" s="1" t="s">
        <v>13713</v>
      </c>
    </row>
    <row r="600" spans="1:22" x14ac:dyDescent="0.35">
      <c r="A600" s="29">
        <v>590</v>
      </c>
      <c r="B600" s="23" t="s">
        <v>8442</v>
      </c>
      <c r="C600" s="10" t="s">
        <v>8445</v>
      </c>
      <c r="D600" s="23" t="s">
        <v>98</v>
      </c>
      <c r="E600" s="10" t="s">
        <v>8441</v>
      </c>
      <c r="F600" s="10">
        <v>9347745235</v>
      </c>
      <c r="G600" s="29">
        <v>0</v>
      </c>
      <c r="H600" s="17" t="s">
        <v>1912</v>
      </c>
      <c r="I600" s="12">
        <v>92</v>
      </c>
      <c r="J600" s="23" t="s">
        <v>94</v>
      </c>
      <c r="K600" s="23">
        <v>2018</v>
      </c>
      <c r="L600" s="32">
        <v>91.9</v>
      </c>
      <c r="M600" s="35" t="s">
        <v>96</v>
      </c>
      <c r="N600" s="33">
        <v>2020</v>
      </c>
      <c r="O600" s="36"/>
      <c r="P600" s="36"/>
      <c r="Q600" s="36"/>
      <c r="R600" s="36" t="s">
        <v>92</v>
      </c>
      <c r="S600" s="36">
        <v>2024</v>
      </c>
      <c r="T600" s="35" t="s">
        <v>147</v>
      </c>
      <c r="U600" s="28">
        <v>84</v>
      </c>
      <c r="V600" s="1" t="s">
        <v>13713</v>
      </c>
    </row>
    <row r="601" spans="1:22" x14ac:dyDescent="0.35">
      <c r="A601" s="29">
        <v>591</v>
      </c>
      <c r="B601" s="23" t="s">
        <v>9795</v>
      </c>
      <c r="C601" s="10" t="s">
        <v>9797</v>
      </c>
      <c r="D601" s="23" t="s">
        <v>98</v>
      </c>
      <c r="E601" s="10" t="s">
        <v>9794</v>
      </c>
      <c r="F601" s="10">
        <v>8919687865</v>
      </c>
      <c r="G601" s="29">
        <v>0</v>
      </c>
      <c r="H601" s="17" t="s">
        <v>1912</v>
      </c>
      <c r="I601" s="12">
        <v>88.35</v>
      </c>
      <c r="J601" s="23" t="s">
        <v>94</v>
      </c>
      <c r="K601" s="23">
        <v>2019</v>
      </c>
      <c r="L601" s="36"/>
      <c r="M601" s="35" t="s">
        <v>1412</v>
      </c>
      <c r="N601" s="36"/>
      <c r="O601" s="32">
        <v>83.79</v>
      </c>
      <c r="P601" s="35" t="s">
        <v>147</v>
      </c>
      <c r="Q601" s="33">
        <v>2022</v>
      </c>
      <c r="R601" s="36" t="s">
        <v>92</v>
      </c>
      <c r="S601" s="36">
        <v>2024</v>
      </c>
      <c r="T601" s="35" t="s">
        <v>147</v>
      </c>
      <c r="U601" s="28">
        <v>66.100000000000009</v>
      </c>
      <c r="V601" s="1" t="s">
        <v>13713</v>
      </c>
    </row>
    <row r="602" spans="1:22" x14ac:dyDescent="0.35">
      <c r="A602" s="29">
        <v>592</v>
      </c>
      <c r="B602" s="23" t="s">
        <v>9805</v>
      </c>
      <c r="C602" s="10" t="s">
        <v>9807</v>
      </c>
      <c r="D602" s="23" t="s">
        <v>116</v>
      </c>
      <c r="E602" s="10" t="s">
        <v>9804</v>
      </c>
      <c r="F602" s="10">
        <v>7993830835</v>
      </c>
      <c r="G602" s="29">
        <v>0</v>
      </c>
      <c r="H602" s="17" t="s">
        <v>1912</v>
      </c>
      <c r="I602" s="12">
        <v>74.099999999999994</v>
      </c>
      <c r="J602" s="23" t="s">
        <v>94</v>
      </c>
      <c r="K602" s="23">
        <v>2019</v>
      </c>
      <c r="L602" s="36"/>
      <c r="M602" s="35" t="s">
        <v>1412</v>
      </c>
      <c r="N602" s="36"/>
      <c r="O602" s="32">
        <v>85.12</v>
      </c>
      <c r="P602" s="35" t="s">
        <v>147</v>
      </c>
      <c r="Q602" s="33">
        <v>2022</v>
      </c>
      <c r="R602" s="36" t="s">
        <v>92</v>
      </c>
      <c r="S602" s="36">
        <v>2024</v>
      </c>
      <c r="T602" s="35" t="s">
        <v>147</v>
      </c>
      <c r="U602" s="28">
        <v>80.600000000000009</v>
      </c>
      <c r="V602" s="1" t="s">
        <v>13713</v>
      </c>
    </row>
    <row r="603" spans="1:22" x14ac:dyDescent="0.35">
      <c r="A603" s="29">
        <v>593</v>
      </c>
      <c r="B603" s="23" t="s">
        <v>1419</v>
      </c>
      <c r="C603" s="10" t="s">
        <v>1422</v>
      </c>
      <c r="D603" s="23" t="s">
        <v>116</v>
      </c>
      <c r="E603" s="10" t="s">
        <v>1418</v>
      </c>
      <c r="F603" s="10">
        <v>6305442879</v>
      </c>
      <c r="G603" s="29">
        <v>0</v>
      </c>
      <c r="H603" s="17" t="s">
        <v>1912</v>
      </c>
      <c r="I603" s="12">
        <v>82.6</v>
      </c>
      <c r="J603" s="23" t="s">
        <v>94</v>
      </c>
      <c r="K603" s="23">
        <v>2018</v>
      </c>
      <c r="L603" s="36"/>
      <c r="M603" s="35" t="s">
        <v>1412</v>
      </c>
      <c r="N603" s="36"/>
      <c r="O603" s="32">
        <v>89.774999999999991</v>
      </c>
      <c r="P603" s="35" t="s">
        <v>147</v>
      </c>
      <c r="Q603" s="33">
        <v>2021</v>
      </c>
      <c r="R603" s="36" t="s">
        <v>92</v>
      </c>
      <c r="S603" s="36">
        <v>2024</v>
      </c>
      <c r="T603" s="35" t="s">
        <v>147</v>
      </c>
      <c r="U603" s="28">
        <v>75.7</v>
      </c>
      <c r="V603" s="1" t="s">
        <v>13713</v>
      </c>
    </row>
    <row r="604" spans="1:22" x14ac:dyDescent="0.35">
      <c r="A604" s="29">
        <v>594</v>
      </c>
      <c r="B604" s="23" t="s">
        <v>9816</v>
      </c>
      <c r="C604" s="10" t="s">
        <v>9818</v>
      </c>
      <c r="D604" s="23" t="s">
        <v>98</v>
      </c>
      <c r="E604" s="10" t="s">
        <v>9815</v>
      </c>
      <c r="F604" s="10">
        <v>9347924890</v>
      </c>
      <c r="G604" s="29">
        <v>0</v>
      </c>
      <c r="H604" s="17" t="s">
        <v>1912</v>
      </c>
      <c r="I604" s="12">
        <v>92.15</v>
      </c>
      <c r="J604" s="23" t="s">
        <v>94</v>
      </c>
      <c r="K604" s="23">
        <v>2019</v>
      </c>
      <c r="L604" s="36"/>
      <c r="M604" s="35" t="s">
        <v>1412</v>
      </c>
      <c r="N604" s="36"/>
      <c r="O604" s="32">
        <v>82.27</v>
      </c>
      <c r="P604" s="35" t="s">
        <v>147</v>
      </c>
      <c r="Q604" s="33">
        <v>2022</v>
      </c>
      <c r="R604" s="36" t="s">
        <v>92</v>
      </c>
      <c r="S604" s="36">
        <v>2024</v>
      </c>
      <c r="T604" s="35" t="s">
        <v>147</v>
      </c>
      <c r="U604" s="28">
        <v>69.900000000000006</v>
      </c>
      <c r="V604" s="1" t="s">
        <v>13713</v>
      </c>
    </row>
    <row r="605" spans="1:22" x14ac:dyDescent="0.35">
      <c r="A605" s="29">
        <v>595</v>
      </c>
      <c r="B605" s="23" t="s">
        <v>2035</v>
      </c>
      <c r="C605" s="10" t="s">
        <v>2038</v>
      </c>
      <c r="D605" s="23" t="s">
        <v>116</v>
      </c>
      <c r="E605" s="10" t="s">
        <v>2034</v>
      </c>
      <c r="F605" s="10">
        <v>6301423915</v>
      </c>
      <c r="G605" s="29">
        <v>0</v>
      </c>
      <c r="H605" s="17" t="s">
        <v>1912</v>
      </c>
      <c r="I605" s="12">
        <v>80.75</v>
      </c>
      <c r="J605" s="23" t="s">
        <v>94</v>
      </c>
      <c r="K605" s="23">
        <v>2019</v>
      </c>
      <c r="L605" s="32">
        <v>96.8</v>
      </c>
      <c r="M605" s="35" t="s">
        <v>96</v>
      </c>
      <c r="N605" s="33">
        <v>2021</v>
      </c>
      <c r="O605" s="36"/>
      <c r="P605" s="36"/>
      <c r="Q605" s="36"/>
      <c r="R605" s="36" t="s">
        <v>92</v>
      </c>
      <c r="S605" s="36">
        <v>2024</v>
      </c>
      <c r="T605" s="35" t="s">
        <v>2039</v>
      </c>
      <c r="U605" s="28">
        <v>79.099999999999994</v>
      </c>
      <c r="V605" s="1" t="s">
        <v>13713</v>
      </c>
    </row>
    <row r="606" spans="1:22" x14ac:dyDescent="0.35">
      <c r="A606" s="29">
        <v>596</v>
      </c>
      <c r="B606" s="23" t="s">
        <v>2047</v>
      </c>
      <c r="C606" s="10" t="s">
        <v>2050</v>
      </c>
      <c r="D606" s="23" t="s">
        <v>116</v>
      </c>
      <c r="E606" s="10" t="s">
        <v>2046</v>
      </c>
      <c r="F606" s="10">
        <v>9849266002</v>
      </c>
      <c r="G606" s="29">
        <v>0</v>
      </c>
      <c r="H606" s="17" t="s">
        <v>1912</v>
      </c>
      <c r="I606" s="12">
        <v>76</v>
      </c>
      <c r="J606" s="23" t="s">
        <v>94</v>
      </c>
      <c r="K606" s="23">
        <v>2019</v>
      </c>
      <c r="L606" s="32">
        <v>82.6</v>
      </c>
      <c r="M606" s="35" t="s">
        <v>96</v>
      </c>
      <c r="N606" s="33">
        <v>2021</v>
      </c>
      <c r="O606" s="36"/>
      <c r="P606" s="36"/>
      <c r="Q606" s="36"/>
      <c r="R606" s="36" t="s">
        <v>92</v>
      </c>
      <c r="S606" s="36">
        <v>2024</v>
      </c>
      <c r="T606" s="35" t="s">
        <v>2039</v>
      </c>
      <c r="U606" s="28">
        <v>78.599999999999994</v>
      </c>
      <c r="V606" s="1" t="s">
        <v>13713</v>
      </c>
    </row>
    <row r="607" spans="1:22" x14ac:dyDescent="0.35">
      <c r="A607" s="29">
        <v>597</v>
      </c>
      <c r="B607" s="23" t="s">
        <v>2059</v>
      </c>
      <c r="C607" s="10" t="s">
        <v>2062</v>
      </c>
      <c r="D607" s="23" t="s">
        <v>116</v>
      </c>
      <c r="E607" s="10" t="s">
        <v>2063</v>
      </c>
      <c r="F607" s="10">
        <v>8688892921</v>
      </c>
      <c r="G607" s="29">
        <v>1</v>
      </c>
      <c r="H607" s="17" t="s">
        <v>91</v>
      </c>
      <c r="I607" s="12">
        <v>90.24</v>
      </c>
      <c r="J607" s="23" t="s">
        <v>94</v>
      </c>
      <c r="K607" s="23">
        <v>2019</v>
      </c>
      <c r="L607" s="32">
        <v>93.8</v>
      </c>
      <c r="M607" s="35" t="s">
        <v>96</v>
      </c>
      <c r="N607" s="33">
        <v>2021</v>
      </c>
      <c r="O607" s="36"/>
      <c r="P607" s="36"/>
      <c r="Q607" s="36"/>
      <c r="R607" s="36" t="s">
        <v>92</v>
      </c>
      <c r="S607" s="36">
        <v>2024</v>
      </c>
      <c r="T607" s="35" t="s">
        <v>2039</v>
      </c>
      <c r="U607" s="28">
        <v>60.8</v>
      </c>
      <c r="V607" s="1" t="s">
        <v>13713</v>
      </c>
    </row>
    <row r="608" spans="1:22" x14ac:dyDescent="0.35">
      <c r="A608" s="29">
        <v>598</v>
      </c>
      <c r="B608" s="23" t="s">
        <v>2069</v>
      </c>
      <c r="C608" s="10" t="s">
        <v>2072</v>
      </c>
      <c r="D608" s="23" t="s">
        <v>98</v>
      </c>
      <c r="E608" s="10" t="s">
        <v>2068</v>
      </c>
      <c r="F608" s="10">
        <v>8008166736</v>
      </c>
      <c r="G608" s="29">
        <v>0</v>
      </c>
      <c r="H608" s="17" t="s">
        <v>1912</v>
      </c>
      <c r="I608" s="12">
        <v>78.400000000000006</v>
      </c>
      <c r="J608" s="23" t="s">
        <v>223</v>
      </c>
      <c r="K608" s="23">
        <v>2019</v>
      </c>
      <c r="L608" s="32">
        <v>93.8</v>
      </c>
      <c r="M608" s="35" t="s">
        <v>96</v>
      </c>
      <c r="N608" s="33">
        <v>2021</v>
      </c>
      <c r="O608" s="36"/>
      <c r="P608" s="36"/>
      <c r="Q608" s="36"/>
      <c r="R608" s="36" t="s">
        <v>92</v>
      </c>
      <c r="S608" s="36">
        <v>2024</v>
      </c>
      <c r="T608" s="35" t="s">
        <v>2039</v>
      </c>
      <c r="U608" s="28">
        <v>80.5</v>
      </c>
      <c r="V608" s="1" t="s">
        <v>13713</v>
      </c>
    </row>
    <row r="609" spans="1:22" x14ac:dyDescent="0.35">
      <c r="A609" s="29">
        <v>599</v>
      </c>
      <c r="B609" s="23" t="s">
        <v>2079</v>
      </c>
      <c r="C609" s="10" t="s">
        <v>2082</v>
      </c>
      <c r="D609" s="23" t="s">
        <v>116</v>
      </c>
      <c r="E609" s="10" t="s">
        <v>2078</v>
      </c>
      <c r="F609" s="10">
        <v>9573462967</v>
      </c>
      <c r="G609" s="29">
        <v>0</v>
      </c>
      <c r="H609" s="17" t="s">
        <v>1912</v>
      </c>
      <c r="I609" s="12">
        <v>92.15</v>
      </c>
      <c r="J609" s="23" t="s">
        <v>94</v>
      </c>
      <c r="K609" s="23">
        <v>2019</v>
      </c>
      <c r="L609" s="32">
        <v>83.8</v>
      </c>
      <c r="M609" s="35" t="s">
        <v>96</v>
      </c>
      <c r="N609" s="33">
        <v>2021</v>
      </c>
      <c r="O609" s="36"/>
      <c r="P609" s="36"/>
      <c r="Q609" s="36"/>
      <c r="R609" s="36" t="s">
        <v>92</v>
      </c>
      <c r="S609" s="36">
        <v>2024</v>
      </c>
      <c r="T609" s="35" t="s">
        <v>2039</v>
      </c>
      <c r="U609" s="28">
        <v>73.7</v>
      </c>
      <c r="V609" s="1" t="s">
        <v>13713</v>
      </c>
    </row>
    <row r="610" spans="1:22" x14ac:dyDescent="0.35">
      <c r="A610" s="29">
        <v>600</v>
      </c>
      <c r="B610" s="23" t="s">
        <v>2091</v>
      </c>
      <c r="C610" s="10" t="s">
        <v>2094</v>
      </c>
      <c r="D610" s="23" t="s">
        <v>98</v>
      </c>
      <c r="E610" s="10" t="s">
        <v>2090</v>
      </c>
      <c r="F610" s="10">
        <v>6302071388</v>
      </c>
      <c r="G610" s="29">
        <v>0</v>
      </c>
      <c r="H610" s="17" t="s">
        <v>1912</v>
      </c>
      <c r="I610" s="12">
        <v>92.15</v>
      </c>
      <c r="J610" s="23" t="s">
        <v>94</v>
      </c>
      <c r="K610" s="23">
        <v>2019</v>
      </c>
      <c r="L610" s="32">
        <v>90.600000000000009</v>
      </c>
      <c r="M610" s="35" t="s">
        <v>96</v>
      </c>
      <c r="N610" s="33">
        <v>2021</v>
      </c>
      <c r="O610" s="36"/>
      <c r="P610" s="36"/>
      <c r="Q610" s="36"/>
      <c r="R610" s="36" t="s">
        <v>92</v>
      </c>
      <c r="S610" s="36">
        <v>2024</v>
      </c>
      <c r="T610" s="35" t="s">
        <v>2039</v>
      </c>
      <c r="U610" s="28">
        <v>71.5</v>
      </c>
      <c r="V610" s="1" t="s">
        <v>13713</v>
      </c>
    </row>
    <row r="611" spans="1:22" x14ac:dyDescent="0.35">
      <c r="A611" s="29">
        <v>601</v>
      </c>
      <c r="B611" s="23" t="s">
        <v>2106</v>
      </c>
      <c r="C611" s="10" t="s">
        <v>2109</v>
      </c>
      <c r="D611" s="23" t="s">
        <v>98</v>
      </c>
      <c r="E611" s="10" t="s">
        <v>2105</v>
      </c>
      <c r="F611" s="10">
        <v>7842739041</v>
      </c>
      <c r="G611" s="29">
        <v>0</v>
      </c>
      <c r="H611" s="17" t="s">
        <v>1912</v>
      </c>
      <c r="I611" s="12">
        <v>93.1</v>
      </c>
      <c r="J611" s="23" t="s">
        <v>94</v>
      </c>
      <c r="K611" s="23">
        <v>2019</v>
      </c>
      <c r="L611" s="32">
        <v>97</v>
      </c>
      <c r="M611" s="35" t="s">
        <v>96</v>
      </c>
      <c r="N611" s="33">
        <v>2021</v>
      </c>
      <c r="O611" s="36"/>
      <c r="P611" s="36"/>
      <c r="Q611" s="36"/>
      <c r="R611" s="36" t="s">
        <v>92</v>
      </c>
      <c r="S611" s="36">
        <v>2024</v>
      </c>
      <c r="T611" s="35" t="s">
        <v>2039</v>
      </c>
      <c r="U611" s="28">
        <v>81.5</v>
      </c>
      <c r="V611" s="1" t="s">
        <v>13713</v>
      </c>
    </row>
    <row r="612" spans="1:22" x14ac:dyDescent="0.35">
      <c r="A612" s="29">
        <v>602</v>
      </c>
      <c r="B612" s="23" t="s">
        <v>2116</v>
      </c>
      <c r="C612" s="10" t="s">
        <v>2119</v>
      </c>
      <c r="D612" s="23" t="s">
        <v>98</v>
      </c>
      <c r="E612" s="10" t="s">
        <v>2115</v>
      </c>
      <c r="F612" s="10">
        <v>9100262355</v>
      </c>
      <c r="G612" s="29">
        <v>0</v>
      </c>
      <c r="H612" s="17" t="s">
        <v>1912</v>
      </c>
      <c r="I612" s="12">
        <v>88.35</v>
      </c>
      <c r="J612" s="23" t="s">
        <v>94</v>
      </c>
      <c r="K612" s="23">
        <v>2019</v>
      </c>
      <c r="L612" s="32">
        <v>93</v>
      </c>
      <c r="M612" s="35" t="s">
        <v>96</v>
      </c>
      <c r="N612" s="33">
        <v>2021</v>
      </c>
      <c r="O612" s="36"/>
      <c r="P612" s="36"/>
      <c r="Q612" s="36"/>
      <c r="R612" s="36" t="s">
        <v>92</v>
      </c>
      <c r="S612" s="36">
        <v>2024</v>
      </c>
      <c r="T612" s="35" t="s">
        <v>2039</v>
      </c>
      <c r="U612" s="28">
        <v>82.899999999999991</v>
      </c>
      <c r="V612" s="1" t="s">
        <v>13713</v>
      </c>
    </row>
    <row r="613" spans="1:22" x14ac:dyDescent="0.35">
      <c r="A613" s="29">
        <v>603</v>
      </c>
      <c r="B613" s="23" t="s">
        <v>2126</v>
      </c>
      <c r="C613" s="10" t="s">
        <v>2129</v>
      </c>
      <c r="D613" s="23" t="s">
        <v>116</v>
      </c>
      <c r="E613" s="10" t="s">
        <v>2125</v>
      </c>
      <c r="F613" s="10">
        <v>8688017380</v>
      </c>
      <c r="G613" s="29">
        <v>0</v>
      </c>
      <c r="H613" s="17" t="s">
        <v>1912</v>
      </c>
      <c r="I613" s="12">
        <v>92.15</v>
      </c>
      <c r="J613" s="23" t="s">
        <v>94</v>
      </c>
      <c r="K613" s="23">
        <v>2019</v>
      </c>
      <c r="L613" s="32">
        <v>97</v>
      </c>
      <c r="M613" s="35" t="s">
        <v>96</v>
      </c>
      <c r="N613" s="33">
        <v>2021</v>
      </c>
      <c r="O613" s="36"/>
      <c r="P613" s="36"/>
      <c r="Q613" s="36"/>
      <c r="R613" s="36" t="s">
        <v>92</v>
      </c>
      <c r="S613" s="36">
        <v>2024</v>
      </c>
      <c r="T613" s="35" t="s">
        <v>2039</v>
      </c>
      <c r="U613" s="28">
        <v>76.599999999999994</v>
      </c>
      <c r="V613" s="1" t="s">
        <v>13713</v>
      </c>
    </row>
    <row r="614" spans="1:22" x14ac:dyDescent="0.35">
      <c r="A614" s="29">
        <v>604</v>
      </c>
      <c r="B614" s="23" t="s">
        <v>2137</v>
      </c>
      <c r="C614" s="10" t="s">
        <v>2139</v>
      </c>
      <c r="D614" s="23" t="s">
        <v>98</v>
      </c>
      <c r="E614" s="10" t="s">
        <v>2136</v>
      </c>
      <c r="F614" s="10">
        <v>6303358802</v>
      </c>
      <c r="G614" s="29">
        <v>0</v>
      </c>
      <c r="H614" s="17" t="s">
        <v>1912</v>
      </c>
      <c r="I614" s="12">
        <v>90.25</v>
      </c>
      <c r="J614" s="23" t="s">
        <v>94</v>
      </c>
      <c r="K614" s="23">
        <v>2019</v>
      </c>
      <c r="L614" s="32">
        <v>89.600000000000009</v>
      </c>
      <c r="M614" s="35" t="s">
        <v>96</v>
      </c>
      <c r="N614" s="33">
        <v>2021</v>
      </c>
      <c r="O614" s="36"/>
      <c r="P614" s="36"/>
      <c r="Q614" s="36"/>
      <c r="R614" s="36" t="s">
        <v>92</v>
      </c>
      <c r="S614" s="36">
        <v>2024</v>
      </c>
      <c r="T614" s="35" t="s">
        <v>2039</v>
      </c>
      <c r="U614" s="28">
        <v>74.400000000000006</v>
      </c>
      <c r="V614" s="1" t="s">
        <v>13713</v>
      </c>
    </row>
    <row r="615" spans="1:22" x14ac:dyDescent="0.35">
      <c r="A615" s="29">
        <v>605</v>
      </c>
      <c r="B615" s="23" t="s">
        <v>2148</v>
      </c>
      <c r="C615" s="10" t="s">
        <v>2151</v>
      </c>
      <c r="D615" s="23" t="s">
        <v>98</v>
      </c>
      <c r="E615" s="10" t="s">
        <v>2147</v>
      </c>
      <c r="F615" s="10">
        <v>9542289534</v>
      </c>
      <c r="G615" s="29">
        <v>0</v>
      </c>
      <c r="H615" s="17" t="s">
        <v>1912</v>
      </c>
      <c r="I615" s="12">
        <v>78.3</v>
      </c>
      <c r="J615" s="23" t="s">
        <v>223</v>
      </c>
      <c r="K615" s="23">
        <v>2019</v>
      </c>
      <c r="L615" s="32">
        <v>78.600000000000009</v>
      </c>
      <c r="M615" s="35" t="s">
        <v>225</v>
      </c>
      <c r="N615" s="33">
        <v>2021</v>
      </c>
      <c r="O615" s="36"/>
      <c r="P615" s="36"/>
      <c r="Q615" s="36"/>
      <c r="R615" s="36" t="s">
        <v>92</v>
      </c>
      <c r="S615" s="36">
        <v>2024</v>
      </c>
      <c r="T615" s="35" t="s">
        <v>2039</v>
      </c>
      <c r="U615" s="28">
        <v>72.900000000000006</v>
      </c>
      <c r="V615" s="1" t="s">
        <v>13713</v>
      </c>
    </row>
    <row r="616" spans="1:22" x14ac:dyDescent="0.35">
      <c r="A616" s="29">
        <v>606</v>
      </c>
      <c r="B616" s="23" t="s">
        <v>2162</v>
      </c>
      <c r="C616" s="10" t="s">
        <v>2165</v>
      </c>
      <c r="D616" s="23" t="s">
        <v>98</v>
      </c>
      <c r="E616" s="10" t="s">
        <v>2161</v>
      </c>
      <c r="F616" s="10">
        <v>7680810162</v>
      </c>
      <c r="G616" s="29">
        <v>0</v>
      </c>
      <c r="H616" s="17" t="s">
        <v>1912</v>
      </c>
      <c r="I616" s="12">
        <v>90.25</v>
      </c>
      <c r="J616" s="23" t="s">
        <v>94</v>
      </c>
      <c r="K616" s="23">
        <v>2019</v>
      </c>
      <c r="L616" s="32">
        <v>94.8</v>
      </c>
      <c r="M616" s="35" t="s">
        <v>96</v>
      </c>
      <c r="N616" s="33">
        <v>2021</v>
      </c>
      <c r="O616" s="36"/>
      <c r="P616" s="36"/>
      <c r="Q616" s="36"/>
      <c r="R616" s="36" t="s">
        <v>92</v>
      </c>
      <c r="S616" s="36">
        <v>2024</v>
      </c>
      <c r="T616" s="35" t="s">
        <v>2039</v>
      </c>
      <c r="U616" s="28">
        <v>80</v>
      </c>
      <c r="V616" s="1" t="s">
        <v>13713</v>
      </c>
    </row>
    <row r="617" spans="1:22" x14ac:dyDescent="0.35">
      <c r="A617" s="29">
        <v>607</v>
      </c>
      <c r="B617" s="23" t="s">
        <v>2174</v>
      </c>
      <c r="C617" s="10" t="s">
        <v>2177</v>
      </c>
      <c r="D617" s="23" t="s">
        <v>116</v>
      </c>
      <c r="E617" s="10" t="s">
        <v>2173</v>
      </c>
      <c r="F617" s="10">
        <v>9618325571</v>
      </c>
      <c r="G617" s="29">
        <v>0</v>
      </c>
      <c r="H617" s="17" t="s">
        <v>1912</v>
      </c>
      <c r="I617" s="12">
        <v>92</v>
      </c>
      <c r="J617" s="23" t="s">
        <v>223</v>
      </c>
      <c r="K617" s="23">
        <v>2019</v>
      </c>
      <c r="L617" s="32">
        <v>94.8</v>
      </c>
      <c r="M617" s="35" t="s">
        <v>96</v>
      </c>
      <c r="N617" s="33">
        <v>2021</v>
      </c>
      <c r="O617" s="36"/>
      <c r="P617" s="36"/>
      <c r="Q617" s="36"/>
      <c r="R617" s="36" t="s">
        <v>92</v>
      </c>
      <c r="S617" s="36">
        <v>2024</v>
      </c>
      <c r="T617" s="35" t="s">
        <v>2039</v>
      </c>
      <c r="U617" s="28">
        <v>87.4</v>
      </c>
      <c r="V617" s="1" t="s">
        <v>13713</v>
      </c>
    </row>
    <row r="618" spans="1:22" x14ac:dyDescent="0.35">
      <c r="A618" s="29">
        <v>608</v>
      </c>
      <c r="B618" s="23" t="s">
        <v>2186</v>
      </c>
      <c r="C618" s="10" t="s">
        <v>2189</v>
      </c>
      <c r="D618" s="23" t="s">
        <v>116</v>
      </c>
      <c r="E618" s="10" t="s">
        <v>2185</v>
      </c>
      <c r="F618" s="10">
        <v>9502686950</v>
      </c>
      <c r="G618" s="29">
        <v>0</v>
      </c>
      <c r="H618" s="17" t="s">
        <v>1912</v>
      </c>
      <c r="I618" s="12">
        <v>78.849999999999994</v>
      </c>
      <c r="J618" s="23" t="s">
        <v>94</v>
      </c>
      <c r="K618" s="23">
        <v>2019</v>
      </c>
      <c r="L618" s="32">
        <v>96.6</v>
      </c>
      <c r="M618" s="35" t="s">
        <v>96</v>
      </c>
      <c r="N618" s="33">
        <v>2021</v>
      </c>
      <c r="O618" s="36"/>
      <c r="P618" s="36"/>
      <c r="Q618" s="36"/>
      <c r="R618" s="36" t="s">
        <v>92</v>
      </c>
      <c r="S618" s="36">
        <v>2024</v>
      </c>
      <c r="T618" s="35" t="s">
        <v>2039</v>
      </c>
      <c r="U618" s="28">
        <v>78.2</v>
      </c>
      <c r="V618" s="1" t="s">
        <v>13713</v>
      </c>
    </row>
    <row r="619" spans="1:22" x14ac:dyDescent="0.35">
      <c r="A619" s="29">
        <v>609</v>
      </c>
      <c r="B619" s="23" t="s">
        <v>2198</v>
      </c>
      <c r="C619" s="10" t="s">
        <v>2201</v>
      </c>
      <c r="D619" s="23" t="s">
        <v>98</v>
      </c>
      <c r="E619" s="10" t="s">
        <v>2197</v>
      </c>
      <c r="F619" s="10">
        <v>8019532245</v>
      </c>
      <c r="G619" s="29">
        <v>0</v>
      </c>
      <c r="H619" s="17" t="s">
        <v>1912</v>
      </c>
      <c r="I619" s="12">
        <v>82.65</v>
      </c>
      <c r="J619" s="23" t="s">
        <v>94</v>
      </c>
      <c r="K619" s="23">
        <v>2019</v>
      </c>
      <c r="L619" s="32">
        <v>89.8</v>
      </c>
      <c r="M619" s="35" t="s">
        <v>96</v>
      </c>
      <c r="N619" s="33">
        <v>2021</v>
      </c>
      <c r="O619" s="36"/>
      <c r="P619" s="36"/>
      <c r="Q619" s="36"/>
      <c r="R619" s="36" t="s">
        <v>92</v>
      </c>
      <c r="S619" s="36">
        <v>2024</v>
      </c>
      <c r="T619" s="35" t="s">
        <v>2039</v>
      </c>
      <c r="U619" s="28">
        <v>67.900000000000006</v>
      </c>
      <c r="V619" s="1" t="s">
        <v>13713</v>
      </c>
    </row>
    <row r="620" spans="1:22" x14ac:dyDescent="0.35">
      <c r="A620" s="29">
        <v>610</v>
      </c>
      <c r="B620" s="23" t="s">
        <v>2208</v>
      </c>
      <c r="C620" s="10" t="s">
        <v>2211</v>
      </c>
      <c r="D620" s="23" t="s">
        <v>98</v>
      </c>
      <c r="E620" s="10" t="s">
        <v>2207</v>
      </c>
      <c r="F620" s="10">
        <v>6301227835</v>
      </c>
      <c r="G620" s="29">
        <v>0</v>
      </c>
      <c r="H620" s="17" t="s">
        <v>1912</v>
      </c>
      <c r="I620" s="12">
        <v>74.099999999999994</v>
      </c>
      <c r="J620" s="23" t="s">
        <v>94</v>
      </c>
      <c r="K620" s="23">
        <v>2019</v>
      </c>
      <c r="L620" s="32">
        <v>81</v>
      </c>
      <c r="M620" s="35" t="s">
        <v>96</v>
      </c>
      <c r="N620" s="33">
        <v>2021</v>
      </c>
      <c r="O620" s="36"/>
      <c r="P620" s="36"/>
      <c r="Q620" s="36"/>
      <c r="R620" s="36" t="s">
        <v>92</v>
      </c>
      <c r="S620" s="36">
        <v>2024</v>
      </c>
      <c r="T620" s="35" t="s">
        <v>2039</v>
      </c>
      <c r="U620" s="28">
        <v>74.599999999999994</v>
      </c>
      <c r="V620" s="1" t="s">
        <v>13713</v>
      </c>
    </row>
    <row r="621" spans="1:22" x14ac:dyDescent="0.35">
      <c r="A621" s="29">
        <v>611</v>
      </c>
      <c r="B621" s="23" t="s">
        <v>2221</v>
      </c>
      <c r="C621" s="10" t="s">
        <v>2224</v>
      </c>
      <c r="D621" s="23" t="s">
        <v>116</v>
      </c>
      <c r="E621" s="10" t="s">
        <v>2220</v>
      </c>
      <c r="F621" s="10">
        <v>9392035576</v>
      </c>
      <c r="G621" s="29">
        <v>0</v>
      </c>
      <c r="H621" s="17" t="s">
        <v>1912</v>
      </c>
      <c r="I621" s="12">
        <v>88.35</v>
      </c>
      <c r="J621" s="23" t="s">
        <v>94</v>
      </c>
      <c r="K621" s="23">
        <v>2019</v>
      </c>
      <c r="L621" s="32">
        <v>98.2</v>
      </c>
      <c r="M621" s="35" t="s">
        <v>96</v>
      </c>
      <c r="N621" s="33">
        <v>2021</v>
      </c>
      <c r="O621" s="36"/>
      <c r="P621" s="36"/>
      <c r="Q621" s="36"/>
      <c r="R621" s="36" t="s">
        <v>92</v>
      </c>
      <c r="S621" s="36">
        <v>2024</v>
      </c>
      <c r="T621" s="35" t="s">
        <v>2039</v>
      </c>
      <c r="U621" s="28">
        <v>75.600000000000009</v>
      </c>
      <c r="V621" s="1" t="s">
        <v>13713</v>
      </c>
    </row>
    <row r="622" spans="1:22" x14ac:dyDescent="0.35">
      <c r="A622" s="29">
        <v>612</v>
      </c>
      <c r="B622" s="23" t="s">
        <v>2234</v>
      </c>
      <c r="C622" s="10" t="s">
        <v>2237</v>
      </c>
      <c r="D622" s="23" t="s">
        <v>98</v>
      </c>
      <c r="E622" s="10" t="s">
        <v>2233</v>
      </c>
      <c r="F622" s="10">
        <v>9390760856</v>
      </c>
      <c r="G622" s="29">
        <v>1</v>
      </c>
      <c r="H622" s="17" t="s">
        <v>91</v>
      </c>
      <c r="I622" s="12">
        <v>83.6</v>
      </c>
      <c r="J622" s="23" t="s">
        <v>94</v>
      </c>
      <c r="K622" s="23">
        <v>2019</v>
      </c>
      <c r="L622" s="32">
        <v>96.399999999999991</v>
      </c>
      <c r="M622" s="35" t="s">
        <v>96</v>
      </c>
      <c r="N622" s="33">
        <v>2021</v>
      </c>
      <c r="O622" s="36"/>
      <c r="P622" s="36"/>
      <c r="Q622" s="36"/>
      <c r="R622" s="36" t="s">
        <v>92</v>
      </c>
      <c r="S622" s="36">
        <v>2024</v>
      </c>
      <c r="T622" s="35" t="s">
        <v>2039</v>
      </c>
      <c r="U622" s="28">
        <v>71.2</v>
      </c>
      <c r="V622" s="1" t="s">
        <v>13713</v>
      </c>
    </row>
    <row r="623" spans="1:22" x14ac:dyDescent="0.35">
      <c r="A623" s="29">
        <v>613</v>
      </c>
      <c r="B623" s="23" t="s">
        <v>2246</v>
      </c>
      <c r="C623" s="10" t="s">
        <v>2249</v>
      </c>
      <c r="D623" s="23" t="s">
        <v>98</v>
      </c>
      <c r="E623" s="10" t="s">
        <v>2245</v>
      </c>
      <c r="F623" s="10">
        <v>7729866748</v>
      </c>
      <c r="G623" s="29">
        <v>0</v>
      </c>
      <c r="H623" s="17" t="s">
        <v>1912</v>
      </c>
      <c r="I623" s="12">
        <v>88.35</v>
      </c>
      <c r="J623" s="23" t="s">
        <v>94</v>
      </c>
      <c r="K623" s="23">
        <v>2019</v>
      </c>
      <c r="L623" s="32">
        <v>94.6</v>
      </c>
      <c r="M623" s="35" t="s">
        <v>96</v>
      </c>
      <c r="N623" s="33">
        <v>2021</v>
      </c>
      <c r="O623" s="36"/>
      <c r="P623" s="36"/>
      <c r="Q623" s="36"/>
      <c r="R623" s="36" t="s">
        <v>92</v>
      </c>
      <c r="S623" s="36">
        <v>2024</v>
      </c>
      <c r="T623" s="35" t="s">
        <v>2039</v>
      </c>
      <c r="U623" s="28">
        <v>72.2</v>
      </c>
      <c r="V623" s="1" t="s">
        <v>13713</v>
      </c>
    </row>
    <row r="624" spans="1:22" x14ac:dyDescent="0.35">
      <c r="A624" s="29">
        <v>614</v>
      </c>
      <c r="B624" s="23" t="s">
        <v>2259</v>
      </c>
      <c r="C624" s="10" t="s">
        <v>2262</v>
      </c>
      <c r="D624" s="23" t="s">
        <v>98</v>
      </c>
      <c r="E624" s="10" t="s">
        <v>2258</v>
      </c>
      <c r="F624" s="10">
        <v>7386624027</v>
      </c>
      <c r="G624" s="29">
        <v>1</v>
      </c>
      <c r="H624" s="17" t="s">
        <v>91</v>
      </c>
      <c r="I624" s="12">
        <v>82.65</v>
      </c>
      <c r="J624" s="23" t="s">
        <v>94</v>
      </c>
      <c r="K624" s="23">
        <v>2019</v>
      </c>
      <c r="L624" s="32">
        <v>96.6</v>
      </c>
      <c r="M624" s="35" t="s">
        <v>96</v>
      </c>
      <c r="N624" s="33">
        <v>2021</v>
      </c>
      <c r="O624" s="36"/>
      <c r="P624" s="36"/>
      <c r="Q624" s="36"/>
      <c r="R624" s="36" t="s">
        <v>92</v>
      </c>
      <c r="S624" s="36">
        <v>2024</v>
      </c>
      <c r="T624" s="35" t="s">
        <v>2039</v>
      </c>
      <c r="U624" s="28">
        <v>68.2</v>
      </c>
      <c r="V624" s="1" t="s">
        <v>13713</v>
      </c>
    </row>
    <row r="625" spans="1:22" x14ac:dyDescent="0.35">
      <c r="A625" s="29">
        <v>615</v>
      </c>
      <c r="B625" s="23" t="s">
        <v>2270</v>
      </c>
      <c r="C625" s="10" t="s">
        <v>2273</v>
      </c>
      <c r="D625" s="23" t="s">
        <v>116</v>
      </c>
      <c r="E625" s="10" t="s">
        <v>2274</v>
      </c>
      <c r="F625" s="10">
        <v>7893157323</v>
      </c>
      <c r="G625" s="29">
        <v>0</v>
      </c>
      <c r="H625" s="17" t="s">
        <v>1912</v>
      </c>
      <c r="I625" s="12">
        <v>77.900000000000006</v>
      </c>
      <c r="J625" s="23" t="s">
        <v>94</v>
      </c>
      <c r="K625" s="23">
        <v>2018</v>
      </c>
      <c r="L625" s="32">
        <v>87.3</v>
      </c>
      <c r="M625" s="35" t="s">
        <v>96</v>
      </c>
      <c r="N625" s="33">
        <v>2020</v>
      </c>
      <c r="O625" s="36"/>
      <c r="P625" s="36"/>
      <c r="Q625" s="36"/>
      <c r="R625" s="36" t="s">
        <v>92</v>
      </c>
      <c r="S625" s="36">
        <v>2024</v>
      </c>
      <c r="T625" s="35" t="s">
        <v>2039</v>
      </c>
      <c r="U625" s="28">
        <v>71</v>
      </c>
      <c r="V625" s="1" t="s">
        <v>13713</v>
      </c>
    </row>
    <row r="626" spans="1:22" x14ac:dyDescent="0.35">
      <c r="A626" s="29">
        <v>616</v>
      </c>
      <c r="B626" s="23" t="s">
        <v>2283</v>
      </c>
      <c r="C626" s="10" t="s">
        <v>2286</v>
      </c>
      <c r="D626" s="23" t="s">
        <v>116</v>
      </c>
      <c r="E626" s="10" t="s">
        <v>2282</v>
      </c>
      <c r="F626" s="10">
        <v>9533009693</v>
      </c>
      <c r="G626" s="29">
        <v>0</v>
      </c>
      <c r="H626" s="17" t="s">
        <v>1912</v>
      </c>
      <c r="I626" s="12">
        <v>90.25</v>
      </c>
      <c r="J626" s="23" t="s">
        <v>94</v>
      </c>
      <c r="K626" s="23">
        <v>2019</v>
      </c>
      <c r="L626" s="32">
        <v>96</v>
      </c>
      <c r="M626" s="35" t="s">
        <v>96</v>
      </c>
      <c r="N626" s="33">
        <v>2021</v>
      </c>
      <c r="O626" s="36"/>
      <c r="P626" s="36"/>
      <c r="Q626" s="36"/>
      <c r="R626" s="36" t="s">
        <v>92</v>
      </c>
      <c r="S626" s="36">
        <v>2024</v>
      </c>
      <c r="T626" s="35" t="s">
        <v>2039</v>
      </c>
      <c r="U626" s="28">
        <v>79.7</v>
      </c>
      <c r="V626" s="1" t="s">
        <v>13713</v>
      </c>
    </row>
    <row r="627" spans="1:22" x14ac:dyDescent="0.35">
      <c r="A627" s="29">
        <v>617</v>
      </c>
      <c r="B627" s="23" t="s">
        <v>2294</v>
      </c>
      <c r="C627" s="10" t="s">
        <v>2297</v>
      </c>
      <c r="D627" s="23" t="s">
        <v>116</v>
      </c>
      <c r="E627" s="10" t="s">
        <v>2293</v>
      </c>
      <c r="F627" s="10">
        <v>6309139658</v>
      </c>
      <c r="G627" s="29">
        <v>0</v>
      </c>
      <c r="H627" s="17" t="s">
        <v>1912</v>
      </c>
      <c r="I627" s="12">
        <v>93.1</v>
      </c>
      <c r="J627" s="23" t="s">
        <v>94</v>
      </c>
      <c r="K627" s="23">
        <v>2019</v>
      </c>
      <c r="L627" s="32">
        <v>94.8</v>
      </c>
      <c r="M627" s="35" t="s">
        <v>96</v>
      </c>
      <c r="N627" s="33">
        <v>2021</v>
      </c>
      <c r="O627" s="36"/>
      <c r="P627" s="36"/>
      <c r="Q627" s="36"/>
      <c r="R627" s="36" t="s">
        <v>92</v>
      </c>
      <c r="S627" s="36">
        <v>2024</v>
      </c>
      <c r="T627" s="35" t="s">
        <v>2039</v>
      </c>
      <c r="U627" s="28">
        <v>68.5</v>
      </c>
      <c r="V627" s="1" t="s">
        <v>13713</v>
      </c>
    </row>
    <row r="628" spans="1:22" x14ac:dyDescent="0.35">
      <c r="A628" s="29">
        <v>618</v>
      </c>
      <c r="B628" s="23" t="s">
        <v>2306</v>
      </c>
      <c r="C628" s="10" t="s">
        <v>2309</v>
      </c>
      <c r="D628" s="23" t="s">
        <v>98</v>
      </c>
      <c r="E628" s="10" t="s">
        <v>2305</v>
      </c>
      <c r="F628" s="10">
        <v>7337093474</v>
      </c>
      <c r="G628" s="29">
        <v>0</v>
      </c>
      <c r="H628" s="17" t="s">
        <v>1912</v>
      </c>
      <c r="I628" s="12">
        <v>83.6</v>
      </c>
      <c r="J628" s="23" t="s">
        <v>94</v>
      </c>
      <c r="K628" s="23">
        <v>2019</v>
      </c>
      <c r="L628" s="32">
        <v>92.2</v>
      </c>
      <c r="M628" s="35" t="s">
        <v>96</v>
      </c>
      <c r="N628" s="33">
        <v>2021</v>
      </c>
      <c r="O628" s="36"/>
      <c r="P628" s="36"/>
      <c r="Q628" s="36"/>
      <c r="R628" s="36" t="s">
        <v>92</v>
      </c>
      <c r="S628" s="36">
        <v>2024</v>
      </c>
      <c r="T628" s="35" t="s">
        <v>2039</v>
      </c>
      <c r="U628" s="28">
        <v>75</v>
      </c>
      <c r="V628" s="1" t="s">
        <v>13713</v>
      </c>
    </row>
    <row r="629" spans="1:22" x14ac:dyDescent="0.35">
      <c r="A629" s="29">
        <v>619</v>
      </c>
      <c r="B629" s="23" t="s">
        <v>2317</v>
      </c>
      <c r="C629" s="10" t="s">
        <v>2319</v>
      </c>
      <c r="D629" s="23" t="s">
        <v>98</v>
      </c>
      <c r="E629" s="10" t="s">
        <v>2316</v>
      </c>
      <c r="F629" s="10">
        <v>9515128897</v>
      </c>
      <c r="G629" s="29">
        <v>0</v>
      </c>
      <c r="H629" s="17" t="s">
        <v>1912</v>
      </c>
      <c r="I629" s="12">
        <v>90.25</v>
      </c>
      <c r="J629" s="23" t="s">
        <v>94</v>
      </c>
      <c r="K629" s="23">
        <v>2019</v>
      </c>
      <c r="L629" s="32">
        <v>90.2</v>
      </c>
      <c r="M629" s="35" t="s">
        <v>96</v>
      </c>
      <c r="N629" s="33">
        <v>2021</v>
      </c>
      <c r="O629" s="36"/>
      <c r="P629" s="36"/>
      <c r="Q629" s="36"/>
      <c r="R629" s="36" t="s">
        <v>92</v>
      </c>
      <c r="S629" s="36">
        <v>2024</v>
      </c>
      <c r="T629" s="35" t="s">
        <v>2039</v>
      </c>
      <c r="U629" s="28">
        <v>72.2</v>
      </c>
      <c r="V629" s="1" t="s">
        <v>13713</v>
      </c>
    </row>
    <row r="630" spans="1:22" x14ac:dyDescent="0.35">
      <c r="A630" s="29">
        <v>620</v>
      </c>
      <c r="B630" s="23" t="s">
        <v>2331</v>
      </c>
      <c r="C630" s="10" t="s">
        <v>2334</v>
      </c>
      <c r="D630" s="23" t="s">
        <v>98</v>
      </c>
      <c r="E630" s="10" t="s">
        <v>2330</v>
      </c>
      <c r="F630" s="10">
        <v>8125641206</v>
      </c>
      <c r="G630" s="29">
        <v>0</v>
      </c>
      <c r="H630" s="17" t="s">
        <v>1912</v>
      </c>
      <c r="I630" s="12">
        <v>89.6</v>
      </c>
      <c r="J630" s="23" t="s">
        <v>223</v>
      </c>
      <c r="K630" s="23">
        <v>2019</v>
      </c>
      <c r="L630" s="32">
        <v>96</v>
      </c>
      <c r="M630" s="35" t="s">
        <v>96</v>
      </c>
      <c r="N630" s="33">
        <v>2021</v>
      </c>
      <c r="O630" s="36"/>
      <c r="P630" s="36"/>
      <c r="Q630" s="36"/>
      <c r="R630" s="36" t="s">
        <v>92</v>
      </c>
      <c r="S630" s="36">
        <v>2024</v>
      </c>
      <c r="T630" s="35" t="s">
        <v>2039</v>
      </c>
      <c r="U630" s="28">
        <v>88.100000000000009</v>
      </c>
      <c r="V630" s="1" t="s">
        <v>13713</v>
      </c>
    </row>
    <row r="631" spans="1:22" x14ac:dyDescent="0.35">
      <c r="A631" s="29">
        <v>621</v>
      </c>
      <c r="B631" s="23" t="s">
        <v>2344</v>
      </c>
      <c r="C631" s="10" t="s">
        <v>2347</v>
      </c>
      <c r="D631" s="23" t="s">
        <v>116</v>
      </c>
      <c r="E631" s="10" t="s">
        <v>2343</v>
      </c>
      <c r="F631" s="10">
        <v>7075060661</v>
      </c>
      <c r="G631" s="29">
        <v>0</v>
      </c>
      <c r="H631" s="17" t="s">
        <v>1912</v>
      </c>
      <c r="I631" s="12">
        <v>82.65</v>
      </c>
      <c r="J631" s="23" t="s">
        <v>94</v>
      </c>
      <c r="K631" s="23">
        <v>2019</v>
      </c>
      <c r="L631" s="32">
        <v>85.6</v>
      </c>
      <c r="M631" s="35" t="s">
        <v>96</v>
      </c>
      <c r="N631" s="33">
        <v>2021</v>
      </c>
      <c r="O631" s="36"/>
      <c r="P631" s="36"/>
      <c r="Q631" s="36"/>
      <c r="R631" s="36" t="s">
        <v>92</v>
      </c>
      <c r="S631" s="36">
        <v>2024</v>
      </c>
      <c r="T631" s="35" t="s">
        <v>2039</v>
      </c>
      <c r="U631" s="28">
        <v>67.099999999999994</v>
      </c>
      <c r="V631" s="1" t="s">
        <v>13713</v>
      </c>
    </row>
    <row r="632" spans="1:22" x14ac:dyDescent="0.35">
      <c r="A632" s="29">
        <v>622</v>
      </c>
      <c r="B632" s="23" t="s">
        <v>2357</v>
      </c>
      <c r="C632" s="10" t="s">
        <v>2360</v>
      </c>
      <c r="D632" s="23" t="s">
        <v>98</v>
      </c>
      <c r="E632" s="10" t="s">
        <v>2356</v>
      </c>
      <c r="F632" s="10">
        <v>6304893590</v>
      </c>
      <c r="G632" s="29">
        <v>0</v>
      </c>
      <c r="H632" s="17" t="s">
        <v>1912</v>
      </c>
      <c r="I632" s="12">
        <v>93.1</v>
      </c>
      <c r="J632" s="23" t="s">
        <v>94</v>
      </c>
      <c r="K632" s="23">
        <v>2018</v>
      </c>
      <c r="L632" s="32">
        <v>95</v>
      </c>
      <c r="M632" s="35" t="s">
        <v>96</v>
      </c>
      <c r="N632" s="33">
        <v>2020</v>
      </c>
      <c r="O632" s="36"/>
      <c r="P632" s="36"/>
      <c r="Q632" s="36"/>
      <c r="R632" s="36" t="s">
        <v>92</v>
      </c>
      <c r="S632" s="36">
        <v>2024</v>
      </c>
      <c r="T632" s="35" t="s">
        <v>2039</v>
      </c>
      <c r="U632" s="28">
        <v>85.399999999999991</v>
      </c>
      <c r="V632" s="1" t="s">
        <v>13713</v>
      </c>
    </row>
    <row r="633" spans="1:22" x14ac:dyDescent="0.35">
      <c r="A633" s="29">
        <v>623</v>
      </c>
      <c r="B633" s="23" t="s">
        <v>2367</v>
      </c>
      <c r="C633" s="10" t="s">
        <v>2370</v>
      </c>
      <c r="D633" s="23" t="s">
        <v>98</v>
      </c>
      <c r="E633" s="10" t="s">
        <v>2366</v>
      </c>
      <c r="F633" s="10">
        <v>6302993473</v>
      </c>
      <c r="G633" s="29">
        <v>0</v>
      </c>
      <c r="H633" s="17" t="s">
        <v>1912</v>
      </c>
      <c r="I633" s="12">
        <v>85.5</v>
      </c>
      <c r="J633" s="23" t="s">
        <v>94</v>
      </c>
      <c r="K633" s="23">
        <v>2019</v>
      </c>
      <c r="L633" s="32">
        <v>84.6</v>
      </c>
      <c r="M633" s="35" t="s">
        <v>96</v>
      </c>
      <c r="N633" s="33">
        <v>2021</v>
      </c>
      <c r="O633" s="36"/>
      <c r="P633" s="36"/>
      <c r="Q633" s="36"/>
      <c r="R633" s="36" t="s">
        <v>92</v>
      </c>
      <c r="S633" s="36">
        <v>2024</v>
      </c>
      <c r="T633" s="35" t="s">
        <v>2039</v>
      </c>
      <c r="U633" s="28">
        <v>69.900000000000006</v>
      </c>
      <c r="V633" s="1" t="s">
        <v>13713</v>
      </c>
    </row>
    <row r="634" spans="1:22" x14ac:dyDescent="0.35">
      <c r="A634" s="29">
        <v>624</v>
      </c>
      <c r="B634" s="23" t="s">
        <v>2379</v>
      </c>
      <c r="C634" s="10" t="s">
        <v>2382</v>
      </c>
      <c r="D634" s="23" t="s">
        <v>116</v>
      </c>
      <c r="E634" s="10" t="s">
        <v>2378</v>
      </c>
      <c r="F634" s="15" t="s">
        <v>2383</v>
      </c>
      <c r="G634" s="29">
        <v>0</v>
      </c>
      <c r="H634" s="17" t="s">
        <v>1912</v>
      </c>
      <c r="I634" s="12">
        <v>84.4</v>
      </c>
      <c r="J634" s="23" t="s">
        <v>611</v>
      </c>
      <c r="K634" s="23">
        <v>2019</v>
      </c>
      <c r="L634" s="32">
        <v>88.2</v>
      </c>
      <c r="M634" s="35" t="s">
        <v>96</v>
      </c>
      <c r="N634" s="33">
        <v>2021</v>
      </c>
      <c r="O634" s="36"/>
      <c r="P634" s="36"/>
      <c r="Q634" s="36"/>
      <c r="R634" s="36" t="s">
        <v>92</v>
      </c>
      <c r="S634" s="36">
        <v>2024</v>
      </c>
      <c r="T634" s="35" t="s">
        <v>2039</v>
      </c>
      <c r="U634" s="28">
        <v>86.5</v>
      </c>
      <c r="V634" s="1" t="s">
        <v>13713</v>
      </c>
    </row>
    <row r="635" spans="1:22" x14ac:dyDescent="0.35">
      <c r="A635" s="29">
        <v>625</v>
      </c>
      <c r="B635" s="23" t="s">
        <v>2391</v>
      </c>
      <c r="C635" s="10" t="s">
        <v>2394</v>
      </c>
      <c r="D635" s="23" t="s">
        <v>116</v>
      </c>
      <c r="E635" s="10" t="s">
        <v>2390</v>
      </c>
      <c r="F635" s="15" t="s">
        <v>2395</v>
      </c>
      <c r="G635" s="29">
        <v>0</v>
      </c>
      <c r="H635" s="17" t="s">
        <v>1912</v>
      </c>
      <c r="I635" s="12">
        <v>87.4</v>
      </c>
      <c r="J635" s="23" t="s">
        <v>94</v>
      </c>
      <c r="K635" s="23">
        <v>2019</v>
      </c>
      <c r="L635" s="32">
        <v>81.599999999999994</v>
      </c>
      <c r="M635" s="35" t="s">
        <v>96</v>
      </c>
      <c r="N635" s="33">
        <v>2021</v>
      </c>
      <c r="O635" s="36"/>
      <c r="P635" s="36"/>
      <c r="Q635" s="36"/>
      <c r="R635" s="36" t="s">
        <v>92</v>
      </c>
      <c r="S635" s="36">
        <v>2024</v>
      </c>
      <c r="T635" s="35" t="s">
        <v>2039</v>
      </c>
      <c r="U635" s="28">
        <v>67.699999999999989</v>
      </c>
      <c r="V635" s="1" t="s">
        <v>13713</v>
      </c>
    </row>
    <row r="636" spans="1:22" x14ac:dyDescent="0.35">
      <c r="A636" s="29">
        <v>626</v>
      </c>
      <c r="B636" s="23" t="s">
        <v>2406</v>
      </c>
      <c r="C636" s="10" t="s">
        <v>2409</v>
      </c>
      <c r="D636" s="23" t="s">
        <v>98</v>
      </c>
      <c r="E636" s="10" t="s">
        <v>2405</v>
      </c>
      <c r="F636" s="10">
        <v>9985451305</v>
      </c>
      <c r="G636" s="29">
        <v>0</v>
      </c>
      <c r="H636" s="17" t="s">
        <v>1912</v>
      </c>
      <c r="I636" s="12">
        <v>92.15</v>
      </c>
      <c r="J636" s="23" t="s">
        <v>94</v>
      </c>
      <c r="K636" s="23">
        <v>2019</v>
      </c>
      <c r="L636" s="32">
        <v>93.8</v>
      </c>
      <c r="M636" s="35" t="s">
        <v>96</v>
      </c>
      <c r="N636" s="33">
        <v>2021</v>
      </c>
      <c r="O636" s="36"/>
      <c r="P636" s="36"/>
      <c r="Q636" s="36"/>
      <c r="R636" s="36" t="s">
        <v>92</v>
      </c>
      <c r="S636" s="36">
        <v>2024</v>
      </c>
      <c r="T636" s="35" t="s">
        <v>2039</v>
      </c>
      <c r="U636" s="28">
        <v>79.600000000000009</v>
      </c>
      <c r="V636" s="1" t="s">
        <v>13713</v>
      </c>
    </row>
    <row r="637" spans="1:22" x14ac:dyDescent="0.35">
      <c r="A637" s="29">
        <v>627</v>
      </c>
      <c r="B637" s="23" t="s">
        <v>2418</v>
      </c>
      <c r="C637" s="10" t="s">
        <v>2421</v>
      </c>
      <c r="D637" s="23" t="s">
        <v>116</v>
      </c>
      <c r="E637" s="10" t="s">
        <v>2417</v>
      </c>
      <c r="F637" s="10">
        <v>8978202094</v>
      </c>
      <c r="G637" s="29">
        <v>0</v>
      </c>
      <c r="H637" s="17" t="s">
        <v>1912</v>
      </c>
      <c r="I637" s="12">
        <v>87</v>
      </c>
      <c r="J637" s="23" t="s">
        <v>94</v>
      </c>
      <c r="K637" s="23">
        <v>2019</v>
      </c>
      <c r="L637" s="32">
        <v>94.6</v>
      </c>
      <c r="M637" s="35" t="s">
        <v>96</v>
      </c>
      <c r="N637" s="33">
        <v>2021</v>
      </c>
      <c r="O637" s="36"/>
      <c r="P637" s="36"/>
      <c r="Q637" s="36"/>
      <c r="R637" s="36" t="s">
        <v>92</v>
      </c>
      <c r="S637" s="36">
        <v>2024</v>
      </c>
      <c r="T637" s="35" t="s">
        <v>2039</v>
      </c>
      <c r="U637" s="28">
        <v>67.400000000000006</v>
      </c>
      <c r="V637" s="1" t="s">
        <v>13713</v>
      </c>
    </row>
    <row r="638" spans="1:22" x14ac:dyDescent="0.35">
      <c r="A638" s="29">
        <v>628</v>
      </c>
      <c r="B638" s="23" t="s">
        <v>2429</v>
      </c>
      <c r="C638" s="10" t="s">
        <v>2432</v>
      </c>
      <c r="D638" s="23" t="s">
        <v>98</v>
      </c>
      <c r="E638" s="10" t="s">
        <v>2433</v>
      </c>
      <c r="F638" s="10">
        <v>8639504899</v>
      </c>
      <c r="G638" s="29">
        <v>0</v>
      </c>
      <c r="H638" s="17" t="s">
        <v>1912</v>
      </c>
      <c r="I638" s="12">
        <v>85</v>
      </c>
      <c r="J638" s="23" t="s">
        <v>94</v>
      </c>
      <c r="K638" s="23">
        <v>2019</v>
      </c>
      <c r="L638" s="32">
        <v>77.8</v>
      </c>
      <c r="M638" s="35" t="s">
        <v>96</v>
      </c>
      <c r="N638" s="33">
        <v>2021</v>
      </c>
      <c r="O638" s="36"/>
      <c r="P638" s="36"/>
      <c r="Q638" s="36"/>
      <c r="R638" s="36" t="s">
        <v>92</v>
      </c>
      <c r="S638" s="36">
        <v>2024</v>
      </c>
      <c r="T638" s="35" t="s">
        <v>2039</v>
      </c>
      <c r="U638" s="28">
        <v>74</v>
      </c>
      <c r="V638" s="1" t="s">
        <v>13713</v>
      </c>
    </row>
    <row r="639" spans="1:22" x14ac:dyDescent="0.35">
      <c r="A639" s="29">
        <v>629</v>
      </c>
      <c r="B639" s="23" t="s">
        <v>2442</v>
      </c>
      <c r="C639" s="10" t="s">
        <v>2445</v>
      </c>
      <c r="D639" s="23" t="s">
        <v>116</v>
      </c>
      <c r="E639" s="10" t="s">
        <v>2441</v>
      </c>
      <c r="F639" s="10">
        <v>8074437267</v>
      </c>
      <c r="G639" s="29">
        <v>0</v>
      </c>
      <c r="H639" s="17" t="s">
        <v>1912</v>
      </c>
      <c r="I639" s="12">
        <v>92.15</v>
      </c>
      <c r="J639" s="23" t="s">
        <v>94</v>
      </c>
      <c r="K639" s="23">
        <v>2019</v>
      </c>
      <c r="L639" s="32">
        <v>93.8</v>
      </c>
      <c r="M639" s="35" t="s">
        <v>96</v>
      </c>
      <c r="N639" s="33">
        <v>2021</v>
      </c>
      <c r="O639" s="36"/>
      <c r="P639" s="36"/>
      <c r="Q639" s="36"/>
      <c r="R639" s="36" t="s">
        <v>92</v>
      </c>
      <c r="S639" s="36">
        <v>2024</v>
      </c>
      <c r="T639" s="35" t="s">
        <v>2039</v>
      </c>
      <c r="U639" s="28">
        <v>69.599999999999994</v>
      </c>
      <c r="V639" s="1" t="s">
        <v>13713</v>
      </c>
    </row>
    <row r="640" spans="1:22" x14ac:dyDescent="0.35">
      <c r="A640" s="29">
        <v>630</v>
      </c>
      <c r="B640" s="23" t="s">
        <v>2454</v>
      </c>
      <c r="C640" s="10" t="s">
        <v>2457</v>
      </c>
      <c r="D640" s="23" t="s">
        <v>98</v>
      </c>
      <c r="E640" s="10" t="s">
        <v>2453</v>
      </c>
      <c r="F640" s="10">
        <v>8333052025</v>
      </c>
      <c r="G640" s="29">
        <v>0</v>
      </c>
      <c r="H640" s="17" t="s">
        <v>1912</v>
      </c>
      <c r="I640" s="12">
        <v>87.4</v>
      </c>
      <c r="J640" s="23" t="s">
        <v>94</v>
      </c>
      <c r="K640" s="23">
        <v>2019</v>
      </c>
      <c r="L640" s="32">
        <v>92.600000000000009</v>
      </c>
      <c r="M640" s="35" t="s">
        <v>96</v>
      </c>
      <c r="N640" s="33">
        <v>2021</v>
      </c>
      <c r="O640" s="36"/>
      <c r="P640" s="36"/>
      <c r="Q640" s="36"/>
      <c r="R640" s="36" t="s">
        <v>92</v>
      </c>
      <c r="S640" s="36">
        <v>2024</v>
      </c>
      <c r="T640" s="35" t="s">
        <v>2039</v>
      </c>
      <c r="U640" s="28">
        <v>76.5</v>
      </c>
      <c r="V640" s="1" t="s">
        <v>13713</v>
      </c>
    </row>
    <row r="641" spans="1:22" x14ac:dyDescent="0.35">
      <c r="A641" s="29">
        <v>631</v>
      </c>
      <c r="B641" s="23" t="s">
        <v>2467</v>
      </c>
      <c r="C641" s="10" t="s">
        <v>2470</v>
      </c>
      <c r="D641" s="23" t="s">
        <v>98</v>
      </c>
      <c r="E641" s="10" t="s">
        <v>2466</v>
      </c>
      <c r="F641" s="10">
        <v>7093385265</v>
      </c>
      <c r="G641" s="29">
        <v>0</v>
      </c>
      <c r="H641" s="17" t="s">
        <v>1912</v>
      </c>
      <c r="I641" s="12">
        <v>90.25</v>
      </c>
      <c r="J641" s="23" t="s">
        <v>94</v>
      </c>
      <c r="K641" s="23">
        <v>2019</v>
      </c>
      <c r="L641" s="32">
        <v>94.399999999999991</v>
      </c>
      <c r="M641" s="35" t="s">
        <v>96</v>
      </c>
      <c r="N641" s="33">
        <v>2021</v>
      </c>
      <c r="O641" s="36"/>
      <c r="P641" s="36"/>
      <c r="Q641" s="36"/>
      <c r="R641" s="36" t="s">
        <v>92</v>
      </c>
      <c r="S641" s="36">
        <v>2024</v>
      </c>
      <c r="T641" s="35" t="s">
        <v>2039</v>
      </c>
      <c r="U641" s="28">
        <v>82.899999999999991</v>
      </c>
      <c r="V641" s="1" t="s">
        <v>13713</v>
      </c>
    </row>
    <row r="642" spans="1:22" x14ac:dyDescent="0.35">
      <c r="A642" s="29">
        <v>632</v>
      </c>
      <c r="B642" s="23" t="s">
        <v>2479</v>
      </c>
      <c r="C642" s="10" t="s">
        <v>2482</v>
      </c>
      <c r="D642" s="23" t="s">
        <v>98</v>
      </c>
      <c r="E642" s="10" t="s">
        <v>2478</v>
      </c>
      <c r="F642" s="10">
        <v>8978882003</v>
      </c>
      <c r="G642" s="29">
        <v>0</v>
      </c>
      <c r="H642" s="17" t="s">
        <v>1912</v>
      </c>
      <c r="I642" s="12">
        <v>88.35</v>
      </c>
      <c r="J642" s="23" t="s">
        <v>94</v>
      </c>
      <c r="K642" s="23">
        <v>2019</v>
      </c>
      <c r="L642" s="32">
        <v>82.399999999999991</v>
      </c>
      <c r="M642" s="35" t="s">
        <v>96</v>
      </c>
      <c r="N642" s="33">
        <v>2021</v>
      </c>
      <c r="O642" s="36"/>
      <c r="P642" s="36"/>
      <c r="Q642" s="36"/>
      <c r="R642" s="36" t="s">
        <v>92</v>
      </c>
      <c r="S642" s="36">
        <v>2024</v>
      </c>
      <c r="T642" s="35" t="s">
        <v>2039</v>
      </c>
      <c r="U642" s="28">
        <v>80.8</v>
      </c>
      <c r="V642" s="1" t="s">
        <v>13713</v>
      </c>
    </row>
    <row r="643" spans="1:22" x14ac:dyDescent="0.35">
      <c r="A643" s="29">
        <v>633</v>
      </c>
      <c r="B643" s="23" t="s">
        <v>2491</v>
      </c>
      <c r="C643" s="10" t="s">
        <v>2494</v>
      </c>
      <c r="D643" s="23" t="s">
        <v>98</v>
      </c>
      <c r="E643" s="10" t="s">
        <v>2490</v>
      </c>
      <c r="F643" s="10">
        <v>8125375353</v>
      </c>
      <c r="G643" s="29">
        <v>0</v>
      </c>
      <c r="H643" s="17" t="s">
        <v>1912</v>
      </c>
      <c r="I643" s="12">
        <v>95</v>
      </c>
      <c r="J643" s="23" t="s">
        <v>94</v>
      </c>
      <c r="K643" s="23">
        <v>2019</v>
      </c>
      <c r="L643" s="32">
        <v>84.8</v>
      </c>
      <c r="M643" s="35" t="s">
        <v>96</v>
      </c>
      <c r="N643" s="33">
        <v>2021</v>
      </c>
      <c r="O643" s="36"/>
      <c r="P643" s="36"/>
      <c r="Q643" s="36"/>
      <c r="R643" s="36" t="s">
        <v>92</v>
      </c>
      <c r="S643" s="36">
        <v>2024</v>
      </c>
      <c r="T643" s="35" t="s">
        <v>2039</v>
      </c>
      <c r="U643" s="28">
        <v>78.400000000000006</v>
      </c>
      <c r="V643" s="1" t="s">
        <v>13713</v>
      </c>
    </row>
    <row r="644" spans="1:22" x14ac:dyDescent="0.35">
      <c r="A644" s="29">
        <v>634</v>
      </c>
      <c r="B644" s="23" t="s">
        <v>2501</v>
      </c>
      <c r="C644" s="10" t="s">
        <v>2504</v>
      </c>
      <c r="D644" s="23" t="s">
        <v>116</v>
      </c>
      <c r="E644" s="10" t="s">
        <v>2500</v>
      </c>
      <c r="F644" s="10">
        <v>9701685436</v>
      </c>
      <c r="G644" s="29">
        <v>0</v>
      </c>
      <c r="H644" s="17" t="s">
        <v>1912</v>
      </c>
      <c r="I644" s="12">
        <v>92.15</v>
      </c>
      <c r="J644" s="23" t="s">
        <v>94</v>
      </c>
      <c r="K644" s="23">
        <v>2019</v>
      </c>
      <c r="L644" s="32">
        <v>96.2</v>
      </c>
      <c r="M644" s="35" t="s">
        <v>96</v>
      </c>
      <c r="N644" s="33">
        <v>2021</v>
      </c>
      <c r="O644" s="36"/>
      <c r="P644" s="36"/>
      <c r="Q644" s="36"/>
      <c r="R644" s="36" t="s">
        <v>92</v>
      </c>
      <c r="S644" s="36">
        <v>2024</v>
      </c>
      <c r="T644" s="35" t="s">
        <v>2039</v>
      </c>
      <c r="U644" s="28">
        <v>78.800000000000011</v>
      </c>
      <c r="V644" s="1" t="s">
        <v>13713</v>
      </c>
    </row>
    <row r="645" spans="1:22" x14ac:dyDescent="0.35">
      <c r="A645" s="29">
        <v>635</v>
      </c>
      <c r="B645" s="23" t="s">
        <v>2513</v>
      </c>
      <c r="C645" s="10" t="s">
        <v>2516</v>
      </c>
      <c r="D645" s="23" t="s">
        <v>116</v>
      </c>
      <c r="E645" s="10" t="s">
        <v>2517</v>
      </c>
      <c r="F645" s="10">
        <v>8143917982</v>
      </c>
      <c r="G645" s="29">
        <v>0</v>
      </c>
      <c r="H645" s="17" t="s">
        <v>1912</v>
      </c>
      <c r="I645" s="12">
        <v>87.4</v>
      </c>
      <c r="J645" s="23" t="s">
        <v>94</v>
      </c>
      <c r="K645" s="23">
        <v>2019</v>
      </c>
      <c r="L645" s="32">
        <v>75</v>
      </c>
      <c r="M645" s="35" t="s">
        <v>96</v>
      </c>
      <c r="N645" s="33">
        <v>2021</v>
      </c>
      <c r="O645" s="36"/>
      <c r="P645" s="36"/>
      <c r="Q645" s="36"/>
      <c r="R645" s="36" t="s">
        <v>92</v>
      </c>
      <c r="S645" s="36">
        <v>2024</v>
      </c>
      <c r="T645" s="35" t="s">
        <v>2039</v>
      </c>
      <c r="U645" s="28">
        <v>82.300000000000011</v>
      </c>
      <c r="V645" s="1" t="s">
        <v>13713</v>
      </c>
    </row>
    <row r="646" spans="1:22" x14ac:dyDescent="0.35">
      <c r="A646" s="29">
        <v>636</v>
      </c>
      <c r="B646" s="23" t="s">
        <v>2525</v>
      </c>
      <c r="C646" s="10" t="s">
        <v>2528</v>
      </c>
      <c r="D646" s="23" t="s">
        <v>116</v>
      </c>
      <c r="E646" s="10" t="s">
        <v>2524</v>
      </c>
      <c r="F646" s="10">
        <v>7601081889</v>
      </c>
      <c r="G646" s="29">
        <v>1</v>
      </c>
      <c r="H646" s="17" t="s">
        <v>91</v>
      </c>
      <c r="I646" s="12">
        <v>88.35</v>
      </c>
      <c r="J646" s="23" t="s">
        <v>94</v>
      </c>
      <c r="K646" s="23">
        <v>2019</v>
      </c>
      <c r="L646" s="32">
        <v>85.8</v>
      </c>
      <c r="M646" s="35" t="s">
        <v>96</v>
      </c>
      <c r="N646" s="33">
        <v>2021</v>
      </c>
      <c r="O646" s="36"/>
      <c r="P646" s="36"/>
      <c r="Q646" s="36"/>
      <c r="R646" s="36" t="s">
        <v>92</v>
      </c>
      <c r="S646" s="36">
        <v>2024</v>
      </c>
      <c r="T646" s="35" t="s">
        <v>2039</v>
      </c>
      <c r="U646" s="28">
        <v>64.599999999999994</v>
      </c>
      <c r="V646" s="1" t="s">
        <v>13713</v>
      </c>
    </row>
    <row r="647" spans="1:22" x14ac:dyDescent="0.35">
      <c r="A647" s="29">
        <v>637</v>
      </c>
      <c r="B647" s="23" t="s">
        <v>2537</v>
      </c>
      <c r="C647" s="10" t="s">
        <v>2540</v>
      </c>
      <c r="D647" s="23" t="s">
        <v>98</v>
      </c>
      <c r="E647" s="10" t="s">
        <v>2536</v>
      </c>
      <c r="F647" s="10">
        <v>8712172480</v>
      </c>
      <c r="G647" s="29">
        <v>0</v>
      </c>
      <c r="H647" s="17" t="s">
        <v>1912</v>
      </c>
      <c r="I647" s="12">
        <v>95</v>
      </c>
      <c r="J647" s="23" t="s">
        <v>94</v>
      </c>
      <c r="K647" s="23">
        <v>2019</v>
      </c>
      <c r="L647" s="32">
        <v>95.399999999999991</v>
      </c>
      <c r="M647" s="35" t="s">
        <v>96</v>
      </c>
      <c r="N647" s="33">
        <v>2021</v>
      </c>
      <c r="O647" s="36"/>
      <c r="P647" s="36"/>
      <c r="Q647" s="36"/>
      <c r="R647" s="36" t="s">
        <v>92</v>
      </c>
      <c r="S647" s="36">
        <v>2024</v>
      </c>
      <c r="T647" s="35" t="s">
        <v>2039</v>
      </c>
      <c r="U647" s="28">
        <v>80.8</v>
      </c>
      <c r="V647" s="1" t="s">
        <v>13713</v>
      </c>
    </row>
    <row r="648" spans="1:22" x14ac:dyDescent="0.35">
      <c r="A648" s="29">
        <v>638</v>
      </c>
      <c r="B648" s="23" t="s">
        <v>2549</v>
      </c>
      <c r="C648" s="10" t="s">
        <v>2552</v>
      </c>
      <c r="D648" s="23" t="s">
        <v>98</v>
      </c>
      <c r="E648" s="10" t="s">
        <v>2548</v>
      </c>
      <c r="F648" s="10">
        <v>8328045512</v>
      </c>
      <c r="G648" s="29">
        <v>0</v>
      </c>
      <c r="H648" s="17" t="s">
        <v>1912</v>
      </c>
      <c r="I648" s="12">
        <v>90.25</v>
      </c>
      <c r="J648" s="23" t="s">
        <v>94</v>
      </c>
      <c r="K648" s="23">
        <v>2019</v>
      </c>
      <c r="L648" s="32">
        <v>90.4</v>
      </c>
      <c r="M648" s="35" t="s">
        <v>96</v>
      </c>
      <c r="N648" s="33">
        <v>2021</v>
      </c>
      <c r="O648" s="36"/>
      <c r="P648" s="36"/>
      <c r="Q648" s="36"/>
      <c r="R648" s="36" t="s">
        <v>92</v>
      </c>
      <c r="S648" s="36">
        <v>2024</v>
      </c>
      <c r="T648" s="35" t="s">
        <v>2039</v>
      </c>
      <c r="U648" s="28">
        <v>78</v>
      </c>
      <c r="V648" s="1" t="s">
        <v>13713</v>
      </c>
    </row>
    <row r="649" spans="1:22" x14ac:dyDescent="0.35">
      <c r="A649" s="29">
        <v>639</v>
      </c>
      <c r="B649" s="23" t="s">
        <v>2560</v>
      </c>
      <c r="C649" s="10" t="s">
        <v>2563</v>
      </c>
      <c r="D649" s="23" t="s">
        <v>98</v>
      </c>
      <c r="E649" s="10" t="s">
        <v>2559</v>
      </c>
      <c r="F649" s="10">
        <v>6309709462</v>
      </c>
      <c r="G649" s="29">
        <v>0</v>
      </c>
      <c r="H649" s="17" t="s">
        <v>1912</v>
      </c>
      <c r="I649" s="12">
        <v>85.5</v>
      </c>
      <c r="J649" s="23" t="s">
        <v>94</v>
      </c>
      <c r="K649" s="23">
        <v>2019</v>
      </c>
      <c r="L649" s="32">
        <v>97.2</v>
      </c>
      <c r="M649" s="35" t="s">
        <v>96</v>
      </c>
      <c r="N649" s="33">
        <v>2021</v>
      </c>
      <c r="O649" s="36"/>
      <c r="P649" s="36"/>
      <c r="Q649" s="36"/>
      <c r="R649" s="36" t="s">
        <v>92</v>
      </c>
      <c r="S649" s="36">
        <v>2024</v>
      </c>
      <c r="T649" s="35" t="s">
        <v>2039</v>
      </c>
      <c r="U649" s="28">
        <v>71.3</v>
      </c>
      <c r="V649" s="1" t="s">
        <v>13713</v>
      </c>
    </row>
    <row r="650" spans="1:22" x14ac:dyDescent="0.35">
      <c r="A650" s="29">
        <v>640</v>
      </c>
      <c r="B650" s="23" t="s">
        <v>2572</v>
      </c>
      <c r="C650" s="10" t="s">
        <v>2575</v>
      </c>
      <c r="D650" s="23" t="s">
        <v>116</v>
      </c>
      <c r="E650" s="10" t="s">
        <v>2571</v>
      </c>
      <c r="F650" s="10">
        <v>8247708694</v>
      </c>
      <c r="G650" s="29">
        <v>0</v>
      </c>
      <c r="H650" s="17" t="s">
        <v>1912</v>
      </c>
      <c r="I650" s="12">
        <v>97</v>
      </c>
      <c r="J650" s="23" t="s">
        <v>94</v>
      </c>
      <c r="K650" s="23">
        <v>2019</v>
      </c>
      <c r="L650" s="32">
        <v>95.6</v>
      </c>
      <c r="M650" s="35" t="s">
        <v>96</v>
      </c>
      <c r="N650" s="33">
        <v>2021</v>
      </c>
      <c r="O650" s="36"/>
      <c r="P650" s="36"/>
      <c r="Q650" s="36"/>
      <c r="R650" s="36" t="s">
        <v>92</v>
      </c>
      <c r="S650" s="36">
        <v>2024</v>
      </c>
      <c r="T650" s="35" t="s">
        <v>2039</v>
      </c>
      <c r="U650" s="28">
        <v>70.400000000000006</v>
      </c>
      <c r="V650" s="1" t="s">
        <v>13713</v>
      </c>
    </row>
    <row r="651" spans="1:22" x14ac:dyDescent="0.35">
      <c r="A651" s="29">
        <v>641</v>
      </c>
      <c r="B651" s="23" t="s">
        <v>2584</v>
      </c>
      <c r="C651" s="10" t="s">
        <v>2587</v>
      </c>
      <c r="D651" s="23" t="s">
        <v>116</v>
      </c>
      <c r="E651" s="10" t="s">
        <v>2583</v>
      </c>
      <c r="F651" s="10">
        <v>8639531416</v>
      </c>
      <c r="G651" s="29">
        <v>0</v>
      </c>
      <c r="H651" s="17" t="s">
        <v>1912</v>
      </c>
      <c r="I651" s="12">
        <v>77.900000000000006</v>
      </c>
      <c r="J651" s="23" t="s">
        <v>94</v>
      </c>
      <c r="K651" s="23">
        <v>2019</v>
      </c>
      <c r="L651" s="32">
        <v>89</v>
      </c>
      <c r="M651" s="35" t="s">
        <v>96</v>
      </c>
      <c r="N651" s="33">
        <v>2021</v>
      </c>
      <c r="O651" s="36"/>
      <c r="P651" s="36"/>
      <c r="Q651" s="36"/>
      <c r="R651" s="36" t="s">
        <v>92</v>
      </c>
      <c r="S651" s="36">
        <v>2024</v>
      </c>
      <c r="T651" s="35" t="s">
        <v>2039</v>
      </c>
      <c r="U651" s="28">
        <v>67.099999999999994</v>
      </c>
      <c r="V651" s="1" t="s">
        <v>13713</v>
      </c>
    </row>
    <row r="652" spans="1:22" x14ac:dyDescent="0.35">
      <c r="A652" s="29">
        <v>642</v>
      </c>
      <c r="B652" s="23" t="s">
        <v>2596</v>
      </c>
      <c r="C652" s="10" t="s">
        <v>2599</v>
      </c>
      <c r="D652" s="23" t="s">
        <v>116</v>
      </c>
      <c r="E652" s="10" t="s">
        <v>2595</v>
      </c>
      <c r="F652" s="10">
        <v>9014245229</v>
      </c>
      <c r="G652" s="29">
        <v>0</v>
      </c>
      <c r="H652" s="17" t="s">
        <v>1912</v>
      </c>
      <c r="I652" s="12">
        <v>83.6</v>
      </c>
      <c r="J652" s="23" t="s">
        <v>94</v>
      </c>
      <c r="K652" s="23">
        <v>2018</v>
      </c>
      <c r="L652" s="32">
        <v>95.6</v>
      </c>
      <c r="M652" s="35" t="s">
        <v>96</v>
      </c>
      <c r="N652" s="33">
        <v>2021</v>
      </c>
      <c r="O652" s="36"/>
      <c r="P652" s="36"/>
      <c r="Q652" s="36"/>
      <c r="R652" s="36" t="s">
        <v>92</v>
      </c>
      <c r="S652" s="36">
        <v>2024</v>
      </c>
      <c r="T652" s="35" t="s">
        <v>2039</v>
      </c>
      <c r="U652" s="28">
        <v>73</v>
      </c>
      <c r="V652" s="1" t="s">
        <v>13713</v>
      </c>
    </row>
    <row r="653" spans="1:22" x14ac:dyDescent="0.35">
      <c r="A653" s="29">
        <v>643</v>
      </c>
      <c r="B653" s="23" t="s">
        <v>2608</v>
      </c>
      <c r="C653" s="10" t="s">
        <v>2611</v>
      </c>
      <c r="D653" s="23" t="s">
        <v>116</v>
      </c>
      <c r="E653" s="10" t="s">
        <v>2612</v>
      </c>
      <c r="F653" s="10">
        <v>7995719442</v>
      </c>
      <c r="G653" s="29">
        <v>1</v>
      </c>
      <c r="H653" s="17" t="s">
        <v>91</v>
      </c>
      <c r="I653" s="12">
        <v>90.25</v>
      </c>
      <c r="J653" s="23" t="s">
        <v>94</v>
      </c>
      <c r="K653" s="23">
        <v>2019</v>
      </c>
      <c r="L653" s="32">
        <v>95.8</v>
      </c>
      <c r="M653" s="35" t="s">
        <v>96</v>
      </c>
      <c r="N653" s="33">
        <v>2021</v>
      </c>
      <c r="O653" s="36"/>
      <c r="P653" s="36"/>
      <c r="Q653" s="36"/>
      <c r="R653" s="36" t="s">
        <v>92</v>
      </c>
      <c r="S653" s="36">
        <v>2024</v>
      </c>
      <c r="T653" s="35" t="s">
        <v>2039</v>
      </c>
      <c r="U653" s="28">
        <v>62</v>
      </c>
      <c r="V653" s="1" t="s">
        <v>13713</v>
      </c>
    </row>
    <row r="654" spans="1:22" x14ac:dyDescent="0.35">
      <c r="A654" s="29">
        <v>644</v>
      </c>
      <c r="B654" s="23" t="s">
        <v>2620</v>
      </c>
      <c r="C654" s="10" t="s">
        <v>2623</v>
      </c>
      <c r="D654" s="23" t="s">
        <v>98</v>
      </c>
      <c r="E654" s="10" t="s">
        <v>2619</v>
      </c>
      <c r="F654" s="10">
        <v>9494663715</v>
      </c>
      <c r="G654" s="29">
        <v>0</v>
      </c>
      <c r="H654" s="17" t="s">
        <v>1912</v>
      </c>
      <c r="I654" s="12">
        <v>95</v>
      </c>
      <c r="J654" s="23" t="s">
        <v>223</v>
      </c>
      <c r="K654" s="23">
        <v>2019</v>
      </c>
      <c r="L654" s="32">
        <v>97.1</v>
      </c>
      <c r="M654" s="35" t="s">
        <v>96</v>
      </c>
      <c r="N654" s="33">
        <v>2021</v>
      </c>
      <c r="O654" s="36"/>
      <c r="P654" s="36"/>
      <c r="Q654" s="36"/>
      <c r="R654" s="36" t="s">
        <v>92</v>
      </c>
      <c r="S654" s="36">
        <v>2024</v>
      </c>
      <c r="T654" s="35" t="s">
        <v>2039</v>
      </c>
      <c r="U654" s="28">
        <v>82.4</v>
      </c>
      <c r="V654" s="1" t="s">
        <v>13713</v>
      </c>
    </row>
    <row r="655" spans="1:22" x14ac:dyDescent="0.35">
      <c r="A655" s="29">
        <v>645</v>
      </c>
      <c r="B655" s="23" t="s">
        <v>2634</v>
      </c>
      <c r="C655" s="10" t="s">
        <v>2637</v>
      </c>
      <c r="D655" s="23" t="s">
        <v>116</v>
      </c>
      <c r="E655" s="10" t="s">
        <v>2638</v>
      </c>
      <c r="F655" s="10">
        <v>9032151541</v>
      </c>
      <c r="G655" s="29">
        <v>0</v>
      </c>
      <c r="H655" s="17" t="s">
        <v>1912</v>
      </c>
      <c r="I655" s="12">
        <v>93.1</v>
      </c>
      <c r="J655" s="23" t="s">
        <v>94</v>
      </c>
      <c r="K655" s="23">
        <v>2019</v>
      </c>
      <c r="L655" s="32">
        <v>96.399999999999991</v>
      </c>
      <c r="M655" s="35" t="s">
        <v>96</v>
      </c>
      <c r="N655" s="33">
        <v>2021</v>
      </c>
      <c r="O655" s="36"/>
      <c r="P655" s="36"/>
      <c r="Q655" s="36"/>
      <c r="R655" s="36" t="s">
        <v>92</v>
      </c>
      <c r="S655" s="36">
        <v>2024</v>
      </c>
      <c r="T655" s="35" t="s">
        <v>2039</v>
      </c>
      <c r="U655" s="28">
        <v>79.5</v>
      </c>
      <c r="V655" s="1" t="s">
        <v>13713</v>
      </c>
    </row>
    <row r="656" spans="1:22" x14ac:dyDescent="0.35">
      <c r="A656" s="29">
        <v>646</v>
      </c>
      <c r="B656" s="23" t="s">
        <v>2648</v>
      </c>
      <c r="C656" s="10" t="s">
        <v>2651</v>
      </c>
      <c r="D656" s="23" t="s">
        <v>98</v>
      </c>
      <c r="E656" s="10" t="s">
        <v>2647</v>
      </c>
      <c r="F656" s="10">
        <v>9542153916</v>
      </c>
      <c r="G656" s="29">
        <v>0</v>
      </c>
      <c r="H656" s="17" t="s">
        <v>1912</v>
      </c>
      <c r="I656" s="12">
        <v>83.6</v>
      </c>
      <c r="J656" s="23" t="s">
        <v>94</v>
      </c>
      <c r="K656" s="23">
        <v>2019</v>
      </c>
      <c r="L656" s="32">
        <v>97</v>
      </c>
      <c r="M656" s="35" t="s">
        <v>96</v>
      </c>
      <c r="N656" s="33">
        <v>2021</v>
      </c>
      <c r="O656" s="36"/>
      <c r="P656" s="36"/>
      <c r="Q656" s="36"/>
      <c r="R656" s="36" t="s">
        <v>92</v>
      </c>
      <c r="S656" s="36">
        <v>2024</v>
      </c>
      <c r="T656" s="35" t="s">
        <v>2039</v>
      </c>
      <c r="U656" s="28">
        <v>64.7</v>
      </c>
      <c r="V656" s="1" t="s">
        <v>13713</v>
      </c>
    </row>
    <row r="657" spans="1:22" x14ac:dyDescent="0.35">
      <c r="A657" s="29">
        <v>647</v>
      </c>
      <c r="B657" s="23" t="s">
        <v>2660</v>
      </c>
      <c r="C657" s="10" t="s">
        <v>2663</v>
      </c>
      <c r="D657" s="23" t="s">
        <v>116</v>
      </c>
      <c r="E657" s="10" t="s">
        <v>2659</v>
      </c>
      <c r="F657" s="10">
        <v>8332936181</v>
      </c>
      <c r="G657" s="29">
        <v>0</v>
      </c>
      <c r="H657" s="17" t="s">
        <v>1912</v>
      </c>
      <c r="I657" s="12">
        <v>95</v>
      </c>
      <c r="J657" s="23" t="s">
        <v>94</v>
      </c>
      <c r="K657" s="23">
        <v>2019</v>
      </c>
      <c r="L657" s="32">
        <v>98.1</v>
      </c>
      <c r="M657" s="35" t="s">
        <v>96</v>
      </c>
      <c r="N657" s="33">
        <v>2021</v>
      </c>
      <c r="O657" s="36"/>
      <c r="P657" s="36"/>
      <c r="Q657" s="36"/>
      <c r="R657" s="36" t="s">
        <v>92</v>
      </c>
      <c r="S657" s="36">
        <v>2024</v>
      </c>
      <c r="T657" s="35" t="s">
        <v>2039</v>
      </c>
      <c r="U657" s="28">
        <v>87.8</v>
      </c>
      <c r="V657" s="1" t="s">
        <v>13713</v>
      </c>
    </row>
    <row r="658" spans="1:22" x14ac:dyDescent="0.35">
      <c r="A658" s="29">
        <v>648</v>
      </c>
      <c r="B658" s="23" t="s">
        <v>2672</v>
      </c>
      <c r="C658" s="10" t="s">
        <v>2675</v>
      </c>
      <c r="D658" s="23" t="s">
        <v>98</v>
      </c>
      <c r="E658" s="10" t="s">
        <v>2676</v>
      </c>
      <c r="F658" s="10">
        <v>9390896559</v>
      </c>
      <c r="G658" s="29">
        <v>0</v>
      </c>
      <c r="H658" s="17" t="s">
        <v>1912</v>
      </c>
      <c r="I658" s="12">
        <v>76.5</v>
      </c>
      <c r="J658" s="23" t="s">
        <v>94</v>
      </c>
      <c r="K658" s="23">
        <v>2019</v>
      </c>
      <c r="L658" s="32">
        <v>91.2</v>
      </c>
      <c r="M658" s="35" t="s">
        <v>96</v>
      </c>
      <c r="N658" s="33">
        <v>2021</v>
      </c>
      <c r="O658" s="36"/>
      <c r="P658" s="36"/>
      <c r="Q658" s="36"/>
      <c r="R658" s="36" t="s">
        <v>92</v>
      </c>
      <c r="S658" s="36">
        <v>2024</v>
      </c>
      <c r="T658" s="35" t="s">
        <v>2039</v>
      </c>
      <c r="U658" s="28">
        <v>71.399999999999991</v>
      </c>
      <c r="V658" s="1" t="s">
        <v>13713</v>
      </c>
    </row>
    <row r="659" spans="1:22" x14ac:dyDescent="0.35">
      <c r="A659" s="29">
        <v>649</v>
      </c>
      <c r="B659" s="23" t="s">
        <v>2683</v>
      </c>
      <c r="C659" s="10" t="s">
        <v>2686</v>
      </c>
      <c r="D659" s="23" t="s">
        <v>98</v>
      </c>
      <c r="E659" s="10" t="s">
        <v>2682</v>
      </c>
      <c r="F659" s="10">
        <v>7382108993</v>
      </c>
      <c r="G659" s="29">
        <v>0</v>
      </c>
      <c r="H659" s="17" t="s">
        <v>1912</v>
      </c>
      <c r="I659" s="12">
        <v>82.4</v>
      </c>
      <c r="J659" s="23" t="s">
        <v>94</v>
      </c>
      <c r="K659" s="23">
        <v>2019</v>
      </c>
      <c r="L659" s="32">
        <v>87.2</v>
      </c>
      <c r="M659" s="35" t="s">
        <v>96</v>
      </c>
      <c r="N659" s="33">
        <v>2021</v>
      </c>
      <c r="O659" s="36"/>
      <c r="P659" s="36"/>
      <c r="Q659" s="36"/>
      <c r="R659" s="36" t="s">
        <v>92</v>
      </c>
      <c r="S659" s="36">
        <v>2024</v>
      </c>
      <c r="T659" s="35" t="s">
        <v>2039</v>
      </c>
      <c r="U659" s="28">
        <v>78.5</v>
      </c>
      <c r="V659" s="1" t="s">
        <v>13713</v>
      </c>
    </row>
    <row r="660" spans="1:22" x14ac:dyDescent="0.35">
      <c r="A660" s="29">
        <v>650</v>
      </c>
      <c r="B660" s="23" t="s">
        <v>2695</v>
      </c>
      <c r="C660" s="10" t="s">
        <v>2698</v>
      </c>
      <c r="D660" s="23" t="s">
        <v>116</v>
      </c>
      <c r="E660" s="10" t="s">
        <v>2694</v>
      </c>
      <c r="F660" s="10">
        <v>9381757293</v>
      </c>
      <c r="G660" s="29">
        <v>0</v>
      </c>
      <c r="H660" s="17" t="s">
        <v>1912</v>
      </c>
      <c r="I660" s="12">
        <v>87.4</v>
      </c>
      <c r="J660" s="23" t="s">
        <v>94</v>
      </c>
      <c r="K660" s="23">
        <v>2019</v>
      </c>
      <c r="L660" s="32">
        <v>94.399999999999991</v>
      </c>
      <c r="M660" s="35" t="s">
        <v>96</v>
      </c>
      <c r="N660" s="33">
        <v>2021</v>
      </c>
      <c r="O660" s="36"/>
      <c r="P660" s="36"/>
      <c r="Q660" s="36"/>
      <c r="R660" s="36" t="s">
        <v>92</v>
      </c>
      <c r="S660" s="36">
        <v>2024</v>
      </c>
      <c r="T660" s="35" t="s">
        <v>2039</v>
      </c>
      <c r="U660" s="28">
        <v>78.800000000000011</v>
      </c>
      <c r="V660" s="1" t="s">
        <v>13713</v>
      </c>
    </row>
    <row r="661" spans="1:22" x14ac:dyDescent="0.35">
      <c r="A661" s="29">
        <v>651</v>
      </c>
      <c r="B661" s="23" t="s">
        <v>2705</v>
      </c>
      <c r="C661" s="10" t="s">
        <v>2707</v>
      </c>
      <c r="D661" s="23" t="s">
        <v>98</v>
      </c>
      <c r="E661" s="10" t="s">
        <v>2704</v>
      </c>
      <c r="F661" s="10">
        <v>8074741201</v>
      </c>
      <c r="G661" s="29">
        <v>0</v>
      </c>
      <c r="H661" s="17" t="s">
        <v>1912</v>
      </c>
      <c r="I661" s="12">
        <v>92.15</v>
      </c>
      <c r="J661" s="23" t="s">
        <v>94</v>
      </c>
      <c r="K661" s="23">
        <v>2019</v>
      </c>
      <c r="L661" s="32">
        <v>84.2</v>
      </c>
      <c r="M661" s="35" t="s">
        <v>96</v>
      </c>
      <c r="N661" s="33">
        <v>2021</v>
      </c>
      <c r="O661" s="36"/>
      <c r="P661" s="36"/>
      <c r="Q661" s="36"/>
      <c r="R661" s="36" t="s">
        <v>92</v>
      </c>
      <c r="S661" s="36">
        <v>2024</v>
      </c>
      <c r="T661" s="35" t="s">
        <v>2039</v>
      </c>
      <c r="U661" s="28">
        <v>65.199999999999989</v>
      </c>
      <c r="V661" s="1" t="s">
        <v>13713</v>
      </c>
    </row>
    <row r="662" spans="1:22" x14ac:dyDescent="0.35">
      <c r="A662" s="29">
        <v>652</v>
      </c>
      <c r="B662" s="23" t="s">
        <v>2716</v>
      </c>
      <c r="C662" s="10" t="s">
        <v>2719</v>
      </c>
      <c r="D662" s="23" t="s">
        <v>116</v>
      </c>
      <c r="E662" s="10" t="s">
        <v>2715</v>
      </c>
      <c r="F662" s="10">
        <v>9014077195</v>
      </c>
      <c r="G662" s="29">
        <v>0</v>
      </c>
      <c r="H662" s="17" t="s">
        <v>1912</v>
      </c>
      <c r="I662" s="12">
        <v>88</v>
      </c>
      <c r="J662" s="23" t="s">
        <v>223</v>
      </c>
      <c r="K662" s="23">
        <v>2019</v>
      </c>
      <c r="L662" s="32">
        <v>86</v>
      </c>
      <c r="M662" s="35" t="s">
        <v>96</v>
      </c>
      <c r="N662" s="33">
        <v>2021</v>
      </c>
      <c r="O662" s="36"/>
      <c r="P662" s="36"/>
      <c r="Q662" s="36"/>
      <c r="R662" s="36" t="s">
        <v>92</v>
      </c>
      <c r="S662" s="36">
        <v>2024</v>
      </c>
      <c r="T662" s="35" t="s">
        <v>2039</v>
      </c>
      <c r="U662" s="28">
        <v>84.7</v>
      </c>
      <c r="V662" s="1" t="s">
        <v>13713</v>
      </c>
    </row>
    <row r="663" spans="1:22" x14ac:dyDescent="0.35">
      <c r="A663" s="29">
        <v>653</v>
      </c>
      <c r="B663" s="23" t="s">
        <v>2728</v>
      </c>
      <c r="C663" s="10" t="s">
        <v>2731</v>
      </c>
      <c r="D663" s="23" t="s">
        <v>116</v>
      </c>
      <c r="E663" s="10" t="s">
        <v>2727</v>
      </c>
      <c r="F663" s="10">
        <v>7207685140</v>
      </c>
      <c r="G663" s="29">
        <v>0</v>
      </c>
      <c r="H663" s="17" t="s">
        <v>1912</v>
      </c>
      <c r="I663" s="12">
        <v>6</v>
      </c>
      <c r="J663" s="23" t="s">
        <v>223</v>
      </c>
      <c r="K663" s="23">
        <v>2019</v>
      </c>
      <c r="L663" s="32">
        <v>89.8</v>
      </c>
      <c r="M663" s="35" t="s">
        <v>96</v>
      </c>
      <c r="N663" s="33">
        <v>2021</v>
      </c>
      <c r="O663" s="36"/>
      <c r="P663" s="36"/>
      <c r="Q663" s="36"/>
      <c r="R663" s="36" t="s">
        <v>92</v>
      </c>
      <c r="S663" s="36">
        <v>2024</v>
      </c>
      <c r="T663" s="35" t="s">
        <v>2039</v>
      </c>
      <c r="U663" s="28">
        <v>66.7</v>
      </c>
      <c r="V663" s="1" t="s">
        <v>13713</v>
      </c>
    </row>
    <row r="664" spans="1:22" x14ac:dyDescent="0.35">
      <c r="A664" s="29">
        <v>654</v>
      </c>
      <c r="B664" s="23" t="s">
        <v>2738</v>
      </c>
      <c r="C664" s="10" t="s">
        <v>2741</v>
      </c>
      <c r="D664" s="23" t="s">
        <v>116</v>
      </c>
      <c r="E664" s="10" t="s">
        <v>2737</v>
      </c>
      <c r="F664" s="10">
        <v>9392665951</v>
      </c>
      <c r="G664" s="29">
        <v>0</v>
      </c>
      <c r="H664" s="17" t="s">
        <v>1912</v>
      </c>
      <c r="I664" s="12">
        <v>95</v>
      </c>
      <c r="J664" s="23" t="s">
        <v>94</v>
      </c>
      <c r="K664" s="23">
        <v>2019</v>
      </c>
      <c r="L664" s="32">
        <v>99</v>
      </c>
      <c r="M664" s="35" t="s">
        <v>96</v>
      </c>
      <c r="N664" s="33">
        <v>2021</v>
      </c>
      <c r="O664" s="36"/>
      <c r="P664" s="36"/>
      <c r="Q664" s="36"/>
      <c r="R664" s="36" t="s">
        <v>92</v>
      </c>
      <c r="S664" s="36">
        <v>2024</v>
      </c>
      <c r="T664" s="35" t="s">
        <v>2039</v>
      </c>
      <c r="U664" s="28">
        <v>85.9</v>
      </c>
      <c r="V664" s="1" t="s">
        <v>13713</v>
      </c>
    </row>
    <row r="665" spans="1:22" x14ac:dyDescent="0.35">
      <c r="A665" s="29">
        <v>655</v>
      </c>
      <c r="B665" s="23" t="s">
        <v>2751</v>
      </c>
      <c r="C665" s="10" t="s">
        <v>2753</v>
      </c>
      <c r="D665" s="23" t="s">
        <v>98</v>
      </c>
      <c r="E665" s="10" t="s">
        <v>2750</v>
      </c>
      <c r="F665" s="10">
        <v>9392088632</v>
      </c>
      <c r="G665" s="29">
        <v>0</v>
      </c>
      <c r="H665" s="17" t="s">
        <v>1912</v>
      </c>
      <c r="I665" s="12">
        <v>92.15</v>
      </c>
      <c r="J665" s="23" t="s">
        <v>94</v>
      </c>
      <c r="K665" s="23">
        <v>2019</v>
      </c>
      <c r="L665" s="32">
        <v>98.2</v>
      </c>
      <c r="M665" s="35" t="s">
        <v>96</v>
      </c>
      <c r="N665" s="33">
        <v>2021</v>
      </c>
      <c r="O665" s="36"/>
      <c r="P665" s="36"/>
      <c r="Q665" s="36"/>
      <c r="R665" s="36" t="s">
        <v>92</v>
      </c>
      <c r="S665" s="36">
        <v>2024</v>
      </c>
      <c r="T665" s="35" t="s">
        <v>2039</v>
      </c>
      <c r="U665" s="28">
        <v>83.6</v>
      </c>
      <c r="V665" s="1" t="s">
        <v>13713</v>
      </c>
    </row>
    <row r="666" spans="1:22" x14ac:dyDescent="0.35">
      <c r="A666" s="29">
        <v>656</v>
      </c>
      <c r="B666" s="23" t="s">
        <v>2761</v>
      </c>
      <c r="C666" s="10" t="s">
        <v>2764</v>
      </c>
      <c r="D666" s="23" t="s">
        <v>116</v>
      </c>
      <c r="E666" s="10" t="s">
        <v>2760</v>
      </c>
      <c r="F666" s="10">
        <v>9392589840</v>
      </c>
      <c r="G666" s="29">
        <v>0</v>
      </c>
      <c r="H666" s="17" t="s">
        <v>1912</v>
      </c>
      <c r="I666" s="12">
        <v>95</v>
      </c>
      <c r="J666" s="23" t="s">
        <v>94</v>
      </c>
      <c r="K666" s="23">
        <v>2019</v>
      </c>
      <c r="L666" s="32">
        <v>98.3</v>
      </c>
      <c r="M666" s="35" t="s">
        <v>96</v>
      </c>
      <c r="N666" s="33">
        <v>2021</v>
      </c>
      <c r="O666" s="36"/>
      <c r="P666" s="36"/>
      <c r="Q666" s="36"/>
      <c r="R666" s="36" t="s">
        <v>92</v>
      </c>
      <c r="S666" s="36">
        <v>2024</v>
      </c>
      <c r="T666" s="35" t="s">
        <v>2039</v>
      </c>
      <c r="U666" s="28">
        <v>89.7</v>
      </c>
      <c r="V666" s="1" t="s">
        <v>13713</v>
      </c>
    </row>
    <row r="667" spans="1:22" x14ac:dyDescent="0.35">
      <c r="A667" s="29">
        <v>657</v>
      </c>
      <c r="B667" s="23" t="s">
        <v>2773</v>
      </c>
      <c r="C667" s="10" t="s">
        <v>2776</v>
      </c>
      <c r="D667" s="23" t="s">
        <v>116</v>
      </c>
      <c r="E667" s="10" t="s">
        <v>2772</v>
      </c>
      <c r="F667" s="10">
        <v>7995975641</v>
      </c>
      <c r="G667" s="29">
        <v>0</v>
      </c>
      <c r="H667" s="17" t="s">
        <v>1912</v>
      </c>
      <c r="I667" s="12">
        <v>95</v>
      </c>
      <c r="J667" s="23" t="s">
        <v>94</v>
      </c>
      <c r="K667" s="23">
        <v>2019</v>
      </c>
      <c r="L667" s="32">
        <v>97.2</v>
      </c>
      <c r="M667" s="35" t="s">
        <v>96</v>
      </c>
      <c r="N667" s="33">
        <v>2021</v>
      </c>
      <c r="O667" s="36"/>
      <c r="P667" s="36"/>
      <c r="Q667" s="36"/>
      <c r="R667" s="36" t="s">
        <v>92</v>
      </c>
      <c r="S667" s="36">
        <v>2024</v>
      </c>
      <c r="T667" s="35" t="s">
        <v>2039</v>
      </c>
      <c r="U667" s="28">
        <v>82.100000000000009</v>
      </c>
      <c r="V667" s="1" t="s">
        <v>13713</v>
      </c>
    </row>
    <row r="668" spans="1:22" x14ac:dyDescent="0.35">
      <c r="A668" s="29">
        <v>658</v>
      </c>
      <c r="B668" s="23" t="s">
        <v>2786</v>
      </c>
      <c r="C668" s="10" t="s">
        <v>2789</v>
      </c>
      <c r="D668" s="23" t="s">
        <v>98</v>
      </c>
      <c r="E668" s="10" t="s">
        <v>2785</v>
      </c>
      <c r="F668" s="10">
        <v>9550789318</v>
      </c>
      <c r="G668" s="29">
        <v>0</v>
      </c>
      <c r="H668" s="17" t="s">
        <v>1912</v>
      </c>
      <c r="I668" s="12">
        <v>8.1999999999999993</v>
      </c>
      <c r="J668" s="23" t="s">
        <v>94</v>
      </c>
      <c r="K668" s="23">
        <v>2019</v>
      </c>
      <c r="L668" s="32">
        <v>80.800000000000011</v>
      </c>
      <c r="M668" s="35" t="s">
        <v>96</v>
      </c>
      <c r="N668" s="33">
        <v>2021</v>
      </c>
      <c r="O668" s="36"/>
      <c r="P668" s="36"/>
      <c r="Q668" s="36"/>
      <c r="R668" s="36" t="s">
        <v>92</v>
      </c>
      <c r="S668" s="36">
        <v>2024</v>
      </c>
      <c r="T668" s="35" t="s">
        <v>2039</v>
      </c>
      <c r="U668" s="28">
        <v>67.099999999999994</v>
      </c>
      <c r="V668" s="1" t="s">
        <v>13713</v>
      </c>
    </row>
    <row r="669" spans="1:22" x14ac:dyDescent="0.35">
      <c r="A669" s="29">
        <v>659</v>
      </c>
      <c r="B669" s="23" t="s">
        <v>2797</v>
      </c>
      <c r="C669" s="10" t="s">
        <v>2800</v>
      </c>
      <c r="D669" s="23" t="s">
        <v>98</v>
      </c>
      <c r="E669" s="10" t="s">
        <v>2796</v>
      </c>
      <c r="F669" s="10">
        <v>9182841634</v>
      </c>
      <c r="G669" s="29">
        <v>0</v>
      </c>
      <c r="H669" s="17" t="s">
        <v>1912</v>
      </c>
      <c r="I669" s="12">
        <v>90.2</v>
      </c>
      <c r="J669" s="23" t="s">
        <v>94</v>
      </c>
      <c r="K669" s="23">
        <v>2019</v>
      </c>
      <c r="L669" s="32">
        <v>93.2</v>
      </c>
      <c r="M669" s="35" t="s">
        <v>96</v>
      </c>
      <c r="N669" s="33">
        <v>2021</v>
      </c>
      <c r="O669" s="36"/>
      <c r="P669" s="36"/>
      <c r="Q669" s="36"/>
      <c r="R669" s="36" t="s">
        <v>92</v>
      </c>
      <c r="S669" s="36">
        <v>2024</v>
      </c>
      <c r="T669" s="35" t="s">
        <v>2039</v>
      </c>
      <c r="U669" s="28">
        <v>74.5</v>
      </c>
      <c r="V669" s="1" t="s">
        <v>13713</v>
      </c>
    </row>
    <row r="670" spans="1:22" x14ac:dyDescent="0.35">
      <c r="A670" s="29">
        <v>660</v>
      </c>
      <c r="B670" s="23" t="s">
        <v>2809</v>
      </c>
      <c r="C670" s="10" t="s">
        <v>2812</v>
      </c>
      <c r="D670" s="23" t="s">
        <v>116</v>
      </c>
      <c r="E670" s="10" t="s">
        <v>2808</v>
      </c>
      <c r="F670" s="10">
        <v>8688971925</v>
      </c>
      <c r="G670" s="29">
        <v>1</v>
      </c>
      <c r="H670" s="17" t="s">
        <v>91</v>
      </c>
      <c r="I670" s="12">
        <v>76</v>
      </c>
      <c r="J670" s="23" t="s">
        <v>94</v>
      </c>
      <c r="K670" s="23">
        <v>2019</v>
      </c>
      <c r="L670" s="32">
        <v>81.599999999999994</v>
      </c>
      <c r="M670" s="35" t="s">
        <v>96</v>
      </c>
      <c r="N670" s="33">
        <v>2021</v>
      </c>
      <c r="O670" s="36"/>
      <c r="P670" s="36"/>
      <c r="Q670" s="36"/>
      <c r="R670" s="36" t="s">
        <v>92</v>
      </c>
      <c r="S670" s="36">
        <v>2024</v>
      </c>
      <c r="T670" s="35" t="s">
        <v>2039</v>
      </c>
      <c r="U670" s="28">
        <v>64.900000000000006</v>
      </c>
      <c r="V670" s="1" t="s">
        <v>13713</v>
      </c>
    </row>
    <row r="671" spans="1:22" x14ac:dyDescent="0.35">
      <c r="A671" s="29">
        <v>661</v>
      </c>
      <c r="B671" s="23" t="s">
        <v>2821</v>
      </c>
      <c r="C671" s="10" t="s">
        <v>2824</v>
      </c>
      <c r="D671" s="23" t="s">
        <v>116</v>
      </c>
      <c r="E671" s="10" t="s">
        <v>2825</v>
      </c>
      <c r="F671" s="10">
        <v>7013857514</v>
      </c>
      <c r="G671" s="29">
        <v>0</v>
      </c>
      <c r="H671" s="17" t="s">
        <v>1912</v>
      </c>
      <c r="I671" s="12">
        <v>85.5</v>
      </c>
      <c r="J671" s="23" t="s">
        <v>94</v>
      </c>
      <c r="K671" s="23">
        <v>2019</v>
      </c>
      <c r="L671" s="32">
        <v>94.8</v>
      </c>
      <c r="M671" s="35" t="s">
        <v>96</v>
      </c>
      <c r="N671" s="33">
        <v>2021</v>
      </c>
      <c r="O671" s="36"/>
      <c r="P671" s="36"/>
      <c r="Q671" s="36"/>
      <c r="R671" s="36" t="s">
        <v>92</v>
      </c>
      <c r="S671" s="36">
        <v>2024</v>
      </c>
      <c r="T671" s="35" t="s">
        <v>2039</v>
      </c>
      <c r="U671" s="28">
        <v>74.900000000000006</v>
      </c>
      <c r="V671" s="1" t="s">
        <v>13713</v>
      </c>
    </row>
    <row r="672" spans="1:22" x14ac:dyDescent="0.35">
      <c r="A672" s="29">
        <v>662</v>
      </c>
      <c r="B672" s="23" t="s">
        <v>2834</v>
      </c>
      <c r="C672" s="10" t="s">
        <v>2837</v>
      </c>
      <c r="D672" s="23" t="s">
        <v>98</v>
      </c>
      <c r="E672" s="10" t="s">
        <v>2838</v>
      </c>
      <c r="F672" s="10">
        <v>9494213307</v>
      </c>
      <c r="G672" s="29">
        <v>0</v>
      </c>
      <c r="H672" s="17" t="s">
        <v>1912</v>
      </c>
      <c r="I672" s="12">
        <v>92.15</v>
      </c>
      <c r="J672" s="23" t="s">
        <v>94</v>
      </c>
      <c r="K672" s="23">
        <v>2019</v>
      </c>
      <c r="L672" s="32">
        <v>85</v>
      </c>
      <c r="M672" s="35" t="s">
        <v>96</v>
      </c>
      <c r="N672" s="33">
        <v>2021</v>
      </c>
      <c r="O672" s="36"/>
      <c r="P672" s="36"/>
      <c r="Q672" s="36"/>
      <c r="R672" s="36" t="s">
        <v>92</v>
      </c>
      <c r="S672" s="36">
        <v>2024</v>
      </c>
      <c r="T672" s="35" t="s">
        <v>2039</v>
      </c>
      <c r="U672" s="28">
        <v>68.2</v>
      </c>
      <c r="V672" s="1" t="s">
        <v>13713</v>
      </c>
    </row>
    <row r="673" spans="1:22" x14ac:dyDescent="0.35">
      <c r="A673" s="29">
        <v>663</v>
      </c>
      <c r="B673" s="23" t="s">
        <v>2848</v>
      </c>
      <c r="C673" s="10" t="s">
        <v>2851</v>
      </c>
      <c r="D673" s="23" t="s">
        <v>116</v>
      </c>
      <c r="E673" s="10" t="s">
        <v>2852</v>
      </c>
      <c r="F673" s="10">
        <v>9676859154</v>
      </c>
      <c r="G673" s="29">
        <v>0</v>
      </c>
      <c r="H673" s="17" t="s">
        <v>1912</v>
      </c>
      <c r="I673" s="12">
        <v>83.6</v>
      </c>
      <c r="J673" s="23" t="s">
        <v>94</v>
      </c>
      <c r="K673" s="23">
        <v>2019</v>
      </c>
      <c r="L673" s="32">
        <v>93.8</v>
      </c>
      <c r="M673" s="35" t="s">
        <v>96</v>
      </c>
      <c r="N673" s="33">
        <v>2021</v>
      </c>
      <c r="O673" s="36"/>
      <c r="P673" s="36"/>
      <c r="Q673" s="36"/>
      <c r="R673" s="36" t="s">
        <v>92</v>
      </c>
      <c r="S673" s="36">
        <v>2024</v>
      </c>
      <c r="T673" s="35" t="s">
        <v>2039</v>
      </c>
      <c r="U673" s="28">
        <v>73.2</v>
      </c>
      <c r="V673" s="1" t="s">
        <v>13713</v>
      </c>
    </row>
    <row r="674" spans="1:22" x14ac:dyDescent="0.35">
      <c r="A674" s="29">
        <v>664</v>
      </c>
      <c r="B674" s="23" t="s">
        <v>2862</v>
      </c>
      <c r="C674" s="10" t="s">
        <v>2865</v>
      </c>
      <c r="D674" s="23" t="s">
        <v>98</v>
      </c>
      <c r="E674" s="10" t="s">
        <v>2861</v>
      </c>
      <c r="F674" s="10">
        <v>6301862382</v>
      </c>
      <c r="G674" s="29">
        <v>0</v>
      </c>
      <c r="H674" s="17" t="s">
        <v>1912</v>
      </c>
      <c r="I674" s="12">
        <v>93</v>
      </c>
      <c r="J674" s="23" t="s">
        <v>94</v>
      </c>
      <c r="K674" s="23">
        <v>2019</v>
      </c>
      <c r="L674" s="32">
        <v>96.8</v>
      </c>
      <c r="M674" s="35" t="s">
        <v>96</v>
      </c>
      <c r="N674" s="33">
        <v>2021</v>
      </c>
      <c r="O674" s="36"/>
      <c r="P674" s="36"/>
      <c r="Q674" s="36"/>
      <c r="R674" s="36" t="s">
        <v>92</v>
      </c>
      <c r="S674" s="36">
        <v>2024</v>
      </c>
      <c r="T674" s="35" t="s">
        <v>2039</v>
      </c>
      <c r="U674" s="28">
        <v>87.100000000000009</v>
      </c>
      <c r="V674" s="1" t="s">
        <v>13713</v>
      </c>
    </row>
    <row r="675" spans="1:22" x14ac:dyDescent="0.35">
      <c r="A675" s="29">
        <v>665</v>
      </c>
      <c r="B675" s="23" t="s">
        <v>2874</v>
      </c>
      <c r="C675" s="10" t="s">
        <v>2876</v>
      </c>
      <c r="D675" s="23" t="s">
        <v>116</v>
      </c>
      <c r="E675" s="10" t="s">
        <v>2873</v>
      </c>
      <c r="F675" s="10">
        <v>7731925430</v>
      </c>
      <c r="G675" s="29">
        <v>0</v>
      </c>
      <c r="H675" s="17" t="s">
        <v>1912</v>
      </c>
      <c r="I675" s="12">
        <v>76</v>
      </c>
      <c r="J675" s="23" t="s">
        <v>94</v>
      </c>
      <c r="K675" s="23">
        <v>2019</v>
      </c>
      <c r="L675" s="32">
        <v>94.8</v>
      </c>
      <c r="M675" s="35" t="s">
        <v>96</v>
      </c>
      <c r="N675" s="33">
        <v>2021</v>
      </c>
      <c r="O675" s="36"/>
      <c r="P675" s="36"/>
      <c r="Q675" s="36"/>
      <c r="R675" s="36" t="s">
        <v>92</v>
      </c>
      <c r="S675" s="36">
        <v>2024</v>
      </c>
      <c r="T675" s="35" t="s">
        <v>2039</v>
      </c>
      <c r="U675" s="28">
        <v>75.3</v>
      </c>
      <c r="V675" s="1" t="s">
        <v>13713</v>
      </c>
    </row>
    <row r="676" spans="1:22" x14ac:dyDescent="0.35">
      <c r="A676" s="29">
        <v>666</v>
      </c>
      <c r="B676" s="23" t="s">
        <v>2885</v>
      </c>
      <c r="C676" s="10" t="s">
        <v>2888</v>
      </c>
      <c r="D676" s="23" t="s">
        <v>116</v>
      </c>
      <c r="E676" s="10" t="s">
        <v>2889</v>
      </c>
      <c r="F676" s="10">
        <v>9573378303</v>
      </c>
      <c r="G676" s="29">
        <v>0</v>
      </c>
      <c r="H676" s="17" t="s">
        <v>1912</v>
      </c>
      <c r="I676" s="12">
        <v>100</v>
      </c>
      <c r="J676" s="23" t="s">
        <v>94</v>
      </c>
      <c r="K676" s="23">
        <v>2019</v>
      </c>
      <c r="L676" s="32">
        <v>95.8</v>
      </c>
      <c r="M676" s="35" t="s">
        <v>96</v>
      </c>
      <c r="N676" s="33">
        <v>2021</v>
      </c>
      <c r="O676" s="36"/>
      <c r="P676" s="36"/>
      <c r="Q676" s="36"/>
      <c r="R676" s="36" t="s">
        <v>92</v>
      </c>
      <c r="S676" s="36">
        <v>2024</v>
      </c>
      <c r="T676" s="35" t="s">
        <v>2039</v>
      </c>
      <c r="U676" s="28">
        <v>73.5</v>
      </c>
      <c r="V676" s="1" t="s">
        <v>13713</v>
      </c>
    </row>
    <row r="677" spans="1:22" x14ac:dyDescent="0.35">
      <c r="A677" s="29">
        <v>667</v>
      </c>
      <c r="B677" s="23" t="s">
        <v>2899</v>
      </c>
      <c r="C677" s="10" t="s">
        <v>2901</v>
      </c>
      <c r="D677" s="23" t="s">
        <v>116</v>
      </c>
      <c r="E677" s="10" t="s">
        <v>2898</v>
      </c>
      <c r="F677" s="10">
        <v>9059451462</v>
      </c>
      <c r="G677" s="29">
        <v>0</v>
      </c>
      <c r="H677" s="17" t="s">
        <v>1912</v>
      </c>
      <c r="I677" s="12">
        <v>90</v>
      </c>
      <c r="J677" s="23" t="s">
        <v>94</v>
      </c>
      <c r="K677" s="23">
        <v>2019</v>
      </c>
      <c r="L677" s="34">
        <v>94</v>
      </c>
      <c r="M677" s="35" t="s">
        <v>96</v>
      </c>
      <c r="N677" s="33">
        <v>2021</v>
      </c>
      <c r="O677" s="36"/>
      <c r="P677" s="36"/>
      <c r="Q677" s="36"/>
      <c r="R677" s="36" t="s">
        <v>92</v>
      </c>
      <c r="S677" s="36">
        <v>2024</v>
      </c>
      <c r="T677" s="35" t="s">
        <v>2039</v>
      </c>
      <c r="U677" s="28">
        <v>67.900000000000006</v>
      </c>
      <c r="V677" s="1" t="s">
        <v>13713</v>
      </c>
    </row>
    <row r="678" spans="1:22" x14ac:dyDescent="0.35">
      <c r="A678" s="29">
        <v>668</v>
      </c>
      <c r="B678" s="23" t="s">
        <v>2908</v>
      </c>
      <c r="C678" s="10" t="s">
        <v>2911</v>
      </c>
      <c r="D678" s="23" t="s">
        <v>98</v>
      </c>
      <c r="E678" s="10" t="s">
        <v>2907</v>
      </c>
      <c r="F678" s="10">
        <v>6300145214</v>
      </c>
      <c r="G678" s="29">
        <v>0</v>
      </c>
      <c r="H678" s="17" t="s">
        <v>1912</v>
      </c>
      <c r="I678" s="12">
        <v>87.3</v>
      </c>
      <c r="J678" s="23" t="s">
        <v>94</v>
      </c>
      <c r="K678" s="23">
        <v>2019</v>
      </c>
      <c r="L678" s="32">
        <v>88.8</v>
      </c>
      <c r="M678" s="35" t="s">
        <v>96</v>
      </c>
      <c r="N678" s="33">
        <v>2021</v>
      </c>
      <c r="O678" s="36"/>
      <c r="P678" s="36"/>
      <c r="Q678" s="36"/>
      <c r="R678" s="36" t="s">
        <v>92</v>
      </c>
      <c r="S678" s="36">
        <v>2024</v>
      </c>
      <c r="T678" s="35" t="s">
        <v>2039</v>
      </c>
      <c r="U678" s="28">
        <v>76.7</v>
      </c>
      <c r="V678" s="1" t="s">
        <v>13713</v>
      </c>
    </row>
    <row r="679" spans="1:22" x14ac:dyDescent="0.35">
      <c r="A679" s="29">
        <v>669</v>
      </c>
      <c r="B679" s="23" t="s">
        <v>2922</v>
      </c>
      <c r="C679" s="10" t="s">
        <v>2924</v>
      </c>
      <c r="D679" s="23" t="s">
        <v>98</v>
      </c>
      <c r="E679" s="10" t="s">
        <v>2925</v>
      </c>
      <c r="F679" s="10">
        <v>6305413187</v>
      </c>
      <c r="G679" s="29">
        <v>0</v>
      </c>
      <c r="H679" s="17" t="s">
        <v>1912</v>
      </c>
      <c r="I679" s="12">
        <v>83.6</v>
      </c>
      <c r="J679" s="23" t="s">
        <v>94</v>
      </c>
      <c r="K679" s="23">
        <v>2019</v>
      </c>
      <c r="L679" s="32">
        <v>77.600000000000009</v>
      </c>
      <c r="M679" s="35" t="s">
        <v>96</v>
      </c>
      <c r="N679" s="33">
        <v>2020</v>
      </c>
      <c r="O679" s="36"/>
      <c r="P679" s="36"/>
      <c r="Q679" s="36"/>
      <c r="R679" s="36" t="s">
        <v>92</v>
      </c>
      <c r="S679" s="36">
        <v>2024</v>
      </c>
      <c r="T679" s="35" t="s">
        <v>2039</v>
      </c>
      <c r="U679" s="28">
        <v>70.400000000000006</v>
      </c>
      <c r="V679" s="1" t="s">
        <v>13713</v>
      </c>
    </row>
    <row r="680" spans="1:22" x14ac:dyDescent="0.35">
      <c r="A680" s="29">
        <v>670</v>
      </c>
      <c r="B680" s="23" t="s">
        <v>2932</v>
      </c>
      <c r="C680" s="10" t="s">
        <v>2935</v>
      </c>
      <c r="D680" s="23" t="s">
        <v>116</v>
      </c>
      <c r="E680" s="10" t="s">
        <v>2931</v>
      </c>
      <c r="F680" s="10">
        <v>9618045009</v>
      </c>
      <c r="G680" s="29">
        <v>0</v>
      </c>
      <c r="H680" s="17" t="s">
        <v>1912</v>
      </c>
      <c r="I680" s="12">
        <v>95</v>
      </c>
      <c r="J680" s="23" t="s">
        <v>94</v>
      </c>
      <c r="K680" s="23">
        <v>2019</v>
      </c>
      <c r="L680" s="32">
        <v>92.9</v>
      </c>
      <c r="M680" s="35" t="s">
        <v>96</v>
      </c>
      <c r="N680" s="33">
        <v>2021</v>
      </c>
      <c r="O680" s="36"/>
      <c r="P680" s="36"/>
      <c r="Q680" s="36"/>
      <c r="R680" s="36" t="s">
        <v>92</v>
      </c>
      <c r="S680" s="36">
        <v>2024</v>
      </c>
      <c r="T680" s="35" t="s">
        <v>2039</v>
      </c>
      <c r="U680" s="28">
        <v>82.5</v>
      </c>
      <c r="V680" s="1" t="s">
        <v>13713</v>
      </c>
    </row>
    <row r="681" spans="1:22" x14ac:dyDescent="0.35">
      <c r="A681" s="29">
        <v>671</v>
      </c>
      <c r="B681" s="23" t="s">
        <v>2942</v>
      </c>
      <c r="C681" s="10" t="s">
        <v>2945</v>
      </c>
      <c r="D681" s="23" t="s">
        <v>116</v>
      </c>
      <c r="E681" s="10" t="s">
        <v>2946</v>
      </c>
      <c r="F681" s="10">
        <v>9398876783</v>
      </c>
      <c r="G681" s="29">
        <v>0</v>
      </c>
      <c r="H681" s="17" t="s">
        <v>1912</v>
      </c>
      <c r="I681" s="12">
        <v>9</v>
      </c>
      <c r="J681" s="23" t="s">
        <v>223</v>
      </c>
      <c r="K681" s="23">
        <v>2018</v>
      </c>
      <c r="L681" s="32">
        <v>42</v>
      </c>
      <c r="M681" s="35" t="s">
        <v>96</v>
      </c>
      <c r="N681" s="33">
        <v>2021</v>
      </c>
      <c r="O681" s="36"/>
      <c r="P681" s="36"/>
      <c r="Q681" s="36"/>
      <c r="R681" s="36" t="s">
        <v>92</v>
      </c>
      <c r="S681" s="36">
        <v>2024</v>
      </c>
      <c r="T681" s="35" t="s">
        <v>2039</v>
      </c>
      <c r="U681" s="28">
        <v>63.8</v>
      </c>
      <c r="V681" s="1" t="s">
        <v>13713</v>
      </c>
    </row>
    <row r="682" spans="1:22" x14ac:dyDescent="0.35">
      <c r="A682" s="29">
        <v>672</v>
      </c>
      <c r="B682" s="23" t="s">
        <v>2956</v>
      </c>
      <c r="C682" s="10" t="s">
        <v>2959</v>
      </c>
      <c r="D682" s="23" t="s">
        <v>116</v>
      </c>
      <c r="E682" s="10" t="s">
        <v>2955</v>
      </c>
      <c r="F682" s="10">
        <v>7207848927</v>
      </c>
      <c r="G682" s="29">
        <v>1</v>
      </c>
      <c r="H682" s="17" t="s">
        <v>91</v>
      </c>
      <c r="I682" s="12">
        <v>100</v>
      </c>
      <c r="J682" s="23" t="s">
        <v>94</v>
      </c>
      <c r="K682" s="23">
        <v>2019</v>
      </c>
      <c r="L682" s="32">
        <v>90.2</v>
      </c>
      <c r="M682" s="35" t="s">
        <v>96</v>
      </c>
      <c r="N682" s="33">
        <v>2021</v>
      </c>
      <c r="O682" s="36"/>
      <c r="P682" s="36"/>
      <c r="Q682" s="36"/>
      <c r="R682" s="36" t="s">
        <v>92</v>
      </c>
      <c r="S682" s="36">
        <v>2024</v>
      </c>
      <c r="T682" s="35" t="s">
        <v>2039</v>
      </c>
      <c r="U682" s="28">
        <v>67.2</v>
      </c>
      <c r="V682" s="1" t="s">
        <v>13713</v>
      </c>
    </row>
    <row r="683" spans="1:22" x14ac:dyDescent="0.35">
      <c r="A683" s="29">
        <v>673</v>
      </c>
      <c r="B683" s="23" t="s">
        <v>2968</v>
      </c>
      <c r="C683" s="10" t="s">
        <v>2971</v>
      </c>
      <c r="D683" s="23" t="s">
        <v>98</v>
      </c>
      <c r="E683" s="10" t="s">
        <v>2967</v>
      </c>
      <c r="F683" s="10">
        <v>7702343771</v>
      </c>
      <c r="G683" s="29">
        <v>0</v>
      </c>
      <c r="H683" s="17" t="s">
        <v>1912</v>
      </c>
      <c r="I683" s="12">
        <v>88.35</v>
      </c>
      <c r="J683" s="23" t="s">
        <v>94</v>
      </c>
      <c r="K683" s="23">
        <v>2019</v>
      </c>
      <c r="L683" s="32">
        <v>87.6</v>
      </c>
      <c r="M683" s="35" t="s">
        <v>96</v>
      </c>
      <c r="N683" s="33">
        <v>2021</v>
      </c>
      <c r="O683" s="36"/>
      <c r="P683" s="36"/>
      <c r="Q683" s="36"/>
      <c r="R683" s="36" t="s">
        <v>92</v>
      </c>
      <c r="S683" s="36">
        <v>2024</v>
      </c>
      <c r="T683" s="35" t="s">
        <v>2039</v>
      </c>
      <c r="U683" s="28">
        <v>69.3</v>
      </c>
      <c r="V683" s="1" t="s">
        <v>13713</v>
      </c>
    </row>
    <row r="684" spans="1:22" x14ac:dyDescent="0.35">
      <c r="A684" s="29">
        <v>674</v>
      </c>
      <c r="B684" s="23" t="s">
        <v>2980</v>
      </c>
      <c r="C684" s="10" t="s">
        <v>2983</v>
      </c>
      <c r="D684" s="23" t="s">
        <v>116</v>
      </c>
      <c r="E684" s="10" t="s">
        <v>2984</v>
      </c>
      <c r="F684" s="10">
        <v>7989492367</v>
      </c>
      <c r="G684" s="29">
        <v>0</v>
      </c>
      <c r="H684" s="17" t="s">
        <v>1912</v>
      </c>
      <c r="I684" s="12">
        <v>85.5</v>
      </c>
      <c r="J684" s="23" t="s">
        <v>94</v>
      </c>
      <c r="K684" s="23">
        <v>2019</v>
      </c>
      <c r="L684" s="32">
        <v>90.600000000000009</v>
      </c>
      <c r="M684" s="35" t="s">
        <v>96</v>
      </c>
      <c r="N684" s="33">
        <v>2021</v>
      </c>
      <c r="O684" s="36"/>
      <c r="P684" s="36"/>
      <c r="Q684" s="36"/>
      <c r="R684" s="36" t="s">
        <v>92</v>
      </c>
      <c r="S684" s="36">
        <v>2024</v>
      </c>
      <c r="T684" s="35" t="s">
        <v>2039</v>
      </c>
      <c r="U684" s="28">
        <v>70.900000000000006</v>
      </c>
      <c r="V684" s="1" t="s">
        <v>13713</v>
      </c>
    </row>
    <row r="685" spans="1:22" x14ac:dyDescent="0.35">
      <c r="A685" s="29">
        <v>675</v>
      </c>
      <c r="B685" s="23" t="s">
        <v>2994</v>
      </c>
      <c r="C685" s="10" t="s">
        <v>2996</v>
      </c>
      <c r="D685" s="23" t="s">
        <v>116</v>
      </c>
      <c r="E685" s="10" t="s">
        <v>2993</v>
      </c>
      <c r="F685" s="10">
        <v>9618562342</v>
      </c>
      <c r="G685" s="29">
        <v>0</v>
      </c>
      <c r="H685" s="17" t="s">
        <v>1912</v>
      </c>
      <c r="I685" s="12">
        <v>88.35</v>
      </c>
      <c r="J685" s="23" t="s">
        <v>94</v>
      </c>
      <c r="K685" s="23">
        <v>2019</v>
      </c>
      <c r="L685" s="32">
        <v>91.2</v>
      </c>
      <c r="M685" s="35" t="s">
        <v>96</v>
      </c>
      <c r="N685" s="33">
        <v>2021</v>
      </c>
      <c r="O685" s="36"/>
      <c r="P685" s="36"/>
      <c r="Q685" s="36"/>
      <c r="R685" s="36" t="s">
        <v>92</v>
      </c>
      <c r="S685" s="36">
        <v>2024</v>
      </c>
      <c r="T685" s="35" t="s">
        <v>2039</v>
      </c>
      <c r="U685" s="28">
        <v>77.100000000000009</v>
      </c>
      <c r="V685" s="1" t="s">
        <v>13713</v>
      </c>
    </row>
    <row r="686" spans="1:22" x14ac:dyDescent="0.35">
      <c r="A686" s="29">
        <v>676</v>
      </c>
      <c r="B686" s="23" t="s">
        <v>3004</v>
      </c>
      <c r="C686" s="10" t="s">
        <v>3007</v>
      </c>
      <c r="D686" s="23" t="s">
        <v>98</v>
      </c>
      <c r="E686" s="10" t="s">
        <v>3003</v>
      </c>
      <c r="F686" s="10">
        <v>7702873657</v>
      </c>
      <c r="G686" s="29">
        <v>0</v>
      </c>
      <c r="H686" s="17" t="s">
        <v>1912</v>
      </c>
      <c r="I686" s="12">
        <v>98</v>
      </c>
      <c r="J686" s="23" t="s">
        <v>94</v>
      </c>
      <c r="K686" s="23">
        <v>2019</v>
      </c>
      <c r="L686" s="32">
        <v>95</v>
      </c>
      <c r="M686" s="35" t="s">
        <v>96</v>
      </c>
      <c r="N686" s="33">
        <v>2021</v>
      </c>
      <c r="O686" s="36"/>
      <c r="P686" s="36"/>
      <c r="Q686" s="36"/>
      <c r="R686" s="36" t="s">
        <v>92</v>
      </c>
      <c r="S686" s="36">
        <v>2024</v>
      </c>
      <c r="T686" s="35" t="s">
        <v>2039</v>
      </c>
      <c r="U686" s="28">
        <v>84.2</v>
      </c>
      <c r="V686" s="1" t="s">
        <v>13713</v>
      </c>
    </row>
    <row r="687" spans="1:22" x14ac:dyDescent="0.35">
      <c r="A687" s="29">
        <v>677</v>
      </c>
      <c r="B687" s="23" t="s">
        <v>3014</v>
      </c>
      <c r="C687" s="10" t="s">
        <v>3017</v>
      </c>
      <c r="D687" s="23" t="s">
        <v>116</v>
      </c>
      <c r="E687" s="10" t="s">
        <v>3013</v>
      </c>
      <c r="F687" s="10">
        <v>6281980432</v>
      </c>
      <c r="G687" s="29">
        <v>0</v>
      </c>
      <c r="H687" s="17" t="s">
        <v>1912</v>
      </c>
      <c r="I687" s="12">
        <v>84.64</v>
      </c>
      <c r="J687" s="23" t="s">
        <v>94</v>
      </c>
      <c r="K687" s="23">
        <v>2019</v>
      </c>
      <c r="L687" s="32">
        <v>90.2</v>
      </c>
      <c r="M687" s="35" t="s">
        <v>96</v>
      </c>
      <c r="N687" s="33">
        <v>2021</v>
      </c>
      <c r="O687" s="36"/>
      <c r="P687" s="36"/>
      <c r="Q687" s="36"/>
      <c r="R687" s="36" t="s">
        <v>92</v>
      </c>
      <c r="S687" s="36">
        <v>2024</v>
      </c>
      <c r="T687" s="35" t="s">
        <v>2039</v>
      </c>
      <c r="U687" s="28">
        <v>84.5</v>
      </c>
      <c r="V687" s="1" t="s">
        <v>13713</v>
      </c>
    </row>
    <row r="688" spans="1:22" x14ac:dyDescent="0.35">
      <c r="A688" s="29">
        <v>678</v>
      </c>
      <c r="B688" s="23" t="s">
        <v>3025</v>
      </c>
      <c r="C688" s="10" t="s">
        <v>3028</v>
      </c>
      <c r="D688" s="23" t="s">
        <v>116</v>
      </c>
      <c r="E688" s="10" t="s">
        <v>3024</v>
      </c>
      <c r="F688" s="10">
        <v>9963026114</v>
      </c>
      <c r="G688" s="29">
        <v>0</v>
      </c>
      <c r="H688" s="17" t="s">
        <v>1912</v>
      </c>
      <c r="I688" s="12">
        <v>92.15</v>
      </c>
      <c r="J688" s="23" t="s">
        <v>94</v>
      </c>
      <c r="K688" s="23">
        <v>2019</v>
      </c>
      <c r="L688" s="32">
        <v>82</v>
      </c>
      <c r="M688" s="35" t="s">
        <v>96</v>
      </c>
      <c r="N688" s="33">
        <v>2021</v>
      </c>
      <c r="O688" s="36"/>
      <c r="P688" s="36"/>
      <c r="Q688" s="36"/>
      <c r="R688" s="36" t="s">
        <v>92</v>
      </c>
      <c r="S688" s="36">
        <v>2024</v>
      </c>
      <c r="T688" s="35" t="s">
        <v>2039</v>
      </c>
      <c r="U688" s="28">
        <v>73.2</v>
      </c>
      <c r="V688" s="1" t="s">
        <v>13713</v>
      </c>
    </row>
    <row r="689" spans="1:22" x14ac:dyDescent="0.35">
      <c r="A689" s="29">
        <v>679</v>
      </c>
      <c r="B689" s="23" t="s">
        <v>3036</v>
      </c>
      <c r="C689" s="10" t="s">
        <v>3039</v>
      </c>
      <c r="D689" s="23" t="s">
        <v>98</v>
      </c>
      <c r="E689" s="10" t="s">
        <v>3035</v>
      </c>
      <c r="F689" s="10">
        <v>9392685903</v>
      </c>
      <c r="G689" s="29">
        <v>0</v>
      </c>
      <c r="H689" s="17" t="s">
        <v>1912</v>
      </c>
      <c r="I689" s="12">
        <v>92.15</v>
      </c>
      <c r="J689" s="23" t="s">
        <v>94</v>
      </c>
      <c r="K689" s="23">
        <v>2019</v>
      </c>
      <c r="L689" s="32">
        <v>98.2</v>
      </c>
      <c r="M689" s="35" t="s">
        <v>96</v>
      </c>
      <c r="N689" s="33">
        <v>2021</v>
      </c>
      <c r="O689" s="36"/>
      <c r="P689" s="36"/>
      <c r="Q689" s="36"/>
      <c r="R689" s="36" t="s">
        <v>92</v>
      </c>
      <c r="S689" s="36">
        <v>2024</v>
      </c>
      <c r="T689" s="35" t="s">
        <v>2039</v>
      </c>
      <c r="U689" s="28">
        <v>87.6</v>
      </c>
      <c r="V689" s="1" t="s">
        <v>13713</v>
      </c>
    </row>
    <row r="690" spans="1:22" x14ac:dyDescent="0.35">
      <c r="A690" s="29">
        <v>680</v>
      </c>
      <c r="B690" s="23" t="s">
        <v>3051</v>
      </c>
      <c r="C690" s="10" t="s">
        <v>3054</v>
      </c>
      <c r="D690" s="23" t="s">
        <v>116</v>
      </c>
      <c r="E690" s="10" t="s">
        <v>3050</v>
      </c>
      <c r="F690" s="10">
        <v>8501989897</v>
      </c>
      <c r="G690" s="29">
        <v>1</v>
      </c>
      <c r="H690" s="17" t="s">
        <v>91</v>
      </c>
      <c r="I690" s="12">
        <v>93.1</v>
      </c>
      <c r="J690" s="23" t="s">
        <v>94</v>
      </c>
      <c r="K690" s="23">
        <v>2019</v>
      </c>
      <c r="L690" s="32">
        <v>93.2</v>
      </c>
      <c r="M690" s="35" t="s">
        <v>96</v>
      </c>
      <c r="N690" s="33">
        <v>2021</v>
      </c>
      <c r="O690" s="36"/>
      <c r="P690" s="36"/>
      <c r="Q690" s="36"/>
      <c r="R690" s="36" t="s">
        <v>92</v>
      </c>
      <c r="S690" s="36">
        <v>2024</v>
      </c>
      <c r="T690" s="35" t="s">
        <v>2039</v>
      </c>
      <c r="U690" s="28">
        <v>70.099999999999994</v>
      </c>
      <c r="V690" s="1" t="s">
        <v>13713</v>
      </c>
    </row>
    <row r="691" spans="1:22" x14ac:dyDescent="0.35">
      <c r="A691" s="29">
        <v>681</v>
      </c>
      <c r="B691" s="23" t="s">
        <v>3065</v>
      </c>
      <c r="C691" s="10" t="s">
        <v>3068</v>
      </c>
      <c r="D691" s="23" t="s">
        <v>98</v>
      </c>
      <c r="E691" s="10" t="s">
        <v>3064</v>
      </c>
      <c r="F691" s="10">
        <v>9391732252</v>
      </c>
      <c r="G691" s="29">
        <v>0</v>
      </c>
      <c r="H691" s="17" t="s">
        <v>1912</v>
      </c>
      <c r="I691" s="12">
        <v>95</v>
      </c>
      <c r="J691" s="23" t="s">
        <v>94</v>
      </c>
      <c r="K691" s="23">
        <v>2019</v>
      </c>
      <c r="L691" s="32">
        <v>98</v>
      </c>
      <c r="M691" s="35" t="s">
        <v>96</v>
      </c>
      <c r="N691" s="33">
        <v>2021</v>
      </c>
      <c r="O691" s="36"/>
      <c r="P691" s="36"/>
      <c r="Q691" s="36"/>
      <c r="R691" s="36" t="s">
        <v>92</v>
      </c>
      <c r="S691" s="36">
        <v>2024</v>
      </c>
      <c r="T691" s="35" t="s">
        <v>2039</v>
      </c>
      <c r="U691" s="28">
        <v>84.1</v>
      </c>
      <c r="V691" s="1" t="s">
        <v>13713</v>
      </c>
    </row>
    <row r="692" spans="1:22" x14ac:dyDescent="0.35">
      <c r="A692" s="29">
        <v>682</v>
      </c>
      <c r="B692" s="23" t="s">
        <v>3076</v>
      </c>
      <c r="C692" s="10" t="s">
        <v>3079</v>
      </c>
      <c r="D692" s="23" t="s">
        <v>116</v>
      </c>
      <c r="E692" s="10" t="s">
        <v>3075</v>
      </c>
      <c r="F692" s="10">
        <v>8125415423</v>
      </c>
      <c r="G692" s="29">
        <v>0</v>
      </c>
      <c r="H692" s="17" t="s">
        <v>1912</v>
      </c>
      <c r="I692" s="12">
        <v>92.15</v>
      </c>
      <c r="J692" s="23" t="s">
        <v>94</v>
      </c>
      <c r="K692" s="23">
        <v>2019</v>
      </c>
      <c r="L692" s="32">
        <v>97.399999999999991</v>
      </c>
      <c r="M692" s="35" t="s">
        <v>96</v>
      </c>
      <c r="N692" s="33">
        <v>2021</v>
      </c>
      <c r="O692" s="36"/>
      <c r="P692" s="36"/>
      <c r="Q692" s="36"/>
      <c r="R692" s="36" t="s">
        <v>92</v>
      </c>
      <c r="S692" s="36">
        <v>2024</v>
      </c>
      <c r="T692" s="35" t="s">
        <v>2039</v>
      </c>
      <c r="U692" s="28">
        <v>80.199999999999989</v>
      </c>
      <c r="V692" s="1" t="s">
        <v>13713</v>
      </c>
    </row>
    <row r="693" spans="1:22" x14ac:dyDescent="0.35">
      <c r="A693" s="29">
        <v>683</v>
      </c>
      <c r="B693" s="23" t="s">
        <v>3087</v>
      </c>
      <c r="C693" s="10" t="s">
        <v>3090</v>
      </c>
      <c r="D693" s="23" t="s">
        <v>116</v>
      </c>
      <c r="E693" s="10" t="s">
        <v>3086</v>
      </c>
      <c r="F693" s="10">
        <v>9491379075</v>
      </c>
      <c r="G693" s="29">
        <v>0</v>
      </c>
      <c r="H693" s="17" t="s">
        <v>1912</v>
      </c>
      <c r="I693" s="12">
        <v>85.5</v>
      </c>
      <c r="J693" s="23" t="s">
        <v>94</v>
      </c>
      <c r="K693" s="23">
        <v>2019</v>
      </c>
      <c r="L693" s="32">
        <v>95</v>
      </c>
      <c r="M693" s="35" t="s">
        <v>96</v>
      </c>
      <c r="N693" s="33">
        <v>2021</v>
      </c>
      <c r="O693" s="36"/>
      <c r="P693" s="36"/>
      <c r="Q693" s="36"/>
      <c r="R693" s="36" t="s">
        <v>92</v>
      </c>
      <c r="S693" s="36">
        <v>2024</v>
      </c>
      <c r="T693" s="35" t="s">
        <v>2039</v>
      </c>
      <c r="U693" s="28">
        <v>68.5</v>
      </c>
      <c r="V693" s="1" t="s">
        <v>13713</v>
      </c>
    </row>
    <row r="694" spans="1:22" x14ac:dyDescent="0.35">
      <c r="A694" s="29">
        <v>684</v>
      </c>
      <c r="B694" s="23" t="s">
        <v>3099</v>
      </c>
      <c r="C694" s="10" t="s">
        <v>3102</v>
      </c>
      <c r="D694" s="23" t="s">
        <v>116</v>
      </c>
      <c r="E694" s="10" t="s">
        <v>3098</v>
      </c>
      <c r="F694" s="10">
        <v>7569930678</v>
      </c>
      <c r="G694" s="29">
        <v>0</v>
      </c>
      <c r="H694" s="17" t="s">
        <v>1912</v>
      </c>
      <c r="I694" s="12">
        <v>93.1</v>
      </c>
      <c r="J694" s="23" t="s">
        <v>94</v>
      </c>
      <c r="K694" s="23">
        <v>2018</v>
      </c>
      <c r="L694" s="32">
        <v>92</v>
      </c>
      <c r="M694" s="35" t="s">
        <v>96</v>
      </c>
      <c r="N694" s="33">
        <v>2020</v>
      </c>
      <c r="O694" s="36"/>
      <c r="P694" s="36"/>
      <c r="Q694" s="36"/>
      <c r="R694" s="36" t="s">
        <v>92</v>
      </c>
      <c r="S694" s="36">
        <v>2024</v>
      </c>
      <c r="T694" s="35" t="s">
        <v>2039</v>
      </c>
      <c r="U694" s="28">
        <v>77.699999999999989</v>
      </c>
      <c r="V694" s="1" t="s">
        <v>13713</v>
      </c>
    </row>
    <row r="695" spans="1:22" x14ac:dyDescent="0.35">
      <c r="A695" s="29">
        <v>685</v>
      </c>
      <c r="B695" s="23" t="s">
        <v>3112</v>
      </c>
      <c r="C695" s="10" t="s">
        <v>3114</v>
      </c>
      <c r="D695" s="23" t="s">
        <v>116</v>
      </c>
      <c r="E695" s="10" t="s">
        <v>3111</v>
      </c>
      <c r="F695" s="10">
        <v>9390494813</v>
      </c>
      <c r="G695" s="29">
        <v>0</v>
      </c>
      <c r="H695" s="17" t="s">
        <v>1912</v>
      </c>
      <c r="I695" s="12">
        <v>90.25</v>
      </c>
      <c r="J695" s="23" t="s">
        <v>94</v>
      </c>
      <c r="K695" s="23">
        <v>2016</v>
      </c>
      <c r="L695" s="32">
        <v>95</v>
      </c>
      <c r="M695" s="35" t="s">
        <v>96</v>
      </c>
      <c r="N695" s="33">
        <v>2021</v>
      </c>
      <c r="O695" s="36"/>
      <c r="P695" s="36"/>
      <c r="Q695" s="36"/>
      <c r="R695" s="36" t="s">
        <v>92</v>
      </c>
      <c r="S695" s="36">
        <v>2024</v>
      </c>
      <c r="T695" s="35" t="s">
        <v>2039</v>
      </c>
      <c r="U695" s="28">
        <v>75.5</v>
      </c>
      <c r="V695" s="1" t="s">
        <v>13713</v>
      </c>
    </row>
    <row r="696" spans="1:22" x14ac:dyDescent="0.35">
      <c r="A696" s="29">
        <v>686</v>
      </c>
      <c r="B696" s="23" t="s">
        <v>3122</v>
      </c>
      <c r="C696" s="10" t="s">
        <v>3125</v>
      </c>
      <c r="D696" s="23" t="s">
        <v>116</v>
      </c>
      <c r="E696" s="10" t="s">
        <v>3126</v>
      </c>
      <c r="F696" s="10">
        <v>9391813609</v>
      </c>
      <c r="G696" s="29">
        <v>0</v>
      </c>
      <c r="H696" s="17" t="s">
        <v>1912</v>
      </c>
      <c r="I696" s="12">
        <v>75</v>
      </c>
      <c r="J696" s="23" t="s">
        <v>223</v>
      </c>
      <c r="K696" s="23">
        <v>2019</v>
      </c>
      <c r="L696" s="32">
        <v>89</v>
      </c>
      <c r="M696" s="35" t="s">
        <v>96</v>
      </c>
      <c r="N696" s="33">
        <v>2021</v>
      </c>
      <c r="O696" s="36"/>
      <c r="P696" s="36"/>
      <c r="Q696" s="36"/>
      <c r="R696" s="36" t="s">
        <v>92</v>
      </c>
      <c r="S696" s="36">
        <v>2024</v>
      </c>
      <c r="T696" s="35" t="s">
        <v>2039</v>
      </c>
      <c r="U696" s="28">
        <v>78.400000000000006</v>
      </c>
      <c r="V696" s="1" t="s">
        <v>13713</v>
      </c>
    </row>
    <row r="697" spans="1:22" x14ac:dyDescent="0.35">
      <c r="A697" s="29">
        <v>687</v>
      </c>
      <c r="B697" s="23" t="s">
        <v>3134</v>
      </c>
      <c r="C697" s="10" t="s">
        <v>3136</v>
      </c>
      <c r="D697" s="23" t="s">
        <v>116</v>
      </c>
      <c r="E697" s="10" t="s">
        <v>3133</v>
      </c>
      <c r="F697" s="10">
        <v>9704723985</v>
      </c>
      <c r="G697" s="29">
        <v>0</v>
      </c>
      <c r="H697" s="17" t="s">
        <v>1912</v>
      </c>
      <c r="I697" s="12">
        <v>80.75</v>
      </c>
      <c r="J697" s="23" t="s">
        <v>94</v>
      </c>
      <c r="K697" s="23">
        <v>2019</v>
      </c>
      <c r="L697" s="32">
        <v>96</v>
      </c>
      <c r="M697" s="35" t="s">
        <v>96</v>
      </c>
      <c r="N697" s="33">
        <v>2021</v>
      </c>
      <c r="O697" s="36"/>
      <c r="P697" s="36"/>
      <c r="Q697" s="36"/>
      <c r="R697" s="36" t="s">
        <v>92</v>
      </c>
      <c r="S697" s="36">
        <v>2024</v>
      </c>
      <c r="T697" s="35" t="s">
        <v>2039</v>
      </c>
      <c r="U697" s="28">
        <v>78.900000000000006</v>
      </c>
      <c r="V697" s="1" t="s">
        <v>13713</v>
      </c>
    </row>
    <row r="698" spans="1:22" x14ac:dyDescent="0.35">
      <c r="A698" s="29">
        <v>688</v>
      </c>
      <c r="B698" s="23" t="s">
        <v>3146</v>
      </c>
      <c r="C698" s="10" t="s">
        <v>3149</v>
      </c>
      <c r="D698" s="23" t="s">
        <v>98</v>
      </c>
      <c r="E698" s="10" t="s">
        <v>3145</v>
      </c>
      <c r="F698" s="10">
        <v>7995510300</v>
      </c>
      <c r="G698" s="29">
        <v>0</v>
      </c>
      <c r="H698" s="17" t="s">
        <v>1912</v>
      </c>
      <c r="I698" s="12">
        <v>83.6</v>
      </c>
      <c r="J698" s="23" t="s">
        <v>94</v>
      </c>
      <c r="K698" s="23">
        <v>2019</v>
      </c>
      <c r="L698" s="32">
        <v>96.8</v>
      </c>
      <c r="M698" s="35" t="s">
        <v>96</v>
      </c>
      <c r="N698" s="33">
        <v>2021</v>
      </c>
      <c r="O698" s="36"/>
      <c r="P698" s="36"/>
      <c r="Q698" s="36"/>
      <c r="R698" s="36" t="s">
        <v>92</v>
      </c>
      <c r="S698" s="36">
        <v>2024</v>
      </c>
      <c r="T698" s="35" t="s">
        <v>2039</v>
      </c>
      <c r="U698" s="28">
        <v>80.099999999999994</v>
      </c>
      <c r="V698" s="1" t="s">
        <v>13713</v>
      </c>
    </row>
    <row r="699" spans="1:22" x14ac:dyDescent="0.35">
      <c r="A699" s="29">
        <v>689</v>
      </c>
      <c r="B699" s="23" t="s">
        <v>3156</v>
      </c>
      <c r="C699" s="10" t="s">
        <v>3159</v>
      </c>
      <c r="D699" s="23" t="s">
        <v>116</v>
      </c>
      <c r="E699" s="10" t="s">
        <v>3155</v>
      </c>
      <c r="F699" s="10">
        <v>9492138746</v>
      </c>
      <c r="G699" s="29">
        <v>0</v>
      </c>
      <c r="H699" s="17" t="s">
        <v>1912</v>
      </c>
      <c r="I699" s="12">
        <v>88.2</v>
      </c>
      <c r="J699" s="23" t="s">
        <v>94</v>
      </c>
      <c r="K699" s="23">
        <v>2019</v>
      </c>
      <c r="L699" s="32">
        <v>86.9</v>
      </c>
      <c r="M699" s="35" t="s">
        <v>96</v>
      </c>
      <c r="N699" s="33">
        <v>2021</v>
      </c>
      <c r="O699" s="36"/>
      <c r="P699" s="36"/>
      <c r="Q699" s="36"/>
      <c r="R699" s="36" t="s">
        <v>92</v>
      </c>
      <c r="S699" s="36">
        <v>2024</v>
      </c>
      <c r="T699" s="35" t="s">
        <v>2039</v>
      </c>
      <c r="U699" s="28">
        <v>71.399999999999991</v>
      </c>
      <c r="V699" s="1" t="s">
        <v>13713</v>
      </c>
    </row>
    <row r="700" spans="1:22" x14ac:dyDescent="0.35">
      <c r="A700" s="29">
        <v>690</v>
      </c>
      <c r="B700" s="23" t="s">
        <v>3167</v>
      </c>
      <c r="C700" s="10" t="s">
        <v>3170</v>
      </c>
      <c r="D700" s="23" t="s">
        <v>116</v>
      </c>
      <c r="E700" s="10" t="s">
        <v>3166</v>
      </c>
      <c r="F700" s="10">
        <v>9000136659</v>
      </c>
      <c r="G700" s="29">
        <v>0</v>
      </c>
      <c r="H700" s="17" t="s">
        <v>1912</v>
      </c>
      <c r="I700" s="12">
        <v>92.15</v>
      </c>
      <c r="J700" s="23" t="s">
        <v>94</v>
      </c>
      <c r="K700" s="23">
        <v>2019</v>
      </c>
      <c r="L700" s="32">
        <v>91.8</v>
      </c>
      <c r="M700" s="35" t="s">
        <v>96</v>
      </c>
      <c r="N700" s="33">
        <v>2021</v>
      </c>
      <c r="O700" s="36"/>
      <c r="P700" s="36"/>
      <c r="Q700" s="36"/>
      <c r="R700" s="36" t="s">
        <v>92</v>
      </c>
      <c r="S700" s="36">
        <v>2024</v>
      </c>
      <c r="T700" s="35" t="s">
        <v>2039</v>
      </c>
      <c r="U700" s="28">
        <v>84.2</v>
      </c>
      <c r="V700" s="1" t="s">
        <v>13713</v>
      </c>
    </row>
    <row r="701" spans="1:22" x14ac:dyDescent="0.35">
      <c r="A701" s="29">
        <v>691</v>
      </c>
      <c r="B701" s="23" t="s">
        <v>3180</v>
      </c>
      <c r="C701" s="10" t="s">
        <v>3182</v>
      </c>
      <c r="D701" s="23" t="s">
        <v>98</v>
      </c>
      <c r="E701" s="10" t="s">
        <v>3179</v>
      </c>
      <c r="F701" s="10">
        <v>9866403731</v>
      </c>
      <c r="G701" s="29">
        <v>0</v>
      </c>
      <c r="H701" s="17" t="s">
        <v>1912</v>
      </c>
      <c r="I701" s="12">
        <v>9.8000000000000007</v>
      </c>
      <c r="J701" s="23" t="s">
        <v>94</v>
      </c>
      <c r="K701" s="23">
        <v>2019</v>
      </c>
      <c r="L701" s="32">
        <v>93</v>
      </c>
      <c r="M701" s="35" t="s">
        <v>96</v>
      </c>
      <c r="N701" s="33">
        <v>2021</v>
      </c>
      <c r="O701" s="36"/>
      <c r="P701" s="36"/>
      <c r="Q701" s="36"/>
      <c r="R701" s="36" t="s">
        <v>92</v>
      </c>
      <c r="S701" s="36">
        <v>2024</v>
      </c>
      <c r="T701" s="35" t="s">
        <v>2039</v>
      </c>
      <c r="U701" s="28">
        <v>73.600000000000009</v>
      </c>
      <c r="V701" s="1" t="s">
        <v>13713</v>
      </c>
    </row>
    <row r="702" spans="1:22" x14ac:dyDescent="0.35">
      <c r="A702" s="29">
        <v>693</v>
      </c>
      <c r="B702" s="23" t="s">
        <v>3203</v>
      </c>
      <c r="C702" s="10" t="s">
        <v>3206</v>
      </c>
      <c r="D702" s="23" t="s">
        <v>98</v>
      </c>
      <c r="E702" s="10" t="s">
        <v>3202</v>
      </c>
      <c r="F702" s="10">
        <v>8008509980</v>
      </c>
      <c r="G702" s="29">
        <v>0</v>
      </c>
      <c r="H702" s="17" t="s">
        <v>1912</v>
      </c>
      <c r="I702" s="12">
        <v>87.3</v>
      </c>
      <c r="J702" s="23" t="s">
        <v>94</v>
      </c>
      <c r="K702" s="23">
        <v>2018</v>
      </c>
      <c r="L702" s="32">
        <v>76.400000000000006</v>
      </c>
      <c r="M702" s="35" t="s">
        <v>3208</v>
      </c>
      <c r="N702" s="33">
        <v>2020</v>
      </c>
      <c r="O702" s="36"/>
      <c r="P702" s="36"/>
      <c r="Q702" s="36"/>
      <c r="R702" s="36" t="s">
        <v>92</v>
      </c>
      <c r="S702" s="36">
        <v>2024</v>
      </c>
      <c r="T702" s="35" t="s">
        <v>2039</v>
      </c>
      <c r="U702" s="28">
        <v>73.400000000000006</v>
      </c>
      <c r="V702" s="1" t="s">
        <v>13713</v>
      </c>
    </row>
    <row r="703" spans="1:22" x14ac:dyDescent="0.35">
      <c r="A703" s="29">
        <v>694</v>
      </c>
      <c r="B703" s="23" t="s">
        <v>3218</v>
      </c>
      <c r="C703" s="10" t="s">
        <v>3221</v>
      </c>
      <c r="D703" s="23" t="s">
        <v>116</v>
      </c>
      <c r="E703" s="10" t="s">
        <v>3217</v>
      </c>
      <c r="F703" s="10">
        <v>7075272722</v>
      </c>
      <c r="G703" s="29">
        <v>0</v>
      </c>
      <c r="H703" s="17" t="s">
        <v>1912</v>
      </c>
      <c r="I703" s="12">
        <v>76.599999999999994</v>
      </c>
      <c r="J703" s="23" t="s">
        <v>223</v>
      </c>
      <c r="K703" s="23">
        <v>2019</v>
      </c>
      <c r="L703" s="32">
        <v>85.8</v>
      </c>
      <c r="M703" s="35" t="s">
        <v>96</v>
      </c>
      <c r="N703" s="33">
        <v>2021</v>
      </c>
      <c r="O703" s="36"/>
      <c r="P703" s="36"/>
      <c r="Q703" s="36"/>
      <c r="R703" s="36" t="s">
        <v>92</v>
      </c>
      <c r="S703" s="36">
        <v>2024</v>
      </c>
      <c r="T703" s="35" t="s">
        <v>2039</v>
      </c>
      <c r="U703" s="28">
        <v>74</v>
      </c>
      <c r="V703" s="1" t="s">
        <v>13713</v>
      </c>
    </row>
    <row r="704" spans="1:22" x14ac:dyDescent="0.35">
      <c r="A704" s="29">
        <v>695</v>
      </c>
      <c r="B704" s="23" t="s">
        <v>3229</v>
      </c>
      <c r="C704" s="10" t="s">
        <v>3232</v>
      </c>
      <c r="D704" s="23" t="s">
        <v>116</v>
      </c>
      <c r="E704" s="10" t="s">
        <v>3228</v>
      </c>
      <c r="F704" s="10">
        <v>6303442410</v>
      </c>
      <c r="G704" s="29">
        <v>0</v>
      </c>
      <c r="H704" s="17" t="s">
        <v>1912</v>
      </c>
      <c r="I704" s="12">
        <v>92.15</v>
      </c>
      <c r="J704" s="23" t="s">
        <v>94</v>
      </c>
      <c r="K704" s="23">
        <v>2019</v>
      </c>
      <c r="L704" s="32">
        <v>98.2</v>
      </c>
      <c r="M704" s="35" t="s">
        <v>96</v>
      </c>
      <c r="N704" s="33">
        <v>2021</v>
      </c>
      <c r="O704" s="36"/>
      <c r="P704" s="36"/>
      <c r="Q704" s="36"/>
      <c r="R704" s="36" t="s">
        <v>92</v>
      </c>
      <c r="S704" s="36">
        <v>2024</v>
      </c>
      <c r="T704" s="35" t="s">
        <v>2039</v>
      </c>
      <c r="U704" s="28">
        <v>83.800000000000011</v>
      </c>
      <c r="V704" s="1" t="s">
        <v>13713</v>
      </c>
    </row>
    <row r="705" spans="1:22" x14ac:dyDescent="0.35">
      <c r="A705" s="29">
        <v>696</v>
      </c>
      <c r="B705" s="23" t="s">
        <v>3240</v>
      </c>
      <c r="C705" s="10" t="s">
        <v>3243</v>
      </c>
      <c r="D705" s="23" t="s">
        <v>98</v>
      </c>
      <c r="E705" s="10" t="s">
        <v>3239</v>
      </c>
      <c r="F705" s="10">
        <v>7675946094</v>
      </c>
      <c r="G705" s="29">
        <v>0</v>
      </c>
      <c r="H705" s="17" t="s">
        <v>1912</v>
      </c>
      <c r="I705" s="12">
        <v>92.15</v>
      </c>
      <c r="J705" s="23" t="s">
        <v>94</v>
      </c>
      <c r="K705" s="23">
        <v>2019</v>
      </c>
      <c r="L705" s="32">
        <v>92.800000000000011</v>
      </c>
      <c r="M705" s="35" t="s">
        <v>96</v>
      </c>
      <c r="N705" s="33">
        <v>2021</v>
      </c>
      <c r="O705" s="36"/>
      <c r="P705" s="36"/>
      <c r="Q705" s="36"/>
      <c r="R705" s="36" t="s">
        <v>92</v>
      </c>
      <c r="S705" s="36">
        <v>2024</v>
      </c>
      <c r="T705" s="35" t="s">
        <v>2039</v>
      </c>
      <c r="U705" s="28">
        <v>73.600000000000009</v>
      </c>
      <c r="V705" s="1" t="s">
        <v>13713</v>
      </c>
    </row>
    <row r="706" spans="1:22" x14ac:dyDescent="0.35">
      <c r="A706" s="29">
        <v>697</v>
      </c>
      <c r="B706" s="23" t="s">
        <v>3251</v>
      </c>
      <c r="C706" s="10" t="s">
        <v>3253</v>
      </c>
      <c r="D706" s="23" t="s">
        <v>98</v>
      </c>
      <c r="E706" s="10" t="s">
        <v>3250</v>
      </c>
      <c r="F706" s="10">
        <v>8309592290</v>
      </c>
      <c r="G706" s="29">
        <v>0</v>
      </c>
      <c r="H706" s="17" t="s">
        <v>1912</v>
      </c>
      <c r="I706" s="12">
        <v>88</v>
      </c>
      <c r="J706" s="23" t="s">
        <v>94</v>
      </c>
      <c r="K706" s="23">
        <v>2019</v>
      </c>
      <c r="L706" s="32">
        <v>89.8</v>
      </c>
      <c r="M706" s="35" t="s">
        <v>96</v>
      </c>
      <c r="N706" s="33">
        <v>2021</v>
      </c>
      <c r="O706" s="36"/>
      <c r="P706" s="36"/>
      <c r="Q706" s="36"/>
      <c r="R706" s="36" t="s">
        <v>92</v>
      </c>
      <c r="S706" s="36">
        <v>2024</v>
      </c>
      <c r="T706" s="35" t="s">
        <v>2039</v>
      </c>
      <c r="U706" s="28">
        <v>77.899999999999991</v>
      </c>
      <c r="V706" s="1" t="s">
        <v>13713</v>
      </c>
    </row>
    <row r="707" spans="1:22" x14ac:dyDescent="0.35">
      <c r="A707" s="29">
        <v>698</v>
      </c>
      <c r="B707" s="23" t="s">
        <v>3260</v>
      </c>
      <c r="C707" s="10" t="s">
        <v>3262</v>
      </c>
      <c r="D707" s="23" t="s">
        <v>116</v>
      </c>
      <c r="E707" s="10" t="s">
        <v>3259</v>
      </c>
      <c r="F707" s="10">
        <v>9703190786</v>
      </c>
      <c r="G707" s="29">
        <v>0</v>
      </c>
      <c r="H707" s="17" t="s">
        <v>1912</v>
      </c>
      <c r="I707" s="12">
        <v>82.65</v>
      </c>
      <c r="J707" s="23" t="s">
        <v>94</v>
      </c>
      <c r="K707" s="23">
        <v>2019</v>
      </c>
      <c r="L707" s="32">
        <v>76.2</v>
      </c>
      <c r="M707" s="35" t="s">
        <v>96</v>
      </c>
      <c r="N707" s="33">
        <v>2021</v>
      </c>
      <c r="O707" s="36"/>
      <c r="P707" s="36"/>
      <c r="Q707" s="36"/>
      <c r="R707" s="36" t="s">
        <v>92</v>
      </c>
      <c r="S707" s="36">
        <v>2024</v>
      </c>
      <c r="T707" s="35" t="s">
        <v>2039</v>
      </c>
      <c r="U707" s="28">
        <v>68.099999999999994</v>
      </c>
      <c r="V707" s="1" t="s">
        <v>13713</v>
      </c>
    </row>
    <row r="708" spans="1:22" x14ac:dyDescent="0.35">
      <c r="A708" s="29">
        <v>699</v>
      </c>
      <c r="B708" s="23" t="s">
        <v>3271</v>
      </c>
      <c r="C708" s="10" t="s">
        <v>3274</v>
      </c>
      <c r="D708" s="23" t="s">
        <v>116</v>
      </c>
      <c r="E708" s="10" t="s">
        <v>3270</v>
      </c>
      <c r="F708" s="10">
        <v>9398243530</v>
      </c>
      <c r="G708" s="29">
        <v>0</v>
      </c>
      <c r="H708" s="17" t="s">
        <v>1912</v>
      </c>
      <c r="I708" s="12">
        <v>93.1</v>
      </c>
      <c r="J708" s="23" t="s">
        <v>94</v>
      </c>
      <c r="K708" s="23">
        <v>2019</v>
      </c>
      <c r="L708" s="32">
        <v>82.399999999999991</v>
      </c>
      <c r="M708" s="35" t="s">
        <v>96</v>
      </c>
      <c r="N708" s="33">
        <v>2021</v>
      </c>
      <c r="O708" s="36"/>
      <c r="P708" s="36"/>
      <c r="Q708" s="36"/>
      <c r="R708" s="36" t="s">
        <v>92</v>
      </c>
      <c r="S708" s="36">
        <v>2024</v>
      </c>
      <c r="T708" s="35" t="s">
        <v>2039</v>
      </c>
      <c r="U708" s="28">
        <v>76.199999999999989</v>
      </c>
      <c r="V708" s="1" t="s">
        <v>13713</v>
      </c>
    </row>
    <row r="709" spans="1:22" x14ac:dyDescent="0.35">
      <c r="A709" s="29">
        <v>700</v>
      </c>
      <c r="B709" s="23" t="s">
        <v>3283</v>
      </c>
      <c r="C709" s="10" t="s">
        <v>3286</v>
      </c>
      <c r="D709" s="23" t="s">
        <v>116</v>
      </c>
      <c r="E709" s="10" t="s">
        <v>3282</v>
      </c>
      <c r="F709" s="10">
        <v>8688968436</v>
      </c>
      <c r="G709" s="29">
        <v>0</v>
      </c>
      <c r="H709" s="17" t="s">
        <v>1912</v>
      </c>
      <c r="I709" s="12">
        <v>95</v>
      </c>
      <c r="J709" s="23" t="s">
        <v>94</v>
      </c>
      <c r="K709" s="23">
        <v>2019</v>
      </c>
      <c r="L709" s="32">
        <v>98.8</v>
      </c>
      <c r="M709" s="35" t="s">
        <v>96</v>
      </c>
      <c r="N709" s="33">
        <v>2021</v>
      </c>
      <c r="O709" s="36"/>
      <c r="P709" s="36"/>
      <c r="Q709" s="36"/>
      <c r="R709" s="36" t="s">
        <v>92</v>
      </c>
      <c r="S709" s="36">
        <v>2024</v>
      </c>
      <c r="T709" s="35" t="s">
        <v>2039</v>
      </c>
      <c r="U709" s="28">
        <v>85.399999999999991</v>
      </c>
      <c r="V709" s="1" t="s">
        <v>13713</v>
      </c>
    </row>
    <row r="710" spans="1:22" x14ac:dyDescent="0.35">
      <c r="A710" s="29">
        <v>701</v>
      </c>
      <c r="B710" s="23" t="s">
        <v>3296</v>
      </c>
      <c r="C710" s="10" t="s">
        <v>3299</v>
      </c>
      <c r="D710" s="23" t="s">
        <v>98</v>
      </c>
      <c r="E710" s="10" t="s">
        <v>3295</v>
      </c>
      <c r="F710" s="10">
        <v>7981156872</v>
      </c>
      <c r="G710" s="29">
        <v>0</v>
      </c>
      <c r="H710" s="17" t="s">
        <v>1912</v>
      </c>
      <c r="I710" s="12">
        <v>93.2</v>
      </c>
      <c r="J710" s="23" t="s">
        <v>223</v>
      </c>
      <c r="K710" s="23">
        <v>2019</v>
      </c>
      <c r="L710" s="32">
        <v>96.6</v>
      </c>
      <c r="M710" s="35" t="s">
        <v>96</v>
      </c>
      <c r="N710" s="33">
        <v>2021</v>
      </c>
      <c r="O710" s="36"/>
      <c r="P710" s="36"/>
      <c r="Q710" s="36"/>
      <c r="R710" s="36" t="s">
        <v>92</v>
      </c>
      <c r="S710" s="36">
        <v>2024</v>
      </c>
      <c r="T710" s="35" t="s">
        <v>2039</v>
      </c>
      <c r="U710" s="28">
        <v>75.900000000000006</v>
      </c>
      <c r="V710" s="1" t="s">
        <v>13713</v>
      </c>
    </row>
    <row r="711" spans="1:22" x14ac:dyDescent="0.35">
      <c r="A711" s="29">
        <v>702</v>
      </c>
      <c r="B711" s="23" t="s">
        <v>3308</v>
      </c>
      <c r="C711" s="10" t="s">
        <v>3309</v>
      </c>
      <c r="D711" s="23" t="s">
        <v>98</v>
      </c>
      <c r="E711" s="10" t="s">
        <v>3311</v>
      </c>
      <c r="F711" s="10">
        <v>9908018405</v>
      </c>
      <c r="G711" s="29">
        <v>0</v>
      </c>
      <c r="H711" s="17" t="s">
        <v>1912</v>
      </c>
      <c r="I711" s="12">
        <v>83.6</v>
      </c>
      <c r="J711" s="23" t="s">
        <v>94</v>
      </c>
      <c r="K711" s="23">
        <v>2019</v>
      </c>
      <c r="L711" s="37" t="e">
        <f>(J711/K711)*100</f>
        <v>#VALUE!</v>
      </c>
      <c r="M711" s="35" t="s">
        <v>96</v>
      </c>
      <c r="N711" s="33">
        <v>2021</v>
      </c>
      <c r="O711" s="36"/>
      <c r="P711" s="36"/>
      <c r="Q711" s="36"/>
      <c r="R711" s="36" t="s">
        <v>92</v>
      </c>
      <c r="S711" s="36">
        <v>2024</v>
      </c>
      <c r="T711" s="35" t="s">
        <v>2039</v>
      </c>
      <c r="U711" s="28">
        <v>72</v>
      </c>
      <c r="V711" s="1" t="s">
        <v>13713</v>
      </c>
    </row>
    <row r="712" spans="1:22" x14ac:dyDescent="0.35">
      <c r="A712" s="29">
        <v>703</v>
      </c>
      <c r="B712" s="23" t="s">
        <v>3320</v>
      </c>
      <c r="C712" s="10" t="s">
        <v>3323</v>
      </c>
      <c r="D712" s="23" t="s">
        <v>116</v>
      </c>
      <c r="E712" s="10" t="s">
        <v>3319</v>
      </c>
      <c r="F712" s="10">
        <v>9392531770</v>
      </c>
      <c r="G712" s="29">
        <v>0</v>
      </c>
      <c r="H712" s="17" t="s">
        <v>1912</v>
      </c>
      <c r="I712" s="12">
        <v>95</v>
      </c>
      <c r="J712" s="23" t="s">
        <v>94</v>
      </c>
      <c r="K712" s="23">
        <v>2019</v>
      </c>
      <c r="L712" s="32">
        <v>88.8</v>
      </c>
      <c r="M712" s="35" t="s">
        <v>96</v>
      </c>
      <c r="N712" s="33">
        <v>2021</v>
      </c>
      <c r="O712" s="36"/>
      <c r="P712" s="36"/>
      <c r="Q712" s="36"/>
      <c r="R712" s="36" t="s">
        <v>92</v>
      </c>
      <c r="S712" s="36">
        <v>2024</v>
      </c>
      <c r="T712" s="35" t="s">
        <v>2039</v>
      </c>
      <c r="U712" s="28">
        <v>80</v>
      </c>
      <c r="V712" s="1" t="s">
        <v>13713</v>
      </c>
    </row>
    <row r="713" spans="1:22" x14ac:dyDescent="0.35">
      <c r="A713" s="29">
        <v>704</v>
      </c>
      <c r="B713" s="23" t="s">
        <v>3331</v>
      </c>
      <c r="C713" s="10" t="s">
        <v>3334</v>
      </c>
      <c r="D713" s="23" t="s">
        <v>98</v>
      </c>
      <c r="E713" s="10" t="s">
        <v>3330</v>
      </c>
      <c r="F713" s="10">
        <v>7658960114</v>
      </c>
      <c r="G713" s="29">
        <v>0</v>
      </c>
      <c r="H713" s="17" t="s">
        <v>1912</v>
      </c>
      <c r="I713" s="12">
        <v>92.15</v>
      </c>
      <c r="J713" s="23" t="s">
        <v>94</v>
      </c>
      <c r="K713" s="23">
        <v>2019</v>
      </c>
      <c r="L713" s="32">
        <v>92</v>
      </c>
      <c r="M713" s="35" t="s">
        <v>96</v>
      </c>
      <c r="N713" s="33">
        <v>2021</v>
      </c>
      <c r="O713" s="36"/>
      <c r="P713" s="36"/>
      <c r="Q713" s="36"/>
      <c r="R713" s="36" t="s">
        <v>92</v>
      </c>
      <c r="S713" s="36">
        <v>2024</v>
      </c>
      <c r="T713" s="35" t="s">
        <v>2039</v>
      </c>
      <c r="U713" s="28">
        <v>66</v>
      </c>
      <c r="V713" s="1" t="s">
        <v>13713</v>
      </c>
    </row>
    <row r="714" spans="1:22" x14ac:dyDescent="0.35">
      <c r="A714" s="29">
        <v>705</v>
      </c>
      <c r="B714" s="23" t="s">
        <v>3342</v>
      </c>
      <c r="C714" s="10" t="s">
        <v>3344</v>
      </c>
      <c r="D714" s="23" t="s">
        <v>98</v>
      </c>
      <c r="E714" s="10" t="s">
        <v>3341</v>
      </c>
      <c r="F714" s="10">
        <v>7995792506</v>
      </c>
      <c r="G714" s="29">
        <v>2</v>
      </c>
      <c r="H714" s="17" t="s">
        <v>91</v>
      </c>
      <c r="I714" s="12">
        <v>78.849999999999994</v>
      </c>
      <c r="J714" s="23" t="s">
        <v>94</v>
      </c>
      <c r="K714" s="23">
        <v>2019</v>
      </c>
      <c r="L714" s="32">
        <v>55.000000000000007</v>
      </c>
      <c r="M714" s="35" t="s">
        <v>96</v>
      </c>
      <c r="N714" s="33">
        <v>2021</v>
      </c>
      <c r="O714" s="36"/>
      <c r="P714" s="36"/>
      <c r="Q714" s="36"/>
      <c r="R714" s="36" t="s">
        <v>92</v>
      </c>
      <c r="S714" s="36">
        <v>2024</v>
      </c>
      <c r="T714" s="35" t="s">
        <v>2039</v>
      </c>
      <c r="U714" s="28">
        <v>64</v>
      </c>
      <c r="V714" s="1" t="s">
        <v>13713</v>
      </c>
    </row>
    <row r="715" spans="1:22" x14ac:dyDescent="0.35">
      <c r="A715" s="29">
        <v>706</v>
      </c>
      <c r="B715" s="23" t="s">
        <v>3354</v>
      </c>
      <c r="C715" s="10" t="s">
        <v>3356</v>
      </c>
      <c r="D715" s="23" t="s">
        <v>116</v>
      </c>
      <c r="E715" s="10" t="s">
        <v>3353</v>
      </c>
      <c r="F715" s="10">
        <v>9154579213</v>
      </c>
      <c r="G715" s="29">
        <v>0</v>
      </c>
      <c r="H715" s="17" t="s">
        <v>1912</v>
      </c>
      <c r="I715" s="12">
        <v>92.15</v>
      </c>
      <c r="J715" s="23" t="s">
        <v>94</v>
      </c>
      <c r="K715" s="23">
        <v>2019</v>
      </c>
      <c r="L715" s="32">
        <v>95.8</v>
      </c>
      <c r="M715" s="35" t="s">
        <v>96</v>
      </c>
      <c r="N715" s="33">
        <v>2021</v>
      </c>
      <c r="O715" s="36"/>
      <c r="P715" s="36"/>
      <c r="Q715" s="36"/>
      <c r="R715" s="36" t="s">
        <v>92</v>
      </c>
      <c r="S715" s="36">
        <v>2024</v>
      </c>
      <c r="T715" s="35" t="s">
        <v>2039</v>
      </c>
      <c r="U715" s="28">
        <v>78.699999999999989</v>
      </c>
      <c r="V715" s="1" t="s">
        <v>13713</v>
      </c>
    </row>
    <row r="716" spans="1:22" x14ac:dyDescent="0.35">
      <c r="A716" s="29">
        <v>707</v>
      </c>
      <c r="B716" s="23" t="s">
        <v>3366</v>
      </c>
      <c r="C716" s="10" t="s">
        <v>3369</v>
      </c>
      <c r="D716" s="23" t="s">
        <v>116</v>
      </c>
      <c r="E716" s="10" t="s">
        <v>3365</v>
      </c>
      <c r="F716" s="10">
        <v>9704564591</v>
      </c>
      <c r="G716" s="29">
        <v>0</v>
      </c>
      <c r="H716" s="17" t="s">
        <v>1912</v>
      </c>
      <c r="I716" s="12">
        <v>83.6</v>
      </c>
      <c r="J716" s="23" t="s">
        <v>94</v>
      </c>
      <c r="K716" s="23">
        <v>2019</v>
      </c>
      <c r="L716" s="32">
        <v>89</v>
      </c>
      <c r="M716" s="35" t="s">
        <v>96</v>
      </c>
      <c r="N716" s="33">
        <v>2021</v>
      </c>
      <c r="O716" s="36"/>
      <c r="P716" s="36"/>
      <c r="Q716" s="36"/>
      <c r="R716" s="36" t="s">
        <v>92</v>
      </c>
      <c r="S716" s="36">
        <v>2024</v>
      </c>
      <c r="T716" s="35" t="s">
        <v>2039</v>
      </c>
      <c r="U716" s="28">
        <v>83.699999999999989</v>
      </c>
      <c r="V716" s="1" t="s">
        <v>13713</v>
      </c>
    </row>
    <row r="717" spans="1:22" x14ac:dyDescent="0.35">
      <c r="A717" s="29">
        <v>708</v>
      </c>
      <c r="B717" s="23" t="s">
        <v>3375</v>
      </c>
      <c r="C717" s="10" t="s">
        <v>3378</v>
      </c>
      <c r="D717" s="23" t="s">
        <v>98</v>
      </c>
      <c r="E717" s="10" t="s">
        <v>3374</v>
      </c>
      <c r="F717" s="10">
        <v>8019270903</v>
      </c>
      <c r="G717" s="29">
        <v>1</v>
      </c>
      <c r="H717" s="17" t="s">
        <v>91</v>
      </c>
      <c r="I717" s="12">
        <v>76.8</v>
      </c>
      <c r="J717" s="23" t="s">
        <v>223</v>
      </c>
      <c r="K717" s="23">
        <v>2019</v>
      </c>
      <c r="L717" s="32">
        <v>96.6</v>
      </c>
      <c r="M717" s="35" t="s">
        <v>96</v>
      </c>
      <c r="N717" s="33">
        <v>2021</v>
      </c>
      <c r="O717" s="36"/>
      <c r="P717" s="36"/>
      <c r="Q717" s="36"/>
      <c r="R717" s="36" t="s">
        <v>92</v>
      </c>
      <c r="S717" s="36">
        <v>2024</v>
      </c>
      <c r="T717" s="35" t="s">
        <v>2039</v>
      </c>
      <c r="U717" s="28">
        <v>73.400000000000006</v>
      </c>
      <c r="V717" s="1" t="s">
        <v>13713</v>
      </c>
    </row>
    <row r="718" spans="1:22" x14ac:dyDescent="0.35">
      <c r="A718" s="29">
        <v>709</v>
      </c>
      <c r="B718" s="23" t="s">
        <v>3385</v>
      </c>
      <c r="C718" s="10" t="s">
        <v>3388</v>
      </c>
      <c r="D718" s="23" t="s">
        <v>116</v>
      </c>
      <c r="E718" s="10" t="s">
        <v>3384</v>
      </c>
      <c r="F718" s="10">
        <v>8639354719</v>
      </c>
      <c r="G718" s="29">
        <v>0</v>
      </c>
      <c r="H718" s="17" t="s">
        <v>1912</v>
      </c>
      <c r="I718" s="12">
        <v>93.15</v>
      </c>
      <c r="J718" s="23" t="s">
        <v>94</v>
      </c>
      <c r="K718" s="23">
        <v>2019</v>
      </c>
      <c r="L718" s="32">
        <v>96.2</v>
      </c>
      <c r="M718" s="35" t="s">
        <v>96</v>
      </c>
      <c r="N718" s="33">
        <v>2021</v>
      </c>
      <c r="O718" s="36"/>
      <c r="P718" s="36"/>
      <c r="Q718" s="36"/>
      <c r="R718" s="36" t="s">
        <v>92</v>
      </c>
      <c r="S718" s="36">
        <v>2024</v>
      </c>
      <c r="T718" s="35" t="s">
        <v>2039</v>
      </c>
      <c r="U718" s="28">
        <v>78.800000000000011</v>
      </c>
      <c r="V718" s="1" t="s">
        <v>13713</v>
      </c>
    </row>
    <row r="719" spans="1:22" x14ac:dyDescent="0.35">
      <c r="A719" s="29">
        <v>710</v>
      </c>
      <c r="B719" s="23" t="s">
        <v>3400</v>
      </c>
      <c r="C719" s="10" t="s">
        <v>3403</v>
      </c>
      <c r="D719" s="23" t="s">
        <v>98</v>
      </c>
      <c r="E719" s="10" t="s">
        <v>3399</v>
      </c>
      <c r="F719" s="10">
        <v>9949431219</v>
      </c>
      <c r="G719" s="29">
        <v>0</v>
      </c>
      <c r="H719" s="17" t="s">
        <v>1912</v>
      </c>
      <c r="I719" s="12">
        <v>93</v>
      </c>
      <c r="J719" s="23" t="s">
        <v>94</v>
      </c>
      <c r="K719" s="23">
        <v>2019</v>
      </c>
      <c r="L719" s="37" t="e">
        <f>(J719/K719)*100</f>
        <v>#VALUE!</v>
      </c>
      <c r="M719" s="35" t="s">
        <v>96</v>
      </c>
      <c r="N719" s="33">
        <v>2021</v>
      </c>
      <c r="O719" s="36"/>
      <c r="P719" s="36"/>
      <c r="Q719" s="36"/>
      <c r="R719" s="36" t="s">
        <v>92</v>
      </c>
      <c r="S719" s="36">
        <v>2024</v>
      </c>
      <c r="T719" s="35" t="s">
        <v>2039</v>
      </c>
      <c r="U719" s="28">
        <v>87.699999999999989</v>
      </c>
      <c r="V719" s="1" t="s">
        <v>13713</v>
      </c>
    </row>
    <row r="720" spans="1:22" x14ac:dyDescent="0.35">
      <c r="A720" s="29">
        <v>711</v>
      </c>
      <c r="B720" s="23" t="s">
        <v>3411</v>
      </c>
      <c r="C720" s="10" t="s">
        <v>3414</v>
      </c>
      <c r="D720" s="23" t="s">
        <v>116</v>
      </c>
      <c r="E720" s="10" t="s">
        <v>3410</v>
      </c>
      <c r="F720" s="10">
        <v>6300176049</v>
      </c>
      <c r="G720" s="29">
        <v>0</v>
      </c>
      <c r="H720" s="17" t="s">
        <v>1912</v>
      </c>
      <c r="I720" s="12">
        <v>88.2</v>
      </c>
      <c r="J720" s="23" t="s">
        <v>94</v>
      </c>
      <c r="K720" s="23">
        <v>2019</v>
      </c>
      <c r="L720" s="32">
        <v>85.6</v>
      </c>
      <c r="M720" s="35" t="s">
        <v>96</v>
      </c>
      <c r="N720" s="33">
        <v>2021</v>
      </c>
      <c r="O720" s="36"/>
      <c r="P720" s="36"/>
      <c r="Q720" s="36"/>
      <c r="R720" s="36" t="s">
        <v>92</v>
      </c>
      <c r="S720" s="36">
        <v>2024</v>
      </c>
      <c r="T720" s="35" t="s">
        <v>2039</v>
      </c>
      <c r="U720" s="28">
        <v>82.2</v>
      </c>
      <c r="V720" s="1" t="s">
        <v>13713</v>
      </c>
    </row>
    <row r="721" spans="1:22" x14ac:dyDescent="0.35">
      <c r="A721" s="29">
        <v>712</v>
      </c>
      <c r="B721" s="23" t="s">
        <v>3426</v>
      </c>
      <c r="C721" s="10" t="s">
        <v>3429</v>
      </c>
      <c r="D721" s="23" t="s">
        <v>98</v>
      </c>
      <c r="E721" s="10" t="s">
        <v>3425</v>
      </c>
      <c r="F721" s="10">
        <v>9703536769</v>
      </c>
      <c r="G721" s="29">
        <v>0</v>
      </c>
      <c r="H721" s="17" t="s">
        <v>1912</v>
      </c>
      <c r="I721" s="12">
        <v>8.6999999999999993</v>
      </c>
      <c r="J721" s="23" t="s">
        <v>94</v>
      </c>
      <c r="K721" s="23">
        <v>2019</v>
      </c>
      <c r="L721" s="32">
        <v>84.8</v>
      </c>
      <c r="M721" s="35" t="s">
        <v>96</v>
      </c>
      <c r="N721" s="33">
        <v>2021</v>
      </c>
      <c r="O721" s="36"/>
      <c r="P721" s="36"/>
      <c r="Q721" s="36"/>
      <c r="R721" s="36" t="s">
        <v>92</v>
      </c>
      <c r="S721" s="36">
        <v>2024</v>
      </c>
      <c r="T721" s="35" t="s">
        <v>2039</v>
      </c>
      <c r="U721" s="28">
        <v>65.199999999999989</v>
      </c>
      <c r="V721" s="1" t="s">
        <v>13713</v>
      </c>
    </row>
    <row r="722" spans="1:22" x14ac:dyDescent="0.35">
      <c r="A722" s="29">
        <v>713</v>
      </c>
      <c r="B722" s="23" t="s">
        <v>3438</v>
      </c>
      <c r="C722" s="10" t="s">
        <v>3441</v>
      </c>
      <c r="D722" s="23" t="s">
        <v>98</v>
      </c>
      <c r="E722" s="10" t="s">
        <v>3437</v>
      </c>
      <c r="F722" s="10">
        <v>9640771900</v>
      </c>
      <c r="G722" s="29">
        <v>0</v>
      </c>
      <c r="H722" s="17" t="s">
        <v>1912</v>
      </c>
      <c r="I722" s="12">
        <v>78.2</v>
      </c>
      <c r="J722" s="23" t="s">
        <v>94</v>
      </c>
      <c r="K722" s="23">
        <v>2019</v>
      </c>
      <c r="L722" s="32">
        <v>86.6</v>
      </c>
      <c r="M722" s="35" t="s">
        <v>96</v>
      </c>
      <c r="N722" s="33">
        <v>2021</v>
      </c>
      <c r="O722" s="36"/>
      <c r="P722" s="36"/>
      <c r="Q722" s="36"/>
      <c r="R722" s="36" t="s">
        <v>92</v>
      </c>
      <c r="S722" s="36">
        <v>2024</v>
      </c>
      <c r="T722" s="35" t="s">
        <v>2039</v>
      </c>
      <c r="U722" s="28">
        <v>70.8</v>
      </c>
      <c r="V722" s="1" t="s">
        <v>13713</v>
      </c>
    </row>
    <row r="723" spans="1:22" x14ac:dyDescent="0.35">
      <c r="A723" s="29">
        <v>714</v>
      </c>
      <c r="B723" s="23" t="s">
        <v>3448</v>
      </c>
      <c r="C723" s="10" t="s">
        <v>3451</v>
      </c>
      <c r="D723" s="23" t="s">
        <v>116</v>
      </c>
      <c r="E723" s="10" t="s">
        <v>3447</v>
      </c>
      <c r="F723" s="10">
        <v>9014727838</v>
      </c>
      <c r="G723" s="29">
        <v>1</v>
      </c>
      <c r="H723" s="17" t="s">
        <v>91</v>
      </c>
      <c r="I723" s="12">
        <v>88.35</v>
      </c>
      <c r="J723" s="23" t="s">
        <v>94</v>
      </c>
      <c r="K723" s="23">
        <v>2019</v>
      </c>
      <c r="L723" s="32">
        <v>89</v>
      </c>
      <c r="M723" s="35" t="s">
        <v>96</v>
      </c>
      <c r="N723" s="33">
        <v>2021</v>
      </c>
      <c r="O723" s="36"/>
      <c r="P723" s="36"/>
      <c r="Q723" s="36"/>
      <c r="R723" s="36" t="s">
        <v>92</v>
      </c>
      <c r="S723" s="36">
        <v>2024</v>
      </c>
      <c r="T723" s="35" t="s">
        <v>2039</v>
      </c>
      <c r="U723" s="28">
        <v>67.699999999999989</v>
      </c>
      <c r="V723" s="1" t="s">
        <v>13713</v>
      </c>
    </row>
    <row r="724" spans="1:22" x14ac:dyDescent="0.35">
      <c r="A724" s="29">
        <v>715</v>
      </c>
      <c r="B724" s="23" t="s">
        <v>3460</v>
      </c>
      <c r="C724" s="10" t="s">
        <v>3463</v>
      </c>
      <c r="D724" s="23" t="s">
        <v>98</v>
      </c>
      <c r="E724" s="10" t="s">
        <v>3459</v>
      </c>
      <c r="F724" s="10">
        <v>8328024854</v>
      </c>
      <c r="G724" s="29">
        <v>0</v>
      </c>
      <c r="H724" s="17" t="s">
        <v>1912</v>
      </c>
      <c r="I724" s="12">
        <v>85.5</v>
      </c>
      <c r="J724" s="23" t="s">
        <v>94</v>
      </c>
      <c r="K724" s="23">
        <v>2019</v>
      </c>
      <c r="L724" s="32">
        <v>98.6</v>
      </c>
      <c r="M724" s="35" t="s">
        <v>96</v>
      </c>
      <c r="N724" s="33">
        <v>2021</v>
      </c>
      <c r="O724" s="36"/>
      <c r="P724" s="36"/>
      <c r="Q724" s="36"/>
      <c r="R724" s="36" t="s">
        <v>92</v>
      </c>
      <c r="S724" s="36">
        <v>2024</v>
      </c>
      <c r="T724" s="35" t="s">
        <v>2039</v>
      </c>
      <c r="U724" s="28">
        <v>76.099999999999994</v>
      </c>
      <c r="V724" s="1" t="s">
        <v>13713</v>
      </c>
    </row>
    <row r="725" spans="1:22" x14ac:dyDescent="0.35">
      <c r="A725" s="29">
        <v>717</v>
      </c>
      <c r="B725" s="23" t="s">
        <v>3483</v>
      </c>
      <c r="C725" s="10" t="s">
        <v>3486</v>
      </c>
      <c r="D725" s="23" t="s">
        <v>116</v>
      </c>
      <c r="E725" s="10" t="s">
        <v>3482</v>
      </c>
      <c r="F725" s="10">
        <v>9381893704</v>
      </c>
      <c r="G725" s="29">
        <v>0</v>
      </c>
      <c r="H725" s="17" t="s">
        <v>1912</v>
      </c>
      <c r="I725" s="12">
        <v>93.1</v>
      </c>
      <c r="J725" s="23" t="s">
        <v>94</v>
      </c>
      <c r="K725" s="23">
        <v>2019</v>
      </c>
      <c r="L725" s="32">
        <v>98.8</v>
      </c>
      <c r="M725" s="35" t="s">
        <v>96</v>
      </c>
      <c r="N725" s="33">
        <v>2021</v>
      </c>
      <c r="O725" s="36"/>
      <c r="P725" s="36"/>
      <c r="Q725" s="36"/>
      <c r="R725" s="36" t="s">
        <v>92</v>
      </c>
      <c r="S725" s="36">
        <v>2024</v>
      </c>
      <c r="T725" s="35" t="s">
        <v>2039</v>
      </c>
      <c r="U725" s="28">
        <v>79.800000000000011</v>
      </c>
      <c r="V725" s="1" t="s">
        <v>13713</v>
      </c>
    </row>
    <row r="726" spans="1:22" x14ac:dyDescent="0.35">
      <c r="A726" s="29">
        <v>718</v>
      </c>
      <c r="B726" s="23" t="s">
        <v>3493</v>
      </c>
      <c r="C726" s="10" t="s">
        <v>3496</v>
      </c>
      <c r="D726" s="23" t="s">
        <v>98</v>
      </c>
      <c r="E726" s="10" t="s">
        <v>3492</v>
      </c>
      <c r="F726" s="10">
        <v>7013391352</v>
      </c>
      <c r="G726" s="29">
        <v>0</v>
      </c>
      <c r="H726" s="17" t="s">
        <v>1912</v>
      </c>
      <c r="I726" s="12">
        <v>85.5</v>
      </c>
      <c r="J726" s="23" t="s">
        <v>94</v>
      </c>
      <c r="K726" s="23">
        <v>2019</v>
      </c>
      <c r="L726" s="32">
        <v>86.8</v>
      </c>
      <c r="M726" s="35" t="s">
        <v>96</v>
      </c>
      <c r="N726" s="33">
        <v>2021</v>
      </c>
      <c r="O726" s="36"/>
      <c r="P726" s="36"/>
      <c r="Q726" s="36"/>
      <c r="R726" s="36" t="s">
        <v>92</v>
      </c>
      <c r="S726" s="36">
        <v>2024</v>
      </c>
      <c r="T726" s="35" t="s">
        <v>2039</v>
      </c>
      <c r="U726" s="28">
        <v>70.199999999999989</v>
      </c>
      <c r="V726" s="1" t="s">
        <v>13713</v>
      </c>
    </row>
    <row r="727" spans="1:22" x14ac:dyDescent="0.35">
      <c r="A727" s="29">
        <v>719</v>
      </c>
      <c r="B727" s="23" t="s">
        <v>3507</v>
      </c>
      <c r="C727" s="10" t="s">
        <v>3510</v>
      </c>
      <c r="D727" s="23" t="s">
        <v>98</v>
      </c>
      <c r="E727" s="10" t="s">
        <v>3506</v>
      </c>
      <c r="F727" s="10">
        <v>8688578773</v>
      </c>
      <c r="G727" s="29">
        <v>0</v>
      </c>
      <c r="H727" s="17" t="s">
        <v>1912</v>
      </c>
      <c r="I727" s="12">
        <v>95</v>
      </c>
      <c r="J727" s="23" t="s">
        <v>94</v>
      </c>
      <c r="K727" s="23">
        <v>2019</v>
      </c>
      <c r="L727" s="32">
        <v>94.199999999999989</v>
      </c>
      <c r="M727" s="35" t="s">
        <v>96</v>
      </c>
      <c r="N727" s="33">
        <v>2021</v>
      </c>
      <c r="O727" s="36"/>
      <c r="P727" s="36"/>
      <c r="Q727" s="36"/>
      <c r="R727" s="36" t="s">
        <v>92</v>
      </c>
      <c r="S727" s="36">
        <v>2024</v>
      </c>
      <c r="T727" s="35" t="s">
        <v>2039</v>
      </c>
      <c r="U727" s="28">
        <v>76.400000000000006</v>
      </c>
      <c r="V727" s="1" t="s">
        <v>13713</v>
      </c>
    </row>
    <row r="728" spans="1:22" x14ac:dyDescent="0.35">
      <c r="A728" s="29">
        <v>720</v>
      </c>
      <c r="B728" s="23" t="s">
        <v>3520</v>
      </c>
      <c r="C728" s="10" t="s">
        <v>3522</v>
      </c>
      <c r="D728" s="23" t="s">
        <v>116</v>
      </c>
      <c r="E728" s="10" t="s">
        <v>3519</v>
      </c>
      <c r="F728" s="10">
        <v>8317662376</v>
      </c>
      <c r="G728" s="29">
        <v>0</v>
      </c>
      <c r="H728" s="17" t="s">
        <v>1912</v>
      </c>
      <c r="I728" s="12">
        <v>90.25</v>
      </c>
      <c r="J728" s="23" t="s">
        <v>94</v>
      </c>
      <c r="K728" s="23">
        <v>2019</v>
      </c>
      <c r="L728" s="32">
        <v>97</v>
      </c>
      <c r="M728" s="35" t="s">
        <v>96</v>
      </c>
      <c r="N728" s="33">
        <v>2021</v>
      </c>
      <c r="O728" s="36"/>
      <c r="P728" s="36"/>
      <c r="Q728" s="36"/>
      <c r="R728" s="36" t="s">
        <v>92</v>
      </c>
      <c r="S728" s="36">
        <v>2024</v>
      </c>
      <c r="T728" s="35" t="s">
        <v>2039</v>
      </c>
      <c r="U728" s="28">
        <v>83.699999999999989</v>
      </c>
      <c r="V728" s="1" t="s">
        <v>13713</v>
      </c>
    </row>
    <row r="729" spans="1:22" x14ac:dyDescent="0.35">
      <c r="A729" s="29">
        <v>721</v>
      </c>
      <c r="B729" s="23" t="s">
        <v>3531</v>
      </c>
      <c r="C729" s="10" t="s">
        <v>3534</v>
      </c>
      <c r="D729" s="23" t="s">
        <v>98</v>
      </c>
      <c r="E729" s="10" t="s">
        <v>3530</v>
      </c>
      <c r="F729" s="10">
        <v>8978186454</v>
      </c>
      <c r="G729" s="29">
        <v>0</v>
      </c>
      <c r="H729" s="17" t="s">
        <v>1912</v>
      </c>
      <c r="I729" s="12">
        <v>91.8</v>
      </c>
      <c r="J729" s="23" t="s">
        <v>223</v>
      </c>
      <c r="K729" s="23">
        <v>2019</v>
      </c>
      <c r="L729" s="32">
        <v>95.6</v>
      </c>
      <c r="M729" s="35" t="s">
        <v>96</v>
      </c>
      <c r="N729" s="33">
        <v>2021</v>
      </c>
      <c r="O729" s="36"/>
      <c r="P729" s="36"/>
      <c r="Q729" s="36"/>
      <c r="R729" s="36" t="s">
        <v>92</v>
      </c>
      <c r="S729" s="36">
        <v>2024</v>
      </c>
      <c r="T729" s="35" t="s">
        <v>2039</v>
      </c>
      <c r="U729" s="28">
        <v>77.2</v>
      </c>
      <c r="V729" s="1" t="s">
        <v>13713</v>
      </c>
    </row>
    <row r="730" spans="1:22" x14ac:dyDescent="0.35">
      <c r="A730" s="29">
        <v>722</v>
      </c>
      <c r="B730" s="23" t="s">
        <v>3543</v>
      </c>
      <c r="C730" s="10" t="s">
        <v>3546</v>
      </c>
      <c r="D730" s="23" t="s">
        <v>98</v>
      </c>
      <c r="E730" s="10" t="s">
        <v>3542</v>
      </c>
      <c r="F730" s="10">
        <v>6304014191</v>
      </c>
      <c r="G730" s="29">
        <v>0</v>
      </c>
      <c r="H730" s="17" t="s">
        <v>1912</v>
      </c>
      <c r="I730" s="12">
        <v>83</v>
      </c>
      <c r="J730" s="23" t="s">
        <v>611</v>
      </c>
      <c r="K730" s="23">
        <v>2019</v>
      </c>
      <c r="L730" s="32">
        <v>81.2</v>
      </c>
      <c r="M730" s="35" t="s">
        <v>96</v>
      </c>
      <c r="N730" s="33">
        <v>2021</v>
      </c>
      <c r="O730" s="36"/>
      <c r="P730" s="36"/>
      <c r="Q730" s="36"/>
      <c r="R730" s="36" t="s">
        <v>92</v>
      </c>
      <c r="S730" s="36">
        <v>2024</v>
      </c>
      <c r="T730" s="35" t="s">
        <v>2039</v>
      </c>
      <c r="U730" s="28">
        <v>74.099999999999994</v>
      </c>
      <c r="V730" s="1" t="s">
        <v>13713</v>
      </c>
    </row>
    <row r="731" spans="1:22" x14ac:dyDescent="0.35">
      <c r="A731" s="29">
        <v>723</v>
      </c>
      <c r="B731" s="23" t="s">
        <v>9165</v>
      </c>
      <c r="C731" s="10" t="s">
        <v>9168</v>
      </c>
      <c r="D731" s="23" t="s">
        <v>116</v>
      </c>
      <c r="E731" s="10" t="s">
        <v>9164</v>
      </c>
      <c r="F731" s="10">
        <v>7075876785</v>
      </c>
      <c r="G731" s="29">
        <v>0</v>
      </c>
      <c r="H731" s="17" t="s">
        <v>1912</v>
      </c>
      <c r="I731" s="12">
        <v>93.1</v>
      </c>
      <c r="J731" s="23" t="s">
        <v>94</v>
      </c>
      <c r="K731" s="23">
        <v>2018</v>
      </c>
      <c r="L731" s="36"/>
      <c r="M731" s="35" t="s">
        <v>1412</v>
      </c>
      <c r="N731" s="36"/>
      <c r="O731" s="32">
        <v>91.317460317460316</v>
      </c>
      <c r="P731" s="35" t="s">
        <v>2039</v>
      </c>
      <c r="Q731" s="33">
        <v>2022</v>
      </c>
      <c r="R731" s="36" t="s">
        <v>92</v>
      </c>
      <c r="S731" s="36">
        <v>2024</v>
      </c>
      <c r="T731" s="35" t="s">
        <v>2039</v>
      </c>
      <c r="U731" s="28">
        <v>87.300000000000011</v>
      </c>
      <c r="V731" s="1" t="s">
        <v>13713</v>
      </c>
    </row>
    <row r="732" spans="1:22" x14ac:dyDescent="0.35">
      <c r="A732" s="29">
        <v>724</v>
      </c>
      <c r="B732" s="23" t="s">
        <v>9175</v>
      </c>
      <c r="C732" s="10" t="s">
        <v>9177</v>
      </c>
      <c r="D732" s="23" t="s">
        <v>98</v>
      </c>
      <c r="E732" s="10" t="s">
        <v>9174</v>
      </c>
      <c r="F732" s="10">
        <v>7093690302</v>
      </c>
      <c r="G732" s="29">
        <v>0</v>
      </c>
      <c r="H732" s="17" t="s">
        <v>1912</v>
      </c>
      <c r="I732" s="12">
        <v>92.15</v>
      </c>
      <c r="J732" s="23" t="s">
        <v>94</v>
      </c>
      <c r="K732" s="23">
        <v>2019</v>
      </c>
      <c r="L732" s="36"/>
      <c r="M732" s="35" t="s">
        <v>1412</v>
      </c>
      <c r="N732" s="36"/>
      <c r="O732" s="32">
        <v>88.445000000000007</v>
      </c>
      <c r="P732" s="35" t="s">
        <v>2039</v>
      </c>
      <c r="Q732" s="33">
        <v>2022</v>
      </c>
      <c r="R732" s="36" t="s">
        <v>92</v>
      </c>
      <c r="S732" s="36">
        <v>2024</v>
      </c>
      <c r="T732" s="35" t="s">
        <v>2039</v>
      </c>
      <c r="U732" s="28">
        <v>82.8</v>
      </c>
      <c r="V732" s="1" t="s">
        <v>13713</v>
      </c>
    </row>
    <row r="733" spans="1:22" x14ac:dyDescent="0.35">
      <c r="A733" s="29">
        <v>725</v>
      </c>
      <c r="B733" s="23" t="s">
        <v>9185</v>
      </c>
      <c r="C733" s="10" t="s">
        <v>9187</v>
      </c>
      <c r="D733" s="23" t="s">
        <v>116</v>
      </c>
      <c r="E733" s="10" t="s">
        <v>9184</v>
      </c>
      <c r="F733" s="10">
        <v>8374841367</v>
      </c>
      <c r="G733" s="29">
        <v>0</v>
      </c>
      <c r="H733" s="17" t="s">
        <v>1912</v>
      </c>
      <c r="I733" s="12">
        <v>88.35</v>
      </c>
      <c r="J733" s="23" t="s">
        <v>94</v>
      </c>
      <c r="K733" s="23">
        <v>2019</v>
      </c>
      <c r="L733" s="36"/>
      <c r="M733" s="35" t="s">
        <v>1412</v>
      </c>
      <c r="N733" s="36"/>
      <c r="O733" s="32">
        <v>85.5</v>
      </c>
      <c r="P733" s="35" t="s">
        <v>2039</v>
      </c>
      <c r="Q733" s="33">
        <v>2022</v>
      </c>
      <c r="R733" s="36" t="s">
        <v>92</v>
      </c>
      <c r="S733" s="36">
        <v>2024</v>
      </c>
      <c r="T733" s="35" t="s">
        <v>2039</v>
      </c>
      <c r="U733" s="28">
        <v>68.600000000000009</v>
      </c>
      <c r="V733" s="1" t="s">
        <v>13713</v>
      </c>
    </row>
    <row r="734" spans="1:22" x14ac:dyDescent="0.35">
      <c r="A734" s="29">
        <v>726</v>
      </c>
      <c r="B734" s="23" t="s">
        <v>9194</v>
      </c>
      <c r="C734" s="10" t="s">
        <v>9196</v>
      </c>
      <c r="D734" s="23" t="s">
        <v>116</v>
      </c>
      <c r="E734" s="10" t="s">
        <v>9193</v>
      </c>
      <c r="F734" s="10">
        <v>7660936106</v>
      </c>
      <c r="G734" s="29">
        <v>0</v>
      </c>
      <c r="H734" s="17" t="s">
        <v>1912</v>
      </c>
      <c r="I734" s="12">
        <v>77.900000000000006</v>
      </c>
      <c r="J734" s="23" t="s">
        <v>94</v>
      </c>
      <c r="K734" s="23">
        <v>2019</v>
      </c>
      <c r="L734" s="36"/>
      <c r="M734" s="35" t="s">
        <v>1412</v>
      </c>
      <c r="N734" s="36"/>
      <c r="O734" s="32">
        <v>84.644999999999996</v>
      </c>
      <c r="P734" s="35" t="s">
        <v>2039</v>
      </c>
      <c r="Q734" s="33">
        <v>2022</v>
      </c>
      <c r="R734" s="36" t="s">
        <v>92</v>
      </c>
      <c r="S734" s="36">
        <v>2024</v>
      </c>
      <c r="T734" s="35" t="s">
        <v>2039</v>
      </c>
      <c r="U734" s="28">
        <v>76.8</v>
      </c>
      <c r="V734" s="1" t="s">
        <v>13713</v>
      </c>
    </row>
    <row r="735" spans="1:22" x14ac:dyDescent="0.35">
      <c r="A735" s="29">
        <v>727</v>
      </c>
      <c r="B735" s="23" t="s">
        <v>9205</v>
      </c>
      <c r="C735" s="10" t="s">
        <v>9208</v>
      </c>
      <c r="D735" s="23" t="s">
        <v>98</v>
      </c>
      <c r="E735" s="10" t="s">
        <v>9204</v>
      </c>
      <c r="F735" s="10">
        <v>8712112798</v>
      </c>
      <c r="G735" s="29">
        <v>1</v>
      </c>
      <c r="H735" s="17" t="s">
        <v>91</v>
      </c>
      <c r="I735" s="12">
        <v>87.4</v>
      </c>
      <c r="J735" s="23" t="s">
        <v>94</v>
      </c>
      <c r="K735" s="23">
        <v>2019</v>
      </c>
      <c r="L735" s="36"/>
      <c r="M735" s="35" t="s">
        <v>1412</v>
      </c>
      <c r="N735" s="36"/>
      <c r="O735" s="32">
        <v>96</v>
      </c>
      <c r="P735" s="35" t="s">
        <v>2039</v>
      </c>
      <c r="Q735" s="33">
        <v>2022</v>
      </c>
      <c r="R735" s="36" t="s">
        <v>92</v>
      </c>
      <c r="S735" s="36">
        <v>2024</v>
      </c>
      <c r="T735" s="35" t="s">
        <v>2039</v>
      </c>
      <c r="U735" s="28">
        <v>67.599999999999994</v>
      </c>
      <c r="V735" s="1" t="s">
        <v>13713</v>
      </c>
    </row>
    <row r="736" spans="1:22" x14ac:dyDescent="0.35">
      <c r="A736" s="29">
        <v>729</v>
      </c>
      <c r="B736" s="23" t="s">
        <v>9227</v>
      </c>
      <c r="C736" s="10" t="s">
        <v>9230</v>
      </c>
      <c r="D736" s="23" t="s">
        <v>98</v>
      </c>
      <c r="E736" s="10" t="s">
        <v>9226</v>
      </c>
      <c r="F736" s="10">
        <v>8885295298</v>
      </c>
      <c r="G736" s="29">
        <v>0</v>
      </c>
      <c r="H736" s="17" t="s">
        <v>1912</v>
      </c>
      <c r="I736" s="12">
        <v>83.6</v>
      </c>
      <c r="J736" s="23" t="s">
        <v>94</v>
      </c>
      <c r="K736" s="23">
        <v>2019</v>
      </c>
      <c r="L736" s="36"/>
      <c r="M736" s="35" t="s">
        <v>1412</v>
      </c>
      <c r="N736" s="36"/>
      <c r="O736" s="32">
        <v>89.49</v>
      </c>
      <c r="P736" s="35" t="s">
        <v>2039</v>
      </c>
      <c r="Q736" s="33">
        <v>2022</v>
      </c>
      <c r="R736" s="36" t="s">
        <v>92</v>
      </c>
      <c r="S736" s="36">
        <v>2024</v>
      </c>
      <c r="T736" s="35" t="s">
        <v>2039</v>
      </c>
      <c r="U736" s="28">
        <v>83.9</v>
      </c>
      <c r="V736" s="1" t="s">
        <v>13713</v>
      </c>
    </row>
    <row r="737" spans="1:22" x14ac:dyDescent="0.35">
      <c r="A737" s="29">
        <v>730</v>
      </c>
      <c r="B737" s="23" t="s">
        <v>9237</v>
      </c>
      <c r="C737" s="10" t="s">
        <v>9240</v>
      </c>
      <c r="D737" s="23" t="s">
        <v>116</v>
      </c>
      <c r="E737" s="10" t="s">
        <v>9241</v>
      </c>
      <c r="F737" s="10">
        <v>7207128074</v>
      </c>
      <c r="G737" s="29">
        <v>0</v>
      </c>
      <c r="H737" s="17" t="s">
        <v>1912</v>
      </c>
      <c r="I737" s="12">
        <v>88.35</v>
      </c>
      <c r="J737" s="23" t="s">
        <v>94</v>
      </c>
      <c r="K737" s="23">
        <v>2019</v>
      </c>
      <c r="L737" s="36"/>
      <c r="M737" s="35" t="s">
        <v>1412</v>
      </c>
      <c r="N737" s="36"/>
      <c r="O737" s="32">
        <v>79.23</v>
      </c>
      <c r="P737" s="35" t="s">
        <v>2039</v>
      </c>
      <c r="Q737" s="33">
        <v>2022</v>
      </c>
      <c r="R737" s="36" t="s">
        <v>92</v>
      </c>
      <c r="S737" s="36">
        <v>2024</v>
      </c>
      <c r="T737" s="35" t="s">
        <v>2039</v>
      </c>
      <c r="U737" s="28">
        <v>69.3</v>
      </c>
      <c r="V737" s="1" t="s">
        <v>13713</v>
      </c>
    </row>
    <row r="738" spans="1:22" x14ac:dyDescent="0.35">
      <c r="A738" s="29">
        <v>731</v>
      </c>
      <c r="B738" s="23" t="s">
        <v>9249</v>
      </c>
      <c r="C738" s="10" t="s">
        <v>9252</v>
      </c>
      <c r="D738" s="23" t="s">
        <v>98</v>
      </c>
      <c r="E738" s="10" t="s">
        <v>9248</v>
      </c>
      <c r="F738" s="10">
        <v>9392467532</v>
      </c>
      <c r="G738" s="29">
        <v>0</v>
      </c>
      <c r="H738" s="17" t="s">
        <v>1912</v>
      </c>
      <c r="I738" s="12">
        <v>83.6</v>
      </c>
      <c r="J738" s="23" t="s">
        <v>94</v>
      </c>
      <c r="K738" s="23">
        <v>2019</v>
      </c>
      <c r="L738" s="36"/>
      <c r="M738" s="35" t="s">
        <v>1412</v>
      </c>
      <c r="N738" s="36"/>
      <c r="O738" s="32">
        <v>86.830000000000013</v>
      </c>
      <c r="P738" s="35" t="s">
        <v>2039</v>
      </c>
      <c r="Q738" s="33">
        <v>2022</v>
      </c>
      <c r="R738" s="36" t="s">
        <v>92</v>
      </c>
      <c r="S738" s="36">
        <v>2024</v>
      </c>
      <c r="T738" s="35" t="s">
        <v>2039</v>
      </c>
      <c r="U738" s="28">
        <v>85.8</v>
      </c>
      <c r="V738" s="1" t="s">
        <v>13713</v>
      </c>
    </row>
    <row r="739" spans="1:22" x14ac:dyDescent="0.35">
      <c r="A739" s="29">
        <v>732</v>
      </c>
      <c r="B739" s="23" t="s">
        <v>9260</v>
      </c>
      <c r="C739" s="10" t="s">
        <v>9263</v>
      </c>
      <c r="D739" s="23" t="s">
        <v>116</v>
      </c>
      <c r="E739" s="10" t="s">
        <v>9259</v>
      </c>
      <c r="F739" s="10">
        <v>7569056720</v>
      </c>
      <c r="G739" s="29">
        <v>0</v>
      </c>
      <c r="H739" s="17" t="s">
        <v>1912</v>
      </c>
      <c r="I739" s="12">
        <v>90.25</v>
      </c>
      <c r="J739" s="23" t="s">
        <v>94</v>
      </c>
      <c r="K739" s="23">
        <v>2019</v>
      </c>
      <c r="L739" s="36"/>
      <c r="M739" s="35" t="s">
        <v>1412</v>
      </c>
      <c r="N739" s="36"/>
      <c r="O739" s="32">
        <v>88</v>
      </c>
      <c r="P739" s="35" t="s">
        <v>2039</v>
      </c>
      <c r="Q739" s="33">
        <v>2022</v>
      </c>
      <c r="R739" s="36" t="s">
        <v>92</v>
      </c>
      <c r="S739" s="36">
        <v>2024</v>
      </c>
      <c r="T739" s="35" t="s">
        <v>2039</v>
      </c>
      <c r="U739" s="28">
        <v>80.099999999999994</v>
      </c>
      <c r="V739" s="1" t="s">
        <v>13713</v>
      </c>
    </row>
    <row r="740" spans="1:22" x14ac:dyDescent="0.35">
      <c r="A740" s="29">
        <v>733</v>
      </c>
      <c r="B740" s="23" t="s">
        <v>9271</v>
      </c>
      <c r="C740" s="10" t="s">
        <v>9274</v>
      </c>
      <c r="D740" s="23" t="s">
        <v>116</v>
      </c>
      <c r="E740" s="10" t="s">
        <v>9270</v>
      </c>
      <c r="F740" s="10">
        <v>7075972155</v>
      </c>
      <c r="G740" s="29">
        <v>0</v>
      </c>
      <c r="H740" s="17" t="s">
        <v>1912</v>
      </c>
      <c r="I740" s="12">
        <v>98</v>
      </c>
      <c r="J740" s="23" t="s">
        <v>94</v>
      </c>
      <c r="K740" s="23">
        <v>2019</v>
      </c>
      <c r="L740" s="36"/>
      <c r="M740" s="35" t="s">
        <v>1412</v>
      </c>
      <c r="N740" s="36"/>
      <c r="O740" s="32">
        <v>81</v>
      </c>
      <c r="P740" s="35" t="s">
        <v>2039</v>
      </c>
      <c r="Q740" s="33">
        <v>2022</v>
      </c>
      <c r="R740" s="36" t="s">
        <v>92</v>
      </c>
      <c r="S740" s="36">
        <v>2024</v>
      </c>
      <c r="T740" s="35" t="s">
        <v>2039</v>
      </c>
      <c r="U740" s="28">
        <v>68.400000000000006</v>
      </c>
      <c r="V740" s="1" t="s">
        <v>13713</v>
      </c>
    </row>
    <row r="741" spans="1:22" x14ac:dyDescent="0.35">
      <c r="A741" s="29">
        <v>734</v>
      </c>
      <c r="B741" s="23" t="s">
        <v>9283</v>
      </c>
      <c r="C741" s="10" t="s">
        <v>9286</v>
      </c>
      <c r="D741" s="23" t="s">
        <v>116</v>
      </c>
      <c r="E741" s="10" t="s">
        <v>9282</v>
      </c>
      <c r="F741" s="10">
        <v>9985177067</v>
      </c>
      <c r="G741" s="29">
        <v>0</v>
      </c>
      <c r="H741" s="17" t="s">
        <v>1912</v>
      </c>
      <c r="I741" s="12">
        <v>93.1</v>
      </c>
      <c r="J741" s="23" t="s">
        <v>94</v>
      </c>
      <c r="K741" s="23">
        <v>2019</v>
      </c>
      <c r="L741" s="36"/>
      <c r="M741" s="35" t="s">
        <v>1412</v>
      </c>
      <c r="N741" s="36"/>
      <c r="O741" s="32">
        <v>90.63</v>
      </c>
      <c r="P741" s="35" t="s">
        <v>2039</v>
      </c>
      <c r="Q741" s="33">
        <v>2022</v>
      </c>
      <c r="R741" s="36" t="s">
        <v>92</v>
      </c>
      <c r="S741" s="36">
        <v>2024</v>
      </c>
      <c r="T741" s="35" t="s">
        <v>2039</v>
      </c>
      <c r="U741" s="28">
        <v>84.7</v>
      </c>
      <c r="V741" s="1" t="s">
        <v>13713</v>
      </c>
    </row>
    <row r="742" spans="1:22" x14ac:dyDescent="0.35">
      <c r="A742" s="29">
        <v>735</v>
      </c>
      <c r="B742" s="23" t="s">
        <v>9293</v>
      </c>
      <c r="C742" s="10" t="s">
        <v>9294</v>
      </c>
      <c r="D742" s="23" t="s">
        <v>116</v>
      </c>
      <c r="E742" s="10" t="s">
        <v>9292</v>
      </c>
      <c r="F742" s="10">
        <v>9000372647</v>
      </c>
      <c r="G742" s="29">
        <v>0</v>
      </c>
      <c r="H742" s="17" t="s">
        <v>1912</v>
      </c>
      <c r="I742" s="12">
        <v>87.4</v>
      </c>
      <c r="J742" s="23" t="s">
        <v>94</v>
      </c>
      <c r="K742" s="23">
        <v>2019</v>
      </c>
      <c r="L742" s="36"/>
      <c r="M742" s="35" t="s">
        <v>1412</v>
      </c>
      <c r="N742" s="36"/>
      <c r="O742" s="32">
        <v>91.2</v>
      </c>
      <c r="P742" s="35" t="s">
        <v>2039</v>
      </c>
      <c r="Q742" s="33">
        <v>2022</v>
      </c>
      <c r="R742" s="36" t="s">
        <v>92</v>
      </c>
      <c r="S742" s="36">
        <v>2024</v>
      </c>
      <c r="T742" s="35" t="s">
        <v>2039</v>
      </c>
      <c r="U742" s="28">
        <v>84.5</v>
      </c>
      <c r="V742" s="1" t="s">
        <v>13713</v>
      </c>
    </row>
    <row r="743" spans="1:22" x14ac:dyDescent="0.35">
      <c r="A743" s="29">
        <v>736</v>
      </c>
      <c r="B743" s="23" t="s">
        <v>9303</v>
      </c>
      <c r="C743" s="10" t="s">
        <v>9306</v>
      </c>
      <c r="D743" s="23" t="s">
        <v>116</v>
      </c>
      <c r="E743" s="10" t="s">
        <v>9302</v>
      </c>
      <c r="F743" s="10">
        <v>9603019815</v>
      </c>
      <c r="G743" s="29">
        <v>0</v>
      </c>
      <c r="H743" s="17" t="s">
        <v>1912</v>
      </c>
      <c r="I743" s="12">
        <v>89</v>
      </c>
      <c r="J743" s="23" t="s">
        <v>94</v>
      </c>
      <c r="K743" s="23">
        <v>2019</v>
      </c>
      <c r="L743" s="36"/>
      <c r="M743" s="35" t="s">
        <v>1412</v>
      </c>
      <c r="N743" s="36"/>
      <c r="O743" s="32">
        <v>84.644999999999996</v>
      </c>
      <c r="P743" s="35" t="s">
        <v>2039</v>
      </c>
      <c r="Q743" s="33">
        <v>2022</v>
      </c>
      <c r="R743" s="36" t="s">
        <v>92</v>
      </c>
      <c r="S743" s="36">
        <v>2024</v>
      </c>
      <c r="T743" s="35" t="s">
        <v>2039</v>
      </c>
      <c r="U743" s="28">
        <v>77.699999999999989</v>
      </c>
      <c r="V743" s="1" t="s">
        <v>13713</v>
      </c>
    </row>
    <row r="744" spans="1:22" x14ac:dyDescent="0.35">
      <c r="A744" s="29">
        <v>737</v>
      </c>
      <c r="B744" s="23" t="s">
        <v>9316</v>
      </c>
      <c r="C744" s="10" t="s">
        <v>7642</v>
      </c>
      <c r="D744" s="23" t="s">
        <v>116</v>
      </c>
      <c r="E744" s="10" t="s">
        <v>9315</v>
      </c>
      <c r="F744" s="10">
        <v>9391710121</v>
      </c>
      <c r="G744" s="29">
        <v>0</v>
      </c>
      <c r="H744" s="17" t="s">
        <v>1912</v>
      </c>
      <c r="I744" s="12">
        <v>88.35</v>
      </c>
      <c r="J744" s="23" t="s">
        <v>94</v>
      </c>
      <c r="K744" s="23">
        <v>2019</v>
      </c>
      <c r="L744" s="36"/>
      <c r="M744" s="35" t="s">
        <v>1412</v>
      </c>
      <c r="N744" s="36"/>
      <c r="O744" s="32">
        <v>82.5</v>
      </c>
      <c r="P744" s="35" t="s">
        <v>2039</v>
      </c>
      <c r="Q744" s="33">
        <v>2022</v>
      </c>
      <c r="R744" s="36" t="s">
        <v>92</v>
      </c>
      <c r="S744" s="36">
        <v>2024</v>
      </c>
      <c r="T744" s="35" t="s">
        <v>2039</v>
      </c>
      <c r="U744" s="28">
        <v>70.7</v>
      </c>
      <c r="V744" s="1" t="s">
        <v>13713</v>
      </c>
    </row>
    <row r="745" spans="1:22" x14ac:dyDescent="0.35">
      <c r="A745" s="29">
        <v>738</v>
      </c>
      <c r="B745" s="23" t="s">
        <v>9324</v>
      </c>
      <c r="C745" s="10" t="s">
        <v>9327</v>
      </c>
      <c r="D745" s="23" t="s">
        <v>116</v>
      </c>
      <c r="E745" s="10" t="s">
        <v>9323</v>
      </c>
      <c r="F745" s="10">
        <v>8885911767</v>
      </c>
      <c r="G745" s="29">
        <v>0</v>
      </c>
      <c r="H745" s="17" t="s">
        <v>1912</v>
      </c>
      <c r="I745" s="12">
        <v>93</v>
      </c>
      <c r="J745" s="23" t="s">
        <v>94</v>
      </c>
      <c r="K745" s="23">
        <v>2019</v>
      </c>
      <c r="L745" s="36"/>
      <c r="M745" s="35" t="s">
        <v>1412</v>
      </c>
      <c r="N745" s="36"/>
      <c r="O745" s="32">
        <v>93</v>
      </c>
      <c r="P745" s="35" t="s">
        <v>2039</v>
      </c>
      <c r="Q745" s="33">
        <v>2022</v>
      </c>
      <c r="R745" s="36" t="s">
        <v>92</v>
      </c>
      <c r="S745" s="36">
        <v>2024</v>
      </c>
      <c r="T745" s="35" t="s">
        <v>2039</v>
      </c>
      <c r="U745" s="28">
        <v>83.100000000000009</v>
      </c>
      <c r="V745" s="1" t="s">
        <v>13713</v>
      </c>
    </row>
    <row r="746" spans="1:22" x14ac:dyDescent="0.35">
      <c r="A746" s="29">
        <v>739</v>
      </c>
      <c r="B746" s="23" t="s">
        <v>9336</v>
      </c>
      <c r="C746" s="10" t="s">
        <v>9339</v>
      </c>
      <c r="D746" s="23" t="s">
        <v>116</v>
      </c>
      <c r="E746" s="10" t="s">
        <v>9335</v>
      </c>
      <c r="F746" s="10">
        <v>8555824673</v>
      </c>
      <c r="G746" s="29">
        <v>0</v>
      </c>
      <c r="H746" s="17" t="s">
        <v>1912</v>
      </c>
      <c r="I746" s="12">
        <v>88.35</v>
      </c>
      <c r="J746" s="23" t="s">
        <v>94</v>
      </c>
      <c r="K746" s="23">
        <v>2018</v>
      </c>
      <c r="L746" s="36"/>
      <c r="M746" s="35" t="s">
        <v>1412</v>
      </c>
      <c r="N746" s="36"/>
      <c r="O746" s="32">
        <v>75.7</v>
      </c>
      <c r="P746" s="35" t="s">
        <v>2039</v>
      </c>
      <c r="Q746" s="33">
        <v>2021</v>
      </c>
      <c r="R746" s="36" t="s">
        <v>92</v>
      </c>
      <c r="S746" s="36">
        <v>2024</v>
      </c>
      <c r="T746" s="35" t="s">
        <v>2039</v>
      </c>
      <c r="U746" s="28">
        <v>71.7</v>
      </c>
      <c r="V746" s="1" t="s">
        <v>13713</v>
      </c>
    </row>
    <row r="747" spans="1:22" x14ac:dyDescent="0.35">
      <c r="A747" s="29">
        <v>740</v>
      </c>
      <c r="B747" s="23" t="s">
        <v>9348</v>
      </c>
      <c r="C747" s="10" t="s">
        <v>9351</v>
      </c>
      <c r="D747" s="23" t="s">
        <v>98</v>
      </c>
      <c r="E747" s="10" t="s">
        <v>9347</v>
      </c>
      <c r="F747" s="10">
        <v>6303397491</v>
      </c>
      <c r="G747" s="29">
        <v>0</v>
      </c>
      <c r="H747" s="17" t="s">
        <v>1912</v>
      </c>
      <c r="I747" s="12">
        <v>87.4</v>
      </c>
      <c r="J747" s="23" t="s">
        <v>94</v>
      </c>
      <c r="K747" s="23">
        <v>2018</v>
      </c>
      <c r="L747" s="36"/>
      <c r="M747" s="35" t="s">
        <v>1412</v>
      </c>
      <c r="N747" s="36"/>
      <c r="O747" s="32">
        <v>85.349206349206355</v>
      </c>
      <c r="P747" s="35" t="s">
        <v>2039</v>
      </c>
      <c r="Q747" s="33">
        <v>2022</v>
      </c>
      <c r="R747" s="36" t="s">
        <v>92</v>
      </c>
      <c r="S747" s="36">
        <v>2024</v>
      </c>
      <c r="T747" s="35" t="s">
        <v>2039</v>
      </c>
      <c r="U747" s="28">
        <v>78</v>
      </c>
      <c r="V747" s="1" t="s">
        <v>13713</v>
      </c>
    </row>
    <row r="748" spans="1:22" x14ac:dyDescent="0.35">
      <c r="A748" s="29">
        <v>741</v>
      </c>
      <c r="B748" s="23" t="s">
        <v>9359</v>
      </c>
      <c r="C748" s="10" t="s">
        <v>9361</v>
      </c>
      <c r="D748" s="23" t="s">
        <v>116</v>
      </c>
      <c r="E748" s="10" t="s">
        <v>9358</v>
      </c>
      <c r="F748" s="10">
        <v>7036410508</v>
      </c>
      <c r="G748" s="29">
        <v>0</v>
      </c>
      <c r="H748" s="17" t="s">
        <v>1912</v>
      </c>
      <c r="I748" s="12">
        <v>88.35</v>
      </c>
      <c r="J748" s="23" t="s">
        <v>94</v>
      </c>
      <c r="K748" s="23">
        <v>2018</v>
      </c>
      <c r="L748" s="36"/>
      <c r="M748" s="35" t="s">
        <v>1412</v>
      </c>
      <c r="N748" s="36"/>
      <c r="O748" s="32">
        <v>79.5</v>
      </c>
      <c r="P748" s="35" t="s">
        <v>2039</v>
      </c>
      <c r="Q748" s="33">
        <v>2022</v>
      </c>
      <c r="R748" s="36" t="s">
        <v>92</v>
      </c>
      <c r="S748" s="36">
        <v>2024</v>
      </c>
      <c r="T748" s="35" t="s">
        <v>2039</v>
      </c>
      <c r="U748" s="28">
        <v>68.099999999999994</v>
      </c>
      <c r="V748" s="1" t="s">
        <v>13713</v>
      </c>
    </row>
    <row r="749" spans="1:22" x14ac:dyDescent="0.35">
      <c r="A749" s="29">
        <v>742</v>
      </c>
      <c r="B749" s="23" t="s">
        <v>9370</v>
      </c>
      <c r="C749" s="10" t="s">
        <v>9372</v>
      </c>
      <c r="D749" s="23" t="s">
        <v>98</v>
      </c>
      <c r="E749" s="10" t="s">
        <v>9369</v>
      </c>
      <c r="F749" s="10">
        <v>8074725774</v>
      </c>
      <c r="G749" s="29">
        <v>1</v>
      </c>
      <c r="H749" s="17" t="s">
        <v>91</v>
      </c>
      <c r="I749" s="12">
        <v>100</v>
      </c>
      <c r="J749" s="23" t="s">
        <v>94</v>
      </c>
      <c r="K749" s="23">
        <v>2019</v>
      </c>
      <c r="L749" s="36"/>
      <c r="M749" s="35" t="s">
        <v>1412</v>
      </c>
      <c r="N749" s="36"/>
      <c r="O749" s="32">
        <v>93.100000000000009</v>
      </c>
      <c r="P749" s="35" t="s">
        <v>2039</v>
      </c>
      <c r="Q749" s="33">
        <v>2022</v>
      </c>
      <c r="R749" s="36" t="s">
        <v>92</v>
      </c>
      <c r="S749" s="36">
        <v>2024</v>
      </c>
      <c r="T749" s="35" t="s">
        <v>2039</v>
      </c>
      <c r="U749" s="28">
        <v>79.7</v>
      </c>
      <c r="V749" s="1" t="s">
        <v>13713</v>
      </c>
    </row>
    <row r="750" spans="1:22" x14ac:dyDescent="0.35">
      <c r="A750" s="29">
        <v>743</v>
      </c>
      <c r="B750" s="23" t="s">
        <v>9379</v>
      </c>
      <c r="C750" s="10" t="s">
        <v>9382</v>
      </c>
      <c r="D750" s="23" t="s">
        <v>98</v>
      </c>
      <c r="E750" s="10" t="s">
        <v>9378</v>
      </c>
      <c r="F750" s="10">
        <v>9959224795</v>
      </c>
      <c r="G750" s="29">
        <v>0</v>
      </c>
      <c r="H750" s="17" t="s">
        <v>1912</v>
      </c>
      <c r="I750" s="12">
        <v>90.25</v>
      </c>
      <c r="J750" s="23" t="s">
        <v>94</v>
      </c>
      <c r="K750" s="23">
        <v>2019</v>
      </c>
      <c r="L750" s="36"/>
      <c r="M750" s="35" t="s">
        <v>1412</v>
      </c>
      <c r="N750" s="36"/>
      <c r="O750" s="32">
        <v>96</v>
      </c>
      <c r="P750" s="35" t="s">
        <v>2039</v>
      </c>
      <c r="Q750" s="33">
        <v>2022</v>
      </c>
      <c r="R750" s="36" t="s">
        <v>92</v>
      </c>
      <c r="S750" s="36">
        <v>2024</v>
      </c>
      <c r="T750" s="35" t="s">
        <v>2039</v>
      </c>
      <c r="U750" s="28">
        <v>76.899999999999991</v>
      </c>
      <c r="V750" s="1" t="s">
        <v>13713</v>
      </c>
    </row>
    <row r="751" spans="1:22" x14ac:dyDescent="0.35">
      <c r="A751" s="29">
        <v>744</v>
      </c>
      <c r="B751" s="23" t="s">
        <v>1731</v>
      </c>
      <c r="C751" s="10" t="s">
        <v>1734</v>
      </c>
      <c r="D751" s="23" t="s">
        <v>116</v>
      </c>
      <c r="E751" s="10" t="s">
        <v>1730</v>
      </c>
      <c r="F751" s="10">
        <v>7794053952</v>
      </c>
      <c r="G751" s="29">
        <v>0</v>
      </c>
      <c r="H751" s="17" t="s">
        <v>1912</v>
      </c>
      <c r="I751" s="12">
        <v>88.35</v>
      </c>
      <c r="J751" s="23" t="s">
        <v>94</v>
      </c>
      <c r="K751" s="23">
        <v>2019</v>
      </c>
      <c r="L751" s="32">
        <v>93.600000000000009</v>
      </c>
      <c r="M751" s="35" t="s">
        <v>96</v>
      </c>
      <c r="N751" s="33">
        <v>2021</v>
      </c>
      <c r="O751" s="36"/>
      <c r="P751" s="36"/>
      <c r="Q751" s="36"/>
      <c r="R751" s="36" t="s">
        <v>92</v>
      </c>
      <c r="S751" s="36">
        <v>2024</v>
      </c>
      <c r="T751" s="35" t="s">
        <v>1735</v>
      </c>
      <c r="U751" s="28">
        <v>79.2</v>
      </c>
      <c r="V751" s="1" t="s">
        <v>13713</v>
      </c>
    </row>
    <row r="752" spans="1:22" x14ac:dyDescent="0.35">
      <c r="A752" s="29">
        <v>745</v>
      </c>
      <c r="B752" s="23" t="s">
        <v>1744</v>
      </c>
      <c r="C752" s="10" t="s">
        <v>1747</v>
      </c>
      <c r="D752" s="23" t="s">
        <v>116</v>
      </c>
      <c r="E752" s="10" t="s">
        <v>1743</v>
      </c>
      <c r="F752" s="10">
        <v>8019448991</v>
      </c>
      <c r="G752" s="29">
        <v>0</v>
      </c>
      <c r="H752" s="17" t="s">
        <v>1912</v>
      </c>
      <c r="I752" s="12">
        <v>87.4</v>
      </c>
      <c r="J752" s="23" t="s">
        <v>94</v>
      </c>
      <c r="K752" s="23">
        <v>2019</v>
      </c>
      <c r="L752" s="32">
        <v>94.6</v>
      </c>
      <c r="M752" s="35" t="s">
        <v>96</v>
      </c>
      <c r="N752" s="33">
        <v>2021</v>
      </c>
      <c r="O752" s="36"/>
      <c r="P752" s="36"/>
      <c r="Q752" s="36"/>
      <c r="R752" s="36" t="s">
        <v>92</v>
      </c>
      <c r="S752" s="36">
        <v>2024</v>
      </c>
      <c r="T752" s="35" t="s">
        <v>1735</v>
      </c>
      <c r="U752" s="28">
        <v>80.900000000000006</v>
      </c>
      <c r="V752" s="1" t="s">
        <v>13713</v>
      </c>
    </row>
    <row r="753" spans="1:22" x14ac:dyDescent="0.35">
      <c r="A753" s="29">
        <v>746</v>
      </c>
      <c r="B753" s="23" t="s">
        <v>1757</v>
      </c>
      <c r="C753" s="10" t="s">
        <v>1760</v>
      </c>
      <c r="D753" s="23" t="s">
        <v>98</v>
      </c>
      <c r="E753" s="10" t="s">
        <v>1756</v>
      </c>
      <c r="F753" s="10">
        <v>7075854909</v>
      </c>
      <c r="G753" s="29">
        <v>1</v>
      </c>
      <c r="H753" s="17" t="s">
        <v>91</v>
      </c>
      <c r="I753" s="12">
        <v>66</v>
      </c>
      <c r="J753" s="23" t="s">
        <v>223</v>
      </c>
      <c r="K753" s="23">
        <v>2019</v>
      </c>
      <c r="L753" s="32">
        <v>75.8</v>
      </c>
      <c r="M753" s="35" t="s">
        <v>96</v>
      </c>
      <c r="N753" s="33">
        <v>2021</v>
      </c>
      <c r="O753" s="36"/>
      <c r="P753" s="36"/>
      <c r="Q753" s="36"/>
      <c r="R753" s="36" t="s">
        <v>92</v>
      </c>
      <c r="S753" s="36">
        <v>2024</v>
      </c>
      <c r="T753" s="35" t="s">
        <v>1735</v>
      </c>
      <c r="U753" s="28">
        <v>65.099999999999994</v>
      </c>
      <c r="V753" s="1" t="s">
        <v>13713</v>
      </c>
    </row>
    <row r="754" spans="1:22" x14ac:dyDescent="0.35">
      <c r="A754" s="29">
        <v>747</v>
      </c>
      <c r="B754" s="23" t="s">
        <v>1769</v>
      </c>
      <c r="C754" s="10" t="s">
        <v>1771</v>
      </c>
      <c r="D754" s="23" t="s">
        <v>116</v>
      </c>
      <c r="E754" s="10" t="s">
        <v>1768</v>
      </c>
      <c r="F754" s="10">
        <v>9949451059</v>
      </c>
      <c r="G754" s="29">
        <v>0</v>
      </c>
      <c r="H754" s="17" t="s">
        <v>1912</v>
      </c>
      <c r="I754" s="12">
        <v>86.6</v>
      </c>
      <c r="J754" s="23" t="s">
        <v>223</v>
      </c>
      <c r="K754" s="23">
        <v>2019</v>
      </c>
      <c r="L754" s="32">
        <v>97.399999999999991</v>
      </c>
      <c r="M754" s="35" t="s">
        <v>96</v>
      </c>
      <c r="N754" s="33">
        <v>2021</v>
      </c>
      <c r="O754" s="36"/>
      <c r="P754" s="36"/>
      <c r="Q754" s="36"/>
      <c r="R754" s="36" t="s">
        <v>92</v>
      </c>
      <c r="S754" s="36">
        <v>2024</v>
      </c>
      <c r="T754" s="35" t="s">
        <v>1735</v>
      </c>
      <c r="U754" s="28">
        <v>81</v>
      </c>
      <c r="V754" s="1" t="s">
        <v>13713</v>
      </c>
    </row>
    <row r="755" spans="1:22" x14ac:dyDescent="0.35">
      <c r="A755" s="29">
        <v>748</v>
      </c>
      <c r="B755" s="23" t="s">
        <v>1780</v>
      </c>
      <c r="C755" s="10" t="s">
        <v>1781</v>
      </c>
      <c r="D755" s="23" t="s">
        <v>98</v>
      </c>
      <c r="E755" s="10" t="s">
        <v>1779</v>
      </c>
      <c r="F755" s="10">
        <v>8125855020</v>
      </c>
      <c r="G755" s="29">
        <v>0</v>
      </c>
      <c r="H755" s="17" t="s">
        <v>1912</v>
      </c>
      <c r="I755" s="12">
        <v>92.15</v>
      </c>
      <c r="J755" s="23" t="s">
        <v>94</v>
      </c>
      <c r="K755" s="23">
        <v>2019</v>
      </c>
      <c r="L755" s="34">
        <v>88</v>
      </c>
      <c r="M755" s="35" t="s">
        <v>96</v>
      </c>
      <c r="N755" s="33">
        <v>2021</v>
      </c>
      <c r="O755" s="36"/>
      <c r="P755" s="36"/>
      <c r="Q755" s="36"/>
      <c r="R755" s="36" t="s">
        <v>92</v>
      </c>
      <c r="S755" s="36">
        <v>2024</v>
      </c>
      <c r="T755" s="35" t="s">
        <v>1735</v>
      </c>
      <c r="U755" s="28">
        <v>70.5</v>
      </c>
      <c r="V755" s="1" t="s">
        <v>13713</v>
      </c>
    </row>
    <row r="756" spans="1:22" x14ac:dyDescent="0.35">
      <c r="A756" s="29">
        <v>749</v>
      </c>
      <c r="B756" s="23" t="s">
        <v>1791</v>
      </c>
      <c r="C756" s="10" t="s">
        <v>1794</v>
      </c>
      <c r="D756" s="23" t="s">
        <v>116</v>
      </c>
      <c r="E756" s="10" t="s">
        <v>1790</v>
      </c>
      <c r="F756" s="10">
        <v>8125404592</v>
      </c>
      <c r="G756" s="29">
        <v>0</v>
      </c>
      <c r="H756" s="17" t="s">
        <v>1912</v>
      </c>
      <c r="I756" s="12">
        <v>88.35</v>
      </c>
      <c r="J756" s="23" t="s">
        <v>94</v>
      </c>
      <c r="K756" s="23">
        <v>2019</v>
      </c>
      <c r="L756" s="32">
        <v>96.399999999999991</v>
      </c>
      <c r="M756" s="35" t="s">
        <v>96</v>
      </c>
      <c r="N756" s="33">
        <v>2021</v>
      </c>
      <c r="O756" s="36"/>
      <c r="P756" s="36"/>
      <c r="Q756" s="36"/>
      <c r="R756" s="36" t="s">
        <v>92</v>
      </c>
      <c r="S756" s="36">
        <v>2024</v>
      </c>
      <c r="T756" s="35" t="s">
        <v>1735</v>
      </c>
      <c r="U756" s="28">
        <v>77.599999999999994</v>
      </c>
      <c r="V756" s="1" t="s">
        <v>13713</v>
      </c>
    </row>
    <row r="757" spans="1:22" x14ac:dyDescent="0.35">
      <c r="A757" s="29">
        <v>750</v>
      </c>
      <c r="B757" s="23" t="s">
        <v>1803</v>
      </c>
      <c r="C757" s="10" t="s">
        <v>1806</v>
      </c>
      <c r="D757" s="23" t="s">
        <v>98</v>
      </c>
      <c r="E757" s="10" t="s">
        <v>1802</v>
      </c>
      <c r="F757" s="10">
        <v>6303511308</v>
      </c>
      <c r="G757" s="29">
        <v>0</v>
      </c>
      <c r="H757" s="17" t="s">
        <v>1912</v>
      </c>
      <c r="I757" s="12">
        <v>76</v>
      </c>
      <c r="J757" s="23" t="s">
        <v>94</v>
      </c>
      <c r="K757" s="23">
        <v>2019</v>
      </c>
      <c r="L757" s="32">
        <v>92.600000000000009</v>
      </c>
      <c r="M757" s="35" t="s">
        <v>96</v>
      </c>
      <c r="N757" s="33">
        <v>2021</v>
      </c>
      <c r="O757" s="36"/>
      <c r="P757" s="36"/>
      <c r="Q757" s="36"/>
      <c r="R757" s="36" t="s">
        <v>92</v>
      </c>
      <c r="S757" s="36">
        <v>2024</v>
      </c>
      <c r="T757" s="35" t="s">
        <v>1735</v>
      </c>
      <c r="U757" s="28">
        <v>68.099999999999994</v>
      </c>
      <c r="V757" s="1" t="s">
        <v>13713</v>
      </c>
    </row>
    <row r="758" spans="1:22" x14ac:dyDescent="0.35">
      <c r="A758" s="29">
        <v>751</v>
      </c>
      <c r="B758" s="23" t="s">
        <v>1815</v>
      </c>
      <c r="C758" s="10" t="s">
        <v>1818</v>
      </c>
      <c r="D758" s="23" t="s">
        <v>116</v>
      </c>
      <c r="E758" s="10" t="s">
        <v>1814</v>
      </c>
      <c r="F758" s="10">
        <v>8247424561</v>
      </c>
      <c r="G758" s="29">
        <v>0</v>
      </c>
      <c r="H758" s="17" t="s">
        <v>1912</v>
      </c>
      <c r="I758" s="12">
        <v>83.6</v>
      </c>
      <c r="J758" s="23" t="s">
        <v>94</v>
      </c>
      <c r="K758" s="23">
        <v>2019</v>
      </c>
      <c r="L758" s="32">
        <v>82.199999999999989</v>
      </c>
      <c r="M758" s="35" t="s">
        <v>96</v>
      </c>
      <c r="N758" s="33">
        <v>2021</v>
      </c>
      <c r="O758" s="36"/>
      <c r="P758" s="36"/>
      <c r="Q758" s="36"/>
      <c r="R758" s="36" t="s">
        <v>92</v>
      </c>
      <c r="S758" s="36">
        <v>2024</v>
      </c>
      <c r="T758" s="35" t="s">
        <v>1735</v>
      </c>
      <c r="U758" s="28">
        <v>76.899999999999991</v>
      </c>
      <c r="V758" s="1" t="s">
        <v>13713</v>
      </c>
    </row>
    <row r="759" spans="1:22" x14ac:dyDescent="0.35">
      <c r="A759" s="29">
        <v>752</v>
      </c>
      <c r="B759" s="23" t="s">
        <v>1826</v>
      </c>
      <c r="C759" s="10" t="s">
        <v>1829</v>
      </c>
      <c r="D759" s="23" t="s">
        <v>116</v>
      </c>
      <c r="E759" s="10" t="s">
        <v>1825</v>
      </c>
      <c r="F759" s="10">
        <v>9398221698</v>
      </c>
      <c r="G759" s="29">
        <v>1</v>
      </c>
      <c r="H759" s="17" t="s">
        <v>91</v>
      </c>
      <c r="I759" s="12">
        <v>95</v>
      </c>
      <c r="J759" s="23" t="s">
        <v>94</v>
      </c>
      <c r="K759" s="23">
        <v>2018</v>
      </c>
      <c r="L759" s="32">
        <v>96.8</v>
      </c>
      <c r="M759" s="35" t="s">
        <v>96</v>
      </c>
      <c r="N759" s="33">
        <v>2021</v>
      </c>
      <c r="O759" s="36"/>
      <c r="P759" s="36"/>
      <c r="Q759" s="36"/>
      <c r="R759" s="36" t="s">
        <v>92</v>
      </c>
      <c r="S759" s="36">
        <v>2024</v>
      </c>
      <c r="T759" s="35" t="s">
        <v>1735</v>
      </c>
      <c r="U759" s="28">
        <v>84.399999999999991</v>
      </c>
      <c r="V759" s="1" t="s">
        <v>13713</v>
      </c>
    </row>
    <row r="760" spans="1:22" x14ac:dyDescent="0.35">
      <c r="A760" s="29">
        <v>753</v>
      </c>
      <c r="B760" s="23" t="s">
        <v>1840</v>
      </c>
      <c r="C760" s="10" t="s">
        <v>1843</v>
      </c>
      <c r="D760" s="23" t="s">
        <v>116</v>
      </c>
      <c r="E760" s="10" t="s">
        <v>1839</v>
      </c>
      <c r="F760" s="10">
        <v>7981860671</v>
      </c>
      <c r="G760" s="29">
        <v>0</v>
      </c>
      <c r="H760" s="17" t="s">
        <v>1912</v>
      </c>
      <c r="I760" s="12">
        <v>82.65</v>
      </c>
      <c r="J760" s="23" t="s">
        <v>94</v>
      </c>
      <c r="K760" s="23">
        <v>2019</v>
      </c>
      <c r="L760" s="32">
        <v>81.8</v>
      </c>
      <c r="M760" s="35" t="s">
        <v>96</v>
      </c>
      <c r="N760" s="33">
        <v>2021</v>
      </c>
      <c r="O760" s="36"/>
      <c r="P760" s="36"/>
      <c r="Q760" s="36"/>
      <c r="R760" s="36" t="s">
        <v>92</v>
      </c>
      <c r="S760" s="36">
        <v>2024</v>
      </c>
      <c r="T760" s="35" t="s">
        <v>1735</v>
      </c>
      <c r="U760" s="28">
        <v>71.599999999999994</v>
      </c>
      <c r="V760" s="1" t="s">
        <v>13713</v>
      </c>
    </row>
    <row r="761" spans="1:22" x14ac:dyDescent="0.35">
      <c r="A761" s="29">
        <v>754</v>
      </c>
      <c r="B761" s="23" t="s">
        <v>1851</v>
      </c>
      <c r="C761" s="10" t="s">
        <v>1854</v>
      </c>
      <c r="D761" s="23" t="s">
        <v>116</v>
      </c>
      <c r="E761" s="10" t="s">
        <v>1850</v>
      </c>
      <c r="F761" s="10">
        <v>7287851828</v>
      </c>
      <c r="G761" s="29">
        <v>0</v>
      </c>
      <c r="H761" s="17" t="s">
        <v>1912</v>
      </c>
      <c r="I761" s="12">
        <v>90.25</v>
      </c>
      <c r="J761" s="23" t="s">
        <v>94</v>
      </c>
      <c r="K761" s="23">
        <v>2019</v>
      </c>
      <c r="L761" s="32">
        <v>96.8</v>
      </c>
      <c r="M761" s="35" t="s">
        <v>96</v>
      </c>
      <c r="N761" s="33">
        <v>2021</v>
      </c>
      <c r="O761" s="36"/>
      <c r="P761" s="36"/>
      <c r="Q761" s="36"/>
      <c r="R761" s="36" t="s">
        <v>92</v>
      </c>
      <c r="S761" s="36">
        <v>2024</v>
      </c>
      <c r="T761" s="35" t="s">
        <v>1735</v>
      </c>
      <c r="U761" s="28">
        <v>71.3</v>
      </c>
      <c r="V761" s="1" t="s">
        <v>13713</v>
      </c>
    </row>
    <row r="762" spans="1:22" x14ac:dyDescent="0.35">
      <c r="A762" s="29">
        <v>755</v>
      </c>
      <c r="B762" s="23" t="s">
        <v>1863</v>
      </c>
      <c r="C762" s="10" t="s">
        <v>1866</v>
      </c>
      <c r="D762" s="23" t="s">
        <v>98</v>
      </c>
      <c r="E762" s="10" t="s">
        <v>1867</v>
      </c>
      <c r="F762" s="10">
        <v>6302134081</v>
      </c>
      <c r="G762" s="29">
        <v>0</v>
      </c>
      <c r="H762" s="17" t="s">
        <v>1912</v>
      </c>
      <c r="I762" s="12">
        <v>87.4</v>
      </c>
      <c r="J762" s="23" t="s">
        <v>94</v>
      </c>
      <c r="K762" s="23">
        <v>2019</v>
      </c>
      <c r="L762" s="32">
        <v>85.2</v>
      </c>
      <c r="M762" s="35" t="s">
        <v>96</v>
      </c>
      <c r="N762" s="33">
        <v>2021</v>
      </c>
      <c r="O762" s="36"/>
      <c r="P762" s="36"/>
      <c r="Q762" s="36"/>
      <c r="R762" s="36" t="s">
        <v>92</v>
      </c>
      <c r="S762" s="36">
        <v>2024</v>
      </c>
      <c r="T762" s="35" t="s">
        <v>1735</v>
      </c>
      <c r="U762" s="28">
        <v>74.599999999999994</v>
      </c>
      <c r="V762" s="1" t="s">
        <v>13713</v>
      </c>
    </row>
    <row r="763" spans="1:22" x14ac:dyDescent="0.35">
      <c r="A763" s="29">
        <v>756</v>
      </c>
      <c r="B763" s="23" t="s">
        <v>1877</v>
      </c>
      <c r="C763" s="10" t="s">
        <v>1879</v>
      </c>
      <c r="D763" s="23" t="s">
        <v>116</v>
      </c>
      <c r="E763" s="10" t="s">
        <v>1876</v>
      </c>
      <c r="F763" s="10">
        <v>7028708365</v>
      </c>
      <c r="G763" s="29">
        <v>0</v>
      </c>
      <c r="H763" s="17" t="s">
        <v>1912</v>
      </c>
      <c r="I763" s="12">
        <v>70</v>
      </c>
      <c r="J763" s="23" t="s">
        <v>611</v>
      </c>
      <c r="K763" s="23">
        <v>2019</v>
      </c>
      <c r="L763" s="32">
        <v>85.6</v>
      </c>
      <c r="M763" s="35" t="s">
        <v>96</v>
      </c>
      <c r="N763" s="33">
        <v>2021</v>
      </c>
      <c r="O763" s="36"/>
      <c r="P763" s="36"/>
      <c r="Q763" s="36"/>
      <c r="R763" s="36" t="s">
        <v>92</v>
      </c>
      <c r="S763" s="36">
        <v>2024</v>
      </c>
      <c r="T763" s="35" t="s">
        <v>1735</v>
      </c>
      <c r="U763" s="28">
        <v>78.100000000000009</v>
      </c>
      <c r="V763" s="1" t="s">
        <v>13713</v>
      </c>
    </row>
    <row r="764" spans="1:22" x14ac:dyDescent="0.35">
      <c r="A764" s="29">
        <v>757</v>
      </c>
      <c r="B764" s="23" t="s">
        <v>1887</v>
      </c>
      <c r="C764" s="10" t="s">
        <v>1890</v>
      </c>
      <c r="D764" s="23" t="s">
        <v>116</v>
      </c>
      <c r="E764" s="10" t="s">
        <v>1891</v>
      </c>
      <c r="F764" s="10">
        <v>9951580546</v>
      </c>
      <c r="G764" s="29">
        <v>1</v>
      </c>
      <c r="H764" s="17" t="s">
        <v>91</v>
      </c>
      <c r="I764" s="12">
        <v>93.1</v>
      </c>
      <c r="J764" s="23" t="s">
        <v>94</v>
      </c>
      <c r="K764" s="23">
        <v>2019</v>
      </c>
      <c r="L764" s="32">
        <v>93.2</v>
      </c>
      <c r="M764" s="35" t="s">
        <v>96</v>
      </c>
      <c r="N764" s="33">
        <v>2021</v>
      </c>
      <c r="O764" s="36"/>
      <c r="P764" s="36"/>
      <c r="Q764" s="36"/>
      <c r="R764" s="36" t="s">
        <v>92</v>
      </c>
      <c r="S764" s="36">
        <v>2024</v>
      </c>
      <c r="T764" s="35" t="s">
        <v>1735</v>
      </c>
      <c r="U764" s="28">
        <v>79.099999999999994</v>
      </c>
      <c r="V764" s="1" t="s">
        <v>13713</v>
      </c>
    </row>
    <row r="765" spans="1:22" x14ac:dyDescent="0.35">
      <c r="A765" s="29">
        <v>758</v>
      </c>
      <c r="B765" s="23" t="s">
        <v>8901</v>
      </c>
      <c r="C765" s="10" t="s">
        <v>8903</v>
      </c>
      <c r="D765" s="23" t="s">
        <v>116</v>
      </c>
      <c r="E765" s="10" t="s">
        <v>8900</v>
      </c>
      <c r="F765" s="10">
        <v>8501832396</v>
      </c>
      <c r="G765" s="29">
        <v>0</v>
      </c>
      <c r="H765" s="17" t="s">
        <v>1912</v>
      </c>
      <c r="I765" s="12">
        <v>88.35</v>
      </c>
      <c r="J765" s="23" t="s">
        <v>94</v>
      </c>
      <c r="K765" s="23">
        <v>2019</v>
      </c>
      <c r="L765" s="36"/>
      <c r="M765" s="35" t="s">
        <v>1412</v>
      </c>
      <c r="N765" s="36"/>
      <c r="O765" s="32">
        <v>82.174999999999997</v>
      </c>
      <c r="P765" s="35" t="s">
        <v>1735</v>
      </c>
      <c r="Q765" s="33">
        <v>2022</v>
      </c>
      <c r="R765" s="36" t="s">
        <v>92</v>
      </c>
      <c r="S765" s="36">
        <v>2024</v>
      </c>
      <c r="T765" s="35" t="s">
        <v>1735</v>
      </c>
      <c r="U765" s="28">
        <v>73</v>
      </c>
      <c r="V765" s="1" t="s">
        <v>13713</v>
      </c>
    </row>
    <row r="766" spans="1:22" x14ac:dyDescent="0.35">
      <c r="A766" s="29">
        <v>759</v>
      </c>
      <c r="B766" s="23" t="s">
        <v>8913</v>
      </c>
      <c r="C766" s="10" t="s">
        <v>8916</v>
      </c>
      <c r="D766" s="23" t="s">
        <v>98</v>
      </c>
      <c r="E766" s="10" t="s">
        <v>8912</v>
      </c>
      <c r="F766" s="10">
        <v>7032979374</v>
      </c>
      <c r="G766" s="29">
        <v>0</v>
      </c>
      <c r="H766" s="17" t="s">
        <v>1912</v>
      </c>
      <c r="I766" s="12">
        <v>90.25</v>
      </c>
      <c r="J766" s="23" t="s">
        <v>94</v>
      </c>
      <c r="K766" s="23">
        <v>2019</v>
      </c>
      <c r="L766" s="36"/>
      <c r="M766" s="35" t="s">
        <v>1412</v>
      </c>
      <c r="N766" s="36"/>
      <c r="O766" s="32">
        <v>85.5</v>
      </c>
      <c r="P766" s="35" t="s">
        <v>1735</v>
      </c>
      <c r="Q766" s="33">
        <v>2022</v>
      </c>
      <c r="R766" s="36" t="s">
        <v>92</v>
      </c>
      <c r="S766" s="36">
        <v>2024</v>
      </c>
      <c r="T766" s="35" t="s">
        <v>1735</v>
      </c>
      <c r="U766" s="28">
        <v>81.599999999999994</v>
      </c>
      <c r="V766" s="1" t="s">
        <v>13713</v>
      </c>
    </row>
    <row r="767" spans="1:22" x14ac:dyDescent="0.35">
      <c r="A767" s="29">
        <v>760</v>
      </c>
      <c r="B767" s="23" t="s">
        <v>8924</v>
      </c>
      <c r="C767" s="10" t="s">
        <v>8926</v>
      </c>
      <c r="D767" s="23" t="s">
        <v>116</v>
      </c>
      <c r="E767" s="10" t="s">
        <v>8923</v>
      </c>
      <c r="F767" s="10">
        <v>8328186861</v>
      </c>
      <c r="G767" s="29">
        <v>0</v>
      </c>
      <c r="H767" s="17" t="s">
        <v>1912</v>
      </c>
      <c r="I767" s="12">
        <v>6.6</v>
      </c>
      <c r="J767" s="23" t="s">
        <v>223</v>
      </c>
      <c r="K767" s="23">
        <v>2019</v>
      </c>
      <c r="L767" s="36"/>
      <c r="M767" s="35" t="s">
        <v>1412</v>
      </c>
      <c r="N767" s="36"/>
      <c r="O767" s="32">
        <v>83.22</v>
      </c>
      <c r="P767" s="35" t="s">
        <v>1735</v>
      </c>
      <c r="Q767" s="33">
        <v>2022</v>
      </c>
      <c r="R767" s="36" t="s">
        <v>92</v>
      </c>
      <c r="S767" s="36">
        <v>2024</v>
      </c>
      <c r="T767" s="35" t="s">
        <v>1735</v>
      </c>
      <c r="U767" s="28">
        <v>64.2</v>
      </c>
      <c r="V767" s="1" t="s">
        <v>13713</v>
      </c>
    </row>
    <row r="768" spans="1:22" x14ac:dyDescent="0.35">
      <c r="A768" s="29">
        <v>761</v>
      </c>
      <c r="B768" s="23" t="s">
        <v>8934</v>
      </c>
      <c r="C768" s="10" t="s">
        <v>8937</v>
      </c>
      <c r="D768" s="23" t="s">
        <v>98</v>
      </c>
      <c r="E768" s="10" t="s">
        <v>8933</v>
      </c>
      <c r="F768" s="10">
        <v>9121460429</v>
      </c>
      <c r="G768" s="29">
        <v>0</v>
      </c>
      <c r="H768" s="17" t="s">
        <v>1912</v>
      </c>
      <c r="I768" s="12">
        <v>95</v>
      </c>
      <c r="J768" s="23" t="s">
        <v>94</v>
      </c>
      <c r="K768" s="23">
        <v>2019</v>
      </c>
      <c r="L768" s="36"/>
      <c r="M768" s="35" t="s">
        <v>1412</v>
      </c>
      <c r="N768" s="36"/>
      <c r="O768" s="32">
        <v>91.674999999999997</v>
      </c>
      <c r="P768" s="35" t="s">
        <v>1735</v>
      </c>
      <c r="Q768" s="33">
        <v>2022</v>
      </c>
      <c r="R768" s="36" t="s">
        <v>92</v>
      </c>
      <c r="S768" s="36">
        <v>2024</v>
      </c>
      <c r="T768" s="35" t="s">
        <v>1735</v>
      </c>
      <c r="U768" s="28">
        <v>88.9</v>
      </c>
      <c r="V768" s="1" t="s">
        <v>13713</v>
      </c>
    </row>
    <row r="769" spans="1:22" x14ac:dyDescent="0.35">
      <c r="A769" s="29">
        <v>762</v>
      </c>
      <c r="B769" s="23" t="s">
        <v>8947</v>
      </c>
      <c r="C769" s="10" t="s">
        <v>8949</v>
      </c>
      <c r="D769" s="23" t="s">
        <v>116</v>
      </c>
      <c r="E769" s="10" t="s">
        <v>8946</v>
      </c>
      <c r="F769" s="10">
        <v>9493706916</v>
      </c>
      <c r="G769" s="29">
        <v>0</v>
      </c>
      <c r="H769" s="17" t="s">
        <v>1912</v>
      </c>
      <c r="I769" s="12">
        <v>93.1</v>
      </c>
      <c r="J769" s="23" t="s">
        <v>94</v>
      </c>
      <c r="K769" s="23">
        <v>2019</v>
      </c>
      <c r="L769" s="36"/>
      <c r="M769" s="35" t="s">
        <v>1412</v>
      </c>
      <c r="N769" s="36"/>
      <c r="O769" s="32">
        <v>93.385000000000005</v>
      </c>
      <c r="P769" s="35" t="s">
        <v>1735</v>
      </c>
      <c r="Q769" s="33">
        <v>2022</v>
      </c>
      <c r="R769" s="36" t="s">
        <v>92</v>
      </c>
      <c r="S769" s="36">
        <v>2024</v>
      </c>
      <c r="T769" s="35" t="s">
        <v>1735</v>
      </c>
      <c r="U769" s="28">
        <v>84.800000000000011</v>
      </c>
      <c r="V769" s="1" t="s">
        <v>13713</v>
      </c>
    </row>
    <row r="770" spans="1:22" x14ac:dyDescent="0.35">
      <c r="A770" s="29">
        <v>763</v>
      </c>
      <c r="B770" s="23" t="s">
        <v>8959</v>
      </c>
      <c r="C770" s="10" t="s">
        <v>8962</v>
      </c>
      <c r="D770" s="23" t="s">
        <v>98</v>
      </c>
      <c r="E770" s="10" t="s">
        <v>8958</v>
      </c>
      <c r="F770" s="10">
        <v>7816073326</v>
      </c>
      <c r="G770" s="29">
        <v>0</v>
      </c>
      <c r="H770" s="17" t="s">
        <v>1912</v>
      </c>
      <c r="I770" s="12">
        <v>77.900000000000006</v>
      </c>
      <c r="J770" s="23" t="s">
        <v>94</v>
      </c>
      <c r="K770" s="23">
        <v>2019</v>
      </c>
      <c r="L770" s="36"/>
      <c r="M770" s="35" t="s">
        <v>1412</v>
      </c>
      <c r="N770" s="36"/>
      <c r="O770" s="32">
        <v>77.899999999999991</v>
      </c>
      <c r="P770" s="35" t="s">
        <v>1735</v>
      </c>
      <c r="Q770" s="33">
        <v>2022</v>
      </c>
      <c r="R770" s="36" t="s">
        <v>92</v>
      </c>
      <c r="S770" s="36">
        <v>2024</v>
      </c>
      <c r="T770" s="35" t="s">
        <v>1735</v>
      </c>
      <c r="U770" s="28">
        <v>70.599999999999994</v>
      </c>
      <c r="V770" s="1" t="s">
        <v>13713</v>
      </c>
    </row>
    <row r="771" spans="1:22" x14ac:dyDescent="0.35">
      <c r="A771" s="29">
        <v>764</v>
      </c>
      <c r="B771" s="23" t="s">
        <v>8973</v>
      </c>
      <c r="C771" s="10" t="s">
        <v>8976</v>
      </c>
      <c r="D771" s="23" t="s">
        <v>98</v>
      </c>
      <c r="E771" s="10" t="s">
        <v>8972</v>
      </c>
      <c r="F771" s="10">
        <v>8106393549</v>
      </c>
      <c r="G771" s="29">
        <v>0</v>
      </c>
      <c r="H771" s="17" t="s">
        <v>1912</v>
      </c>
      <c r="I771" s="12">
        <v>90.25</v>
      </c>
      <c r="J771" s="23" t="s">
        <v>94</v>
      </c>
      <c r="K771" s="23">
        <v>2019</v>
      </c>
      <c r="L771" s="36"/>
      <c r="M771" s="35" t="s">
        <v>1412</v>
      </c>
      <c r="N771" s="36"/>
      <c r="O771" s="32">
        <v>93.385000000000005</v>
      </c>
      <c r="P771" s="35" t="s">
        <v>1735</v>
      </c>
      <c r="Q771" s="33">
        <v>2022</v>
      </c>
      <c r="R771" s="36" t="s">
        <v>92</v>
      </c>
      <c r="S771" s="36">
        <v>2024</v>
      </c>
      <c r="T771" s="35" t="s">
        <v>1735</v>
      </c>
      <c r="U771" s="28">
        <v>90</v>
      </c>
      <c r="V771" s="1" t="s">
        <v>13713</v>
      </c>
    </row>
    <row r="772" spans="1:22" x14ac:dyDescent="0.35">
      <c r="A772" s="29">
        <v>765</v>
      </c>
      <c r="B772" s="23" t="s">
        <v>8985</v>
      </c>
      <c r="C772" s="10" t="s">
        <v>8988</v>
      </c>
      <c r="D772" s="23" t="s">
        <v>98</v>
      </c>
      <c r="E772" s="10" t="s">
        <v>8984</v>
      </c>
      <c r="F772" s="10">
        <v>8688649840</v>
      </c>
      <c r="G772" s="29">
        <v>0</v>
      </c>
      <c r="H772" s="17" t="s">
        <v>1912</v>
      </c>
      <c r="I772" s="12">
        <v>87.4</v>
      </c>
      <c r="J772" s="23" t="s">
        <v>94</v>
      </c>
      <c r="K772" s="23">
        <v>2019</v>
      </c>
      <c r="L772" s="36"/>
      <c r="M772" s="35" t="s">
        <v>1412</v>
      </c>
      <c r="N772" s="36"/>
      <c r="O772" s="32">
        <v>81.320000000000007</v>
      </c>
      <c r="P772" s="35" t="s">
        <v>1735</v>
      </c>
      <c r="Q772" s="33">
        <v>2022</v>
      </c>
      <c r="R772" s="36" t="s">
        <v>92</v>
      </c>
      <c r="S772" s="36">
        <v>2024</v>
      </c>
      <c r="T772" s="35" t="s">
        <v>1735</v>
      </c>
      <c r="U772" s="28">
        <v>72.400000000000006</v>
      </c>
      <c r="V772" s="1" t="s">
        <v>13713</v>
      </c>
    </row>
    <row r="773" spans="1:22" x14ac:dyDescent="0.35">
      <c r="A773" s="29">
        <v>766</v>
      </c>
      <c r="B773" s="23" t="s">
        <v>8997</v>
      </c>
      <c r="C773" s="10" t="s">
        <v>9000</v>
      </c>
      <c r="D773" s="23" t="s">
        <v>116</v>
      </c>
      <c r="E773" s="10" t="s">
        <v>8996</v>
      </c>
      <c r="F773" s="10">
        <v>9640373758</v>
      </c>
      <c r="G773" s="29">
        <v>0</v>
      </c>
      <c r="H773" s="17" t="s">
        <v>1912</v>
      </c>
      <c r="I773" s="12">
        <v>95</v>
      </c>
      <c r="J773" s="23" t="s">
        <v>94</v>
      </c>
      <c r="K773" s="23">
        <v>2019</v>
      </c>
      <c r="L773" s="36"/>
      <c r="M773" s="35" t="s">
        <v>1412</v>
      </c>
      <c r="N773" s="36"/>
      <c r="O773" s="32">
        <v>93.48</v>
      </c>
      <c r="P773" s="35" t="s">
        <v>1735</v>
      </c>
      <c r="Q773" s="33">
        <v>2022</v>
      </c>
      <c r="R773" s="36" t="s">
        <v>92</v>
      </c>
      <c r="S773" s="36">
        <v>2024</v>
      </c>
      <c r="T773" s="35" t="s">
        <v>1735</v>
      </c>
      <c r="U773" s="28">
        <v>85</v>
      </c>
      <c r="V773" s="1" t="s">
        <v>13713</v>
      </c>
    </row>
    <row r="774" spans="1:22" x14ac:dyDescent="0.35">
      <c r="A774" s="29">
        <v>767</v>
      </c>
      <c r="B774" s="23" t="s">
        <v>9009</v>
      </c>
      <c r="C774" s="10" t="s">
        <v>9012</v>
      </c>
      <c r="D774" s="23" t="s">
        <v>116</v>
      </c>
      <c r="E774" s="10" t="s">
        <v>9008</v>
      </c>
      <c r="F774" s="10">
        <v>7780197248</v>
      </c>
      <c r="G774" s="29">
        <v>0</v>
      </c>
      <c r="H774" s="17" t="s">
        <v>1912</v>
      </c>
      <c r="I774" s="12">
        <v>88.35</v>
      </c>
      <c r="J774" s="23" t="s">
        <v>94</v>
      </c>
      <c r="K774" s="23">
        <v>2019</v>
      </c>
      <c r="L774" s="36"/>
      <c r="M774" s="35" t="s">
        <v>1412</v>
      </c>
      <c r="N774" s="36"/>
      <c r="O774" s="32">
        <v>87.114999999999995</v>
      </c>
      <c r="P774" s="35" t="s">
        <v>1735</v>
      </c>
      <c r="Q774" s="33">
        <v>2022</v>
      </c>
      <c r="R774" s="36" t="s">
        <v>92</v>
      </c>
      <c r="S774" s="36">
        <v>2024</v>
      </c>
      <c r="T774" s="35" t="s">
        <v>1735</v>
      </c>
      <c r="U774" s="28">
        <v>73.2</v>
      </c>
      <c r="V774" s="1" t="s">
        <v>13713</v>
      </c>
    </row>
    <row r="775" spans="1:22" x14ac:dyDescent="0.35">
      <c r="A775" s="29">
        <v>768</v>
      </c>
      <c r="B775" s="23" t="s">
        <v>9021</v>
      </c>
      <c r="C775" s="10" t="s">
        <v>9024</v>
      </c>
      <c r="D775" s="23" t="s">
        <v>98</v>
      </c>
      <c r="E775" s="10" t="s">
        <v>9020</v>
      </c>
      <c r="F775" s="10">
        <v>8309272256</v>
      </c>
      <c r="G775" s="29">
        <v>0</v>
      </c>
      <c r="H775" s="17" t="s">
        <v>1912</v>
      </c>
      <c r="I775" s="12">
        <v>80</v>
      </c>
      <c r="J775" s="23" t="s">
        <v>94</v>
      </c>
      <c r="K775" s="23">
        <v>2019</v>
      </c>
      <c r="L775" s="36"/>
      <c r="M775" s="35" t="s">
        <v>1412</v>
      </c>
      <c r="N775" s="36"/>
      <c r="O775" s="32">
        <v>88.350000000000009</v>
      </c>
      <c r="P775" s="35" t="s">
        <v>1735</v>
      </c>
      <c r="Q775" s="33">
        <v>2022</v>
      </c>
      <c r="R775" s="36" t="s">
        <v>92</v>
      </c>
      <c r="S775" s="36">
        <v>2024</v>
      </c>
      <c r="T775" s="35" t="s">
        <v>1735</v>
      </c>
      <c r="U775" s="28">
        <v>83</v>
      </c>
      <c r="V775" s="1" t="s">
        <v>13713</v>
      </c>
    </row>
    <row r="776" spans="1:22" x14ac:dyDescent="0.35">
      <c r="A776" s="29">
        <v>769</v>
      </c>
      <c r="B776" s="23" t="s">
        <v>9033</v>
      </c>
      <c r="C776" s="10" t="s">
        <v>9034</v>
      </c>
      <c r="D776" s="23" t="s">
        <v>98</v>
      </c>
      <c r="E776" s="10" t="s">
        <v>9032</v>
      </c>
      <c r="F776" s="10">
        <v>9849271082</v>
      </c>
      <c r="G776" s="29">
        <v>0</v>
      </c>
      <c r="H776" s="17" t="s">
        <v>1912</v>
      </c>
      <c r="I776" s="12">
        <v>9.5</v>
      </c>
      <c r="J776" s="23" t="s">
        <v>94</v>
      </c>
      <c r="K776" s="23">
        <v>2019</v>
      </c>
      <c r="L776" s="36"/>
      <c r="M776" s="35" t="s">
        <v>1412</v>
      </c>
      <c r="N776" s="36"/>
      <c r="O776" s="32">
        <v>92.625</v>
      </c>
      <c r="P776" s="35" t="s">
        <v>1735</v>
      </c>
      <c r="Q776" s="33">
        <v>2022</v>
      </c>
      <c r="R776" s="36" t="s">
        <v>92</v>
      </c>
      <c r="S776" s="36">
        <v>2024</v>
      </c>
      <c r="T776" s="35" t="s">
        <v>1735</v>
      </c>
      <c r="U776" s="28">
        <v>90</v>
      </c>
      <c r="V776" s="1" t="s">
        <v>13713</v>
      </c>
    </row>
    <row r="777" spans="1:22" x14ac:dyDescent="0.35">
      <c r="A777" s="29">
        <v>770</v>
      </c>
      <c r="B777" s="23" t="s">
        <v>5341</v>
      </c>
      <c r="C777" s="10" t="s">
        <v>5344</v>
      </c>
      <c r="D777" s="23" t="s">
        <v>116</v>
      </c>
      <c r="E777" s="10" t="s">
        <v>5340</v>
      </c>
      <c r="F777" s="10">
        <v>7093531569</v>
      </c>
      <c r="G777" s="29">
        <v>0</v>
      </c>
      <c r="H777" s="17" t="s">
        <v>1912</v>
      </c>
      <c r="I777" s="12">
        <v>87.4</v>
      </c>
      <c r="J777" s="23" t="s">
        <v>94</v>
      </c>
      <c r="K777" s="23">
        <v>2019</v>
      </c>
      <c r="L777" s="32">
        <v>96.6</v>
      </c>
      <c r="M777" s="35" t="s">
        <v>96</v>
      </c>
      <c r="N777" s="33">
        <v>2021</v>
      </c>
      <c r="O777" s="36"/>
      <c r="P777" s="36"/>
      <c r="Q777" s="36"/>
      <c r="R777" s="36" t="s">
        <v>92</v>
      </c>
      <c r="S777" s="36">
        <v>2024</v>
      </c>
      <c r="T777" s="35" t="s">
        <v>584</v>
      </c>
      <c r="U777" s="28">
        <v>82.899999999999991</v>
      </c>
      <c r="V777" s="1" t="s">
        <v>13713</v>
      </c>
    </row>
    <row r="778" spans="1:22" x14ac:dyDescent="0.35">
      <c r="A778" s="29">
        <v>771</v>
      </c>
      <c r="B778" s="23" t="s">
        <v>580</v>
      </c>
      <c r="C778" s="10" t="s">
        <v>583</v>
      </c>
      <c r="D778" s="23" t="s">
        <v>116</v>
      </c>
      <c r="E778" s="10" t="s">
        <v>579</v>
      </c>
      <c r="F778" s="10">
        <v>6304274660</v>
      </c>
      <c r="G778" s="29">
        <v>0</v>
      </c>
      <c r="H778" s="17" t="s">
        <v>1912</v>
      </c>
      <c r="I778" s="12">
        <v>79.2</v>
      </c>
      <c r="J778" s="23" t="s">
        <v>94</v>
      </c>
      <c r="K778" s="23">
        <v>2019</v>
      </c>
      <c r="L778" s="32">
        <v>87.4</v>
      </c>
      <c r="M778" s="35" t="s">
        <v>96</v>
      </c>
      <c r="N778" s="33">
        <v>2021</v>
      </c>
      <c r="O778" s="36"/>
      <c r="P778" s="36"/>
      <c r="Q778" s="36"/>
      <c r="R778" s="36" t="s">
        <v>92</v>
      </c>
      <c r="S778" s="36">
        <v>2024</v>
      </c>
      <c r="T778" s="35" t="s">
        <v>584</v>
      </c>
      <c r="U778" s="28">
        <v>76</v>
      </c>
      <c r="V778" s="1" t="s">
        <v>13713</v>
      </c>
    </row>
    <row r="779" spans="1:22" x14ac:dyDescent="0.35">
      <c r="A779" s="29">
        <v>772</v>
      </c>
      <c r="B779" s="23" t="s">
        <v>593</v>
      </c>
      <c r="C779" s="10" t="s">
        <v>596</v>
      </c>
      <c r="D779" s="23" t="s">
        <v>98</v>
      </c>
      <c r="E779" s="10" t="s">
        <v>592</v>
      </c>
      <c r="F779" s="10">
        <v>9848499928</v>
      </c>
      <c r="G779" s="29">
        <v>0</v>
      </c>
      <c r="H779" s="17" t="s">
        <v>1912</v>
      </c>
      <c r="I779" s="12">
        <v>95</v>
      </c>
      <c r="J779" s="23" t="s">
        <v>94</v>
      </c>
      <c r="K779" s="23">
        <v>2019</v>
      </c>
      <c r="L779" s="32">
        <v>91.2</v>
      </c>
      <c r="M779" s="35" t="s">
        <v>96</v>
      </c>
      <c r="N779" s="33">
        <v>2021</v>
      </c>
      <c r="O779" s="36"/>
      <c r="P779" s="36"/>
      <c r="Q779" s="36"/>
      <c r="R779" s="36" t="s">
        <v>92</v>
      </c>
      <c r="S779" s="36">
        <v>2024</v>
      </c>
      <c r="T779" s="35" t="s">
        <v>584</v>
      </c>
      <c r="U779" s="28">
        <v>81</v>
      </c>
      <c r="V779" s="1" t="s">
        <v>13713</v>
      </c>
    </row>
    <row r="780" spans="1:22" x14ac:dyDescent="0.35">
      <c r="A780" s="29">
        <v>773</v>
      </c>
      <c r="B780" s="23" t="s">
        <v>5354</v>
      </c>
      <c r="C780" s="10" t="s">
        <v>5357</v>
      </c>
      <c r="D780" s="23" t="s">
        <v>98</v>
      </c>
      <c r="E780" s="10" t="s">
        <v>5358</v>
      </c>
      <c r="F780" s="10">
        <v>8639069042</v>
      </c>
      <c r="G780" s="29">
        <v>0</v>
      </c>
      <c r="H780" s="17" t="s">
        <v>1912</v>
      </c>
      <c r="I780" s="12">
        <v>92.15</v>
      </c>
      <c r="J780" s="23" t="s">
        <v>94</v>
      </c>
      <c r="K780" s="23">
        <v>2019</v>
      </c>
      <c r="L780" s="32">
        <v>93.7</v>
      </c>
      <c r="M780" s="35" t="s">
        <v>96</v>
      </c>
      <c r="N780" s="33">
        <v>2021</v>
      </c>
      <c r="O780" s="36"/>
      <c r="P780" s="36"/>
      <c r="Q780" s="36"/>
      <c r="R780" s="36" t="s">
        <v>92</v>
      </c>
      <c r="S780" s="36">
        <v>2024</v>
      </c>
      <c r="T780" s="35" t="s">
        <v>584</v>
      </c>
      <c r="U780" s="28">
        <v>81.8</v>
      </c>
      <c r="V780" s="1" t="s">
        <v>13713</v>
      </c>
    </row>
    <row r="781" spans="1:22" x14ac:dyDescent="0.35">
      <c r="A781" s="29">
        <v>774</v>
      </c>
      <c r="B781" s="23" t="s">
        <v>5368</v>
      </c>
      <c r="C781" s="10" t="s">
        <v>5371</v>
      </c>
      <c r="D781" s="23" t="s">
        <v>116</v>
      </c>
      <c r="E781" s="10" t="s">
        <v>5372</v>
      </c>
      <c r="F781" s="10">
        <v>9392497106</v>
      </c>
      <c r="G781" s="29">
        <v>0</v>
      </c>
      <c r="H781" s="17" t="s">
        <v>1912</v>
      </c>
      <c r="I781" s="12">
        <v>93.1</v>
      </c>
      <c r="J781" s="23" t="s">
        <v>94</v>
      </c>
      <c r="K781" s="23">
        <v>2019</v>
      </c>
      <c r="L781" s="32">
        <v>90.4</v>
      </c>
      <c r="M781" s="35" t="s">
        <v>96</v>
      </c>
      <c r="N781" s="33">
        <v>2021</v>
      </c>
      <c r="O781" s="36"/>
      <c r="P781" s="36"/>
      <c r="Q781" s="36"/>
      <c r="R781" s="36" t="s">
        <v>92</v>
      </c>
      <c r="S781" s="36">
        <v>2024</v>
      </c>
      <c r="T781" s="35" t="s">
        <v>584</v>
      </c>
      <c r="U781" s="28">
        <v>71</v>
      </c>
      <c r="V781" s="1" t="s">
        <v>13713</v>
      </c>
    </row>
    <row r="782" spans="1:22" x14ac:dyDescent="0.35">
      <c r="A782" s="29">
        <v>775</v>
      </c>
      <c r="B782" s="23" t="s">
        <v>5379</v>
      </c>
      <c r="C782" s="10" t="s">
        <v>5382</v>
      </c>
      <c r="D782" s="23" t="s">
        <v>116</v>
      </c>
      <c r="E782" s="10" t="s">
        <v>5378</v>
      </c>
      <c r="F782" s="10">
        <v>8686867650</v>
      </c>
      <c r="G782" s="29">
        <v>0</v>
      </c>
      <c r="H782" s="17" t="s">
        <v>1912</v>
      </c>
      <c r="I782" s="12">
        <v>85</v>
      </c>
      <c r="J782" s="23" t="s">
        <v>611</v>
      </c>
      <c r="K782" s="23">
        <v>2019</v>
      </c>
      <c r="L782" s="32">
        <v>86.6</v>
      </c>
      <c r="M782" s="35" t="s">
        <v>96</v>
      </c>
      <c r="N782" s="33">
        <v>2021</v>
      </c>
      <c r="O782" s="36"/>
      <c r="P782" s="36"/>
      <c r="Q782" s="36"/>
      <c r="R782" s="36" t="s">
        <v>92</v>
      </c>
      <c r="S782" s="36">
        <v>2024</v>
      </c>
      <c r="T782" s="35" t="s">
        <v>584</v>
      </c>
      <c r="U782" s="28">
        <v>74.2</v>
      </c>
      <c r="V782" s="1" t="s">
        <v>13713</v>
      </c>
    </row>
    <row r="783" spans="1:22" x14ac:dyDescent="0.35">
      <c r="A783" s="29">
        <v>776</v>
      </c>
      <c r="B783" s="23" t="s">
        <v>5389</v>
      </c>
      <c r="C783" s="10" t="s">
        <v>5392</v>
      </c>
      <c r="D783" s="23" t="s">
        <v>116</v>
      </c>
      <c r="E783" s="10" t="s">
        <v>5388</v>
      </c>
      <c r="F783" s="10">
        <v>8639698993</v>
      </c>
      <c r="G783" s="29">
        <v>0</v>
      </c>
      <c r="H783" s="17" t="s">
        <v>1912</v>
      </c>
      <c r="I783" s="12">
        <v>95</v>
      </c>
      <c r="J783" s="23" t="s">
        <v>94</v>
      </c>
      <c r="K783" s="23">
        <v>2019</v>
      </c>
      <c r="L783" s="32">
        <v>98.4</v>
      </c>
      <c r="M783" s="35" t="s">
        <v>96</v>
      </c>
      <c r="N783" s="33">
        <v>2021</v>
      </c>
      <c r="O783" s="36"/>
      <c r="P783" s="36"/>
      <c r="Q783" s="36"/>
      <c r="R783" s="36" t="s">
        <v>92</v>
      </c>
      <c r="S783" s="36">
        <v>2024</v>
      </c>
      <c r="T783" s="35" t="s">
        <v>584</v>
      </c>
      <c r="U783" s="28">
        <v>87.699999999999989</v>
      </c>
      <c r="V783" s="1" t="s">
        <v>13713</v>
      </c>
    </row>
    <row r="784" spans="1:22" x14ac:dyDescent="0.35">
      <c r="A784" s="29">
        <v>777</v>
      </c>
      <c r="B784" s="23" t="s">
        <v>607</v>
      </c>
      <c r="C784" s="10" t="s">
        <v>610</v>
      </c>
      <c r="D784" s="23" t="s">
        <v>98</v>
      </c>
      <c r="E784" s="10" t="s">
        <v>606</v>
      </c>
      <c r="F784" s="10">
        <v>9246580099</v>
      </c>
      <c r="G784" s="29">
        <v>0</v>
      </c>
      <c r="H784" s="17" t="s">
        <v>1912</v>
      </c>
      <c r="I784" s="12">
        <v>83.17</v>
      </c>
      <c r="J784" s="23" t="s">
        <v>611</v>
      </c>
      <c r="K784" s="23">
        <v>2019</v>
      </c>
      <c r="L784" s="32">
        <v>94.399999999999991</v>
      </c>
      <c r="M784" s="35" t="s">
        <v>96</v>
      </c>
      <c r="N784" s="33">
        <v>2021</v>
      </c>
      <c r="O784" s="36"/>
      <c r="P784" s="36"/>
      <c r="Q784" s="36"/>
      <c r="R784" s="36" t="s">
        <v>92</v>
      </c>
      <c r="S784" s="36">
        <v>2024</v>
      </c>
      <c r="T784" s="35" t="s">
        <v>584</v>
      </c>
      <c r="U784" s="28">
        <v>79.2</v>
      </c>
      <c r="V784" s="1" t="s">
        <v>13713</v>
      </c>
    </row>
    <row r="785" spans="1:22" x14ac:dyDescent="0.35">
      <c r="A785" s="29">
        <v>778</v>
      </c>
      <c r="B785" s="23" t="s">
        <v>5401</v>
      </c>
      <c r="C785" s="10" t="s">
        <v>5404</v>
      </c>
      <c r="D785" s="23" t="s">
        <v>98</v>
      </c>
      <c r="E785" s="10" t="s">
        <v>5400</v>
      </c>
      <c r="F785" s="10">
        <v>8977417949</v>
      </c>
      <c r="G785" s="29">
        <v>0</v>
      </c>
      <c r="H785" s="17" t="s">
        <v>1912</v>
      </c>
      <c r="I785" s="12">
        <v>93.1</v>
      </c>
      <c r="J785" s="23" t="s">
        <v>94</v>
      </c>
      <c r="K785" s="23">
        <v>2019</v>
      </c>
      <c r="L785" s="32">
        <v>89</v>
      </c>
      <c r="M785" s="35" t="s">
        <v>96</v>
      </c>
      <c r="N785" s="33">
        <v>2021</v>
      </c>
      <c r="O785" s="36"/>
      <c r="P785" s="36"/>
      <c r="Q785" s="36"/>
      <c r="R785" s="36" t="s">
        <v>92</v>
      </c>
      <c r="S785" s="36">
        <v>2024</v>
      </c>
      <c r="T785" s="35" t="s">
        <v>584</v>
      </c>
      <c r="U785" s="28">
        <v>73.3</v>
      </c>
      <c r="V785" s="1" t="s">
        <v>13713</v>
      </c>
    </row>
    <row r="786" spans="1:22" x14ac:dyDescent="0.35">
      <c r="A786" s="29">
        <v>779</v>
      </c>
      <c r="B786" s="23" t="s">
        <v>5413</v>
      </c>
      <c r="C786" s="10" t="s">
        <v>5416</v>
      </c>
      <c r="D786" s="23" t="s">
        <v>116</v>
      </c>
      <c r="E786" s="10" t="s">
        <v>5412</v>
      </c>
      <c r="F786" s="10">
        <v>6300816014</v>
      </c>
      <c r="G786" s="29">
        <v>0</v>
      </c>
      <c r="H786" s="17" t="s">
        <v>1912</v>
      </c>
      <c r="I786" s="12">
        <v>83.6</v>
      </c>
      <c r="J786" s="23" t="s">
        <v>94</v>
      </c>
      <c r="K786" s="23">
        <v>2019</v>
      </c>
      <c r="L786" s="32">
        <v>94.399999999999991</v>
      </c>
      <c r="M786" s="35" t="s">
        <v>96</v>
      </c>
      <c r="N786" s="33">
        <v>2021</v>
      </c>
      <c r="O786" s="36"/>
      <c r="P786" s="36"/>
      <c r="Q786" s="36"/>
      <c r="R786" s="36" t="s">
        <v>92</v>
      </c>
      <c r="S786" s="36">
        <v>2024</v>
      </c>
      <c r="T786" s="35" t="s">
        <v>584</v>
      </c>
      <c r="U786" s="28">
        <v>68.2</v>
      </c>
      <c r="V786" s="1" t="s">
        <v>13713</v>
      </c>
    </row>
    <row r="787" spans="1:22" x14ac:dyDescent="0.35">
      <c r="A787" s="29">
        <v>780</v>
      </c>
      <c r="B787" s="23" t="s">
        <v>620</v>
      </c>
      <c r="C787" s="10" t="s">
        <v>623</v>
      </c>
      <c r="D787" s="23" t="s">
        <v>116</v>
      </c>
      <c r="E787" s="10" t="s">
        <v>624</v>
      </c>
      <c r="F787" s="10">
        <v>9676939188</v>
      </c>
      <c r="G787" s="29">
        <v>0</v>
      </c>
      <c r="H787" s="17" t="s">
        <v>1912</v>
      </c>
      <c r="I787" s="12">
        <v>95</v>
      </c>
      <c r="J787" s="23" t="s">
        <v>94</v>
      </c>
      <c r="K787" s="23">
        <v>2019</v>
      </c>
      <c r="L787" s="32">
        <v>94</v>
      </c>
      <c r="M787" s="35" t="s">
        <v>96</v>
      </c>
      <c r="N787" s="33">
        <v>2021</v>
      </c>
      <c r="O787" s="36"/>
      <c r="P787" s="36"/>
      <c r="Q787" s="36"/>
      <c r="R787" s="36" t="s">
        <v>92</v>
      </c>
      <c r="S787" s="36">
        <v>2024</v>
      </c>
      <c r="T787" s="35" t="s">
        <v>584</v>
      </c>
      <c r="U787" s="28">
        <v>80.199999999999989</v>
      </c>
      <c r="V787" s="1" t="s">
        <v>13713</v>
      </c>
    </row>
    <row r="788" spans="1:22" x14ac:dyDescent="0.35">
      <c r="A788" s="29">
        <v>781</v>
      </c>
      <c r="B788" s="23" t="s">
        <v>5427</v>
      </c>
      <c r="C788" s="10" t="s">
        <v>5430</v>
      </c>
      <c r="D788" s="23" t="s">
        <v>116</v>
      </c>
      <c r="E788" s="10" t="s">
        <v>5426</v>
      </c>
      <c r="F788" s="10">
        <v>7569801809</v>
      </c>
      <c r="G788" s="29">
        <v>0</v>
      </c>
      <c r="H788" s="17" t="s">
        <v>1912</v>
      </c>
      <c r="I788" s="12">
        <v>93.1</v>
      </c>
      <c r="J788" s="23" t="s">
        <v>94</v>
      </c>
      <c r="K788" s="23">
        <v>2019</v>
      </c>
      <c r="L788" s="32">
        <v>97.6</v>
      </c>
      <c r="M788" s="35" t="s">
        <v>96</v>
      </c>
      <c r="N788" s="33">
        <v>2021</v>
      </c>
      <c r="O788" s="36"/>
      <c r="P788" s="36"/>
      <c r="Q788" s="36"/>
      <c r="R788" s="36" t="s">
        <v>92</v>
      </c>
      <c r="S788" s="36">
        <v>2024</v>
      </c>
      <c r="T788" s="35" t="s">
        <v>584</v>
      </c>
      <c r="U788" s="28">
        <v>83.100000000000009</v>
      </c>
      <c r="V788" s="1" t="s">
        <v>13713</v>
      </c>
    </row>
    <row r="789" spans="1:22" x14ac:dyDescent="0.35">
      <c r="A789" s="29">
        <v>782</v>
      </c>
      <c r="B789" s="23" t="s">
        <v>5440</v>
      </c>
      <c r="C789" s="10" t="s">
        <v>5443</v>
      </c>
      <c r="D789" s="23" t="s">
        <v>98</v>
      </c>
      <c r="E789" s="10" t="s">
        <v>5439</v>
      </c>
      <c r="F789" s="10">
        <v>9849027383</v>
      </c>
      <c r="G789" s="29">
        <v>0</v>
      </c>
      <c r="H789" s="17" t="s">
        <v>1912</v>
      </c>
      <c r="I789" s="12">
        <v>85.2</v>
      </c>
      <c r="J789" s="23" t="s">
        <v>223</v>
      </c>
      <c r="K789" s="23">
        <v>2019</v>
      </c>
      <c r="L789" s="32">
        <v>84.2</v>
      </c>
      <c r="M789" s="35" t="s">
        <v>225</v>
      </c>
      <c r="N789" s="33">
        <v>2021</v>
      </c>
      <c r="O789" s="36"/>
      <c r="P789" s="36"/>
      <c r="Q789" s="36"/>
      <c r="R789" s="36" t="s">
        <v>92</v>
      </c>
      <c r="S789" s="36">
        <v>2024</v>
      </c>
      <c r="T789" s="35" t="s">
        <v>584</v>
      </c>
      <c r="U789" s="28">
        <v>87.300000000000011</v>
      </c>
      <c r="V789" s="1" t="s">
        <v>13713</v>
      </c>
    </row>
    <row r="790" spans="1:22" x14ac:dyDescent="0.35">
      <c r="A790" s="29">
        <v>783</v>
      </c>
      <c r="B790" s="23" t="s">
        <v>5450</v>
      </c>
      <c r="C790" s="10" t="s">
        <v>5453</v>
      </c>
      <c r="D790" s="23" t="s">
        <v>98</v>
      </c>
      <c r="E790" s="10" t="s">
        <v>5449</v>
      </c>
      <c r="F790" s="10">
        <v>9515460505</v>
      </c>
      <c r="G790" s="29">
        <v>0</v>
      </c>
      <c r="H790" s="17" t="s">
        <v>1912</v>
      </c>
      <c r="I790" s="12">
        <v>88.35</v>
      </c>
      <c r="J790" s="23" t="s">
        <v>94</v>
      </c>
      <c r="K790" s="23">
        <v>2019</v>
      </c>
      <c r="L790" s="32">
        <v>92.800000000000011</v>
      </c>
      <c r="M790" s="35" t="s">
        <v>96</v>
      </c>
      <c r="N790" s="33">
        <v>2021</v>
      </c>
      <c r="O790" s="36"/>
      <c r="P790" s="36"/>
      <c r="Q790" s="36"/>
      <c r="R790" s="36" t="s">
        <v>92</v>
      </c>
      <c r="S790" s="36">
        <v>2024</v>
      </c>
      <c r="T790" s="35" t="s">
        <v>584</v>
      </c>
      <c r="U790" s="28">
        <v>71.3</v>
      </c>
      <c r="V790" s="1" t="s">
        <v>13713</v>
      </c>
    </row>
    <row r="791" spans="1:22" x14ac:dyDescent="0.35">
      <c r="A791" s="29">
        <v>784</v>
      </c>
      <c r="B791" s="23" t="s">
        <v>5461</v>
      </c>
      <c r="C791" s="10" t="s">
        <v>5464</v>
      </c>
      <c r="D791" s="23" t="s">
        <v>116</v>
      </c>
      <c r="E791" s="10" t="s">
        <v>5460</v>
      </c>
      <c r="F791" s="10">
        <v>9346629552</v>
      </c>
      <c r="G791" s="29">
        <v>0</v>
      </c>
      <c r="H791" s="17" t="s">
        <v>1912</v>
      </c>
      <c r="I791" s="12">
        <v>90.25</v>
      </c>
      <c r="J791" s="23" t="s">
        <v>94</v>
      </c>
      <c r="K791" s="23">
        <v>2019</v>
      </c>
      <c r="L791" s="32">
        <v>98</v>
      </c>
      <c r="M791" s="35" t="s">
        <v>96</v>
      </c>
      <c r="N791" s="33">
        <v>2021</v>
      </c>
      <c r="O791" s="36"/>
      <c r="P791" s="36"/>
      <c r="Q791" s="36"/>
      <c r="R791" s="36" t="s">
        <v>92</v>
      </c>
      <c r="S791" s="36">
        <v>2024</v>
      </c>
      <c r="T791" s="35" t="s">
        <v>584</v>
      </c>
      <c r="U791" s="28">
        <v>88.9</v>
      </c>
      <c r="V791" s="1" t="s">
        <v>13713</v>
      </c>
    </row>
    <row r="792" spans="1:22" x14ac:dyDescent="0.35">
      <c r="A792" s="29">
        <v>785</v>
      </c>
      <c r="B792" s="23" t="s">
        <v>5473</v>
      </c>
      <c r="C792" s="10" t="s">
        <v>5476</v>
      </c>
      <c r="D792" s="23" t="s">
        <v>98</v>
      </c>
      <c r="E792" s="10" t="s">
        <v>5472</v>
      </c>
      <c r="F792" s="10">
        <v>7075549606</v>
      </c>
      <c r="G792" s="29">
        <v>0</v>
      </c>
      <c r="H792" s="17" t="s">
        <v>1912</v>
      </c>
      <c r="I792" s="12">
        <v>80.75</v>
      </c>
      <c r="J792" s="23" t="s">
        <v>94</v>
      </c>
      <c r="K792" s="23">
        <v>2019</v>
      </c>
      <c r="L792" s="32">
        <v>95.199999999999989</v>
      </c>
      <c r="M792" s="35" t="s">
        <v>96</v>
      </c>
      <c r="N792" s="33">
        <v>2021</v>
      </c>
      <c r="O792" s="36"/>
      <c r="P792" s="36"/>
      <c r="Q792" s="36"/>
      <c r="R792" s="36" t="s">
        <v>92</v>
      </c>
      <c r="S792" s="36">
        <v>2024</v>
      </c>
      <c r="T792" s="35" t="s">
        <v>584</v>
      </c>
      <c r="U792" s="28">
        <v>69</v>
      </c>
      <c r="V792" s="1" t="s">
        <v>13713</v>
      </c>
    </row>
    <row r="793" spans="1:22" x14ac:dyDescent="0.35">
      <c r="A793" s="29">
        <v>786</v>
      </c>
      <c r="B793" s="23" t="s">
        <v>634</v>
      </c>
      <c r="C793" s="10" t="s">
        <v>637</v>
      </c>
      <c r="D793" s="23" t="s">
        <v>116</v>
      </c>
      <c r="E793" s="10" t="s">
        <v>633</v>
      </c>
      <c r="F793" s="10">
        <v>6304023739</v>
      </c>
      <c r="G793" s="29">
        <v>0</v>
      </c>
      <c r="H793" s="17" t="s">
        <v>1912</v>
      </c>
      <c r="I793" s="12">
        <v>87.4</v>
      </c>
      <c r="J793" s="23" t="s">
        <v>94</v>
      </c>
      <c r="K793" s="23">
        <v>2019</v>
      </c>
      <c r="L793" s="32">
        <v>73.7</v>
      </c>
      <c r="M793" s="35" t="s">
        <v>96</v>
      </c>
      <c r="N793" s="33">
        <v>2021</v>
      </c>
      <c r="O793" s="36"/>
      <c r="P793" s="36"/>
      <c r="Q793" s="36"/>
      <c r="R793" s="36" t="s">
        <v>92</v>
      </c>
      <c r="S793" s="36">
        <v>2024</v>
      </c>
      <c r="T793" s="35" t="s">
        <v>584</v>
      </c>
      <c r="U793" s="28">
        <v>77.300000000000011</v>
      </c>
      <c r="V793" s="1" t="s">
        <v>13713</v>
      </c>
    </row>
    <row r="794" spans="1:22" x14ac:dyDescent="0.35">
      <c r="A794" s="29">
        <v>787</v>
      </c>
      <c r="B794" s="23" t="s">
        <v>5485</v>
      </c>
      <c r="C794" s="10" t="s">
        <v>5487</v>
      </c>
      <c r="D794" s="23" t="s">
        <v>116</v>
      </c>
      <c r="E794" s="10" t="s">
        <v>5484</v>
      </c>
      <c r="F794" s="10">
        <v>9949221976</v>
      </c>
      <c r="G794" s="29">
        <v>0</v>
      </c>
      <c r="H794" s="17" t="s">
        <v>1912</v>
      </c>
      <c r="I794" s="12">
        <v>88.2</v>
      </c>
      <c r="J794" s="23" t="s">
        <v>94</v>
      </c>
      <c r="K794" s="23">
        <v>2019</v>
      </c>
      <c r="L794" s="32">
        <v>95.199999999999989</v>
      </c>
      <c r="M794" s="35" t="s">
        <v>96</v>
      </c>
      <c r="N794" s="33">
        <v>2021</v>
      </c>
      <c r="O794" s="36"/>
      <c r="P794" s="36"/>
      <c r="Q794" s="36"/>
      <c r="R794" s="36" t="s">
        <v>92</v>
      </c>
      <c r="S794" s="36">
        <v>2024</v>
      </c>
      <c r="T794" s="35" t="s">
        <v>584</v>
      </c>
      <c r="U794" s="28">
        <v>82.2</v>
      </c>
      <c r="V794" s="1" t="s">
        <v>13713</v>
      </c>
    </row>
    <row r="795" spans="1:22" x14ac:dyDescent="0.35">
      <c r="A795" s="29">
        <v>788</v>
      </c>
      <c r="B795" s="23" t="s">
        <v>5494</v>
      </c>
      <c r="C795" s="10" t="s">
        <v>5497</v>
      </c>
      <c r="D795" s="23" t="s">
        <v>116</v>
      </c>
      <c r="E795" s="10" t="s">
        <v>5493</v>
      </c>
      <c r="F795" s="10">
        <v>9666344878</v>
      </c>
      <c r="G795" s="29">
        <v>0</v>
      </c>
      <c r="H795" s="17" t="s">
        <v>1912</v>
      </c>
      <c r="I795" s="12">
        <v>82.65</v>
      </c>
      <c r="J795" s="23" t="s">
        <v>94</v>
      </c>
      <c r="K795" s="23">
        <v>2018</v>
      </c>
      <c r="L795" s="32">
        <v>82.5</v>
      </c>
      <c r="M795" s="35" t="s">
        <v>96</v>
      </c>
      <c r="N795" s="33">
        <v>2020</v>
      </c>
      <c r="O795" s="36"/>
      <c r="P795" s="36"/>
      <c r="Q795" s="36"/>
      <c r="R795" s="36" t="s">
        <v>92</v>
      </c>
      <c r="S795" s="36">
        <v>2024</v>
      </c>
      <c r="T795" s="35" t="s">
        <v>584</v>
      </c>
      <c r="U795" s="28">
        <v>70.900000000000006</v>
      </c>
      <c r="V795" s="1" t="s">
        <v>13713</v>
      </c>
    </row>
    <row r="796" spans="1:22" x14ac:dyDescent="0.35">
      <c r="A796" s="29">
        <v>789</v>
      </c>
      <c r="B796" s="23" t="s">
        <v>5504</v>
      </c>
      <c r="C796" s="10" t="s">
        <v>5507</v>
      </c>
      <c r="D796" s="23" t="s">
        <v>98</v>
      </c>
      <c r="E796" s="10" t="s">
        <v>5503</v>
      </c>
      <c r="F796" s="10">
        <v>9393962566</v>
      </c>
      <c r="G796" s="29">
        <v>0</v>
      </c>
      <c r="H796" s="17" t="s">
        <v>1912</v>
      </c>
      <c r="I796" s="12">
        <v>92.15</v>
      </c>
      <c r="J796" s="23" t="s">
        <v>94</v>
      </c>
      <c r="K796" s="23">
        <v>2019</v>
      </c>
      <c r="L796" s="32">
        <v>96.399999999999991</v>
      </c>
      <c r="M796" s="35" t="s">
        <v>96</v>
      </c>
      <c r="N796" s="33">
        <v>2021</v>
      </c>
      <c r="O796" s="36"/>
      <c r="P796" s="36"/>
      <c r="Q796" s="36"/>
      <c r="R796" s="36" t="s">
        <v>92</v>
      </c>
      <c r="S796" s="36">
        <v>2024</v>
      </c>
      <c r="T796" s="35" t="s">
        <v>584</v>
      </c>
      <c r="U796" s="28">
        <v>86</v>
      </c>
      <c r="V796" s="1" t="s">
        <v>13713</v>
      </c>
    </row>
    <row r="797" spans="1:22" x14ac:dyDescent="0.35">
      <c r="A797" s="29">
        <v>790</v>
      </c>
      <c r="B797" s="23" t="s">
        <v>647</v>
      </c>
      <c r="C797" s="10" t="s">
        <v>650</v>
      </c>
      <c r="D797" s="23" t="s">
        <v>116</v>
      </c>
      <c r="E797" s="10" t="s">
        <v>646</v>
      </c>
      <c r="F797" s="10">
        <v>7981791723</v>
      </c>
      <c r="G797" s="29">
        <v>0</v>
      </c>
      <c r="H797" s="17" t="s">
        <v>1912</v>
      </c>
      <c r="I797" s="12">
        <v>87.4</v>
      </c>
      <c r="J797" s="23" t="s">
        <v>94</v>
      </c>
      <c r="K797" s="23">
        <v>2019</v>
      </c>
      <c r="L797" s="32">
        <v>70.399999999999991</v>
      </c>
      <c r="M797" s="35" t="s">
        <v>96</v>
      </c>
      <c r="N797" s="33">
        <v>2021</v>
      </c>
      <c r="O797" s="36"/>
      <c r="P797" s="36"/>
      <c r="Q797" s="36"/>
      <c r="R797" s="36" t="s">
        <v>92</v>
      </c>
      <c r="S797" s="36">
        <v>2024</v>
      </c>
      <c r="T797" s="35" t="s">
        <v>584</v>
      </c>
      <c r="U797" s="28">
        <v>75.199999999999989</v>
      </c>
      <c r="V797" s="1" t="s">
        <v>13713</v>
      </c>
    </row>
    <row r="798" spans="1:22" x14ac:dyDescent="0.35">
      <c r="A798" s="29">
        <v>791</v>
      </c>
      <c r="B798" s="23" t="s">
        <v>5516</v>
      </c>
      <c r="C798" s="10" t="s">
        <v>5519</v>
      </c>
      <c r="D798" s="23" t="s">
        <v>116</v>
      </c>
      <c r="E798" s="10" t="s">
        <v>5515</v>
      </c>
      <c r="F798" s="10">
        <v>8309154840</v>
      </c>
      <c r="G798" s="29">
        <v>0</v>
      </c>
      <c r="H798" s="17" t="s">
        <v>1912</v>
      </c>
      <c r="I798" s="12">
        <v>85.5</v>
      </c>
      <c r="J798" s="23" t="s">
        <v>94</v>
      </c>
      <c r="K798" s="23">
        <v>2019</v>
      </c>
      <c r="L798" s="32">
        <v>93.600000000000009</v>
      </c>
      <c r="M798" s="35" t="s">
        <v>96</v>
      </c>
      <c r="N798" s="33">
        <v>2021</v>
      </c>
      <c r="O798" s="36"/>
      <c r="P798" s="36"/>
      <c r="Q798" s="36"/>
      <c r="R798" s="36" t="s">
        <v>92</v>
      </c>
      <c r="S798" s="36">
        <v>2024</v>
      </c>
      <c r="T798" s="35" t="s">
        <v>584</v>
      </c>
      <c r="U798" s="28">
        <v>73.600000000000009</v>
      </c>
      <c r="V798" s="1" t="s">
        <v>13713</v>
      </c>
    </row>
    <row r="799" spans="1:22" x14ac:dyDescent="0.35">
      <c r="A799" s="29">
        <v>792</v>
      </c>
      <c r="B799" s="23" t="s">
        <v>5528</v>
      </c>
      <c r="C799" s="10" t="s">
        <v>5530</v>
      </c>
      <c r="D799" s="23" t="s">
        <v>98</v>
      </c>
      <c r="E799" s="10" t="s">
        <v>5527</v>
      </c>
      <c r="F799" s="10">
        <v>7815943640</v>
      </c>
      <c r="G799" s="29">
        <v>0</v>
      </c>
      <c r="H799" s="17" t="s">
        <v>1912</v>
      </c>
      <c r="I799" s="12">
        <v>92.15</v>
      </c>
      <c r="J799" s="23" t="s">
        <v>94</v>
      </c>
      <c r="K799" s="23">
        <v>2019</v>
      </c>
      <c r="L799" s="32">
        <v>97.399999999999991</v>
      </c>
      <c r="M799" s="35" t="s">
        <v>96</v>
      </c>
      <c r="N799" s="33">
        <v>2021</v>
      </c>
      <c r="O799" s="36"/>
      <c r="P799" s="36"/>
      <c r="Q799" s="36"/>
      <c r="R799" s="36" t="s">
        <v>92</v>
      </c>
      <c r="S799" s="36">
        <v>2024</v>
      </c>
      <c r="T799" s="35" t="s">
        <v>584</v>
      </c>
      <c r="U799" s="28">
        <v>83</v>
      </c>
      <c r="V799" s="1" t="s">
        <v>13713</v>
      </c>
    </row>
    <row r="800" spans="1:22" x14ac:dyDescent="0.35">
      <c r="A800" s="29">
        <v>793</v>
      </c>
      <c r="B800" s="23" t="s">
        <v>5537</v>
      </c>
      <c r="C800" s="10" t="s">
        <v>5540</v>
      </c>
      <c r="D800" s="23" t="s">
        <v>116</v>
      </c>
      <c r="E800" s="10" t="s">
        <v>5541</v>
      </c>
      <c r="F800" s="10">
        <v>8897938352</v>
      </c>
      <c r="G800" s="29">
        <v>0</v>
      </c>
      <c r="H800" s="17" t="s">
        <v>1912</v>
      </c>
      <c r="I800" s="12">
        <v>93.1</v>
      </c>
      <c r="J800" s="23" t="s">
        <v>94</v>
      </c>
      <c r="K800" s="23">
        <v>2019</v>
      </c>
      <c r="L800" s="32">
        <v>98.8</v>
      </c>
      <c r="M800" s="35" t="s">
        <v>96</v>
      </c>
      <c r="N800" s="33">
        <v>2021</v>
      </c>
      <c r="O800" s="36"/>
      <c r="P800" s="36"/>
      <c r="Q800" s="36"/>
      <c r="R800" s="36" t="s">
        <v>92</v>
      </c>
      <c r="S800" s="36">
        <v>2024</v>
      </c>
      <c r="T800" s="35" t="s">
        <v>584</v>
      </c>
      <c r="U800" s="28">
        <v>83.100000000000009</v>
      </c>
      <c r="V800" s="1" t="s">
        <v>13713</v>
      </c>
    </row>
    <row r="801" spans="1:22" x14ac:dyDescent="0.35">
      <c r="A801" s="29">
        <v>794</v>
      </c>
      <c r="B801" s="23" t="s">
        <v>659</v>
      </c>
      <c r="C801" s="10" t="s">
        <v>662</v>
      </c>
      <c r="D801" s="23" t="s">
        <v>116</v>
      </c>
      <c r="E801" s="10" t="s">
        <v>658</v>
      </c>
      <c r="F801" s="10">
        <v>6300316914</v>
      </c>
      <c r="G801" s="29">
        <v>0</v>
      </c>
      <c r="H801" s="17" t="s">
        <v>1912</v>
      </c>
      <c r="I801" s="12">
        <v>95</v>
      </c>
      <c r="J801" s="23" t="s">
        <v>94</v>
      </c>
      <c r="K801" s="23">
        <v>2019</v>
      </c>
      <c r="L801" s="32">
        <v>96</v>
      </c>
      <c r="M801" s="35" t="s">
        <v>96</v>
      </c>
      <c r="N801" s="33">
        <v>2021</v>
      </c>
      <c r="O801" s="36"/>
      <c r="P801" s="36"/>
      <c r="Q801" s="36"/>
      <c r="R801" s="36" t="s">
        <v>92</v>
      </c>
      <c r="S801" s="36">
        <v>2024</v>
      </c>
      <c r="T801" s="35" t="s">
        <v>584</v>
      </c>
      <c r="U801" s="28">
        <v>77.400000000000006</v>
      </c>
      <c r="V801" s="1" t="s">
        <v>13713</v>
      </c>
    </row>
    <row r="802" spans="1:22" x14ac:dyDescent="0.35">
      <c r="A802" s="29">
        <v>795</v>
      </c>
      <c r="B802" s="23" t="s">
        <v>5552</v>
      </c>
      <c r="C802" s="10" t="s">
        <v>5555</v>
      </c>
      <c r="D802" s="23" t="s">
        <v>98</v>
      </c>
      <c r="E802" s="10" t="s">
        <v>5551</v>
      </c>
      <c r="F802" s="10">
        <v>7842443729</v>
      </c>
      <c r="G802" s="29">
        <v>0</v>
      </c>
      <c r="H802" s="17" t="s">
        <v>1912</v>
      </c>
      <c r="I802" s="12">
        <v>92.15</v>
      </c>
      <c r="J802" s="23" t="s">
        <v>94</v>
      </c>
      <c r="K802" s="23">
        <v>2019</v>
      </c>
      <c r="L802" s="32">
        <v>89.2</v>
      </c>
      <c r="M802" s="35" t="s">
        <v>96</v>
      </c>
      <c r="N802" s="33">
        <v>2021</v>
      </c>
      <c r="O802" s="36"/>
      <c r="P802" s="36"/>
      <c r="Q802" s="36"/>
      <c r="R802" s="36" t="s">
        <v>92</v>
      </c>
      <c r="S802" s="36">
        <v>2024</v>
      </c>
      <c r="T802" s="35" t="s">
        <v>584</v>
      </c>
      <c r="U802" s="28">
        <v>73.7</v>
      </c>
      <c r="V802" s="1" t="s">
        <v>13713</v>
      </c>
    </row>
    <row r="803" spans="1:22" x14ac:dyDescent="0.35">
      <c r="A803" s="29">
        <v>796</v>
      </c>
      <c r="B803" s="23" t="s">
        <v>5564</v>
      </c>
      <c r="C803" s="10" t="s">
        <v>5567</v>
      </c>
      <c r="D803" s="23" t="s">
        <v>98</v>
      </c>
      <c r="E803" s="10" t="s">
        <v>5568</v>
      </c>
      <c r="F803" s="10">
        <v>9390894962</v>
      </c>
      <c r="G803" s="29">
        <v>0</v>
      </c>
      <c r="H803" s="17" t="s">
        <v>1912</v>
      </c>
      <c r="I803" s="12">
        <v>93.1</v>
      </c>
      <c r="J803" s="23" t="s">
        <v>94</v>
      </c>
      <c r="K803" s="23">
        <v>2019</v>
      </c>
      <c r="L803" s="32">
        <v>89.9</v>
      </c>
      <c r="M803" s="35" t="s">
        <v>96</v>
      </c>
      <c r="N803" s="33">
        <v>2021</v>
      </c>
      <c r="O803" s="36"/>
      <c r="P803" s="36"/>
      <c r="Q803" s="36"/>
      <c r="R803" s="36" t="s">
        <v>92</v>
      </c>
      <c r="S803" s="36">
        <v>2024</v>
      </c>
      <c r="T803" s="35" t="s">
        <v>584</v>
      </c>
      <c r="U803" s="28">
        <v>82.300000000000011</v>
      </c>
      <c r="V803" s="1" t="s">
        <v>13713</v>
      </c>
    </row>
    <row r="804" spans="1:22" x14ac:dyDescent="0.35">
      <c r="A804" s="29">
        <v>797</v>
      </c>
      <c r="B804" s="23" t="s">
        <v>5576</v>
      </c>
      <c r="C804" s="10" t="s">
        <v>5579</v>
      </c>
      <c r="D804" s="23" t="s">
        <v>116</v>
      </c>
      <c r="E804" s="10" t="s">
        <v>5575</v>
      </c>
      <c r="F804" s="10">
        <v>6281905928</v>
      </c>
      <c r="G804" s="29">
        <v>0</v>
      </c>
      <c r="H804" s="17" t="s">
        <v>1912</v>
      </c>
      <c r="I804" s="12">
        <v>87.3</v>
      </c>
      <c r="J804" s="23" t="s">
        <v>94</v>
      </c>
      <c r="K804" s="23">
        <v>2019</v>
      </c>
      <c r="L804" s="32">
        <v>93.8</v>
      </c>
      <c r="M804" s="35" t="s">
        <v>96</v>
      </c>
      <c r="N804" s="33">
        <v>2021</v>
      </c>
      <c r="O804" s="36"/>
      <c r="P804" s="36"/>
      <c r="Q804" s="36"/>
      <c r="R804" s="36" t="s">
        <v>92</v>
      </c>
      <c r="S804" s="36">
        <v>2024</v>
      </c>
      <c r="T804" s="35" t="s">
        <v>584</v>
      </c>
      <c r="U804" s="28">
        <v>70.199999999999989</v>
      </c>
      <c r="V804" s="1" t="s">
        <v>13713</v>
      </c>
    </row>
    <row r="805" spans="1:22" x14ac:dyDescent="0.35">
      <c r="A805" s="29">
        <v>798</v>
      </c>
      <c r="B805" s="23" t="s">
        <v>5587</v>
      </c>
      <c r="C805" s="10" t="s">
        <v>5590</v>
      </c>
      <c r="D805" s="23" t="s">
        <v>116</v>
      </c>
      <c r="E805" s="10" t="s">
        <v>5586</v>
      </c>
      <c r="F805" s="10">
        <v>8019545413</v>
      </c>
      <c r="G805" s="29">
        <v>0</v>
      </c>
      <c r="H805" s="17" t="s">
        <v>1912</v>
      </c>
      <c r="I805" s="12">
        <v>90.25</v>
      </c>
      <c r="J805" s="23" t="s">
        <v>94</v>
      </c>
      <c r="K805" s="23">
        <v>2019</v>
      </c>
      <c r="L805" s="32">
        <v>97.8</v>
      </c>
      <c r="M805" s="35" t="s">
        <v>96</v>
      </c>
      <c r="N805" s="33">
        <v>2021</v>
      </c>
      <c r="O805" s="36"/>
      <c r="P805" s="36"/>
      <c r="Q805" s="36"/>
      <c r="R805" s="36" t="s">
        <v>92</v>
      </c>
      <c r="S805" s="36">
        <v>2024</v>
      </c>
      <c r="T805" s="35" t="s">
        <v>584</v>
      </c>
      <c r="U805" s="28">
        <v>88.5</v>
      </c>
      <c r="V805" s="1" t="s">
        <v>13713</v>
      </c>
    </row>
    <row r="806" spans="1:22" x14ac:dyDescent="0.35">
      <c r="A806" s="29">
        <v>799</v>
      </c>
      <c r="B806" s="23" t="s">
        <v>5598</v>
      </c>
      <c r="C806" s="10" t="s">
        <v>5600</v>
      </c>
      <c r="D806" s="23" t="s">
        <v>98</v>
      </c>
      <c r="E806" s="10" t="s">
        <v>5597</v>
      </c>
      <c r="F806" s="10">
        <v>8074697553</v>
      </c>
      <c r="G806" s="29">
        <v>0</v>
      </c>
      <c r="H806" s="17" t="s">
        <v>1912</v>
      </c>
      <c r="I806" s="12">
        <v>95.25</v>
      </c>
      <c r="J806" s="23" t="s">
        <v>94</v>
      </c>
      <c r="K806" s="23">
        <v>2019</v>
      </c>
      <c r="L806" s="32">
        <v>95</v>
      </c>
      <c r="M806" s="35" t="s">
        <v>96</v>
      </c>
      <c r="N806" s="33">
        <v>2021</v>
      </c>
      <c r="O806" s="36"/>
      <c r="P806" s="36"/>
      <c r="Q806" s="36"/>
      <c r="R806" s="36" t="s">
        <v>92</v>
      </c>
      <c r="S806" s="36">
        <v>2024</v>
      </c>
      <c r="T806" s="35" t="s">
        <v>584</v>
      </c>
      <c r="U806" s="28">
        <v>84.5</v>
      </c>
      <c r="V806" s="1" t="s">
        <v>13713</v>
      </c>
    </row>
    <row r="807" spans="1:22" x14ac:dyDescent="0.35">
      <c r="A807" s="29">
        <v>800</v>
      </c>
      <c r="B807" s="23" t="s">
        <v>5608</v>
      </c>
      <c r="C807" s="10" t="s">
        <v>5611</v>
      </c>
      <c r="D807" s="23" t="s">
        <v>98</v>
      </c>
      <c r="E807" s="10" t="s">
        <v>5607</v>
      </c>
      <c r="F807" s="10">
        <v>9697021234</v>
      </c>
      <c r="G807" s="29">
        <v>0</v>
      </c>
      <c r="H807" s="17" t="s">
        <v>1912</v>
      </c>
      <c r="I807" s="12">
        <v>90.25</v>
      </c>
      <c r="J807" s="23" t="s">
        <v>94</v>
      </c>
      <c r="K807" s="23">
        <v>2019</v>
      </c>
      <c r="L807" s="32">
        <v>97.8</v>
      </c>
      <c r="M807" s="35" t="s">
        <v>96</v>
      </c>
      <c r="N807" s="33">
        <v>2021</v>
      </c>
      <c r="O807" s="36"/>
      <c r="P807" s="36"/>
      <c r="Q807" s="36"/>
      <c r="R807" s="36" t="s">
        <v>92</v>
      </c>
      <c r="S807" s="36">
        <v>2024</v>
      </c>
      <c r="T807" s="35" t="s">
        <v>584</v>
      </c>
      <c r="U807" s="28">
        <v>84.5</v>
      </c>
      <c r="V807" s="1" t="s">
        <v>13713</v>
      </c>
    </row>
    <row r="808" spans="1:22" x14ac:dyDescent="0.35">
      <c r="A808" s="29">
        <v>801</v>
      </c>
      <c r="B808" s="23" t="s">
        <v>5620</v>
      </c>
      <c r="C808" s="10" t="s">
        <v>5623</v>
      </c>
      <c r="D808" s="23" t="s">
        <v>98</v>
      </c>
      <c r="E808" s="10" t="s">
        <v>5619</v>
      </c>
      <c r="F808" s="10">
        <v>7997565969</v>
      </c>
      <c r="G808" s="29">
        <v>0</v>
      </c>
      <c r="H808" s="17" t="s">
        <v>1912</v>
      </c>
      <c r="I808" s="12">
        <v>90</v>
      </c>
      <c r="J808" s="23" t="s">
        <v>94</v>
      </c>
      <c r="K808" s="23">
        <v>2018</v>
      </c>
      <c r="L808" s="32">
        <v>97.7</v>
      </c>
      <c r="M808" s="35" t="s">
        <v>96</v>
      </c>
      <c r="N808" s="33">
        <v>2020</v>
      </c>
      <c r="O808" s="36"/>
      <c r="P808" s="36"/>
      <c r="Q808" s="36"/>
      <c r="R808" s="36" t="s">
        <v>92</v>
      </c>
      <c r="S808" s="36">
        <v>2024</v>
      </c>
      <c r="T808" s="35" t="s">
        <v>584</v>
      </c>
      <c r="U808" s="28">
        <v>89.399999999999991</v>
      </c>
      <c r="V808" s="1" t="s">
        <v>13713</v>
      </c>
    </row>
    <row r="809" spans="1:22" x14ac:dyDescent="0.35">
      <c r="A809" s="29">
        <v>802</v>
      </c>
      <c r="B809" s="23" t="s">
        <v>5631</v>
      </c>
      <c r="C809" s="10" t="s">
        <v>5634</v>
      </c>
      <c r="D809" s="23" t="s">
        <v>98</v>
      </c>
      <c r="E809" s="10" t="s">
        <v>5630</v>
      </c>
      <c r="F809" s="10">
        <v>7075567684</v>
      </c>
      <c r="G809" s="29">
        <v>0</v>
      </c>
      <c r="H809" s="17" t="s">
        <v>1912</v>
      </c>
      <c r="I809" s="12">
        <v>65.400000000000006</v>
      </c>
      <c r="J809" s="23" t="s">
        <v>223</v>
      </c>
      <c r="K809" s="23">
        <v>2019</v>
      </c>
      <c r="L809" s="32">
        <v>80</v>
      </c>
      <c r="M809" s="35" t="s">
        <v>96</v>
      </c>
      <c r="N809" s="33">
        <v>2021</v>
      </c>
      <c r="O809" s="36"/>
      <c r="P809" s="36"/>
      <c r="Q809" s="36"/>
      <c r="R809" s="36" t="s">
        <v>92</v>
      </c>
      <c r="S809" s="36">
        <v>2024</v>
      </c>
      <c r="T809" s="35" t="s">
        <v>584</v>
      </c>
      <c r="U809" s="28">
        <v>69.2</v>
      </c>
      <c r="V809" s="1" t="s">
        <v>13713</v>
      </c>
    </row>
    <row r="810" spans="1:22" x14ac:dyDescent="0.35">
      <c r="A810" s="29">
        <v>803</v>
      </c>
      <c r="B810" s="23" t="s">
        <v>672</v>
      </c>
      <c r="C810" s="10" t="s">
        <v>675</v>
      </c>
      <c r="D810" s="23" t="s">
        <v>98</v>
      </c>
      <c r="E810" s="10" t="s">
        <v>671</v>
      </c>
      <c r="F810" s="10">
        <v>8143966065</v>
      </c>
      <c r="G810" s="29">
        <v>0</v>
      </c>
      <c r="H810" s="17" t="s">
        <v>1912</v>
      </c>
      <c r="I810" s="12">
        <v>87.4</v>
      </c>
      <c r="J810" s="23" t="s">
        <v>94</v>
      </c>
      <c r="K810" s="23">
        <v>2019</v>
      </c>
      <c r="L810" s="32">
        <v>96.6</v>
      </c>
      <c r="M810" s="35" t="s">
        <v>96</v>
      </c>
      <c r="N810" s="33">
        <v>2021</v>
      </c>
      <c r="O810" s="36"/>
      <c r="P810" s="36"/>
      <c r="Q810" s="36"/>
      <c r="R810" s="36" t="s">
        <v>92</v>
      </c>
      <c r="S810" s="36">
        <v>2024</v>
      </c>
      <c r="T810" s="35" t="s">
        <v>584</v>
      </c>
      <c r="U810" s="28">
        <v>77.699999999999989</v>
      </c>
      <c r="V810" s="1" t="s">
        <v>13713</v>
      </c>
    </row>
    <row r="811" spans="1:22" x14ac:dyDescent="0.35">
      <c r="A811" s="29">
        <v>804</v>
      </c>
      <c r="B811" s="23" t="s">
        <v>5641</v>
      </c>
      <c r="C811" s="10" t="s">
        <v>5644</v>
      </c>
      <c r="D811" s="23" t="s">
        <v>98</v>
      </c>
      <c r="E811" s="10" t="s">
        <v>5640</v>
      </c>
      <c r="F811" s="10">
        <v>9390551180</v>
      </c>
      <c r="G811" s="29">
        <v>0</v>
      </c>
      <c r="H811" s="17" t="s">
        <v>1912</v>
      </c>
      <c r="I811" s="12">
        <v>95</v>
      </c>
      <c r="J811" s="23" t="s">
        <v>94</v>
      </c>
      <c r="K811" s="23">
        <v>2019</v>
      </c>
      <c r="L811" s="32">
        <v>95.399999999999991</v>
      </c>
      <c r="M811" s="35" t="s">
        <v>96</v>
      </c>
      <c r="N811" s="33">
        <v>2021</v>
      </c>
      <c r="O811" s="36"/>
      <c r="P811" s="36"/>
      <c r="Q811" s="36"/>
      <c r="R811" s="36" t="s">
        <v>92</v>
      </c>
      <c r="S811" s="36">
        <v>2024</v>
      </c>
      <c r="T811" s="35" t="s">
        <v>584</v>
      </c>
      <c r="U811" s="28">
        <v>74.599999999999994</v>
      </c>
      <c r="V811" s="1" t="s">
        <v>13713</v>
      </c>
    </row>
    <row r="812" spans="1:22" x14ac:dyDescent="0.35">
      <c r="A812" s="29">
        <v>805</v>
      </c>
      <c r="B812" s="23" t="s">
        <v>685</v>
      </c>
      <c r="C812" s="10" t="s">
        <v>688</v>
      </c>
      <c r="D812" s="23" t="s">
        <v>98</v>
      </c>
      <c r="E812" s="10" t="s">
        <v>684</v>
      </c>
      <c r="F812" s="10">
        <v>7396165444</v>
      </c>
      <c r="G812" s="29">
        <v>0</v>
      </c>
      <c r="H812" s="17" t="s">
        <v>1912</v>
      </c>
      <c r="I812" s="12">
        <v>90.25</v>
      </c>
      <c r="J812" s="23" t="s">
        <v>94</v>
      </c>
      <c r="K812" s="23">
        <v>2018</v>
      </c>
      <c r="L812" s="32">
        <v>84.399999999999991</v>
      </c>
      <c r="M812" s="35" t="s">
        <v>96</v>
      </c>
      <c r="N812" s="33">
        <v>2021</v>
      </c>
      <c r="O812" s="36"/>
      <c r="P812" s="36"/>
      <c r="Q812" s="36"/>
      <c r="R812" s="36" t="s">
        <v>92</v>
      </c>
      <c r="S812" s="36">
        <v>2024</v>
      </c>
      <c r="T812" s="35" t="s">
        <v>584</v>
      </c>
      <c r="U812" s="28">
        <v>78</v>
      </c>
      <c r="V812" s="1" t="s">
        <v>13713</v>
      </c>
    </row>
    <row r="813" spans="1:22" x14ac:dyDescent="0.35">
      <c r="A813" s="29">
        <v>806</v>
      </c>
      <c r="B813" s="23" t="s">
        <v>1407</v>
      </c>
      <c r="C813" s="10" t="s">
        <v>1410</v>
      </c>
      <c r="D813" s="23" t="s">
        <v>116</v>
      </c>
      <c r="E813" s="10" t="s">
        <v>1406</v>
      </c>
      <c r="F813" s="10">
        <v>9963639086</v>
      </c>
      <c r="G813" s="29">
        <v>0</v>
      </c>
      <c r="H813" s="17" t="s">
        <v>1912</v>
      </c>
      <c r="I813" s="12">
        <v>88.35</v>
      </c>
      <c r="J813" s="23" t="s">
        <v>94</v>
      </c>
      <c r="K813" s="23">
        <v>2019</v>
      </c>
      <c r="L813" s="36"/>
      <c r="M813" s="35" t="s">
        <v>1412</v>
      </c>
      <c r="N813" s="36"/>
      <c r="O813" s="34">
        <v>85.975000000000009</v>
      </c>
      <c r="P813" s="35" t="s">
        <v>584</v>
      </c>
      <c r="Q813" s="33">
        <v>2022</v>
      </c>
      <c r="R813" s="36" t="s">
        <v>92</v>
      </c>
      <c r="S813" s="36">
        <v>2024</v>
      </c>
      <c r="T813" s="35" t="s">
        <v>584</v>
      </c>
      <c r="U813" s="28">
        <v>81.400000000000006</v>
      </c>
      <c r="V813" s="1" t="s">
        <v>13713</v>
      </c>
    </row>
    <row r="814" spans="1:22" x14ac:dyDescent="0.35">
      <c r="A814" s="29">
        <v>807</v>
      </c>
      <c r="B814" s="23" t="s">
        <v>9555</v>
      </c>
      <c r="C814" s="10" t="s">
        <v>9558</v>
      </c>
      <c r="D814" s="23" t="s">
        <v>116</v>
      </c>
      <c r="E814" s="10" t="s">
        <v>9554</v>
      </c>
      <c r="F814" s="10" t="s">
        <v>9559</v>
      </c>
      <c r="G814" s="29">
        <v>0</v>
      </c>
      <c r="H814" s="17" t="s">
        <v>1912</v>
      </c>
      <c r="I814" s="12">
        <v>90.25</v>
      </c>
      <c r="J814" s="23" t="s">
        <v>94</v>
      </c>
      <c r="K814" s="23">
        <v>2019</v>
      </c>
      <c r="L814" s="36"/>
      <c r="M814" s="35" t="s">
        <v>1412</v>
      </c>
      <c r="N814" s="36"/>
      <c r="O814" s="32">
        <v>84.929999999999993</v>
      </c>
      <c r="P814" s="35" t="s">
        <v>584</v>
      </c>
      <c r="Q814" s="33">
        <v>2022</v>
      </c>
      <c r="R814" s="36" t="s">
        <v>92</v>
      </c>
      <c r="S814" s="36">
        <v>2024</v>
      </c>
      <c r="T814" s="35" t="s">
        <v>584</v>
      </c>
      <c r="U814" s="28">
        <v>64.900000000000006</v>
      </c>
      <c r="V814" s="1" t="s">
        <v>13713</v>
      </c>
    </row>
    <row r="815" spans="1:22" x14ac:dyDescent="0.35">
      <c r="A815" s="29">
        <v>808</v>
      </c>
      <c r="B815" s="23" t="s">
        <v>9568</v>
      </c>
      <c r="C815" s="10" t="s">
        <v>9571</v>
      </c>
      <c r="D815" s="23" t="s">
        <v>116</v>
      </c>
      <c r="E815" s="10" t="s">
        <v>9567</v>
      </c>
      <c r="F815" s="10">
        <v>8688257819</v>
      </c>
      <c r="G815" s="29">
        <v>0</v>
      </c>
      <c r="H815" s="17" t="s">
        <v>1912</v>
      </c>
      <c r="I815" s="12">
        <v>85.5</v>
      </c>
      <c r="J815" s="23" t="s">
        <v>94</v>
      </c>
      <c r="K815" s="23">
        <v>2019</v>
      </c>
      <c r="L815" s="36"/>
      <c r="M815" s="35" t="s">
        <v>1412</v>
      </c>
      <c r="N815" s="36"/>
      <c r="O815" s="32">
        <v>92.72</v>
      </c>
      <c r="P815" s="35" t="s">
        <v>584</v>
      </c>
      <c r="Q815" s="33">
        <v>2022</v>
      </c>
      <c r="R815" s="36" t="s">
        <v>92</v>
      </c>
      <c r="S815" s="36">
        <v>2024</v>
      </c>
      <c r="T815" s="35" t="s">
        <v>584</v>
      </c>
      <c r="U815" s="28">
        <v>83.9</v>
      </c>
      <c r="V815" s="1" t="s">
        <v>13713</v>
      </c>
    </row>
    <row r="816" spans="1:22" x14ac:dyDescent="0.35">
      <c r="A816" s="29">
        <v>809</v>
      </c>
      <c r="B816" s="23" t="s">
        <v>9580</v>
      </c>
      <c r="C816" s="10" t="s">
        <v>9583</v>
      </c>
      <c r="D816" s="23" t="s">
        <v>116</v>
      </c>
      <c r="E816" s="10" t="s">
        <v>9579</v>
      </c>
      <c r="F816" s="10">
        <v>9705828794</v>
      </c>
      <c r="G816" s="29">
        <v>0</v>
      </c>
      <c r="H816" s="17" t="s">
        <v>1912</v>
      </c>
      <c r="I816" s="12">
        <v>87.3</v>
      </c>
      <c r="J816" s="23" t="s">
        <v>94</v>
      </c>
      <c r="K816" s="23">
        <v>2019</v>
      </c>
      <c r="L816" s="36"/>
      <c r="M816" s="35" t="s">
        <v>1412</v>
      </c>
      <c r="N816" s="36"/>
      <c r="O816" s="32">
        <v>94</v>
      </c>
      <c r="P816" s="35" t="s">
        <v>584</v>
      </c>
      <c r="Q816" s="33">
        <v>2022</v>
      </c>
      <c r="R816" s="36" t="s">
        <v>92</v>
      </c>
      <c r="S816" s="36">
        <v>2024</v>
      </c>
      <c r="T816" s="35" t="s">
        <v>584</v>
      </c>
      <c r="U816" s="28">
        <v>82.5</v>
      </c>
      <c r="V816" s="1" t="s">
        <v>13713</v>
      </c>
    </row>
    <row r="817" spans="1:22" x14ac:dyDescent="0.35">
      <c r="A817" s="29">
        <v>810</v>
      </c>
      <c r="B817" s="23" t="s">
        <v>9591</v>
      </c>
      <c r="C817" s="10" t="s">
        <v>9592</v>
      </c>
      <c r="D817" s="23" t="s">
        <v>116</v>
      </c>
      <c r="E817" s="10" t="s">
        <v>9590</v>
      </c>
      <c r="F817" s="10">
        <v>7893167980</v>
      </c>
      <c r="G817" s="29">
        <v>0</v>
      </c>
      <c r="H817" s="17" t="s">
        <v>1912</v>
      </c>
      <c r="I817" s="12">
        <v>87.4</v>
      </c>
      <c r="J817" s="23" t="s">
        <v>94</v>
      </c>
      <c r="K817" s="23">
        <v>2019</v>
      </c>
      <c r="L817" s="36"/>
      <c r="M817" s="35" t="s">
        <v>1412</v>
      </c>
      <c r="N817" s="36"/>
      <c r="O817" s="32">
        <v>91.600000000000009</v>
      </c>
      <c r="P817" s="35" t="s">
        <v>584</v>
      </c>
      <c r="Q817" s="33">
        <v>2022</v>
      </c>
      <c r="R817" s="36" t="s">
        <v>92</v>
      </c>
      <c r="S817" s="36">
        <v>2024</v>
      </c>
      <c r="T817" s="35" t="s">
        <v>584</v>
      </c>
      <c r="U817" s="28">
        <v>86.5</v>
      </c>
      <c r="V817" s="1" t="s">
        <v>13713</v>
      </c>
    </row>
    <row r="818" spans="1:22" x14ac:dyDescent="0.35">
      <c r="A818" s="29">
        <v>811</v>
      </c>
      <c r="B818" s="23" t="s">
        <v>1901</v>
      </c>
      <c r="C818" s="10" t="s">
        <v>1904</v>
      </c>
      <c r="D818" s="23" t="s">
        <v>116</v>
      </c>
      <c r="E818" s="10" t="s">
        <v>1900</v>
      </c>
      <c r="F818" s="10">
        <v>8367068756</v>
      </c>
      <c r="G818" s="29">
        <v>0</v>
      </c>
      <c r="H818" s="17" t="s">
        <v>1912</v>
      </c>
      <c r="I818" s="12">
        <v>85</v>
      </c>
      <c r="J818" s="23" t="s">
        <v>94</v>
      </c>
      <c r="K818" s="23">
        <v>2019</v>
      </c>
      <c r="L818" s="32">
        <v>96</v>
      </c>
      <c r="M818" s="35" t="s">
        <v>96</v>
      </c>
      <c r="N818" s="33">
        <v>2021</v>
      </c>
      <c r="O818" s="36"/>
      <c r="P818" s="36"/>
      <c r="Q818" s="36"/>
      <c r="R818" s="36" t="s">
        <v>92</v>
      </c>
      <c r="S818" s="36">
        <v>2024</v>
      </c>
      <c r="T818" s="35" t="s">
        <v>1905</v>
      </c>
      <c r="U818" s="28">
        <v>78.100000000000009</v>
      </c>
      <c r="V818" s="1" t="s">
        <v>13713</v>
      </c>
    </row>
    <row r="819" spans="1:22" x14ac:dyDescent="0.35">
      <c r="A819" s="29">
        <v>812</v>
      </c>
      <c r="B819" s="23" t="s">
        <v>1914</v>
      </c>
      <c r="C819" s="10" t="s">
        <v>1917</v>
      </c>
      <c r="D819" s="23" t="s">
        <v>116</v>
      </c>
      <c r="E819" s="10" t="s">
        <v>1913</v>
      </c>
      <c r="F819" s="10">
        <v>9182718188</v>
      </c>
      <c r="G819" s="29">
        <v>0</v>
      </c>
      <c r="H819" s="17" t="s">
        <v>1912</v>
      </c>
      <c r="I819" s="12">
        <v>71.25</v>
      </c>
      <c r="J819" s="23" t="s">
        <v>94</v>
      </c>
      <c r="K819" s="23">
        <v>2019</v>
      </c>
      <c r="L819" s="32">
        <v>66.5</v>
      </c>
      <c r="M819" s="35" t="s">
        <v>96</v>
      </c>
      <c r="N819" s="33">
        <v>2021</v>
      </c>
      <c r="O819" s="36"/>
      <c r="P819" s="36"/>
      <c r="Q819" s="36"/>
      <c r="R819" s="36" t="s">
        <v>92</v>
      </c>
      <c r="S819" s="36">
        <v>2024</v>
      </c>
      <c r="T819" s="35" t="s">
        <v>1905</v>
      </c>
      <c r="U819" s="28">
        <v>77.8</v>
      </c>
      <c r="V819" s="1" t="s">
        <v>13713</v>
      </c>
    </row>
    <row r="820" spans="1:22" x14ac:dyDescent="0.35">
      <c r="A820" s="29">
        <v>813</v>
      </c>
      <c r="B820" s="23" t="s">
        <v>1929</v>
      </c>
      <c r="C820" s="10" t="s">
        <v>1932</v>
      </c>
      <c r="D820" s="23" t="s">
        <v>98</v>
      </c>
      <c r="E820" s="10" t="s">
        <v>1928</v>
      </c>
      <c r="F820" s="10">
        <v>7799277422</v>
      </c>
      <c r="G820" s="29">
        <v>0</v>
      </c>
      <c r="H820" s="17" t="s">
        <v>1912</v>
      </c>
      <c r="I820" s="12">
        <v>78.849999999999994</v>
      </c>
      <c r="J820" s="23" t="s">
        <v>94</v>
      </c>
      <c r="K820" s="23">
        <v>2019</v>
      </c>
      <c r="L820" s="32">
        <v>81.399999999999991</v>
      </c>
      <c r="M820" s="35" t="s">
        <v>96</v>
      </c>
      <c r="N820" s="33">
        <v>2021</v>
      </c>
      <c r="O820" s="36"/>
      <c r="P820" s="36"/>
      <c r="Q820" s="36"/>
      <c r="R820" s="36" t="s">
        <v>92</v>
      </c>
      <c r="S820" s="36">
        <v>2024</v>
      </c>
      <c r="T820" s="35" t="s">
        <v>1905</v>
      </c>
      <c r="U820" s="28">
        <v>71.399999999999991</v>
      </c>
      <c r="V820" s="1" t="s">
        <v>13713</v>
      </c>
    </row>
    <row r="821" spans="1:22" x14ac:dyDescent="0.35">
      <c r="A821" s="29">
        <v>814</v>
      </c>
      <c r="B821" s="23" t="s">
        <v>1939</v>
      </c>
      <c r="C821" s="10" t="s">
        <v>1942</v>
      </c>
      <c r="D821" s="23" t="s">
        <v>116</v>
      </c>
      <c r="E821" s="10" t="s">
        <v>1943</v>
      </c>
      <c r="F821" s="10">
        <v>9908212742</v>
      </c>
      <c r="G821" s="29">
        <v>0</v>
      </c>
      <c r="H821" s="17" t="s">
        <v>1912</v>
      </c>
      <c r="I821" s="12">
        <v>83.6</v>
      </c>
      <c r="J821" s="23" t="s">
        <v>94</v>
      </c>
      <c r="K821" s="23">
        <v>2018</v>
      </c>
      <c r="L821" s="32">
        <v>83.6</v>
      </c>
      <c r="M821" s="35" t="s">
        <v>96</v>
      </c>
      <c r="N821" s="33">
        <v>2020</v>
      </c>
      <c r="O821" s="36"/>
      <c r="P821" s="36"/>
      <c r="Q821" s="36"/>
      <c r="R821" s="36" t="s">
        <v>92</v>
      </c>
      <c r="S821" s="36">
        <v>2024</v>
      </c>
      <c r="T821" s="35" t="s">
        <v>1905</v>
      </c>
      <c r="U821" s="28">
        <v>71.3</v>
      </c>
      <c r="V821" s="1" t="s">
        <v>13713</v>
      </c>
    </row>
    <row r="822" spans="1:22" x14ac:dyDescent="0.35">
      <c r="A822" s="29">
        <v>815</v>
      </c>
      <c r="B822" s="23" t="s">
        <v>1955</v>
      </c>
      <c r="C822" s="10" t="s">
        <v>1958</v>
      </c>
      <c r="D822" s="23" t="s">
        <v>116</v>
      </c>
      <c r="E822" s="10" t="s">
        <v>1954</v>
      </c>
      <c r="F822" s="10">
        <v>9346122592</v>
      </c>
      <c r="G822" s="29">
        <v>0</v>
      </c>
      <c r="H822" s="17" t="s">
        <v>1912</v>
      </c>
      <c r="I822" s="12">
        <v>88.35</v>
      </c>
      <c r="J822" s="23" t="s">
        <v>94</v>
      </c>
      <c r="K822" s="23">
        <v>2019</v>
      </c>
      <c r="L822" s="32">
        <v>85.8</v>
      </c>
      <c r="M822" s="35" t="s">
        <v>96</v>
      </c>
      <c r="N822" s="33">
        <v>2021</v>
      </c>
      <c r="O822" s="36"/>
      <c r="P822" s="36"/>
      <c r="Q822" s="36"/>
      <c r="R822" s="36" t="s">
        <v>92</v>
      </c>
      <c r="S822" s="36">
        <v>2024</v>
      </c>
      <c r="T822" s="35" t="s">
        <v>1905</v>
      </c>
      <c r="U822" s="28">
        <v>71.100000000000009</v>
      </c>
      <c r="V822" s="1" t="s">
        <v>13713</v>
      </c>
    </row>
    <row r="823" spans="1:22" x14ac:dyDescent="0.35">
      <c r="A823" s="29">
        <v>816</v>
      </c>
      <c r="B823" s="23" t="s">
        <v>1971</v>
      </c>
      <c r="C823" s="10" t="s">
        <v>1974</v>
      </c>
      <c r="D823" s="23" t="s">
        <v>116</v>
      </c>
      <c r="E823" s="10" t="s">
        <v>1975</v>
      </c>
      <c r="F823" s="10">
        <v>9100741927</v>
      </c>
      <c r="G823" s="29">
        <v>0</v>
      </c>
      <c r="H823" s="17" t="s">
        <v>1912</v>
      </c>
      <c r="I823" s="12">
        <v>77.900000000000006</v>
      </c>
      <c r="J823" s="23" t="s">
        <v>94</v>
      </c>
      <c r="K823" s="23">
        <v>2019</v>
      </c>
      <c r="L823" s="32">
        <v>77.2</v>
      </c>
      <c r="M823" s="35" t="s">
        <v>96</v>
      </c>
      <c r="N823" s="33">
        <v>2021</v>
      </c>
      <c r="O823" s="36"/>
      <c r="P823" s="36"/>
      <c r="Q823" s="36"/>
      <c r="R823" s="36" t="s">
        <v>92</v>
      </c>
      <c r="S823" s="36">
        <v>2024</v>
      </c>
      <c r="T823" s="35" t="s">
        <v>1905</v>
      </c>
      <c r="U823" s="28">
        <v>67.5</v>
      </c>
      <c r="V823" s="1" t="s">
        <v>13713</v>
      </c>
    </row>
    <row r="824" spans="1:22" x14ac:dyDescent="0.35">
      <c r="A824" s="29">
        <v>817</v>
      </c>
      <c r="B824" s="23" t="s">
        <v>1985</v>
      </c>
      <c r="C824" s="10" t="s">
        <v>1987</v>
      </c>
      <c r="D824" s="23" t="s">
        <v>116</v>
      </c>
      <c r="E824" s="10" t="s">
        <v>1984</v>
      </c>
      <c r="F824" s="10">
        <v>9347295388</v>
      </c>
      <c r="G824" s="29">
        <v>0</v>
      </c>
      <c r="H824" s="17" t="s">
        <v>1912</v>
      </c>
      <c r="I824" s="12">
        <v>82.65</v>
      </c>
      <c r="J824" s="23" t="s">
        <v>94</v>
      </c>
      <c r="K824" s="23">
        <v>2019</v>
      </c>
      <c r="L824" s="32">
        <v>75.8</v>
      </c>
      <c r="M824" s="35" t="s">
        <v>96</v>
      </c>
      <c r="N824" s="33">
        <v>2021</v>
      </c>
      <c r="O824" s="36"/>
      <c r="P824" s="36"/>
      <c r="Q824" s="36"/>
      <c r="R824" s="36" t="s">
        <v>92</v>
      </c>
      <c r="S824" s="36">
        <v>2024</v>
      </c>
      <c r="T824" s="35" t="s">
        <v>1905</v>
      </c>
      <c r="U824" s="28">
        <v>80.399999999999991</v>
      </c>
      <c r="V824" s="1" t="s">
        <v>13713</v>
      </c>
    </row>
    <row r="825" spans="1:22" x14ac:dyDescent="0.35">
      <c r="A825" s="29">
        <v>818</v>
      </c>
      <c r="B825" s="23" t="s">
        <v>1996</v>
      </c>
      <c r="C825" s="10" t="s">
        <v>1999</v>
      </c>
      <c r="D825" s="23" t="s">
        <v>116</v>
      </c>
      <c r="E825" s="10" t="s">
        <v>1995</v>
      </c>
      <c r="F825" s="10">
        <v>8247773971</v>
      </c>
      <c r="G825" s="29">
        <v>0</v>
      </c>
      <c r="H825" s="17" t="s">
        <v>1912</v>
      </c>
      <c r="I825" s="12">
        <v>88.35</v>
      </c>
      <c r="J825" s="23" t="s">
        <v>94</v>
      </c>
      <c r="K825" s="23">
        <v>2019</v>
      </c>
      <c r="L825" s="32">
        <v>93.600000000000009</v>
      </c>
      <c r="M825" s="35" t="s">
        <v>96</v>
      </c>
      <c r="N825" s="33">
        <v>2021</v>
      </c>
      <c r="O825" s="36"/>
      <c r="P825" s="36"/>
      <c r="Q825" s="36"/>
      <c r="R825" s="36" t="s">
        <v>92</v>
      </c>
      <c r="S825" s="36">
        <v>2024</v>
      </c>
      <c r="T825" s="35" t="s">
        <v>1905</v>
      </c>
      <c r="U825" s="28">
        <v>83.100000000000009</v>
      </c>
      <c r="V825" s="1" t="s">
        <v>13713</v>
      </c>
    </row>
    <row r="826" spans="1:22" x14ac:dyDescent="0.35">
      <c r="A826" s="29">
        <v>819</v>
      </c>
      <c r="B826" s="23" t="s">
        <v>2010</v>
      </c>
      <c r="C826" s="10" t="s">
        <v>2013</v>
      </c>
      <c r="D826" s="23" t="s">
        <v>116</v>
      </c>
      <c r="E826" s="10" t="s">
        <v>2009</v>
      </c>
      <c r="F826" s="10">
        <v>7660921558</v>
      </c>
      <c r="G826" s="29">
        <v>0</v>
      </c>
      <c r="H826" s="17" t="s">
        <v>1912</v>
      </c>
      <c r="I826" s="12">
        <v>85.5</v>
      </c>
      <c r="J826" s="23" t="s">
        <v>94</v>
      </c>
      <c r="K826" s="23">
        <v>2019</v>
      </c>
      <c r="L826" s="32">
        <v>68.600000000000009</v>
      </c>
      <c r="M826" s="35" t="s">
        <v>96</v>
      </c>
      <c r="N826" s="33">
        <v>2021</v>
      </c>
      <c r="O826" s="36"/>
      <c r="P826" s="36"/>
      <c r="Q826" s="36"/>
      <c r="R826" s="36" t="s">
        <v>92</v>
      </c>
      <c r="S826" s="36">
        <v>2024</v>
      </c>
      <c r="T826" s="35" t="s">
        <v>1905</v>
      </c>
      <c r="U826" s="28">
        <v>77.899999999999991</v>
      </c>
      <c r="V826" s="1" t="s">
        <v>13713</v>
      </c>
    </row>
    <row r="827" spans="1:22" x14ac:dyDescent="0.35">
      <c r="A827" s="29">
        <v>820</v>
      </c>
      <c r="B827" s="23" t="s">
        <v>2022</v>
      </c>
      <c r="C827" s="10" t="s">
        <v>2025</v>
      </c>
      <c r="D827" s="23" t="s">
        <v>116</v>
      </c>
      <c r="E827" s="10" t="s">
        <v>2021</v>
      </c>
      <c r="F827" s="10">
        <v>7671023603</v>
      </c>
      <c r="G827" s="29">
        <v>0</v>
      </c>
      <c r="H827" s="17" t="s">
        <v>1912</v>
      </c>
      <c r="I827" s="12">
        <v>95</v>
      </c>
      <c r="J827" s="23" t="s">
        <v>94</v>
      </c>
      <c r="K827" s="23">
        <v>2019</v>
      </c>
      <c r="L827" s="32">
        <v>64.600000000000009</v>
      </c>
      <c r="M827" s="35" t="s">
        <v>96</v>
      </c>
      <c r="N827" s="33">
        <v>2021</v>
      </c>
      <c r="O827" s="36"/>
      <c r="P827" s="36"/>
      <c r="Q827" s="36"/>
      <c r="R827" s="36" t="s">
        <v>92</v>
      </c>
      <c r="S827" s="36">
        <v>2024</v>
      </c>
      <c r="T827" s="35" t="s">
        <v>1905</v>
      </c>
      <c r="U827" s="28">
        <v>76.7</v>
      </c>
      <c r="V827" s="1" t="s">
        <v>13713</v>
      </c>
    </row>
    <row r="828" spans="1:22" x14ac:dyDescent="0.35">
      <c r="A828" s="29">
        <v>821</v>
      </c>
      <c r="B828" s="23" t="s">
        <v>9044</v>
      </c>
      <c r="C828" s="10" t="s">
        <v>9047</v>
      </c>
      <c r="D828" s="23" t="s">
        <v>116</v>
      </c>
      <c r="E828" s="10" t="s">
        <v>9043</v>
      </c>
      <c r="F828" s="10">
        <v>9347689616</v>
      </c>
      <c r="G828" s="29">
        <v>0</v>
      </c>
      <c r="H828" s="17" t="s">
        <v>1912</v>
      </c>
      <c r="I828" s="12">
        <v>80</v>
      </c>
      <c r="J828" s="23" t="s">
        <v>94</v>
      </c>
      <c r="K828" s="23">
        <v>2019</v>
      </c>
      <c r="L828" s="36"/>
      <c r="M828" s="35" t="s">
        <v>1412</v>
      </c>
      <c r="N828" s="36"/>
      <c r="O828" s="32">
        <v>72.2</v>
      </c>
      <c r="P828" s="35" t="s">
        <v>1905</v>
      </c>
      <c r="Q828" s="33">
        <v>2022</v>
      </c>
      <c r="R828" s="36" t="s">
        <v>92</v>
      </c>
      <c r="S828" s="36">
        <v>2024</v>
      </c>
      <c r="T828" s="35" t="s">
        <v>1905</v>
      </c>
      <c r="U828" s="28">
        <v>79.7</v>
      </c>
      <c r="V828" s="1" t="s">
        <v>13713</v>
      </c>
    </row>
    <row r="829" spans="1:22" x14ac:dyDescent="0.35">
      <c r="A829" s="29">
        <v>822</v>
      </c>
      <c r="B829" s="23" t="s">
        <v>9056</v>
      </c>
      <c r="C829" s="10" t="s">
        <v>9059</v>
      </c>
      <c r="D829" s="23" t="s">
        <v>116</v>
      </c>
      <c r="E829" s="10" t="s">
        <v>9055</v>
      </c>
      <c r="F829" s="10">
        <v>6301485547</v>
      </c>
      <c r="G829" s="29">
        <v>0</v>
      </c>
      <c r="H829" s="17" t="s">
        <v>1912</v>
      </c>
      <c r="I829" s="12">
        <v>90.5</v>
      </c>
      <c r="J829" s="23" t="s">
        <v>94</v>
      </c>
      <c r="K829" s="23">
        <v>2019</v>
      </c>
      <c r="L829" s="36"/>
      <c r="M829" s="35" t="s">
        <v>1412</v>
      </c>
      <c r="N829" s="36"/>
      <c r="O829" s="32">
        <v>80.75</v>
      </c>
      <c r="P829" s="35" t="s">
        <v>1905</v>
      </c>
      <c r="Q829" s="33">
        <v>2022</v>
      </c>
      <c r="R829" s="36" t="s">
        <v>92</v>
      </c>
      <c r="S829" s="36">
        <v>2024</v>
      </c>
      <c r="T829" s="35" t="s">
        <v>1905</v>
      </c>
      <c r="U829" s="28">
        <v>83.800000000000011</v>
      </c>
      <c r="V829" s="1" t="s">
        <v>13713</v>
      </c>
    </row>
    <row r="830" spans="1:22" x14ac:dyDescent="0.35">
      <c r="A830" s="29">
        <v>823</v>
      </c>
      <c r="B830" s="23" t="s">
        <v>9068</v>
      </c>
      <c r="C830" s="10" t="s">
        <v>9071</v>
      </c>
      <c r="D830" s="23" t="s">
        <v>116</v>
      </c>
      <c r="E830" s="10" t="s">
        <v>9067</v>
      </c>
      <c r="F830" s="10">
        <v>9502290056</v>
      </c>
      <c r="G830" s="29">
        <v>0</v>
      </c>
      <c r="H830" s="17" t="s">
        <v>1912</v>
      </c>
      <c r="I830" s="12">
        <v>9</v>
      </c>
      <c r="J830" s="23" t="s">
        <v>94</v>
      </c>
      <c r="K830" s="23">
        <v>2019</v>
      </c>
      <c r="L830" s="36"/>
      <c r="M830" s="35" t="s">
        <v>1412</v>
      </c>
      <c r="N830" s="36"/>
      <c r="O830" s="32">
        <v>58.994999999999997</v>
      </c>
      <c r="P830" s="35" t="s">
        <v>1905</v>
      </c>
      <c r="Q830" s="33">
        <v>2022</v>
      </c>
      <c r="R830" s="36" t="s">
        <v>92</v>
      </c>
      <c r="S830" s="36">
        <v>2024</v>
      </c>
      <c r="T830" s="35" t="s">
        <v>1905</v>
      </c>
      <c r="U830" s="28">
        <v>72.900000000000006</v>
      </c>
      <c r="V830" s="1" t="s">
        <v>13713</v>
      </c>
    </row>
    <row r="831" spans="1:22" x14ac:dyDescent="0.35">
      <c r="A831" s="29">
        <v>824</v>
      </c>
      <c r="B831" s="23" t="s">
        <v>9080</v>
      </c>
      <c r="C831" s="10" t="s">
        <v>9083</v>
      </c>
      <c r="D831" s="23" t="s">
        <v>116</v>
      </c>
      <c r="E831" s="10" t="s">
        <v>9079</v>
      </c>
      <c r="F831" s="10">
        <v>6300508849</v>
      </c>
      <c r="G831" s="29">
        <v>0</v>
      </c>
      <c r="H831" s="17" t="s">
        <v>1912</v>
      </c>
      <c r="I831" s="12">
        <v>83</v>
      </c>
      <c r="J831" s="23" t="s">
        <v>94</v>
      </c>
      <c r="K831" s="23">
        <v>2019</v>
      </c>
      <c r="L831" s="36"/>
      <c r="M831" s="35" t="s">
        <v>1412</v>
      </c>
      <c r="N831" s="36"/>
      <c r="O831" s="32">
        <v>78.850000000000009</v>
      </c>
      <c r="P831" s="35" t="s">
        <v>1905</v>
      </c>
      <c r="Q831" s="33">
        <v>2022</v>
      </c>
      <c r="R831" s="36" t="s">
        <v>92</v>
      </c>
      <c r="S831" s="36">
        <v>2024</v>
      </c>
      <c r="T831" s="35" t="s">
        <v>1905</v>
      </c>
      <c r="U831" s="28">
        <v>74.400000000000006</v>
      </c>
      <c r="V831" s="1" t="s">
        <v>13713</v>
      </c>
    </row>
    <row r="832" spans="1:22" x14ac:dyDescent="0.35">
      <c r="A832" s="29">
        <v>825</v>
      </c>
      <c r="B832" s="23" t="s">
        <v>9093</v>
      </c>
      <c r="C832" s="10" t="s">
        <v>9096</v>
      </c>
      <c r="D832" s="23" t="s">
        <v>116</v>
      </c>
      <c r="E832" s="10" t="s">
        <v>9097</v>
      </c>
      <c r="F832" s="10">
        <v>9390968078</v>
      </c>
      <c r="G832" s="29">
        <v>0</v>
      </c>
      <c r="H832" s="17" t="s">
        <v>1912</v>
      </c>
      <c r="I832" s="12">
        <v>70</v>
      </c>
      <c r="J832" s="23" t="s">
        <v>223</v>
      </c>
      <c r="K832" s="23">
        <v>219</v>
      </c>
      <c r="L832" s="36"/>
      <c r="M832" s="35" t="s">
        <v>1412</v>
      </c>
      <c r="N832" s="36"/>
      <c r="O832" s="32">
        <v>84.929999999999993</v>
      </c>
      <c r="P832" s="35" t="s">
        <v>1905</v>
      </c>
      <c r="Q832" s="33">
        <v>2022</v>
      </c>
      <c r="R832" s="36" t="s">
        <v>92</v>
      </c>
      <c r="S832" s="36">
        <v>2024</v>
      </c>
      <c r="T832" s="35" t="s">
        <v>1905</v>
      </c>
      <c r="U832" s="28">
        <v>76.7</v>
      </c>
      <c r="V832" s="1" t="s">
        <v>13713</v>
      </c>
    </row>
    <row r="833" spans="1:22" x14ac:dyDescent="0.35">
      <c r="A833" s="29">
        <v>826</v>
      </c>
      <c r="B833" s="23" t="s">
        <v>9107</v>
      </c>
      <c r="C833" s="10" t="s">
        <v>9110</v>
      </c>
      <c r="D833" s="23" t="s">
        <v>116</v>
      </c>
      <c r="E833" s="10" t="s">
        <v>9106</v>
      </c>
      <c r="F833" s="10">
        <v>8341772937</v>
      </c>
      <c r="G833" s="29">
        <v>0</v>
      </c>
      <c r="H833" s="17" t="s">
        <v>1912</v>
      </c>
      <c r="I833" s="12">
        <v>72</v>
      </c>
      <c r="J833" s="23" t="s">
        <v>94</v>
      </c>
      <c r="K833" s="23">
        <v>2019</v>
      </c>
      <c r="L833" s="36"/>
      <c r="M833" s="35" t="s">
        <v>1412</v>
      </c>
      <c r="N833" s="36"/>
      <c r="O833" s="32">
        <v>98.35</v>
      </c>
      <c r="P833" s="35" t="s">
        <v>1905</v>
      </c>
      <c r="Q833" s="33">
        <v>2022</v>
      </c>
      <c r="R833" s="36" t="s">
        <v>92</v>
      </c>
      <c r="S833" s="36">
        <v>2024</v>
      </c>
      <c r="T833" s="35" t="s">
        <v>1905</v>
      </c>
      <c r="U833" s="28">
        <v>70.199999999999989</v>
      </c>
      <c r="V833" s="1" t="s">
        <v>13713</v>
      </c>
    </row>
    <row r="834" spans="1:22" x14ac:dyDescent="0.35">
      <c r="A834" s="29">
        <v>827</v>
      </c>
      <c r="B834" s="23" t="s">
        <v>9118</v>
      </c>
      <c r="C834" s="10" t="s">
        <v>9121</v>
      </c>
      <c r="D834" s="23" t="s">
        <v>116</v>
      </c>
      <c r="E834" s="10" t="s">
        <v>9117</v>
      </c>
      <c r="F834" s="10">
        <v>8367473714</v>
      </c>
      <c r="G834" s="29">
        <v>0</v>
      </c>
      <c r="H834" s="17" t="s">
        <v>1912</v>
      </c>
      <c r="I834" s="12">
        <v>90.25</v>
      </c>
      <c r="J834" s="23" t="s">
        <v>94</v>
      </c>
      <c r="K834" s="23">
        <v>2019</v>
      </c>
      <c r="L834" s="36"/>
      <c r="M834" s="35" t="s">
        <v>1412</v>
      </c>
      <c r="N834" s="36"/>
      <c r="O834" s="32">
        <v>84.644999999999996</v>
      </c>
      <c r="P834" s="35" t="s">
        <v>1905</v>
      </c>
      <c r="Q834" s="33">
        <v>2022</v>
      </c>
      <c r="R834" s="36" t="s">
        <v>92</v>
      </c>
      <c r="S834" s="36">
        <v>2024</v>
      </c>
      <c r="T834" s="35" t="s">
        <v>1905</v>
      </c>
      <c r="U834" s="28">
        <v>87</v>
      </c>
      <c r="V834" s="1" t="s">
        <v>13713</v>
      </c>
    </row>
    <row r="835" spans="1:22" x14ac:dyDescent="0.35">
      <c r="A835" s="29">
        <v>828</v>
      </c>
      <c r="B835" s="23" t="s">
        <v>9128</v>
      </c>
      <c r="C835" s="10" t="s">
        <v>9129</v>
      </c>
      <c r="D835" s="23" t="s">
        <v>116</v>
      </c>
      <c r="E835" s="10" t="s">
        <v>9127</v>
      </c>
      <c r="F835" s="10">
        <v>9573916939</v>
      </c>
      <c r="G835" s="29">
        <v>0</v>
      </c>
      <c r="H835" s="17" t="s">
        <v>1912</v>
      </c>
      <c r="I835" s="12">
        <v>93.1</v>
      </c>
      <c r="J835" s="23" t="s">
        <v>94</v>
      </c>
      <c r="K835" s="23">
        <v>2019</v>
      </c>
      <c r="L835" s="36"/>
      <c r="M835" s="35" t="s">
        <v>1412</v>
      </c>
      <c r="N835" s="36"/>
      <c r="O835" s="32">
        <v>89.014999999999986</v>
      </c>
      <c r="P835" s="35" t="s">
        <v>1905</v>
      </c>
      <c r="Q835" s="33">
        <v>2022</v>
      </c>
      <c r="R835" s="36" t="s">
        <v>92</v>
      </c>
      <c r="S835" s="36">
        <v>2024</v>
      </c>
      <c r="T835" s="35" t="s">
        <v>1905</v>
      </c>
      <c r="U835" s="28">
        <v>77.300000000000011</v>
      </c>
      <c r="V835" s="1" t="s">
        <v>13713</v>
      </c>
    </row>
    <row r="836" spans="1:22" x14ac:dyDescent="0.35">
      <c r="A836" s="29">
        <v>829</v>
      </c>
      <c r="B836" s="23" t="s">
        <v>9140</v>
      </c>
      <c r="C836" s="10" t="s">
        <v>9142</v>
      </c>
      <c r="D836" s="23" t="s">
        <v>116</v>
      </c>
      <c r="E836" s="10" t="s">
        <v>9139</v>
      </c>
      <c r="F836" s="10">
        <v>9390420820</v>
      </c>
      <c r="G836" s="29">
        <v>0</v>
      </c>
      <c r="H836" s="17" t="s">
        <v>1912</v>
      </c>
      <c r="I836" s="12">
        <v>8.5</v>
      </c>
      <c r="J836" s="23" t="s">
        <v>94</v>
      </c>
      <c r="K836" s="23">
        <v>2019</v>
      </c>
      <c r="L836" s="36"/>
      <c r="M836" s="35" t="s">
        <v>1412</v>
      </c>
      <c r="N836" s="36"/>
      <c r="O836" s="32">
        <v>69.540000000000006</v>
      </c>
      <c r="P836" s="35" t="s">
        <v>1905</v>
      </c>
      <c r="Q836" s="33">
        <v>2022</v>
      </c>
      <c r="R836" s="36" t="s">
        <v>92</v>
      </c>
      <c r="S836" s="36">
        <v>2024</v>
      </c>
      <c r="T836" s="35" t="s">
        <v>1905</v>
      </c>
      <c r="U836" s="28">
        <v>73</v>
      </c>
      <c r="V836" s="1" t="s">
        <v>13713</v>
      </c>
    </row>
    <row r="837" spans="1:22" x14ac:dyDescent="0.35">
      <c r="A837" s="29">
        <v>830</v>
      </c>
      <c r="B837" s="23" t="s">
        <v>9153</v>
      </c>
      <c r="C837" s="10" t="s">
        <v>9156</v>
      </c>
      <c r="D837" s="23" t="s">
        <v>116</v>
      </c>
      <c r="E837" s="10" t="s">
        <v>9152</v>
      </c>
      <c r="F837" s="10">
        <v>8688030764</v>
      </c>
      <c r="G837" s="29">
        <v>0</v>
      </c>
      <c r="H837" s="17" t="s">
        <v>1912</v>
      </c>
      <c r="I837" s="12">
        <v>8</v>
      </c>
      <c r="J837" s="23" t="s">
        <v>94</v>
      </c>
      <c r="K837" s="23">
        <v>2017</v>
      </c>
      <c r="L837" s="36"/>
      <c r="M837" s="35" t="s">
        <v>1412</v>
      </c>
      <c r="N837" s="36"/>
      <c r="O837" s="32">
        <v>72.39</v>
      </c>
      <c r="P837" s="35" t="s">
        <v>1905</v>
      </c>
      <c r="Q837" s="33">
        <v>2022</v>
      </c>
      <c r="R837" s="36" t="s">
        <v>92</v>
      </c>
      <c r="S837" s="36">
        <v>2024</v>
      </c>
      <c r="T837" s="35" t="s">
        <v>1905</v>
      </c>
      <c r="U837" s="28">
        <v>68.5</v>
      </c>
      <c r="V837" s="1" t="s">
        <v>13713</v>
      </c>
    </row>
    <row r="838" spans="1:22" x14ac:dyDescent="0.35">
      <c r="A838" s="29">
        <v>831</v>
      </c>
      <c r="B838" s="48" t="s">
        <v>10051</v>
      </c>
      <c r="C838" s="1" t="s">
        <v>13766</v>
      </c>
      <c r="D838" s="10" t="s">
        <v>116</v>
      </c>
      <c r="E838" s="10" t="s">
        <v>10050</v>
      </c>
      <c r="F838" s="23">
        <v>9392456003</v>
      </c>
      <c r="G838" s="17">
        <v>0</v>
      </c>
      <c r="H838" s="17"/>
      <c r="I838" s="22">
        <v>92.15</v>
      </c>
      <c r="J838" s="10" t="s">
        <v>94</v>
      </c>
      <c r="K838" s="10">
        <v>2019</v>
      </c>
      <c r="L838" s="43">
        <v>94.6</v>
      </c>
      <c r="M838" s="10" t="s">
        <v>96</v>
      </c>
      <c r="N838" s="10">
        <v>2021</v>
      </c>
      <c r="O838" s="17"/>
      <c r="P838" s="17"/>
      <c r="Q838" s="17"/>
      <c r="R838" s="36" t="s">
        <v>92</v>
      </c>
      <c r="S838" s="36">
        <v>2024</v>
      </c>
      <c r="T838" s="10" t="s">
        <v>1569</v>
      </c>
      <c r="U838" s="43">
        <v>63.3</v>
      </c>
      <c r="V838" s="1" t="s">
        <v>13713</v>
      </c>
    </row>
    <row r="839" spans="1:22" x14ac:dyDescent="0.35">
      <c r="A839" s="29">
        <v>832</v>
      </c>
      <c r="B839" s="48" t="s">
        <v>10112</v>
      </c>
      <c r="C839" s="1" t="s">
        <v>13767</v>
      </c>
      <c r="D839" s="10" t="s">
        <v>116</v>
      </c>
      <c r="E839" s="10" t="s">
        <v>10111</v>
      </c>
      <c r="F839" s="23">
        <v>8919415143</v>
      </c>
      <c r="G839" s="17">
        <v>0</v>
      </c>
      <c r="H839" s="17"/>
      <c r="I839" s="22">
        <v>92.15</v>
      </c>
      <c r="J839" s="10" t="s">
        <v>94</v>
      </c>
      <c r="K839" s="10">
        <v>2019</v>
      </c>
      <c r="L839" s="43">
        <v>87.3</v>
      </c>
      <c r="M839" s="10" t="s">
        <v>96</v>
      </c>
      <c r="N839" s="10">
        <v>2021</v>
      </c>
      <c r="O839" s="17"/>
      <c r="P839" s="17"/>
      <c r="Q839" s="17"/>
      <c r="R839" s="36" t="s">
        <v>92</v>
      </c>
      <c r="S839" s="36">
        <v>2024</v>
      </c>
      <c r="T839" s="10" t="s">
        <v>1569</v>
      </c>
      <c r="U839" s="43">
        <v>61.5</v>
      </c>
      <c r="V839" s="1" t="s">
        <v>13713</v>
      </c>
    </row>
    <row r="840" spans="1:22" x14ac:dyDescent="0.35">
      <c r="A840" s="29">
        <v>833</v>
      </c>
      <c r="B840" s="48" t="s">
        <v>10201</v>
      </c>
      <c r="C840" s="1" t="s">
        <v>13768</v>
      </c>
      <c r="D840" s="10" t="s">
        <v>116</v>
      </c>
      <c r="E840" s="10" t="s">
        <v>10200</v>
      </c>
      <c r="F840" s="23">
        <v>9346075096</v>
      </c>
      <c r="G840" s="17">
        <v>1</v>
      </c>
      <c r="H840" s="17"/>
      <c r="I840" s="22">
        <v>80.75</v>
      </c>
      <c r="J840" s="10" t="s">
        <v>94</v>
      </c>
      <c r="K840" s="10">
        <v>2019</v>
      </c>
      <c r="L840" s="43">
        <v>90.600000000000009</v>
      </c>
      <c r="M840" s="10" t="s">
        <v>96</v>
      </c>
      <c r="N840" s="10">
        <v>2021</v>
      </c>
      <c r="O840" s="17"/>
      <c r="P840" s="17"/>
      <c r="Q840" s="17"/>
      <c r="R840" s="36" t="s">
        <v>92</v>
      </c>
      <c r="S840" s="36">
        <v>2024</v>
      </c>
      <c r="T840" s="10" t="s">
        <v>1735</v>
      </c>
      <c r="U840" s="43">
        <v>60</v>
      </c>
      <c r="V840" s="1" t="s">
        <v>13713</v>
      </c>
    </row>
    <row r="841" spans="1:22" x14ac:dyDescent="0.35">
      <c r="A841" s="29">
        <v>834</v>
      </c>
      <c r="B841" s="48" t="s">
        <v>10212</v>
      </c>
      <c r="C841" s="1" t="s">
        <v>13769</v>
      </c>
      <c r="D841" s="10" t="s">
        <v>116</v>
      </c>
      <c r="E841" s="10" t="s">
        <v>10211</v>
      </c>
      <c r="F841" s="23">
        <v>8919554576</v>
      </c>
      <c r="G841" s="17">
        <v>1</v>
      </c>
      <c r="H841" s="17"/>
      <c r="I841" s="22">
        <v>78.849999999999994</v>
      </c>
      <c r="J841" s="10" t="s">
        <v>94</v>
      </c>
      <c r="K841" s="10">
        <v>2019</v>
      </c>
      <c r="L841" s="43">
        <v>62</v>
      </c>
      <c r="M841" s="10" t="s">
        <v>96</v>
      </c>
      <c r="N841" s="10">
        <v>2021</v>
      </c>
      <c r="O841" s="17"/>
      <c r="P841" s="17"/>
      <c r="Q841" s="17"/>
      <c r="R841" s="36" t="s">
        <v>92</v>
      </c>
      <c r="S841" s="36">
        <v>2024</v>
      </c>
      <c r="T841" s="10" t="s">
        <v>1735</v>
      </c>
      <c r="U841" s="43">
        <v>60.8</v>
      </c>
      <c r="V841" s="1" t="s">
        <v>13713</v>
      </c>
    </row>
    <row r="842" spans="1:22" x14ac:dyDescent="0.35">
      <c r="A842" s="29">
        <v>835</v>
      </c>
      <c r="B842" s="48" t="s">
        <v>10305</v>
      </c>
      <c r="C842" s="1" t="s">
        <v>13770</v>
      </c>
      <c r="D842" s="10" t="s">
        <v>116</v>
      </c>
      <c r="E842" s="10" t="s">
        <v>10304</v>
      </c>
      <c r="F842" s="23">
        <v>9652446902</v>
      </c>
      <c r="G842" s="17">
        <v>0</v>
      </c>
      <c r="H842" s="17"/>
      <c r="I842" s="22">
        <v>87.4</v>
      </c>
      <c r="J842" s="10" t="s">
        <v>94</v>
      </c>
      <c r="K842" s="10">
        <v>2019</v>
      </c>
      <c r="L842" s="43">
        <v>74.8</v>
      </c>
      <c r="M842" s="10" t="s">
        <v>96</v>
      </c>
      <c r="N842" s="10">
        <v>2021</v>
      </c>
      <c r="O842" s="17"/>
      <c r="P842" s="17"/>
      <c r="Q842" s="17"/>
      <c r="R842" s="36" t="s">
        <v>92</v>
      </c>
      <c r="S842" s="36">
        <v>2024</v>
      </c>
      <c r="T842" s="10" t="s">
        <v>1905</v>
      </c>
      <c r="U842" s="43">
        <v>62.800000000000004</v>
      </c>
      <c r="V842" s="1" t="s">
        <v>13713</v>
      </c>
    </row>
    <row r="843" spans="1:22" x14ac:dyDescent="0.35">
      <c r="A843" s="29">
        <v>836</v>
      </c>
      <c r="B843" s="48" t="s">
        <v>10351</v>
      </c>
      <c r="C843" s="1" t="s">
        <v>13771</v>
      </c>
      <c r="D843" s="10" t="s">
        <v>116</v>
      </c>
      <c r="E843" s="10" t="s">
        <v>10350</v>
      </c>
      <c r="F843" s="23">
        <v>9398300741</v>
      </c>
      <c r="G843" s="17">
        <v>0</v>
      </c>
      <c r="H843" s="17"/>
      <c r="I843" s="22">
        <v>83.7</v>
      </c>
      <c r="J843" s="10" t="s">
        <v>94</v>
      </c>
      <c r="K843" s="10">
        <v>2019</v>
      </c>
      <c r="L843" s="43">
        <v>87.3</v>
      </c>
      <c r="M843" s="10" t="s">
        <v>96</v>
      </c>
      <c r="N843" s="10">
        <v>2021</v>
      </c>
      <c r="O843" s="17"/>
      <c r="P843" s="17"/>
      <c r="Q843" s="17"/>
      <c r="R843" s="36" t="s">
        <v>92</v>
      </c>
      <c r="S843" s="36">
        <v>2024</v>
      </c>
      <c r="T843" s="10" t="s">
        <v>2039</v>
      </c>
      <c r="U843" s="43">
        <v>62.9</v>
      </c>
      <c r="V843" s="1" t="s">
        <v>13713</v>
      </c>
    </row>
    <row r="844" spans="1:22" x14ac:dyDescent="0.35">
      <c r="A844" s="29">
        <v>837</v>
      </c>
      <c r="B844" s="48" t="s">
        <v>10393</v>
      </c>
      <c r="C844" s="1" t="s">
        <v>10396</v>
      </c>
      <c r="D844" s="10" t="s">
        <v>116</v>
      </c>
      <c r="E844" s="10" t="s">
        <v>10392</v>
      </c>
      <c r="F844" s="23">
        <v>8464855890</v>
      </c>
      <c r="G844" s="17">
        <v>0</v>
      </c>
      <c r="H844" s="17"/>
      <c r="I844" s="22">
        <v>74.099999999999994</v>
      </c>
      <c r="J844" s="10" t="s">
        <v>94</v>
      </c>
      <c r="K844" s="10">
        <v>2019</v>
      </c>
      <c r="L844" s="43">
        <v>88.6</v>
      </c>
      <c r="M844" s="10" t="s">
        <v>96</v>
      </c>
      <c r="N844" s="10">
        <v>2021</v>
      </c>
      <c r="O844" s="17"/>
      <c r="P844" s="17"/>
      <c r="Q844" s="17"/>
      <c r="R844" s="36" t="s">
        <v>92</v>
      </c>
      <c r="S844" s="36">
        <v>2024</v>
      </c>
      <c r="T844" s="10" t="s">
        <v>2039</v>
      </c>
      <c r="U844" s="43">
        <v>62.1</v>
      </c>
      <c r="V844" s="1" t="s">
        <v>13713</v>
      </c>
    </row>
    <row r="845" spans="1:22" x14ac:dyDescent="0.35">
      <c r="A845" s="29">
        <v>838</v>
      </c>
      <c r="B845" s="48" t="s">
        <v>10415</v>
      </c>
      <c r="C845" s="1" t="s">
        <v>13772</v>
      </c>
      <c r="D845" s="10" t="s">
        <v>98</v>
      </c>
      <c r="E845" s="10" t="s">
        <v>10414</v>
      </c>
      <c r="F845" s="23">
        <v>9390481581</v>
      </c>
      <c r="G845" s="17">
        <v>0</v>
      </c>
      <c r="H845" s="17"/>
      <c r="I845" s="22">
        <v>93.1</v>
      </c>
      <c r="J845" s="10" t="s">
        <v>94</v>
      </c>
      <c r="K845" s="10">
        <v>2019</v>
      </c>
      <c r="L845" s="43">
        <v>94.399999999999991</v>
      </c>
      <c r="M845" s="10" t="s">
        <v>96</v>
      </c>
      <c r="N845" s="10">
        <v>2021</v>
      </c>
      <c r="O845" s="17"/>
      <c r="P845" s="17"/>
      <c r="Q845" s="17"/>
      <c r="R845" s="36" t="s">
        <v>92</v>
      </c>
      <c r="S845" s="36">
        <v>2024</v>
      </c>
      <c r="T845" s="10" t="s">
        <v>2039</v>
      </c>
      <c r="U845" s="43">
        <v>65.5</v>
      </c>
      <c r="V845" s="1" t="s">
        <v>13713</v>
      </c>
    </row>
    <row r="846" spans="1:22" x14ac:dyDescent="0.35">
      <c r="A846" s="29">
        <v>839</v>
      </c>
      <c r="B846" s="48" t="s">
        <v>10425</v>
      </c>
      <c r="C846" s="1" t="s">
        <v>13773</v>
      </c>
      <c r="D846" s="10" t="s">
        <v>116</v>
      </c>
      <c r="E846" s="10" t="s">
        <v>10424</v>
      </c>
      <c r="F846" s="23">
        <v>7569553546</v>
      </c>
      <c r="G846" s="17">
        <v>1</v>
      </c>
      <c r="H846" s="17"/>
      <c r="I846" s="22">
        <v>75.400000000000006</v>
      </c>
      <c r="J846" s="10" t="s">
        <v>223</v>
      </c>
      <c r="K846" s="10">
        <v>2019</v>
      </c>
      <c r="L846" s="43">
        <v>85.8</v>
      </c>
      <c r="M846" s="10" t="s">
        <v>96</v>
      </c>
      <c r="N846" s="10">
        <v>2021</v>
      </c>
      <c r="O846" s="17"/>
      <c r="P846" s="17"/>
      <c r="Q846" s="17"/>
      <c r="R846" s="36" t="s">
        <v>92</v>
      </c>
      <c r="S846" s="36">
        <v>2024</v>
      </c>
      <c r="T846" s="10" t="s">
        <v>2039</v>
      </c>
      <c r="U846" s="43">
        <v>62.199999999999996</v>
      </c>
      <c r="V846" s="1" t="s">
        <v>13713</v>
      </c>
    </row>
    <row r="847" spans="1:22" x14ac:dyDescent="0.35">
      <c r="A847" s="29">
        <v>840</v>
      </c>
      <c r="B847" s="48" t="s">
        <v>10445</v>
      </c>
      <c r="C847" s="1" t="s">
        <v>13774</v>
      </c>
      <c r="D847" s="10" t="s">
        <v>116</v>
      </c>
      <c r="E847" s="10" t="s">
        <v>10444</v>
      </c>
      <c r="F847" s="23">
        <v>9502360368</v>
      </c>
      <c r="G847" s="17">
        <v>0</v>
      </c>
      <c r="H847" s="17"/>
      <c r="I847" s="22">
        <v>85.5</v>
      </c>
      <c r="J847" s="10" t="s">
        <v>94</v>
      </c>
      <c r="K847" s="10">
        <v>2019</v>
      </c>
      <c r="L847" s="43">
        <v>80.2</v>
      </c>
      <c r="M847" s="10" t="s">
        <v>96</v>
      </c>
      <c r="N847" s="10">
        <v>2021</v>
      </c>
      <c r="O847" s="17"/>
      <c r="P847" s="17"/>
      <c r="Q847" s="17"/>
      <c r="R847" s="36" t="s">
        <v>92</v>
      </c>
      <c r="S847" s="36">
        <v>2024</v>
      </c>
      <c r="T847" s="10" t="s">
        <v>2039</v>
      </c>
      <c r="U847" s="43">
        <v>61.6</v>
      </c>
      <c r="V847" s="1" t="s">
        <v>13713</v>
      </c>
    </row>
    <row r="848" spans="1:22" x14ac:dyDescent="0.35">
      <c r="A848" s="29">
        <v>841</v>
      </c>
      <c r="B848" s="48" t="s">
        <v>10457</v>
      </c>
      <c r="C848" s="1" t="s">
        <v>13775</v>
      </c>
      <c r="D848" s="10" t="s">
        <v>116</v>
      </c>
      <c r="E848" s="10" t="s">
        <v>10456</v>
      </c>
      <c r="F848" s="23">
        <v>8125372346</v>
      </c>
      <c r="G848" s="17">
        <v>1</v>
      </c>
      <c r="H848" s="17"/>
      <c r="I848" s="22">
        <v>83.4</v>
      </c>
      <c r="J848" s="10" t="s">
        <v>223</v>
      </c>
      <c r="K848" s="10">
        <v>2019</v>
      </c>
      <c r="L848" s="43">
        <v>94.8</v>
      </c>
      <c r="M848" s="10" t="s">
        <v>96</v>
      </c>
      <c r="N848" s="10">
        <v>2021</v>
      </c>
      <c r="O848" s="17"/>
      <c r="P848" s="17"/>
      <c r="Q848" s="17"/>
      <c r="R848" s="36" t="s">
        <v>92</v>
      </c>
      <c r="S848" s="36">
        <v>2024</v>
      </c>
      <c r="T848" s="10" t="s">
        <v>2039</v>
      </c>
      <c r="U848" s="43">
        <v>61.6</v>
      </c>
      <c r="V848" s="1" t="s">
        <v>13713</v>
      </c>
    </row>
    <row r="849" spans="1:22" x14ac:dyDescent="0.35">
      <c r="A849" s="29">
        <v>842</v>
      </c>
      <c r="B849" s="48" t="s">
        <v>10469</v>
      </c>
      <c r="C849" s="1" t="s">
        <v>13776</v>
      </c>
      <c r="D849" s="10" t="s">
        <v>116</v>
      </c>
      <c r="E849" s="10" t="s">
        <v>10468</v>
      </c>
      <c r="F849" s="23">
        <v>9392380870</v>
      </c>
      <c r="G849" s="17">
        <v>1</v>
      </c>
      <c r="H849" s="17"/>
      <c r="I849" s="22">
        <v>83.6</v>
      </c>
      <c r="J849" s="10" t="s">
        <v>94</v>
      </c>
      <c r="K849" s="10">
        <v>2019</v>
      </c>
      <c r="L849" s="43">
        <v>86.2</v>
      </c>
      <c r="M849" s="10" t="s">
        <v>96</v>
      </c>
      <c r="N849" s="10">
        <v>2021</v>
      </c>
      <c r="O849" s="17"/>
      <c r="P849" s="17"/>
      <c r="Q849" s="17"/>
      <c r="R849" s="36" t="s">
        <v>92</v>
      </c>
      <c r="S849" s="36">
        <v>2024</v>
      </c>
      <c r="T849" s="10" t="s">
        <v>2039</v>
      </c>
      <c r="U849" s="43">
        <v>61.4</v>
      </c>
      <c r="V849" s="1" t="s">
        <v>13713</v>
      </c>
    </row>
    <row r="850" spans="1:22" x14ac:dyDescent="0.35">
      <c r="A850" s="29">
        <v>843</v>
      </c>
      <c r="B850" s="48" t="s">
        <v>10542</v>
      </c>
      <c r="C850" s="1" t="s">
        <v>13777</v>
      </c>
      <c r="D850" s="10" t="s">
        <v>116</v>
      </c>
      <c r="E850" s="10" t="s">
        <v>10541</v>
      </c>
      <c r="F850" s="23">
        <v>9381503628</v>
      </c>
      <c r="G850" s="17">
        <v>0</v>
      </c>
      <c r="H850" s="17"/>
      <c r="I850" s="22">
        <v>92.15</v>
      </c>
      <c r="J850" s="10" t="s">
        <v>94</v>
      </c>
      <c r="K850" s="10">
        <v>2019</v>
      </c>
      <c r="L850" s="43">
        <v>90.2</v>
      </c>
      <c r="M850" s="10" t="s">
        <v>96</v>
      </c>
      <c r="N850" s="10">
        <v>2021</v>
      </c>
      <c r="O850" s="17"/>
      <c r="P850" s="17"/>
      <c r="Q850" s="17"/>
      <c r="R850" s="36" t="s">
        <v>92</v>
      </c>
      <c r="S850" s="36">
        <v>2024</v>
      </c>
      <c r="T850" s="10" t="s">
        <v>2039</v>
      </c>
      <c r="U850" s="43">
        <v>60.7</v>
      </c>
      <c r="V850" s="1" t="s">
        <v>13713</v>
      </c>
    </row>
    <row r="851" spans="1:22" x14ac:dyDescent="0.35">
      <c r="A851" s="29">
        <v>844</v>
      </c>
      <c r="B851" s="48" t="s">
        <v>10563</v>
      </c>
      <c r="C851" s="1" t="s">
        <v>13778</v>
      </c>
      <c r="D851" s="10" t="s">
        <v>116</v>
      </c>
      <c r="E851" s="10" t="s">
        <v>10566</v>
      </c>
      <c r="F851" s="23">
        <v>8456905727</v>
      </c>
      <c r="G851" s="17">
        <v>2</v>
      </c>
      <c r="H851" s="17"/>
      <c r="I851" s="22">
        <v>93.1</v>
      </c>
      <c r="J851" s="10" t="s">
        <v>94</v>
      </c>
      <c r="K851" s="10">
        <v>2019</v>
      </c>
      <c r="L851" s="43">
        <v>94.6</v>
      </c>
      <c r="M851" s="10" t="s">
        <v>96</v>
      </c>
      <c r="N851" s="10">
        <v>2021</v>
      </c>
      <c r="O851" s="17"/>
      <c r="P851" s="17"/>
      <c r="Q851" s="17"/>
      <c r="R851" s="36" t="s">
        <v>92</v>
      </c>
      <c r="S851" s="36">
        <v>2024</v>
      </c>
      <c r="T851" s="10" t="s">
        <v>2039</v>
      </c>
      <c r="U851" s="43">
        <v>67.599999999999994</v>
      </c>
      <c r="V851" s="1" t="s">
        <v>13713</v>
      </c>
    </row>
    <row r="852" spans="1:22" x14ac:dyDescent="0.35">
      <c r="A852" s="29">
        <v>845</v>
      </c>
      <c r="B852" s="48" t="s">
        <v>10574</v>
      </c>
      <c r="C852" s="1" t="s">
        <v>13779</v>
      </c>
      <c r="D852" s="10" t="s">
        <v>116</v>
      </c>
      <c r="E852" s="10" t="s">
        <v>10573</v>
      </c>
      <c r="F852" s="23">
        <v>6304574691</v>
      </c>
      <c r="G852" s="17">
        <v>0</v>
      </c>
      <c r="H852" s="17"/>
      <c r="I852" s="22">
        <v>97</v>
      </c>
      <c r="J852" s="10" t="s">
        <v>94</v>
      </c>
      <c r="K852" s="10">
        <v>2019</v>
      </c>
      <c r="L852" s="43">
        <v>85.6</v>
      </c>
      <c r="M852" s="10" t="s">
        <v>96</v>
      </c>
      <c r="N852" s="10">
        <v>2021</v>
      </c>
      <c r="O852" s="17"/>
      <c r="P852" s="17"/>
      <c r="Q852" s="17"/>
      <c r="R852" s="36" t="s">
        <v>92</v>
      </c>
      <c r="S852" s="36">
        <v>2024</v>
      </c>
      <c r="T852" s="10" t="s">
        <v>2039</v>
      </c>
      <c r="U852" s="43">
        <v>66.5</v>
      </c>
      <c r="V852" s="1" t="s">
        <v>13713</v>
      </c>
    </row>
    <row r="853" spans="1:22" x14ac:dyDescent="0.35">
      <c r="A853" s="29">
        <v>846</v>
      </c>
      <c r="B853" s="48" t="s">
        <v>10615</v>
      </c>
      <c r="C853" s="1" t="s">
        <v>13780</v>
      </c>
      <c r="D853" s="10" t="s">
        <v>116</v>
      </c>
      <c r="E853" s="10" t="s">
        <v>10614</v>
      </c>
      <c r="F853" s="23">
        <v>7416466156</v>
      </c>
      <c r="G853" s="17">
        <v>0</v>
      </c>
      <c r="H853" s="17"/>
      <c r="I853" s="22">
        <v>73.150000000000006</v>
      </c>
      <c r="J853" s="10" t="s">
        <v>94</v>
      </c>
      <c r="K853" s="10">
        <v>2019</v>
      </c>
      <c r="L853" s="43">
        <v>77.8</v>
      </c>
      <c r="M853" s="10" t="s">
        <v>96</v>
      </c>
      <c r="N853" s="10">
        <v>2021</v>
      </c>
      <c r="O853" s="17"/>
      <c r="P853" s="17"/>
      <c r="Q853" s="17"/>
      <c r="R853" s="36" t="s">
        <v>92</v>
      </c>
      <c r="S853" s="36">
        <v>2024</v>
      </c>
      <c r="T853" s="10" t="s">
        <v>2039</v>
      </c>
      <c r="U853" s="43">
        <v>64</v>
      </c>
      <c r="V853" s="1" t="s">
        <v>13713</v>
      </c>
    </row>
    <row r="854" spans="1:22" x14ac:dyDescent="0.35">
      <c r="A854" s="29">
        <v>847</v>
      </c>
      <c r="B854" s="48" t="s">
        <v>10637</v>
      </c>
      <c r="C854" s="1" t="s">
        <v>10640</v>
      </c>
      <c r="D854" s="10" t="s">
        <v>116</v>
      </c>
      <c r="E854" s="10" t="s">
        <v>10636</v>
      </c>
      <c r="F854" s="23">
        <v>7842837336</v>
      </c>
      <c r="G854" s="17">
        <v>0</v>
      </c>
      <c r="H854" s="17"/>
      <c r="I854" s="22">
        <v>88.2</v>
      </c>
      <c r="J854" s="10" t="s">
        <v>94</v>
      </c>
      <c r="K854" s="10">
        <v>2019</v>
      </c>
      <c r="L854" s="43">
        <v>72</v>
      </c>
      <c r="M854" s="10" t="s">
        <v>96</v>
      </c>
      <c r="N854" s="10">
        <v>2021</v>
      </c>
      <c r="O854" s="17"/>
      <c r="P854" s="17"/>
      <c r="Q854" s="17"/>
      <c r="R854" s="36" t="s">
        <v>92</v>
      </c>
      <c r="S854" s="36">
        <v>2024</v>
      </c>
      <c r="T854" s="10" t="s">
        <v>2039</v>
      </c>
      <c r="U854" s="43">
        <v>65.7</v>
      </c>
      <c r="V854" s="1" t="s">
        <v>13713</v>
      </c>
    </row>
    <row r="855" spans="1:22" x14ac:dyDescent="0.35">
      <c r="A855" s="29">
        <v>848</v>
      </c>
      <c r="B855" s="48" t="s">
        <v>10661</v>
      </c>
      <c r="C855" s="1" t="s">
        <v>13781</v>
      </c>
      <c r="D855" s="10" t="s">
        <v>116</v>
      </c>
      <c r="E855" s="10" t="s">
        <v>10665</v>
      </c>
      <c r="F855" s="23">
        <v>6302078588</v>
      </c>
      <c r="G855" s="17">
        <v>0</v>
      </c>
      <c r="H855" s="17"/>
      <c r="I855" s="22">
        <v>88.35</v>
      </c>
      <c r="J855" s="10" t="s">
        <v>94</v>
      </c>
      <c r="K855" s="10">
        <v>2019</v>
      </c>
      <c r="L855" s="43">
        <v>91.8</v>
      </c>
      <c r="M855" s="10" t="s">
        <v>96</v>
      </c>
      <c r="N855" s="10">
        <v>2021</v>
      </c>
      <c r="O855" s="17"/>
      <c r="P855" s="17"/>
      <c r="Q855" s="17"/>
      <c r="R855" s="36" t="s">
        <v>92</v>
      </c>
      <c r="S855" s="36">
        <v>2024</v>
      </c>
      <c r="T855" s="10" t="s">
        <v>2039</v>
      </c>
      <c r="U855" s="43">
        <v>61.6</v>
      </c>
      <c r="V855" s="1" t="s">
        <v>13713</v>
      </c>
    </row>
    <row r="856" spans="1:22" x14ac:dyDescent="0.35">
      <c r="A856" s="29">
        <v>849</v>
      </c>
      <c r="B856" s="48" t="s">
        <v>10686</v>
      </c>
      <c r="C856" s="1" t="s">
        <v>13782</v>
      </c>
      <c r="D856" s="10" t="s">
        <v>116</v>
      </c>
      <c r="E856" s="10" t="s">
        <v>10685</v>
      </c>
      <c r="F856" s="23">
        <v>9652938593</v>
      </c>
      <c r="G856" s="17">
        <v>0</v>
      </c>
      <c r="H856" s="17"/>
      <c r="I856" s="22">
        <v>80.75</v>
      </c>
      <c r="J856" s="10" t="s">
        <v>94</v>
      </c>
      <c r="K856" s="10">
        <v>2019</v>
      </c>
      <c r="L856" s="43">
        <v>75</v>
      </c>
      <c r="M856" s="10" t="s">
        <v>96</v>
      </c>
      <c r="N856" s="10">
        <v>2021</v>
      </c>
      <c r="O856" s="17"/>
      <c r="P856" s="17"/>
      <c r="Q856" s="17"/>
      <c r="R856" s="36" t="s">
        <v>92</v>
      </c>
      <c r="S856" s="36">
        <v>2024</v>
      </c>
      <c r="T856" s="10" t="s">
        <v>2039</v>
      </c>
      <c r="U856" s="43">
        <v>65.7</v>
      </c>
      <c r="V856" s="1" t="s">
        <v>13713</v>
      </c>
    </row>
    <row r="857" spans="1:22" x14ac:dyDescent="0.35">
      <c r="A857" s="29">
        <v>850</v>
      </c>
      <c r="B857" s="48" t="s">
        <v>10720</v>
      </c>
      <c r="C857" s="1" t="s">
        <v>13783</v>
      </c>
      <c r="D857" s="10" t="s">
        <v>116</v>
      </c>
      <c r="E857" s="10" t="s">
        <v>10719</v>
      </c>
      <c r="F857" s="23">
        <v>9347557800</v>
      </c>
      <c r="G857" s="17">
        <v>0</v>
      </c>
      <c r="H857" s="17"/>
      <c r="I857" s="22">
        <v>83.6</v>
      </c>
      <c r="J857" s="10" t="s">
        <v>94</v>
      </c>
      <c r="K857" s="10">
        <v>2019</v>
      </c>
      <c r="L857" s="43">
        <v>97</v>
      </c>
      <c r="M857" s="10" t="s">
        <v>96</v>
      </c>
      <c r="N857" s="10">
        <v>2021</v>
      </c>
      <c r="O857" s="17"/>
      <c r="P857" s="17"/>
      <c r="Q857" s="17"/>
      <c r="R857" s="36" t="s">
        <v>92</v>
      </c>
      <c r="S857" s="36">
        <v>2024</v>
      </c>
      <c r="T857" s="10" t="s">
        <v>2039</v>
      </c>
      <c r="U857" s="43">
        <v>60.7</v>
      </c>
      <c r="V857" s="1" t="s">
        <v>13713</v>
      </c>
    </row>
    <row r="858" spans="1:22" x14ac:dyDescent="0.35">
      <c r="A858" s="29">
        <v>851</v>
      </c>
      <c r="B858" s="48" t="s">
        <v>10742</v>
      </c>
      <c r="C858" s="1" t="s">
        <v>13784</v>
      </c>
      <c r="D858" s="10" t="s">
        <v>116</v>
      </c>
      <c r="E858" s="10" t="s">
        <v>10741</v>
      </c>
      <c r="F858" s="23">
        <v>9494411022</v>
      </c>
      <c r="G858" s="17">
        <v>2</v>
      </c>
      <c r="H858" s="17"/>
      <c r="I858" s="22">
        <v>86.2</v>
      </c>
      <c r="J858" s="10" t="s">
        <v>611</v>
      </c>
      <c r="K858" s="10">
        <v>2019</v>
      </c>
      <c r="L858" s="43">
        <v>92</v>
      </c>
      <c r="M858" s="10" t="s">
        <v>96</v>
      </c>
      <c r="N858" s="10">
        <v>2021</v>
      </c>
      <c r="O858" s="17"/>
      <c r="P858" s="17"/>
      <c r="Q858" s="17"/>
      <c r="R858" s="36" t="s">
        <v>92</v>
      </c>
      <c r="S858" s="36">
        <v>2024</v>
      </c>
      <c r="T858" s="10" t="s">
        <v>2039</v>
      </c>
      <c r="U858" s="43">
        <v>66.3</v>
      </c>
      <c r="V858" s="1" t="s">
        <v>13713</v>
      </c>
    </row>
    <row r="859" spans="1:22" x14ac:dyDescent="0.35">
      <c r="A859" s="29">
        <v>852</v>
      </c>
      <c r="B859" s="48" t="s">
        <v>10806</v>
      </c>
      <c r="C859" s="1" t="s">
        <v>10809</v>
      </c>
      <c r="D859" s="10" t="s">
        <v>98</v>
      </c>
      <c r="E859" s="10" t="s">
        <v>10805</v>
      </c>
      <c r="F859" s="23">
        <v>8008845269</v>
      </c>
      <c r="G859" s="17">
        <v>1</v>
      </c>
      <c r="H859" s="17"/>
      <c r="I859" s="22">
        <v>80.75</v>
      </c>
      <c r="J859" s="10" t="s">
        <v>94</v>
      </c>
      <c r="K859" s="10">
        <v>2019</v>
      </c>
      <c r="L859" s="43">
        <v>97.2</v>
      </c>
      <c r="M859" s="10" t="s">
        <v>96</v>
      </c>
      <c r="N859" s="10">
        <v>2021</v>
      </c>
      <c r="O859" s="17"/>
      <c r="P859" s="17"/>
      <c r="Q859" s="17"/>
      <c r="R859" s="36" t="s">
        <v>92</v>
      </c>
      <c r="S859" s="36">
        <v>2024</v>
      </c>
      <c r="T859" s="10" t="s">
        <v>2039</v>
      </c>
      <c r="U859" s="43">
        <v>63.7</v>
      </c>
      <c r="V859" s="1" t="s">
        <v>13713</v>
      </c>
    </row>
    <row r="860" spans="1:22" x14ac:dyDescent="0.35">
      <c r="A860" s="29">
        <v>853</v>
      </c>
      <c r="B860" s="48" t="s">
        <v>10873</v>
      </c>
      <c r="C860" s="1" t="s">
        <v>13785</v>
      </c>
      <c r="D860" s="10" t="s">
        <v>116</v>
      </c>
      <c r="E860" s="10" t="s">
        <v>10872</v>
      </c>
      <c r="F860" s="23">
        <v>9392451038</v>
      </c>
      <c r="G860" s="17">
        <v>0</v>
      </c>
      <c r="H860" s="17"/>
      <c r="I860" s="22">
        <v>83.6</v>
      </c>
      <c r="J860" s="10" t="s">
        <v>94</v>
      </c>
      <c r="K860" s="10">
        <v>2019</v>
      </c>
      <c r="L860" s="43">
        <v>89.4</v>
      </c>
      <c r="M860" s="10" t="s">
        <v>96</v>
      </c>
      <c r="N860" s="10">
        <v>2021</v>
      </c>
      <c r="O860" s="17"/>
      <c r="P860" s="17"/>
      <c r="Q860" s="17"/>
      <c r="R860" s="36" t="s">
        <v>92</v>
      </c>
      <c r="S860" s="36">
        <v>2024</v>
      </c>
      <c r="T860" s="10" t="s">
        <v>2039</v>
      </c>
      <c r="U860" s="43">
        <v>64.5</v>
      </c>
      <c r="V860" s="1" t="s">
        <v>13713</v>
      </c>
    </row>
    <row r="861" spans="1:22" x14ac:dyDescent="0.35">
      <c r="A861" s="29">
        <v>854</v>
      </c>
      <c r="B861" s="48" t="s">
        <v>10895</v>
      </c>
      <c r="C861" s="1" t="s">
        <v>13786</v>
      </c>
      <c r="D861" s="10" t="s">
        <v>116</v>
      </c>
      <c r="E861" s="10" t="s">
        <v>10894</v>
      </c>
      <c r="F861" s="23">
        <v>8143136893</v>
      </c>
      <c r="G861" s="17">
        <v>0</v>
      </c>
      <c r="H861" s="17"/>
      <c r="I861" s="22">
        <v>85.5</v>
      </c>
      <c r="J861" s="10" t="s">
        <v>94</v>
      </c>
      <c r="K861" s="10">
        <v>2019</v>
      </c>
      <c r="L861" s="43">
        <v>87.8</v>
      </c>
      <c r="M861" s="10" t="s">
        <v>96</v>
      </c>
      <c r="N861" s="10">
        <v>2021</v>
      </c>
      <c r="O861" s="17"/>
      <c r="P861" s="17"/>
      <c r="Q861" s="17"/>
      <c r="R861" s="36" t="s">
        <v>92</v>
      </c>
      <c r="S861" s="36">
        <v>2024</v>
      </c>
      <c r="T861" s="10" t="s">
        <v>2039</v>
      </c>
      <c r="U861" s="43">
        <v>66.100000000000009</v>
      </c>
      <c r="V861" s="1" t="s">
        <v>13713</v>
      </c>
    </row>
    <row r="862" spans="1:22" x14ac:dyDescent="0.35">
      <c r="A862" s="29">
        <v>855</v>
      </c>
      <c r="B862" s="48" t="s">
        <v>13763</v>
      </c>
      <c r="C862" s="1" t="s">
        <v>13787</v>
      </c>
      <c r="D862" s="10" t="s">
        <v>98</v>
      </c>
      <c r="E862" s="10" t="s">
        <v>10953</v>
      </c>
      <c r="F862" s="23">
        <v>9398890955</v>
      </c>
      <c r="G862" s="17">
        <v>1</v>
      </c>
      <c r="H862" s="17"/>
      <c r="I862" s="22">
        <v>69.349999999999994</v>
      </c>
      <c r="J862" s="10" t="s">
        <v>94</v>
      </c>
      <c r="K862" s="10">
        <v>2019</v>
      </c>
      <c r="L862" s="43">
        <v>65</v>
      </c>
      <c r="M862" s="10" t="s">
        <v>96</v>
      </c>
      <c r="N862" s="10">
        <v>2021</v>
      </c>
      <c r="O862" s="17"/>
      <c r="P862" s="17"/>
      <c r="Q862" s="17"/>
      <c r="R862" s="36" t="s">
        <v>92</v>
      </c>
      <c r="S862" s="36">
        <v>2024</v>
      </c>
      <c r="T862" s="10" t="s">
        <v>2039</v>
      </c>
      <c r="U862" s="43">
        <v>64.099999999999994</v>
      </c>
      <c r="V862" s="1" t="s">
        <v>13713</v>
      </c>
    </row>
    <row r="863" spans="1:22" x14ac:dyDescent="0.35">
      <c r="A863" s="29">
        <v>856</v>
      </c>
      <c r="B863" s="48" t="s">
        <v>11058</v>
      </c>
      <c r="C863" s="1" t="s">
        <v>13788</v>
      </c>
      <c r="D863" s="10" t="s">
        <v>116</v>
      </c>
      <c r="E863" s="10" t="s">
        <v>11057</v>
      </c>
      <c r="F863" s="23">
        <v>9121411025</v>
      </c>
      <c r="G863" s="17">
        <v>0</v>
      </c>
      <c r="H863" s="17"/>
      <c r="I863" s="22">
        <v>85.5</v>
      </c>
      <c r="J863" s="10" t="s">
        <v>94</v>
      </c>
      <c r="K863" s="10">
        <v>2019</v>
      </c>
      <c r="L863" s="43">
        <v>94.6</v>
      </c>
      <c r="M863" s="10" t="s">
        <v>96</v>
      </c>
      <c r="N863" s="10">
        <v>2021</v>
      </c>
      <c r="O863" s="17"/>
      <c r="P863" s="17"/>
      <c r="Q863" s="17"/>
      <c r="R863" s="36" t="s">
        <v>92</v>
      </c>
      <c r="S863" s="36">
        <v>2024</v>
      </c>
      <c r="T863" s="10" t="s">
        <v>2039</v>
      </c>
      <c r="U863" s="43">
        <v>71.900000000000006</v>
      </c>
      <c r="V863" s="1" t="s">
        <v>13713</v>
      </c>
    </row>
    <row r="864" spans="1:22" x14ac:dyDescent="0.35">
      <c r="A864" s="29">
        <v>857</v>
      </c>
      <c r="B864" s="48" t="s">
        <v>11066</v>
      </c>
      <c r="C864" s="1" t="s">
        <v>13789</v>
      </c>
      <c r="D864" s="10" t="s">
        <v>116</v>
      </c>
      <c r="E864" s="10" t="s">
        <v>11065</v>
      </c>
      <c r="F864" s="23">
        <v>8143961415</v>
      </c>
      <c r="G864" s="17">
        <v>0</v>
      </c>
      <c r="H864" s="17"/>
      <c r="I864" s="22">
        <v>88.35</v>
      </c>
      <c r="J864" s="10" t="s">
        <v>94</v>
      </c>
      <c r="K864" s="10">
        <v>2019</v>
      </c>
      <c r="L864" s="43">
        <v>85.2</v>
      </c>
      <c r="M864" s="10" t="s">
        <v>96</v>
      </c>
      <c r="N864" s="10">
        <v>2021</v>
      </c>
      <c r="O864" s="17"/>
      <c r="P864" s="17"/>
      <c r="Q864" s="17"/>
      <c r="R864" s="36" t="s">
        <v>92</v>
      </c>
      <c r="S864" s="36">
        <v>2024</v>
      </c>
      <c r="T864" s="10" t="s">
        <v>2039</v>
      </c>
      <c r="U864" s="43">
        <v>62.300000000000004</v>
      </c>
      <c r="V864" s="1" t="s">
        <v>13713</v>
      </c>
    </row>
    <row r="865" spans="1:22" x14ac:dyDescent="0.35">
      <c r="A865" s="29">
        <v>858</v>
      </c>
      <c r="B865" s="48" t="s">
        <v>11090</v>
      </c>
      <c r="C865" s="1" t="s">
        <v>13790</v>
      </c>
      <c r="D865" s="10" t="s">
        <v>116</v>
      </c>
      <c r="E865" s="10" t="s">
        <v>11089</v>
      </c>
      <c r="F865" s="23">
        <v>7989753947</v>
      </c>
      <c r="G865" s="17">
        <v>0</v>
      </c>
      <c r="H865" s="17"/>
      <c r="I865" s="22">
        <v>83.6</v>
      </c>
      <c r="J865" s="10" t="s">
        <v>94</v>
      </c>
      <c r="K865" s="10">
        <v>2019</v>
      </c>
      <c r="L865" s="43">
        <v>84.5</v>
      </c>
      <c r="M865" s="10" t="s">
        <v>96</v>
      </c>
      <c r="N865" s="10">
        <v>21</v>
      </c>
      <c r="O865" s="17"/>
      <c r="P865" s="17"/>
      <c r="Q865" s="17"/>
      <c r="R865" s="36" t="s">
        <v>92</v>
      </c>
      <c r="S865" s="36">
        <v>2024</v>
      </c>
      <c r="T865" s="10" t="s">
        <v>2039</v>
      </c>
      <c r="U865" s="43">
        <v>62.599999999999994</v>
      </c>
      <c r="V865" s="1" t="s">
        <v>13713</v>
      </c>
    </row>
    <row r="866" spans="1:22" x14ac:dyDescent="0.35">
      <c r="A866" s="29">
        <v>859</v>
      </c>
      <c r="B866" s="48" t="s">
        <v>11112</v>
      </c>
      <c r="C866" s="1" t="s">
        <v>13791</v>
      </c>
      <c r="D866" s="10" t="s">
        <v>98</v>
      </c>
      <c r="E866" s="10" t="s">
        <v>11111</v>
      </c>
      <c r="F866" s="23">
        <v>9392795802</v>
      </c>
      <c r="G866" s="17">
        <v>0</v>
      </c>
      <c r="H866" s="17"/>
      <c r="I866" s="22">
        <v>83.6</v>
      </c>
      <c r="J866" s="10" t="s">
        <v>94</v>
      </c>
      <c r="K866" s="10">
        <v>2019</v>
      </c>
      <c r="L866" s="43">
        <v>76.8</v>
      </c>
      <c r="M866" s="10" t="s">
        <v>96</v>
      </c>
      <c r="N866" s="10">
        <v>2021</v>
      </c>
      <c r="O866" s="17"/>
      <c r="P866" s="17"/>
      <c r="Q866" s="17"/>
      <c r="R866" s="36" t="s">
        <v>92</v>
      </c>
      <c r="S866" s="36">
        <v>2024</v>
      </c>
      <c r="T866" s="10" t="s">
        <v>2039</v>
      </c>
      <c r="U866" s="43">
        <v>64.099999999999994</v>
      </c>
      <c r="V866" s="1" t="s">
        <v>13713</v>
      </c>
    </row>
    <row r="867" spans="1:22" x14ac:dyDescent="0.35">
      <c r="A867" s="29">
        <v>860</v>
      </c>
      <c r="B867" s="48" t="s">
        <v>11328</v>
      </c>
      <c r="C867" s="1" t="s">
        <v>13792</v>
      </c>
      <c r="D867" s="10" t="s">
        <v>116</v>
      </c>
      <c r="E867" s="10" t="s">
        <v>11331</v>
      </c>
      <c r="F867" s="23">
        <v>7396486445</v>
      </c>
      <c r="G867" s="17">
        <v>1</v>
      </c>
      <c r="H867" s="17"/>
      <c r="I867" s="22">
        <v>79.599999999999994</v>
      </c>
      <c r="J867" s="10" t="s">
        <v>611</v>
      </c>
      <c r="K867" s="10">
        <v>2019</v>
      </c>
      <c r="L867" s="43">
        <v>79.600000000000009</v>
      </c>
      <c r="M867" s="10" t="s">
        <v>96</v>
      </c>
      <c r="N867" s="10">
        <v>2021</v>
      </c>
      <c r="O867" s="17"/>
      <c r="P867" s="17"/>
      <c r="Q867" s="17"/>
      <c r="R867" s="36" t="s">
        <v>92</v>
      </c>
      <c r="S867" s="36">
        <v>2024</v>
      </c>
      <c r="T867" s="10" t="s">
        <v>93</v>
      </c>
      <c r="U867" s="43">
        <v>64.099999999999994</v>
      </c>
      <c r="V867" s="1" t="s">
        <v>13713</v>
      </c>
    </row>
    <row r="868" spans="1:22" x14ac:dyDescent="0.35">
      <c r="A868" s="29">
        <v>861</v>
      </c>
      <c r="B868" s="48" t="s">
        <v>11456</v>
      </c>
      <c r="C868" s="1" t="s">
        <v>13793</v>
      </c>
      <c r="D868" s="10" t="s">
        <v>116</v>
      </c>
      <c r="E868" s="10" t="s">
        <v>11455</v>
      </c>
      <c r="F868" s="23">
        <v>9515461400</v>
      </c>
      <c r="G868" s="17">
        <v>1</v>
      </c>
      <c r="H868" s="17"/>
      <c r="I868" s="22">
        <v>87.4</v>
      </c>
      <c r="J868" s="10" t="s">
        <v>94</v>
      </c>
      <c r="K868" s="10">
        <v>2018</v>
      </c>
      <c r="L868" s="43">
        <v>96.3</v>
      </c>
      <c r="M868" s="10" t="s">
        <v>96</v>
      </c>
      <c r="N868" s="10">
        <v>2020</v>
      </c>
      <c r="O868" s="17"/>
      <c r="P868" s="17"/>
      <c r="Q868" s="17"/>
      <c r="R868" s="36" t="s">
        <v>92</v>
      </c>
      <c r="S868" s="36">
        <v>2024</v>
      </c>
      <c r="T868" s="10" t="s">
        <v>93</v>
      </c>
      <c r="U868" s="43">
        <v>63.8</v>
      </c>
      <c r="V868" s="1" t="s">
        <v>13713</v>
      </c>
    </row>
    <row r="869" spans="1:22" x14ac:dyDescent="0.35">
      <c r="A869" s="29">
        <v>862</v>
      </c>
      <c r="B869" s="48" t="s">
        <v>11478</v>
      </c>
      <c r="C869" s="1" t="s">
        <v>13794</v>
      </c>
      <c r="D869" s="10" t="s">
        <v>116</v>
      </c>
      <c r="E869" s="10" t="s">
        <v>11477</v>
      </c>
      <c r="F869" s="23">
        <v>7842654542</v>
      </c>
      <c r="G869" s="17">
        <v>0</v>
      </c>
      <c r="H869" s="17"/>
      <c r="I869" s="22">
        <v>85.5</v>
      </c>
      <c r="J869" s="10" t="s">
        <v>94</v>
      </c>
      <c r="K869" s="10">
        <v>2019</v>
      </c>
      <c r="L869" s="43">
        <v>94.199999999999989</v>
      </c>
      <c r="M869" s="10" t="s">
        <v>96</v>
      </c>
      <c r="N869" s="10">
        <v>2021</v>
      </c>
      <c r="O869" s="17"/>
      <c r="P869" s="17"/>
      <c r="Q869" s="17"/>
      <c r="R869" s="36" t="s">
        <v>92</v>
      </c>
      <c r="S869" s="36">
        <v>2024</v>
      </c>
      <c r="T869" s="10" t="s">
        <v>93</v>
      </c>
      <c r="U869" s="43">
        <v>63.099999999999994</v>
      </c>
      <c r="V869" s="1" t="s">
        <v>13713</v>
      </c>
    </row>
    <row r="870" spans="1:22" x14ac:dyDescent="0.35">
      <c r="A870" s="29">
        <v>863</v>
      </c>
      <c r="B870" s="48" t="s">
        <v>11530</v>
      </c>
      <c r="C870" s="1" t="s">
        <v>13795</v>
      </c>
      <c r="D870" s="10" t="s">
        <v>116</v>
      </c>
      <c r="E870" s="10" t="s">
        <v>11529</v>
      </c>
      <c r="F870" s="23">
        <v>8497976030</v>
      </c>
      <c r="G870" s="17">
        <v>0</v>
      </c>
      <c r="H870" s="17"/>
      <c r="I870" s="22">
        <v>79.400000000000006</v>
      </c>
      <c r="J870" s="10" t="s">
        <v>223</v>
      </c>
      <c r="K870" s="10">
        <v>2019</v>
      </c>
      <c r="L870" s="43">
        <v>73.8</v>
      </c>
      <c r="M870" s="10" t="s">
        <v>96</v>
      </c>
      <c r="N870" s="10">
        <v>2021</v>
      </c>
      <c r="O870" s="17"/>
      <c r="P870" s="17"/>
      <c r="Q870" s="17"/>
      <c r="R870" s="36" t="s">
        <v>92</v>
      </c>
      <c r="S870" s="36">
        <v>2024</v>
      </c>
      <c r="T870" s="10" t="s">
        <v>93</v>
      </c>
      <c r="U870" s="43">
        <v>63.8</v>
      </c>
      <c r="V870" s="1" t="s">
        <v>13713</v>
      </c>
    </row>
    <row r="871" spans="1:22" x14ac:dyDescent="0.35">
      <c r="A871" s="29">
        <v>864</v>
      </c>
      <c r="B871" s="48" t="s">
        <v>11539</v>
      </c>
      <c r="C871" s="1" t="s">
        <v>13796</v>
      </c>
      <c r="D871" s="10" t="s">
        <v>98</v>
      </c>
      <c r="E871" s="10" t="s">
        <v>11538</v>
      </c>
      <c r="F871" s="23">
        <v>9573359674</v>
      </c>
      <c r="G871" s="17">
        <v>1</v>
      </c>
      <c r="H871" s="17"/>
      <c r="I871" s="22">
        <v>66.5</v>
      </c>
      <c r="J871" s="10" t="s">
        <v>94</v>
      </c>
      <c r="K871" s="10">
        <v>2019</v>
      </c>
      <c r="L871" s="43">
        <v>93.2</v>
      </c>
      <c r="M871" s="10" t="s">
        <v>96</v>
      </c>
      <c r="N871" s="10">
        <v>2020</v>
      </c>
      <c r="O871" s="17"/>
      <c r="P871" s="17"/>
      <c r="Q871" s="17"/>
      <c r="R871" s="36" t="s">
        <v>92</v>
      </c>
      <c r="S871" s="36">
        <v>2024</v>
      </c>
      <c r="T871" s="10" t="s">
        <v>93</v>
      </c>
      <c r="U871" s="43">
        <v>63.7</v>
      </c>
      <c r="V871" s="1" t="s">
        <v>13713</v>
      </c>
    </row>
    <row r="872" spans="1:22" x14ac:dyDescent="0.35">
      <c r="A872" s="29">
        <v>865</v>
      </c>
      <c r="B872" s="48" t="s">
        <v>11568</v>
      </c>
      <c r="C872" s="1" t="s">
        <v>13797</v>
      </c>
      <c r="D872" s="10" t="s">
        <v>98</v>
      </c>
      <c r="E872" s="10" t="s">
        <v>11567</v>
      </c>
      <c r="F872" s="23">
        <v>8790099215</v>
      </c>
      <c r="G872" s="17">
        <v>2</v>
      </c>
      <c r="H872" s="17"/>
      <c r="I872" s="22">
        <v>83.7</v>
      </c>
      <c r="J872" s="10" t="s">
        <v>94</v>
      </c>
      <c r="K872" s="10">
        <v>2019</v>
      </c>
      <c r="L872" s="43">
        <v>95.199999999999989</v>
      </c>
      <c r="M872" s="10" t="s">
        <v>96</v>
      </c>
      <c r="N872" s="10">
        <v>2021</v>
      </c>
      <c r="O872" s="17"/>
      <c r="P872" s="17"/>
      <c r="Q872" s="17"/>
      <c r="R872" s="36" t="s">
        <v>92</v>
      </c>
      <c r="S872" s="36">
        <v>2024</v>
      </c>
      <c r="T872" s="10" t="s">
        <v>93</v>
      </c>
      <c r="U872" s="43">
        <v>61.5</v>
      </c>
      <c r="V872" s="1" t="s">
        <v>13713</v>
      </c>
    </row>
    <row r="873" spans="1:22" x14ac:dyDescent="0.35">
      <c r="A873" s="29">
        <v>866</v>
      </c>
      <c r="B873" s="48" t="s">
        <v>9883</v>
      </c>
      <c r="C873" s="1" t="s">
        <v>13798</v>
      </c>
      <c r="D873" s="10" t="s">
        <v>116</v>
      </c>
      <c r="E873" s="10" t="s">
        <v>9882</v>
      </c>
      <c r="F873" s="23">
        <v>9652146761</v>
      </c>
      <c r="G873" s="17">
        <v>0</v>
      </c>
      <c r="H873" s="17"/>
      <c r="I873" s="22">
        <v>71.2</v>
      </c>
      <c r="J873" s="10" t="s">
        <v>223</v>
      </c>
      <c r="K873" s="10">
        <v>2019</v>
      </c>
      <c r="L873" s="43">
        <v>69.5</v>
      </c>
      <c r="M873" s="10" t="s">
        <v>225</v>
      </c>
      <c r="N873" s="10">
        <v>2021</v>
      </c>
      <c r="O873" s="17"/>
      <c r="P873" s="17"/>
      <c r="Q873" s="17"/>
      <c r="R873" s="36" t="s">
        <v>92</v>
      </c>
      <c r="S873" s="36">
        <v>2024</v>
      </c>
      <c r="T873" s="10" t="s">
        <v>93</v>
      </c>
      <c r="U873" s="43">
        <v>62.599999999999994</v>
      </c>
      <c r="V873" s="1" t="s">
        <v>13713</v>
      </c>
    </row>
    <row r="874" spans="1:22" x14ac:dyDescent="0.35">
      <c r="A874" s="29">
        <v>867</v>
      </c>
      <c r="B874" s="48" t="s">
        <v>11614</v>
      </c>
      <c r="C874" s="1" t="s">
        <v>13799</v>
      </c>
      <c r="D874" s="10" t="s">
        <v>98</v>
      </c>
      <c r="E874" s="10" t="s">
        <v>11613</v>
      </c>
      <c r="F874" s="23">
        <v>9966056260</v>
      </c>
      <c r="G874" s="17">
        <v>0</v>
      </c>
      <c r="H874" s="17"/>
      <c r="I874" s="22">
        <v>85.5</v>
      </c>
      <c r="J874" s="10" t="s">
        <v>94</v>
      </c>
      <c r="K874" s="10">
        <v>2019</v>
      </c>
      <c r="L874" s="43">
        <v>77</v>
      </c>
      <c r="M874" s="10" t="s">
        <v>96</v>
      </c>
      <c r="N874" s="10">
        <v>2021</v>
      </c>
      <c r="O874" s="17"/>
      <c r="P874" s="17"/>
      <c r="Q874" s="17"/>
      <c r="R874" s="36" t="s">
        <v>92</v>
      </c>
      <c r="S874" s="36">
        <v>2024</v>
      </c>
      <c r="T874" s="10" t="s">
        <v>93</v>
      </c>
      <c r="U874" s="43">
        <v>63.099999999999994</v>
      </c>
      <c r="V874" s="1" t="s">
        <v>13713</v>
      </c>
    </row>
    <row r="875" spans="1:22" x14ac:dyDescent="0.35">
      <c r="A875" s="29">
        <v>868</v>
      </c>
      <c r="B875" s="48" t="s">
        <v>11633</v>
      </c>
      <c r="C875" s="1" t="s">
        <v>13800</v>
      </c>
      <c r="D875" s="10" t="s">
        <v>116</v>
      </c>
      <c r="E875" s="10" t="s">
        <v>11632</v>
      </c>
      <c r="F875" s="23">
        <v>8247882632</v>
      </c>
      <c r="G875" s="17">
        <v>1</v>
      </c>
      <c r="H875" s="17"/>
      <c r="I875" s="22">
        <v>88.35</v>
      </c>
      <c r="J875" s="10" t="s">
        <v>94</v>
      </c>
      <c r="K875" s="10">
        <v>2019</v>
      </c>
      <c r="L875" s="43">
        <v>97.8</v>
      </c>
      <c r="M875" s="10" t="s">
        <v>96</v>
      </c>
      <c r="N875" s="10">
        <v>2021</v>
      </c>
      <c r="O875" s="17"/>
      <c r="P875" s="17"/>
      <c r="Q875" s="17"/>
      <c r="R875" s="36" t="s">
        <v>92</v>
      </c>
      <c r="S875" s="36">
        <v>2024</v>
      </c>
      <c r="T875" s="10" t="s">
        <v>93</v>
      </c>
      <c r="U875" s="43">
        <v>68.3</v>
      </c>
      <c r="V875" s="1" t="s">
        <v>13713</v>
      </c>
    </row>
    <row r="876" spans="1:22" x14ac:dyDescent="0.35">
      <c r="A876" s="29">
        <v>869</v>
      </c>
      <c r="B876" s="48" t="s">
        <v>11663</v>
      </c>
      <c r="C876" s="1" t="s">
        <v>13801</v>
      </c>
      <c r="D876" s="10" t="s">
        <v>116</v>
      </c>
      <c r="E876" s="10" t="s">
        <v>11667</v>
      </c>
      <c r="F876" s="23">
        <v>7382182012</v>
      </c>
      <c r="G876" s="17">
        <v>0</v>
      </c>
      <c r="H876" s="17"/>
      <c r="I876" s="22">
        <v>80.75</v>
      </c>
      <c r="J876" s="10" t="s">
        <v>94</v>
      </c>
      <c r="K876" s="10">
        <v>2019</v>
      </c>
      <c r="L876" s="43">
        <v>54.800000000000004</v>
      </c>
      <c r="M876" s="10" t="s">
        <v>96</v>
      </c>
      <c r="N876" s="10">
        <v>2021</v>
      </c>
      <c r="O876" s="17"/>
      <c r="P876" s="17"/>
      <c r="Q876" s="17"/>
      <c r="R876" s="36" t="s">
        <v>92</v>
      </c>
      <c r="S876" s="36">
        <v>2024</v>
      </c>
      <c r="T876" s="10" t="s">
        <v>93</v>
      </c>
      <c r="U876" s="43">
        <v>64.800000000000011</v>
      </c>
      <c r="V876" s="1" t="s">
        <v>13713</v>
      </c>
    </row>
    <row r="877" spans="1:22" x14ac:dyDescent="0.35">
      <c r="A877" s="29">
        <v>870</v>
      </c>
      <c r="B877" s="48" t="s">
        <v>11686</v>
      </c>
      <c r="C877" s="1" t="s">
        <v>13802</v>
      </c>
      <c r="D877" s="10" t="s">
        <v>116</v>
      </c>
      <c r="E877" s="10" t="s">
        <v>11685</v>
      </c>
      <c r="F877" s="23">
        <v>7013242181</v>
      </c>
      <c r="G877" s="17">
        <v>2</v>
      </c>
      <c r="H877" s="17"/>
      <c r="I877" s="22">
        <v>90</v>
      </c>
      <c r="J877" s="10" t="s">
        <v>94</v>
      </c>
      <c r="K877" s="10">
        <v>2019</v>
      </c>
      <c r="L877" s="43">
        <v>82.199999999999989</v>
      </c>
      <c r="M877" s="10" t="s">
        <v>96</v>
      </c>
      <c r="N877" s="10">
        <v>2021</v>
      </c>
      <c r="O877" s="17"/>
      <c r="P877" s="17"/>
      <c r="Q877" s="17"/>
      <c r="R877" s="36" t="s">
        <v>92</v>
      </c>
      <c r="S877" s="36">
        <v>2024</v>
      </c>
      <c r="T877" s="10" t="s">
        <v>93</v>
      </c>
      <c r="U877" s="43">
        <v>62.9</v>
      </c>
      <c r="V877" s="1" t="s">
        <v>13713</v>
      </c>
    </row>
    <row r="878" spans="1:22" x14ac:dyDescent="0.35">
      <c r="A878" s="29">
        <v>871</v>
      </c>
      <c r="B878" s="48" t="s">
        <v>11721</v>
      </c>
      <c r="C878" s="1" t="s">
        <v>13803</v>
      </c>
      <c r="D878" s="10" t="s">
        <v>98</v>
      </c>
      <c r="E878" s="10" t="s">
        <v>11725</v>
      </c>
      <c r="F878" s="23">
        <v>9346691432</v>
      </c>
      <c r="G878" s="17">
        <v>0</v>
      </c>
      <c r="H878" s="17"/>
      <c r="I878" s="22">
        <v>90</v>
      </c>
      <c r="J878" s="10" t="s">
        <v>94</v>
      </c>
      <c r="K878" s="10">
        <v>2018</v>
      </c>
      <c r="L878" s="43">
        <v>96.2</v>
      </c>
      <c r="M878" s="10" t="s">
        <v>96</v>
      </c>
      <c r="N878" s="10">
        <v>2020</v>
      </c>
      <c r="O878" s="17"/>
      <c r="P878" s="17"/>
      <c r="Q878" s="17"/>
      <c r="R878" s="36" t="s">
        <v>92</v>
      </c>
      <c r="S878" s="36">
        <v>2024</v>
      </c>
      <c r="T878" s="10" t="s">
        <v>93</v>
      </c>
      <c r="U878" s="43">
        <v>67.2</v>
      </c>
      <c r="V878" s="1" t="s">
        <v>13713</v>
      </c>
    </row>
    <row r="879" spans="1:22" x14ac:dyDescent="0.35">
      <c r="A879" s="29">
        <v>872</v>
      </c>
      <c r="B879" s="48" t="s">
        <v>11734</v>
      </c>
      <c r="C879" s="1" t="s">
        <v>13804</v>
      </c>
      <c r="D879" s="10" t="s">
        <v>98</v>
      </c>
      <c r="E879" s="10" t="s">
        <v>11733</v>
      </c>
      <c r="F879" s="23">
        <v>8019636667</v>
      </c>
      <c r="G879" s="17">
        <v>1</v>
      </c>
      <c r="H879" s="17"/>
      <c r="I879" s="22">
        <v>80.75</v>
      </c>
      <c r="J879" s="10" t="s">
        <v>94</v>
      </c>
      <c r="K879" s="10">
        <v>2019</v>
      </c>
      <c r="L879" s="43">
        <v>91.2</v>
      </c>
      <c r="M879" s="10" t="s">
        <v>96</v>
      </c>
      <c r="N879" s="10">
        <v>2021</v>
      </c>
      <c r="O879" s="17"/>
      <c r="P879" s="17"/>
      <c r="Q879" s="17"/>
      <c r="R879" s="36" t="s">
        <v>92</v>
      </c>
      <c r="S879" s="36">
        <v>2024</v>
      </c>
      <c r="T879" s="10" t="s">
        <v>93</v>
      </c>
      <c r="U879" s="43">
        <v>66.100000000000009</v>
      </c>
      <c r="V879" s="1" t="s">
        <v>13713</v>
      </c>
    </row>
    <row r="880" spans="1:22" x14ac:dyDescent="0.35">
      <c r="A880" s="29">
        <v>873</v>
      </c>
      <c r="B880" s="48" t="s">
        <v>11756</v>
      </c>
      <c r="C880" s="1" t="s">
        <v>13805</v>
      </c>
      <c r="D880" s="10" t="s">
        <v>98</v>
      </c>
      <c r="E880" s="10" t="s">
        <v>11755</v>
      </c>
      <c r="F880" s="23">
        <v>9347954600</v>
      </c>
      <c r="G880" s="17">
        <v>0</v>
      </c>
      <c r="H880" s="17"/>
      <c r="I880" s="22">
        <v>90.25</v>
      </c>
      <c r="J880" s="10" t="s">
        <v>94</v>
      </c>
      <c r="K880" s="10">
        <v>2019</v>
      </c>
      <c r="L880" s="43">
        <v>74.3</v>
      </c>
      <c r="M880" s="10" t="s">
        <v>96</v>
      </c>
      <c r="N880" s="10">
        <v>2021</v>
      </c>
      <c r="O880" s="17"/>
      <c r="P880" s="17"/>
      <c r="Q880" s="17"/>
      <c r="R880" s="36" t="s">
        <v>92</v>
      </c>
      <c r="S880" s="36">
        <v>2024</v>
      </c>
      <c r="T880" s="10" t="s">
        <v>584</v>
      </c>
      <c r="U880" s="43">
        <v>61</v>
      </c>
      <c r="V880" s="1" t="s">
        <v>13713</v>
      </c>
    </row>
    <row r="881" spans="1:22" x14ac:dyDescent="0.35">
      <c r="A881" s="29">
        <v>874</v>
      </c>
      <c r="B881" s="48" t="s">
        <v>11778</v>
      </c>
      <c r="C881" s="1" t="s">
        <v>13806</v>
      </c>
      <c r="D881" s="10" t="s">
        <v>98</v>
      </c>
      <c r="E881" s="10" t="s">
        <v>11777</v>
      </c>
      <c r="F881" s="23">
        <v>9849801942</v>
      </c>
      <c r="G881" s="17">
        <v>0</v>
      </c>
      <c r="H881" s="17"/>
      <c r="I881" s="22">
        <v>82.65</v>
      </c>
      <c r="J881" s="10" t="s">
        <v>94</v>
      </c>
      <c r="K881" s="10">
        <v>2019</v>
      </c>
      <c r="L881" s="43">
        <v>65.2</v>
      </c>
      <c r="M881" s="10" t="s">
        <v>96</v>
      </c>
      <c r="N881" s="10">
        <v>2021</v>
      </c>
      <c r="O881" s="17"/>
      <c r="P881" s="17"/>
      <c r="Q881" s="17"/>
      <c r="R881" s="36" t="s">
        <v>92</v>
      </c>
      <c r="S881" s="36">
        <v>2024</v>
      </c>
      <c r="T881" s="10" t="s">
        <v>584</v>
      </c>
      <c r="U881" s="43">
        <v>65.400000000000006</v>
      </c>
      <c r="V881" s="1" t="s">
        <v>13713</v>
      </c>
    </row>
    <row r="882" spans="1:22" x14ac:dyDescent="0.35">
      <c r="A882" s="29">
        <v>875</v>
      </c>
      <c r="B882" s="48" t="s">
        <v>11790</v>
      </c>
      <c r="C882" s="1" t="s">
        <v>13807</v>
      </c>
      <c r="D882" s="10" t="s">
        <v>116</v>
      </c>
      <c r="E882" s="10" t="s">
        <v>11789</v>
      </c>
      <c r="F882" s="23">
        <v>9912110183</v>
      </c>
      <c r="G882" s="17">
        <v>0</v>
      </c>
      <c r="H882" s="17"/>
      <c r="I882" s="22">
        <v>83.6</v>
      </c>
      <c r="J882" s="10" t="s">
        <v>94</v>
      </c>
      <c r="K882" s="10">
        <v>2019</v>
      </c>
      <c r="L882" s="43">
        <v>59</v>
      </c>
      <c r="M882" s="10" t="s">
        <v>96</v>
      </c>
      <c r="N882" s="10">
        <v>2021</v>
      </c>
      <c r="O882" s="17"/>
      <c r="P882" s="17"/>
      <c r="Q882" s="17"/>
      <c r="R882" s="36" t="s">
        <v>92</v>
      </c>
      <c r="S882" s="36">
        <v>2024</v>
      </c>
      <c r="T882" s="10" t="s">
        <v>584</v>
      </c>
      <c r="U882" s="43">
        <v>64.3</v>
      </c>
      <c r="V882" s="1" t="s">
        <v>13713</v>
      </c>
    </row>
    <row r="883" spans="1:22" x14ac:dyDescent="0.35">
      <c r="A883" s="29">
        <v>876</v>
      </c>
      <c r="B883" s="48" t="s">
        <v>11800</v>
      </c>
      <c r="C883" s="1" t="s">
        <v>13808</v>
      </c>
      <c r="D883" s="10" t="s">
        <v>116</v>
      </c>
      <c r="E883" s="10" t="s">
        <v>11799</v>
      </c>
      <c r="F883" s="23">
        <v>9490986988</v>
      </c>
      <c r="G883" s="17">
        <v>0</v>
      </c>
      <c r="H883" s="17"/>
      <c r="I883" s="22">
        <v>77</v>
      </c>
      <c r="J883" s="10" t="s">
        <v>94</v>
      </c>
      <c r="K883" s="10">
        <v>2019</v>
      </c>
      <c r="L883" s="43">
        <v>83.399999999999991</v>
      </c>
      <c r="M883" s="10" t="s">
        <v>96</v>
      </c>
      <c r="N883" s="10">
        <v>2021</v>
      </c>
      <c r="O883" s="17"/>
      <c r="P883" s="17"/>
      <c r="Q883" s="17"/>
      <c r="R883" s="36" t="s">
        <v>92</v>
      </c>
      <c r="S883" s="36">
        <v>2024</v>
      </c>
      <c r="T883" s="10" t="s">
        <v>584</v>
      </c>
      <c r="U883" s="43">
        <v>64.5</v>
      </c>
      <c r="V883" s="1" t="s">
        <v>13713</v>
      </c>
    </row>
    <row r="884" spans="1:22" x14ac:dyDescent="0.35">
      <c r="A884" s="29">
        <v>877</v>
      </c>
      <c r="B884" s="48" t="s">
        <v>11843</v>
      </c>
      <c r="C884" s="1" t="s">
        <v>13809</v>
      </c>
      <c r="D884" s="10" t="s">
        <v>116</v>
      </c>
      <c r="E884" s="10" t="s">
        <v>11842</v>
      </c>
      <c r="F884" s="23">
        <v>9666482685</v>
      </c>
      <c r="G884" s="17">
        <v>0</v>
      </c>
      <c r="H884" s="17"/>
      <c r="I884" s="22">
        <v>87.4</v>
      </c>
      <c r="J884" s="10" t="s">
        <v>94</v>
      </c>
      <c r="K884" s="10">
        <v>2019</v>
      </c>
      <c r="L884" s="43">
        <v>93.2</v>
      </c>
      <c r="M884" s="10" t="s">
        <v>96</v>
      </c>
      <c r="N884" s="10">
        <v>2021</v>
      </c>
      <c r="O884" s="17"/>
      <c r="P884" s="17"/>
      <c r="Q884" s="17"/>
      <c r="R884" s="36" t="s">
        <v>92</v>
      </c>
      <c r="S884" s="36">
        <v>2024</v>
      </c>
      <c r="T884" s="10" t="s">
        <v>584</v>
      </c>
      <c r="U884" s="43">
        <v>64.400000000000006</v>
      </c>
      <c r="V884" s="1" t="s">
        <v>13713</v>
      </c>
    </row>
    <row r="885" spans="1:22" x14ac:dyDescent="0.35">
      <c r="A885" s="29">
        <v>878</v>
      </c>
      <c r="B885" s="48" t="s">
        <v>11895</v>
      </c>
      <c r="C885" s="1" t="s">
        <v>11898</v>
      </c>
      <c r="D885" s="10" t="s">
        <v>116</v>
      </c>
      <c r="E885" s="10" t="s">
        <v>11894</v>
      </c>
      <c r="F885" s="23">
        <v>9398263591</v>
      </c>
      <c r="G885" s="17">
        <v>2</v>
      </c>
      <c r="H885" s="17"/>
      <c r="I885" s="22">
        <v>92.15</v>
      </c>
      <c r="J885" s="10" t="s">
        <v>94</v>
      </c>
      <c r="K885" s="10">
        <v>2019</v>
      </c>
      <c r="L885" s="43">
        <v>98.4</v>
      </c>
      <c r="M885" s="10" t="s">
        <v>96</v>
      </c>
      <c r="N885" s="10">
        <v>2021</v>
      </c>
      <c r="O885" s="17"/>
      <c r="P885" s="17"/>
      <c r="Q885" s="17"/>
      <c r="R885" s="36" t="s">
        <v>92</v>
      </c>
      <c r="S885" s="36">
        <v>2024</v>
      </c>
      <c r="T885" s="10" t="s">
        <v>584</v>
      </c>
      <c r="U885" s="43">
        <v>60.4</v>
      </c>
      <c r="V885" s="1" t="s">
        <v>13713</v>
      </c>
    </row>
    <row r="886" spans="1:22" x14ac:dyDescent="0.35">
      <c r="A886" s="29">
        <v>879</v>
      </c>
      <c r="B886" s="48" t="s">
        <v>11917</v>
      </c>
      <c r="C886" s="1" t="s">
        <v>11920</v>
      </c>
      <c r="D886" s="10" t="s">
        <v>116</v>
      </c>
      <c r="E886" s="10" t="s">
        <v>11916</v>
      </c>
      <c r="F886" s="23">
        <v>7032747754</v>
      </c>
      <c r="G886" s="17">
        <v>0</v>
      </c>
      <c r="H886" s="17"/>
      <c r="I886" s="22">
        <v>88.35</v>
      </c>
      <c r="J886" s="10" t="s">
        <v>94</v>
      </c>
      <c r="K886" s="10">
        <v>2019</v>
      </c>
      <c r="L886" s="43">
        <v>74</v>
      </c>
      <c r="M886" s="10" t="s">
        <v>96</v>
      </c>
      <c r="N886" s="10">
        <v>2021</v>
      </c>
      <c r="O886" s="17"/>
      <c r="P886" s="17"/>
      <c r="Q886" s="17"/>
      <c r="R886" s="36" t="s">
        <v>92</v>
      </c>
      <c r="S886" s="36">
        <v>2024</v>
      </c>
      <c r="T886" s="10" t="s">
        <v>701</v>
      </c>
      <c r="U886" s="43">
        <v>65.3</v>
      </c>
      <c r="V886" s="1" t="s">
        <v>13713</v>
      </c>
    </row>
    <row r="887" spans="1:22" x14ac:dyDescent="0.35">
      <c r="A887" s="29">
        <v>880</v>
      </c>
      <c r="B887" s="48" t="s">
        <v>11938</v>
      </c>
      <c r="C887" s="1" t="s">
        <v>13810</v>
      </c>
      <c r="D887" s="10" t="s">
        <v>116</v>
      </c>
      <c r="E887" s="10" t="s">
        <v>11937</v>
      </c>
      <c r="F887" s="23">
        <v>8919956326</v>
      </c>
      <c r="G887" s="17">
        <v>1</v>
      </c>
      <c r="H887" s="17"/>
      <c r="I887" s="22">
        <v>90.25</v>
      </c>
      <c r="J887" s="10" t="s">
        <v>94</v>
      </c>
      <c r="K887" s="10">
        <v>2019</v>
      </c>
      <c r="L887" s="43">
        <v>90.2</v>
      </c>
      <c r="M887" s="10" t="s">
        <v>96</v>
      </c>
      <c r="N887" s="10">
        <v>2021</v>
      </c>
      <c r="O887" s="17"/>
      <c r="P887" s="17"/>
      <c r="Q887" s="17"/>
      <c r="R887" s="36" t="s">
        <v>92</v>
      </c>
      <c r="S887" s="36">
        <v>2024</v>
      </c>
      <c r="T887" s="10" t="s">
        <v>701</v>
      </c>
      <c r="U887" s="43">
        <v>62.800000000000004</v>
      </c>
      <c r="V887" s="1" t="s">
        <v>13713</v>
      </c>
    </row>
    <row r="888" spans="1:22" x14ac:dyDescent="0.35">
      <c r="A888" s="29">
        <v>881</v>
      </c>
      <c r="B888" s="48" t="s">
        <v>12088</v>
      </c>
      <c r="C888" s="1" t="s">
        <v>13811</v>
      </c>
      <c r="D888" s="10" t="s">
        <v>116</v>
      </c>
      <c r="E888" s="10" t="s">
        <v>12087</v>
      </c>
      <c r="F888" s="23">
        <v>8712166604</v>
      </c>
      <c r="G888" s="17">
        <v>0</v>
      </c>
      <c r="H888" s="17"/>
      <c r="I888" s="22">
        <v>75</v>
      </c>
      <c r="J888" s="10" t="s">
        <v>94</v>
      </c>
      <c r="K888" s="10">
        <v>2019</v>
      </c>
      <c r="L888" s="43">
        <v>70.099999999999994</v>
      </c>
      <c r="M888" s="10" t="s">
        <v>96</v>
      </c>
      <c r="N888" s="10">
        <v>2021</v>
      </c>
      <c r="O888" s="17"/>
      <c r="P888" s="17"/>
      <c r="Q888" s="17"/>
      <c r="R888" s="36" t="s">
        <v>92</v>
      </c>
      <c r="S888" s="36">
        <v>2024</v>
      </c>
      <c r="T888" s="10" t="s">
        <v>701</v>
      </c>
      <c r="U888" s="43">
        <v>62.1</v>
      </c>
      <c r="V888" s="1" t="s">
        <v>13713</v>
      </c>
    </row>
    <row r="889" spans="1:22" x14ac:dyDescent="0.35">
      <c r="A889" s="29">
        <v>882</v>
      </c>
      <c r="B889" s="48" t="s">
        <v>12158</v>
      </c>
      <c r="C889" s="1" t="s">
        <v>13812</v>
      </c>
      <c r="D889" s="10" t="s">
        <v>116</v>
      </c>
      <c r="E889" s="10" t="s">
        <v>12157</v>
      </c>
      <c r="F889" s="23">
        <v>8639137349</v>
      </c>
      <c r="G889" s="17">
        <v>0</v>
      </c>
      <c r="H889" s="17"/>
      <c r="I889" s="22">
        <v>70</v>
      </c>
      <c r="J889" s="10" t="s">
        <v>223</v>
      </c>
      <c r="K889" s="10">
        <v>2019</v>
      </c>
      <c r="L889" s="43">
        <v>85.399999999999991</v>
      </c>
      <c r="M889" s="10" t="s">
        <v>96</v>
      </c>
      <c r="N889" s="10">
        <v>2021</v>
      </c>
      <c r="O889" s="17"/>
      <c r="P889" s="17"/>
      <c r="Q889" s="17"/>
      <c r="R889" s="36" t="s">
        <v>92</v>
      </c>
      <c r="S889" s="36">
        <v>2024</v>
      </c>
      <c r="T889" s="10" t="s">
        <v>701</v>
      </c>
      <c r="U889" s="43">
        <v>62.699999999999996</v>
      </c>
      <c r="V889" s="1" t="s">
        <v>13713</v>
      </c>
    </row>
    <row r="890" spans="1:22" x14ac:dyDescent="0.35">
      <c r="A890" s="29">
        <v>883</v>
      </c>
      <c r="B890" s="48" t="s">
        <v>12201</v>
      </c>
      <c r="C890" s="1" t="s">
        <v>13813</v>
      </c>
      <c r="D890" s="10" t="s">
        <v>116</v>
      </c>
      <c r="E890" s="10" t="s">
        <v>12200</v>
      </c>
      <c r="F890" s="23">
        <v>8639240860</v>
      </c>
      <c r="G890" s="17">
        <v>0</v>
      </c>
      <c r="H890" s="17"/>
      <c r="I890" s="22">
        <v>80.75</v>
      </c>
      <c r="J890" s="10" t="s">
        <v>94</v>
      </c>
      <c r="K890" s="10">
        <v>2019</v>
      </c>
      <c r="L890" s="43">
        <v>91.8</v>
      </c>
      <c r="M890" s="10" t="s">
        <v>96</v>
      </c>
      <c r="N890" s="10">
        <v>2021</v>
      </c>
      <c r="O890" s="17"/>
      <c r="P890" s="17"/>
      <c r="Q890" s="17"/>
      <c r="R890" s="36" t="s">
        <v>92</v>
      </c>
      <c r="S890" s="36">
        <v>2024</v>
      </c>
      <c r="T890" s="10" t="s">
        <v>701</v>
      </c>
      <c r="U890" s="43">
        <v>64.099999999999994</v>
      </c>
      <c r="V890" s="1" t="s">
        <v>13713</v>
      </c>
    </row>
    <row r="891" spans="1:22" x14ac:dyDescent="0.35">
      <c r="A891" s="29">
        <v>884</v>
      </c>
      <c r="B891" s="48" t="s">
        <v>12232</v>
      </c>
      <c r="C891" s="1" t="s">
        <v>13814</v>
      </c>
      <c r="D891" s="10" t="s">
        <v>98</v>
      </c>
      <c r="E891" s="10" t="s">
        <v>12231</v>
      </c>
      <c r="F891" s="23">
        <v>8688350361</v>
      </c>
      <c r="G891" s="17">
        <v>2</v>
      </c>
      <c r="H891" s="17"/>
      <c r="I891" s="22">
        <v>90</v>
      </c>
      <c r="J891" s="10" t="s">
        <v>94</v>
      </c>
      <c r="K891" s="10">
        <v>2018</v>
      </c>
      <c r="L891" s="43">
        <v>92.2</v>
      </c>
      <c r="M891" s="10" t="s">
        <v>96</v>
      </c>
      <c r="N891" s="10">
        <v>2020</v>
      </c>
      <c r="O891" s="17"/>
      <c r="P891" s="17"/>
      <c r="Q891" s="17"/>
      <c r="R891" s="36" t="s">
        <v>92</v>
      </c>
      <c r="S891" s="36">
        <v>2024</v>
      </c>
      <c r="T891" s="10" t="s">
        <v>113</v>
      </c>
      <c r="U891" s="43">
        <v>61.4</v>
      </c>
      <c r="V891" s="1" t="s">
        <v>13713</v>
      </c>
    </row>
    <row r="892" spans="1:22" x14ac:dyDescent="0.35">
      <c r="A892" s="29">
        <v>885</v>
      </c>
      <c r="B892" s="48" t="s">
        <v>12242</v>
      </c>
      <c r="C892" s="1" t="s">
        <v>13815</v>
      </c>
      <c r="D892" s="10" t="s">
        <v>116</v>
      </c>
      <c r="E892" s="10" t="s">
        <v>12241</v>
      </c>
      <c r="F892" s="23">
        <v>6300464377</v>
      </c>
      <c r="G892" s="17">
        <v>1</v>
      </c>
      <c r="H892" s="17"/>
      <c r="I892" s="22">
        <v>83.6</v>
      </c>
      <c r="J892" s="10" t="s">
        <v>94</v>
      </c>
      <c r="K892" s="10">
        <v>2019</v>
      </c>
      <c r="L892" s="43">
        <v>67</v>
      </c>
      <c r="M892" s="10" t="s">
        <v>96</v>
      </c>
      <c r="N892" s="10">
        <v>2021</v>
      </c>
      <c r="O892" s="17"/>
      <c r="P892" s="17"/>
      <c r="Q892" s="17"/>
      <c r="R892" s="36" t="s">
        <v>92</v>
      </c>
      <c r="S892" s="36">
        <v>2024</v>
      </c>
      <c r="T892" s="10" t="s">
        <v>113</v>
      </c>
      <c r="U892" s="43">
        <v>61.7</v>
      </c>
      <c r="V892" s="1" t="s">
        <v>13713</v>
      </c>
    </row>
    <row r="893" spans="1:22" x14ac:dyDescent="0.35">
      <c r="A893" s="29">
        <v>886</v>
      </c>
      <c r="B893" s="48" t="s">
        <v>12268</v>
      </c>
      <c r="C893" s="1" t="s">
        <v>12271</v>
      </c>
      <c r="D893" s="10" t="s">
        <v>98</v>
      </c>
      <c r="E893" s="10" t="s">
        <v>12267</v>
      </c>
      <c r="F893" s="23">
        <v>7416506019</v>
      </c>
      <c r="G893" s="17">
        <v>0</v>
      </c>
      <c r="H893" s="17"/>
      <c r="I893" s="22">
        <v>85.5</v>
      </c>
      <c r="J893" s="10" t="s">
        <v>94</v>
      </c>
      <c r="K893" s="10">
        <v>2019</v>
      </c>
      <c r="L893" s="43">
        <v>71</v>
      </c>
      <c r="M893" s="10" t="s">
        <v>96</v>
      </c>
      <c r="N893" s="10">
        <v>2021</v>
      </c>
      <c r="O893" s="17"/>
      <c r="P893" s="17"/>
      <c r="Q893" s="17"/>
      <c r="R893" s="36" t="s">
        <v>92</v>
      </c>
      <c r="S893" s="36">
        <v>2024</v>
      </c>
      <c r="T893" s="10" t="s">
        <v>113</v>
      </c>
      <c r="U893" s="43">
        <v>61.2</v>
      </c>
      <c r="V893" s="1" t="s">
        <v>13713</v>
      </c>
    </row>
    <row r="894" spans="1:22" x14ac:dyDescent="0.35">
      <c r="A894" s="29">
        <v>887</v>
      </c>
      <c r="B894" s="48" t="s">
        <v>12302</v>
      </c>
      <c r="C894" s="1" t="s">
        <v>13816</v>
      </c>
      <c r="D894" s="10" t="s">
        <v>116</v>
      </c>
      <c r="E894" s="10" t="s">
        <v>12301</v>
      </c>
      <c r="F894" s="23">
        <v>7780288642</v>
      </c>
      <c r="G894" s="17">
        <v>0</v>
      </c>
      <c r="H894" s="17"/>
      <c r="I894" s="22">
        <v>87.4</v>
      </c>
      <c r="J894" s="10" t="s">
        <v>94</v>
      </c>
      <c r="K894" s="10">
        <v>2019</v>
      </c>
      <c r="L894" s="43">
        <v>81.2</v>
      </c>
      <c r="M894" s="10" t="s">
        <v>96</v>
      </c>
      <c r="N894" s="10">
        <v>2021</v>
      </c>
      <c r="O894" s="17"/>
      <c r="P894" s="17"/>
      <c r="Q894" s="17"/>
      <c r="R894" s="36" t="s">
        <v>92</v>
      </c>
      <c r="S894" s="36">
        <v>2024</v>
      </c>
      <c r="T894" s="10" t="s">
        <v>113</v>
      </c>
      <c r="U894" s="43">
        <v>60</v>
      </c>
      <c r="V894" s="1" t="s">
        <v>13713</v>
      </c>
    </row>
    <row r="895" spans="1:22" x14ac:dyDescent="0.35">
      <c r="A895" s="29">
        <v>888</v>
      </c>
      <c r="B895" s="48" t="s">
        <v>12312</v>
      </c>
      <c r="C895" s="1" t="s">
        <v>13817</v>
      </c>
      <c r="D895" s="10" t="s">
        <v>116</v>
      </c>
      <c r="E895" s="10" t="s">
        <v>12311</v>
      </c>
      <c r="F895" s="23">
        <v>9502041459</v>
      </c>
      <c r="G895" s="17">
        <v>0</v>
      </c>
      <c r="H895" s="17"/>
      <c r="I895" s="22">
        <v>74.099999999999994</v>
      </c>
      <c r="J895" s="10" t="s">
        <v>223</v>
      </c>
      <c r="K895" s="10">
        <v>2019</v>
      </c>
      <c r="L895" s="43">
        <v>83.6</v>
      </c>
      <c r="M895" s="10" t="s">
        <v>96</v>
      </c>
      <c r="N895" s="10">
        <v>2021</v>
      </c>
      <c r="O895" s="17"/>
      <c r="P895" s="17"/>
      <c r="Q895" s="17"/>
      <c r="R895" s="36" t="s">
        <v>92</v>
      </c>
      <c r="S895" s="36">
        <v>2024</v>
      </c>
      <c r="T895" s="10" t="s">
        <v>113</v>
      </c>
      <c r="U895" s="43">
        <v>67.400000000000006</v>
      </c>
      <c r="V895" s="1" t="s">
        <v>13713</v>
      </c>
    </row>
    <row r="896" spans="1:22" x14ac:dyDescent="0.35">
      <c r="A896" s="29">
        <v>889</v>
      </c>
      <c r="B896" s="48" t="s">
        <v>12333</v>
      </c>
      <c r="C896" s="1" t="s">
        <v>13818</v>
      </c>
      <c r="D896" s="10" t="s">
        <v>116</v>
      </c>
      <c r="E896" s="10" t="s">
        <v>12337</v>
      </c>
      <c r="F896" s="23">
        <v>9398059320</v>
      </c>
      <c r="G896" s="17">
        <v>1</v>
      </c>
      <c r="H896" s="17"/>
      <c r="I896" s="22">
        <v>85.5</v>
      </c>
      <c r="J896" s="10" t="s">
        <v>94</v>
      </c>
      <c r="K896" s="10">
        <v>2019</v>
      </c>
      <c r="L896" s="43">
        <v>95.199999999999989</v>
      </c>
      <c r="M896" s="10" t="s">
        <v>96</v>
      </c>
      <c r="N896" s="10">
        <v>2021</v>
      </c>
      <c r="O896" s="17"/>
      <c r="P896" s="17"/>
      <c r="Q896" s="17"/>
      <c r="R896" s="36" t="s">
        <v>92</v>
      </c>
      <c r="S896" s="36">
        <v>2024</v>
      </c>
      <c r="T896" s="10" t="s">
        <v>113</v>
      </c>
      <c r="U896" s="43">
        <v>63.8</v>
      </c>
      <c r="V896" s="1" t="s">
        <v>13713</v>
      </c>
    </row>
    <row r="897" spans="1:22" x14ac:dyDescent="0.35">
      <c r="A897" s="29">
        <v>890</v>
      </c>
      <c r="B897" s="48" t="s">
        <v>12362</v>
      </c>
      <c r="C897" s="1" t="s">
        <v>13819</v>
      </c>
      <c r="D897" s="10" t="s">
        <v>116</v>
      </c>
      <c r="E897" s="10" t="s">
        <v>12361</v>
      </c>
      <c r="F897" s="23">
        <v>9951061626</v>
      </c>
      <c r="G897" s="17">
        <v>0</v>
      </c>
      <c r="H897" s="17"/>
      <c r="I897" s="22">
        <v>71.599999999999994</v>
      </c>
      <c r="J897" s="10" t="s">
        <v>223</v>
      </c>
      <c r="K897" s="10">
        <v>2019</v>
      </c>
      <c r="L897" s="43">
        <v>82.6</v>
      </c>
      <c r="M897" s="10" t="s">
        <v>96</v>
      </c>
      <c r="N897" s="10">
        <v>2021</v>
      </c>
      <c r="O897" s="17"/>
      <c r="P897" s="17"/>
      <c r="Q897" s="17"/>
      <c r="R897" s="36" t="s">
        <v>92</v>
      </c>
      <c r="S897" s="36">
        <v>2024</v>
      </c>
      <c r="T897" s="10" t="s">
        <v>113</v>
      </c>
      <c r="U897" s="43">
        <v>64.400000000000006</v>
      </c>
      <c r="V897" s="1" t="s">
        <v>13713</v>
      </c>
    </row>
    <row r="898" spans="1:22" x14ac:dyDescent="0.35">
      <c r="A898" s="29">
        <v>891</v>
      </c>
      <c r="B898" s="48" t="s">
        <v>12397</v>
      </c>
      <c r="C898" s="1" t="s">
        <v>13820</v>
      </c>
      <c r="D898" s="10" t="s">
        <v>116</v>
      </c>
      <c r="E898" s="10" t="s">
        <v>12396</v>
      </c>
      <c r="F898" s="23">
        <v>7075089628</v>
      </c>
      <c r="G898" s="17">
        <v>0</v>
      </c>
      <c r="H898" s="17"/>
      <c r="I898" s="22">
        <v>90.25</v>
      </c>
      <c r="J898" s="10" t="s">
        <v>94</v>
      </c>
      <c r="K898" s="10">
        <v>2019</v>
      </c>
      <c r="L898" s="43">
        <v>82.8</v>
      </c>
      <c r="M898" s="10" t="s">
        <v>96</v>
      </c>
      <c r="N898" s="10">
        <v>2021</v>
      </c>
      <c r="O898" s="17"/>
      <c r="P898" s="17"/>
      <c r="Q898" s="17"/>
      <c r="R898" s="36" t="s">
        <v>92</v>
      </c>
      <c r="S898" s="36">
        <v>2024</v>
      </c>
      <c r="T898" s="10" t="s">
        <v>113</v>
      </c>
      <c r="U898" s="43">
        <v>62.199999999999996</v>
      </c>
      <c r="V898" s="1" t="s">
        <v>13713</v>
      </c>
    </row>
    <row r="899" spans="1:22" x14ac:dyDescent="0.35">
      <c r="A899" s="29">
        <v>892</v>
      </c>
      <c r="B899" s="48" t="s">
        <v>12410</v>
      </c>
      <c r="C899" s="1" t="s">
        <v>13821</v>
      </c>
      <c r="D899" s="10" t="s">
        <v>98</v>
      </c>
      <c r="E899" s="10" t="s">
        <v>12409</v>
      </c>
      <c r="F899" s="23">
        <v>7780590498</v>
      </c>
      <c r="G899" s="17">
        <v>0</v>
      </c>
      <c r="H899" s="17"/>
      <c r="I899" s="22">
        <v>92</v>
      </c>
      <c r="J899" s="10" t="s">
        <v>94</v>
      </c>
      <c r="K899" s="10">
        <v>2019</v>
      </c>
      <c r="L899" s="43">
        <v>85.8</v>
      </c>
      <c r="M899" s="10" t="s">
        <v>96</v>
      </c>
      <c r="N899" s="10">
        <v>2021</v>
      </c>
      <c r="O899" s="17"/>
      <c r="P899" s="17"/>
      <c r="Q899" s="17"/>
      <c r="R899" s="36" t="s">
        <v>92</v>
      </c>
      <c r="S899" s="36">
        <v>2024</v>
      </c>
      <c r="T899" s="10" t="s">
        <v>113</v>
      </c>
      <c r="U899" s="43">
        <v>63.099999999999994</v>
      </c>
      <c r="V899" s="1" t="s">
        <v>13713</v>
      </c>
    </row>
    <row r="900" spans="1:22" x14ac:dyDescent="0.35">
      <c r="A900" s="29">
        <v>893</v>
      </c>
      <c r="B900" s="48" t="s">
        <v>12463</v>
      </c>
      <c r="C900" s="1" t="s">
        <v>13822</v>
      </c>
      <c r="D900" s="10" t="s">
        <v>116</v>
      </c>
      <c r="E900" s="10" t="s">
        <v>12462</v>
      </c>
      <c r="F900" s="23">
        <v>6304893550</v>
      </c>
      <c r="G900" s="17">
        <v>1</v>
      </c>
      <c r="H900" s="17"/>
      <c r="I900" s="22">
        <v>87.5</v>
      </c>
      <c r="J900" s="10" t="s">
        <v>94</v>
      </c>
      <c r="K900" s="10">
        <v>2019</v>
      </c>
      <c r="L900" s="43">
        <v>89.4</v>
      </c>
      <c r="M900" s="10" t="s">
        <v>96</v>
      </c>
      <c r="N900" s="10">
        <v>2021</v>
      </c>
      <c r="O900" s="17"/>
      <c r="P900" s="17"/>
      <c r="Q900" s="17"/>
      <c r="R900" s="36" t="s">
        <v>92</v>
      </c>
      <c r="S900" s="36">
        <v>2024</v>
      </c>
      <c r="T900" s="10" t="s">
        <v>113</v>
      </c>
      <c r="U900" s="43">
        <v>65.5</v>
      </c>
      <c r="V900" s="1" t="s">
        <v>13713</v>
      </c>
    </row>
    <row r="901" spans="1:22" x14ac:dyDescent="0.35">
      <c r="A901" s="29">
        <v>894</v>
      </c>
      <c r="B901" s="48" t="s">
        <v>9895</v>
      </c>
      <c r="C901" s="1" t="s">
        <v>13823</v>
      </c>
      <c r="D901" s="10" t="s">
        <v>116</v>
      </c>
      <c r="E901" s="10" t="s">
        <v>9899</v>
      </c>
      <c r="F901" s="23">
        <v>9573851454</v>
      </c>
      <c r="G901" s="17">
        <v>2</v>
      </c>
      <c r="H901" s="17"/>
      <c r="I901" s="22">
        <v>85.5</v>
      </c>
      <c r="J901" s="10" t="s">
        <v>223</v>
      </c>
      <c r="K901" s="10">
        <v>2019</v>
      </c>
      <c r="L901" s="43">
        <v>50</v>
      </c>
      <c r="M901" s="10" t="s">
        <v>96</v>
      </c>
      <c r="N901" s="10">
        <v>2021</v>
      </c>
      <c r="O901" s="17"/>
      <c r="P901" s="17"/>
      <c r="Q901" s="17"/>
      <c r="R901" s="36" t="s">
        <v>92</v>
      </c>
      <c r="S901" s="36">
        <v>2024</v>
      </c>
      <c r="T901" s="10" t="s">
        <v>113</v>
      </c>
      <c r="U901" s="43">
        <v>61.1</v>
      </c>
      <c r="V901" s="1" t="s">
        <v>13713</v>
      </c>
    </row>
    <row r="902" spans="1:22" x14ac:dyDescent="0.35">
      <c r="A902" s="29">
        <v>895</v>
      </c>
      <c r="B902" s="48" t="s">
        <v>12481</v>
      </c>
      <c r="C902" s="1" t="s">
        <v>13824</v>
      </c>
      <c r="D902" s="10" t="s">
        <v>116</v>
      </c>
      <c r="E902" s="10" t="s">
        <v>12480</v>
      </c>
      <c r="F902" s="23">
        <v>7989592698</v>
      </c>
      <c r="G902" s="17">
        <v>1</v>
      </c>
      <c r="H902" s="17"/>
      <c r="I902" s="22">
        <v>76</v>
      </c>
      <c r="J902" s="10" t="s">
        <v>94</v>
      </c>
      <c r="K902" s="10">
        <v>2019</v>
      </c>
      <c r="L902" s="43">
        <v>93.4</v>
      </c>
      <c r="M902" s="10" t="s">
        <v>96</v>
      </c>
      <c r="N902" s="10">
        <v>2021</v>
      </c>
      <c r="O902" s="17"/>
      <c r="P902" s="17"/>
      <c r="Q902" s="17"/>
      <c r="R902" s="36" t="s">
        <v>92</v>
      </c>
      <c r="S902" s="36">
        <v>2024</v>
      </c>
      <c r="T902" s="10" t="s">
        <v>113</v>
      </c>
      <c r="U902" s="43">
        <v>64.5</v>
      </c>
      <c r="V902" s="1" t="s">
        <v>13713</v>
      </c>
    </row>
    <row r="903" spans="1:22" x14ac:dyDescent="0.35">
      <c r="A903" s="29">
        <v>896</v>
      </c>
      <c r="B903" s="48" t="s">
        <v>12499</v>
      </c>
      <c r="C903" s="1" t="s">
        <v>13825</v>
      </c>
      <c r="D903" s="10" t="s">
        <v>116</v>
      </c>
      <c r="E903" s="10" t="s">
        <v>12498</v>
      </c>
      <c r="F903" s="23">
        <v>8919308020</v>
      </c>
      <c r="G903" s="17">
        <v>0</v>
      </c>
      <c r="H903" s="17"/>
      <c r="I903" s="22">
        <v>92</v>
      </c>
      <c r="J903" s="10" t="s">
        <v>94</v>
      </c>
      <c r="K903" s="10">
        <v>2019</v>
      </c>
      <c r="L903" s="43">
        <v>95</v>
      </c>
      <c r="M903" s="10" t="s">
        <v>96</v>
      </c>
      <c r="N903" s="10">
        <v>2021</v>
      </c>
      <c r="O903" s="17"/>
      <c r="P903" s="17"/>
      <c r="Q903" s="17"/>
      <c r="R903" s="36" t="s">
        <v>92</v>
      </c>
      <c r="S903" s="36">
        <v>2024</v>
      </c>
      <c r="T903" s="10" t="s">
        <v>113</v>
      </c>
      <c r="U903" s="43">
        <v>66.8</v>
      </c>
      <c r="V903" s="1" t="s">
        <v>13713</v>
      </c>
    </row>
    <row r="904" spans="1:22" x14ac:dyDescent="0.35">
      <c r="A904" s="29">
        <v>897</v>
      </c>
      <c r="B904" s="48" t="s">
        <v>12532</v>
      </c>
      <c r="C904" s="1" t="s">
        <v>13826</v>
      </c>
      <c r="D904" s="10" t="s">
        <v>116</v>
      </c>
      <c r="E904" s="10" t="s">
        <v>12531</v>
      </c>
      <c r="F904" s="23">
        <v>9959595224</v>
      </c>
      <c r="G904" s="17">
        <v>0</v>
      </c>
      <c r="H904" s="17"/>
      <c r="I904" s="22">
        <v>68.8</v>
      </c>
      <c r="J904" s="10" t="s">
        <v>223</v>
      </c>
      <c r="K904" s="10">
        <v>2019</v>
      </c>
      <c r="L904" s="43">
        <v>69.8</v>
      </c>
      <c r="M904" s="10" t="s">
        <v>96</v>
      </c>
      <c r="N904" s="10">
        <v>2021</v>
      </c>
      <c r="O904" s="17"/>
      <c r="P904" s="17"/>
      <c r="Q904" s="17"/>
      <c r="R904" s="36" t="s">
        <v>92</v>
      </c>
      <c r="S904" s="36">
        <v>2024</v>
      </c>
      <c r="T904" s="10" t="s">
        <v>113</v>
      </c>
      <c r="U904" s="43">
        <v>68.5</v>
      </c>
      <c r="V904" s="1" t="s">
        <v>13713</v>
      </c>
    </row>
    <row r="905" spans="1:22" x14ac:dyDescent="0.35">
      <c r="A905" s="29">
        <v>898</v>
      </c>
      <c r="B905" s="48" t="s">
        <v>13764</v>
      </c>
      <c r="C905" s="1" t="s">
        <v>13827</v>
      </c>
      <c r="D905" s="10" t="s">
        <v>116</v>
      </c>
      <c r="E905" s="10" t="s">
        <v>12582</v>
      </c>
      <c r="F905" s="23">
        <v>9908160709</v>
      </c>
      <c r="G905" s="17">
        <v>1</v>
      </c>
      <c r="H905" s="17"/>
      <c r="I905" s="22">
        <v>88</v>
      </c>
      <c r="J905" s="10" t="s">
        <v>94</v>
      </c>
      <c r="K905" s="10">
        <v>2019</v>
      </c>
      <c r="L905" s="43">
        <v>90</v>
      </c>
      <c r="M905" s="10" t="s">
        <v>96</v>
      </c>
      <c r="N905" s="10">
        <v>2021</v>
      </c>
      <c r="O905" s="17"/>
      <c r="P905" s="17"/>
      <c r="Q905" s="17"/>
      <c r="R905" s="36" t="s">
        <v>92</v>
      </c>
      <c r="S905" s="36">
        <v>2024</v>
      </c>
      <c r="T905" s="10" t="s">
        <v>113</v>
      </c>
      <c r="U905" s="43">
        <v>60.4</v>
      </c>
      <c r="V905" s="1" t="s">
        <v>13713</v>
      </c>
    </row>
    <row r="906" spans="1:22" x14ac:dyDescent="0.35">
      <c r="A906" s="29">
        <v>899</v>
      </c>
      <c r="B906" s="48" t="s">
        <v>12593</v>
      </c>
      <c r="C906" s="1" t="s">
        <v>12596</v>
      </c>
      <c r="D906" s="10" t="s">
        <v>116</v>
      </c>
      <c r="E906" s="10" t="s">
        <v>12592</v>
      </c>
      <c r="F906" s="23">
        <v>6301455011</v>
      </c>
      <c r="G906" s="17">
        <v>1</v>
      </c>
      <c r="H906" s="17"/>
      <c r="I906" s="22">
        <v>93</v>
      </c>
      <c r="J906" s="10" t="s">
        <v>94</v>
      </c>
      <c r="K906" s="10">
        <v>2019</v>
      </c>
      <c r="L906" s="43">
        <v>91.2</v>
      </c>
      <c r="M906" s="10" t="s">
        <v>96</v>
      </c>
      <c r="N906" s="10">
        <v>2021</v>
      </c>
      <c r="O906" s="17"/>
      <c r="P906" s="17"/>
      <c r="Q906" s="17"/>
      <c r="R906" s="36" t="s">
        <v>92</v>
      </c>
      <c r="S906" s="36">
        <v>2024</v>
      </c>
      <c r="T906" s="10" t="s">
        <v>113</v>
      </c>
      <c r="U906" s="43">
        <v>61</v>
      </c>
      <c r="V906" s="1" t="s">
        <v>13713</v>
      </c>
    </row>
    <row r="907" spans="1:22" x14ac:dyDescent="0.35">
      <c r="A907" s="29">
        <v>900</v>
      </c>
      <c r="B907" s="48" t="s">
        <v>12614</v>
      </c>
      <c r="C907" s="1" t="s">
        <v>13828</v>
      </c>
      <c r="D907" s="10" t="s">
        <v>98</v>
      </c>
      <c r="E907" s="10" t="s">
        <v>12613</v>
      </c>
      <c r="F907" s="23">
        <v>7075034553</v>
      </c>
      <c r="G907" s="17">
        <v>0</v>
      </c>
      <c r="H907" s="17"/>
      <c r="I907" s="22">
        <v>87.4</v>
      </c>
      <c r="J907" s="10" t="s">
        <v>94</v>
      </c>
      <c r="K907" s="10">
        <v>2019</v>
      </c>
      <c r="L907" s="43">
        <v>61.6</v>
      </c>
      <c r="M907" s="10" t="s">
        <v>96</v>
      </c>
      <c r="N907" s="10">
        <v>2021</v>
      </c>
      <c r="O907" s="17"/>
      <c r="P907" s="17"/>
      <c r="Q907" s="17"/>
      <c r="R907" s="36" t="s">
        <v>92</v>
      </c>
      <c r="S907" s="36">
        <v>2024</v>
      </c>
      <c r="T907" s="10" t="s">
        <v>113</v>
      </c>
      <c r="U907" s="43">
        <v>63.8</v>
      </c>
      <c r="V907" s="1" t="s">
        <v>13713</v>
      </c>
    </row>
    <row r="908" spans="1:22" x14ac:dyDescent="0.35">
      <c r="A908" s="29">
        <v>901</v>
      </c>
      <c r="B908" s="48" t="s">
        <v>12669</v>
      </c>
      <c r="C908" s="1" t="s">
        <v>13829</v>
      </c>
      <c r="D908" s="10" t="s">
        <v>98</v>
      </c>
      <c r="E908" s="10" t="s">
        <v>12668</v>
      </c>
      <c r="F908" s="23">
        <v>7680995462</v>
      </c>
      <c r="G908" s="17">
        <v>1</v>
      </c>
      <c r="H908" s="17"/>
      <c r="I908" s="22">
        <v>69.349999999999994</v>
      </c>
      <c r="J908" s="10" t="s">
        <v>223</v>
      </c>
      <c r="K908" s="10">
        <v>2019</v>
      </c>
      <c r="L908" s="43">
        <v>83.8</v>
      </c>
      <c r="M908" s="10" t="s">
        <v>96</v>
      </c>
      <c r="N908" s="10">
        <v>2021</v>
      </c>
      <c r="O908" s="17"/>
      <c r="P908" s="17"/>
      <c r="Q908" s="17"/>
      <c r="R908" s="36" t="s">
        <v>92</v>
      </c>
      <c r="S908" s="36">
        <v>2024</v>
      </c>
      <c r="T908" s="10" t="s">
        <v>147</v>
      </c>
      <c r="U908" s="43">
        <v>61.7</v>
      </c>
      <c r="V908" s="1" t="s">
        <v>13713</v>
      </c>
    </row>
    <row r="909" spans="1:22" x14ac:dyDescent="0.35">
      <c r="A909" s="29">
        <v>902</v>
      </c>
      <c r="B909" s="48" t="s">
        <v>12715</v>
      </c>
      <c r="C909" s="1" t="s">
        <v>12717</v>
      </c>
      <c r="D909" s="10" t="s">
        <v>116</v>
      </c>
      <c r="E909" s="10" t="s">
        <v>12714</v>
      </c>
      <c r="F909" s="23">
        <v>9347249415</v>
      </c>
      <c r="G909" s="17">
        <v>0</v>
      </c>
      <c r="H909" s="17"/>
      <c r="I909" s="22">
        <v>71.400000000000006</v>
      </c>
      <c r="J909" s="10" t="s">
        <v>223</v>
      </c>
      <c r="K909" s="10">
        <v>2019</v>
      </c>
      <c r="L909" s="43">
        <v>80.7</v>
      </c>
      <c r="M909" s="10" t="s">
        <v>96</v>
      </c>
      <c r="N909" s="10">
        <v>2022</v>
      </c>
      <c r="O909" s="17"/>
      <c r="P909" s="17"/>
      <c r="Q909" s="17"/>
      <c r="R909" s="36" t="s">
        <v>92</v>
      </c>
      <c r="S909" s="36">
        <v>2024</v>
      </c>
      <c r="T909" s="10" t="s">
        <v>147</v>
      </c>
      <c r="U909" s="43">
        <v>61.1</v>
      </c>
      <c r="V909" s="1" t="s">
        <v>13713</v>
      </c>
    </row>
    <row r="910" spans="1:22" x14ac:dyDescent="0.35">
      <c r="A910" s="29">
        <v>903</v>
      </c>
      <c r="B910" s="48" t="s">
        <v>12738</v>
      </c>
      <c r="C910" s="1" t="s">
        <v>13830</v>
      </c>
      <c r="D910" s="10" t="s">
        <v>116</v>
      </c>
      <c r="E910" s="10" t="s">
        <v>12737</v>
      </c>
      <c r="F910" s="23">
        <v>8008252426</v>
      </c>
      <c r="G910" s="17">
        <v>0</v>
      </c>
      <c r="H910" s="17"/>
      <c r="I910" s="22">
        <v>92.15</v>
      </c>
      <c r="J910" s="10" t="s">
        <v>94</v>
      </c>
      <c r="K910" s="10">
        <v>2019</v>
      </c>
      <c r="L910" s="43">
        <v>92.600000000000009</v>
      </c>
      <c r="M910" s="10" t="s">
        <v>96</v>
      </c>
      <c r="N910" s="10">
        <v>2021</v>
      </c>
      <c r="O910" s="17"/>
      <c r="P910" s="17"/>
      <c r="Q910" s="17"/>
      <c r="R910" s="36" t="s">
        <v>92</v>
      </c>
      <c r="S910" s="36">
        <v>2024</v>
      </c>
      <c r="T910" s="10" t="s">
        <v>147</v>
      </c>
      <c r="U910" s="43">
        <v>65.199999999999989</v>
      </c>
      <c r="V910" s="1" t="s">
        <v>13713</v>
      </c>
    </row>
    <row r="911" spans="1:22" x14ac:dyDescent="0.35">
      <c r="A911" s="29">
        <v>904</v>
      </c>
      <c r="B911" s="48" t="s">
        <v>12749</v>
      </c>
      <c r="C911" s="1" t="s">
        <v>13831</v>
      </c>
      <c r="D911" s="10" t="s">
        <v>116</v>
      </c>
      <c r="E911" s="10" t="s">
        <v>12753</v>
      </c>
      <c r="F911" s="23">
        <v>8886088346</v>
      </c>
      <c r="G911" s="17">
        <v>0</v>
      </c>
      <c r="H911" s="17"/>
      <c r="I911" s="22">
        <v>83.6</v>
      </c>
      <c r="J911" s="10" t="s">
        <v>94</v>
      </c>
      <c r="K911" s="10">
        <v>2019</v>
      </c>
      <c r="L911" s="43">
        <v>91.4</v>
      </c>
      <c r="M911" s="10" t="s">
        <v>96</v>
      </c>
      <c r="N911" s="10">
        <v>2021</v>
      </c>
      <c r="O911" s="17"/>
      <c r="P911" s="17"/>
      <c r="Q911" s="17"/>
      <c r="R911" s="36" t="s">
        <v>92</v>
      </c>
      <c r="S911" s="36">
        <v>2024</v>
      </c>
      <c r="T911" s="10" t="s">
        <v>147</v>
      </c>
      <c r="U911" s="43">
        <v>64.400000000000006</v>
      </c>
      <c r="V911" s="1" t="s">
        <v>13713</v>
      </c>
    </row>
    <row r="912" spans="1:22" x14ac:dyDescent="0.35">
      <c r="A912" s="29">
        <v>905</v>
      </c>
      <c r="B912" s="48" t="s">
        <v>12779</v>
      </c>
      <c r="C912" s="1" t="s">
        <v>13832</v>
      </c>
      <c r="D912" s="10" t="s">
        <v>116</v>
      </c>
      <c r="E912" s="10" t="s">
        <v>12778</v>
      </c>
      <c r="F912" s="23">
        <v>9398272387</v>
      </c>
      <c r="G912" s="17">
        <v>0</v>
      </c>
      <c r="H912" s="17"/>
      <c r="I912" s="22">
        <v>93.1</v>
      </c>
      <c r="J912" s="10" t="s">
        <v>94</v>
      </c>
      <c r="K912" s="10">
        <v>2019</v>
      </c>
      <c r="L912" s="43">
        <v>98.4</v>
      </c>
      <c r="M912" s="10" t="s">
        <v>96</v>
      </c>
      <c r="N912" s="10">
        <v>2021</v>
      </c>
      <c r="O912" s="17"/>
      <c r="P912" s="17"/>
      <c r="Q912" s="17"/>
      <c r="R912" s="36" t="s">
        <v>92</v>
      </c>
      <c r="S912" s="36">
        <v>2024</v>
      </c>
      <c r="T912" s="10" t="s">
        <v>147</v>
      </c>
      <c r="U912" s="43">
        <v>60.5</v>
      </c>
      <c r="V912" s="1" t="s">
        <v>13713</v>
      </c>
    </row>
    <row r="913" spans="1:22" x14ac:dyDescent="0.35">
      <c r="A913" s="29">
        <v>906</v>
      </c>
      <c r="B913" s="48" t="s">
        <v>12833</v>
      </c>
      <c r="C913" s="1" t="s">
        <v>13833</v>
      </c>
      <c r="D913" s="10" t="s">
        <v>116</v>
      </c>
      <c r="E913" s="10" t="s">
        <v>12832</v>
      </c>
      <c r="F913" s="23">
        <v>9908549116</v>
      </c>
      <c r="G913" s="17">
        <v>0</v>
      </c>
      <c r="H913" s="17"/>
      <c r="I913" s="22">
        <v>93</v>
      </c>
      <c r="J913" s="10" t="s">
        <v>94</v>
      </c>
      <c r="K913" s="10">
        <v>2019</v>
      </c>
      <c r="L913" s="43">
        <v>80.599999999999994</v>
      </c>
      <c r="M913" s="10" t="s">
        <v>96</v>
      </c>
      <c r="N913" s="10">
        <v>2021</v>
      </c>
      <c r="O913" s="17"/>
      <c r="P913" s="17"/>
      <c r="Q913" s="17"/>
      <c r="R913" s="36" t="s">
        <v>92</v>
      </c>
      <c r="S913" s="36">
        <v>2024</v>
      </c>
      <c r="T913" s="10" t="s">
        <v>147</v>
      </c>
      <c r="U913" s="43">
        <v>64.3</v>
      </c>
      <c r="V913" s="1" t="s">
        <v>13713</v>
      </c>
    </row>
    <row r="914" spans="1:22" x14ac:dyDescent="0.35">
      <c r="A914" s="29">
        <v>907</v>
      </c>
      <c r="B914" s="48" t="s">
        <v>12889</v>
      </c>
      <c r="C914" s="1" t="s">
        <v>13834</v>
      </c>
      <c r="D914" s="10" t="s">
        <v>116</v>
      </c>
      <c r="E914" s="10" t="s">
        <v>12888</v>
      </c>
      <c r="F914" s="23">
        <v>9704644000</v>
      </c>
      <c r="G914" s="17">
        <v>0</v>
      </c>
      <c r="H914" s="17"/>
      <c r="I914" s="22">
        <v>65.599999999999994</v>
      </c>
      <c r="J914" s="10" t="s">
        <v>223</v>
      </c>
      <c r="K914" s="10">
        <v>2019</v>
      </c>
      <c r="L914" s="43">
        <v>89</v>
      </c>
      <c r="M914" s="10" t="s">
        <v>96</v>
      </c>
      <c r="N914" s="10">
        <v>2021</v>
      </c>
      <c r="O914" s="17"/>
      <c r="P914" s="17"/>
      <c r="Q914" s="17"/>
      <c r="R914" s="36" t="s">
        <v>92</v>
      </c>
      <c r="S914" s="36">
        <v>2024</v>
      </c>
      <c r="T914" s="10" t="s">
        <v>147</v>
      </c>
      <c r="U914" s="43">
        <v>64.3</v>
      </c>
      <c r="V914" s="1" t="s">
        <v>13713</v>
      </c>
    </row>
    <row r="915" spans="1:22" x14ac:dyDescent="0.35">
      <c r="A915" s="29">
        <v>908</v>
      </c>
      <c r="B915" s="48" t="s">
        <v>12929</v>
      </c>
      <c r="C915" s="1" t="s">
        <v>12932</v>
      </c>
      <c r="D915" s="10" t="s">
        <v>116</v>
      </c>
      <c r="E915" s="10" t="s">
        <v>12928</v>
      </c>
      <c r="F915" s="23">
        <v>9290573623</v>
      </c>
      <c r="G915" s="17">
        <v>0</v>
      </c>
      <c r="H915" s="17"/>
      <c r="I915" s="22">
        <v>87.4</v>
      </c>
      <c r="J915" s="10" t="s">
        <v>94</v>
      </c>
      <c r="K915" s="10">
        <v>2019</v>
      </c>
      <c r="L915" s="43">
        <v>85.8</v>
      </c>
      <c r="M915" s="10" t="s">
        <v>96</v>
      </c>
      <c r="N915" s="10">
        <v>2021</v>
      </c>
      <c r="O915" s="17"/>
      <c r="P915" s="17"/>
      <c r="Q915" s="17"/>
      <c r="R915" s="36" t="s">
        <v>92</v>
      </c>
      <c r="S915" s="36">
        <v>2024</v>
      </c>
      <c r="T915" s="10" t="s">
        <v>113</v>
      </c>
      <c r="U915" s="43">
        <v>63.4</v>
      </c>
      <c r="V915" s="1" t="s">
        <v>13713</v>
      </c>
    </row>
    <row r="916" spans="1:22" x14ac:dyDescent="0.35">
      <c r="A916" s="29">
        <v>909</v>
      </c>
      <c r="B916" s="48" t="s">
        <v>12940</v>
      </c>
      <c r="C916" s="1" t="s">
        <v>13835</v>
      </c>
      <c r="D916" s="10" t="s">
        <v>98</v>
      </c>
      <c r="E916" s="10" t="s">
        <v>12939</v>
      </c>
      <c r="F916" s="23">
        <v>9014767129</v>
      </c>
      <c r="G916" s="17">
        <v>0</v>
      </c>
      <c r="H916" s="17"/>
      <c r="I916" s="22">
        <v>92.15</v>
      </c>
      <c r="J916" s="10" t="s">
        <v>94</v>
      </c>
      <c r="K916" s="10">
        <v>2019</v>
      </c>
      <c r="L916" s="43">
        <v>88.8</v>
      </c>
      <c r="M916" s="10" t="s">
        <v>96</v>
      </c>
      <c r="N916" s="10">
        <v>2021</v>
      </c>
      <c r="O916" s="17"/>
      <c r="P916" s="17"/>
      <c r="Q916" s="17"/>
      <c r="R916" s="36" t="s">
        <v>92</v>
      </c>
      <c r="S916" s="36">
        <v>2024</v>
      </c>
      <c r="T916" s="10" t="s">
        <v>113</v>
      </c>
      <c r="U916" s="43">
        <v>61</v>
      </c>
      <c r="V916" s="1" t="s">
        <v>13713</v>
      </c>
    </row>
    <row r="917" spans="1:22" x14ac:dyDescent="0.35">
      <c r="A917" s="29">
        <v>910</v>
      </c>
      <c r="B917" s="48" t="s">
        <v>12992</v>
      </c>
      <c r="C917" s="1" t="s">
        <v>12995</v>
      </c>
      <c r="D917" s="10" t="s">
        <v>116</v>
      </c>
      <c r="E917" s="10" t="s">
        <v>12991</v>
      </c>
      <c r="F917" s="23">
        <v>8688195782</v>
      </c>
      <c r="G917" s="17">
        <v>0</v>
      </c>
      <c r="H917" s="17"/>
      <c r="I917" s="22">
        <v>82.65</v>
      </c>
      <c r="J917" s="10" t="s">
        <v>94</v>
      </c>
      <c r="K917" s="10">
        <v>2019</v>
      </c>
      <c r="L917" s="43">
        <v>81.2</v>
      </c>
      <c r="M917" s="10" t="s">
        <v>96</v>
      </c>
      <c r="N917" s="10">
        <v>2021</v>
      </c>
      <c r="O917" s="17"/>
      <c r="P917" s="17"/>
      <c r="Q917" s="17"/>
      <c r="R917" s="36" t="s">
        <v>92</v>
      </c>
      <c r="S917" s="36">
        <v>2024</v>
      </c>
      <c r="T917" s="10" t="s">
        <v>113</v>
      </c>
      <c r="U917" s="43">
        <v>65.099999999999994</v>
      </c>
      <c r="V917" s="1" t="s">
        <v>13713</v>
      </c>
    </row>
    <row r="918" spans="1:22" x14ac:dyDescent="0.35">
      <c r="A918" s="29">
        <v>911</v>
      </c>
      <c r="B918" s="48" t="s">
        <v>13006</v>
      </c>
      <c r="C918" s="1" t="s">
        <v>13836</v>
      </c>
      <c r="D918" s="10" t="s">
        <v>116</v>
      </c>
      <c r="E918" s="10" t="s">
        <v>13005</v>
      </c>
      <c r="F918" s="23">
        <v>6281875981</v>
      </c>
      <c r="G918" s="17">
        <v>0</v>
      </c>
      <c r="H918" s="17"/>
      <c r="I918" s="22">
        <v>88.35</v>
      </c>
      <c r="J918" s="10" t="s">
        <v>94</v>
      </c>
      <c r="K918" s="10">
        <v>2019</v>
      </c>
      <c r="L918" s="43">
        <v>95</v>
      </c>
      <c r="M918" s="10" t="s">
        <v>96</v>
      </c>
      <c r="N918" s="10">
        <v>2021</v>
      </c>
      <c r="O918" s="17"/>
      <c r="P918" s="17"/>
      <c r="Q918" s="17"/>
      <c r="R918" s="36" t="s">
        <v>92</v>
      </c>
      <c r="S918" s="36">
        <v>2024</v>
      </c>
      <c r="T918" s="10" t="s">
        <v>113</v>
      </c>
      <c r="U918" s="43">
        <v>60.199999999999996</v>
      </c>
      <c r="V918" s="1" t="s">
        <v>13713</v>
      </c>
    </row>
    <row r="919" spans="1:22" x14ac:dyDescent="0.35">
      <c r="A919" s="29">
        <v>912</v>
      </c>
      <c r="B919" s="48" t="s">
        <v>13026</v>
      </c>
      <c r="C919" s="1" t="s">
        <v>13837</v>
      </c>
      <c r="D919" s="10" t="s">
        <v>116</v>
      </c>
      <c r="E919" s="10" t="s">
        <v>13025</v>
      </c>
      <c r="F919" s="23">
        <v>9652018807</v>
      </c>
      <c r="G919" s="17">
        <v>0</v>
      </c>
      <c r="H919" s="17"/>
      <c r="I919" s="22">
        <v>88.35</v>
      </c>
      <c r="J919" s="10" t="s">
        <v>94</v>
      </c>
      <c r="K919" s="10">
        <v>2019</v>
      </c>
      <c r="L919" s="43">
        <v>92.4</v>
      </c>
      <c r="M919" s="10" t="s">
        <v>96</v>
      </c>
      <c r="N919" s="10">
        <v>2021</v>
      </c>
      <c r="O919" s="17"/>
      <c r="P919" s="17"/>
      <c r="Q919" s="17"/>
      <c r="R919" s="36" t="s">
        <v>92</v>
      </c>
      <c r="S919" s="36">
        <v>2024</v>
      </c>
      <c r="T919" s="10" t="s">
        <v>113</v>
      </c>
      <c r="U919" s="43">
        <v>60.4</v>
      </c>
      <c r="V919" s="1" t="s">
        <v>13713</v>
      </c>
    </row>
    <row r="920" spans="1:22" x14ac:dyDescent="0.35">
      <c r="A920" s="29">
        <v>913</v>
      </c>
      <c r="B920" s="48" t="s">
        <v>13035</v>
      </c>
      <c r="C920" s="1" t="s">
        <v>13838</v>
      </c>
      <c r="D920" s="10" t="s">
        <v>116</v>
      </c>
      <c r="E920" s="10" t="s">
        <v>13034</v>
      </c>
      <c r="F920" s="23">
        <v>9154406144</v>
      </c>
      <c r="G920" s="17">
        <v>0</v>
      </c>
      <c r="H920" s="17"/>
      <c r="I920" s="22">
        <v>92</v>
      </c>
      <c r="J920" s="10" t="s">
        <v>94</v>
      </c>
      <c r="K920" s="10">
        <v>2019</v>
      </c>
      <c r="L920" s="43">
        <v>93.8</v>
      </c>
      <c r="M920" s="10" t="s">
        <v>96</v>
      </c>
      <c r="N920" s="10">
        <v>2021</v>
      </c>
      <c r="O920" s="17"/>
      <c r="P920" s="17"/>
      <c r="Q920" s="17"/>
      <c r="R920" s="36" t="s">
        <v>92</v>
      </c>
      <c r="S920" s="36">
        <v>2024</v>
      </c>
      <c r="T920" s="10" t="s">
        <v>113</v>
      </c>
      <c r="U920" s="43">
        <v>63.8</v>
      </c>
      <c r="V920" s="1" t="s">
        <v>13713</v>
      </c>
    </row>
    <row r="921" spans="1:22" x14ac:dyDescent="0.35">
      <c r="A921" s="29">
        <v>914</v>
      </c>
      <c r="B921" s="48" t="s">
        <v>13046</v>
      </c>
      <c r="C921" s="1" t="s">
        <v>13839</v>
      </c>
      <c r="D921" s="10" t="s">
        <v>98</v>
      </c>
      <c r="E921" s="10" t="s">
        <v>13045</v>
      </c>
      <c r="F921" s="23">
        <v>8374619750</v>
      </c>
      <c r="G921" s="17">
        <v>0</v>
      </c>
      <c r="H921" s="17"/>
      <c r="I921" s="22">
        <v>88.35</v>
      </c>
      <c r="J921" s="10" t="s">
        <v>94</v>
      </c>
      <c r="K921" s="10">
        <v>2019</v>
      </c>
      <c r="L921" s="43">
        <v>89.4</v>
      </c>
      <c r="M921" s="10" t="s">
        <v>96</v>
      </c>
      <c r="N921" s="10">
        <v>2021</v>
      </c>
      <c r="O921" s="17"/>
      <c r="P921" s="17"/>
      <c r="Q921" s="17"/>
      <c r="R921" s="36" t="s">
        <v>92</v>
      </c>
      <c r="S921" s="36">
        <v>2024</v>
      </c>
      <c r="T921" s="10" t="s">
        <v>1327</v>
      </c>
      <c r="U921" s="43">
        <v>62.800000000000004</v>
      </c>
      <c r="V921" s="1" t="s">
        <v>13713</v>
      </c>
    </row>
    <row r="922" spans="1:22" x14ac:dyDescent="0.35">
      <c r="A922" s="29">
        <v>915</v>
      </c>
      <c r="B922" s="48" t="s">
        <v>13126</v>
      </c>
      <c r="C922" s="1" t="s">
        <v>13840</v>
      </c>
      <c r="D922" s="10" t="s">
        <v>116</v>
      </c>
      <c r="E922" s="10" t="s">
        <v>13125</v>
      </c>
      <c r="F922" s="23">
        <v>9885953936</v>
      </c>
      <c r="G922" s="17">
        <v>0</v>
      </c>
      <c r="H922" s="17"/>
      <c r="I922" s="22">
        <v>82</v>
      </c>
      <c r="J922" s="10" t="s">
        <v>94</v>
      </c>
      <c r="K922" s="10">
        <v>2019</v>
      </c>
      <c r="L922" s="43">
        <v>70</v>
      </c>
      <c r="M922" s="10" t="s">
        <v>1412</v>
      </c>
      <c r="N922" s="10">
        <v>2022</v>
      </c>
      <c r="O922" s="17"/>
      <c r="P922" s="17"/>
      <c r="Q922" s="17"/>
      <c r="R922" s="36" t="s">
        <v>92</v>
      </c>
      <c r="S922" s="36">
        <v>2024</v>
      </c>
      <c r="T922" s="10" t="s">
        <v>1569</v>
      </c>
      <c r="U922" s="43">
        <v>66.599999999999994</v>
      </c>
      <c r="V922" s="1" t="s">
        <v>13713</v>
      </c>
    </row>
    <row r="923" spans="1:22" x14ac:dyDescent="0.35">
      <c r="A923" s="29">
        <v>916</v>
      </c>
      <c r="B923" s="48" t="s">
        <v>13199</v>
      </c>
      <c r="C923" s="1" t="s">
        <v>13841</v>
      </c>
      <c r="D923" s="10" t="s">
        <v>116</v>
      </c>
      <c r="E923" s="10" t="s">
        <v>13198</v>
      </c>
      <c r="F923" s="23">
        <v>9573855162</v>
      </c>
      <c r="G923" s="17">
        <v>1</v>
      </c>
      <c r="H923" s="17"/>
      <c r="I923" s="22">
        <v>83.6</v>
      </c>
      <c r="J923" s="10" t="s">
        <v>94</v>
      </c>
      <c r="K923" s="10">
        <v>2019</v>
      </c>
      <c r="L923" s="43">
        <v>69.3</v>
      </c>
      <c r="M923" s="10" t="s">
        <v>1412</v>
      </c>
      <c r="N923" s="10">
        <v>2022</v>
      </c>
      <c r="O923" s="17"/>
      <c r="P923" s="17"/>
      <c r="Q923" s="17"/>
      <c r="R923" s="36" t="s">
        <v>92</v>
      </c>
      <c r="S923" s="36">
        <v>2024</v>
      </c>
      <c r="T923" s="10" t="s">
        <v>1735</v>
      </c>
      <c r="U923" s="43">
        <v>60.7</v>
      </c>
      <c r="V923" s="1" t="s">
        <v>13713</v>
      </c>
    </row>
    <row r="924" spans="1:22" x14ac:dyDescent="0.35">
      <c r="A924" s="29">
        <v>917</v>
      </c>
      <c r="B924" s="48" t="s">
        <v>13234</v>
      </c>
      <c r="C924" s="1" t="s">
        <v>13842</v>
      </c>
      <c r="D924" s="10" t="s">
        <v>116</v>
      </c>
      <c r="E924" s="10" t="s">
        <v>13233</v>
      </c>
      <c r="F924" s="23">
        <v>9182699683</v>
      </c>
      <c r="G924" s="17">
        <v>0</v>
      </c>
      <c r="H924" s="17"/>
      <c r="I924" s="22">
        <v>82.65</v>
      </c>
      <c r="J924" s="10" t="s">
        <v>94</v>
      </c>
      <c r="K924" s="10">
        <v>2019</v>
      </c>
      <c r="L924" s="43">
        <v>57.499999999999993</v>
      </c>
      <c r="M924" s="10" t="s">
        <v>1412</v>
      </c>
      <c r="N924" s="10">
        <v>2022</v>
      </c>
      <c r="O924" s="17"/>
      <c r="P924" s="17"/>
      <c r="Q924" s="17"/>
      <c r="R924" s="36" t="s">
        <v>92</v>
      </c>
      <c r="S924" s="36">
        <v>2024</v>
      </c>
      <c r="T924" s="10" t="s">
        <v>1735</v>
      </c>
      <c r="U924" s="43">
        <v>64</v>
      </c>
      <c r="V924" s="1" t="s">
        <v>13713</v>
      </c>
    </row>
    <row r="925" spans="1:22" x14ac:dyDescent="0.35">
      <c r="A925" s="29">
        <v>918</v>
      </c>
      <c r="B925" s="48" t="s">
        <v>13245</v>
      </c>
      <c r="C925" s="1" t="s">
        <v>13843</v>
      </c>
      <c r="D925" s="10" t="s">
        <v>116</v>
      </c>
      <c r="E925" s="10" t="s">
        <v>13244</v>
      </c>
      <c r="F925" s="23">
        <v>7893843294</v>
      </c>
      <c r="G925" s="17">
        <v>0</v>
      </c>
      <c r="H925" s="17"/>
      <c r="I925" s="22">
        <v>92.15</v>
      </c>
      <c r="J925" s="10" t="s">
        <v>94</v>
      </c>
      <c r="K925" s="10">
        <v>2019</v>
      </c>
      <c r="L925" s="43">
        <v>80.600000000000009</v>
      </c>
      <c r="M925" s="10" t="s">
        <v>1412</v>
      </c>
      <c r="N925" s="10">
        <v>2022</v>
      </c>
      <c r="O925" s="17"/>
      <c r="P925" s="17"/>
      <c r="Q925" s="17"/>
      <c r="R925" s="36" t="s">
        <v>92</v>
      </c>
      <c r="S925" s="36">
        <v>2024</v>
      </c>
      <c r="T925" s="10" t="s">
        <v>2039</v>
      </c>
      <c r="U925" s="43">
        <v>60.4</v>
      </c>
      <c r="V925" s="1" t="s">
        <v>13713</v>
      </c>
    </row>
    <row r="926" spans="1:22" x14ac:dyDescent="0.35">
      <c r="A926" s="29">
        <v>919</v>
      </c>
      <c r="B926" s="48" t="s">
        <v>13256</v>
      </c>
      <c r="C926" s="1" t="s">
        <v>13844</v>
      </c>
      <c r="D926" s="10" t="s">
        <v>116</v>
      </c>
      <c r="E926" s="10" t="s">
        <v>13255</v>
      </c>
      <c r="F926" s="23">
        <v>8341716701</v>
      </c>
      <c r="G926" s="17">
        <v>0</v>
      </c>
      <c r="H926" s="17"/>
      <c r="I926" s="22">
        <v>87.4</v>
      </c>
      <c r="J926" s="10" t="s">
        <v>94</v>
      </c>
      <c r="K926" s="10">
        <v>2019</v>
      </c>
      <c r="L926" s="43">
        <v>74</v>
      </c>
      <c r="M926" s="10" t="s">
        <v>1412</v>
      </c>
      <c r="N926" s="10">
        <v>2022</v>
      </c>
      <c r="O926" s="17"/>
      <c r="P926" s="17"/>
      <c r="Q926" s="17"/>
      <c r="R926" s="36" t="s">
        <v>92</v>
      </c>
      <c r="S926" s="36">
        <v>2024</v>
      </c>
      <c r="T926" s="10" t="s">
        <v>2039</v>
      </c>
      <c r="U926" s="43">
        <v>62.1</v>
      </c>
      <c r="V926" s="1" t="s">
        <v>13713</v>
      </c>
    </row>
    <row r="927" spans="1:22" x14ac:dyDescent="0.35">
      <c r="A927" s="29">
        <v>920</v>
      </c>
      <c r="B927" s="48" t="s">
        <v>13765</v>
      </c>
      <c r="C927" s="1" t="s">
        <v>13845</v>
      </c>
      <c r="D927" s="10" t="s">
        <v>98</v>
      </c>
      <c r="E927" s="10" t="s">
        <v>13263</v>
      </c>
      <c r="F927" s="23">
        <v>6301050091</v>
      </c>
      <c r="G927" s="17">
        <v>0</v>
      </c>
      <c r="H927" s="17"/>
      <c r="I927" s="22">
        <v>77</v>
      </c>
      <c r="J927" s="10" t="s">
        <v>94</v>
      </c>
      <c r="K927" s="10">
        <v>2019</v>
      </c>
      <c r="L927" s="43">
        <v>89.3</v>
      </c>
      <c r="M927" s="10" t="s">
        <v>1412</v>
      </c>
      <c r="N927" s="10">
        <v>2022</v>
      </c>
      <c r="O927" s="17"/>
      <c r="P927" s="17"/>
      <c r="Q927" s="17"/>
      <c r="R927" s="36" t="s">
        <v>92</v>
      </c>
      <c r="S927" s="36">
        <v>2024</v>
      </c>
      <c r="T927" s="10" t="s">
        <v>2039</v>
      </c>
      <c r="U927" s="43">
        <v>69.099999999999994</v>
      </c>
      <c r="V927" s="1" t="s">
        <v>13713</v>
      </c>
    </row>
    <row r="928" spans="1:22" x14ac:dyDescent="0.35">
      <c r="A928" s="29">
        <v>921</v>
      </c>
      <c r="B928" s="48" t="s">
        <v>13350</v>
      </c>
      <c r="C928" s="1" t="s">
        <v>13846</v>
      </c>
      <c r="D928" s="10" t="s">
        <v>98</v>
      </c>
      <c r="E928" s="10" t="s">
        <v>13349</v>
      </c>
      <c r="F928" s="23">
        <v>9014571017</v>
      </c>
      <c r="G928" s="17">
        <v>0</v>
      </c>
      <c r="H928" s="17"/>
      <c r="I928" s="22">
        <v>74.099999999999994</v>
      </c>
      <c r="J928" s="10" t="s">
        <v>94</v>
      </c>
      <c r="K928" s="10">
        <v>2019</v>
      </c>
      <c r="L928" s="43">
        <v>57.8</v>
      </c>
      <c r="M928" s="10" t="s">
        <v>1412</v>
      </c>
      <c r="N928" s="10">
        <v>2022</v>
      </c>
      <c r="O928" s="17"/>
      <c r="P928" s="17"/>
      <c r="Q928" s="17"/>
      <c r="R928" s="36" t="s">
        <v>92</v>
      </c>
      <c r="S928" s="36">
        <v>2024</v>
      </c>
      <c r="T928" s="10" t="s">
        <v>93</v>
      </c>
      <c r="U928" s="43">
        <v>63.2</v>
      </c>
      <c r="V928" s="1" t="s">
        <v>13713</v>
      </c>
    </row>
    <row r="929" spans="1:22" x14ac:dyDescent="0.35">
      <c r="A929" s="29">
        <v>922</v>
      </c>
      <c r="B929" s="48" t="s">
        <v>13372</v>
      </c>
      <c r="C929" s="1" t="s">
        <v>13847</v>
      </c>
      <c r="D929" s="10" t="s">
        <v>116</v>
      </c>
      <c r="E929" s="10" t="s">
        <v>13371</v>
      </c>
      <c r="F929" s="23">
        <v>9381925021</v>
      </c>
      <c r="G929" s="17">
        <v>0</v>
      </c>
      <c r="H929" s="17"/>
      <c r="I929" s="22">
        <v>88.35</v>
      </c>
      <c r="J929" s="10" t="s">
        <v>94</v>
      </c>
      <c r="K929" s="10">
        <v>2019</v>
      </c>
      <c r="L929" s="43">
        <v>73.900000000000006</v>
      </c>
      <c r="M929" s="10" t="s">
        <v>1412</v>
      </c>
      <c r="N929" s="10">
        <v>2022</v>
      </c>
      <c r="O929" s="17"/>
      <c r="P929" s="17"/>
      <c r="Q929" s="17"/>
      <c r="R929" s="36" t="s">
        <v>92</v>
      </c>
      <c r="S929" s="36">
        <v>2024</v>
      </c>
      <c r="T929" s="10" t="s">
        <v>93</v>
      </c>
      <c r="U929" s="43">
        <v>64.3</v>
      </c>
      <c r="V929" s="1" t="s">
        <v>13713</v>
      </c>
    </row>
    <row r="930" spans="1:22" x14ac:dyDescent="0.35">
      <c r="A930" s="29">
        <v>923</v>
      </c>
      <c r="B930" s="48" t="s">
        <v>13415</v>
      </c>
      <c r="C930" s="1" t="s">
        <v>13848</v>
      </c>
      <c r="D930" s="10" t="s">
        <v>116</v>
      </c>
      <c r="E930" s="10" t="s">
        <v>13414</v>
      </c>
      <c r="F930" s="23">
        <v>9573315837</v>
      </c>
      <c r="G930" s="17">
        <v>0</v>
      </c>
      <c r="H930" s="17"/>
      <c r="I930" s="22">
        <v>76.5</v>
      </c>
      <c r="J930" s="10" t="s">
        <v>94</v>
      </c>
      <c r="K930" s="10">
        <v>2019</v>
      </c>
      <c r="L930" s="43">
        <v>77.7</v>
      </c>
      <c r="M930" s="10" t="s">
        <v>1412</v>
      </c>
      <c r="N930" s="10">
        <v>2022</v>
      </c>
      <c r="O930" s="17"/>
      <c r="P930" s="17"/>
      <c r="Q930" s="17"/>
      <c r="R930" s="36" t="s">
        <v>92</v>
      </c>
      <c r="S930" s="36">
        <v>2024</v>
      </c>
      <c r="T930" s="10" t="s">
        <v>93</v>
      </c>
      <c r="U930" s="43">
        <v>61.1</v>
      </c>
      <c r="V930" s="1" t="s">
        <v>13713</v>
      </c>
    </row>
    <row r="931" spans="1:22" x14ac:dyDescent="0.35">
      <c r="A931" s="29">
        <v>924</v>
      </c>
      <c r="B931" s="48" t="s">
        <v>13471</v>
      </c>
      <c r="C931" s="1" t="s">
        <v>13849</v>
      </c>
      <c r="D931" s="10" t="s">
        <v>116</v>
      </c>
      <c r="E931" s="10" t="s">
        <v>13470</v>
      </c>
      <c r="F931" s="23">
        <v>7569297985</v>
      </c>
      <c r="G931" s="17">
        <v>0</v>
      </c>
      <c r="H931" s="17"/>
      <c r="I931" s="22">
        <v>82.65</v>
      </c>
      <c r="J931" s="10" t="s">
        <v>94</v>
      </c>
      <c r="K931" s="10">
        <v>2019</v>
      </c>
      <c r="L931" s="43">
        <v>0.61699999999999999</v>
      </c>
      <c r="M931" s="10" t="s">
        <v>1412</v>
      </c>
      <c r="N931" s="10">
        <v>2022</v>
      </c>
      <c r="O931" s="17"/>
      <c r="P931" s="17"/>
      <c r="Q931" s="17"/>
      <c r="R931" s="36" t="s">
        <v>92</v>
      </c>
      <c r="S931" s="36">
        <v>2024</v>
      </c>
      <c r="T931" s="10" t="s">
        <v>113</v>
      </c>
      <c r="U931" s="43">
        <v>69.7</v>
      </c>
      <c r="V931" s="1" t="s">
        <v>13713</v>
      </c>
    </row>
    <row r="932" spans="1:22" x14ac:dyDescent="0.35">
      <c r="A932" s="29">
        <v>925</v>
      </c>
      <c r="B932" s="48" t="s">
        <v>13548</v>
      </c>
      <c r="C932" s="1" t="s">
        <v>13850</v>
      </c>
      <c r="D932" s="10" t="s">
        <v>98</v>
      </c>
      <c r="E932" s="10" t="s">
        <v>13547</v>
      </c>
      <c r="F932" s="23">
        <v>8247264658</v>
      </c>
      <c r="G932" s="17">
        <v>0</v>
      </c>
      <c r="H932" s="17"/>
      <c r="I932" s="22">
        <v>90.25</v>
      </c>
      <c r="J932" s="10" t="s">
        <v>94</v>
      </c>
      <c r="K932" s="10">
        <v>2019</v>
      </c>
      <c r="L932" s="43">
        <v>82.100000000000009</v>
      </c>
      <c r="M932" s="10" t="s">
        <v>1412</v>
      </c>
      <c r="N932" s="10">
        <v>2022</v>
      </c>
      <c r="O932" s="17"/>
      <c r="P932" s="17"/>
      <c r="Q932" s="17"/>
      <c r="R932" s="36" t="s">
        <v>92</v>
      </c>
      <c r="S932" s="36">
        <v>2024</v>
      </c>
      <c r="T932" s="10" t="s">
        <v>113</v>
      </c>
      <c r="U932" s="43">
        <v>66.3</v>
      </c>
      <c r="V932" s="1" t="s">
        <v>13713</v>
      </c>
    </row>
    <row r="933" spans="1:22" x14ac:dyDescent="0.35">
      <c r="A933" s="29">
        <v>926</v>
      </c>
      <c r="B933" s="48" t="s">
        <v>13563</v>
      </c>
      <c r="C933" s="1" t="s">
        <v>13851</v>
      </c>
      <c r="D933" s="10" t="s">
        <v>116</v>
      </c>
      <c r="E933" s="10" t="s">
        <v>13562</v>
      </c>
      <c r="F933" s="23">
        <v>9390145208</v>
      </c>
      <c r="G933" s="17">
        <v>0</v>
      </c>
      <c r="H933" s="17"/>
      <c r="I933" s="22">
        <v>8.8000000000000007</v>
      </c>
      <c r="J933" s="10" t="s">
        <v>94</v>
      </c>
      <c r="K933" s="10">
        <v>2019</v>
      </c>
      <c r="L933" s="43">
        <v>86.26</v>
      </c>
      <c r="M933" s="10" t="s">
        <v>1412</v>
      </c>
      <c r="N933" s="10">
        <v>2022</v>
      </c>
      <c r="O933" s="17"/>
      <c r="P933" s="17"/>
      <c r="Q933" s="17"/>
      <c r="R933" s="36" t="s">
        <v>92</v>
      </c>
      <c r="S933" s="36">
        <v>2024</v>
      </c>
      <c r="T933" s="10" t="s">
        <v>113</v>
      </c>
      <c r="U933" s="43">
        <v>77.2</v>
      </c>
      <c r="V933" s="1" t="s">
        <v>13713</v>
      </c>
    </row>
    <row r="934" spans="1:22" x14ac:dyDescent="0.35">
      <c r="A934" s="29">
        <v>927</v>
      </c>
      <c r="B934" s="48" t="s">
        <v>13597</v>
      </c>
      <c r="C934" s="1" t="s">
        <v>13852</v>
      </c>
      <c r="D934" s="10" t="s">
        <v>116</v>
      </c>
      <c r="E934" s="10" t="s">
        <v>13596</v>
      </c>
      <c r="F934" s="23">
        <v>9912908236</v>
      </c>
      <c r="G934" s="17">
        <v>0</v>
      </c>
      <c r="H934" s="17"/>
      <c r="I934" s="22">
        <v>78.849999999999994</v>
      </c>
      <c r="J934" s="10" t="s">
        <v>94</v>
      </c>
      <c r="K934" s="10">
        <v>2019</v>
      </c>
      <c r="L934" s="43">
        <v>77</v>
      </c>
      <c r="M934" s="10" t="s">
        <v>1412</v>
      </c>
      <c r="N934" s="10">
        <v>2022</v>
      </c>
      <c r="O934" s="17"/>
      <c r="P934" s="17"/>
      <c r="Q934" s="17"/>
      <c r="R934" s="36" t="s">
        <v>92</v>
      </c>
      <c r="S934" s="36">
        <v>2024</v>
      </c>
      <c r="T934" s="10" t="s">
        <v>147</v>
      </c>
      <c r="U934" s="43">
        <v>60.7</v>
      </c>
      <c r="V934" s="1" t="s">
        <v>13713</v>
      </c>
    </row>
    <row r="935" spans="1:22" x14ac:dyDescent="0.35">
      <c r="A935" s="29">
        <v>928</v>
      </c>
      <c r="B935" s="48" t="s">
        <v>13644</v>
      </c>
      <c r="C935" s="1" t="s">
        <v>13853</v>
      </c>
      <c r="D935" s="10" t="s">
        <v>116</v>
      </c>
      <c r="E935" s="10" t="s">
        <v>13643</v>
      </c>
      <c r="F935" s="23">
        <v>7989809862</v>
      </c>
      <c r="G935" s="17">
        <v>0</v>
      </c>
      <c r="H935" s="17"/>
      <c r="I935" s="22">
        <v>68.2</v>
      </c>
      <c r="J935" s="10" t="s">
        <v>223</v>
      </c>
      <c r="K935" s="10">
        <v>2019</v>
      </c>
      <c r="L935" s="43">
        <v>76</v>
      </c>
      <c r="M935" s="10" t="s">
        <v>1412</v>
      </c>
      <c r="N935" s="10">
        <v>2022</v>
      </c>
      <c r="O935" s="17"/>
      <c r="P935" s="17"/>
      <c r="Q935" s="17"/>
      <c r="R935" s="36" t="s">
        <v>92</v>
      </c>
      <c r="S935" s="36">
        <v>2024</v>
      </c>
      <c r="T935" s="10" t="s">
        <v>1327</v>
      </c>
      <c r="U935" s="43">
        <v>60.199999999999996</v>
      </c>
      <c r="V935" s="1" t="s">
        <v>13713</v>
      </c>
    </row>
    <row r="938" spans="1:22" x14ac:dyDescent="0.35">
      <c r="B938" s="48" t="s">
        <v>10051</v>
      </c>
    </row>
    <row r="939" spans="1:22" x14ac:dyDescent="0.35">
      <c r="B939" s="48" t="s">
        <v>10112</v>
      </c>
    </row>
    <row r="940" spans="1:22" x14ac:dyDescent="0.35">
      <c r="B940" s="48" t="s">
        <v>10201</v>
      </c>
    </row>
    <row r="941" spans="1:22" x14ac:dyDescent="0.35">
      <c r="B941" s="48" t="s">
        <v>10212</v>
      </c>
    </row>
    <row r="942" spans="1:22" x14ac:dyDescent="0.35">
      <c r="B942" s="48" t="s">
        <v>10305</v>
      </c>
    </row>
    <row r="943" spans="1:22" x14ac:dyDescent="0.35">
      <c r="B943" s="48" t="s">
        <v>10351</v>
      </c>
    </row>
    <row r="944" spans="1:22" x14ac:dyDescent="0.35">
      <c r="B944" s="48" t="s">
        <v>10393</v>
      </c>
    </row>
    <row r="945" spans="2:2" x14ac:dyDescent="0.35">
      <c r="B945" s="48" t="s">
        <v>10415</v>
      </c>
    </row>
    <row r="946" spans="2:2" x14ac:dyDescent="0.35">
      <c r="B946" s="48" t="s">
        <v>10425</v>
      </c>
    </row>
    <row r="947" spans="2:2" x14ac:dyDescent="0.35">
      <c r="B947" s="48" t="s">
        <v>10445</v>
      </c>
    </row>
    <row r="948" spans="2:2" x14ac:dyDescent="0.35">
      <c r="B948" s="48" t="s">
        <v>10457</v>
      </c>
    </row>
    <row r="949" spans="2:2" x14ac:dyDescent="0.35">
      <c r="B949" s="48" t="s">
        <v>10469</v>
      </c>
    </row>
    <row r="950" spans="2:2" x14ac:dyDescent="0.35">
      <c r="B950" s="48" t="s">
        <v>10542</v>
      </c>
    </row>
    <row r="951" spans="2:2" x14ac:dyDescent="0.35">
      <c r="B951" s="48" t="s">
        <v>10563</v>
      </c>
    </row>
    <row r="952" spans="2:2" x14ac:dyDescent="0.35">
      <c r="B952" s="48" t="s">
        <v>10574</v>
      </c>
    </row>
    <row r="953" spans="2:2" x14ac:dyDescent="0.35">
      <c r="B953" s="48" t="s">
        <v>10615</v>
      </c>
    </row>
    <row r="954" spans="2:2" x14ac:dyDescent="0.35">
      <c r="B954" s="48" t="s">
        <v>10637</v>
      </c>
    </row>
    <row r="955" spans="2:2" x14ac:dyDescent="0.35">
      <c r="B955" s="48" t="s">
        <v>10661</v>
      </c>
    </row>
    <row r="956" spans="2:2" x14ac:dyDescent="0.35">
      <c r="B956" s="48" t="s">
        <v>10686</v>
      </c>
    </row>
    <row r="957" spans="2:2" x14ac:dyDescent="0.35">
      <c r="B957" s="48" t="s">
        <v>10720</v>
      </c>
    </row>
    <row r="958" spans="2:2" x14ac:dyDescent="0.35">
      <c r="B958" s="48" t="s">
        <v>10742</v>
      </c>
    </row>
    <row r="959" spans="2:2" x14ac:dyDescent="0.35">
      <c r="B959" s="48" t="s">
        <v>10806</v>
      </c>
    </row>
    <row r="960" spans="2:2" x14ac:dyDescent="0.35">
      <c r="B960" s="48" t="s">
        <v>10873</v>
      </c>
    </row>
    <row r="961" spans="2:2" x14ac:dyDescent="0.35">
      <c r="B961" s="48" t="s">
        <v>10895</v>
      </c>
    </row>
    <row r="962" spans="2:2" x14ac:dyDescent="0.35">
      <c r="B962" s="48" t="s">
        <v>13763</v>
      </c>
    </row>
    <row r="963" spans="2:2" x14ac:dyDescent="0.35">
      <c r="B963" s="48" t="s">
        <v>11058</v>
      </c>
    </row>
    <row r="964" spans="2:2" x14ac:dyDescent="0.35">
      <c r="B964" s="48" t="s">
        <v>11066</v>
      </c>
    </row>
    <row r="965" spans="2:2" x14ac:dyDescent="0.35">
      <c r="B965" s="48" t="s">
        <v>11090</v>
      </c>
    </row>
    <row r="966" spans="2:2" x14ac:dyDescent="0.35">
      <c r="B966" s="48" t="s">
        <v>11112</v>
      </c>
    </row>
    <row r="967" spans="2:2" x14ac:dyDescent="0.35">
      <c r="B967" s="48" t="s">
        <v>11328</v>
      </c>
    </row>
    <row r="968" spans="2:2" x14ac:dyDescent="0.35">
      <c r="B968" s="48" t="s">
        <v>11456</v>
      </c>
    </row>
    <row r="969" spans="2:2" x14ac:dyDescent="0.35">
      <c r="B969" s="48" t="s">
        <v>11478</v>
      </c>
    </row>
    <row r="970" spans="2:2" x14ac:dyDescent="0.35">
      <c r="B970" s="48" t="s">
        <v>11530</v>
      </c>
    </row>
    <row r="971" spans="2:2" x14ac:dyDescent="0.35">
      <c r="B971" s="48" t="s">
        <v>11539</v>
      </c>
    </row>
    <row r="972" spans="2:2" x14ac:dyDescent="0.35">
      <c r="B972" s="48" t="s">
        <v>11568</v>
      </c>
    </row>
    <row r="973" spans="2:2" x14ac:dyDescent="0.35">
      <c r="B973" s="48" t="s">
        <v>9883</v>
      </c>
    </row>
    <row r="974" spans="2:2" x14ac:dyDescent="0.35">
      <c r="B974" s="48" t="s">
        <v>11614</v>
      </c>
    </row>
    <row r="975" spans="2:2" x14ac:dyDescent="0.35">
      <c r="B975" s="48" t="s">
        <v>11633</v>
      </c>
    </row>
    <row r="976" spans="2:2" x14ac:dyDescent="0.35">
      <c r="B976" s="48" t="s">
        <v>11663</v>
      </c>
    </row>
    <row r="977" spans="2:2" x14ac:dyDescent="0.35">
      <c r="B977" s="48" t="s">
        <v>11686</v>
      </c>
    </row>
    <row r="978" spans="2:2" x14ac:dyDescent="0.35">
      <c r="B978" s="48" t="s">
        <v>11721</v>
      </c>
    </row>
    <row r="979" spans="2:2" x14ac:dyDescent="0.35">
      <c r="B979" s="48" t="s">
        <v>11734</v>
      </c>
    </row>
    <row r="980" spans="2:2" x14ac:dyDescent="0.35">
      <c r="B980" s="48" t="s">
        <v>11756</v>
      </c>
    </row>
    <row r="981" spans="2:2" x14ac:dyDescent="0.35">
      <c r="B981" s="48" t="s">
        <v>11778</v>
      </c>
    </row>
    <row r="982" spans="2:2" x14ac:dyDescent="0.35">
      <c r="B982" s="48" t="s">
        <v>11790</v>
      </c>
    </row>
    <row r="983" spans="2:2" x14ac:dyDescent="0.35">
      <c r="B983" s="48" t="s">
        <v>11800</v>
      </c>
    </row>
    <row r="984" spans="2:2" x14ac:dyDescent="0.35">
      <c r="B984" s="48" t="s">
        <v>11843</v>
      </c>
    </row>
    <row r="985" spans="2:2" x14ac:dyDescent="0.35">
      <c r="B985" s="48" t="s">
        <v>11895</v>
      </c>
    </row>
    <row r="986" spans="2:2" x14ac:dyDescent="0.35">
      <c r="B986" s="48" t="s">
        <v>11917</v>
      </c>
    </row>
    <row r="987" spans="2:2" x14ac:dyDescent="0.35">
      <c r="B987" s="48" t="s">
        <v>11938</v>
      </c>
    </row>
    <row r="988" spans="2:2" x14ac:dyDescent="0.35">
      <c r="B988" s="48" t="s">
        <v>12088</v>
      </c>
    </row>
    <row r="989" spans="2:2" x14ac:dyDescent="0.35">
      <c r="B989" s="48" t="s">
        <v>12158</v>
      </c>
    </row>
    <row r="990" spans="2:2" x14ac:dyDescent="0.35">
      <c r="B990" s="48" t="s">
        <v>12201</v>
      </c>
    </row>
    <row r="991" spans="2:2" x14ac:dyDescent="0.35">
      <c r="B991" s="48" t="s">
        <v>12232</v>
      </c>
    </row>
    <row r="992" spans="2:2" x14ac:dyDescent="0.35">
      <c r="B992" s="48" t="s">
        <v>12242</v>
      </c>
    </row>
    <row r="993" spans="2:2" x14ac:dyDescent="0.35">
      <c r="B993" s="48" t="s">
        <v>12268</v>
      </c>
    </row>
    <row r="994" spans="2:2" x14ac:dyDescent="0.35">
      <c r="B994" s="48" t="s">
        <v>12302</v>
      </c>
    </row>
    <row r="995" spans="2:2" x14ac:dyDescent="0.35">
      <c r="B995" s="48" t="s">
        <v>12312</v>
      </c>
    </row>
    <row r="996" spans="2:2" x14ac:dyDescent="0.35">
      <c r="B996" s="48" t="s">
        <v>12333</v>
      </c>
    </row>
    <row r="997" spans="2:2" x14ac:dyDescent="0.35">
      <c r="B997" s="48" t="s">
        <v>12362</v>
      </c>
    </row>
    <row r="998" spans="2:2" x14ac:dyDescent="0.35">
      <c r="B998" s="48" t="s">
        <v>12397</v>
      </c>
    </row>
    <row r="999" spans="2:2" x14ac:dyDescent="0.35">
      <c r="B999" s="48" t="s">
        <v>12410</v>
      </c>
    </row>
    <row r="1000" spans="2:2" x14ac:dyDescent="0.35">
      <c r="B1000" s="48" t="s">
        <v>12463</v>
      </c>
    </row>
    <row r="1001" spans="2:2" x14ac:dyDescent="0.35">
      <c r="B1001" s="48" t="s">
        <v>9895</v>
      </c>
    </row>
    <row r="1002" spans="2:2" x14ac:dyDescent="0.35">
      <c r="B1002" s="48" t="s">
        <v>12481</v>
      </c>
    </row>
    <row r="1003" spans="2:2" x14ac:dyDescent="0.35">
      <c r="B1003" s="48" t="s">
        <v>12499</v>
      </c>
    </row>
    <row r="1004" spans="2:2" x14ac:dyDescent="0.35">
      <c r="B1004" s="48" t="s">
        <v>12532</v>
      </c>
    </row>
    <row r="1005" spans="2:2" x14ac:dyDescent="0.35">
      <c r="B1005" s="48" t="s">
        <v>13764</v>
      </c>
    </row>
    <row r="1006" spans="2:2" x14ac:dyDescent="0.35">
      <c r="B1006" s="48" t="s">
        <v>12593</v>
      </c>
    </row>
    <row r="1007" spans="2:2" x14ac:dyDescent="0.35">
      <c r="B1007" s="48" t="s">
        <v>12614</v>
      </c>
    </row>
    <row r="1008" spans="2:2" x14ac:dyDescent="0.35">
      <c r="B1008" s="48" t="s">
        <v>12669</v>
      </c>
    </row>
    <row r="1009" spans="2:2" x14ac:dyDescent="0.35">
      <c r="B1009" s="48" t="s">
        <v>12715</v>
      </c>
    </row>
    <row r="1010" spans="2:2" x14ac:dyDescent="0.35">
      <c r="B1010" s="48" t="s">
        <v>12738</v>
      </c>
    </row>
    <row r="1011" spans="2:2" x14ac:dyDescent="0.35">
      <c r="B1011" s="48" t="s">
        <v>12749</v>
      </c>
    </row>
    <row r="1012" spans="2:2" x14ac:dyDescent="0.35">
      <c r="B1012" s="48" t="s">
        <v>12779</v>
      </c>
    </row>
    <row r="1013" spans="2:2" x14ac:dyDescent="0.35">
      <c r="B1013" s="48" t="s">
        <v>12833</v>
      </c>
    </row>
    <row r="1014" spans="2:2" x14ac:dyDescent="0.35">
      <c r="B1014" s="48" t="s">
        <v>12889</v>
      </c>
    </row>
    <row r="1015" spans="2:2" x14ac:dyDescent="0.35">
      <c r="B1015" s="48" t="s">
        <v>12929</v>
      </c>
    </row>
    <row r="1016" spans="2:2" x14ac:dyDescent="0.35">
      <c r="B1016" s="48" t="s">
        <v>12940</v>
      </c>
    </row>
    <row r="1017" spans="2:2" x14ac:dyDescent="0.35">
      <c r="B1017" s="48" t="s">
        <v>12992</v>
      </c>
    </row>
    <row r="1018" spans="2:2" x14ac:dyDescent="0.35">
      <c r="B1018" s="48" t="s">
        <v>13006</v>
      </c>
    </row>
    <row r="1019" spans="2:2" x14ac:dyDescent="0.35">
      <c r="B1019" s="48" t="s">
        <v>13026</v>
      </c>
    </row>
    <row r="1020" spans="2:2" x14ac:dyDescent="0.35">
      <c r="B1020" s="48" t="s">
        <v>13035</v>
      </c>
    </row>
    <row r="1021" spans="2:2" x14ac:dyDescent="0.35">
      <c r="B1021" s="48" t="s">
        <v>13046</v>
      </c>
    </row>
    <row r="1022" spans="2:2" x14ac:dyDescent="0.35">
      <c r="B1022" s="48" t="s">
        <v>13126</v>
      </c>
    </row>
    <row r="1023" spans="2:2" x14ac:dyDescent="0.35">
      <c r="B1023" s="48" t="s">
        <v>13199</v>
      </c>
    </row>
    <row r="1024" spans="2:2" x14ac:dyDescent="0.35">
      <c r="B1024" s="48" t="s">
        <v>13234</v>
      </c>
    </row>
    <row r="1025" spans="2:2" x14ac:dyDescent="0.35">
      <c r="B1025" s="48" t="s">
        <v>13245</v>
      </c>
    </row>
    <row r="1026" spans="2:2" x14ac:dyDescent="0.35">
      <c r="B1026" s="48" t="s">
        <v>13256</v>
      </c>
    </row>
    <row r="1027" spans="2:2" x14ac:dyDescent="0.35">
      <c r="B1027" s="48" t="s">
        <v>13765</v>
      </c>
    </row>
    <row r="1028" spans="2:2" x14ac:dyDescent="0.35">
      <c r="B1028" s="48" t="s">
        <v>13350</v>
      </c>
    </row>
    <row r="1029" spans="2:2" x14ac:dyDescent="0.35">
      <c r="B1029" s="48" t="s">
        <v>13372</v>
      </c>
    </row>
    <row r="1030" spans="2:2" x14ac:dyDescent="0.35">
      <c r="B1030" s="48" t="s">
        <v>13415</v>
      </c>
    </row>
    <row r="1031" spans="2:2" x14ac:dyDescent="0.35">
      <c r="B1031" s="48" t="s">
        <v>13471</v>
      </c>
    </row>
    <row r="1032" spans="2:2" x14ac:dyDescent="0.35">
      <c r="B1032" s="48" t="s">
        <v>13548</v>
      </c>
    </row>
    <row r="1033" spans="2:2" x14ac:dyDescent="0.35">
      <c r="B1033" s="48" t="s">
        <v>13563</v>
      </c>
    </row>
    <row r="1034" spans="2:2" x14ac:dyDescent="0.35">
      <c r="B1034" s="48" t="s">
        <v>13597</v>
      </c>
    </row>
    <row r="1035" spans="2:2" x14ac:dyDescent="0.35">
      <c r="B1035" s="48" t="s">
        <v>13644</v>
      </c>
    </row>
    <row r="1036" spans="2:2" x14ac:dyDescent="0.35">
      <c r="B1036" s="48" t="s">
        <v>1565</v>
      </c>
    </row>
    <row r="1037" spans="2:2" x14ac:dyDescent="0.35">
      <c r="B1037" s="48" t="s">
        <v>1580</v>
      </c>
    </row>
    <row r="1038" spans="2:2" x14ac:dyDescent="0.35">
      <c r="B1038" s="48" t="s">
        <v>1592</v>
      </c>
    </row>
    <row r="1039" spans="2:2" x14ac:dyDescent="0.35">
      <c r="B1039" s="48" t="s">
        <v>1604</v>
      </c>
    </row>
    <row r="1040" spans="2:2" x14ac:dyDescent="0.35">
      <c r="B1040" s="48" t="s">
        <v>1613</v>
      </c>
    </row>
    <row r="1041" spans="2:2" x14ac:dyDescent="0.35">
      <c r="B1041" s="48" t="s">
        <v>1624</v>
      </c>
    </row>
    <row r="1042" spans="2:2" x14ac:dyDescent="0.35">
      <c r="B1042" s="48" t="s">
        <v>1636</v>
      </c>
    </row>
    <row r="1043" spans="2:2" x14ac:dyDescent="0.35">
      <c r="B1043" s="48" t="s">
        <v>1649</v>
      </c>
    </row>
    <row r="1044" spans="2:2" x14ac:dyDescent="0.35">
      <c r="B1044" s="48" t="s">
        <v>1663</v>
      </c>
    </row>
    <row r="1045" spans="2:2" x14ac:dyDescent="0.35">
      <c r="B1045" s="48" t="s">
        <v>1674</v>
      </c>
    </row>
    <row r="1046" spans="2:2" x14ac:dyDescent="0.35">
      <c r="B1046" s="48" t="s">
        <v>1688</v>
      </c>
    </row>
    <row r="1047" spans="2:2" x14ac:dyDescent="0.35">
      <c r="B1047" s="48" t="s">
        <v>1702</v>
      </c>
    </row>
    <row r="1048" spans="2:2" x14ac:dyDescent="0.35">
      <c r="B1048" s="48" t="s">
        <v>13696</v>
      </c>
    </row>
    <row r="1049" spans="2:2" x14ac:dyDescent="0.35">
      <c r="B1049" s="48" t="s">
        <v>1731</v>
      </c>
    </row>
    <row r="1050" spans="2:2" x14ac:dyDescent="0.35">
      <c r="B1050" s="48" t="s">
        <v>1744</v>
      </c>
    </row>
    <row r="1051" spans="2:2" x14ac:dyDescent="0.35">
      <c r="B1051" s="48" t="s">
        <v>1757</v>
      </c>
    </row>
    <row r="1052" spans="2:2" x14ac:dyDescent="0.35">
      <c r="B1052" s="48" t="s">
        <v>1769</v>
      </c>
    </row>
    <row r="1053" spans="2:2" x14ac:dyDescent="0.35">
      <c r="B1053" s="48" t="s">
        <v>1780</v>
      </c>
    </row>
    <row r="1054" spans="2:2" x14ac:dyDescent="0.35">
      <c r="B1054" s="48" t="s">
        <v>1791</v>
      </c>
    </row>
    <row r="1055" spans="2:2" x14ac:dyDescent="0.35">
      <c r="B1055" s="48" t="s">
        <v>1803</v>
      </c>
    </row>
    <row r="1056" spans="2:2" x14ac:dyDescent="0.35">
      <c r="B1056" s="48" t="s">
        <v>1815</v>
      </c>
    </row>
    <row r="1057" spans="2:2" x14ac:dyDescent="0.35">
      <c r="B1057" s="48" t="s">
        <v>1826</v>
      </c>
    </row>
    <row r="1058" spans="2:2" x14ac:dyDescent="0.35">
      <c r="B1058" s="48" t="s">
        <v>1840</v>
      </c>
    </row>
    <row r="1059" spans="2:2" x14ac:dyDescent="0.35">
      <c r="B1059" s="48" t="s">
        <v>1851</v>
      </c>
    </row>
    <row r="1060" spans="2:2" x14ac:dyDescent="0.35">
      <c r="B1060" s="48" t="s">
        <v>1863</v>
      </c>
    </row>
    <row r="1061" spans="2:2" x14ac:dyDescent="0.35">
      <c r="B1061" s="48" t="s">
        <v>1877</v>
      </c>
    </row>
    <row r="1062" spans="2:2" x14ac:dyDescent="0.35">
      <c r="B1062" s="48" t="s">
        <v>1887</v>
      </c>
    </row>
    <row r="1063" spans="2:2" x14ac:dyDescent="0.35">
      <c r="B1063" s="48" t="s">
        <v>1901</v>
      </c>
    </row>
    <row r="1064" spans="2:2" x14ac:dyDescent="0.35">
      <c r="B1064" s="48" t="s">
        <v>1914</v>
      </c>
    </row>
    <row r="1065" spans="2:2" x14ac:dyDescent="0.35">
      <c r="B1065" s="48" t="s">
        <v>1929</v>
      </c>
    </row>
    <row r="1066" spans="2:2" x14ac:dyDescent="0.35">
      <c r="B1066" s="48" t="s">
        <v>1939</v>
      </c>
    </row>
    <row r="1067" spans="2:2" x14ac:dyDescent="0.35">
      <c r="B1067" s="48" t="s">
        <v>1955</v>
      </c>
    </row>
    <row r="1068" spans="2:2" x14ac:dyDescent="0.35">
      <c r="B1068" s="48" t="s">
        <v>1971</v>
      </c>
    </row>
    <row r="1069" spans="2:2" x14ac:dyDescent="0.35">
      <c r="B1069" s="48" t="s">
        <v>1985</v>
      </c>
    </row>
    <row r="1070" spans="2:2" x14ac:dyDescent="0.35">
      <c r="B1070" s="48" t="s">
        <v>1996</v>
      </c>
    </row>
    <row r="1071" spans="2:2" x14ac:dyDescent="0.35">
      <c r="B1071" s="48" t="s">
        <v>2010</v>
      </c>
    </row>
    <row r="1072" spans="2:2" x14ac:dyDescent="0.35">
      <c r="B1072" s="48" t="s">
        <v>2022</v>
      </c>
    </row>
    <row r="1073" spans="2:2" x14ac:dyDescent="0.35">
      <c r="B1073" s="48" t="s">
        <v>2035</v>
      </c>
    </row>
    <row r="1074" spans="2:2" x14ac:dyDescent="0.35">
      <c r="B1074" s="48" t="s">
        <v>2047</v>
      </c>
    </row>
    <row r="1075" spans="2:2" x14ac:dyDescent="0.35">
      <c r="B1075" s="48" t="s">
        <v>2059</v>
      </c>
    </row>
    <row r="1076" spans="2:2" x14ac:dyDescent="0.35">
      <c r="B1076" s="48" t="s">
        <v>2069</v>
      </c>
    </row>
    <row r="1077" spans="2:2" x14ac:dyDescent="0.35">
      <c r="B1077" s="48" t="s">
        <v>2079</v>
      </c>
    </row>
    <row r="1078" spans="2:2" x14ac:dyDescent="0.35">
      <c r="B1078" s="48" t="s">
        <v>2091</v>
      </c>
    </row>
    <row r="1079" spans="2:2" x14ac:dyDescent="0.35">
      <c r="B1079" s="48" t="s">
        <v>2106</v>
      </c>
    </row>
    <row r="1080" spans="2:2" x14ac:dyDescent="0.35">
      <c r="B1080" s="48" t="s">
        <v>2116</v>
      </c>
    </row>
    <row r="1081" spans="2:2" x14ac:dyDescent="0.35">
      <c r="B1081" s="48" t="s">
        <v>2126</v>
      </c>
    </row>
    <row r="1082" spans="2:2" x14ac:dyDescent="0.35">
      <c r="B1082" s="48" t="s">
        <v>2137</v>
      </c>
    </row>
    <row r="1083" spans="2:2" x14ac:dyDescent="0.35">
      <c r="B1083" s="48" t="s">
        <v>2148</v>
      </c>
    </row>
    <row r="1084" spans="2:2" x14ac:dyDescent="0.35">
      <c r="B1084" s="48" t="s">
        <v>2162</v>
      </c>
    </row>
    <row r="1085" spans="2:2" x14ac:dyDescent="0.35">
      <c r="B1085" s="48" t="s">
        <v>2174</v>
      </c>
    </row>
    <row r="1086" spans="2:2" x14ac:dyDescent="0.35">
      <c r="B1086" s="48" t="s">
        <v>2186</v>
      </c>
    </row>
    <row r="1087" spans="2:2" x14ac:dyDescent="0.35">
      <c r="B1087" s="48" t="s">
        <v>2198</v>
      </c>
    </row>
    <row r="1088" spans="2:2" x14ac:dyDescent="0.35">
      <c r="B1088" s="48" t="s">
        <v>2208</v>
      </c>
    </row>
    <row r="1089" spans="2:2" x14ac:dyDescent="0.35">
      <c r="B1089" s="48" t="s">
        <v>2221</v>
      </c>
    </row>
    <row r="1090" spans="2:2" x14ac:dyDescent="0.35">
      <c r="B1090" s="48" t="s">
        <v>2234</v>
      </c>
    </row>
    <row r="1091" spans="2:2" x14ac:dyDescent="0.35">
      <c r="B1091" s="48" t="s">
        <v>2246</v>
      </c>
    </row>
    <row r="1092" spans="2:2" x14ac:dyDescent="0.35">
      <c r="B1092" s="48" t="s">
        <v>2259</v>
      </c>
    </row>
    <row r="1093" spans="2:2" x14ac:dyDescent="0.35">
      <c r="B1093" s="48" t="s">
        <v>2270</v>
      </c>
    </row>
    <row r="1094" spans="2:2" x14ac:dyDescent="0.35">
      <c r="B1094" s="48" t="s">
        <v>2283</v>
      </c>
    </row>
    <row r="1095" spans="2:2" x14ac:dyDescent="0.35">
      <c r="B1095" s="48" t="s">
        <v>2294</v>
      </c>
    </row>
    <row r="1096" spans="2:2" x14ac:dyDescent="0.35">
      <c r="B1096" s="48" t="s">
        <v>2306</v>
      </c>
    </row>
    <row r="1097" spans="2:2" x14ac:dyDescent="0.35">
      <c r="B1097" s="48" t="s">
        <v>2317</v>
      </c>
    </row>
    <row r="1098" spans="2:2" x14ac:dyDescent="0.35">
      <c r="B1098" s="48" t="s">
        <v>2331</v>
      </c>
    </row>
    <row r="1099" spans="2:2" x14ac:dyDescent="0.35">
      <c r="B1099" s="48" t="s">
        <v>2344</v>
      </c>
    </row>
    <row r="1100" spans="2:2" x14ac:dyDescent="0.35">
      <c r="B1100" s="48" t="s">
        <v>2357</v>
      </c>
    </row>
    <row r="1101" spans="2:2" x14ac:dyDescent="0.35">
      <c r="B1101" s="48" t="s">
        <v>2367</v>
      </c>
    </row>
    <row r="1102" spans="2:2" x14ac:dyDescent="0.35">
      <c r="B1102" s="48" t="s">
        <v>2379</v>
      </c>
    </row>
    <row r="1103" spans="2:2" x14ac:dyDescent="0.35">
      <c r="B1103" s="48" t="s">
        <v>2391</v>
      </c>
    </row>
    <row r="1104" spans="2:2" x14ac:dyDescent="0.35">
      <c r="B1104" s="48" t="s">
        <v>2406</v>
      </c>
    </row>
    <row r="1105" spans="2:2" x14ac:dyDescent="0.35">
      <c r="B1105" s="48" t="s">
        <v>2418</v>
      </c>
    </row>
    <row r="1106" spans="2:2" x14ac:dyDescent="0.35">
      <c r="B1106" s="48" t="s">
        <v>2429</v>
      </c>
    </row>
    <row r="1107" spans="2:2" x14ac:dyDescent="0.35">
      <c r="B1107" s="48" t="s">
        <v>2442</v>
      </c>
    </row>
    <row r="1108" spans="2:2" x14ac:dyDescent="0.35">
      <c r="B1108" s="48" t="s">
        <v>2454</v>
      </c>
    </row>
    <row r="1109" spans="2:2" x14ac:dyDescent="0.35">
      <c r="B1109" s="48" t="s">
        <v>2467</v>
      </c>
    </row>
    <row r="1110" spans="2:2" x14ac:dyDescent="0.35">
      <c r="B1110" s="48" t="s">
        <v>2479</v>
      </c>
    </row>
    <row r="1111" spans="2:2" x14ac:dyDescent="0.35">
      <c r="B1111" s="48" t="s">
        <v>2491</v>
      </c>
    </row>
    <row r="1112" spans="2:2" x14ac:dyDescent="0.35">
      <c r="B1112" s="48" t="s">
        <v>2501</v>
      </c>
    </row>
    <row r="1113" spans="2:2" x14ac:dyDescent="0.35">
      <c r="B1113" s="48" t="s">
        <v>2513</v>
      </c>
    </row>
    <row r="1114" spans="2:2" x14ac:dyDescent="0.35">
      <c r="B1114" s="48" t="s">
        <v>2525</v>
      </c>
    </row>
    <row r="1115" spans="2:2" x14ac:dyDescent="0.35">
      <c r="B1115" s="48" t="s">
        <v>2537</v>
      </c>
    </row>
    <row r="1116" spans="2:2" x14ac:dyDescent="0.35">
      <c r="B1116" s="48" t="s">
        <v>2549</v>
      </c>
    </row>
    <row r="1117" spans="2:2" x14ac:dyDescent="0.35">
      <c r="B1117" s="48" t="s">
        <v>2560</v>
      </c>
    </row>
    <row r="1118" spans="2:2" x14ac:dyDescent="0.35">
      <c r="B1118" s="48" t="s">
        <v>2572</v>
      </c>
    </row>
    <row r="1119" spans="2:2" x14ac:dyDescent="0.35">
      <c r="B1119" s="48" t="s">
        <v>2584</v>
      </c>
    </row>
    <row r="1120" spans="2:2" x14ac:dyDescent="0.35">
      <c r="B1120" s="48" t="s">
        <v>2596</v>
      </c>
    </row>
    <row r="1121" spans="2:2" x14ac:dyDescent="0.35">
      <c r="B1121" s="48" t="s">
        <v>2608</v>
      </c>
    </row>
    <row r="1122" spans="2:2" x14ac:dyDescent="0.35">
      <c r="B1122" s="48" t="s">
        <v>2620</v>
      </c>
    </row>
    <row r="1123" spans="2:2" x14ac:dyDescent="0.35">
      <c r="B1123" s="48" t="s">
        <v>2634</v>
      </c>
    </row>
    <row r="1124" spans="2:2" x14ac:dyDescent="0.35">
      <c r="B1124" s="48" t="s">
        <v>2648</v>
      </c>
    </row>
    <row r="1125" spans="2:2" x14ac:dyDescent="0.35">
      <c r="B1125" s="48" t="s">
        <v>2660</v>
      </c>
    </row>
    <row r="1126" spans="2:2" x14ac:dyDescent="0.35">
      <c r="B1126" s="48" t="s">
        <v>2672</v>
      </c>
    </row>
    <row r="1127" spans="2:2" x14ac:dyDescent="0.35">
      <c r="B1127" s="48" t="s">
        <v>2683</v>
      </c>
    </row>
    <row r="1128" spans="2:2" x14ac:dyDescent="0.35">
      <c r="B1128" s="48" t="s">
        <v>2695</v>
      </c>
    </row>
    <row r="1129" spans="2:2" x14ac:dyDescent="0.35">
      <c r="B1129" s="48" t="s">
        <v>2705</v>
      </c>
    </row>
    <row r="1130" spans="2:2" x14ac:dyDescent="0.35">
      <c r="B1130" s="48" t="s">
        <v>2716</v>
      </c>
    </row>
    <row r="1131" spans="2:2" x14ac:dyDescent="0.35">
      <c r="B1131" s="48" t="s">
        <v>2728</v>
      </c>
    </row>
    <row r="1132" spans="2:2" x14ac:dyDescent="0.35">
      <c r="B1132" s="48" t="s">
        <v>2738</v>
      </c>
    </row>
    <row r="1133" spans="2:2" x14ac:dyDescent="0.35">
      <c r="B1133" s="48" t="s">
        <v>2751</v>
      </c>
    </row>
    <row r="1134" spans="2:2" x14ac:dyDescent="0.35">
      <c r="B1134" s="48" t="s">
        <v>2761</v>
      </c>
    </row>
    <row r="1135" spans="2:2" x14ac:dyDescent="0.35">
      <c r="B1135" s="48" t="s">
        <v>2773</v>
      </c>
    </row>
    <row r="1136" spans="2:2" x14ac:dyDescent="0.35">
      <c r="B1136" s="48" t="s">
        <v>2786</v>
      </c>
    </row>
    <row r="1137" spans="2:2" x14ac:dyDescent="0.35">
      <c r="B1137" s="48" t="s">
        <v>2797</v>
      </c>
    </row>
    <row r="1138" spans="2:2" x14ac:dyDescent="0.35">
      <c r="B1138" s="48" t="s">
        <v>2809</v>
      </c>
    </row>
    <row r="1139" spans="2:2" x14ac:dyDescent="0.35">
      <c r="B1139" s="48" t="s">
        <v>2821</v>
      </c>
    </row>
    <row r="1140" spans="2:2" x14ac:dyDescent="0.35">
      <c r="B1140" s="48" t="s">
        <v>2834</v>
      </c>
    </row>
    <row r="1141" spans="2:2" x14ac:dyDescent="0.35">
      <c r="B1141" s="48" t="s">
        <v>2848</v>
      </c>
    </row>
    <row r="1142" spans="2:2" x14ac:dyDescent="0.35">
      <c r="B1142" s="48" t="s">
        <v>2862</v>
      </c>
    </row>
    <row r="1143" spans="2:2" x14ac:dyDescent="0.35">
      <c r="B1143" s="48" t="s">
        <v>2874</v>
      </c>
    </row>
    <row r="1144" spans="2:2" x14ac:dyDescent="0.35">
      <c r="B1144" s="48" t="s">
        <v>2885</v>
      </c>
    </row>
    <row r="1145" spans="2:2" x14ac:dyDescent="0.35">
      <c r="B1145" s="48" t="s">
        <v>2899</v>
      </c>
    </row>
    <row r="1146" spans="2:2" x14ac:dyDescent="0.35">
      <c r="B1146" s="48" t="s">
        <v>2908</v>
      </c>
    </row>
    <row r="1147" spans="2:2" x14ac:dyDescent="0.35">
      <c r="B1147" s="48" t="s">
        <v>2922</v>
      </c>
    </row>
    <row r="1148" spans="2:2" x14ac:dyDescent="0.35">
      <c r="B1148" s="48" t="s">
        <v>2932</v>
      </c>
    </row>
    <row r="1149" spans="2:2" x14ac:dyDescent="0.35">
      <c r="B1149" s="48" t="s">
        <v>13705</v>
      </c>
    </row>
    <row r="1150" spans="2:2" x14ac:dyDescent="0.35">
      <c r="B1150" s="48" t="s">
        <v>2956</v>
      </c>
    </row>
    <row r="1151" spans="2:2" x14ac:dyDescent="0.35">
      <c r="B1151" s="48" t="s">
        <v>2968</v>
      </c>
    </row>
    <row r="1152" spans="2:2" x14ac:dyDescent="0.35">
      <c r="B1152" s="48" t="s">
        <v>2980</v>
      </c>
    </row>
    <row r="1153" spans="2:2" x14ac:dyDescent="0.35">
      <c r="B1153" s="48" t="s">
        <v>2994</v>
      </c>
    </row>
    <row r="1154" spans="2:2" x14ac:dyDescent="0.35">
      <c r="B1154" s="48" t="s">
        <v>3004</v>
      </c>
    </row>
    <row r="1155" spans="2:2" x14ac:dyDescent="0.35">
      <c r="B1155" s="48" t="s">
        <v>3014</v>
      </c>
    </row>
    <row r="1156" spans="2:2" x14ac:dyDescent="0.35">
      <c r="B1156" s="48" t="s">
        <v>3025</v>
      </c>
    </row>
    <row r="1157" spans="2:2" x14ac:dyDescent="0.35">
      <c r="B1157" s="48" t="s">
        <v>3036</v>
      </c>
    </row>
    <row r="1158" spans="2:2" x14ac:dyDescent="0.35">
      <c r="B1158" s="48" t="s">
        <v>3051</v>
      </c>
    </row>
    <row r="1159" spans="2:2" x14ac:dyDescent="0.35">
      <c r="B1159" s="48" t="s">
        <v>3065</v>
      </c>
    </row>
    <row r="1160" spans="2:2" x14ac:dyDescent="0.35">
      <c r="B1160" s="48" t="s">
        <v>3076</v>
      </c>
    </row>
    <row r="1161" spans="2:2" x14ac:dyDescent="0.35">
      <c r="B1161" s="48" t="s">
        <v>3087</v>
      </c>
    </row>
    <row r="1162" spans="2:2" x14ac:dyDescent="0.35">
      <c r="B1162" s="48" t="s">
        <v>13706</v>
      </c>
    </row>
    <row r="1163" spans="2:2" x14ac:dyDescent="0.35">
      <c r="B1163" s="48" t="s">
        <v>3112</v>
      </c>
    </row>
    <row r="1164" spans="2:2" x14ac:dyDescent="0.35">
      <c r="B1164" s="48" t="s">
        <v>3122</v>
      </c>
    </row>
    <row r="1165" spans="2:2" x14ac:dyDescent="0.35">
      <c r="B1165" s="48" t="s">
        <v>3134</v>
      </c>
    </row>
    <row r="1166" spans="2:2" x14ac:dyDescent="0.35">
      <c r="B1166" s="48" t="s">
        <v>3146</v>
      </c>
    </row>
    <row r="1167" spans="2:2" x14ac:dyDescent="0.35">
      <c r="B1167" s="48" t="s">
        <v>3156</v>
      </c>
    </row>
    <row r="1168" spans="2:2" x14ac:dyDescent="0.35">
      <c r="B1168" s="48" t="s">
        <v>3167</v>
      </c>
    </row>
    <row r="1169" spans="2:2" x14ac:dyDescent="0.35">
      <c r="B1169" s="48" t="s">
        <v>3180</v>
      </c>
    </row>
    <row r="1170" spans="2:2" x14ac:dyDescent="0.35">
      <c r="B1170" s="48" t="s">
        <v>3203</v>
      </c>
    </row>
    <row r="1171" spans="2:2" x14ac:dyDescent="0.35">
      <c r="B1171" s="48" t="s">
        <v>3218</v>
      </c>
    </row>
    <row r="1172" spans="2:2" x14ac:dyDescent="0.35">
      <c r="B1172" s="48" t="s">
        <v>3229</v>
      </c>
    </row>
    <row r="1173" spans="2:2" x14ac:dyDescent="0.35">
      <c r="B1173" s="48" t="s">
        <v>3240</v>
      </c>
    </row>
    <row r="1174" spans="2:2" x14ac:dyDescent="0.35">
      <c r="B1174" s="48" t="s">
        <v>3251</v>
      </c>
    </row>
    <row r="1175" spans="2:2" x14ac:dyDescent="0.35">
      <c r="B1175" s="48" t="s">
        <v>3260</v>
      </c>
    </row>
    <row r="1176" spans="2:2" x14ac:dyDescent="0.35">
      <c r="B1176" s="48" t="s">
        <v>3271</v>
      </c>
    </row>
    <row r="1177" spans="2:2" x14ac:dyDescent="0.35">
      <c r="B1177" s="48" t="s">
        <v>3283</v>
      </c>
    </row>
    <row r="1178" spans="2:2" x14ac:dyDescent="0.35">
      <c r="B1178" s="48" t="s">
        <v>3296</v>
      </c>
    </row>
    <row r="1179" spans="2:2" x14ac:dyDescent="0.35">
      <c r="B1179" s="48" t="s">
        <v>3308</v>
      </c>
    </row>
    <row r="1180" spans="2:2" x14ac:dyDescent="0.35">
      <c r="B1180" s="48" t="s">
        <v>3320</v>
      </c>
    </row>
    <row r="1181" spans="2:2" x14ac:dyDescent="0.35">
      <c r="B1181" s="48" t="s">
        <v>3331</v>
      </c>
    </row>
    <row r="1182" spans="2:2" x14ac:dyDescent="0.35">
      <c r="B1182" s="48" t="s">
        <v>3342</v>
      </c>
    </row>
    <row r="1183" spans="2:2" x14ac:dyDescent="0.35">
      <c r="B1183" s="48" t="s">
        <v>3354</v>
      </c>
    </row>
    <row r="1184" spans="2:2" x14ac:dyDescent="0.35">
      <c r="B1184" s="48" t="s">
        <v>3366</v>
      </c>
    </row>
    <row r="1185" spans="2:2" x14ac:dyDescent="0.35">
      <c r="B1185" s="48" t="s">
        <v>3375</v>
      </c>
    </row>
    <row r="1186" spans="2:2" x14ac:dyDescent="0.35">
      <c r="B1186" s="48" t="s">
        <v>3385</v>
      </c>
    </row>
    <row r="1187" spans="2:2" x14ac:dyDescent="0.35">
      <c r="B1187" s="48" t="s">
        <v>3400</v>
      </c>
    </row>
    <row r="1188" spans="2:2" x14ac:dyDescent="0.35">
      <c r="B1188" s="48" t="s">
        <v>3411</v>
      </c>
    </row>
    <row r="1189" spans="2:2" x14ac:dyDescent="0.35">
      <c r="B1189" s="48" t="s">
        <v>3426</v>
      </c>
    </row>
    <row r="1190" spans="2:2" x14ac:dyDescent="0.35">
      <c r="B1190" s="48" t="s">
        <v>3438</v>
      </c>
    </row>
    <row r="1191" spans="2:2" x14ac:dyDescent="0.35">
      <c r="B1191" s="48" t="s">
        <v>3448</v>
      </c>
    </row>
    <row r="1192" spans="2:2" x14ac:dyDescent="0.35">
      <c r="B1192" s="48" t="s">
        <v>3460</v>
      </c>
    </row>
    <row r="1193" spans="2:2" x14ac:dyDescent="0.35">
      <c r="B1193" s="48" t="s">
        <v>3483</v>
      </c>
    </row>
    <row r="1194" spans="2:2" x14ac:dyDescent="0.35">
      <c r="B1194" s="48" t="s">
        <v>3493</v>
      </c>
    </row>
    <row r="1195" spans="2:2" x14ac:dyDescent="0.35">
      <c r="B1195" s="48" t="s">
        <v>3507</v>
      </c>
    </row>
    <row r="1196" spans="2:2" x14ac:dyDescent="0.35">
      <c r="B1196" s="48" t="s">
        <v>3520</v>
      </c>
    </row>
    <row r="1197" spans="2:2" x14ac:dyDescent="0.35">
      <c r="B1197" s="48" t="s">
        <v>3531</v>
      </c>
    </row>
    <row r="1198" spans="2:2" x14ac:dyDescent="0.35">
      <c r="B1198" s="48" t="s">
        <v>3543</v>
      </c>
    </row>
    <row r="1199" spans="2:2" x14ac:dyDescent="0.35">
      <c r="B1199" s="48" t="s">
        <v>3555</v>
      </c>
    </row>
    <row r="1200" spans="2:2" x14ac:dyDescent="0.35">
      <c r="B1200" s="48" t="s">
        <v>234</v>
      </c>
    </row>
    <row r="1201" spans="2:2" x14ac:dyDescent="0.35">
      <c r="B1201" s="48" t="s">
        <v>3567</v>
      </c>
    </row>
    <row r="1202" spans="2:2" x14ac:dyDescent="0.35">
      <c r="B1202" s="48" t="s">
        <v>3580</v>
      </c>
    </row>
    <row r="1203" spans="2:2" x14ac:dyDescent="0.35">
      <c r="B1203" s="48" t="s">
        <v>248</v>
      </c>
    </row>
    <row r="1204" spans="2:2" x14ac:dyDescent="0.35">
      <c r="B1204" s="48" t="s">
        <v>261</v>
      </c>
    </row>
    <row r="1205" spans="2:2" x14ac:dyDescent="0.35">
      <c r="B1205" s="48" t="s">
        <v>3592</v>
      </c>
    </row>
    <row r="1206" spans="2:2" x14ac:dyDescent="0.35">
      <c r="B1206" s="48" t="s">
        <v>277</v>
      </c>
    </row>
    <row r="1207" spans="2:2" x14ac:dyDescent="0.35">
      <c r="B1207" s="48" t="s">
        <v>3605</v>
      </c>
    </row>
    <row r="1208" spans="2:2" x14ac:dyDescent="0.35">
      <c r="B1208" s="48" t="s">
        <v>3617</v>
      </c>
    </row>
    <row r="1209" spans="2:2" x14ac:dyDescent="0.35">
      <c r="B1209" s="48" t="s">
        <v>13697</v>
      </c>
    </row>
    <row r="1210" spans="2:2" x14ac:dyDescent="0.35">
      <c r="B1210" s="48" t="s">
        <v>3639</v>
      </c>
    </row>
    <row r="1211" spans="2:2" x14ac:dyDescent="0.35">
      <c r="B1211" s="48" t="s">
        <v>289</v>
      </c>
    </row>
    <row r="1212" spans="2:2" x14ac:dyDescent="0.35">
      <c r="B1212" s="48" t="s">
        <v>3653</v>
      </c>
    </row>
    <row r="1213" spans="2:2" x14ac:dyDescent="0.35">
      <c r="B1213" s="48" t="s">
        <v>302</v>
      </c>
    </row>
    <row r="1214" spans="2:2" x14ac:dyDescent="0.35">
      <c r="B1214" s="48" t="s">
        <v>3667</v>
      </c>
    </row>
    <row r="1215" spans="2:2" x14ac:dyDescent="0.35">
      <c r="B1215" s="48" t="s">
        <v>3681</v>
      </c>
    </row>
    <row r="1216" spans="2:2" x14ac:dyDescent="0.35">
      <c r="B1216" s="48" t="s">
        <v>3693</v>
      </c>
    </row>
    <row r="1217" spans="2:2" x14ac:dyDescent="0.35">
      <c r="B1217" s="48" t="s">
        <v>3703</v>
      </c>
    </row>
    <row r="1218" spans="2:2" x14ac:dyDescent="0.35">
      <c r="B1218" s="48" t="s">
        <v>186</v>
      </c>
    </row>
    <row r="1219" spans="2:2" x14ac:dyDescent="0.35">
      <c r="B1219" s="48" t="s">
        <v>3716</v>
      </c>
    </row>
    <row r="1220" spans="2:2" x14ac:dyDescent="0.35">
      <c r="B1220" s="48" t="s">
        <v>3731</v>
      </c>
    </row>
    <row r="1221" spans="2:2" x14ac:dyDescent="0.35">
      <c r="B1221" s="48" t="s">
        <v>3742</v>
      </c>
    </row>
    <row r="1222" spans="2:2" x14ac:dyDescent="0.35">
      <c r="B1222" s="48" t="s">
        <v>3754</v>
      </c>
    </row>
    <row r="1223" spans="2:2" x14ac:dyDescent="0.35">
      <c r="B1223" s="48" t="s">
        <v>3767</v>
      </c>
    </row>
    <row r="1224" spans="2:2" x14ac:dyDescent="0.35">
      <c r="B1224" s="48" t="s">
        <v>3778</v>
      </c>
    </row>
    <row r="1225" spans="2:2" x14ac:dyDescent="0.35">
      <c r="B1225" s="48" t="s">
        <v>3791</v>
      </c>
    </row>
    <row r="1226" spans="2:2" x14ac:dyDescent="0.35">
      <c r="B1226" s="48" t="s">
        <v>317</v>
      </c>
    </row>
    <row r="1227" spans="2:2" x14ac:dyDescent="0.35">
      <c r="B1227" s="48" t="s">
        <v>3801</v>
      </c>
    </row>
    <row r="1228" spans="2:2" x14ac:dyDescent="0.35">
      <c r="B1228" s="48" t="s">
        <v>3813</v>
      </c>
    </row>
    <row r="1229" spans="2:2" x14ac:dyDescent="0.35">
      <c r="B1229" s="48" t="s">
        <v>3823</v>
      </c>
    </row>
    <row r="1230" spans="2:2" x14ac:dyDescent="0.35">
      <c r="B1230" s="48" t="s">
        <v>3837</v>
      </c>
    </row>
    <row r="1231" spans="2:2" x14ac:dyDescent="0.35">
      <c r="B1231" s="48" t="s">
        <v>3848</v>
      </c>
    </row>
    <row r="1232" spans="2:2" x14ac:dyDescent="0.35">
      <c r="B1232" s="48" t="s">
        <v>3858</v>
      </c>
    </row>
    <row r="1233" spans="2:2" x14ac:dyDescent="0.35">
      <c r="B1233" s="48" t="s">
        <v>329</v>
      </c>
    </row>
    <row r="1234" spans="2:2" x14ac:dyDescent="0.35">
      <c r="B1234" s="48" t="s">
        <v>3869</v>
      </c>
    </row>
    <row r="1235" spans="2:2" x14ac:dyDescent="0.35">
      <c r="B1235" s="48" t="s">
        <v>3882</v>
      </c>
    </row>
    <row r="1236" spans="2:2" x14ac:dyDescent="0.35">
      <c r="B1236" s="48" t="s">
        <v>343</v>
      </c>
    </row>
    <row r="1237" spans="2:2" x14ac:dyDescent="0.35">
      <c r="B1237" s="48" t="s">
        <v>3894</v>
      </c>
    </row>
    <row r="1238" spans="2:2" x14ac:dyDescent="0.35">
      <c r="B1238" s="48" t="s">
        <v>3908</v>
      </c>
    </row>
    <row r="1239" spans="2:2" x14ac:dyDescent="0.35">
      <c r="B1239" s="48" t="s">
        <v>356</v>
      </c>
    </row>
    <row r="1240" spans="2:2" x14ac:dyDescent="0.35">
      <c r="B1240" s="48" t="s">
        <v>3920</v>
      </c>
    </row>
    <row r="1241" spans="2:2" x14ac:dyDescent="0.35">
      <c r="B1241" s="48" t="s">
        <v>3930</v>
      </c>
    </row>
    <row r="1242" spans="2:2" x14ac:dyDescent="0.35">
      <c r="B1242" s="48" t="s">
        <v>200</v>
      </c>
    </row>
    <row r="1243" spans="2:2" x14ac:dyDescent="0.35">
      <c r="B1243" s="48" t="s">
        <v>3941</v>
      </c>
    </row>
    <row r="1244" spans="2:2" x14ac:dyDescent="0.35">
      <c r="B1244" s="48" t="s">
        <v>3953</v>
      </c>
    </row>
    <row r="1245" spans="2:2" x14ac:dyDescent="0.35">
      <c r="B1245" s="48" t="s">
        <v>371</v>
      </c>
    </row>
    <row r="1246" spans="2:2" x14ac:dyDescent="0.35">
      <c r="B1246" s="48" t="s">
        <v>3963</v>
      </c>
    </row>
    <row r="1247" spans="2:2" x14ac:dyDescent="0.35">
      <c r="B1247" s="48" t="s">
        <v>3975</v>
      </c>
    </row>
    <row r="1248" spans="2:2" x14ac:dyDescent="0.35">
      <c r="B1248" s="48" t="s">
        <v>3987</v>
      </c>
    </row>
    <row r="1249" spans="2:2" x14ac:dyDescent="0.35">
      <c r="B1249" s="48" t="s">
        <v>4000</v>
      </c>
    </row>
    <row r="1250" spans="2:2" x14ac:dyDescent="0.35">
      <c r="B1250" s="48" t="s">
        <v>13700</v>
      </c>
    </row>
    <row r="1251" spans="2:2" x14ac:dyDescent="0.35">
      <c r="B1251" s="48" t="s">
        <v>385</v>
      </c>
    </row>
    <row r="1252" spans="2:2" x14ac:dyDescent="0.35">
      <c r="B1252" s="48" t="s">
        <v>4025</v>
      </c>
    </row>
    <row r="1253" spans="2:2" x14ac:dyDescent="0.35">
      <c r="B1253" s="48" t="s">
        <v>4035</v>
      </c>
    </row>
    <row r="1254" spans="2:2" x14ac:dyDescent="0.35">
      <c r="B1254" s="48" t="s">
        <v>4046</v>
      </c>
    </row>
    <row r="1255" spans="2:2" x14ac:dyDescent="0.35">
      <c r="B1255" s="48" t="s">
        <v>4057</v>
      </c>
    </row>
    <row r="1256" spans="2:2" x14ac:dyDescent="0.35">
      <c r="B1256" s="48" t="s">
        <v>398</v>
      </c>
    </row>
    <row r="1257" spans="2:2" x14ac:dyDescent="0.35">
      <c r="B1257" s="48" t="s">
        <v>4069</v>
      </c>
    </row>
    <row r="1258" spans="2:2" x14ac:dyDescent="0.35">
      <c r="B1258" s="48" t="s">
        <v>4081</v>
      </c>
    </row>
    <row r="1259" spans="2:2" x14ac:dyDescent="0.35">
      <c r="B1259" s="48" t="s">
        <v>4092</v>
      </c>
    </row>
    <row r="1260" spans="2:2" x14ac:dyDescent="0.35">
      <c r="B1260" s="48" t="s">
        <v>4104</v>
      </c>
    </row>
    <row r="1261" spans="2:2" x14ac:dyDescent="0.35">
      <c r="B1261" s="48" t="s">
        <v>4115</v>
      </c>
    </row>
    <row r="1262" spans="2:2" x14ac:dyDescent="0.35">
      <c r="B1262" s="48" t="s">
        <v>412</v>
      </c>
    </row>
    <row r="1263" spans="2:2" x14ac:dyDescent="0.35">
      <c r="B1263" s="48" t="s">
        <v>4127</v>
      </c>
    </row>
    <row r="1264" spans="2:2" x14ac:dyDescent="0.35">
      <c r="B1264" s="48" t="s">
        <v>4141</v>
      </c>
    </row>
    <row r="1265" spans="2:2" x14ac:dyDescent="0.35">
      <c r="B1265" s="48" t="s">
        <v>4153</v>
      </c>
    </row>
    <row r="1266" spans="2:2" x14ac:dyDescent="0.35">
      <c r="B1266" s="48" t="s">
        <v>424</v>
      </c>
    </row>
    <row r="1267" spans="2:2" x14ac:dyDescent="0.35">
      <c r="B1267" s="48" t="s">
        <v>4164</v>
      </c>
    </row>
    <row r="1268" spans="2:2" x14ac:dyDescent="0.35">
      <c r="B1268" s="48" t="s">
        <v>4174</v>
      </c>
    </row>
    <row r="1269" spans="2:2" x14ac:dyDescent="0.35">
      <c r="B1269" s="48" t="s">
        <v>4185</v>
      </c>
    </row>
    <row r="1270" spans="2:2" x14ac:dyDescent="0.35">
      <c r="B1270" s="48" t="s">
        <v>4195</v>
      </c>
    </row>
    <row r="1271" spans="2:2" x14ac:dyDescent="0.35">
      <c r="B1271" s="48" t="s">
        <v>4207</v>
      </c>
    </row>
    <row r="1272" spans="2:2" x14ac:dyDescent="0.35">
      <c r="B1272" s="48" t="s">
        <v>4219</v>
      </c>
    </row>
    <row r="1273" spans="2:2" x14ac:dyDescent="0.35">
      <c r="B1273" s="48" t="s">
        <v>4229</v>
      </c>
    </row>
    <row r="1274" spans="2:2" x14ac:dyDescent="0.35">
      <c r="B1274" s="48" t="s">
        <v>4240</v>
      </c>
    </row>
    <row r="1275" spans="2:2" x14ac:dyDescent="0.35">
      <c r="B1275" s="48" t="s">
        <v>4252</v>
      </c>
    </row>
    <row r="1276" spans="2:2" x14ac:dyDescent="0.35">
      <c r="B1276" s="48" t="s">
        <v>4263</v>
      </c>
    </row>
    <row r="1277" spans="2:2" x14ac:dyDescent="0.35">
      <c r="B1277" s="48" t="s">
        <v>4276</v>
      </c>
    </row>
    <row r="1278" spans="2:2" x14ac:dyDescent="0.35">
      <c r="B1278" s="48" t="s">
        <v>4288</v>
      </c>
    </row>
    <row r="1279" spans="2:2" x14ac:dyDescent="0.35">
      <c r="B1279" s="48" t="s">
        <v>4299</v>
      </c>
    </row>
    <row r="1280" spans="2:2" x14ac:dyDescent="0.35">
      <c r="B1280" s="48" t="s">
        <v>4309</v>
      </c>
    </row>
    <row r="1281" spans="2:2" x14ac:dyDescent="0.35">
      <c r="B1281" s="48" t="s">
        <v>4319</v>
      </c>
    </row>
    <row r="1282" spans="2:2" x14ac:dyDescent="0.35">
      <c r="B1282" s="48" t="s">
        <v>4331</v>
      </c>
    </row>
    <row r="1283" spans="2:2" x14ac:dyDescent="0.35">
      <c r="B1283" s="48" t="s">
        <v>437</v>
      </c>
    </row>
    <row r="1284" spans="2:2" x14ac:dyDescent="0.35">
      <c r="B1284" s="48" t="s">
        <v>4343</v>
      </c>
    </row>
    <row r="1285" spans="2:2" x14ac:dyDescent="0.35">
      <c r="B1285" s="48" t="s">
        <v>4353</v>
      </c>
    </row>
    <row r="1286" spans="2:2" x14ac:dyDescent="0.35">
      <c r="B1286" s="48" t="s">
        <v>4364</v>
      </c>
    </row>
    <row r="1287" spans="2:2" x14ac:dyDescent="0.35">
      <c r="B1287" s="48" t="s">
        <v>4376</v>
      </c>
    </row>
    <row r="1288" spans="2:2" x14ac:dyDescent="0.35">
      <c r="B1288" s="48" t="s">
        <v>4388</v>
      </c>
    </row>
    <row r="1289" spans="2:2" x14ac:dyDescent="0.35">
      <c r="B1289" s="48" t="s">
        <v>4399</v>
      </c>
    </row>
    <row r="1290" spans="2:2" x14ac:dyDescent="0.35">
      <c r="B1290" s="48" t="s">
        <v>4411</v>
      </c>
    </row>
    <row r="1291" spans="2:2" x14ac:dyDescent="0.35">
      <c r="B1291" s="48" t="s">
        <v>4422</v>
      </c>
    </row>
    <row r="1292" spans="2:2" x14ac:dyDescent="0.35">
      <c r="B1292" s="48" t="s">
        <v>4433</v>
      </c>
    </row>
    <row r="1293" spans="2:2" x14ac:dyDescent="0.35">
      <c r="B1293" s="48" t="s">
        <v>4445</v>
      </c>
    </row>
    <row r="1294" spans="2:2" x14ac:dyDescent="0.35">
      <c r="B1294" s="48" t="s">
        <v>4454</v>
      </c>
    </row>
    <row r="1295" spans="2:2" x14ac:dyDescent="0.35">
      <c r="B1295" s="48" t="s">
        <v>4466</v>
      </c>
    </row>
    <row r="1296" spans="2:2" x14ac:dyDescent="0.35">
      <c r="B1296" s="48" t="s">
        <v>4478</v>
      </c>
    </row>
    <row r="1297" spans="2:2" x14ac:dyDescent="0.35">
      <c r="B1297" s="48" t="s">
        <v>4488</v>
      </c>
    </row>
    <row r="1298" spans="2:2" x14ac:dyDescent="0.35">
      <c r="B1298" s="48" t="s">
        <v>4501</v>
      </c>
    </row>
    <row r="1299" spans="2:2" x14ac:dyDescent="0.35">
      <c r="B1299" s="48" t="s">
        <v>4512</v>
      </c>
    </row>
    <row r="1300" spans="2:2" x14ac:dyDescent="0.35">
      <c r="B1300" s="48" t="s">
        <v>4521</v>
      </c>
    </row>
    <row r="1301" spans="2:2" x14ac:dyDescent="0.35">
      <c r="B1301" s="48" t="s">
        <v>452</v>
      </c>
    </row>
    <row r="1302" spans="2:2" x14ac:dyDescent="0.35">
      <c r="B1302" s="48" t="s">
        <v>465</v>
      </c>
    </row>
    <row r="1303" spans="2:2" x14ac:dyDescent="0.35">
      <c r="B1303" s="48" t="s">
        <v>4535</v>
      </c>
    </row>
    <row r="1304" spans="2:2" x14ac:dyDescent="0.35">
      <c r="B1304" s="48" t="s">
        <v>4549</v>
      </c>
    </row>
    <row r="1305" spans="2:2" x14ac:dyDescent="0.35">
      <c r="B1305" s="48" t="s">
        <v>4560</v>
      </c>
    </row>
    <row r="1306" spans="2:2" x14ac:dyDescent="0.35">
      <c r="B1306" s="48" t="s">
        <v>4573</v>
      </c>
    </row>
    <row r="1307" spans="2:2" x14ac:dyDescent="0.35">
      <c r="B1307" s="48" t="s">
        <v>4585</v>
      </c>
    </row>
    <row r="1308" spans="2:2" x14ac:dyDescent="0.35">
      <c r="B1308" s="48" t="s">
        <v>476</v>
      </c>
    </row>
    <row r="1309" spans="2:2" x14ac:dyDescent="0.35">
      <c r="B1309" s="48" t="s">
        <v>4597</v>
      </c>
    </row>
    <row r="1310" spans="2:2" x14ac:dyDescent="0.35">
      <c r="B1310" s="48" t="s">
        <v>485</v>
      </c>
    </row>
    <row r="1311" spans="2:2" x14ac:dyDescent="0.35">
      <c r="B1311" s="48" t="s">
        <v>4607</v>
      </c>
    </row>
    <row r="1312" spans="2:2" x14ac:dyDescent="0.35">
      <c r="B1312" s="48" t="s">
        <v>4618</v>
      </c>
    </row>
    <row r="1313" spans="2:2" x14ac:dyDescent="0.35">
      <c r="B1313" s="48" t="s">
        <v>4631</v>
      </c>
    </row>
    <row r="1314" spans="2:2" x14ac:dyDescent="0.35">
      <c r="B1314" s="48" t="s">
        <v>500</v>
      </c>
    </row>
    <row r="1315" spans="2:2" x14ac:dyDescent="0.35">
      <c r="B1315" s="48" t="s">
        <v>4642</v>
      </c>
    </row>
    <row r="1316" spans="2:2" x14ac:dyDescent="0.35">
      <c r="B1316" s="48" t="s">
        <v>4652</v>
      </c>
    </row>
    <row r="1317" spans="2:2" x14ac:dyDescent="0.35">
      <c r="B1317" s="48" t="s">
        <v>4664</v>
      </c>
    </row>
    <row r="1318" spans="2:2" x14ac:dyDescent="0.35">
      <c r="B1318" s="48" t="s">
        <v>513</v>
      </c>
    </row>
    <row r="1319" spans="2:2" x14ac:dyDescent="0.35">
      <c r="B1319" s="48" t="s">
        <v>4678</v>
      </c>
    </row>
    <row r="1320" spans="2:2" x14ac:dyDescent="0.35">
      <c r="B1320" s="48" t="s">
        <v>4688</v>
      </c>
    </row>
    <row r="1321" spans="2:2" x14ac:dyDescent="0.35">
      <c r="B1321" s="48" t="s">
        <v>4701</v>
      </c>
    </row>
    <row r="1322" spans="2:2" x14ac:dyDescent="0.35">
      <c r="B1322" s="48" t="s">
        <v>4715</v>
      </c>
    </row>
    <row r="1323" spans="2:2" x14ac:dyDescent="0.35">
      <c r="B1323" s="48" t="s">
        <v>4726</v>
      </c>
    </row>
    <row r="1324" spans="2:2" x14ac:dyDescent="0.35">
      <c r="B1324" s="48" t="s">
        <v>4735</v>
      </c>
    </row>
    <row r="1325" spans="2:2" x14ac:dyDescent="0.35">
      <c r="B1325" s="48" t="s">
        <v>4746</v>
      </c>
    </row>
    <row r="1326" spans="2:2" x14ac:dyDescent="0.35">
      <c r="B1326" s="48" t="s">
        <v>4756</v>
      </c>
    </row>
    <row r="1327" spans="2:2" x14ac:dyDescent="0.35">
      <c r="B1327" s="48" t="s">
        <v>4768</v>
      </c>
    </row>
    <row r="1328" spans="2:2" x14ac:dyDescent="0.35">
      <c r="B1328" s="48" t="s">
        <v>85</v>
      </c>
    </row>
    <row r="1329" spans="2:2" x14ac:dyDescent="0.35">
      <c r="B1329" s="48" t="s">
        <v>4779</v>
      </c>
    </row>
    <row r="1330" spans="2:2" x14ac:dyDescent="0.35">
      <c r="B1330" s="48" t="s">
        <v>526</v>
      </c>
    </row>
    <row r="1331" spans="2:2" x14ac:dyDescent="0.35">
      <c r="B1331" s="48" t="s">
        <v>540</v>
      </c>
    </row>
    <row r="1332" spans="2:2" x14ac:dyDescent="0.35">
      <c r="B1332" s="48" t="s">
        <v>4802</v>
      </c>
    </row>
    <row r="1333" spans="2:2" x14ac:dyDescent="0.35">
      <c r="B1333" s="48" t="s">
        <v>4813</v>
      </c>
    </row>
    <row r="1334" spans="2:2" x14ac:dyDescent="0.35">
      <c r="B1334" s="48" t="s">
        <v>4824</v>
      </c>
    </row>
    <row r="1335" spans="2:2" x14ac:dyDescent="0.35">
      <c r="B1335" s="48" t="s">
        <v>4835</v>
      </c>
    </row>
    <row r="1336" spans="2:2" x14ac:dyDescent="0.35">
      <c r="B1336" s="48" t="s">
        <v>4846</v>
      </c>
    </row>
    <row r="1337" spans="2:2" x14ac:dyDescent="0.35">
      <c r="B1337" s="48" t="s">
        <v>4856</v>
      </c>
    </row>
    <row r="1338" spans="2:2" x14ac:dyDescent="0.35">
      <c r="B1338" s="48" t="s">
        <v>4868</v>
      </c>
    </row>
    <row r="1339" spans="2:2" x14ac:dyDescent="0.35">
      <c r="B1339" s="48" t="s">
        <v>4879</v>
      </c>
    </row>
    <row r="1340" spans="2:2" x14ac:dyDescent="0.35">
      <c r="B1340" s="48" t="s">
        <v>4889</v>
      </c>
    </row>
    <row r="1341" spans="2:2" x14ac:dyDescent="0.35">
      <c r="B1341" s="48" t="s">
        <v>554</v>
      </c>
    </row>
    <row r="1342" spans="2:2" x14ac:dyDescent="0.35">
      <c r="B1342" s="48" t="s">
        <v>567</v>
      </c>
    </row>
    <row r="1343" spans="2:2" x14ac:dyDescent="0.35">
      <c r="B1343" s="48" t="s">
        <v>4901</v>
      </c>
    </row>
    <row r="1344" spans="2:2" x14ac:dyDescent="0.35">
      <c r="B1344" s="48" t="s">
        <v>4914</v>
      </c>
    </row>
    <row r="1345" spans="2:2" x14ac:dyDescent="0.35">
      <c r="B1345" s="48" t="s">
        <v>4927</v>
      </c>
    </row>
    <row r="1346" spans="2:2" x14ac:dyDescent="0.35">
      <c r="B1346" s="48" t="s">
        <v>4939</v>
      </c>
    </row>
    <row r="1347" spans="2:2" x14ac:dyDescent="0.35">
      <c r="B1347" s="48" t="s">
        <v>4950</v>
      </c>
    </row>
    <row r="1348" spans="2:2" x14ac:dyDescent="0.35">
      <c r="B1348" s="48" t="s">
        <v>4962</v>
      </c>
    </row>
    <row r="1349" spans="2:2" x14ac:dyDescent="0.35">
      <c r="B1349" s="48" t="s">
        <v>4973</v>
      </c>
    </row>
    <row r="1350" spans="2:2" x14ac:dyDescent="0.35">
      <c r="B1350" s="48" t="s">
        <v>4986</v>
      </c>
    </row>
    <row r="1351" spans="2:2" x14ac:dyDescent="0.35">
      <c r="B1351" s="48" t="s">
        <v>4997</v>
      </c>
    </row>
    <row r="1352" spans="2:2" x14ac:dyDescent="0.35">
      <c r="B1352" s="48" t="s">
        <v>5008</v>
      </c>
    </row>
    <row r="1353" spans="2:2" x14ac:dyDescent="0.35">
      <c r="B1353" s="48" t="s">
        <v>5021</v>
      </c>
    </row>
    <row r="1354" spans="2:2" x14ac:dyDescent="0.35">
      <c r="B1354" s="48" t="s">
        <v>5033</v>
      </c>
    </row>
    <row r="1355" spans="2:2" x14ac:dyDescent="0.35">
      <c r="B1355" s="48" t="s">
        <v>5044</v>
      </c>
    </row>
    <row r="1356" spans="2:2" x14ac:dyDescent="0.35">
      <c r="B1356" s="48" t="s">
        <v>5056</v>
      </c>
    </row>
    <row r="1357" spans="2:2" x14ac:dyDescent="0.35">
      <c r="B1357" s="48" t="s">
        <v>5067</v>
      </c>
    </row>
    <row r="1358" spans="2:2" x14ac:dyDescent="0.35">
      <c r="B1358" s="48" t="s">
        <v>5077</v>
      </c>
    </row>
    <row r="1359" spans="2:2" x14ac:dyDescent="0.35">
      <c r="B1359" s="48" t="s">
        <v>13699</v>
      </c>
    </row>
    <row r="1360" spans="2:2" x14ac:dyDescent="0.35">
      <c r="B1360" s="48" t="s">
        <v>5101</v>
      </c>
    </row>
    <row r="1361" spans="2:2" x14ac:dyDescent="0.35">
      <c r="B1361" s="48" t="s">
        <v>5114</v>
      </c>
    </row>
    <row r="1362" spans="2:2" x14ac:dyDescent="0.35">
      <c r="B1362" s="48" t="s">
        <v>5128</v>
      </c>
    </row>
    <row r="1363" spans="2:2" x14ac:dyDescent="0.35">
      <c r="B1363" s="48" t="s">
        <v>5139</v>
      </c>
    </row>
    <row r="1364" spans="2:2" x14ac:dyDescent="0.35">
      <c r="B1364" s="48" t="s">
        <v>13698</v>
      </c>
    </row>
    <row r="1365" spans="2:2" x14ac:dyDescent="0.35">
      <c r="B1365" s="48" t="s">
        <v>5165</v>
      </c>
    </row>
    <row r="1366" spans="2:2" x14ac:dyDescent="0.35">
      <c r="B1366" s="48" t="s">
        <v>5176</v>
      </c>
    </row>
    <row r="1367" spans="2:2" x14ac:dyDescent="0.35">
      <c r="B1367" s="48" t="s">
        <v>5188</v>
      </c>
    </row>
    <row r="1368" spans="2:2" x14ac:dyDescent="0.35">
      <c r="B1368" s="48" t="s">
        <v>5199</v>
      </c>
    </row>
    <row r="1369" spans="2:2" x14ac:dyDescent="0.35">
      <c r="B1369" s="48" t="s">
        <v>5209</v>
      </c>
    </row>
    <row r="1370" spans="2:2" x14ac:dyDescent="0.35">
      <c r="B1370" s="48" t="s">
        <v>5219</v>
      </c>
    </row>
    <row r="1371" spans="2:2" x14ac:dyDescent="0.35">
      <c r="B1371" s="48" t="s">
        <v>5230</v>
      </c>
    </row>
    <row r="1372" spans="2:2" x14ac:dyDescent="0.35">
      <c r="B1372" s="48" t="s">
        <v>5242</v>
      </c>
    </row>
    <row r="1373" spans="2:2" x14ac:dyDescent="0.35">
      <c r="B1373" s="48" t="s">
        <v>5254</v>
      </c>
    </row>
    <row r="1374" spans="2:2" x14ac:dyDescent="0.35">
      <c r="B1374" s="48" t="s">
        <v>5266</v>
      </c>
    </row>
    <row r="1375" spans="2:2" x14ac:dyDescent="0.35">
      <c r="B1375" s="48" t="s">
        <v>5277</v>
      </c>
    </row>
    <row r="1376" spans="2:2" x14ac:dyDescent="0.35">
      <c r="B1376" s="48" t="s">
        <v>5288</v>
      </c>
    </row>
    <row r="1377" spans="2:2" x14ac:dyDescent="0.35">
      <c r="B1377" s="48" t="s">
        <v>5298</v>
      </c>
    </row>
    <row r="1378" spans="2:2" x14ac:dyDescent="0.35">
      <c r="B1378" s="48" t="s">
        <v>5309</v>
      </c>
    </row>
    <row r="1379" spans="2:2" x14ac:dyDescent="0.35">
      <c r="B1379" s="48" t="s">
        <v>5319</v>
      </c>
    </row>
    <row r="1380" spans="2:2" x14ac:dyDescent="0.35">
      <c r="B1380" s="48" t="s">
        <v>5329</v>
      </c>
    </row>
    <row r="1381" spans="2:2" x14ac:dyDescent="0.35">
      <c r="B1381" s="48" t="s">
        <v>5341</v>
      </c>
    </row>
    <row r="1382" spans="2:2" x14ac:dyDescent="0.35">
      <c r="B1382" s="48" t="s">
        <v>580</v>
      </c>
    </row>
    <row r="1383" spans="2:2" x14ac:dyDescent="0.35">
      <c r="B1383" s="48" t="s">
        <v>593</v>
      </c>
    </row>
    <row r="1384" spans="2:2" x14ac:dyDescent="0.35">
      <c r="B1384" s="48" t="s">
        <v>5354</v>
      </c>
    </row>
    <row r="1385" spans="2:2" x14ac:dyDescent="0.35">
      <c r="B1385" s="48" t="s">
        <v>5368</v>
      </c>
    </row>
    <row r="1386" spans="2:2" x14ac:dyDescent="0.35">
      <c r="B1386" s="48" t="s">
        <v>5379</v>
      </c>
    </row>
    <row r="1387" spans="2:2" x14ac:dyDescent="0.35">
      <c r="B1387" s="48" t="s">
        <v>5389</v>
      </c>
    </row>
    <row r="1388" spans="2:2" x14ac:dyDescent="0.35">
      <c r="B1388" s="48" t="s">
        <v>607</v>
      </c>
    </row>
    <row r="1389" spans="2:2" x14ac:dyDescent="0.35">
      <c r="B1389" s="48" t="s">
        <v>5401</v>
      </c>
    </row>
    <row r="1390" spans="2:2" x14ac:dyDescent="0.35">
      <c r="B1390" s="48" t="s">
        <v>5413</v>
      </c>
    </row>
    <row r="1391" spans="2:2" x14ac:dyDescent="0.35">
      <c r="B1391" s="48" t="s">
        <v>13707</v>
      </c>
    </row>
    <row r="1392" spans="2:2" x14ac:dyDescent="0.35">
      <c r="B1392" s="48" t="s">
        <v>5427</v>
      </c>
    </row>
    <row r="1393" spans="2:2" x14ac:dyDescent="0.35">
      <c r="B1393" s="48" t="s">
        <v>5440</v>
      </c>
    </row>
    <row r="1394" spans="2:2" x14ac:dyDescent="0.35">
      <c r="B1394" s="48" t="s">
        <v>5450</v>
      </c>
    </row>
    <row r="1395" spans="2:2" x14ac:dyDescent="0.35">
      <c r="B1395" s="48" t="s">
        <v>5461</v>
      </c>
    </row>
    <row r="1396" spans="2:2" x14ac:dyDescent="0.35">
      <c r="B1396" s="48" t="s">
        <v>5473</v>
      </c>
    </row>
    <row r="1397" spans="2:2" x14ac:dyDescent="0.35">
      <c r="B1397" s="48" t="s">
        <v>634</v>
      </c>
    </row>
    <row r="1398" spans="2:2" x14ac:dyDescent="0.35">
      <c r="B1398" s="48" t="s">
        <v>5485</v>
      </c>
    </row>
    <row r="1399" spans="2:2" x14ac:dyDescent="0.35">
      <c r="B1399" s="48" t="s">
        <v>5494</v>
      </c>
    </row>
    <row r="1400" spans="2:2" x14ac:dyDescent="0.35">
      <c r="B1400" s="48" t="s">
        <v>5504</v>
      </c>
    </row>
    <row r="1401" spans="2:2" x14ac:dyDescent="0.35">
      <c r="B1401" s="48" t="s">
        <v>647</v>
      </c>
    </row>
    <row r="1402" spans="2:2" x14ac:dyDescent="0.35">
      <c r="B1402" s="48" t="s">
        <v>5516</v>
      </c>
    </row>
    <row r="1403" spans="2:2" x14ac:dyDescent="0.35">
      <c r="B1403" s="48" t="s">
        <v>5528</v>
      </c>
    </row>
    <row r="1404" spans="2:2" x14ac:dyDescent="0.35">
      <c r="B1404" s="48" t="s">
        <v>5537</v>
      </c>
    </row>
    <row r="1405" spans="2:2" x14ac:dyDescent="0.35">
      <c r="B1405" s="48" t="s">
        <v>659</v>
      </c>
    </row>
    <row r="1406" spans="2:2" x14ac:dyDescent="0.35">
      <c r="B1406" s="48" t="s">
        <v>5552</v>
      </c>
    </row>
    <row r="1407" spans="2:2" x14ac:dyDescent="0.35">
      <c r="B1407" s="48" t="s">
        <v>5564</v>
      </c>
    </row>
    <row r="1408" spans="2:2" x14ac:dyDescent="0.35">
      <c r="B1408" s="48" t="s">
        <v>5576</v>
      </c>
    </row>
    <row r="1409" spans="2:2" x14ac:dyDescent="0.35">
      <c r="B1409" s="48" t="s">
        <v>5587</v>
      </c>
    </row>
    <row r="1410" spans="2:2" x14ac:dyDescent="0.35">
      <c r="B1410" s="48" t="s">
        <v>5598</v>
      </c>
    </row>
    <row r="1411" spans="2:2" x14ac:dyDescent="0.35">
      <c r="B1411" s="48" t="s">
        <v>5608</v>
      </c>
    </row>
    <row r="1412" spans="2:2" x14ac:dyDescent="0.35">
      <c r="B1412" s="48" t="s">
        <v>5620</v>
      </c>
    </row>
    <row r="1413" spans="2:2" x14ac:dyDescent="0.35">
      <c r="B1413" s="48" t="s">
        <v>5631</v>
      </c>
    </row>
    <row r="1414" spans="2:2" x14ac:dyDescent="0.35">
      <c r="B1414" s="48" t="s">
        <v>672</v>
      </c>
    </row>
    <row r="1415" spans="2:2" x14ac:dyDescent="0.35">
      <c r="B1415" s="48" t="s">
        <v>5641</v>
      </c>
    </row>
    <row r="1416" spans="2:2" x14ac:dyDescent="0.35">
      <c r="B1416" s="48" t="s">
        <v>685</v>
      </c>
    </row>
    <row r="1417" spans="2:2" x14ac:dyDescent="0.35">
      <c r="B1417" s="48" t="s">
        <v>5652</v>
      </c>
    </row>
    <row r="1418" spans="2:2" x14ac:dyDescent="0.35">
      <c r="B1418" s="48" t="s">
        <v>5663</v>
      </c>
    </row>
    <row r="1419" spans="2:2" x14ac:dyDescent="0.35">
      <c r="B1419" s="48" t="s">
        <v>5675</v>
      </c>
    </row>
    <row r="1420" spans="2:2" x14ac:dyDescent="0.35">
      <c r="B1420" s="48" t="s">
        <v>5686</v>
      </c>
    </row>
    <row r="1421" spans="2:2" x14ac:dyDescent="0.35">
      <c r="B1421" s="48" t="s">
        <v>5696</v>
      </c>
    </row>
    <row r="1422" spans="2:2" x14ac:dyDescent="0.35">
      <c r="B1422" s="48" t="s">
        <v>697</v>
      </c>
    </row>
    <row r="1423" spans="2:2" x14ac:dyDescent="0.35">
      <c r="B1423" s="48" t="s">
        <v>5706</v>
      </c>
    </row>
    <row r="1424" spans="2:2" x14ac:dyDescent="0.35">
      <c r="B1424" s="48" t="s">
        <v>5716</v>
      </c>
    </row>
    <row r="1425" spans="2:2" x14ac:dyDescent="0.35">
      <c r="B1425" s="48" t="s">
        <v>5726</v>
      </c>
    </row>
    <row r="1426" spans="2:2" x14ac:dyDescent="0.35">
      <c r="B1426" s="48" t="s">
        <v>5735</v>
      </c>
    </row>
    <row r="1427" spans="2:2" x14ac:dyDescent="0.35">
      <c r="B1427" s="48" t="s">
        <v>5748</v>
      </c>
    </row>
    <row r="1428" spans="2:2" x14ac:dyDescent="0.35">
      <c r="B1428" s="48" t="s">
        <v>5761</v>
      </c>
    </row>
    <row r="1429" spans="2:2" x14ac:dyDescent="0.35">
      <c r="B1429" s="48" t="s">
        <v>710</v>
      </c>
    </row>
    <row r="1430" spans="2:2" x14ac:dyDescent="0.35">
      <c r="B1430" s="48" t="s">
        <v>5772</v>
      </c>
    </row>
    <row r="1431" spans="2:2" x14ac:dyDescent="0.35">
      <c r="B1431" s="48" t="s">
        <v>5783</v>
      </c>
    </row>
    <row r="1432" spans="2:2" x14ac:dyDescent="0.35">
      <c r="B1432" s="48" t="s">
        <v>723</v>
      </c>
    </row>
    <row r="1433" spans="2:2" x14ac:dyDescent="0.35">
      <c r="B1433" s="48" t="s">
        <v>5796</v>
      </c>
    </row>
    <row r="1434" spans="2:2" x14ac:dyDescent="0.35">
      <c r="B1434" s="48" t="s">
        <v>5808</v>
      </c>
    </row>
    <row r="1435" spans="2:2" x14ac:dyDescent="0.35">
      <c r="B1435" s="48" t="s">
        <v>5818</v>
      </c>
    </row>
    <row r="1436" spans="2:2" x14ac:dyDescent="0.35">
      <c r="B1436" s="48" t="s">
        <v>5828</v>
      </c>
    </row>
    <row r="1437" spans="2:2" x14ac:dyDescent="0.35">
      <c r="B1437" s="48" t="s">
        <v>5838</v>
      </c>
    </row>
    <row r="1438" spans="2:2" x14ac:dyDescent="0.35">
      <c r="B1438" s="48" t="s">
        <v>5851</v>
      </c>
    </row>
    <row r="1439" spans="2:2" x14ac:dyDescent="0.35">
      <c r="B1439" s="48" t="s">
        <v>5861</v>
      </c>
    </row>
    <row r="1440" spans="2:2" x14ac:dyDescent="0.35">
      <c r="B1440" s="48" t="s">
        <v>5873</v>
      </c>
    </row>
    <row r="1441" spans="2:2" x14ac:dyDescent="0.35">
      <c r="B1441" s="48" t="s">
        <v>5884</v>
      </c>
    </row>
    <row r="1442" spans="2:2" x14ac:dyDescent="0.35">
      <c r="B1442" s="48" t="s">
        <v>5894</v>
      </c>
    </row>
    <row r="1443" spans="2:2" x14ac:dyDescent="0.35">
      <c r="B1443" s="48" t="s">
        <v>5906</v>
      </c>
    </row>
    <row r="1444" spans="2:2" x14ac:dyDescent="0.35">
      <c r="B1444" s="48" t="s">
        <v>5919</v>
      </c>
    </row>
    <row r="1445" spans="2:2" x14ac:dyDescent="0.35">
      <c r="B1445" s="48" t="s">
        <v>5930</v>
      </c>
    </row>
    <row r="1446" spans="2:2" x14ac:dyDescent="0.35">
      <c r="B1446" s="48" t="s">
        <v>5942</v>
      </c>
    </row>
    <row r="1447" spans="2:2" x14ac:dyDescent="0.35">
      <c r="B1447" s="48" t="s">
        <v>5953</v>
      </c>
    </row>
    <row r="1448" spans="2:2" x14ac:dyDescent="0.35">
      <c r="B1448" s="48" t="s">
        <v>5965</v>
      </c>
    </row>
    <row r="1449" spans="2:2" x14ac:dyDescent="0.35">
      <c r="B1449" s="48" t="s">
        <v>5976</v>
      </c>
    </row>
    <row r="1450" spans="2:2" x14ac:dyDescent="0.35">
      <c r="B1450" s="48" t="s">
        <v>5987</v>
      </c>
    </row>
    <row r="1451" spans="2:2" x14ac:dyDescent="0.35">
      <c r="B1451" s="48" t="s">
        <v>5998</v>
      </c>
    </row>
    <row r="1452" spans="2:2" x14ac:dyDescent="0.35">
      <c r="B1452" s="48" t="s">
        <v>737</v>
      </c>
    </row>
    <row r="1453" spans="2:2" x14ac:dyDescent="0.35">
      <c r="B1453" s="48" t="s">
        <v>6010</v>
      </c>
    </row>
    <row r="1454" spans="2:2" x14ac:dyDescent="0.35">
      <c r="B1454" s="48" t="s">
        <v>6023</v>
      </c>
    </row>
    <row r="1455" spans="2:2" x14ac:dyDescent="0.35">
      <c r="B1455" s="48" t="s">
        <v>6035</v>
      </c>
    </row>
    <row r="1456" spans="2:2" x14ac:dyDescent="0.35">
      <c r="B1456" s="48" t="s">
        <v>6045</v>
      </c>
    </row>
    <row r="1457" spans="2:2" x14ac:dyDescent="0.35">
      <c r="B1457" s="48" t="s">
        <v>6055</v>
      </c>
    </row>
    <row r="1458" spans="2:2" x14ac:dyDescent="0.35">
      <c r="B1458" s="48" t="s">
        <v>6066</v>
      </c>
    </row>
    <row r="1459" spans="2:2" x14ac:dyDescent="0.35">
      <c r="B1459" s="48" t="s">
        <v>752</v>
      </c>
    </row>
    <row r="1460" spans="2:2" x14ac:dyDescent="0.35">
      <c r="B1460" s="48" t="s">
        <v>6078</v>
      </c>
    </row>
    <row r="1461" spans="2:2" x14ac:dyDescent="0.35">
      <c r="B1461" s="48" t="s">
        <v>6091</v>
      </c>
    </row>
    <row r="1462" spans="2:2" x14ac:dyDescent="0.35">
      <c r="B1462" s="48" t="s">
        <v>6103</v>
      </c>
    </row>
    <row r="1463" spans="2:2" x14ac:dyDescent="0.35">
      <c r="B1463" s="48" t="s">
        <v>6113</v>
      </c>
    </row>
    <row r="1464" spans="2:2" x14ac:dyDescent="0.35">
      <c r="B1464" s="48" t="s">
        <v>13704</v>
      </c>
    </row>
    <row r="1465" spans="2:2" x14ac:dyDescent="0.35">
      <c r="B1465" s="48" t="s">
        <v>6135</v>
      </c>
    </row>
    <row r="1466" spans="2:2" x14ac:dyDescent="0.35">
      <c r="B1466" s="48" t="s">
        <v>6146</v>
      </c>
    </row>
    <row r="1467" spans="2:2" x14ac:dyDescent="0.35">
      <c r="B1467" s="48" t="s">
        <v>6154</v>
      </c>
    </row>
    <row r="1468" spans="2:2" x14ac:dyDescent="0.35">
      <c r="B1468" s="48" t="s">
        <v>6165</v>
      </c>
    </row>
    <row r="1469" spans="2:2" x14ac:dyDescent="0.35">
      <c r="B1469" s="48" t="s">
        <v>764</v>
      </c>
    </row>
    <row r="1470" spans="2:2" x14ac:dyDescent="0.35">
      <c r="B1470" s="48" t="s">
        <v>6177</v>
      </c>
    </row>
    <row r="1471" spans="2:2" x14ac:dyDescent="0.35">
      <c r="B1471" s="48" t="s">
        <v>6190</v>
      </c>
    </row>
    <row r="1472" spans="2:2" x14ac:dyDescent="0.35">
      <c r="B1472" s="48" t="s">
        <v>6201</v>
      </c>
    </row>
    <row r="1473" spans="2:2" x14ac:dyDescent="0.35">
      <c r="B1473" s="48" t="s">
        <v>6214</v>
      </c>
    </row>
    <row r="1474" spans="2:2" x14ac:dyDescent="0.35">
      <c r="B1474" s="48" t="s">
        <v>6225</v>
      </c>
    </row>
    <row r="1475" spans="2:2" x14ac:dyDescent="0.35">
      <c r="B1475" s="48" t="s">
        <v>6239</v>
      </c>
    </row>
    <row r="1476" spans="2:2" x14ac:dyDescent="0.35">
      <c r="B1476" s="48" t="s">
        <v>6249</v>
      </c>
    </row>
    <row r="1477" spans="2:2" x14ac:dyDescent="0.35">
      <c r="B1477" s="48" t="s">
        <v>6258</v>
      </c>
    </row>
    <row r="1478" spans="2:2" x14ac:dyDescent="0.35">
      <c r="B1478" s="48" t="s">
        <v>774</v>
      </c>
    </row>
    <row r="1479" spans="2:2" x14ac:dyDescent="0.35">
      <c r="B1479" s="48" t="s">
        <v>6269</v>
      </c>
    </row>
    <row r="1480" spans="2:2" x14ac:dyDescent="0.35">
      <c r="B1480" s="48" t="s">
        <v>786</v>
      </c>
    </row>
    <row r="1481" spans="2:2" x14ac:dyDescent="0.35">
      <c r="B1481" s="48" t="s">
        <v>6281</v>
      </c>
    </row>
    <row r="1482" spans="2:2" x14ac:dyDescent="0.35">
      <c r="B1482" s="48" t="s">
        <v>6292</v>
      </c>
    </row>
    <row r="1483" spans="2:2" x14ac:dyDescent="0.35">
      <c r="B1483" s="48" t="s">
        <v>6305</v>
      </c>
    </row>
    <row r="1484" spans="2:2" x14ac:dyDescent="0.35">
      <c r="B1484" s="48" t="s">
        <v>798</v>
      </c>
    </row>
    <row r="1485" spans="2:2" x14ac:dyDescent="0.35">
      <c r="B1485" s="48" t="s">
        <v>6317</v>
      </c>
    </row>
    <row r="1486" spans="2:2" x14ac:dyDescent="0.35">
      <c r="B1486" s="48" t="s">
        <v>6328</v>
      </c>
    </row>
    <row r="1487" spans="2:2" x14ac:dyDescent="0.35">
      <c r="B1487" s="48" t="s">
        <v>6340</v>
      </c>
    </row>
    <row r="1488" spans="2:2" x14ac:dyDescent="0.35">
      <c r="B1488" s="48" t="s">
        <v>6350</v>
      </c>
    </row>
    <row r="1489" spans="2:2" x14ac:dyDescent="0.35">
      <c r="B1489" s="48" t="s">
        <v>6361</v>
      </c>
    </row>
    <row r="1490" spans="2:2" x14ac:dyDescent="0.35">
      <c r="B1490" s="48" t="s">
        <v>6374</v>
      </c>
    </row>
    <row r="1491" spans="2:2" x14ac:dyDescent="0.35">
      <c r="B1491" s="48" t="s">
        <v>809</v>
      </c>
    </row>
    <row r="1492" spans="2:2" x14ac:dyDescent="0.35">
      <c r="B1492" s="48" t="s">
        <v>6384</v>
      </c>
    </row>
    <row r="1493" spans="2:2" x14ac:dyDescent="0.35">
      <c r="B1493" s="48" t="s">
        <v>6394</v>
      </c>
    </row>
    <row r="1494" spans="2:2" x14ac:dyDescent="0.35">
      <c r="B1494" s="48" t="s">
        <v>6403</v>
      </c>
    </row>
    <row r="1495" spans="2:2" x14ac:dyDescent="0.35">
      <c r="B1495" s="48" t="s">
        <v>6413</v>
      </c>
    </row>
    <row r="1496" spans="2:2" x14ac:dyDescent="0.35">
      <c r="B1496" s="48" t="s">
        <v>6421</v>
      </c>
    </row>
    <row r="1497" spans="2:2" x14ac:dyDescent="0.35">
      <c r="B1497" s="48" t="s">
        <v>821</v>
      </c>
    </row>
    <row r="1498" spans="2:2" x14ac:dyDescent="0.35">
      <c r="B1498" s="48" t="s">
        <v>834</v>
      </c>
    </row>
    <row r="1499" spans="2:2" x14ac:dyDescent="0.35">
      <c r="B1499" s="48" t="s">
        <v>847</v>
      </c>
    </row>
    <row r="1500" spans="2:2" x14ac:dyDescent="0.35">
      <c r="B1500" s="48" t="s">
        <v>859</v>
      </c>
    </row>
    <row r="1501" spans="2:2" x14ac:dyDescent="0.35">
      <c r="B1501" s="48" t="s">
        <v>6431</v>
      </c>
    </row>
    <row r="1502" spans="2:2" x14ac:dyDescent="0.35">
      <c r="B1502" s="48" t="s">
        <v>6444</v>
      </c>
    </row>
    <row r="1503" spans="2:2" x14ac:dyDescent="0.35">
      <c r="B1503" s="48" t="s">
        <v>6456</v>
      </c>
    </row>
    <row r="1504" spans="2:2" x14ac:dyDescent="0.35">
      <c r="B1504" s="48" t="s">
        <v>6468</v>
      </c>
    </row>
    <row r="1505" spans="2:2" x14ac:dyDescent="0.35">
      <c r="B1505" s="48" t="s">
        <v>6480</v>
      </c>
    </row>
    <row r="1506" spans="2:2" x14ac:dyDescent="0.35">
      <c r="B1506" s="48" t="s">
        <v>6492</v>
      </c>
    </row>
    <row r="1507" spans="2:2" x14ac:dyDescent="0.35">
      <c r="B1507" s="48" t="s">
        <v>6501</v>
      </c>
    </row>
    <row r="1508" spans="2:2" x14ac:dyDescent="0.35">
      <c r="B1508" s="48" t="s">
        <v>6512</v>
      </c>
    </row>
    <row r="1509" spans="2:2" x14ac:dyDescent="0.35">
      <c r="B1509" s="48" t="s">
        <v>6522</v>
      </c>
    </row>
    <row r="1510" spans="2:2" x14ac:dyDescent="0.35">
      <c r="B1510" s="48" t="s">
        <v>6534</v>
      </c>
    </row>
    <row r="1511" spans="2:2" x14ac:dyDescent="0.35">
      <c r="B1511" s="48" t="s">
        <v>6545</v>
      </c>
    </row>
    <row r="1512" spans="2:2" x14ac:dyDescent="0.35">
      <c r="B1512" s="48" t="s">
        <v>109</v>
      </c>
    </row>
    <row r="1513" spans="2:2" x14ac:dyDescent="0.35">
      <c r="B1513" s="48" t="s">
        <v>6556</v>
      </c>
    </row>
    <row r="1514" spans="2:2" x14ac:dyDescent="0.35">
      <c r="B1514" s="48" t="s">
        <v>6568</v>
      </c>
    </row>
    <row r="1515" spans="2:2" x14ac:dyDescent="0.35">
      <c r="B1515" s="48" t="s">
        <v>6577</v>
      </c>
    </row>
    <row r="1516" spans="2:2" x14ac:dyDescent="0.35">
      <c r="B1516" s="48" t="s">
        <v>6585</v>
      </c>
    </row>
    <row r="1517" spans="2:2" x14ac:dyDescent="0.35">
      <c r="B1517" s="48" t="s">
        <v>6595</v>
      </c>
    </row>
    <row r="1518" spans="2:2" x14ac:dyDescent="0.35">
      <c r="B1518" s="48" t="s">
        <v>871</v>
      </c>
    </row>
    <row r="1519" spans="2:2" x14ac:dyDescent="0.35">
      <c r="B1519" s="48" t="s">
        <v>882</v>
      </c>
    </row>
    <row r="1520" spans="2:2" x14ac:dyDescent="0.35">
      <c r="B1520" s="48" t="s">
        <v>6605</v>
      </c>
    </row>
    <row r="1521" spans="2:2" x14ac:dyDescent="0.35">
      <c r="B1521" s="48" t="s">
        <v>6615</v>
      </c>
    </row>
    <row r="1522" spans="2:2" x14ac:dyDescent="0.35">
      <c r="B1522" s="48" t="s">
        <v>6626</v>
      </c>
    </row>
    <row r="1523" spans="2:2" x14ac:dyDescent="0.35">
      <c r="B1523" s="48" t="s">
        <v>6639</v>
      </c>
    </row>
    <row r="1524" spans="2:2" x14ac:dyDescent="0.35">
      <c r="B1524" s="48" t="s">
        <v>6651</v>
      </c>
    </row>
    <row r="1525" spans="2:2" x14ac:dyDescent="0.35">
      <c r="B1525" s="48" t="s">
        <v>6663</v>
      </c>
    </row>
    <row r="1526" spans="2:2" x14ac:dyDescent="0.35">
      <c r="B1526" s="48" t="s">
        <v>6674</v>
      </c>
    </row>
    <row r="1527" spans="2:2" x14ac:dyDescent="0.35">
      <c r="B1527" s="48" t="s">
        <v>6686</v>
      </c>
    </row>
    <row r="1528" spans="2:2" x14ac:dyDescent="0.35">
      <c r="B1528" s="48" t="s">
        <v>6697</v>
      </c>
    </row>
    <row r="1529" spans="2:2" x14ac:dyDescent="0.35">
      <c r="B1529" s="48" t="s">
        <v>6713</v>
      </c>
    </row>
    <row r="1530" spans="2:2" x14ac:dyDescent="0.35">
      <c r="B1530" s="48" t="s">
        <v>894</v>
      </c>
    </row>
    <row r="1531" spans="2:2" x14ac:dyDescent="0.35">
      <c r="B1531" s="48" t="s">
        <v>127</v>
      </c>
    </row>
    <row r="1532" spans="2:2" x14ac:dyDescent="0.35">
      <c r="B1532" s="48" t="s">
        <v>6724</v>
      </c>
    </row>
    <row r="1533" spans="2:2" x14ac:dyDescent="0.35">
      <c r="B1533" s="48" t="s">
        <v>6734</v>
      </c>
    </row>
    <row r="1534" spans="2:2" x14ac:dyDescent="0.35">
      <c r="B1534" s="48" t="s">
        <v>6744</v>
      </c>
    </row>
    <row r="1535" spans="2:2" x14ac:dyDescent="0.35">
      <c r="B1535" s="48" t="s">
        <v>907</v>
      </c>
    </row>
    <row r="1536" spans="2:2" x14ac:dyDescent="0.35">
      <c r="B1536" s="48" t="s">
        <v>920</v>
      </c>
    </row>
    <row r="1537" spans="2:2" x14ac:dyDescent="0.35">
      <c r="B1537" s="48" t="s">
        <v>6756</v>
      </c>
    </row>
    <row r="1538" spans="2:2" x14ac:dyDescent="0.35">
      <c r="B1538" s="48" t="s">
        <v>932</v>
      </c>
    </row>
    <row r="1539" spans="2:2" x14ac:dyDescent="0.35">
      <c r="B1539" s="48" t="s">
        <v>6768</v>
      </c>
    </row>
    <row r="1540" spans="2:2" x14ac:dyDescent="0.35">
      <c r="B1540" s="48" t="s">
        <v>6778</v>
      </c>
    </row>
    <row r="1541" spans="2:2" x14ac:dyDescent="0.35">
      <c r="B1541" s="48" t="s">
        <v>6790</v>
      </c>
    </row>
    <row r="1542" spans="2:2" x14ac:dyDescent="0.35">
      <c r="B1542" s="48" t="s">
        <v>6800</v>
      </c>
    </row>
    <row r="1543" spans="2:2" x14ac:dyDescent="0.35">
      <c r="B1543" s="48" t="s">
        <v>6810</v>
      </c>
    </row>
    <row r="1544" spans="2:2" x14ac:dyDescent="0.35">
      <c r="B1544" s="48" t="s">
        <v>6820</v>
      </c>
    </row>
    <row r="1545" spans="2:2" x14ac:dyDescent="0.35">
      <c r="B1545" s="48" t="s">
        <v>6831</v>
      </c>
    </row>
    <row r="1546" spans="2:2" x14ac:dyDescent="0.35">
      <c r="B1546" s="48" t="s">
        <v>6844</v>
      </c>
    </row>
    <row r="1547" spans="2:2" x14ac:dyDescent="0.35">
      <c r="B1547" s="48" t="s">
        <v>6857</v>
      </c>
    </row>
    <row r="1548" spans="2:2" x14ac:dyDescent="0.35">
      <c r="B1548" s="48" t="s">
        <v>6867</v>
      </c>
    </row>
    <row r="1549" spans="2:2" x14ac:dyDescent="0.35">
      <c r="B1549" s="48" t="s">
        <v>6877</v>
      </c>
    </row>
    <row r="1550" spans="2:2" x14ac:dyDescent="0.35">
      <c r="B1550" s="48" t="s">
        <v>6889</v>
      </c>
    </row>
    <row r="1551" spans="2:2" x14ac:dyDescent="0.35">
      <c r="B1551" s="48" t="s">
        <v>6900</v>
      </c>
    </row>
    <row r="1552" spans="2:2" x14ac:dyDescent="0.35">
      <c r="B1552" s="48" t="s">
        <v>6912</v>
      </c>
    </row>
    <row r="1553" spans="2:2" x14ac:dyDescent="0.35">
      <c r="B1553" s="48" t="s">
        <v>13702</v>
      </c>
    </row>
    <row r="1554" spans="2:2" x14ac:dyDescent="0.35">
      <c r="B1554" s="48" t="s">
        <v>956</v>
      </c>
    </row>
    <row r="1555" spans="2:2" x14ac:dyDescent="0.35">
      <c r="B1555" s="48" t="s">
        <v>6923</v>
      </c>
    </row>
    <row r="1556" spans="2:2" x14ac:dyDescent="0.35">
      <c r="B1556" s="48" t="s">
        <v>6934</v>
      </c>
    </row>
    <row r="1557" spans="2:2" x14ac:dyDescent="0.35">
      <c r="B1557" s="48" t="s">
        <v>6945</v>
      </c>
    </row>
    <row r="1558" spans="2:2" x14ac:dyDescent="0.35">
      <c r="B1558" s="48" t="s">
        <v>6954</v>
      </c>
    </row>
    <row r="1559" spans="2:2" x14ac:dyDescent="0.35">
      <c r="B1559" s="48" t="s">
        <v>6966</v>
      </c>
    </row>
    <row r="1560" spans="2:2" x14ac:dyDescent="0.35">
      <c r="B1560" s="48" t="s">
        <v>6981</v>
      </c>
    </row>
    <row r="1561" spans="2:2" x14ac:dyDescent="0.35">
      <c r="B1561" s="48" t="s">
        <v>6990</v>
      </c>
    </row>
    <row r="1562" spans="2:2" x14ac:dyDescent="0.35">
      <c r="B1562" s="48" t="s">
        <v>7002</v>
      </c>
    </row>
    <row r="1563" spans="2:2" x14ac:dyDescent="0.35">
      <c r="B1563" s="48" t="s">
        <v>7015</v>
      </c>
    </row>
    <row r="1564" spans="2:2" x14ac:dyDescent="0.35">
      <c r="B1564" s="48" t="s">
        <v>7026</v>
      </c>
    </row>
    <row r="1565" spans="2:2" x14ac:dyDescent="0.35">
      <c r="B1565" s="48" t="s">
        <v>7036</v>
      </c>
    </row>
    <row r="1566" spans="2:2" x14ac:dyDescent="0.35">
      <c r="B1566" s="48" t="s">
        <v>7047</v>
      </c>
    </row>
    <row r="1567" spans="2:2" x14ac:dyDescent="0.35">
      <c r="B1567" s="48" t="s">
        <v>7058</v>
      </c>
    </row>
    <row r="1568" spans="2:2" x14ac:dyDescent="0.35">
      <c r="B1568" s="48" t="s">
        <v>13701</v>
      </c>
    </row>
    <row r="1569" spans="2:2" x14ac:dyDescent="0.35">
      <c r="B1569" s="48" t="s">
        <v>7082</v>
      </c>
    </row>
    <row r="1570" spans="2:2" x14ac:dyDescent="0.35">
      <c r="B1570" s="48" t="s">
        <v>7094</v>
      </c>
    </row>
    <row r="1571" spans="2:2" x14ac:dyDescent="0.35">
      <c r="B1571" s="48" t="s">
        <v>7104</v>
      </c>
    </row>
    <row r="1572" spans="2:2" x14ac:dyDescent="0.35">
      <c r="B1572" s="48" t="s">
        <v>972</v>
      </c>
    </row>
    <row r="1573" spans="2:2" x14ac:dyDescent="0.35">
      <c r="B1573" s="48" t="s">
        <v>7114</v>
      </c>
    </row>
    <row r="1574" spans="2:2" x14ac:dyDescent="0.35">
      <c r="B1574" s="48" t="s">
        <v>7126</v>
      </c>
    </row>
    <row r="1575" spans="2:2" x14ac:dyDescent="0.35">
      <c r="B1575" s="48" t="s">
        <v>7137</v>
      </c>
    </row>
    <row r="1576" spans="2:2" x14ac:dyDescent="0.35">
      <c r="B1576" s="48" t="s">
        <v>7149</v>
      </c>
    </row>
    <row r="1577" spans="2:2" x14ac:dyDescent="0.35">
      <c r="B1577" s="48" t="s">
        <v>7160</v>
      </c>
    </row>
    <row r="1578" spans="2:2" x14ac:dyDescent="0.35">
      <c r="B1578" s="48" t="s">
        <v>7172</v>
      </c>
    </row>
    <row r="1579" spans="2:2" x14ac:dyDescent="0.35">
      <c r="B1579" s="48" t="s">
        <v>7183</v>
      </c>
    </row>
    <row r="1580" spans="2:2" x14ac:dyDescent="0.35">
      <c r="B1580" s="48" t="s">
        <v>7195</v>
      </c>
    </row>
    <row r="1581" spans="2:2" x14ac:dyDescent="0.35">
      <c r="B1581" s="48" t="s">
        <v>7205</v>
      </c>
    </row>
    <row r="1582" spans="2:2" x14ac:dyDescent="0.35">
      <c r="B1582" s="48" t="s">
        <v>7218</v>
      </c>
    </row>
    <row r="1583" spans="2:2" x14ac:dyDescent="0.35">
      <c r="B1583" s="48" t="s">
        <v>7229</v>
      </c>
    </row>
    <row r="1584" spans="2:2" x14ac:dyDescent="0.35">
      <c r="B1584" s="48" t="s">
        <v>7240</v>
      </c>
    </row>
    <row r="1585" spans="2:2" x14ac:dyDescent="0.35">
      <c r="B1585" s="48" t="s">
        <v>982</v>
      </c>
    </row>
    <row r="1586" spans="2:2" x14ac:dyDescent="0.35">
      <c r="B1586" s="48" t="s">
        <v>7254</v>
      </c>
    </row>
    <row r="1587" spans="2:2" x14ac:dyDescent="0.35">
      <c r="B1587" s="48" t="s">
        <v>994</v>
      </c>
    </row>
    <row r="1588" spans="2:2" x14ac:dyDescent="0.35">
      <c r="B1588" s="48" t="s">
        <v>7267</v>
      </c>
    </row>
    <row r="1589" spans="2:2" x14ac:dyDescent="0.35">
      <c r="B1589" s="48" t="s">
        <v>7279</v>
      </c>
    </row>
    <row r="1590" spans="2:2" x14ac:dyDescent="0.35">
      <c r="B1590" s="48" t="s">
        <v>7291</v>
      </c>
    </row>
    <row r="1591" spans="2:2" x14ac:dyDescent="0.35">
      <c r="B1591" s="48" t="s">
        <v>7302</v>
      </c>
    </row>
    <row r="1592" spans="2:2" x14ac:dyDescent="0.35">
      <c r="B1592" s="48" t="s">
        <v>7311</v>
      </c>
    </row>
    <row r="1593" spans="2:2" x14ac:dyDescent="0.35">
      <c r="B1593" s="48" t="s">
        <v>7323</v>
      </c>
    </row>
    <row r="1594" spans="2:2" x14ac:dyDescent="0.35">
      <c r="B1594" s="48" t="s">
        <v>7336</v>
      </c>
    </row>
    <row r="1595" spans="2:2" x14ac:dyDescent="0.35">
      <c r="B1595" s="48" t="s">
        <v>1005</v>
      </c>
    </row>
    <row r="1596" spans="2:2" x14ac:dyDescent="0.35">
      <c r="B1596" s="48" t="s">
        <v>7348</v>
      </c>
    </row>
    <row r="1597" spans="2:2" x14ac:dyDescent="0.35">
      <c r="B1597" s="48" t="s">
        <v>7358</v>
      </c>
    </row>
    <row r="1598" spans="2:2" x14ac:dyDescent="0.35">
      <c r="B1598" s="48" t="s">
        <v>7368</v>
      </c>
    </row>
    <row r="1599" spans="2:2" x14ac:dyDescent="0.35">
      <c r="B1599" s="48" t="s">
        <v>7377</v>
      </c>
    </row>
    <row r="1600" spans="2:2" x14ac:dyDescent="0.35">
      <c r="B1600" s="48" t="s">
        <v>1018</v>
      </c>
    </row>
    <row r="1601" spans="2:2" x14ac:dyDescent="0.35">
      <c r="B1601" s="48" t="s">
        <v>7388</v>
      </c>
    </row>
    <row r="1602" spans="2:2" x14ac:dyDescent="0.35">
      <c r="B1602" s="48" t="s">
        <v>1028</v>
      </c>
    </row>
    <row r="1603" spans="2:2" x14ac:dyDescent="0.35">
      <c r="B1603" s="48" t="s">
        <v>7400</v>
      </c>
    </row>
    <row r="1604" spans="2:2" x14ac:dyDescent="0.35">
      <c r="B1604" s="48" t="s">
        <v>7412</v>
      </c>
    </row>
    <row r="1605" spans="2:2" x14ac:dyDescent="0.35">
      <c r="B1605" s="48" t="s">
        <v>7423</v>
      </c>
    </row>
    <row r="1606" spans="2:2" x14ac:dyDescent="0.35">
      <c r="B1606" s="48" t="s">
        <v>7435</v>
      </c>
    </row>
    <row r="1607" spans="2:2" x14ac:dyDescent="0.35">
      <c r="B1607" s="48" t="s">
        <v>7447</v>
      </c>
    </row>
    <row r="1608" spans="2:2" x14ac:dyDescent="0.35">
      <c r="B1608" s="48" t="s">
        <v>1039</v>
      </c>
    </row>
    <row r="1609" spans="2:2" x14ac:dyDescent="0.35">
      <c r="B1609" s="48" t="s">
        <v>7457</v>
      </c>
    </row>
    <row r="1610" spans="2:2" x14ac:dyDescent="0.35">
      <c r="B1610" s="48" t="s">
        <v>7467</v>
      </c>
    </row>
    <row r="1611" spans="2:2" x14ac:dyDescent="0.35">
      <c r="B1611" s="48" t="s">
        <v>7481</v>
      </c>
    </row>
    <row r="1612" spans="2:2" x14ac:dyDescent="0.35">
      <c r="B1612" s="48" t="s">
        <v>7494</v>
      </c>
    </row>
    <row r="1613" spans="2:2" x14ac:dyDescent="0.35">
      <c r="B1613" s="48" t="s">
        <v>7505</v>
      </c>
    </row>
    <row r="1614" spans="2:2" x14ac:dyDescent="0.35">
      <c r="B1614" s="48" t="s">
        <v>7515</v>
      </c>
    </row>
    <row r="1615" spans="2:2" x14ac:dyDescent="0.35">
      <c r="B1615" s="48" t="s">
        <v>7527</v>
      </c>
    </row>
    <row r="1616" spans="2:2" x14ac:dyDescent="0.35">
      <c r="B1616" s="48" t="s">
        <v>1051</v>
      </c>
    </row>
    <row r="1617" spans="2:2" x14ac:dyDescent="0.35">
      <c r="B1617" s="48" t="s">
        <v>7538</v>
      </c>
    </row>
    <row r="1618" spans="2:2" x14ac:dyDescent="0.35">
      <c r="B1618" s="48" t="s">
        <v>7548</v>
      </c>
    </row>
    <row r="1619" spans="2:2" x14ac:dyDescent="0.35">
      <c r="B1619" s="48" t="s">
        <v>7559</v>
      </c>
    </row>
    <row r="1620" spans="2:2" x14ac:dyDescent="0.35">
      <c r="B1620" s="48" t="s">
        <v>7571</v>
      </c>
    </row>
    <row r="1621" spans="2:2" x14ac:dyDescent="0.35">
      <c r="B1621" s="48" t="s">
        <v>7580</v>
      </c>
    </row>
    <row r="1622" spans="2:2" x14ac:dyDescent="0.35">
      <c r="B1622" s="48" t="s">
        <v>1063</v>
      </c>
    </row>
    <row r="1623" spans="2:2" x14ac:dyDescent="0.35">
      <c r="B1623" s="48" t="s">
        <v>7593</v>
      </c>
    </row>
    <row r="1624" spans="2:2" x14ac:dyDescent="0.35">
      <c r="B1624" s="48" t="s">
        <v>7605</v>
      </c>
    </row>
    <row r="1625" spans="2:2" x14ac:dyDescent="0.35">
      <c r="B1625" s="48" t="s">
        <v>7619</v>
      </c>
    </row>
    <row r="1626" spans="2:2" x14ac:dyDescent="0.35">
      <c r="B1626" s="48" t="s">
        <v>7628</v>
      </c>
    </row>
    <row r="1627" spans="2:2" x14ac:dyDescent="0.35">
      <c r="B1627" s="48" t="s">
        <v>1075</v>
      </c>
    </row>
    <row r="1628" spans="2:2" x14ac:dyDescent="0.35">
      <c r="B1628" s="48" t="s">
        <v>7640</v>
      </c>
    </row>
    <row r="1629" spans="2:2" x14ac:dyDescent="0.35">
      <c r="B1629" s="48" t="s">
        <v>7652</v>
      </c>
    </row>
    <row r="1630" spans="2:2" x14ac:dyDescent="0.35">
      <c r="B1630" s="48" t="s">
        <v>7663</v>
      </c>
    </row>
    <row r="1631" spans="2:2" x14ac:dyDescent="0.35">
      <c r="B1631" s="48" t="s">
        <v>7673</v>
      </c>
    </row>
    <row r="1632" spans="2:2" x14ac:dyDescent="0.35">
      <c r="B1632" s="48" t="s">
        <v>1086</v>
      </c>
    </row>
    <row r="1633" spans="2:2" x14ac:dyDescent="0.35">
      <c r="B1633" s="48" t="s">
        <v>7683</v>
      </c>
    </row>
    <row r="1634" spans="2:2" x14ac:dyDescent="0.35">
      <c r="B1634" s="48" t="s">
        <v>7694</v>
      </c>
    </row>
    <row r="1635" spans="2:2" x14ac:dyDescent="0.35">
      <c r="B1635" s="48" t="s">
        <v>7705</v>
      </c>
    </row>
    <row r="1636" spans="2:2" x14ac:dyDescent="0.35">
      <c r="B1636" s="48" t="s">
        <v>13703</v>
      </c>
    </row>
    <row r="1637" spans="2:2" x14ac:dyDescent="0.35">
      <c r="B1637" s="48" t="s">
        <v>7729</v>
      </c>
    </row>
    <row r="1638" spans="2:2" x14ac:dyDescent="0.35">
      <c r="B1638" s="48" t="s">
        <v>1098</v>
      </c>
    </row>
    <row r="1639" spans="2:2" x14ac:dyDescent="0.35">
      <c r="B1639" s="48" t="s">
        <v>7754</v>
      </c>
    </row>
    <row r="1640" spans="2:2" x14ac:dyDescent="0.35">
      <c r="B1640" s="48" t="s">
        <v>7764</v>
      </c>
    </row>
    <row r="1641" spans="2:2" x14ac:dyDescent="0.35">
      <c r="B1641" s="48" t="s">
        <v>143</v>
      </c>
    </row>
    <row r="1642" spans="2:2" x14ac:dyDescent="0.35">
      <c r="B1642" s="48" t="s">
        <v>7774</v>
      </c>
    </row>
    <row r="1643" spans="2:2" x14ac:dyDescent="0.35">
      <c r="B1643" s="48" t="s">
        <v>7785</v>
      </c>
    </row>
    <row r="1644" spans="2:2" x14ac:dyDescent="0.35">
      <c r="B1644" s="48" t="s">
        <v>7797</v>
      </c>
    </row>
    <row r="1645" spans="2:2" x14ac:dyDescent="0.35">
      <c r="B1645" s="48" t="s">
        <v>7808</v>
      </c>
    </row>
    <row r="1646" spans="2:2" x14ac:dyDescent="0.35">
      <c r="B1646" s="48" t="s">
        <v>7818</v>
      </c>
    </row>
    <row r="1647" spans="2:2" x14ac:dyDescent="0.35">
      <c r="B1647" s="48" t="s">
        <v>7826</v>
      </c>
    </row>
    <row r="1648" spans="2:2" x14ac:dyDescent="0.35">
      <c r="B1648" s="48" t="s">
        <v>7837</v>
      </c>
    </row>
    <row r="1649" spans="2:2" x14ac:dyDescent="0.35">
      <c r="B1649" s="48" t="s">
        <v>7847</v>
      </c>
    </row>
    <row r="1650" spans="2:2" x14ac:dyDescent="0.35">
      <c r="B1650" s="48" t="s">
        <v>1111</v>
      </c>
    </row>
    <row r="1651" spans="2:2" x14ac:dyDescent="0.35">
      <c r="B1651" s="48" t="s">
        <v>1123</v>
      </c>
    </row>
    <row r="1652" spans="2:2" x14ac:dyDescent="0.35">
      <c r="B1652" s="48" t="s">
        <v>1134</v>
      </c>
    </row>
    <row r="1653" spans="2:2" x14ac:dyDescent="0.35">
      <c r="B1653" s="48" t="s">
        <v>7858</v>
      </c>
    </row>
    <row r="1654" spans="2:2" x14ac:dyDescent="0.35">
      <c r="B1654" s="48" t="s">
        <v>7868</v>
      </c>
    </row>
    <row r="1655" spans="2:2" x14ac:dyDescent="0.35">
      <c r="B1655" s="48" t="s">
        <v>1147</v>
      </c>
    </row>
    <row r="1656" spans="2:2" x14ac:dyDescent="0.35">
      <c r="B1656" s="48" t="s">
        <v>7878</v>
      </c>
    </row>
    <row r="1657" spans="2:2" x14ac:dyDescent="0.35">
      <c r="B1657" s="48" t="s">
        <v>7888</v>
      </c>
    </row>
    <row r="1658" spans="2:2" x14ac:dyDescent="0.35">
      <c r="B1658" s="48" t="s">
        <v>7901</v>
      </c>
    </row>
    <row r="1659" spans="2:2" x14ac:dyDescent="0.35">
      <c r="B1659" s="48" t="s">
        <v>7911</v>
      </c>
    </row>
    <row r="1660" spans="2:2" x14ac:dyDescent="0.35">
      <c r="B1660" s="48" t="s">
        <v>7922</v>
      </c>
    </row>
    <row r="1661" spans="2:2" x14ac:dyDescent="0.35">
      <c r="B1661" s="48" t="s">
        <v>7932</v>
      </c>
    </row>
    <row r="1662" spans="2:2" x14ac:dyDescent="0.35">
      <c r="B1662" s="48" t="s">
        <v>7943</v>
      </c>
    </row>
    <row r="1663" spans="2:2" x14ac:dyDescent="0.35">
      <c r="B1663" s="48" t="s">
        <v>7953</v>
      </c>
    </row>
    <row r="1664" spans="2:2" x14ac:dyDescent="0.35">
      <c r="B1664" s="48" t="s">
        <v>1161</v>
      </c>
    </row>
    <row r="1665" spans="2:2" x14ac:dyDescent="0.35">
      <c r="B1665" s="48" t="s">
        <v>7973</v>
      </c>
    </row>
    <row r="1666" spans="2:2" x14ac:dyDescent="0.35">
      <c r="B1666" s="48" t="s">
        <v>7985</v>
      </c>
    </row>
    <row r="1667" spans="2:2" x14ac:dyDescent="0.35">
      <c r="B1667" s="48" t="s">
        <v>1171</v>
      </c>
    </row>
    <row r="1668" spans="2:2" x14ac:dyDescent="0.35">
      <c r="B1668" s="48" t="s">
        <v>7995</v>
      </c>
    </row>
    <row r="1669" spans="2:2" x14ac:dyDescent="0.35">
      <c r="B1669" s="48" t="s">
        <v>1183</v>
      </c>
    </row>
    <row r="1670" spans="2:2" x14ac:dyDescent="0.35">
      <c r="B1670" s="48" t="s">
        <v>8006</v>
      </c>
    </row>
    <row r="1671" spans="2:2" x14ac:dyDescent="0.35">
      <c r="B1671" s="48" t="s">
        <v>8020</v>
      </c>
    </row>
    <row r="1672" spans="2:2" x14ac:dyDescent="0.35">
      <c r="B1672" s="48" t="s">
        <v>8030</v>
      </c>
    </row>
    <row r="1673" spans="2:2" x14ac:dyDescent="0.35">
      <c r="B1673" s="48" t="s">
        <v>8038</v>
      </c>
    </row>
    <row r="1674" spans="2:2" x14ac:dyDescent="0.35">
      <c r="B1674" s="48" t="s">
        <v>1196</v>
      </c>
    </row>
    <row r="1675" spans="2:2" x14ac:dyDescent="0.35">
      <c r="B1675" s="48" t="s">
        <v>8049</v>
      </c>
    </row>
    <row r="1676" spans="2:2" x14ac:dyDescent="0.35">
      <c r="B1676" s="48" t="s">
        <v>1208</v>
      </c>
    </row>
    <row r="1677" spans="2:2" x14ac:dyDescent="0.35">
      <c r="B1677" s="48" t="s">
        <v>8060</v>
      </c>
    </row>
    <row r="1678" spans="2:2" x14ac:dyDescent="0.35">
      <c r="B1678" s="48" t="s">
        <v>8071</v>
      </c>
    </row>
    <row r="1679" spans="2:2" x14ac:dyDescent="0.35">
      <c r="B1679" s="48" t="s">
        <v>8082</v>
      </c>
    </row>
    <row r="1680" spans="2:2" x14ac:dyDescent="0.35">
      <c r="B1680" s="48" t="s">
        <v>159</v>
      </c>
    </row>
    <row r="1681" spans="2:2" x14ac:dyDescent="0.35">
      <c r="B1681" s="48" t="s">
        <v>8095</v>
      </c>
    </row>
    <row r="1682" spans="2:2" x14ac:dyDescent="0.35">
      <c r="B1682" s="48" t="s">
        <v>8106</v>
      </c>
    </row>
    <row r="1683" spans="2:2" x14ac:dyDescent="0.35">
      <c r="B1683" s="48" t="s">
        <v>8118</v>
      </c>
    </row>
    <row r="1684" spans="2:2" x14ac:dyDescent="0.35">
      <c r="B1684" s="48" t="s">
        <v>1219</v>
      </c>
    </row>
    <row r="1685" spans="2:2" x14ac:dyDescent="0.35">
      <c r="B1685" s="48" t="s">
        <v>1230</v>
      </c>
    </row>
    <row r="1686" spans="2:2" x14ac:dyDescent="0.35">
      <c r="B1686" s="48" t="s">
        <v>8131</v>
      </c>
    </row>
    <row r="1687" spans="2:2" x14ac:dyDescent="0.35">
      <c r="B1687" s="48" t="s">
        <v>8142</v>
      </c>
    </row>
    <row r="1688" spans="2:2" x14ac:dyDescent="0.35">
      <c r="B1688" s="48" t="s">
        <v>8154</v>
      </c>
    </row>
    <row r="1689" spans="2:2" x14ac:dyDescent="0.35">
      <c r="B1689" s="48" t="s">
        <v>8164</v>
      </c>
    </row>
    <row r="1690" spans="2:2" x14ac:dyDescent="0.35">
      <c r="B1690" s="48" t="s">
        <v>1243</v>
      </c>
    </row>
    <row r="1691" spans="2:2" x14ac:dyDescent="0.35">
      <c r="B1691" s="48" t="s">
        <v>8174</v>
      </c>
    </row>
    <row r="1692" spans="2:2" x14ac:dyDescent="0.35">
      <c r="B1692" s="48" t="s">
        <v>8186</v>
      </c>
    </row>
    <row r="1693" spans="2:2" x14ac:dyDescent="0.35">
      <c r="B1693" s="48" t="s">
        <v>8198</v>
      </c>
    </row>
    <row r="1694" spans="2:2" x14ac:dyDescent="0.35">
      <c r="B1694" s="48" t="s">
        <v>8208</v>
      </c>
    </row>
    <row r="1695" spans="2:2" x14ac:dyDescent="0.35">
      <c r="B1695" s="48" t="s">
        <v>8221</v>
      </c>
    </row>
    <row r="1696" spans="2:2" x14ac:dyDescent="0.35">
      <c r="B1696" s="48" t="s">
        <v>8232</v>
      </c>
    </row>
    <row r="1697" spans="2:2" x14ac:dyDescent="0.35">
      <c r="B1697" s="48" t="s">
        <v>172</v>
      </c>
    </row>
    <row r="1698" spans="2:2" x14ac:dyDescent="0.35">
      <c r="B1698" s="48" t="s">
        <v>8242</v>
      </c>
    </row>
    <row r="1699" spans="2:2" x14ac:dyDescent="0.35">
      <c r="B1699" s="48" t="s">
        <v>1257</v>
      </c>
    </row>
    <row r="1700" spans="2:2" x14ac:dyDescent="0.35">
      <c r="B1700" s="48" t="s">
        <v>8254</v>
      </c>
    </row>
    <row r="1701" spans="2:2" x14ac:dyDescent="0.35">
      <c r="B1701" s="48" t="s">
        <v>8265</v>
      </c>
    </row>
    <row r="1702" spans="2:2" x14ac:dyDescent="0.35">
      <c r="B1702" s="48" t="s">
        <v>8276</v>
      </c>
    </row>
    <row r="1703" spans="2:2" x14ac:dyDescent="0.35">
      <c r="B1703" s="48" t="s">
        <v>8286</v>
      </c>
    </row>
    <row r="1704" spans="2:2" x14ac:dyDescent="0.35">
      <c r="B1704" s="48" t="s">
        <v>8297</v>
      </c>
    </row>
    <row r="1705" spans="2:2" x14ac:dyDescent="0.35">
      <c r="B1705" s="48" t="s">
        <v>1269</v>
      </c>
    </row>
    <row r="1706" spans="2:2" x14ac:dyDescent="0.35">
      <c r="B1706" s="48" t="s">
        <v>1281</v>
      </c>
    </row>
    <row r="1707" spans="2:2" x14ac:dyDescent="0.35">
      <c r="B1707" s="48" t="s">
        <v>8309</v>
      </c>
    </row>
    <row r="1708" spans="2:2" x14ac:dyDescent="0.35">
      <c r="B1708" s="48" t="s">
        <v>8319</v>
      </c>
    </row>
    <row r="1709" spans="2:2" x14ac:dyDescent="0.35">
      <c r="B1709" s="48" t="s">
        <v>1291</v>
      </c>
    </row>
    <row r="1710" spans="2:2" x14ac:dyDescent="0.35">
      <c r="B1710" s="48" t="s">
        <v>8331</v>
      </c>
    </row>
    <row r="1711" spans="2:2" x14ac:dyDescent="0.35">
      <c r="B1711" s="48" t="s">
        <v>8343</v>
      </c>
    </row>
    <row r="1712" spans="2:2" x14ac:dyDescent="0.35">
      <c r="B1712" s="48" t="s">
        <v>8354</v>
      </c>
    </row>
    <row r="1713" spans="2:2" x14ac:dyDescent="0.35">
      <c r="B1713" s="48" t="s">
        <v>8364</v>
      </c>
    </row>
    <row r="1714" spans="2:2" x14ac:dyDescent="0.35">
      <c r="B1714" s="48" t="s">
        <v>1299</v>
      </c>
    </row>
    <row r="1715" spans="2:2" x14ac:dyDescent="0.35">
      <c r="B1715" s="48" t="s">
        <v>8376</v>
      </c>
    </row>
    <row r="1716" spans="2:2" x14ac:dyDescent="0.35">
      <c r="B1716" s="48" t="s">
        <v>8385</v>
      </c>
    </row>
    <row r="1717" spans="2:2" x14ac:dyDescent="0.35">
      <c r="B1717" s="48" t="s">
        <v>8395</v>
      </c>
    </row>
    <row r="1718" spans="2:2" x14ac:dyDescent="0.35">
      <c r="B1718" s="48" t="s">
        <v>8409</v>
      </c>
    </row>
    <row r="1719" spans="2:2" x14ac:dyDescent="0.35">
      <c r="B1719" s="48" t="s">
        <v>8422</v>
      </c>
    </row>
    <row r="1720" spans="2:2" x14ac:dyDescent="0.35">
      <c r="B1720" s="48" t="s">
        <v>1312</v>
      </c>
    </row>
    <row r="1721" spans="2:2" x14ac:dyDescent="0.35">
      <c r="B1721" s="48" t="s">
        <v>8430</v>
      </c>
    </row>
    <row r="1722" spans="2:2" x14ac:dyDescent="0.35">
      <c r="B1722" s="48" t="s">
        <v>8442</v>
      </c>
    </row>
    <row r="1723" spans="2:2" x14ac:dyDescent="0.35">
      <c r="B1723" s="48" t="s">
        <v>1323</v>
      </c>
    </row>
    <row r="1724" spans="2:2" x14ac:dyDescent="0.35">
      <c r="B1724" s="48" t="s">
        <v>8455</v>
      </c>
    </row>
    <row r="1725" spans="2:2" x14ac:dyDescent="0.35">
      <c r="B1725" s="48" t="s">
        <v>8468</v>
      </c>
    </row>
    <row r="1726" spans="2:2" x14ac:dyDescent="0.35">
      <c r="B1726" s="48" t="s">
        <v>8478</v>
      </c>
    </row>
    <row r="1727" spans="2:2" x14ac:dyDescent="0.35">
      <c r="B1727" s="48" t="s">
        <v>8488</v>
      </c>
    </row>
    <row r="1728" spans="2:2" x14ac:dyDescent="0.35">
      <c r="B1728" s="48" t="s">
        <v>1335</v>
      </c>
    </row>
    <row r="1729" spans="2:2" x14ac:dyDescent="0.35">
      <c r="B1729" s="48" t="s">
        <v>8497</v>
      </c>
    </row>
    <row r="1730" spans="2:2" x14ac:dyDescent="0.35">
      <c r="B1730" s="48" t="s">
        <v>8509</v>
      </c>
    </row>
    <row r="1731" spans="2:2" x14ac:dyDescent="0.35">
      <c r="B1731" s="48" t="s">
        <v>8521</v>
      </c>
    </row>
    <row r="1732" spans="2:2" x14ac:dyDescent="0.35">
      <c r="B1732" s="48" t="s">
        <v>8532</v>
      </c>
    </row>
    <row r="1733" spans="2:2" x14ac:dyDescent="0.35">
      <c r="B1733" s="48" t="s">
        <v>8544</v>
      </c>
    </row>
    <row r="1734" spans="2:2" x14ac:dyDescent="0.35">
      <c r="B1734" s="48" t="s">
        <v>8556</v>
      </c>
    </row>
    <row r="1735" spans="2:2" x14ac:dyDescent="0.35">
      <c r="B1735" s="48" t="s">
        <v>8566</v>
      </c>
    </row>
    <row r="1736" spans="2:2" x14ac:dyDescent="0.35">
      <c r="B1736" s="48" t="s">
        <v>8577</v>
      </c>
    </row>
    <row r="1737" spans="2:2" x14ac:dyDescent="0.35">
      <c r="B1737" s="48" t="s">
        <v>8589</v>
      </c>
    </row>
    <row r="1738" spans="2:2" x14ac:dyDescent="0.35">
      <c r="B1738" s="48" t="s">
        <v>8599</v>
      </c>
    </row>
    <row r="1739" spans="2:2" x14ac:dyDescent="0.35">
      <c r="B1739" s="48" t="s">
        <v>1347</v>
      </c>
    </row>
    <row r="1740" spans="2:2" x14ac:dyDescent="0.35">
      <c r="B1740" s="48" t="s">
        <v>1359</v>
      </c>
    </row>
    <row r="1741" spans="2:2" x14ac:dyDescent="0.35">
      <c r="B1741" s="48" t="s">
        <v>8609</v>
      </c>
    </row>
    <row r="1742" spans="2:2" x14ac:dyDescent="0.35">
      <c r="B1742" s="48" t="s">
        <v>8623</v>
      </c>
    </row>
    <row r="1743" spans="2:2" x14ac:dyDescent="0.35">
      <c r="B1743" s="48" t="s">
        <v>8634</v>
      </c>
    </row>
    <row r="1744" spans="2:2" x14ac:dyDescent="0.35">
      <c r="B1744" s="48" t="s">
        <v>1373</v>
      </c>
    </row>
    <row r="1745" spans="2:2" x14ac:dyDescent="0.35">
      <c r="B1745" s="48" t="s">
        <v>8644</v>
      </c>
    </row>
    <row r="1746" spans="2:2" x14ac:dyDescent="0.35">
      <c r="B1746" s="48" t="s">
        <v>8656</v>
      </c>
    </row>
    <row r="1747" spans="2:2" x14ac:dyDescent="0.35">
      <c r="B1747" s="48" t="s">
        <v>8667</v>
      </c>
    </row>
    <row r="1748" spans="2:2" x14ac:dyDescent="0.35">
      <c r="B1748" s="48" t="s">
        <v>8677</v>
      </c>
    </row>
    <row r="1749" spans="2:2" x14ac:dyDescent="0.35">
      <c r="B1749" s="48" t="s">
        <v>8689</v>
      </c>
    </row>
    <row r="1750" spans="2:2" x14ac:dyDescent="0.35">
      <c r="B1750" s="48" t="s">
        <v>8699</v>
      </c>
    </row>
    <row r="1751" spans="2:2" x14ac:dyDescent="0.35">
      <c r="B1751" s="48" t="s">
        <v>8710</v>
      </c>
    </row>
    <row r="1752" spans="2:2" x14ac:dyDescent="0.35">
      <c r="B1752" s="48" t="s">
        <v>8723</v>
      </c>
    </row>
    <row r="1753" spans="2:2" x14ac:dyDescent="0.35">
      <c r="B1753" s="48" t="s">
        <v>8735</v>
      </c>
    </row>
    <row r="1754" spans="2:2" x14ac:dyDescent="0.35">
      <c r="B1754" s="48" t="s">
        <v>8747</v>
      </c>
    </row>
    <row r="1755" spans="2:2" x14ac:dyDescent="0.35">
      <c r="B1755" s="48" t="s">
        <v>8758</v>
      </c>
    </row>
    <row r="1756" spans="2:2" x14ac:dyDescent="0.35">
      <c r="B1756" s="48" t="s">
        <v>8770</v>
      </c>
    </row>
    <row r="1757" spans="2:2" x14ac:dyDescent="0.35">
      <c r="B1757" s="48" t="s">
        <v>8781</v>
      </c>
    </row>
    <row r="1758" spans="2:2" x14ac:dyDescent="0.35">
      <c r="B1758" s="48" t="s">
        <v>1385</v>
      </c>
    </row>
    <row r="1759" spans="2:2" x14ac:dyDescent="0.35">
      <c r="B1759" s="48" t="s">
        <v>8791</v>
      </c>
    </row>
    <row r="1760" spans="2:2" x14ac:dyDescent="0.35">
      <c r="B1760" s="48" t="s">
        <v>8800</v>
      </c>
    </row>
    <row r="1761" spans="2:2" x14ac:dyDescent="0.35">
      <c r="B1761" s="48" t="s">
        <v>1396</v>
      </c>
    </row>
    <row r="1762" spans="2:2" x14ac:dyDescent="0.35">
      <c r="B1762" s="48" t="s">
        <v>8825</v>
      </c>
    </row>
    <row r="1763" spans="2:2" x14ac:dyDescent="0.35">
      <c r="B1763" s="48" t="s">
        <v>8835</v>
      </c>
    </row>
    <row r="1764" spans="2:2" x14ac:dyDescent="0.35">
      <c r="B1764" s="48" t="s">
        <v>8846</v>
      </c>
    </row>
    <row r="1765" spans="2:2" x14ac:dyDescent="0.35">
      <c r="B1765" s="48" t="s">
        <v>8857</v>
      </c>
    </row>
    <row r="1766" spans="2:2" x14ac:dyDescent="0.35">
      <c r="B1766" s="48" t="s">
        <v>8866</v>
      </c>
    </row>
    <row r="1767" spans="2:2" x14ac:dyDescent="0.35">
      <c r="B1767" s="48" t="s">
        <v>8877</v>
      </c>
    </row>
    <row r="1768" spans="2:2" x14ac:dyDescent="0.35">
      <c r="B1768" s="48" t="s">
        <v>8889</v>
      </c>
    </row>
    <row r="1769" spans="2:2" x14ac:dyDescent="0.35">
      <c r="B1769" s="48" t="s">
        <v>8901</v>
      </c>
    </row>
    <row r="1770" spans="2:2" x14ac:dyDescent="0.35">
      <c r="B1770" s="48" t="s">
        <v>8913</v>
      </c>
    </row>
    <row r="1771" spans="2:2" x14ac:dyDescent="0.35">
      <c r="B1771" s="48" t="s">
        <v>8924</v>
      </c>
    </row>
    <row r="1772" spans="2:2" x14ac:dyDescent="0.35">
      <c r="B1772" s="48" t="s">
        <v>8934</v>
      </c>
    </row>
    <row r="1773" spans="2:2" x14ac:dyDescent="0.35">
      <c r="B1773" s="48" t="s">
        <v>8947</v>
      </c>
    </row>
    <row r="1774" spans="2:2" x14ac:dyDescent="0.35">
      <c r="B1774" s="48" t="s">
        <v>8959</v>
      </c>
    </row>
    <row r="1775" spans="2:2" x14ac:dyDescent="0.35">
      <c r="B1775" s="48" t="s">
        <v>8973</v>
      </c>
    </row>
    <row r="1776" spans="2:2" x14ac:dyDescent="0.35">
      <c r="B1776" s="48" t="s">
        <v>8985</v>
      </c>
    </row>
    <row r="1777" spans="2:2" x14ac:dyDescent="0.35">
      <c r="B1777" s="48" t="s">
        <v>8997</v>
      </c>
    </row>
    <row r="1778" spans="2:2" x14ac:dyDescent="0.35">
      <c r="B1778" s="48" t="s">
        <v>9009</v>
      </c>
    </row>
    <row r="1779" spans="2:2" x14ac:dyDescent="0.35">
      <c r="B1779" s="48" t="s">
        <v>9021</v>
      </c>
    </row>
    <row r="1780" spans="2:2" x14ac:dyDescent="0.35">
      <c r="B1780" s="48" t="s">
        <v>9033</v>
      </c>
    </row>
    <row r="1781" spans="2:2" x14ac:dyDescent="0.35">
      <c r="B1781" s="48" t="s">
        <v>9044</v>
      </c>
    </row>
    <row r="1782" spans="2:2" x14ac:dyDescent="0.35">
      <c r="B1782" s="48" t="s">
        <v>13710</v>
      </c>
    </row>
    <row r="1783" spans="2:2" x14ac:dyDescent="0.35">
      <c r="B1783" s="48" t="s">
        <v>13708</v>
      </c>
    </row>
    <row r="1784" spans="2:2" x14ac:dyDescent="0.35">
      <c r="B1784" s="48" t="s">
        <v>9080</v>
      </c>
    </row>
    <row r="1785" spans="2:2" x14ac:dyDescent="0.35">
      <c r="B1785" s="48" t="s">
        <v>9093</v>
      </c>
    </row>
    <row r="1786" spans="2:2" x14ac:dyDescent="0.35">
      <c r="B1786" s="48" t="s">
        <v>9107</v>
      </c>
    </row>
    <row r="1787" spans="2:2" x14ac:dyDescent="0.35">
      <c r="B1787" s="48" t="s">
        <v>9118</v>
      </c>
    </row>
    <row r="1788" spans="2:2" x14ac:dyDescent="0.35">
      <c r="B1788" s="48" t="s">
        <v>9128</v>
      </c>
    </row>
    <row r="1789" spans="2:2" x14ac:dyDescent="0.35">
      <c r="B1789" s="48" t="s">
        <v>9140</v>
      </c>
    </row>
    <row r="1790" spans="2:2" x14ac:dyDescent="0.35">
      <c r="B1790" s="48" t="s">
        <v>9153</v>
      </c>
    </row>
    <row r="1791" spans="2:2" x14ac:dyDescent="0.35">
      <c r="B1791" s="48" t="s">
        <v>9165</v>
      </c>
    </row>
    <row r="1792" spans="2:2" x14ac:dyDescent="0.35">
      <c r="B1792" s="48" t="s">
        <v>9175</v>
      </c>
    </row>
    <row r="1793" spans="2:2" x14ac:dyDescent="0.35">
      <c r="B1793" s="48" t="s">
        <v>9185</v>
      </c>
    </row>
    <row r="1794" spans="2:2" x14ac:dyDescent="0.35">
      <c r="B1794" s="48" t="s">
        <v>9194</v>
      </c>
    </row>
    <row r="1795" spans="2:2" x14ac:dyDescent="0.35">
      <c r="B1795" s="48" t="s">
        <v>9205</v>
      </c>
    </row>
    <row r="1796" spans="2:2" x14ac:dyDescent="0.35">
      <c r="B1796" s="48" t="s">
        <v>9227</v>
      </c>
    </row>
    <row r="1797" spans="2:2" x14ac:dyDescent="0.35">
      <c r="B1797" s="48" t="s">
        <v>9237</v>
      </c>
    </row>
    <row r="1798" spans="2:2" x14ac:dyDescent="0.35">
      <c r="B1798" s="48" t="s">
        <v>9249</v>
      </c>
    </row>
    <row r="1799" spans="2:2" x14ac:dyDescent="0.35">
      <c r="B1799" s="48" t="s">
        <v>9260</v>
      </c>
    </row>
    <row r="1800" spans="2:2" x14ac:dyDescent="0.35">
      <c r="B1800" s="48" t="s">
        <v>9271</v>
      </c>
    </row>
    <row r="1801" spans="2:2" x14ac:dyDescent="0.35">
      <c r="B1801" s="48" t="s">
        <v>9283</v>
      </c>
    </row>
    <row r="1802" spans="2:2" x14ac:dyDescent="0.35">
      <c r="B1802" s="48" t="s">
        <v>9293</v>
      </c>
    </row>
    <row r="1803" spans="2:2" x14ac:dyDescent="0.35">
      <c r="B1803" s="48" t="s">
        <v>9303</v>
      </c>
    </row>
    <row r="1804" spans="2:2" x14ac:dyDescent="0.35">
      <c r="B1804" s="48" t="s">
        <v>9316</v>
      </c>
    </row>
    <row r="1805" spans="2:2" x14ac:dyDescent="0.35">
      <c r="B1805" s="48" t="s">
        <v>9324</v>
      </c>
    </row>
    <row r="1806" spans="2:2" x14ac:dyDescent="0.35">
      <c r="B1806" s="48" t="s">
        <v>9336</v>
      </c>
    </row>
    <row r="1807" spans="2:2" x14ac:dyDescent="0.35">
      <c r="B1807" s="48" t="s">
        <v>9348</v>
      </c>
    </row>
    <row r="1808" spans="2:2" x14ac:dyDescent="0.35">
      <c r="B1808" s="48" t="s">
        <v>9359</v>
      </c>
    </row>
    <row r="1809" spans="2:2" x14ac:dyDescent="0.35">
      <c r="B1809" s="48" t="s">
        <v>9370</v>
      </c>
    </row>
    <row r="1810" spans="2:2" x14ac:dyDescent="0.35">
      <c r="B1810" s="48" t="s">
        <v>9379</v>
      </c>
    </row>
    <row r="1811" spans="2:2" x14ac:dyDescent="0.35">
      <c r="B1811" s="48" t="s">
        <v>9390</v>
      </c>
    </row>
    <row r="1812" spans="2:2" x14ac:dyDescent="0.35">
      <c r="B1812" s="48" t="s">
        <v>9402</v>
      </c>
    </row>
    <row r="1813" spans="2:2" x14ac:dyDescent="0.35">
      <c r="B1813" s="48" t="s">
        <v>9412</v>
      </c>
    </row>
    <row r="1814" spans="2:2" x14ac:dyDescent="0.35">
      <c r="B1814" s="48" t="s">
        <v>9422</v>
      </c>
    </row>
    <row r="1815" spans="2:2" x14ac:dyDescent="0.35">
      <c r="B1815" s="48" t="s">
        <v>9433</v>
      </c>
    </row>
    <row r="1816" spans="2:2" x14ac:dyDescent="0.35">
      <c r="B1816" s="48" t="s">
        <v>9444</v>
      </c>
    </row>
    <row r="1817" spans="2:2" x14ac:dyDescent="0.35">
      <c r="B1817" s="48" t="s">
        <v>9455</v>
      </c>
    </row>
    <row r="1818" spans="2:2" x14ac:dyDescent="0.35">
      <c r="B1818" s="48" t="s">
        <v>9466</v>
      </c>
    </row>
    <row r="1819" spans="2:2" x14ac:dyDescent="0.35">
      <c r="B1819" s="48" t="s">
        <v>9476</v>
      </c>
    </row>
    <row r="1820" spans="2:2" x14ac:dyDescent="0.35">
      <c r="B1820" s="48" t="s">
        <v>9488</v>
      </c>
    </row>
    <row r="1821" spans="2:2" x14ac:dyDescent="0.35">
      <c r="B1821" s="48" t="s">
        <v>9501</v>
      </c>
    </row>
    <row r="1822" spans="2:2" x14ac:dyDescent="0.35">
      <c r="B1822" s="48" t="s">
        <v>9512</v>
      </c>
    </row>
    <row r="1823" spans="2:2" x14ac:dyDescent="0.35">
      <c r="B1823" s="48" t="s">
        <v>9522</v>
      </c>
    </row>
    <row r="1824" spans="2:2" x14ac:dyDescent="0.35">
      <c r="B1824" s="48" t="s">
        <v>9534</v>
      </c>
    </row>
    <row r="1825" spans="2:2" x14ac:dyDescent="0.35">
      <c r="B1825" s="48" t="s">
        <v>9545</v>
      </c>
    </row>
    <row r="1826" spans="2:2" x14ac:dyDescent="0.35">
      <c r="B1826" s="48" t="s">
        <v>1407</v>
      </c>
    </row>
    <row r="1827" spans="2:2" x14ac:dyDescent="0.35">
      <c r="B1827" s="48" t="s">
        <v>9555</v>
      </c>
    </row>
    <row r="1828" spans="2:2" x14ac:dyDescent="0.35">
      <c r="B1828" s="48" t="s">
        <v>9568</v>
      </c>
    </row>
    <row r="1829" spans="2:2" x14ac:dyDescent="0.35">
      <c r="B1829" s="48" t="s">
        <v>9580</v>
      </c>
    </row>
    <row r="1830" spans="2:2" x14ac:dyDescent="0.35">
      <c r="B1830" s="48" t="s">
        <v>9591</v>
      </c>
    </row>
    <row r="1831" spans="2:2" x14ac:dyDescent="0.35">
      <c r="B1831" s="48" t="s">
        <v>9600</v>
      </c>
    </row>
    <row r="1832" spans="2:2" x14ac:dyDescent="0.35">
      <c r="B1832" s="48" t="s">
        <v>9612</v>
      </c>
    </row>
    <row r="1833" spans="2:2" x14ac:dyDescent="0.35">
      <c r="B1833" s="48" t="s">
        <v>9624</v>
      </c>
    </row>
    <row r="1834" spans="2:2" x14ac:dyDescent="0.35">
      <c r="B1834" s="48" t="s">
        <v>9636</v>
      </c>
    </row>
    <row r="1835" spans="2:2" x14ac:dyDescent="0.35">
      <c r="B1835" s="48" t="s">
        <v>9647</v>
      </c>
    </row>
    <row r="1836" spans="2:2" x14ac:dyDescent="0.35">
      <c r="B1836" s="48" t="s">
        <v>9660</v>
      </c>
    </row>
    <row r="1837" spans="2:2" x14ac:dyDescent="0.35">
      <c r="B1837" s="48" t="s">
        <v>9669</v>
      </c>
    </row>
    <row r="1838" spans="2:2" x14ac:dyDescent="0.35">
      <c r="B1838" s="48" t="s">
        <v>9689</v>
      </c>
    </row>
    <row r="1839" spans="2:2" x14ac:dyDescent="0.35">
      <c r="B1839" s="48" t="s">
        <v>9700</v>
      </c>
    </row>
    <row r="1840" spans="2:2" x14ac:dyDescent="0.35">
      <c r="B1840" s="48" t="s">
        <v>9712</v>
      </c>
    </row>
    <row r="1841" spans="2:2" x14ac:dyDescent="0.35">
      <c r="B1841" s="48" t="s">
        <v>9722</v>
      </c>
    </row>
    <row r="1842" spans="2:2" x14ac:dyDescent="0.35">
      <c r="B1842" s="48" t="s">
        <v>9733</v>
      </c>
    </row>
    <row r="1843" spans="2:2" x14ac:dyDescent="0.35">
      <c r="B1843" s="48" t="s">
        <v>9742</v>
      </c>
    </row>
    <row r="1844" spans="2:2" x14ac:dyDescent="0.35">
      <c r="B1844" s="48" t="s">
        <v>9752</v>
      </c>
    </row>
    <row r="1845" spans="2:2" x14ac:dyDescent="0.35">
      <c r="B1845" s="48" t="s">
        <v>9764</v>
      </c>
    </row>
    <row r="1846" spans="2:2" x14ac:dyDescent="0.35">
      <c r="B1846" s="48" t="s">
        <v>9774</v>
      </c>
    </row>
    <row r="1847" spans="2:2" x14ac:dyDescent="0.35">
      <c r="B1847" s="48" t="s">
        <v>9783</v>
      </c>
    </row>
    <row r="1848" spans="2:2" x14ac:dyDescent="0.35">
      <c r="B1848" s="48" t="s">
        <v>9795</v>
      </c>
    </row>
    <row r="1849" spans="2:2" x14ac:dyDescent="0.35">
      <c r="B1849" s="48" t="s">
        <v>9805</v>
      </c>
    </row>
    <row r="1850" spans="2:2" x14ac:dyDescent="0.35">
      <c r="B1850" s="48" t="s">
        <v>1419</v>
      </c>
    </row>
    <row r="1851" spans="2:2" x14ac:dyDescent="0.35">
      <c r="B1851" s="48" t="s">
        <v>13694</v>
      </c>
    </row>
    <row r="1852" spans="2:2" x14ac:dyDescent="0.35">
      <c r="B1852" s="48" t="s">
        <v>9826</v>
      </c>
    </row>
    <row r="1853" spans="2:2" x14ac:dyDescent="0.35">
      <c r="B1853" s="48" t="s">
        <v>9836</v>
      </c>
    </row>
    <row r="1854" spans="2:2" x14ac:dyDescent="0.35">
      <c r="B1854" s="48" t="s">
        <v>9849</v>
      </c>
    </row>
    <row r="1855" spans="2:2" x14ac:dyDescent="0.35">
      <c r="B1855" s="48" t="s">
        <v>9859</v>
      </c>
    </row>
    <row r="1856" spans="2:2" x14ac:dyDescent="0.35">
      <c r="B1856" s="48" t="s">
        <v>9870</v>
      </c>
    </row>
  </sheetData>
  <autoFilter ref="A7:V7" xr:uid="{00000000-0009-0000-0000-000001000000}">
    <sortState xmlns:xlrd2="http://schemas.microsoft.com/office/spreadsheetml/2017/richdata2" ref="A8:V935">
      <sortCondition sortBy="cellColor" ref="B7" dxfId="23"/>
    </sortState>
  </autoFilter>
  <mergeCells count="7">
    <mergeCell ref="G1:K1"/>
    <mergeCell ref="A2:A5"/>
    <mergeCell ref="O6:Q6"/>
    <mergeCell ref="G2:K2"/>
    <mergeCell ref="G3:K3"/>
    <mergeCell ref="G4:K4"/>
    <mergeCell ref="G5:K5"/>
  </mergeCells>
  <conditionalFormatting sqref="B1:B1048576">
    <cfRule type="duplicateValues" dxfId="20" priority="6"/>
  </conditionalFormatting>
  <conditionalFormatting sqref="B8:B837">
    <cfRule type="duplicateValues" dxfId="19" priority="15"/>
    <cfRule type="duplicateValues" dxfId="18" priority="16"/>
  </conditionalFormatting>
  <conditionalFormatting sqref="B838:B935">
    <cfRule type="duplicateValues" dxfId="17" priority="5"/>
  </conditionalFormatting>
  <conditionalFormatting sqref="B938:B1856">
    <cfRule type="duplicateValues" dxfId="16" priority="1"/>
  </conditionalFormatting>
  <pageMargins left="0.7" right="0.7" top="0.75" bottom="0.75" header="0.3" footer="0.3"/>
  <pageSetup scale="2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323"/>
  <sheetViews>
    <sheetView tabSelected="1" topLeftCell="A760" workbookViewId="0">
      <selection activeCell="C775" sqref="C775"/>
    </sheetView>
  </sheetViews>
  <sheetFormatPr defaultColWidth="12.6328125" defaultRowHeight="15.75" customHeight="1" x14ac:dyDescent="0.35"/>
  <cols>
    <col min="1" max="1" width="18" bestFit="1" customWidth="1"/>
    <col min="2" max="2" width="38.453125" bestFit="1" customWidth="1"/>
    <col min="3" max="3" width="15.6328125" bestFit="1" customWidth="1"/>
    <col min="4" max="4" width="31.08984375" hidden="1" customWidth="1"/>
    <col min="5" max="5" width="30.54296875" hidden="1" customWidth="1"/>
    <col min="6" max="6" width="39.1796875" bestFit="1" customWidth="1"/>
    <col min="7" max="7" width="8.54296875" bestFit="1" customWidth="1"/>
    <col min="8" max="8" width="14.1796875" style="5" bestFit="1" customWidth="1"/>
    <col min="9" max="9" width="38.453125" bestFit="1" customWidth="1"/>
    <col min="10" max="10" width="21.36328125" style="5" bestFit="1" customWidth="1"/>
    <col min="11" max="11" width="9" customWidth="1"/>
    <col min="12" max="12" width="9.08984375" customWidth="1"/>
    <col min="13" max="13" width="21.08984375" hidden="1" customWidth="1"/>
    <col min="14" max="14" width="10.90625" bestFit="1" customWidth="1"/>
    <col min="15" max="15" width="30.1796875" bestFit="1" customWidth="1"/>
    <col min="16" max="16" width="30.81640625" bestFit="1" customWidth="1"/>
    <col min="17" max="17" width="20.54296875" bestFit="1" customWidth="1"/>
    <col min="18" max="18" width="22.6328125" bestFit="1" customWidth="1"/>
    <col min="19" max="19" width="15.36328125" bestFit="1" customWidth="1"/>
    <col min="20" max="20" width="19.08984375" bestFit="1" customWidth="1"/>
    <col min="21" max="21" width="19.453125" bestFit="1" customWidth="1"/>
    <col min="22" max="22" width="23.1796875" bestFit="1" customWidth="1"/>
    <col min="23" max="23" width="20.81640625" bestFit="1" customWidth="1"/>
    <col min="24" max="24" width="10.90625" bestFit="1" customWidth="1"/>
    <col min="25" max="25" width="6.6328125" customWidth="1"/>
    <col min="26" max="26" width="104.54296875" hidden="1" customWidth="1"/>
    <col min="27" max="27" width="35.6328125" bestFit="1" customWidth="1"/>
    <col min="28" max="28" width="19" bestFit="1" customWidth="1"/>
    <col min="29" max="29" width="43.90625" bestFit="1" customWidth="1"/>
    <col min="30" max="30" width="27.81640625" bestFit="1" customWidth="1"/>
    <col min="31" max="31" width="27.81640625" style="5" customWidth="1"/>
    <col min="32" max="32" width="30.90625" bestFit="1" customWidth="1"/>
    <col min="33" max="33" width="106.08984375" bestFit="1" customWidth="1"/>
    <col min="34" max="34" width="11.1796875" bestFit="1" customWidth="1"/>
    <col min="35" max="35" width="7" bestFit="1" customWidth="1"/>
    <col min="36" max="36" width="17.54296875" bestFit="1" customWidth="1"/>
    <col min="37" max="37" width="25.54296875" bestFit="1" customWidth="1"/>
    <col min="38" max="38" width="9.36328125" bestFit="1" customWidth="1"/>
    <col min="39" max="39" width="25.54296875" bestFit="1" customWidth="1"/>
    <col min="40" max="40" width="20.1796875" bestFit="1" customWidth="1"/>
    <col min="41" max="41" width="123.54296875" bestFit="1" customWidth="1"/>
    <col min="42" max="42" width="199.1796875" bestFit="1" customWidth="1"/>
    <col min="43" max="43" width="17.90625" bestFit="1" customWidth="1"/>
    <col min="44" max="44" width="36.36328125" bestFit="1" customWidth="1"/>
    <col min="45" max="45" width="8.1796875" bestFit="1" customWidth="1"/>
    <col min="46" max="46" width="199.1796875" bestFit="1" customWidth="1"/>
    <col min="47" max="47" width="37.08984375" bestFit="1" customWidth="1"/>
    <col min="48" max="48" width="8.1796875" bestFit="1" customWidth="1"/>
    <col min="49" max="49" width="46.453125" bestFit="1" customWidth="1"/>
    <col min="50" max="50" width="16.08984375" bestFit="1" customWidth="1"/>
    <col min="51" max="51" width="29.81640625" bestFit="1" customWidth="1"/>
    <col min="52" max="52" width="16.453125" bestFit="1" customWidth="1"/>
    <col min="53" max="53" width="56.36328125" bestFit="1" customWidth="1"/>
    <col min="54" max="54" width="41.6328125" bestFit="1" customWidth="1"/>
    <col min="55" max="60" width="18.90625" customWidth="1"/>
  </cols>
  <sheetData>
    <row r="1" spans="1:54" s="8" customFormat="1" ht="78" x14ac:dyDescent="0.35">
      <c r="A1" s="6" t="s">
        <v>35</v>
      </c>
      <c r="B1" s="6" t="s">
        <v>36</v>
      </c>
      <c r="C1" s="6" t="s">
        <v>37</v>
      </c>
      <c r="D1" s="6" t="s">
        <v>38</v>
      </c>
      <c r="E1" s="6" t="s">
        <v>33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1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7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7" t="s">
        <v>63</v>
      </c>
      <c r="AF1" s="6" t="s">
        <v>64</v>
      </c>
      <c r="AG1" s="6" t="s">
        <v>65</v>
      </c>
      <c r="AH1" s="6" t="s">
        <v>66</v>
      </c>
      <c r="AI1" s="6" t="s">
        <v>15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75</v>
      </c>
      <c r="AV1" s="6" t="s">
        <v>76</v>
      </c>
      <c r="AW1" s="6" t="s">
        <v>78</v>
      </c>
      <c r="AX1" s="6" t="s">
        <v>79</v>
      </c>
      <c r="AY1" s="6" t="s">
        <v>80</v>
      </c>
      <c r="AZ1" s="6" t="s">
        <v>81</v>
      </c>
      <c r="BA1" s="6" t="s">
        <v>82</v>
      </c>
      <c r="BB1" s="6" t="s">
        <v>83</v>
      </c>
    </row>
    <row r="2" spans="1:54" ht="14.5" x14ac:dyDescent="0.35">
      <c r="A2" s="9">
        <v>45211.925182708335</v>
      </c>
      <c r="B2" s="10" t="s">
        <v>10050</v>
      </c>
      <c r="C2" s="10" t="s">
        <v>10051</v>
      </c>
      <c r="D2" s="10" t="s">
        <v>10052</v>
      </c>
      <c r="E2" s="10" t="s">
        <v>10053</v>
      </c>
      <c r="F2" s="10" t="s">
        <v>10054</v>
      </c>
      <c r="G2" s="10" t="s">
        <v>89</v>
      </c>
      <c r="H2" s="23">
        <v>9392456003</v>
      </c>
      <c r="I2" s="10" t="s">
        <v>10050</v>
      </c>
      <c r="J2" s="23" t="s">
        <v>90</v>
      </c>
      <c r="K2" s="10" t="s">
        <v>91</v>
      </c>
      <c r="L2" s="1"/>
      <c r="M2" s="10" t="s">
        <v>92</v>
      </c>
      <c r="N2" s="10" t="s">
        <v>14593</v>
      </c>
      <c r="O2" s="10" t="s">
        <v>1571</v>
      </c>
      <c r="P2" s="10" t="s">
        <v>1570</v>
      </c>
      <c r="Q2" s="1"/>
      <c r="R2" s="1"/>
      <c r="S2" s="1"/>
      <c r="T2" s="10" t="s">
        <v>3982</v>
      </c>
      <c r="U2" s="10" t="s">
        <v>94</v>
      </c>
      <c r="V2" s="10">
        <v>9.6999999999999993</v>
      </c>
      <c r="W2" s="10">
        <v>600</v>
      </c>
      <c r="X2" s="10">
        <v>92.15</v>
      </c>
      <c r="Y2" s="12"/>
      <c r="Z2" s="10" t="s">
        <v>10055</v>
      </c>
      <c r="AA2" s="10" t="s">
        <v>96</v>
      </c>
      <c r="AB2" s="10">
        <v>2021</v>
      </c>
      <c r="AC2" s="10">
        <v>946</v>
      </c>
      <c r="AD2" s="10">
        <v>1000</v>
      </c>
      <c r="AE2" s="13">
        <f t="shared" ref="AE2:AE15" si="0">(AC2/AD2)*100</f>
        <v>94.6</v>
      </c>
      <c r="AF2" s="10">
        <v>94.6</v>
      </c>
      <c r="AG2" s="10" t="s">
        <v>10056</v>
      </c>
      <c r="AH2" s="14">
        <v>37541</v>
      </c>
      <c r="AI2" s="10" t="s">
        <v>116</v>
      </c>
      <c r="AJ2" s="10" t="s">
        <v>99</v>
      </c>
      <c r="AK2" s="10">
        <v>78901</v>
      </c>
      <c r="AL2" s="10">
        <v>6.83</v>
      </c>
      <c r="AM2" s="10">
        <v>2</v>
      </c>
      <c r="AN2" s="15" t="s">
        <v>10057</v>
      </c>
      <c r="AO2" s="10" t="s">
        <v>10058</v>
      </c>
      <c r="AP2" s="10" t="s">
        <v>10059</v>
      </c>
      <c r="AQ2" s="10" t="s">
        <v>152</v>
      </c>
      <c r="AR2" s="10" t="s">
        <v>3982</v>
      </c>
      <c r="AS2" s="10">
        <v>504309</v>
      </c>
      <c r="AT2" s="10" t="s">
        <v>10060</v>
      </c>
      <c r="AU2" s="10" t="s">
        <v>3982</v>
      </c>
      <c r="AV2" s="10">
        <v>504309</v>
      </c>
      <c r="AW2" s="10" t="s">
        <v>10061</v>
      </c>
      <c r="AX2" s="10">
        <v>9666889900</v>
      </c>
      <c r="AY2" s="10" t="s">
        <v>10062</v>
      </c>
      <c r="AZ2" s="10">
        <v>9014741561</v>
      </c>
      <c r="BA2" s="10" t="s">
        <v>300</v>
      </c>
      <c r="BB2" s="10" t="s">
        <v>259</v>
      </c>
    </row>
    <row r="3" spans="1:54" ht="14.5" x14ac:dyDescent="0.35">
      <c r="A3" s="9">
        <v>45211.966246331023</v>
      </c>
      <c r="B3" s="10" t="s">
        <v>10111</v>
      </c>
      <c r="C3" s="10" t="s">
        <v>10112</v>
      </c>
      <c r="D3" s="10" t="s">
        <v>10113</v>
      </c>
      <c r="E3" s="10" t="s">
        <v>10114</v>
      </c>
      <c r="F3" s="10" t="s">
        <v>10115</v>
      </c>
      <c r="G3" s="10" t="s">
        <v>89</v>
      </c>
      <c r="H3" s="23">
        <v>8919415143</v>
      </c>
      <c r="I3" s="10" t="s">
        <v>10111</v>
      </c>
      <c r="J3" s="23" t="s">
        <v>90</v>
      </c>
      <c r="K3" s="10" t="s">
        <v>91</v>
      </c>
      <c r="L3" s="1"/>
      <c r="M3" s="10" t="s">
        <v>92</v>
      </c>
      <c r="N3" s="10"/>
      <c r="O3" s="10" t="s">
        <v>1571</v>
      </c>
      <c r="P3" s="10" t="s">
        <v>1570</v>
      </c>
      <c r="Q3" s="1"/>
      <c r="R3" s="1"/>
      <c r="S3" s="1"/>
      <c r="T3" s="10">
        <v>2019</v>
      </c>
      <c r="U3" s="10" t="s">
        <v>94</v>
      </c>
      <c r="V3" s="10">
        <v>9.6999999999999993</v>
      </c>
      <c r="W3" s="10">
        <v>10</v>
      </c>
      <c r="X3" s="10">
        <v>92.15</v>
      </c>
      <c r="Y3" s="12"/>
      <c r="Z3" s="10" t="s">
        <v>10116</v>
      </c>
      <c r="AA3" s="10" t="s">
        <v>96</v>
      </c>
      <c r="AB3" s="10">
        <v>2021</v>
      </c>
      <c r="AC3" s="10">
        <v>873</v>
      </c>
      <c r="AD3" s="10">
        <v>1000</v>
      </c>
      <c r="AE3" s="13">
        <f t="shared" si="0"/>
        <v>87.3</v>
      </c>
      <c r="AF3" s="10">
        <v>87</v>
      </c>
      <c r="AG3" s="10" t="s">
        <v>10117</v>
      </c>
      <c r="AH3" s="14">
        <v>37832</v>
      </c>
      <c r="AI3" s="10" t="s">
        <v>116</v>
      </c>
      <c r="AJ3" s="10" t="s">
        <v>99</v>
      </c>
      <c r="AK3" s="10">
        <v>68245</v>
      </c>
      <c r="AL3" s="10">
        <v>6.65</v>
      </c>
      <c r="AM3" s="10">
        <v>0</v>
      </c>
      <c r="AN3" s="10">
        <v>2</v>
      </c>
      <c r="AO3" s="10" t="s">
        <v>117</v>
      </c>
      <c r="AP3" s="10" t="s">
        <v>2192</v>
      </c>
      <c r="AQ3" s="10" t="s">
        <v>102</v>
      </c>
      <c r="AR3" s="10" t="s">
        <v>103</v>
      </c>
      <c r="AS3" s="10">
        <v>500100</v>
      </c>
      <c r="AT3" s="10" t="s">
        <v>10118</v>
      </c>
      <c r="AU3" s="10" t="s">
        <v>243</v>
      </c>
      <c r="AV3" s="10">
        <v>505002</v>
      </c>
      <c r="AW3" s="10" t="s">
        <v>10119</v>
      </c>
      <c r="AX3" s="10">
        <v>9948435668</v>
      </c>
      <c r="AY3" s="10" t="s">
        <v>10120</v>
      </c>
      <c r="AZ3" s="10">
        <v>8897673258</v>
      </c>
      <c r="BA3" s="10" t="s">
        <v>1241</v>
      </c>
      <c r="BB3" s="10" t="s">
        <v>10121</v>
      </c>
    </row>
    <row r="4" spans="1:54" ht="14.5" x14ac:dyDescent="0.35">
      <c r="A4" s="9">
        <v>45211.92977206019</v>
      </c>
      <c r="B4" s="10" t="s">
        <v>10200</v>
      </c>
      <c r="C4" s="10" t="s">
        <v>10201</v>
      </c>
      <c r="D4" s="10" t="s">
        <v>10202</v>
      </c>
      <c r="E4" s="10" t="s">
        <v>4143</v>
      </c>
      <c r="F4" s="10" t="s">
        <v>10203</v>
      </c>
      <c r="G4" s="10" t="s">
        <v>89</v>
      </c>
      <c r="H4" s="23">
        <v>9346075096</v>
      </c>
      <c r="I4" s="10" t="s">
        <v>10200</v>
      </c>
      <c r="J4" s="23" t="s">
        <v>90</v>
      </c>
      <c r="K4" s="10" t="s">
        <v>91</v>
      </c>
      <c r="L4" s="1"/>
      <c r="M4" s="10" t="s">
        <v>92</v>
      </c>
      <c r="N4" s="10" t="s">
        <v>1735</v>
      </c>
      <c r="O4" s="10" t="s">
        <v>1570</v>
      </c>
      <c r="P4" s="10" t="s">
        <v>1571</v>
      </c>
      <c r="Q4" s="1"/>
      <c r="R4" s="1"/>
      <c r="S4" s="1"/>
      <c r="T4" s="10">
        <v>2019</v>
      </c>
      <c r="U4" s="10" t="s">
        <v>94</v>
      </c>
      <c r="V4" s="10">
        <v>8.5</v>
      </c>
      <c r="W4" s="10">
        <v>600</v>
      </c>
      <c r="X4" s="10">
        <v>80.75</v>
      </c>
      <c r="Y4" s="12"/>
      <c r="Z4" s="10" t="s">
        <v>10204</v>
      </c>
      <c r="AA4" s="10" t="s">
        <v>96</v>
      </c>
      <c r="AB4" s="10">
        <v>2021</v>
      </c>
      <c r="AC4" s="10">
        <v>906</v>
      </c>
      <c r="AD4" s="10">
        <v>1000</v>
      </c>
      <c r="AE4" s="13">
        <f t="shared" si="0"/>
        <v>90.600000000000009</v>
      </c>
      <c r="AF4" s="10">
        <v>90.6</v>
      </c>
      <c r="AG4" s="10" t="s">
        <v>10205</v>
      </c>
      <c r="AH4" s="14">
        <v>37698</v>
      </c>
      <c r="AI4" s="10" t="s">
        <v>116</v>
      </c>
      <c r="AJ4" s="10" t="s">
        <v>99</v>
      </c>
      <c r="AK4" s="10">
        <v>64717</v>
      </c>
      <c r="AL4" s="10">
        <v>6.97</v>
      </c>
      <c r="AM4" s="10">
        <v>1</v>
      </c>
      <c r="AN4" s="10">
        <v>0</v>
      </c>
      <c r="AO4" s="10" t="s">
        <v>10206</v>
      </c>
      <c r="AP4" s="10" t="s">
        <v>10207</v>
      </c>
      <c r="AQ4" s="10" t="s">
        <v>102</v>
      </c>
      <c r="AR4" s="10" t="s">
        <v>103</v>
      </c>
      <c r="AS4" s="10">
        <v>500100</v>
      </c>
      <c r="AT4" s="10" t="s">
        <v>10208</v>
      </c>
      <c r="AU4" s="10" t="s">
        <v>9563</v>
      </c>
      <c r="AV4" s="10">
        <v>507101</v>
      </c>
      <c r="AW4" s="10" t="s">
        <v>10209</v>
      </c>
      <c r="AX4" s="10">
        <v>9573076066</v>
      </c>
      <c r="AY4" s="10" t="s">
        <v>10210</v>
      </c>
      <c r="AZ4" s="10">
        <v>9618164146</v>
      </c>
      <c r="BA4" s="10" t="s">
        <v>2184</v>
      </c>
      <c r="BB4" s="10" t="s">
        <v>275</v>
      </c>
    </row>
    <row r="5" spans="1:54" ht="14.5" x14ac:dyDescent="0.35">
      <c r="A5" s="9">
        <v>45211.914972372688</v>
      </c>
      <c r="B5" s="10" t="s">
        <v>10211</v>
      </c>
      <c r="C5" s="10" t="s">
        <v>10212</v>
      </c>
      <c r="D5" s="10" t="s">
        <v>10213</v>
      </c>
      <c r="E5" s="10" t="s">
        <v>10214</v>
      </c>
      <c r="F5" s="10" t="s">
        <v>10215</v>
      </c>
      <c r="G5" s="10" t="s">
        <v>89</v>
      </c>
      <c r="H5" s="23">
        <v>8919554576</v>
      </c>
      <c r="I5" s="10" t="s">
        <v>10211</v>
      </c>
      <c r="J5" s="23" t="s">
        <v>90</v>
      </c>
      <c r="K5" s="10" t="s">
        <v>91</v>
      </c>
      <c r="L5" s="1"/>
      <c r="M5" s="10" t="s">
        <v>92</v>
      </c>
      <c r="N5" s="10" t="s">
        <v>1735</v>
      </c>
      <c r="O5" s="10" t="s">
        <v>1570</v>
      </c>
      <c r="P5" s="10" t="s">
        <v>1571</v>
      </c>
      <c r="Q5" s="1"/>
      <c r="R5" s="1"/>
      <c r="S5" s="1"/>
      <c r="T5" s="10">
        <v>2019</v>
      </c>
      <c r="U5" s="10" t="s">
        <v>94</v>
      </c>
      <c r="V5" s="10">
        <v>8.3000000000000007</v>
      </c>
      <c r="W5" s="10">
        <v>10</v>
      </c>
      <c r="X5" s="10">
        <v>78.849999999999994</v>
      </c>
      <c r="Y5" s="12"/>
      <c r="Z5" s="10" t="s">
        <v>10216</v>
      </c>
      <c r="AA5" s="10" t="s">
        <v>96</v>
      </c>
      <c r="AB5" s="10">
        <v>2021</v>
      </c>
      <c r="AC5" s="10">
        <v>620</v>
      </c>
      <c r="AD5" s="10">
        <v>1000</v>
      </c>
      <c r="AE5" s="13">
        <f t="shared" si="0"/>
        <v>62</v>
      </c>
      <c r="AF5" s="10">
        <v>62</v>
      </c>
      <c r="AG5" s="10" t="s">
        <v>10217</v>
      </c>
      <c r="AH5" s="14">
        <v>38178</v>
      </c>
      <c r="AI5" s="10" t="s">
        <v>116</v>
      </c>
      <c r="AJ5" s="10" t="s">
        <v>99</v>
      </c>
      <c r="AK5" s="10">
        <v>48240</v>
      </c>
      <c r="AL5" s="10">
        <v>6.9</v>
      </c>
      <c r="AM5" s="10">
        <v>1</v>
      </c>
      <c r="AN5" s="10">
        <v>2</v>
      </c>
      <c r="AO5" s="10" t="s">
        <v>664</v>
      </c>
      <c r="AP5" s="10" t="s">
        <v>10218</v>
      </c>
      <c r="AQ5" s="10" t="s">
        <v>1963</v>
      </c>
      <c r="AR5" s="10" t="s">
        <v>10219</v>
      </c>
      <c r="AS5" s="10">
        <v>503185</v>
      </c>
      <c r="AT5" s="10" t="s">
        <v>10220</v>
      </c>
      <c r="AU5" s="10" t="s">
        <v>10219</v>
      </c>
      <c r="AV5" s="10">
        <v>503185</v>
      </c>
      <c r="AW5" s="10" t="s">
        <v>10221</v>
      </c>
      <c r="AX5" s="10">
        <v>9440733001</v>
      </c>
      <c r="AY5" s="10" t="s">
        <v>10222</v>
      </c>
      <c r="AZ5" s="10">
        <v>9059014525</v>
      </c>
      <c r="BA5" s="10" t="s">
        <v>1968</v>
      </c>
      <c r="BB5" s="10" t="s">
        <v>1755</v>
      </c>
    </row>
    <row r="6" spans="1:54" ht="14.5" x14ac:dyDescent="0.35">
      <c r="A6" s="9">
        <v>45211.938508935185</v>
      </c>
      <c r="B6" s="10" t="s">
        <v>10304</v>
      </c>
      <c r="C6" s="10" t="s">
        <v>10305</v>
      </c>
      <c r="D6" s="10" t="s">
        <v>8344</v>
      </c>
      <c r="E6" s="10" t="s">
        <v>10306</v>
      </c>
      <c r="F6" s="10" t="s">
        <v>10307</v>
      </c>
      <c r="G6" s="10" t="s">
        <v>89</v>
      </c>
      <c r="H6" s="23">
        <v>9652446902</v>
      </c>
      <c r="I6" s="10" t="s">
        <v>10304</v>
      </c>
      <c r="J6" s="23" t="s">
        <v>90</v>
      </c>
      <c r="K6" s="10" t="s">
        <v>91</v>
      </c>
      <c r="L6" s="1"/>
      <c r="M6" s="10" t="s">
        <v>92</v>
      </c>
      <c r="N6" s="10" t="s">
        <v>1905</v>
      </c>
      <c r="O6" s="10" t="s">
        <v>1571</v>
      </c>
      <c r="P6" s="10" t="s">
        <v>1570</v>
      </c>
      <c r="Q6" s="1"/>
      <c r="R6" s="1"/>
      <c r="S6" s="1"/>
      <c r="T6" s="10">
        <v>2019</v>
      </c>
      <c r="U6" s="10" t="s">
        <v>94</v>
      </c>
      <c r="V6" s="10">
        <v>9.1999999999999993</v>
      </c>
      <c r="W6" s="10">
        <v>554</v>
      </c>
      <c r="X6" s="10">
        <v>87.4</v>
      </c>
      <c r="Y6" s="12"/>
      <c r="Z6" s="10" t="s">
        <v>10308</v>
      </c>
      <c r="AA6" s="10" t="s">
        <v>96</v>
      </c>
      <c r="AB6" s="10">
        <v>2021</v>
      </c>
      <c r="AC6" s="10">
        <v>748</v>
      </c>
      <c r="AD6" s="10">
        <v>1000</v>
      </c>
      <c r="AE6" s="13">
        <f t="shared" si="0"/>
        <v>74.8</v>
      </c>
      <c r="AF6" s="10">
        <v>78.400000000000006</v>
      </c>
      <c r="AG6" s="10" t="s">
        <v>10309</v>
      </c>
      <c r="AH6" s="14">
        <v>37878</v>
      </c>
      <c r="AI6" s="10" t="s">
        <v>116</v>
      </c>
      <c r="AJ6" s="10" t="s">
        <v>133</v>
      </c>
      <c r="AK6" s="10">
        <v>0</v>
      </c>
      <c r="AL6" s="10">
        <v>6.7</v>
      </c>
      <c r="AM6" s="10">
        <v>0</v>
      </c>
      <c r="AN6" s="10">
        <v>0</v>
      </c>
      <c r="AO6" s="10" t="s">
        <v>10310</v>
      </c>
      <c r="AP6" s="10" t="s">
        <v>10311</v>
      </c>
      <c r="AQ6" s="10" t="s">
        <v>323</v>
      </c>
      <c r="AR6" s="10" t="s">
        <v>119</v>
      </c>
      <c r="AS6" s="10">
        <v>500011</v>
      </c>
      <c r="AT6" s="10" t="s">
        <v>10312</v>
      </c>
      <c r="AU6" s="10" t="s">
        <v>119</v>
      </c>
      <c r="AV6" s="10">
        <v>500011</v>
      </c>
      <c r="AW6" s="10" t="s">
        <v>10313</v>
      </c>
      <c r="AX6" s="10">
        <v>9849650314</v>
      </c>
      <c r="AY6" s="10" t="s">
        <v>10314</v>
      </c>
      <c r="AZ6" s="10">
        <v>9963807864</v>
      </c>
      <c r="BA6" s="10" t="s">
        <v>2160</v>
      </c>
      <c r="BB6" s="10" t="s">
        <v>125</v>
      </c>
    </row>
    <row r="7" spans="1:54" ht="14.5" x14ac:dyDescent="0.35">
      <c r="A7" s="9">
        <v>45211.761522314817</v>
      </c>
      <c r="B7" s="10" t="s">
        <v>10350</v>
      </c>
      <c r="C7" s="10" t="s">
        <v>10351</v>
      </c>
      <c r="D7" s="10" t="s">
        <v>10352</v>
      </c>
      <c r="E7" s="10" t="s">
        <v>10353</v>
      </c>
      <c r="F7" s="10" t="s">
        <v>10354</v>
      </c>
      <c r="G7" s="10" t="s">
        <v>89</v>
      </c>
      <c r="H7" s="23">
        <v>9398300741</v>
      </c>
      <c r="I7" s="10" t="s">
        <v>10350</v>
      </c>
      <c r="J7" s="23" t="s">
        <v>90</v>
      </c>
      <c r="K7" s="10" t="s">
        <v>91</v>
      </c>
      <c r="L7" s="1"/>
      <c r="M7" s="10" t="s">
        <v>92</v>
      </c>
      <c r="N7" s="10" t="s">
        <v>2039</v>
      </c>
      <c r="O7" s="10" t="s">
        <v>1570</v>
      </c>
      <c r="P7" s="10" t="s">
        <v>1571</v>
      </c>
      <c r="Q7" s="1"/>
      <c r="R7" s="1"/>
      <c r="S7" s="1"/>
      <c r="T7" s="10">
        <v>2019</v>
      </c>
      <c r="U7" s="10" t="s">
        <v>94</v>
      </c>
      <c r="V7" s="10">
        <v>9.3000000000000007</v>
      </c>
      <c r="W7" s="10">
        <v>10</v>
      </c>
      <c r="X7" s="10">
        <v>83.7</v>
      </c>
      <c r="Y7" s="12"/>
      <c r="Z7" s="10" t="s">
        <v>10355</v>
      </c>
      <c r="AA7" s="10" t="s">
        <v>96</v>
      </c>
      <c r="AB7" s="10">
        <v>2021</v>
      </c>
      <c r="AC7" s="10">
        <v>873</v>
      </c>
      <c r="AD7" s="10">
        <v>1000</v>
      </c>
      <c r="AE7" s="13">
        <f t="shared" si="0"/>
        <v>87.3</v>
      </c>
      <c r="AF7" s="10">
        <v>87.3</v>
      </c>
      <c r="AG7" s="10" t="s">
        <v>10356</v>
      </c>
      <c r="AH7" s="14">
        <v>38155</v>
      </c>
      <c r="AI7" s="10" t="s">
        <v>116</v>
      </c>
      <c r="AJ7" s="10" t="s">
        <v>99</v>
      </c>
      <c r="AK7" s="10">
        <v>25271</v>
      </c>
      <c r="AL7" s="10">
        <v>6.79</v>
      </c>
      <c r="AM7" s="10">
        <v>0</v>
      </c>
      <c r="AN7" s="10">
        <v>1</v>
      </c>
      <c r="AO7" s="10" t="s">
        <v>100</v>
      </c>
      <c r="AP7" s="10" t="s">
        <v>10357</v>
      </c>
      <c r="AQ7" s="10" t="s">
        <v>6312</v>
      </c>
      <c r="AR7" s="10" t="s">
        <v>2745</v>
      </c>
      <c r="AS7" s="10">
        <v>508001</v>
      </c>
      <c r="AT7" s="10" t="s">
        <v>10357</v>
      </c>
      <c r="AU7" s="10" t="s">
        <v>2745</v>
      </c>
      <c r="AV7" s="10">
        <v>508001</v>
      </c>
      <c r="AW7" s="10" t="s">
        <v>10358</v>
      </c>
      <c r="AX7" s="10">
        <v>9705907565</v>
      </c>
      <c r="AY7" s="10" t="s">
        <v>10359</v>
      </c>
      <c r="AZ7" s="10">
        <v>8008810800</v>
      </c>
      <c r="BA7" s="10" t="s">
        <v>198</v>
      </c>
      <c r="BB7" s="10" t="s">
        <v>1953</v>
      </c>
    </row>
    <row r="8" spans="1:54" ht="14.5" x14ac:dyDescent="0.35">
      <c r="A8" s="9">
        <v>45211.750584363428</v>
      </c>
      <c r="B8" s="10" t="s">
        <v>10392</v>
      </c>
      <c r="C8" s="10" t="s">
        <v>10393</v>
      </c>
      <c r="D8" s="10" t="s">
        <v>10394</v>
      </c>
      <c r="E8" s="10" t="s">
        <v>10395</v>
      </c>
      <c r="F8" s="10" t="s">
        <v>10396</v>
      </c>
      <c r="G8" s="10" t="s">
        <v>89</v>
      </c>
      <c r="H8" s="23">
        <v>8464855890</v>
      </c>
      <c r="I8" s="10" t="s">
        <v>10392</v>
      </c>
      <c r="J8" s="23" t="s">
        <v>90</v>
      </c>
      <c r="K8" s="10" t="s">
        <v>91</v>
      </c>
      <c r="L8" s="1"/>
      <c r="M8" s="10" t="s">
        <v>92</v>
      </c>
      <c r="N8" s="10" t="s">
        <v>2039</v>
      </c>
      <c r="O8" s="10" t="s">
        <v>1570</v>
      </c>
      <c r="P8" s="10" t="s">
        <v>1571</v>
      </c>
      <c r="Q8" s="1"/>
      <c r="R8" s="1"/>
      <c r="S8" s="1"/>
      <c r="T8" s="10">
        <v>2019</v>
      </c>
      <c r="U8" s="10" t="s">
        <v>94</v>
      </c>
      <c r="V8" s="10">
        <v>7.8</v>
      </c>
      <c r="W8" s="10">
        <v>10</v>
      </c>
      <c r="X8" s="10">
        <v>74.099999999999994</v>
      </c>
      <c r="Y8" s="12"/>
      <c r="Z8" s="10" t="s">
        <v>10397</v>
      </c>
      <c r="AA8" s="10" t="s">
        <v>96</v>
      </c>
      <c r="AB8" s="10">
        <v>2021</v>
      </c>
      <c r="AC8" s="10">
        <v>886</v>
      </c>
      <c r="AD8" s="10">
        <v>1000</v>
      </c>
      <c r="AE8" s="13">
        <f t="shared" si="0"/>
        <v>88.6</v>
      </c>
      <c r="AF8" s="10">
        <v>88.6</v>
      </c>
      <c r="AG8" s="10" t="s">
        <v>1153</v>
      </c>
      <c r="AH8" s="14">
        <v>38217</v>
      </c>
      <c r="AI8" s="10" t="s">
        <v>116</v>
      </c>
      <c r="AJ8" s="10" t="s">
        <v>133</v>
      </c>
      <c r="AK8" s="10">
        <v>0</v>
      </c>
      <c r="AL8" s="10">
        <v>6.7</v>
      </c>
      <c r="AM8" s="10">
        <v>0</v>
      </c>
      <c r="AN8" s="10">
        <v>0</v>
      </c>
      <c r="AO8" s="10" t="s">
        <v>117</v>
      </c>
      <c r="AP8" s="10" t="s">
        <v>10398</v>
      </c>
      <c r="AQ8" s="10" t="s">
        <v>152</v>
      </c>
      <c r="AR8" s="10" t="s">
        <v>745</v>
      </c>
      <c r="AS8" s="10">
        <v>501401</v>
      </c>
      <c r="AT8" s="10" t="s">
        <v>10399</v>
      </c>
      <c r="AU8" s="10" t="s">
        <v>1276</v>
      </c>
      <c r="AV8" s="10">
        <v>507167</v>
      </c>
      <c r="AW8" s="10" t="s">
        <v>10400</v>
      </c>
      <c r="AX8" s="10">
        <v>9989294132</v>
      </c>
      <c r="AY8" s="10" t="s">
        <v>10401</v>
      </c>
      <c r="AZ8" s="10">
        <v>8106521189</v>
      </c>
      <c r="BA8" s="10" t="s">
        <v>449</v>
      </c>
      <c r="BB8" s="10" t="s">
        <v>157</v>
      </c>
    </row>
    <row r="9" spans="1:54" ht="14.5" x14ac:dyDescent="0.35">
      <c r="A9" s="9">
        <v>45211.870397858795</v>
      </c>
      <c r="B9" s="10" t="s">
        <v>10414</v>
      </c>
      <c r="C9" s="10" t="s">
        <v>10415</v>
      </c>
      <c r="D9" s="10" t="s">
        <v>10416</v>
      </c>
      <c r="E9" s="10" t="s">
        <v>10417</v>
      </c>
      <c r="F9" s="10" t="s">
        <v>10418</v>
      </c>
      <c r="G9" s="10" t="s">
        <v>89</v>
      </c>
      <c r="H9" s="23">
        <v>9390481581</v>
      </c>
      <c r="I9" s="10" t="s">
        <v>10414</v>
      </c>
      <c r="J9" s="23" t="s">
        <v>90</v>
      </c>
      <c r="K9" s="10" t="s">
        <v>91</v>
      </c>
      <c r="L9" s="1"/>
      <c r="M9" s="10" t="s">
        <v>92</v>
      </c>
      <c r="N9" s="10" t="s">
        <v>2039</v>
      </c>
      <c r="O9" s="10" t="s">
        <v>1570</v>
      </c>
      <c r="P9" s="10" t="s">
        <v>1571</v>
      </c>
      <c r="Q9" s="1"/>
      <c r="R9" s="1"/>
      <c r="S9" s="1"/>
      <c r="T9" s="10">
        <v>2019</v>
      </c>
      <c r="U9" s="10" t="s">
        <v>94</v>
      </c>
      <c r="V9" s="10">
        <v>9.8000000000000007</v>
      </c>
      <c r="W9" s="10">
        <v>600</v>
      </c>
      <c r="X9" s="10">
        <v>93.1</v>
      </c>
      <c r="Y9" s="12"/>
      <c r="Z9" s="10" t="s">
        <v>10419</v>
      </c>
      <c r="AA9" s="10" t="s">
        <v>96</v>
      </c>
      <c r="AB9" s="10">
        <v>2021</v>
      </c>
      <c r="AC9" s="10">
        <v>944</v>
      </c>
      <c r="AD9" s="10">
        <v>1000</v>
      </c>
      <c r="AE9" s="13">
        <f t="shared" si="0"/>
        <v>94.399999999999991</v>
      </c>
      <c r="AF9" s="10">
        <v>94.4</v>
      </c>
      <c r="AG9" s="10" t="s">
        <v>10420</v>
      </c>
      <c r="AH9" s="14">
        <v>37683</v>
      </c>
      <c r="AI9" s="10" t="s">
        <v>98</v>
      </c>
      <c r="AJ9" s="10" t="s">
        <v>99</v>
      </c>
      <c r="AK9" s="10">
        <v>22275</v>
      </c>
      <c r="AL9" s="10">
        <v>7.05</v>
      </c>
      <c r="AM9" s="10">
        <v>0</v>
      </c>
      <c r="AN9" s="10">
        <v>2</v>
      </c>
      <c r="AO9" s="10" t="s">
        <v>1249</v>
      </c>
      <c r="AP9" s="10" t="s">
        <v>10421</v>
      </c>
      <c r="AQ9" s="10" t="s">
        <v>102</v>
      </c>
      <c r="AR9" s="10" t="s">
        <v>805</v>
      </c>
      <c r="AS9" s="10">
        <v>500062</v>
      </c>
      <c r="AT9" s="10" t="s">
        <v>10421</v>
      </c>
      <c r="AU9" s="10" t="s">
        <v>805</v>
      </c>
      <c r="AV9" s="10">
        <v>500062</v>
      </c>
      <c r="AW9" s="10" t="s">
        <v>10422</v>
      </c>
      <c r="AX9" s="10">
        <v>7780653651</v>
      </c>
      <c r="AY9" s="10" t="s">
        <v>10423</v>
      </c>
      <c r="AZ9" s="10">
        <v>7793980736</v>
      </c>
      <c r="BA9" s="10" t="s">
        <v>552</v>
      </c>
      <c r="BB9" s="10" t="s">
        <v>157</v>
      </c>
    </row>
    <row r="10" spans="1:54" ht="14.5" x14ac:dyDescent="0.35">
      <c r="A10" s="9">
        <v>45215.318186458331</v>
      </c>
      <c r="B10" s="10" t="s">
        <v>10424</v>
      </c>
      <c r="C10" s="10" t="s">
        <v>10425</v>
      </c>
      <c r="D10" s="10" t="s">
        <v>10426</v>
      </c>
      <c r="E10" s="10" t="s">
        <v>10427</v>
      </c>
      <c r="F10" s="10" t="s">
        <v>10428</v>
      </c>
      <c r="G10" s="10" t="s">
        <v>89</v>
      </c>
      <c r="H10" s="23">
        <v>7569553546</v>
      </c>
      <c r="I10" s="10" t="s">
        <v>10424</v>
      </c>
      <c r="J10" s="23" t="s">
        <v>90</v>
      </c>
      <c r="K10" s="10" t="s">
        <v>91</v>
      </c>
      <c r="L10" s="1"/>
      <c r="M10" s="10" t="s">
        <v>92</v>
      </c>
      <c r="N10" s="10" t="s">
        <v>2039</v>
      </c>
      <c r="O10" s="10" t="s">
        <v>1570</v>
      </c>
      <c r="P10" s="10" t="s">
        <v>1571</v>
      </c>
      <c r="Q10" s="1"/>
      <c r="R10" s="1"/>
      <c r="S10" s="1"/>
      <c r="T10" s="10">
        <v>2019</v>
      </c>
      <c r="U10" s="10" t="s">
        <v>223</v>
      </c>
      <c r="V10" s="10">
        <v>377</v>
      </c>
      <c r="W10" s="10">
        <v>500</v>
      </c>
      <c r="X10" s="10">
        <v>75.400000000000006</v>
      </c>
      <c r="Y10" s="12"/>
      <c r="Z10" s="10" t="s">
        <v>10429</v>
      </c>
      <c r="AA10" s="10" t="s">
        <v>96</v>
      </c>
      <c r="AB10" s="10">
        <v>2021</v>
      </c>
      <c r="AC10" s="10">
        <v>858</v>
      </c>
      <c r="AD10" s="10">
        <v>1000</v>
      </c>
      <c r="AE10" s="13">
        <f t="shared" si="0"/>
        <v>85.8</v>
      </c>
      <c r="AF10" s="10">
        <v>85.8</v>
      </c>
      <c r="AG10" s="10" t="s">
        <v>4018</v>
      </c>
      <c r="AH10" s="14">
        <v>38086</v>
      </c>
      <c r="AI10" s="10" t="s">
        <v>116</v>
      </c>
      <c r="AJ10" s="10" t="s">
        <v>99</v>
      </c>
      <c r="AK10" s="10">
        <v>48113</v>
      </c>
      <c r="AL10" s="10">
        <v>7.05</v>
      </c>
      <c r="AM10" s="10">
        <v>1</v>
      </c>
      <c r="AN10" s="10">
        <v>1</v>
      </c>
      <c r="AO10" s="10" t="s">
        <v>100</v>
      </c>
      <c r="AP10" s="10" t="s">
        <v>10430</v>
      </c>
      <c r="AQ10" s="10" t="s">
        <v>152</v>
      </c>
      <c r="AR10" s="10" t="s">
        <v>119</v>
      </c>
      <c r="AS10" s="10">
        <v>501505</v>
      </c>
      <c r="AT10" s="10" t="s">
        <v>10431</v>
      </c>
      <c r="AU10" s="10" t="s">
        <v>119</v>
      </c>
      <c r="AV10" s="10">
        <v>501505</v>
      </c>
      <c r="AW10" s="10" t="s">
        <v>10432</v>
      </c>
      <c r="AX10" s="10">
        <v>7675895539</v>
      </c>
      <c r="AY10" s="10" t="s">
        <v>10433</v>
      </c>
      <c r="AZ10" s="10">
        <v>7396319820</v>
      </c>
      <c r="BA10" s="10" t="s">
        <v>10434</v>
      </c>
      <c r="BB10" s="10" t="s">
        <v>3729</v>
      </c>
    </row>
    <row r="11" spans="1:54" ht="14.5" x14ac:dyDescent="0.35">
      <c r="A11" s="9">
        <v>45211.912669976853</v>
      </c>
      <c r="B11" s="10" t="s">
        <v>10444</v>
      </c>
      <c r="C11" s="10" t="s">
        <v>10445</v>
      </c>
      <c r="D11" s="10" t="s">
        <v>10446</v>
      </c>
      <c r="E11" s="10" t="s">
        <v>10447</v>
      </c>
      <c r="F11" s="10" t="s">
        <v>10448</v>
      </c>
      <c r="G11" s="10" t="s">
        <v>89</v>
      </c>
      <c r="H11" s="23">
        <v>9502360368</v>
      </c>
      <c r="I11" s="10" t="s">
        <v>10444</v>
      </c>
      <c r="J11" s="23" t="s">
        <v>90</v>
      </c>
      <c r="K11" s="10" t="s">
        <v>91</v>
      </c>
      <c r="L11" s="1"/>
      <c r="M11" s="10" t="s">
        <v>92</v>
      </c>
      <c r="N11" s="10" t="s">
        <v>2039</v>
      </c>
      <c r="O11" s="10" t="s">
        <v>1570</v>
      </c>
      <c r="P11" s="10" t="s">
        <v>1570</v>
      </c>
      <c r="Q11" s="1"/>
      <c r="R11" s="1"/>
      <c r="S11" s="1"/>
      <c r="T11" s="10">
        <v>2019</v>
      </c>
      <c r="U11" s="10" t="s">
        <v>94</v>
      </c>
      <c r="V11" s="10">
        <v>9</v>
      </c>
      <c r="W11" s="10">
        <v>600</v>
      </c>
      <c r="X11" s="10">
        <v>85.5</v>
      </c>
      <c r="Y11" s="12"/>
      <c r="Z11" s="10" t="s">
        <v>10449</v>
      </c>
      <c r="AA11" s="10" t="s">
        <v>96</v>
      </c>
      <c r="AB11" s="10">
        <v>2021</v>
      </c>
      <c r="AC11" s="10">
        <v>802</v>
      </c>
      <c r="AD11" s="10">
        <v>1000</v>
      </c>
      <c r="AE11" s="13">
        <f t="shared" si="0"/>
        <v>80.2</v>
      </c>
      <c r="AF11" s="10">
        <v>80.2</v>
      </c>
      <c r="AG11" s="10" t="s">
        <v>10450</v>
      </c>
      <c r="AH11" s="14">
        <v>38046</v>
      </c>
      <c r="AI11" s="10" t="s">
        <v>116</v>
      </c>
      <c r="AJ11" s="10" t="s">
        <v>133</v>
      </c>
      <c r="AK11" s="10">
        <v>97000</v>
      </c>
      <c r="AL11" s="10">
        <v>6.9</v>
      </c>
      <c r="AM11" s="10">
        <v>0</v>
      </c>
      <c r="AN11" s="10">
        <v>0</v>
      </c>
      <c r="AO11" s="10" t="s">
        <v>443</v>
      </c>
      <c r="AP11" s="10" t="s">
        <v>10451</v>
      </c>
      <c r="AQ11" s="10" t="s">
        <v>152</v>
      </c>
      <c r="AR11" s="10" t="s">
        <v>10452</v>
      </c>
      <c r="AS11" s="10">
        <v>501401</v>
      </c>
      <c r="AT11" s="10" t="s">
        <v>10453</v>
      </c>
      <c r="AU11" s="10" t="s">
        <v>3095</v>
      </c>
      <c r="AV11" s="10">
        <v>507117</v>
      </c>
      <c r="AW11" s="10" t="s">
        <v>10454</v>
      </c>
      <c r="AX11" s="10">
        <v>8985714100</v>
      </c>
      <c r="AY11" s="10" t="s">
        <v>10455</v>
      </c>
      <c r="AZ11" s="10">
        <v>9014831350</v>
      </c>
      <c r="BA11" s="10" t="s">
        <v>449</v>
      </c>
      <c r="BB11" s="10" t="s">
        <v>259</v>
      </c>
    </row>
    <row r="12" spans="1:54" ht="14.5" x14ac:dyDescent="0.35">
      <c r="A12" s="9">
        <v>45211.90993361111</v>
      </c>
      <c r="B12" s="10" t="s">
        <v>10456</v>
      </c>
      <c r="C12" s="10" t="s">
        <v>10457</v>
      </c>
      <c r="D12" s="10" t="s">
        <v>10458</v>
      </c>
      <c r="E12" s="10" t="s">
        <v>10459</v>
      </c>
      <c r="F12" s="10" t="s">
        <v>10460</v>
      </c>
      <c r="G12" s="10" t="s">
        <v>89</v>
      </c>
      <c r="H12" s="23">
        <v>8125372346</v>
      </c>
      <c r="I12" s="10" t="s">
        <v>10456</v>
      </c>
      <c r="J12" s="23" t="s">
        <v>90</v>
      </c>
      <c r="K12" s="10" t="s">
        <v>91</v>
      </c>
      <c r="L12" s="1"/>
      <c r="M12" s="10" t="s">
        <v>92</v>
      </c>
      <c r="N12" s="10" t="s">
        <v>2039</v>
      </c>
      <c r="O12" s="10" t="s">
        <v>1570</v>
      </c>
      <c r="P12" s="10" t="s">
        <v>1571</v>
      </c>
      <c r="Q12" s="1"/>
      <c r="R12" s="1"/>
      <c r="S12" s="1"/>
      <c r="T12" s="10">
        <v>2019</v>
      </c>
      <c r="U12" s="10" t="s">
        <v>223</v>
      </c>
      <c r="V12" s="10">
        <v>417</v>
      </c>
      <c r="W12" s="10">
        <v>500</v>
      </c>
      <c r="X12" s="10">
        <v>83.4</v>
      </c>
      <c r="Y12" s="12"/>
      <c r="Z12" s="10" t="s">
        <v>10461</v>
      </c>
      <c r="AA12" s="10" t="s">
        <v>96</v>
      </c>
      <c r="AB12" s="10">
        <v>2021</v>
      </c>
      <c r="AC12" s="10">
        <v>948</v>
      </c>
      <c r="AD12" s="10">
        <v>1000</v>
      </c>
      <c r="AE12" s="13">
        <f t="shared" si="0"/>
        <v>94.8</v>
      </c>
      <c r="AF12" s="10">
        <v>94.8</v>
      </c>
      <c r="AG12" s="10" t="s">
        <v>10462</v>
      </c>
      <c r="AH12" s="14">
        <v>37981</v>
      </c>
      <c r="AI12" s="10" t="s">
        <v>116</v>
      </c>
      <c r="AJ12" s="10" t="s">
        <v>133</v>
      </c>
      <c r="AK12" s="10">
        <v>0</v>
      </c>
      <c r="AL12" s="10">
        <v>7.38</v>
      </c>
      <c r="AM12" s="10">
        <v>1</v>
      </c>
      <c r="AN12" s="10">
        <v>2</v>
      </c>
      <c r="AO12" s="10" t="s">
        <v>377</v>
      </c>
      <c r="AP12" s="10" t="s">
        <v>10463</v>
      </c>
      <c r="AQ12" s="10" t="s">
        <v>152</v>
      </c>
      <c r="AR12" s="10" t="s">
        <v>1157</v>
      </c>
      <c r="AS12" s="10">
        <v>507002</v>
      </c>
      <c r="AT12" s="10" t="s">
        <v>10464</v>
      </c>
      <c r="AU12" s="10" t="s">
        <v>1276</v>
      </c>
      <c r="AV12" s="10">
        <v>507002</v>
      </c>
      <c r="AW12" s="10" t="s">
        <v>10465</v>
      </c>
      <c r="AX12" s="10">
        <v>9494045769</v>
      </c>
      <c r="AY12" s="10" t="s">
        <v>10466</v>
      </c>
      <c r="AZ12" s="10">
        <v>9492314977</v>
      </c>
      <c r="BA12" s="10" t="s">
        <v>10467</v>
      </c>
      <c r="BB12" s="10" t="s">
        <v>1953</v>
      </c>
    </row>
    <row r="13" spans="1:54" ht="14.5" x14ac:dyDescent="0.35">
      <c r="A13" s="9">
        <v>45211.903922407408</v>
      </c>
      <c r="B13" s="10" t="s">
        <v>10468</v>
      </c>
      <c r="C13" s="10" t="s">
        <v>10469</v>
      </c>
      <c r="D13" s="10" t="s">
        <v>10470</v>
      </c>
      <c r="E13" s="10" t="s">
        <v>10471</v>
      </c>
      <c r="F13" s="10" t="s">
        <v>10472</v>
      </c>
      <c r="G13" s="10" t="s">
        <v>89</v>
      </c>
      <c r="H13" s="23">
        <v>9392380870</v>
      </c>
      <c r="I13" s="10" t="s">
        <v>10468</v>
      </c>
      <c r="J13" s="23" t="s">
        <v>90</v>
      </c>
      <c r="K13" s="10" t="s">
        <v>91</v>
      </c>
      <c r="L13" s="1"/>
      <c r="M13" s="10" t="s">
        <v>92</v>
      </c>
      <c r="N13" s="10" t="s">
        <v>2039</v>
      </c>
      <c r="O13" s="10" t="s">
        <v>1571</v>
      </c>
      <c r="P13" s="10" t="s">
        <v>1570</v>
      </c>
      <c r="Q13" s="1"/>
      <c r="R13" s="1"/>
      <c r="S13" s="1"/>
      <c r="T13" s="10">
        <v>2019</v>
      </c>
      <c r="U13" s="10" t="s">
        <v>94</v>
      </c>
      <c r="V13" s="10">
        <v>8.8000000000000007</v>
      </c>
      <c r="W13" s="10">
        <v>10</v>
      </c>
      <c r="X13" s="10">
        <v>83.6</v>
      </c>
      <c r="Y13" s="12"/>
      <c r="Z13" s="10" t="s">
        <v>10473</v>
      </c>
      <c r="AA13" s="10" t="s">
        <v>96</v>
      </c>
      <c r="AB13" s="10">
        <v>2021</v>
      </c>
      <c r="AC13" s="10">
        <v>862</v>
      </c>
      <c r="AD13" s="10">
        <v>1000</v>
      </c>
      <c r="AE13" s="13">
        <f t="shared" si="0"/>
        <v>86.2</v>
      </c>
      <c r="AF13" s="10">
        <v>86.2</v>
      </c>
      <c r="AG13" s="10" t="s">
        <v>10474</v>
      </c>
      <c r="AH13" s="14">
        <v>37918</v>
      </c>
      <c r="AI13" s="10" t="s">
        <v>116</v>
      </c>
      <c r="AJ13" s="10" t="s">
        <v>133</v>
      </c>
      <c r="AK13" s="10">
        <v>43914</v>
      </c>
      <c r="AL13" s="10">
        <v>7.32</v>
      </c>
      <c r="AM13" s="10">
        <v>1</v>
      </c>
      <c r="AN13" s="10">
        <v>2</v>
      </c>
      <c r="AO13" s="10" t="s">
        <v>179</v>
      </c>
      <c r="AP13" s="10" t="s">
        <v>10475</v>
      </c>
      <c r="AQ13" s="10" t="s">
        <v>10476</v>
      </c>
      <c r="AR13" s="10" t="s">
        <v>10477</v>
      </c>
      <c r="AS13" s="10">
        <v>445306</v>
      </c>
      <c r="AT13" s="10" t="s">
        <v>10478</v>
      </c>
      <c r="AU13" s="10" t="s">
        <v>10479</v>
      </c>
      <c r="AV13" s="10">
        <v>445306</v>
      </c>
      <c r="AW13" s="10" t="s">
        <v>10480</v>
      </c>
      <c r="AX13" s="10">
        <v>9689982944</v>
      </c>
      <c r="AY13" s="10" t="s">
        <v>10481</v>
      </c>
      <c r="AZ13" s="10">
        <v>7499410542</v>
      </c>
      <c r="BA13" s="10" t="s">
        <v>449</v>
      </c>
      <c r="BB13" s="10" t="s">
        <v>107</v>
      </c>
    </row>
    <row r="14" spans="1:54" ht="14.5" x14ac:dyDescent="0.35">
      <c r="A14" s="9">
        <v>45213.563795289352</v>
      </c>
      <c r="B14" s="10" t="s">
        <v>10541</v>
      </c>
      <c r="C14" s="10" t="s">
        <v>10542</v>
      </c>
      <c r="D14" s="10" t="s">
        <v>10543</v>
      </c>
      <c r="E14" s="10" t="s">
        <v>10544</v>
      </c>
      <c r="F14" s="10" t="s">
        <v>10545</v>
      </c>
      <c r="G14" s="10" t="s">
        <v>89</v>
      </c>
      <c r="H14" s="23">
        <v>9381503628</v>
      </c>
      <c r="I14" s="10" t="s">
        <v>10541</v>
      </c>
      <c r="J14" s="23" t="s">
        <v>90</v>
      </c>
      <c r="K14" s="10" t="s">
        <v>91</v>
      </c>
      <c r="L14" s="1"/>
      <c r="M14" s="10" t="s">
        <v>92</v>
      </c>
      <c r="N14" s="10" t="s">
        <v>2039</v>
      </c>
      <c r="O14" s="10" t="s">
        <v>1571</v>
      </c>
      <c r="P14" s="10" t="s">
        <v>1570</v>
      </c>
      <c r="Q14" s="1"/>
      <c r="R14" s="1"/>
      <c r="S14" s="1"/>
      <c r="T14" s="10">
        <v>2019</v>
      </c>
      <c r="U14" s="10" t="s">
        <v>94</v>
      </c>
      <c r="V14" s="10">
        <v>9.6999999999999993</v>
      </c>
      <c r="W14" s="10">
        <v>600</v>
      </c>
      <c r="X14" s="10">
        <v>92.15</v>
      </c>
      <c r="Y14" s="12"/>
      <c r="Z14" s="10" t="s">
        <v>10546</v>
      </c>
      <c r="AA14" s="10" t="s">
        <v>96</v>
      </c>
      <c r="AB14" s="10">
        <v>2021</v>
      </c>
      <c r="AC14" s="10">
        <v>902</v>
      </c>
      <c r="AD14" s="10">
        <v>1000</v>
      </c>
      <c r="AE14" s="13">
        <f t="shared" si="0"/>
        <v>90.2</v>
      </c>
      <c r="AF14" s="10">
        <v>90.2</v>
      </c>
      <c r="AG14" s="10" t="s">
        <v>10547</v>
      </c>
      <c r="AH14" s="14">
        <v>37905</v>
      </c>
      <c r="AI14" s="10" t="s">
        <v>116</v>
      </c>
      <c r="AJ14" s="10" t="s">
        <v>99</v>
      </c>
      <c r="AK14" s="10">
        <v>64761</v>
      </c>
      <c r="AL14" s="10">
        <v>6.57</v>
      </c>
      <c r="AM14" s="10">
        <v>0</v>
      </c>
      <c r="AN14" s="10">
        <v>3</v>
      </c>
      <c r="AO14" s="10" t="s">
        <v>179</v>
      </c>
      <c r="AP14" s="10" t="s">
        <v>10548</v>
      </c>
      <c r="AQ14" s="10" t="s">
        <v>102</v>
      </c>
      <c r="AR14" s="10" t="s">
        <v>6276</v>
      </c>
      <c r="AS14" s="10">
        <v>505453</v>
      </c>
      <c r="AT14" s="10" t="s">
        <v>10549</v>
      </c>
      <c r="AU14" s="10" t="s">
        <v>6276</v>
      </c>
      <c r="AV14" s="10">
        <v>505453</v>
      </c>
      <c r="AW14" s="10" t="s">
        <v>10550</v>
      </c>
      <c r="AX14" s="10">
        <v>9440988072</v>
      </c>
      <c r="AY14" s="10" t="s">
        <v>10551</v>
      </c>
      <c r="AZ14" s="10">
        <v>9502295730</v>
      </c>
      <c r="BA14" s="10" t="s">
        <v>449</v>
      </c>
      <c r="BB14" s="10" t="s">
        <v>246</v>
      </c>
    </row>
    <row r="15" spans="1:54" ht="14.5" x14ac:dyDescent="0.35">
      <c r="A15" s="9">
        <v>45213.531985196758</v>
      </c>
      <c r="B15" s="10" t="s">
        <v>10562</v>
      </c>
      <c r="C15" s="10" t="s">
        <v>10563</v>
      </c>
      <c r="D15" s="10" t="s">
        <v>10564</v>
      </c>
      <c r="E15" s="10" t="s">
        <v>10565</v>
      </c>
      <c r="F15" s="10" t="s">
        <v>10564</v>
      </c>
      <c r="G15" s="10" t="s">
        <v>89</v>
      </c>
      <c r="H15" s="23">
        <v>8456905727</v>
      </c>
      <c r="I15" s="10" t="s">
        <v>10566</v>
      </c>
      <c r="J15" s="23" t="s">
        <v>90</v>
      </c>
      <c r="K15" s="10" t="s">
        <v>91</v>
      </c>
      <c r="L15" s="1"/>
      <c r="M15" s="10" t="s">
        <v>92</v>
      </c>
      <c r="N15" s="10" t="s">
        <v>2039</v>
      </c>
      <c r="O15" s="10" t="s">
        <v>1570</v>
      </c>
      <c r="P15" s="10" t="s">
        <v>1571</v>
      </c>
      <c r="Q15" s="1"/>
      <c r="R15" s="1"/>
      <c r="S15" s="1"/>
      <c r="T15" s="10">
        <v>2019</v>
      </c>
      <c r="U15" s="10" t="s">
        <v>94</v>
      </c>
      <c r="V15" s="10">
        <v>9.8000000000000007</v>
      </c>
      <c r="W15" s="10">
        <v>600</v>
      </c>
      <c r="X15" s="10">
        <v>93.1</v>
      </c>
      <c r="Y15" s="12"/>
      <c r="Z15" s="10" t="s">
        <v>10567</v>
      </c>
      <c r="AA15" s="10" t="s">
        <v>96</v>
      </c>
      <c r="AB15" s="10">
        <v>2021</v>
      </c>
      <c r="AC15" s="10">
        <v>946</v>
      </c>
      <c r="AD15" s="10">
        <v>1000</v>
      </c>
      <c r="AE15" s="13">
        <f t="shared" si="0"/>
        <v>94.6</v>
      </c>
      <c r="AF15" s="10">
        <v>94.6</v>
      </c>
      <c r="AG15" s="10" t="s">
        <v>8775</v>
      </c>
      <c r="AH15" s="14">
        <v>37519</v>
      </c>
      <c r="AI15" s="10" t="s">
        <v>116</v>
      </c>
      <c r="AJ15" s="10" t="s">
        <v>99</v>
      </c>
      <c r="AK15" s="10">
        <v>46603</v>
      </c>
      <c r="AL15" s="10">
        <v>8.5399999999999991</v>
      </c>
      <c r="AM15" s="10">
        <v>2</v>
      </c>
      <c r="AN15" s="10">
        <v>4</v>
      </c>
      <c r="AO15" s="10" t="s">
        <v>100</v>
      </c>
      <c r="AP15" s="10" t="s">
        <v>10568</v>
      </c>
      <c r="AQ15" s="10" t="s">
        <v>323</v>
      </c>
      <c r="AR15" s="10" t="s">
        <v>103</v>
      </c>
      <c r="AS15" s="10">
        <v>500055</v>
      </c>
      <c r="AT15" s="10" t="s">
        <v>10569</v>
      </c>
      <c r="AU15" s="10" t="s">
        <v>103</v>
      </c>
      <c r="AV15" s="10">
        <v>500055</v>
      </c>
      <c r="AW15" s="10" t="s">
        <v>10570</v>
      </c>
      <c r="AX15" s="10">
        <v>9912439678</v>
      </c>
      <c r="AY15" s="10" t="s">
        <v>10571</v>
      </c>
      <c r="AZ15" s="10">
        <v>6281609445</v>
      </c>
      <c r="BA15" s="10" t="s">
        <v>10572</v>
      </c>
      <c r="BB15" s="10" t="s">
        <v>125</v>
      </c>
    </row>
    <row r="16" spans="1:54" ht="14.5" x14ac:dyDescent="0.35">
      <c r="A16" s="9">
        <v>45211.920616574076</v>
      </c>
      <c r="B16" s="10" t="s">
        <v>10573</v>
      </c>
      <c r="C16" s="10" t="s">
        <v>10574</v>
      </c>
      <c r="D16" s="10" t="s">
        <v>10575</v>
      </c>
      <c r="E16" s="10" t="s">
        <v>7101</v>
      </c>
      <c r="F16" s="10" t="s">
        <v>10576</v>
      </c>
      <c r="G16" s="10" t="s">
        <v>89</v>
      </c>
      <c r="H16" s="23">
        <v>6304574691</v>
      </c>
      <c r="I16" s="10" t="s">
        <v>10573</v>
      </c>
      <c r="J16" s="23" t="s">
        <v>90</v>
      </c>
      <c r="K16" s="10" t="s">
        <v>91</v>
      </c>
      <c r="L16" s="1"/>
      <c r="M16" s="10" t="s">
        <v>92</v>
      </c>
      <c r="N16" s="10" t="s">
        <v>2039</v>
      </c>
      <c r="O16" s="10" t="s">
        <v>1570</v>
      </c>
      <c r="P16" s="10" t="s">
        <v>1571</v>
      </c>
      <c r="Q16" s="1"/>
      <c r="R16" s="1"/>
      <c r="S16" s="1"/>
      <c r="T16" s="10">
        <v>2019</v>
      </c>
      <c r="U16" s="10" t="s">
        <v>94</v>
      </c>
      <c r="V16" s="10">
        <v>9.6999999999999993</v>
      </c>
      <c r="W16" s="10">
        <v>9.6999999999999993</v>
      </c>
      <c r="X16" s="10">
        <v>97</v>
      </c>
      <c r="Y16" s="12"/>
      <c r="Z16" s="10" t="s">
        <v>10577</v>
      </c>
      <c r="AA16" s="10" t="s">
        <v>96</v>
      </c>
      <c r="AB16" s="10">
        <v>2021</v>
      </c>
      <c r="AC16" s="10">
        <v>856</v>
      </c>
      <c r="AD16" s="10">
        <v>856</v>
      </c>
      <c r="AE16" s="13">
        <v>85.6</v>
      </c>
      <c r="AF16" s="10">
        <v>85</v>
      </c>
      <c r="AG16" s="10" t="s">
        <v>10578</v>
      </c>
      <c r="AH16" s="14">
        <v>37503</v>
      </c>
      <c r="AI16" s="10" t="s">
        <v>116</v>
      </c>
      <c r="AJ16" s="10" t="s">
        <v>133</v>
      </c>
      <c r="AK16" s="10">
        <v>0</v>
      </c>
      <c r="AL16" s="10">
        <v>7.15</v>
      </c>
      <c r="AM16" s="10">
        <v>0</v>
      </c>
      <c r="AN16" s="10">
        <v>3</v>
      </c>
      <c r="AO16" s="10" t="s">
        <v>117</v>
      </c>
      <c r="AP16" s="10" t="s">
        <v>10579</v>
      </c>
      <c r="AQ16" s="10" t="s">
        <v>102</v>
      </c>
      <c r="AR16" s="10" t="s">
        <v>103</v>
      </c>
      <c r="AS16" s="10">
        <v>500014</v>
      </c>
      <c r="AT16" s="10" t="s">
        <v>10580</v>
      </c>
      <c r="AU16" s="10" t="s">
        <v>3304</v>
      </c>
      <c r="AV16" s="10">
        <v>505305</v>
      </c>
      <c r="AW16" s="10" t="s">
        <v>10581</v>
      </c>
      <c r="AX16" s="10">
        <v>7893483146</v>
      </c>
      <c r="AY16" s="10" t="s">
        <v>4374</v>
      </c>
      <c r="AZ16" s="10">
        <v>9705483146</v>
      </c>
      <c r="BA16" s="10" t="s">
        <v>449</v>
      </c>
      <c r="BB16" s="10" t="s">
        <v>565</v>
      </c>
    </row>
    <row r="17" spans="1:54" ht="14.5" x14ac:dyDescent="0.35">
      <c r="A17" s="9">
        <v>45211.861902465273</v>
      </c>
      <c r="B17" s="10" t="s">
        <v>10614</v>
      </c>
      <c r="C17" s="10" t="s">
        <v>10615</v>
      </c>
      <c r="D17" s="10" t="s">
        <v>10616</v>
      </c>
      <c r="E17" s="10" t="s">
        <v>188</v>
      </c>
      <c r="F17" s="10" t="s">
        <v>10617</v>
      </c>
      <c r="G17" s="10" t="s">
        <v>89</v>
      </c>
      <c r="H17" s="23">
        <v>7416466156</v>
      </c>
      <c r="I17" s="10" t="s">
        <v>10614</v>
      </c>
      <c r="J17" s="23" t="s">
        <v>90</v>
      </c>
      <c r="K17" s="10" t="s">
        <v>91</v>
      </c>
      <c r="L17" s="1"/>
      <c r="M17" s="10" t="s">
        <v>92</v>
      </c>
      <c r="N17" s="10" t="s">
        <v>2039</v>
      </c>
      <c r="O17" s="10" t="s">
        <v>1570</v>
      </c>
      <c r="P17" s="10" t="s">
        <v>1571</v>
      </c>
      <c r="Q17" s="1"/>
      <c r="R17" s="1"/>
      <c r="S17" s="1"/>
      <c r="T17" s="10">
        <v>2019</v>
      </c>
      <c r="U17" s="10" t="s">
        <v>94</v>
      </c>
      <c r="V17" s="10">
        <v>7.7</v>
      </c>
      <c r="W17" s="10">
        <v>10</v>
      </c>
      <c r="X17" s="10">
        <v>73.150000000000006</v>
      </c>
      <c r="Y17" s="12"/>
      <c r="Z17" s="10" t="s">
        <v>10618</v>
      </c>
      <c r="AA17" s="10" t="s">
        <v>96</v>
      </c>
      <c r="AB17" s="10">
        <v>2021</v>
      </c>
      <c r="AC17" s="10">
        <v>778</v>
      </c>
      <c r="AD17" s="10">
        <v>1000</v>
      </c>
      <c r="AE17" s="13">
        <f>(AC17/AD17)*100</f>
        <v>77.8</v>
      </c>
      <c r="AF17" s="10">
        <v>77.8</v>
      </c>
      <c r="AG17" s="10" t="s">
        <v>164</v>
      </c>
      <c r="AH17" s="14">
        <v>37755</v>
      </c>
      <c r="AI17" s="10" t="s">
        <v>116</v>
      </c>
      <c r="AJ17" s="10" t="s">
        <v>133</v>
      </c>
      <c r="AK17" s="10">
        <v>0</v>
      </c>
      <c r="AL17" s="10">
        <v>6.9</v>
      </c>
      <c r="AM17" s="10">
        <v>0</v>
      </c>
      <c r="AN17" s="10">
        <v>3</v>
      </c>
      <c r="AO17" s="10" t="s">
        <v>10619</v>
      </c>
      <c r="AP17" s="10" t="s">
        <v>10620</v>
      </c>
      <c r="AQ17" s="10" t="s">
        <v>102</v>
      </c>
      <c r="AR17" s="10" t="s">
        <v>103</v>
      </c>
      <c r="AS17" s="10">
        <v>500026</v>
      </c>
      <c r="AT17" s="10" t="s">
        <v>10621</v>
      </c>
      <c r="AU17" s="10" t="s">
        <v>103</v>
      </c>
      <c r="AV17" s="10">
        <v>500026</v>
      </c>
      <c r="AW17" s="10" t="s">
        <v>10622</v>
      </c>
      <c r="AX17" s="10">
        <v>9989066436</v>
      </c>
      <c r="AY17" s="10" t="s">
        <v>10623</v>
      </c>
      <c r="AZ17" s="10">
        <v>7075622994</v>
      </c>
      <c r="BA17" s="10" t="s">
        <v>341</v>
      </c>
      <c r="BB17" s="10" t="s">
        <v>8779</v>
      </c>
    </row>
    <row r="18" spans="1:54" ht="14.5" x14ac:dyDescent="0.35">
      <c r="A18" s="9">
        <v>45211.895070914354</v>
      </c>
      <c r="B18" s="10" t="s">
        <v>10636</v>
      </c>
      <c r="C18" s="10" t="s">
        <v>10637</v>
      </c>
      <c r="D18" s="10" t="s">
        <v>10638</v>
      </c>
      <c r="E18" s="10" t="s">
        <v>10639</v>
      </c>
      <c r="F18" s="10" t="s">
        <v>10640</v>
      </c>
      <c r="G18" s="10" t="s">
        <v>89</v>
      </c>
      <c r="H18" s="23">
        <v>7842837336</v>
      </c>
      <c r="I18" s="10" t="s">
        <v>10636</v>
      </c>
      <c r="J18" s="23" t="s">
        <v>90</v>
      </c>
      <c r="K18" s="10" t="s">
        <v>91</v>
      </c>
      <c r="L18" s="1"/>
      <c r="M18" s="10" t="s">
        <v>92</v>
      </c>
      <c r="N18" s="10" t="s">
        <v>2039</v>
      </c>
      <c r="O18" s="10" t="s">
        <v>1570</v>
      </c>
      <c r="P18" s="10" t="s">
        <v>1571</v>
      </c>
      <c r="Q18" s="1"/>
      <c r="R18" s="1"/>
      <c r="S18" s="1"/>
      <c r="T18" s="10">
        <v>2019</v>
      </c>
      <c r="U18" s="10" t="s">
        <v>94</v>
      </c>
      <c r="V18" s="10">
        <v>9.8000000000000007</v>
      </c>
      <c r="W18" s="10">
        <v>980</v>
      </c>
      <c r="X18" s="10">
        <v>88.2</v>
      </c>
      <c r="Y18" s="12"/>
      <c r="Z18" s="10" t="s">
        <v>10641</v>
      </c>
      <c r="AA18" s="10" t="s">
        <v>96</v>
      </c>
      <c r="AB18" s="10">
        <v>2021</v>
      </c>
      <c r="AC18" s="10">
        <v>720</v>
      </c>
      <c r="AD18" s="10">
        <v>720</v>
      </c>
      <c r="AE18" s="13">
        <v>72</v>
      </c>
      <c r="AF18" s="10">
        <v>72</v>
      </c>
      <c r="AG18" s="10" t="s">
        <v>10642</v>
      </c>
      <c r="AH18" s="14">
        <v>37723</v>
      </c>
      <c r="AI18" s="10" t="s">
        <v>116</v>
      </c>
      <c r="AJ18" s="10" t="s">
        <v>133</v>
      </c>
      <c r="AK18" s="10">
        <v>60000</v>
      </c>
      <c r="AL18" s="10">
        <v>7</v>
      </c>
      <c r="AM18" s="10">
        <v>0</v>
      </c>
      <c r="AN18" s="10">
        <v>0</v>
      </c>
      <c r="AO18" s="10" t="s">
        <v>10643</v>
      </c>
      <c r="AP18" s="10" t="s">
        <v>10644</v>
      </c>
      <c r="AQ18" s="10" t="s">
        <v>1963</v>
      </c>
      <c r="AR18" s="10" t="s">
        <v>793</v>
      </c>
      <c r="AS18" s="10">
        <v>500014</v>
      </c>
      <c r="AT18" s="10" t="s">
        <v>10645</v>
      </c>
      <c r="AU18" s="10" t="s">
        <v>793</v>
      </c>
      <c r="AV18" s="10">
        <v>500014</v>
      </c>
      <c r="AW18" s="10" t="s">
        <v>10646</v>
      </c>
      <c r="AX18" s="10">
        <v>9989937371</v>
      </c>
      <c r="AY18" s="10" t="s">
        <v>10647</v>
      </c>
      <c r="AZ18" s="10">
        <v>9989777336</v>
      </c>
      <c r="BA18" s="10" t="s">
        <v>10648</v>
      </c>
      <c r="BB18" s="10" t="s">
        <v>2570</v>
      </c>
    </row>
    <row r="19" spans="1:54" ht="14.5" x14ac:dyDescent="0.35">
      <c r="A19" s="9">
        <v>45211.859794664357</v>
      </c>
      <c r="B19" s="10" t="s">
        <v>10660</v>
      </c>
      <c r="C19" s="10" t="s">
        <v>10661</v>
      </c>
      <c r="D19" s="10" t="s">
        <v>10662</v>
      </c>
      <c r="E19" s="10" t="s">
        <v>10663</v>
      </c>
      <c r="F19" s="10" t="s">
        <v>10664</v>
      </c>
      <c r="G19" s="10" t="s">
        <v>89</v>
      </c>
      <c r="H19" s="23">
        <v>6302078588</v>
      </c>
      <c r="I19" s="10" t="s">
        <v>10665</v>
      </c>
      <c r="J19" s="23" t="s">
        <v>90</v>
      </c>
      <c r="K19" s="10" t="s">
        <v>91</v>
      </c>
      <c r="L19" s="1"/>
      <c r="M19" s="10" t="s">
        <v>92</v>
      </c>
      <c r="N19" s="10" t="s">
        <v>2039</v>
      </c>
      <c r="O19" s="10" t="s">
        <v>1570</v>
      </c>
      <c r="P19" s="10" t="s">
        <v>1570</v>
      </c>
      <c r="Q19" s="1"/>
      <c r="R19" s="1"/>
      <c r="S19" s="1"/>
      <c r="T19" s="10">
        <v>2019</v>
      </c>
      <c r="U19" s="10" t="s">
        <v>94</v>
      </c>
      <c r="V19" s="10">
        <v>9.3000000000000007</v>
      </c>
      <c r="W19" s="10">
        <v>10</v>
      </c>
      <c r="X19" s="10">
        <v>88.35</v>
      </c>
      <c r="Y19" s="12"/>
      <c r="Z19" s="10" t="s">
        <v>10666</v>
      </c>
      <c r="AA19" s="10" t="s">
        <v>96</v>
      </c>
      <c r="AB19" s="10">
        <v>2021</v>
      </c>
      <c r="AC19" s="10">
        <v>918</v>
      </c>
      <c r="AD19" s="10">
        <v>1000</v>
      </c>
      <c r="AE19" s="13">
        <f t="shared" ref="AE19:AE27" si="1">(AC19/AD19)*100</f>
        <v>91.8</v>
      </c>
      <c r="AF19" s="10">
        <v>91.8</v>
      </c>
      <c r="AG19" s="10" t="s">
        <v>10667</v>
      </c>
      <c r="AH19" s="14">
        <v>37865</v>
      </c>
      <c r="AI19" s="10" t="s">
        <v>116</v>
      </c>
      <c r="AJ19" s="10" t="s">
        <v>99</v>
      </c>
      <c r="AK19" s="10">
        <v>55246</v>
      </c>
      <c r="AL19" s="10">
        <v>6.66</v>
      </c>
      <c r="AM19" s="10">
        <v>0</v>
      </c>
      <c r="AN19" s="10">
        <v>4</v>
      </c>
      <c r="AO19" s="10" t="s">
        <v>100</v>
      </c>
      <c r="AP19" s="10" t="s">
        <v>10668</v>
      </c>
      <c r="AQ19" s="10" t="s">
        <v>152</v>
      </c>
      <c r="AR19" s="10" t="s">
        <v>366</v>
      </c>
      <c r="AS19" s="10">
        <v>506164</v>
      </c>
      <c r="AT19" s="10" t="s">
        <v>10669</v>
      </c>
      <c r="AU19" s="10" t="s">
        <v>10670</v>
      </c>
      <c r="AV19" s="10">
        <v>506164</v>
      </c>
      <c r="AW19" s="10" t="s">
        <v>10671</v>
      </c>
      <c r="AX19" s="10">
        <v>9701424501</v>
      </c>
      <c r="AY19" s="10" t="s">
        <v>10672</v>
      </c>
      <c r="AZ19" s="10">
        <v>9642685635</v>
      </c>
      <c r="BA19" s="10" t="s">
        <v>9499</v>
      </c>
      <c r="BB19" s="10" t="s">
        <v>315</v>
      </c>
    </row>
    <row r="20" spans="1:54" ht="14.5" x14ac:dyDescent="0.35">
      <c r="A20" s="9">
        <v>45211.859686689815</v>
      </c>
      <c r="B20" s="10" t="s">
        <v>10685</v>
      </c>
      <c r="C20" s="10" t="s">
        <v>10686</v>
      </c>
      <c r="D20" s="10" t="s">
        <v>1675</v>
      </c>
      <c r="E20" s="10" t="s">
        <v>10687</v>
      </c>
      <c r="F20" s="10" t="s">
        <v>10687</v>
      </c>
      <c r="G20" s="10" t="s">
        <v>89</v>
      </c>
      <c r="H20" s="23">
        <v>9652938593</v>
      </c>
      <c r="I20" s="10" t="s">
        <v>10685</v>
      </c>
      <c r="J20" s="23" t="s">
        <v>90</v>
      </c>
      <c r="K20" s="10" t="s">
        <v>91</v>
      </c>
      <c r="L20" s="1"/>
      <c r="M20" s="10" t="s">
        <v>92</v>
      </c>
      <c r="N20" s="10" t="s">
        <v>2039</v>
      </c>
      <c r="O20" s="10" t="s">
        <v>1571</v>
      </c>
      <c r="P20" s="10" t="s">
        <v>1570</v>
      </c>
      <c r="Q20" s="1"/>
      <c r="R20" s="1"/>
      <c r="S20" s="1"/>
      <c r="T20" s="10" t="s">
        <v>10688</v>
      </c>
      <c r="U20" s="10" t="s">
        <v>94</v>
      </c>
      <c r="V20" s="10">
        <v>8.5</v>
      </c>
      <c r="W20" s="10">
        <v>10</v>
      </c>
      <c r="X20" s="10">
        <v>80.75</v>
      </c>
      <c r="Y20" s="12"/>
      <c r="Z20" s="10" t="s">
        <v>10689</v>
      </c>
      <c r="AA20" s="10" t="s">
        <v>96</v>
      </c>
      <c r="AB20" s="10">
        <v>2021</v>
      </c>
      <c r="AC20" s="10">
        <v>750</v>
      </c>
      <c r="AD20" s="10">
        <v>1000</v>
      </c>
      <c r="AE20" s="13">
        <f t="shared" si="1"/>
        <v>75</v>
      </c>
      <c r="AF20" s="10">
        <v>75</v>
      </c>
      <c r="AG20" s="10" t="s">
        <v>10690</v>
      </c>
      <c r="AH20" s="14">
        <v>38227</v>
      </c>
      <c r="AI20" s="10" t="s">
        <v>116</v>
      </c>
      <c r="AJ20" s="10" t="s">
        <v>133</v>
      </c>
      <c r="AK20" s="10">
        <v>10000</v>
      </c>
      <c r="AL20" s="10">
        <v>7</v>
      </c>
      <c r="AM20" s="10">
        <v>0</v>
      </c>
      <c r="AN20" s="10">
        <v>0</v>
      </c>
      <c r="AO20" s="10" t="s">
        <v>100</v>
      </c>
      <c r="AP20" s="10" t="s">
        <v>10691</v>
      </c>
      <c r="AQ20" s="10" t="s">
        <v>152</v>
      </c>
      <c r="AR20" s="10" t="s">
        <v>119</v>
      </c>
      <c r="AS20" s="10">
        <v>500055</v>
      </c>
      <c r="AT20" s="10" t="s">
        <v>10692</v>
      </c>
      <c r="AU20" s="10" t="s">
        <v>1276</v>
      </c>
      <c r="AV20" s="10">
        <v>507001</v>
      </c>
      <c r="AW20" s="10" t="s">
        <v>10693</v>
      </c>
      <c r="AX20" s="10">
        <v>9959143154</v>
      </c>
      <c r="AY20" s="10" t="s">
        <v>10694</v>
      </c>
      <c r="AZ20" s="10">
        <v>9398099959</v>
      </c>
      <c r="BA20" s="10" t="s">
        <v>300</v>
      </c>
      <c r="BB20" s="10" t="s">
        <v>259</v>
      </c>
    </row>
    <row r="21" spans="1:54" ht="14.5" x14ac:dyDescent="0.35">
      <c r="A21" s="9">
        <v>45211.885993090276</v>
      </c>
      <c r="B21" s="10" t="s">
        <v>10719</v>
      </c>
      <c r="C21" s="10" t="s">
        <v>10720</v>
      </c>
      <c r="D21" s="10" t="s">
        <v>10721</v>
      </c>
      <c r="E21" s="10" t="s">
        <v>10722</v>
      </c>
      <c r="F21" s="10" t="s">
        <v>10723</v>
      </c>
      <c r="G21" s="10" t="s">
        <v>89</v>
      </c>
      <c r="H21" s="23">
        <v>9347557800</v>
      </c>
      <c r="I21" s="10" t="s">
        <v>10719</v>
      </c>
      <c r="J21" s="23" t="s">
        <v>90</v>
      </c>
      <c r="K21" s="10" t="s">
        <v>91</v>
      </c>
      <c r="L21" s="1"/>
      <c r="M21" s="10" t="s">
        <v>92</v>
      </c>
      <c r="N21" s="10" t="s">
        <v>2039</v>
      </c>
      <c r="O21" s="10" t="s">
        <v>1571</v>
      </c>
      <c r="P21" s="10" t="s">
        <v>1571</v>
      </c>
      <c r="Q21" s="1"/>
      <c r="R21" s="1"/>
      <c r="S21" s="1"/>
      <c r="T21" s="10">
        <v>2019</v>
      </c>
      <c r="U21" s="10" t="s">
        <v>94</v>
      </c>
      <c r="V21" s="10">
        <v>8.8000000000000007</v>
      </c>
      <c r="W21" s="10">
        <v>10</v>
      </c>
      <c r="X21" s="10">
        <v>83.6</v>
      </c>
      <c r="Y21" s="12"/>
      <c r="Z21" s="10" t="s">
        <v>10724</v>
      </c>
      <c r="AA21" s="10" t="s">
        <v>96</v>
      </c>
      <c r="AB21" s="10">
        <v>2021</v>
      </c>
      <c r="AC21" s="10">
        <v>970</v>
      </c>
      <c r="AD21" s="10">
        <v>1000</v>
      </c>
      <c r="AE21" s="13">
        <f t="shared" si="1"/>
        <v>97</v>
      </c>
      <c r="AF21" s="10">
        <v>97</v>
      </c>
      <c r="AG21" s="10" t="s">
        <v>10725</v>
      </c>
      <c r="AH21" s="14">
        <v>38089</v>
      </c>
      <c r="AI21" s="10" t="s">
        <v>116</v>
      </c>
      <c r="AJ21" s="10" t="s">
        <v>99</v>
      </c>
      <c r="AK21" s="10">
        <v>55302</v>
      </c>
      <c r="AL21" s="10">
        <v>6.75</v>
      </c>
      <c r="AM21" s="10">
        <v>0</v>
      </c>
      <c r="AN21" s="10">
        <v>0</v>
      </c>
      <c r="AO21" s="10" t="s">
        <v>6704</v>
      </c>
      <c r="AP21" s="10" t="s">
        <v>10726</v>
      </c>
      <c r="AQ21" s="10" t="s">
        <v>152</v>
      </c>
      <c r="AR21" s="10" t="s">
        <v>1276</v>
      </c>
      <c r="AS21" s="10">
        <v>507157</v>
      </c>
      <c r="AT21" s="10" t="s">
        <v>10727</v>
      </c>
      <c r="AU21" s="10" t="s">
        <v>1276</v>
      </c>
      <c r="AV21" s="10">
        <v>507157</v>
      </c>
      <c r="AW21" s="10" t="s">
        <v>10728</v>
      </c>
      <c r="AX21" s="10">
        <v>9948492390</v>
      </c>
      <c r="AY21" s="10" t="s">
        <v>10729</v>
      </c>
      <c r="AZ21" s="10">
        <v>6302228995</v>
      </c>
      <c r="BA21" s="10" t="s">
        <v>449</v>
      </c>
      <c r="BB21" s="10" t="s">
        <v>1953</v>
      </c>
    </row>
    <row r="22" spans="1:54" ht="14.5" x14ac:dyDescent="0.35">
      <c r="A22" s="9">
        <v>45211.924770347221</v>
      </c>
      <c r="B22" s="10" t="s">
        <v>10741</v>
      </c>
      <c r="C22" s="10" t="s">
        <v>10742</v>
      </c>
      <c r="D22" s="10" t="s">
        <v>10743</v>
      </c>
      <c r="E22" s="10" t="s">
        <v>10744</v>
      </c>
      <c r="F22" s="10" t="s">
        <v>10745</v>
      </c>
      <c r="G22" s="10" t="s">
        <v>89</v>
      </c>
      <c r="H22" s="23">
        <v>9494411022</v>
      </c>
      <c r="I22" s="10" t="s">
        <v>10741</v>
      </c>
      <c r="J22" s="23" t="s">
        <v>90</v>
      </c>
      <c r="K22" s="10" t="s">
        <v>91</v>
      </c>
      <c r="L22" s="1"/>
      <c r="M22" s="10" t="s">
        <v>92</v>
      </c>
      <c r="N22" s="10" t="s">
        <v>2039</v>
      </c>
      <c r="O22" s="10" t="s">
        <v>1571</v>
      </c>
      <c r="P22" s="10" t="s">
        <v>1570</v>
      </c>
      <c r="Q22" s="1"/>
      <c r="R22" s="1"/>
      <c r="S22" s="1"/>
      <c r="T22" s="10">
        <v>2019</v>
      </c>
      <c r="U22" s="10" t="s">
        <v>611</v>
      </c>
      <c r="V22" s="10">
        <v>432</v>
      </c>
      <c r="W22" s="10">
        <v>500</v>
      </c>
      <c r="X22" s="10">
        <v>86.2</v>
      </c>
      <c r="Y22" s="12"/>
      <c r="Z22" s="10" t="s">
        <v>10746</v>
      </c>
      <c r="AA22" s="10" t="s">
        <v>96</v>
      </c>
      <c r="AB22" s="10">
        <v>2021</v>
      </c>
      <c r="AC22" s="10">
        <v>920</v>
      </c>
      <c r="AD22" s="10">
        <v>1000</v>
      </c>
      <c r="AE22" s="13">
        <f t="shared" si="1"/>
        <v>92</v>
      </c>
      <c r="AF22" s="10">
        <v>92</v>
      </c>
      <c r="AG22" s="10" t="s">
        <v>10747</v>
      </c>
      <c r="AH22" s="14">
        <v>38081</v>
      </c>
      <c r="AI22" s="10" t="s">
        <v>116</v>
      </c>
      <c r="AJ22" s="10" t="s">
        <v>99</v>
      </c>
      <c r="AK22" s="10">
        <v>98893</v>
      </c>
      <c r="AL22" s="10">
        <v>8.59</v>
      </c>
      <c r="AM22" s="10">
        <v>2</v>
      </c>
      <c r="AN22" s="10">
        <v>0</v>
      </c>
      <c r="AO22" s="10" t="s">
        <v>377</v>
      </c>
      <c r="AP22" s="10" t="s">
        <v>10748</v>
      </c>
      <c r="AQ22" s="10" t="s">
        <v>102</v>
      </c>
      <c r="AR22" s="10" t="s">
        <v>103</v>
      </c>
      <c r="AS22" s="10">
        <v>500055</v>
      </c>
      <c r="AT22" s="10" t="s">
        <v>10749</v>
      </c>
      <c r="AU22" s="10" t="s">
        <v>103</v>
      </c>
      <c r="AV22" s="10">
        <v>500034</v>
      </c>
      <c r="AW22" s="10" t="s">
        <v>10750</v>
      </c>
      <c r="AX22" s="10">
        <v>9490349559</v>
      </c>
      <c r="AY22" s="10" t="s">
        <v>10751</v>
      </c>
      <c r="AZ22" s="10">
        <v>9440262296</v>
      </c>
      <c r="BA22" s="10" t="s">
        <v>1181</v>
      </c>
      <c r="BB22" s="10" t="s">
        <v>1181</v>
      </c>
    </row>
    <row r="23" spans="1:54" ht="14.5" x14ac:dyDescent="0.35">
      <c r="A23" s="9">
        <v>45211.846222002314</v>
      </c>
      <c r="B23" s="10" t="s">
        <v>10805</v>
      </c>
      <c r="C23" s="10" t="s">
        <v>10806</v>
      </c>
      <c r="D23" s="10" t="s">
        <v>10807</v>
      </c>
      <c r="E23" s="10" t="s">
        <v>10808</v>
      </c>
      <c r="F23" s="10" t="s">
        <v>10809</v>
      </c>
      <c r="G23" s="10" t="s">
        <v>89</v>
      </c>
      <c r="H23" s="23">
        <v>8008845269</v>
      </c>
      <c r="I23" s="10" t="s">
        <v>10805</v>
      </c>
      <c r="J23" s="23" t="s">
        <v>90</v>
      </c>
      <c r="K23" s="10" t="s">
        <v>91</v>
      </c>
      <c r="L23" s="1"/>
      <c r="M23" s="10" t="s">
        <v>92</v>
      </c>
      <c r="N23" s="10" t="s">
        <v>2039</v>
      </c>
      <c r="O23" s="10" t="s">
        <v>1570</v>
      </c>
      <c r="P23" s="10" t="s">
        <v>1571</v>
      </c>
      <c r="Q23" s="1"/>
      <c r="R23" s="1"/>
      <c r="S23" s="1"/>
      <c r="T23" s="10">
        <v>2019</v>
      </c>
      <c r="U23" s="10" t="s">
        <v>94</v>
      </c>
      <c r="V23" s="10">
        <v>8.5</v>
      </c>
      <c r="W23" s="10">
        <v>10</v>
      </c>
      <c r="X23" s="10">
        <v>80.75</v>
      </c>
      <c r="Y23" s="12"/>
      <c r="Z23" s="10" t="s">
        <v>10810</v>
      </c>
      <c r="AA23" s="10" t="s">
        <v>96</v>
      </c>
      <c r="AB23" s="10">
        <v>2021</v>
      </c>
      <c r="AC23" s="10">
        <v>972</v>
      </c>
      <c r="AD23" s="10">
        <v>1000</v>
      </c>
      <c r="AE23" s="13">
        <f t="shared" si="1"/>
        <v>97.2</v>
      </c>
      <c r="AF23" s="10">
        <v>97.2</v>
      </c>
      <c r="AG23" s="10" t="s">
        <v>10811</v>
      </c>
      <c r="AH23" s="14">
        <v>37744</v>
      </c>
      <c r="AI23" s="10" t="s">
        <v>98</v>
      </c>
      <c r="AJ23" s="10" t="s">
        <v>99</v>
      </c>
      <c r="AK23" s="10">
        <v>47339</v>
      </c>
      <c r="AL23" s="10">
        <v>7.11</v>
      </c>
      <c r="AM23" s="10">
        <v>1</v>
      </c>
      <c r="AN23" s="10">
        <v>4</v>
      </c>
      <c r="AO23" s="10" t="s">
        <v>2398</v>
      </c>
      <c r="AP23" s="10" t="s">
        <v>10812</v>
      </c>
      <c r="AQ23" s="10" t="s">
        <v>152</v>
      </c>
      <c r="AR23" s="10" t="s">
        <v>119</v>
      </c>
      <c r="AS23" s="10">
        <v>500054</v>
      </c>
      <c r="AT23" s="10" t="s">
        <v>10813</v>
      </c>
      <c r="AU23" s="10" t="s">
        <v>119</v>
      </c>
      <c r="AV23" s="10">
        <v>500054</v>
      </c>
      <c r="AW23" s="10" t="s">
        <v>10814</v>
      </c>
      <c r="AX23" s="10">
        <v>9441805269</v>
      </c>
      <c r="AY23" s="10" t="s">
        <v>10815</v>
      </c>
      <c r="AZ23" s="10">
        <v>9347681109</v>
      </c>
      <c r="BA23" s="10" t="s">
        <v>552</v>
      </c>
      <c r="BB23" s="10" t="s">
        <v>125</v>
      </c>
    </row>
    <row r="24" spans="1:54" ht="14.5" x14ac:dyDescent="0.35">
      <c r="A24" s="9">
        <v>45211.772012766203</v>
      </c>
      <c r="B24" s="10" t="s">
        <v>10872</v>
      </c>
      <c r="C24" s="10" t="s">
        <v>10873</v>
      </c>
      <c r="D24" s="10" t="s">
        <v>10874</v>
      </c>
      <c r="E24" s="10" t="s">
        <v>10875</v>
      </c>
      <c r="F24" s="10" t="s">
        <v>10876</v>
      </c>
      <c r="G24" s="10" t="s">
        <v>89</v>
      </c>
      <c r="H24" s="23">
        <v>9392451038</v>
      </c>
      <c r="I24" s="10" t="s">
        <v>10872</v>
      </c>
      <c r="J24" s="23" t="s">
        <v>90</v>
      </c>
      <c r="K24" s="10" t="s">
        <v>91</v>
      </c>
      <c r="L24" s="1"/>
      <c r="M24" s="10" t="s">
        <v>92</v>
      </c>
      <c r="N24" s="10" t="s">
        <v>2039</v>
      </c>
      <c r="O24" s="10" t="s">
        <v>1570</v>
      </c>
      <c r="P24" s="10" t="s">
        <v>1571</v>
      </c>
      <c r="Q24" s="1"/>
      <c r="R24" s="1"/>
      <c r="S24" s="1"/>
      <c r="T24" s="10">
        <v>2019</v>
      </c>
      <c r="U24" s="10" t="s">
        <v>94</v>
      </c>
      <c r="V24" s="10">
        <v>8.8000000000000007</v>
      </c>
      <c r="W24" s="10">
        <v>10</v>
      </c>
      <c r="X24" s="10">
        <v>83.6</v>
      </c>
      <c r="Y24" s="12"/>
      <c r="Z24" s="10" t="s">
        <v>10877</v>
      </c>
      <c r="AA24" s="10" t="s">
        <v>96</v>
      </c>
      <c r="AB24" s="10">
        <v>2021</v>
      </c>
      <c r="AC24" s="10">
        <v>894</v>
      </c>
      <c r="AD24" s="10">
        <v>1000</v>
      </c>
      <c r="AE24" s="13">
        <f t="shared" si="1"/>
        <v>89.4</v>
      </c>
      <c r="AF24" s="10">
        <v>89.4</v>
      </c>
      <c r="AG24" s="10" t="s">
        <v>376</v>
      </c>
      <c r="AH24" s="14">
        <v>37764</v>
      </c>
      <c r="AI24" s="10" t="s">
        <v>116</v>
      </c>
      <c r="AJ24" s="10" t="s">
        <v>99</v>
      </c>
      <c r="AK24" s="10">
        <v>34420</v>
      </c>
      <c r="AL24" s="10">
        <v>7</v>
      </c>
      <c r="AM24" s="10">
        <v>0</v>
      </c>
      <c r="AN24" s="10">
        <v>3</v>
      </c>
      <c r="AO24" s="10" t="s">
        <v>4992</v>
      </c>
      <c r="AP24" s="10" t="s">
        <v>10878</v>
      </c>
      <c r="AQ24" s="10" t="s">
        <v>152</v>
      </c>
      <c r="AR24" s="10" t="s">
        <v>2544</v>
      </c>
      <c r="AS24" s="10">
        <v>508212</v>
      </c>
      <c r="AT24" s="10" t="s">
        <v>10879</v>
      </c>
      <c r="AU24" s="10" t="s">
        <v>747</v>
      </c>
      <c r="AV24" s="10">
        <v>508212</v>
      </c>
      <c r="AW24" s="10" t="s">
        <v>10880</v>
      </c>
      <c r="AX24" s="10">
        <v>9948304261</v>
      </c>
      <c r="AY24" s="10" t="s">
        <v>10881</v>
      </c>
      <c r="AZ24" s="10">
        <v>9948304261</v>
      </c>
      <c r="BA24" s="10" t="s">
        <v>300</v>
      </c>
      <c r="BB24" s="10" t="s">
        <v>259</v>
      </c>
    </row>
    <row r="25" spans="1:54" ht="14.5" x14ac:dyDescent="0.35">
      <c r="A25" s="9">
        <v>45215.679096747685</v>
      </c>
      <c r="B25" s="10" t="s">
        <v>10894</v>
      </c>
      <c r="C25" s="10" t="s">
        <v>10895</v>
      </c>
      <c r="D25" s="10" t="s">
        <v>10896</v>
      </c>
      <c r="E25" s="10" t="s">
        <v>10897</v>
      </c>
      <c r="F25" s="10" t="s">
        <v>10898</v>
      </c>
      <c r="G25" s="10" t="s">
        <v>89</v>
      </c>
      <c r="H25" s="23">
        <v>8143136893</v>
      </c>
      <c r="I25" s="10" t="s">
        <v>10894</v>
      </c>
      <c r="J25" s="23" t="s">
        <v>90</v>
      </c>
      <c r="K25" s="10" t="s">
        <v>91</v>
      </c>
      <c r="L25" s="1"/>
      <c r="M25" s="10" t="s">
        <v>92</v>
      </c>
      <c r="N25" s="10" t="s">
        <v>2039</v>
      </c>
      <c r="O25" s="10" t="s">
        <v>1571</v>
      </c>
      <c r="P25" s="10" t="s">
        <v>1570</v>
      </c>
      <c r="Q25" s="1"/>
      <c r="R25" s="1"/>
      <c r="S25" s="1"/>
      <c r="T25" s="10">
        <v>2019</v>
      </c>
      <c r="U25" s="10" t="s">
        <v>94</v>
      </c>
      <c r="V25" s="10">
        <v>9</v>
      </c>
      <c r="W25" s="10">
        <v>600</v>
      </c>
      <c r="X25" s="10">
        <v>85.5</v>
      </c>
      <c r="Y25" s="12"/>
      <c r="Z25" s="10" t="s">
        <v>10899</v>
      </c>
      <c r="AA25" s="10" t="s">
        <v>96</v>
      </c>
      <c r="AB25" s="10">
        <v>2021</v>
      </c>
      <c r="AC25" s="10">
        <v>878</v>
      </c>
      <c r="AD25" s="10">
        <v>1000</v>
      </c>
      <c r="AE25" s="13">
        <f t="shared" si="1"/>
        <v>87.8</v>
      </c>
      <c r="AF25" s="10">
        <v>87.8</v>
      </c>
      <c r="AG25" s="10" t="s">
        <v>10900</v>
      </c>
      <c r="AH25" s="14">
        <v>37994</v>
      </c>
      <c r="AI25" s="10" t="s">
        <v>116</v>
      </c>
      <c r="AJ25" s="10" t="s">
        <v>99</v>
      </c>
      <c r="AK25" s="10">
        <v>58063</v>
      </c>
      <c r="AL25" s="10">
        <v>7.11</v>
      </c>
      <c r="AM25" s="10">
        <v>0</v>
      </c>
      <c r="AN25" s="10">
        <v>1</v>
      </c>
      <c r="AO25" s="10" t="s">
        <v>117</v>
      </c>
      <c r="AP25" s="10" t="s">
        <v>10901</v>
      </c>
      <c r="AQ25" s="10" t="s">
        <v>152</v>
      </c>
      <c r="AR25" s="10" t="s">
        <v>119</v>
      </c>
      <c r="AS25" s="10">
        <v>500049</v>
      </c>
      <c r="AT25" s="10" t="s">
        <v>10902</v>
      </c>
      <c r="AU25" s="10" t="s">
        <v>119</v>
      </c>
      <c r="AV25" s="10">
        <v>500049</v>
      </c>
      <c r="AW25" s="10" t="s">
        <v>10903</v>
      </c>
      <c r="AX25" s="10">
        <v>9908436840</v>
      </c>
      <c r="AY25" s="10" t="s">
        <v>10904</v>
      </c>
      <c r="AZ25" s="10">
        <v>8978679121</v>
      </c>
      <c r="BA25" s="10" t="s">
        <v>4948</v>
      </c>
      <c r="BB25" s="10" t="s">
        <v>450</v>
      </c>
    </row>
    <row r="26" spans="1:54" ht="14.5" x14ac:dyDescent="0.35">
      <c r="A26" s="9">
        <v>45211.863116388893</v>
      </c>
      <c r="B26" s="10" t="s">
        <v>10953</v>
      </c>
      <c r="C26" s="10" t="s">
        <v>10954</v>
      </c>
      <c r="D26" s="10" t="s">
        <v>10955</v>
      </c>
      <c r="E26" s="10" t="s">
        <v>10956</v>
      </c>
      <c r="F26" s="10" t="s">
        <v>10957</v>
      </c>
      <c r="G26" s="10" t="s">
        <v>89</v>
      </c>
      <c r="H26" s="23">
        <v>9398890955</v>
      </c>
      <c r="I26" s="10" t="s">
        <v>10953</v>
      </c>
      <c r="J26" s="23" t="s">
        <v>90</v>
      </c>
      <c r="K26" s="10" t="s">
        <v>91</v>
      </c>
      <c r="L26" s="1"/>
      <c r="M26" s="10" t="s">
        <v>92</v>
      </c>
      <c r="N26" s="10" t="s">
        <v>2039</v>
      </c>
      <c r="O26" s="10" t="s">
        <v>1570</v>
      </c>
      <c r="P26" s="10" t="s">
        <v>1570</v>
      </c>
      <c r="Q26" s="1"/>
      <c r="R26" s="1"/>
      <c r="S26" s="1"/>
      <c r="T26" s="10">
        <v>2019</v>
      </c>
      <c r="U26" s="10" t="s">
        <v>94</v>
      </c>
      <c r="V26" s="10">
        <v>7.3</v>
      </c>
      <c r="W26" s="10">
        <v>10</v>
      </c>
      <c r="X26" s="10">
        <v>69.349999999999994</v>
      </c>
      <c r="Y26" s="12"/>
      <c r="Z26" s="10" t="s">
        <v>10958</v>
      </c>
      <c r="AA26" s="10" t="s">
        <v>96</v>
      </c>
      <c r="AB26" s="10">
        <v>2021</v>
      </c>
      <c r="AC26" s="10">
        <v>650</v>
      </c>
      <c r="AD26" s="10">
        <v>1000</v>
      </c>
      <c r="AE26" s="13">
        <f t="shared" si="1"/>
        <v>65</v>
      </c>
      <c r="AF26" s="10">
        <v>65</v>
      </c>
      <c r="AG26" s="10" t="s">
        <v>10959</v>
      </c>
      <c r="AH26" s="14">
        <v>37899</v>
      </c>
      <c r="AI26" s="10" t="s">
        <v>98</v>
      </c>
      <c r="AJ26" s="10" t="s">
        <v>133</v>
      </c>
      <c r="AK26" s="10">
        <v>111972</v>
      </c>
      <c r="AL26" s="10">
        <v>7</v>
      </c>
      <c r="AM26" s="10">
        <v>1</v>
      </c>
      <c r="AN26" s="10">
        <v>2</v>
      </c>
      <c r="AO26" s="10" t="s">
        <v>10960</v>
      </c>
      <c r="AP26" s="10" t="s">
        <v>10961</v>
      </c>
      <c r="AQ26" s="10" t="s">
        <v>152</v>
      </c>
      <c r="AR26" s="10" t="s">
        <v>119</v>
      </c>
      <c r="AS26" s="10">
        <v>500004</v>
      </c>
      <c r="AT26" s="10" t="s">
        <v>10961</v>
      </c>
      <c r="AU26" s="10" t="s">
        <v>119</v>
      </c>
      <c r="AV26" s="10">
        <v>500004</v>
      </c>
      <c r="AW26" s="10" t="s">
        <v>10962</v>
      </c>
      <c r="AX26" s="10">
        <v>9849895909</v>
      </c>
      <c r="AY26" s="10" t="s">
        <v>10963</v>
      </c>
      <c r="AZ26" s="10">
        <v>7893983899</v>
      </c>
      <c r="BA26" s="10" t="s">
        <v>156</v>
      </c>
      <c r="BB26" s="10" t="s">
        <v>156</v>
      </c>
    </row>
    <row r="27" spans="1:54" ht="14.5" x14ac:dyDescent="0.35">
      <c r="A27" s="9">
        <v>45211.709770740737</v>
      </c>
      <c r="B27" s="10" t="s">
        <v>11057</v>
      </c>
      <c r="C27" s="10" t="s">
        <v>11058</v>
      </c>
      <c r="D27" s="10" t="s">
        <v>11059</v>
      </c>
      <c r="E27" s="10" t="s">
        <v>5622</v>
      </c>
      <c r="F27" s="10" t="s">
        <v>11060</v>
      </c>
      <c r="G27" s="10" t="s">
        <v>89</v>
      </c>
      <c r="H27" s="23">
        <v>9121411025</v>
      </c>
      <c r="I27" s="10" t="s">
        <v>11057</v>
      </c>
      <c r="J27" s="23" t="s">
        <v>90</v>
      </c>
      <c r="K27" s="10" t="s">
        <v>91</v>
      </c>
      <c r="L27" s="1"/>
      <c r="M27" s="10" t="s">
        <v>92</v>
      </c>
      <c r="N27" s="10" t="s">
        <v>2039</v>
      </c>
      <c r="O27" s="10" t="s">
        <v>1571</v>
      </c>
      <c r="P27" s="10" t="s">
        <v>1570</v>
      </c>
      <c r="Q27" s="1"/>
      <c r="R27" s="1"/>
      <c r="S27" s="1"/>
      <c r="T27" s="10">
        <v>2019</v>
      </c>
      <c r="U27" s="10" t="s">
        <v>94</v>
      </c>
      <c r="V27" s="10">
        <v>9</v>
      </c>
      <c r="W27" s="10">
        <v>600</v>
      </c>
      <c r="X27" s="10">
        <v>85.5</v>
      </c>
      <c r="Y27" s="12"/>
      <c r="Z27" s="10" t="s">
        <v>11061</v>
      </c>
      <c r="AA27" s="10" t="s">
        <v>96</v>
      </c>
      <c r="AB27" s="10">
        <v>2021</v>
      </c>
      <c r="AC27" s="10">
        <v>946</v>
      </c>
      <c r="AD27" s="10">
        <v>1000</v>
      </c>
      <c r="AE27" s="13">
        <f t="shared" si="1"/>
        <v>94.6</v>
      </c>
      <c r="AF27" s="10">
        <v>94.6</v>
      </c>
      <c r="AG27" s="10" t="s">
        <v>11062</v>
      </c>
      <c r="AH27" s="14">
        <v>37889</v>
      </c>
      <c r="AI27" s="10" t="s">
        <v>116</v>
      </c>
      <c r="AJ27" s="10" t="s">
        <v>99</v>
      </c>
      <c r="AK27" s="10">
        <v>73000</v>
      </c>
      <c r="AL27" s="10">
        <v>7.7</v>
      </c>
      <c r="AM27" s="10">
        <v>0</v>
      </c>
      <c r="AN27" s="10">
        <v>0</v>
      </c>
      <c r="AO27" s="10" t="s">
        <v>179</v>
      </c>
      <c r="AP27" s="10" t="s">
        <v>194</v>
      </c>
      <c r="AQ27" s="10" t="s">
        <v>102</v>
      </c>
      <c r="AR27" s="10" t="s">
        <v>6930</v>
      </c>
      <c r="AS27" s="10">
        <v>505501</v>
      </c>
      <c r="AT27" s="10" t="s">
        <v>11063</v>
      </c>
      <c r="AU27" s="10" t="s">
        <v>6930</v>
      </c>
      <c r="AV27" s="10">
        <v>505501</v>
      </c>
      <c r="AW27" s="10" t="s">
        <v>11064</v>
      </c>
      <c r="AX27" s="10">
        <v>7416275459</v>
      </c>
      <c r="AY27" s="10" t="s">
        <v>4374</v>
      </c>
      <c r="AZ27" s="10">
        <v>9989861242</v>
      </c>
      <c r="BA27" s="10" t="s">
        <v>3973</v>
      </c>
      <c r="BB27" s="10" t="s">
        <v>107</v>
      </c>
    </row>
    <row r="28" spans="1:54" ht="14.5" x14ac:dyDescent="0.35">
      <c r="A28" s="9">
        <v>45211.934771342596</v>
      </c>
      <c r="B28" s="10" t="s">
        <v>11065</v>
      </c>
      <c r="C28" s="10" t="s">
        <v>11066</v>
      </c>
      <c r="D28" s="10" t="s">
        <v>11067</v>
      </c>
      <c r="E28" s="10" t="s">
        <v>11068</v>
      </c>
      <c r="F28" s="10" t="s">
        <v>11069</v>
      </c>
      <c r="G28" s="10" t="s">
        <v>89</v>
      </c>
      <c r="H28" s="23">
        <v>8143961415</v>
      </c>
      <c r="I28" s="10" t="s">
        <v>11065</v>
      </c>
      <c r="J28" s="23" t="s">
        <v>90</v>
      </c>
      <c r="K28" s="10" t="s">
        <v>91</v>
      </c>
      <c r="L28" s="1"/>
      <c r="M28" s="10" t="s">
        <v>92</v>
      </c>
      <c r="N28" s="10" t="s">
        <v>2039</v>
      </c>
      <c r="O28" s="10" t="s">
        <v>1571</v>
      </c>
      <c r="P28" s="10" t="s">
        <v>1570</v>
      </c>
      <c r="Q28" s="1"/>
      <c r="R28" s="1"/>
      <c r="S28" s="1"/>
      <c r="T28" s="10">
        <v>2019</v>
      </c>
      <c r="U28" s="10" t="s">
        <v>94</v>
      </c>
      <c r="V28" s="10">
        <v>9.3000000000000007</v>
      </c>
      <c r="W28" s="10">
        <v>10</v>
      </c>
      <c r="X28" s="10">
        <v>88.35</v>
      </c>
      <c r="Y28" s="12"/>
      <c r="Z28" s="10" t="s">
        <v>11070</v>
      </c>
      <c r="AA28" s="10" t="s">
        <v>96</v>
      </c>
      <c r="AB28" s="10">
        <v>2021</v>
      </c>
      <c r="AC28" s="10">
        <v>852</v>
      </c>
      <c r="AD28" s="10">
        <v>852</v>
      </c>
      <c r="AE28" s="13">
        <v>85.2</v>
      </c>
      <c r="AF28" s="10">
        <v>85.2</v>
      </c>
      <c r="AG28" s="10" t="s">
        <v>11071</v>
      </c>
      <c r="AH28" s="14">
        <v>37574</v>
      </c>
      <c r="AI28" s="10" t="s">
        <v>116</v>
      </c>
      <c r="AJ28" s="10" t="s">
        <v>99</v>
      </c>
      <c r="AK28" s="10">
        <v>71157</v>
      </c>
      <c r="AL28" s="10">
        <v>6.73</v>
      </c>
      <c r="AM28" s="10">
        <v>0</v>
      </c>
      <c r="AN28" s="10">
        <v>0</v>
      </c>
      <c r="AO28" s="10" t="s">
        <v>2868</v>
      </c>
      <c r="AP28" s="10" t="s">
        <v>11072</v>
      </c>
      <c r="AQ28" s="10" t="s">
        <v>152</v>
      </c>
      <c r="AR28" s="10" t="s">
        <v>119</v>
      </c>
      <c r="AS28" s="10">
        <v>500035</v>
      </c>
      <c r="AT28" s="10" t="s">
        <v>11073</v>
      </c>
      <c r="AU28" s="10" t="s">
        <v>119</v>
      </c>
      <c r="AV28" s="10">
        <v>500001</v>
      </c>
      <c r="AW28" s="10" t="s">
        <v>11074</v>
      </c>
      <c r="AX28" s="10">
        <v>9390932034</v>
      </c>
      <c r="AY28" s="10" t="s">
        <v>11075</v>
      </c>
      <c r="AZ28" s="10">
        <v>8143961415</v>
      </c>
      <c r="BA28" s="10" t="s">
        <v>11076</v>
      </c>
      <c r="BB28" s="10" t="s">
        <v>450</v>
      </c>
    </row>
    <row r="29" spans="1:54" ht="14.5" x14ac:dyDescent="0.35">
      <c r="A29" s="9">
        <v>45211.925989224532</v>
      </c>
      <c r="B29" s="10" t="s">
        <v>11089</v>
      </c>
      <c r="C29" s="10" t="s">
        <v>11090</v>
      </c>
      <c r="D29" s="10" t="s">
        <v>11091</v>
      </c>
      <c r="E29" s="10" t="s">
        <v>11092</v>
      </c>
      <c r="F29" s="10" t="s">
        <v>11093</v>
      </c>
      <c r="G29" s="10" t="s">
        <v>89</v>
      </c>
      <c r="H29" s="23">
        <v>7989753947</v>
      </c>
      <c r="I29" s="10" t="s">
        <v>11089</v>
      </c>
      <c r="J29" s="23" t="s">
        <v>90</v>
      </c>
      <c r="K29" s="10" t="s">
        <v>91</v>
      </c>
      <c r="L29" s="1"/>
      <c r="M29" s="10" t="s">
        <v>92</v>
      </c>
      <c r="N29" s="10" t="s">
        <v>2039</v>
      </c>
      <c r="O29" s="10" t="s">
        <v>1570</v>
      </c>
      <c r="P29" s="10" t="s">
        <v>1571</v>
      </c>
      <c r="Q29" s="1"/>
      <c r="R29" s="1"/>
      <c r="S29" s="1"/>
      <c r="T29" s="10">
        <v>2019</v>
      </c>
      <c r="U29" s="10" t="s">
        <v>94</v>
      </c>
      <c r="V29" s="10">
        <v>8.8000000000000007</v>
      </c>
      <c r="W29" s="10">
        <v>600</v>
      </c>
      <c r="X29" s="10">
        <v>83.6</v>
      </c>
      <c r="Y29" s="12"/>
      <c r="Z29" s="10" t="s">
        <v>11094</v>
      </c>
      <c r="AA29" s="10" t="s">
        <v>96</v>
      </c>
      <c r="AB29" s="10">
        <v>21</v>
      </c>
      <c r="AC29" s="10">
        <v>845</v>
      </c>
      <c r="AD29" s="10">
        <v>1000</v>
      </c>
      <c r="AE29" s="13">
        <f t="shared" ref="AE29:AE34" si="2">(AC29/AD29)*100</f>
        <v>84.5</v>
      </c>
      <c r="AF29" s="10">
        <v>84.8</v>
      </c>
      <c r="AG29" s="10" t="s">
        <v>11095</v>
      </c>
      <c r="AH29" s="14">
        <v>37806</v>
      </c>
      <c r="AI29" s="10" t="s">
        <v>116</v>
      </c>
      <c r="AJ29" s="10" t="s">
        <v>99</v>
      </c>
      <c r="AK29" s="10">
        <v>115907</v>
      </c>
      <c r="AL29" s="10">
        <v>6.76</v>
      </c>
      <c r="AM29" s="10">
        <v>0</v>
      </c>
      <c r="AN29" s="10">
        <v>0</v>
      </c>
      <c r="AO29" s="10" t="s">
        <v>7329</v>
      </c>
      <c r="AP29" s="10" t="s">
        <v>11096</v>
      </c>
      <c r="AQ29" s="10" t="s">
        <v>1963</v>
      </c>
      <c r="AR29" s="10" t="s">
        <v>11097</v>
      </c>
      <c r="AS29" s="10">
        <v>501111</v>
      </c>
      <c r="AT29" s="10" t="s">
        <v>11098</v>
      </c>
      <c r="AU29" s="10" t="s">
        <v>11097</v>
      </c>
      <c r="AV29" s="10">
        <v>501111</v>
      </c>
      <c r="AW29" s="10" t="s">
        <v>11099</v>
      </c>
      <c r="AX29" s="10">
        <v>9390290542</v>
      </c>
      <c r="AY29" s="10" t="s">
        <v>11100</v>
      </c>
      <c r="AZ29" s="10">
        <v>9502972375</v>
      </c>
      <c r="BA29" s="10" t="s">
        <v>1968</v>
      </c>
      <c r="BB29" s="10" t="s">
        <v>1968</v>
      </c>
    </row>
    <row r="30" spans="1:54" ht="14.5" x14ac:dyDescent="0.35">
      <c r="A30" s="9">
        <v>45211.921612349535</v>
      </c>
      <c r="B30" s="10" t="s">
        <v>11111</v>
      </c>
      <c r="C30" s="10" t="s">
        <v>11112</v>
      </c>
      <c r="D30" s="10" t="s">
        <v>11113</v>
      </c>
      <c r="E30" s="10" t="s">
        <v>1842</v>
      </c>
      <c r="F30" s="10" t="s">
        <v>11114</v>
      </c>
      <c r="G30" s="10" t="s">
        <v>89</v>
      </c>
      <c r="H30" s="23">
        <v>9392795802</v>
      </c>
      <c r="I30" s="10" t="s">
        <v>11111</v>
      </c>
      <c r="J30" s="23" t="s">
        <v>90</v>
      </c>
      <c r="K30" s="10" t="s">
        <v>91</v>
      </c>
      <c r="L30" s="1"/>
      <c r="M30" s="10" t="s">
        <v>92</v>
      </c>
      <c r="N30" s="10" t="s">
        <v>2039</v>
      </c>
      <c r="O30" s="10" t="s">
        <v>1570</v>
      </c>
      <c r="P30" s="10" t="s">
        <v>1570</v>
      </c>
      <c r="Q30" s="1"/>
      <c r="R30" s="1"/>
      <c r="S30" s="1"/>
      <c r="T30" s="10">
        <v>2019</v>
      </c>
      <c r="U30" s="10" t="s">
        <v>94</v>
      </c>
      <c r="V30" s="10">
        <v>8.8000000000000007</v>
      </c>
      <c r="W30" s="10">
        <v>10</v>
      </c>
      <c r="X30" s="10">
        <v>83.6</v>
      </c>
      <c r="Y30" s="12"/>
      <c r="Z30" s="10" t="s">
        <v>11115</v>
      </c>
      <c r="AA30" s="10" t="s">
        <v>96</v>
      </c>
      <c r="AB30" s="10">
        <v>2021</v>
      </c>
      <c r="AC30" s="10">
        <v>768</v>
      </c>
      <c r="AD30" s="10">
        <v>1000</v>
      </c>
      <c r="AE30" s="13">
        <f t="shared" si="2"/>
        <v>76.8</v>
      </c>
      <c r="AF30" s="10">
        <v>76.8</v>
      </c>
      <c r="AG30" s="10" t="s">
        <v>11116</v>
      </c>
      <c r="AH30" s="14">
        <v>38183</v>
      </c>
      <c r="AI30" s="10" t="s">
        <v>98</v>
      </c>
      <c r="AJ30" s="10" t="s">
        <v>133</v>
      </c>
      <c r="AK30" s="10">
        <v>0</v>
      </c>
      <c r="AL30" s="10">
        <v>6.91</v>
      </c>
      <c r="AM30" s="10">
        <v>0</v>
      </c>
      <c r="AN30" s="10">
        <v>1</v>
      </c>
      <c r="AO30" s="10" t="s">
        <v>100</v>
      </c>
      <c r="AP30" s="10" t="s">
        <v>11117</v>
      </c>
      <c r="AQ30" s="10" t="s">
        <v>102</v>
      </c>
      <c r="AR30" s="10" t="s">
        <v>3613</v>
      </c>
      <c r="AS30" s="10">
        <v>502285</v>
      </c>
      <c r="AT30" s="10" t="s">
        <v>11118</v>
      </c>
      <c r="AU30" s="10" t="s">
        <v>3613</v>
      </c>
      <c r="AV30" s="10">
        <v>502285</v>
      </c>
      <c r="AW30" s="10" t="s">
        <v>11119</v>
      </c>
      <c r="AX30" s="10">
        <v>7702173633</v>
      </c>
      <c r="AY30" s="10" t="s">
        <v>11120</v>
      </c>
      <c r="AZ30" s="10">
        <v>7093574900</v>
      </c>
      <c r="BA30" s="10" t="s">
        <v>3364</v>
      </c>
      <c r="BB30" s="10" t="s">
        <v>157</v>
      </c>
    </row>
    <row r="31" spans="1:54" ht="14.5" x14ac:dyDescent="0.35">
      <c r="A31" s="9">
        <v>45211.886166076394</v>
      </c>
      <c r="B31" s="10" t="s">
        <v>11327</v>
      </c>
      <c r="C31" s="10" t="s">
        <v>11328</v>
      </c>
      <c r="D31" s="10" t="s">
        <v>11329</v>
      </c>
      <c r="E31" s="10" t="s">
        <v>9961</v>
      </c>
      <c r="F31" s="10" t="s">
        <v>11330</v>
      </c>
      <c r="G31" s="10" t="s">
        <v>89</v>
      </c>
      <c r="H31" s="23">
        <v>7396486445</v>
      </c>
      <c r="I31" s="10" t="s">
        <v>11331</v>
      </c>
      <c r="J31" s="23" t="s">
        <v>90</v>
      </c>
      <c r="K31" s="10" t="s">
        <v>91</v>
      </c>
      <c r="L31" s="1"/>
      <c r="M31" s="10" t="s">
        <v>92</v>
      </c>
      <c r="N31" s="10" t="s">
        <v>93</v>
      </c>
      <c r="O31" s="1"/>
      <c r="P31" s="1"/>
      <c r="Q31" s="1"/>
      <c r="R31" s="1"/>
      <c r="S31" s="1"/>
      <c r="T31" s="10">
        <v>2019</v>
      </c>
      <c r="U31" s="10" t="s">
        <v>611</v>
      </c>
      <c r="V31" s="10">
        <v>8.4</v>
      </c>
      <c r="W31" s="10">
        <v>600</v>
      </c>
      <c r="X31" s="10">
        <v>79.599999999999994</v>
      </c>
      <c r="Y31" s="12"/>
      <c r="Z31" s="10" t="s">
        <v>11332</v>
      </c>
      <c r="AA31" s="10" t="s">
        <v>96</v>
      </c>
      <c r="AB31" s="10">
        <v>2021</v>
      </c>
      <c r="AC31" s="10">
        <v>796</v>
      </c>
      <c r="AD31" s="10">
        <v>1000</v>
      </c>
      <c r="AE31" s="13">
        <f t="shared" si="2"/>
        <v>79.600000000000009</v>
      </c>
      <c r="AF31" s="10">
        <v>79.599999999999994</v>
      </c>
      <c r="AG31" s="10" t="s">
        <v>703</v>
      </c>
      <c r="AH31" s="14">
        <v>38274</v>
      </c>
      <c r="AI31" s="10" t="s">
        <v>116</v>
      </c>
      <c r="AJ31" s="10" t="s">
        <v>133</v>
      </c>
      <c r="AK31" s="10">
        <v>40000</v>
      </c>
      <c r="AL31" s="10">
        <v>7.76</v>
      </c>
      <c r="AM31" s="10">
        <v>1</v>
      </c>
      <c r="AN31" s="10">
        <v>1</v>
      </c>
      <c r="AO31" s="10" t="s">
        <v>11333</v>
      </c>
      <c r="AP31" s="10" t="s">
        <v>11334</v>
      </c>
      <c r="AQ31" s="10" t="s">
        <v>102</v>
      </c>
      <c r="AR31" s="10" t="s">
        <v>103</v>
      </c>
      <c r="AS31" s="10">
        <v>500042</v>
      </c>
      <c r="AT31" s="10" t="s">
        <v>11334</v>
      </c>
      <c r="AU31" s="10" t="s">
        <v>103</v>
      </c>
      <c r="AV31" s="10">
        <v>500042</v>
      </c>
      <c r="AW31" s="10" t="s">
        <v>11335</v>
      </c>
      <c r="AX31" s="10">
        <v>8074408277</v>
      </c>
      <c r="AY31" s="10" t="s">
        <v>11336</v>
      </c>
      <c r="AZ31" s="10">
        <v>7989054127</v>
      </c>
      <c r="BA31" s="10" t="s">
        <v>106</v>
      </c>
      <c r="BB31" s="10" t="s">
        <v>275</v>
      </c>
    </row>
    <row r="32" spans="1:54" ht="14.5" x14ac:dyDescent="0.35">
      <c r="A32" s="9">
        <v>45211.913569305558</v>
      </c>
      <c r="B32" s="10" t="s">
        <v>11455</v>
      </c>
      <c r="C32" s="10" t="s">
        <v>11456</v>
      </c>
      <c r="D32" s="10" t="s">
        <v>11457</v>
      </c>
      <c r="E32" s="10" t="s">
        <v>2431</v>
      </c>
      <c r="F32" s="10" t="s">
        <v>11458</v>
      </c>
      <c r="G32" s="10" t="s">
        <v>89</v>
      </c>
      <c r="H32" s="23">
        <v>9515461400</v>
      </c>
      <c r="I32" s="10" t="s">
        <v>11455</v>
      </c>
      <c r="J32" s="23" t="s">
        <v>90</v>
      </c>
      <c r="K32" s="10" t="s">
        <v>91</v>
      </c>
      <c r="L32" s="1"/>
      <c r="M32" s="10" t="s">
        <v>92</v>
      </c>
      <c r="N32" s="10" t="s">
        <v>93</v>
      </c>
      <c r="O32" s="1"/>
      <c r="P32" s="1"/>
      <c r="Q32" s="1"/>
      <c r="R32" s="1"/>
      <c r="S32" s="1"/>
      <c r="T32" s="10">
        <v>2018</v>
      </c>
      <c r="U32" s="10" t="s">
        <v>94</v>
      </c>
      <c r="V32" s="10">
        <v>9.1999999999999993</v>
      </c>
      <c r="W32" s="10">
        <v>600</v>
      </c>
      <c r="X32" s="10">
        <v>87.4</v>
      </c>
      <c r="Y32" s="12"/>
      <c r="Z32" s="10" t="s">
        <v>11459</v>
      </c>
      <c r="AA32" s="10" t="s">
        <v>96</v>
      </c>
      <c r="AB32" s="10">
        <v>2020</v>
      </c>
      <c r="AC32" s="10">
        <v>963</v>
      </c>
      <c r="AD32" s="10">
        <v>1000</v>
      </c>
      <c r="AE32" s="13">
        <f t="shared" si="2"/>
        <v>96.3</v>
      </c>
      <c r="AF32" s="10">
        <v>96.3</v>
      </c>
      <c r="AG32" s="10" t="s">
        <v>11460</v>
      </c>
      <c r="AH32" s="14">
        <v>37746</v>
      </c>
      <c r="AI32" s="10" t="s">
        <v>116</v>
      </c>
      <c r="AJ32" s="10" t="s">
        <v>99</v>
      </c>
      <c r="AK32" s="10">
        <v>16278</v>
      </c>
      <c r="AL32" s="10">
        <v>7.7</v>
      </c>
      <c r="AM32" s="10">
        <v>1</v>
      </c>
      <c r="AN32" s="10">
        <v>0</v>
      </c>
      <c r="AO32" s="10" t="s">
        <v>11461</v>
      </c>
      <c r="AP32" s="10" t="s">
        <v>11462</v>
      </c>
      <c r="AQ32" s="10" t="s">
        <v>102</v>
      </c>
      <c r="AR32" s="10" t="s">
        <v>119</v>
      </c>
      <c r="AS32" s="10">
        <v>501401</v>
      </c>
      <c r="AT32" s="10" t="s">
        <v>11463</v>
      </c>
      <c r="AU32" s="10" t="s">
        <v>1847</v>
      </c>
      <c r="AV32" s="10">
        <v>509120</v>
      </c>
      <c r="AW32" s="10" t="s">
        <v>11464</v>
      </c>
      <c r="AX32" s="10">
        <v>9652563400</v>
      </c>
      <c r="AY32" s="10" t="s">
        <v>9589</v>
      </c>
      <c r="AZ32" s="10">
        <v>7893813659</v>
      </c>
      <c r="BA32" s="10" t="s">
        <v>449</v>
      </c>
      <c r="BB32" s="10" t="s">
        <v>565</v>
      </c>
    </row>
    <row r="33" spans="1:54" ht="14.5" x14ac:dyDescent="0.35">
      <c r="A33" s="9">
        <v>45212.328563379633</v>
      </c>
      <c r="B33" s="10" t="s">
        <v>11477</v>
      </c>
      <c r="C33" s="10" t="s">
        <v>11478</v>
      </c>
      <c r="D33" s="10" t="s">
        <v>11479</v>
      </c>
      <c r="E33" s="10" t="s">
        <v>11480</v>
      </c>
      <c r="F33" s="10" t="s">
        <v>11481</v>
      </c>
      <c r="G33" s="10" t="s">
        <v>89</v>
      </c>
      <c r="H33" s="23">
        <v>7842654542</v>
      </c>
      <c r="I33" s="10" t="s">
        <v>11477</v>
      </c>
      <c r="J33" s="23" t="s">
        <v>90</v>
      </c>
      <c r="K33" s="10" t="s">
        <v>91</v>
      </c>
      <c r="L33" s="1"/>
      <c r="M33" s="10" t="s">
        <v>92</v>
      </c>
      <c r="N33" s="10" t="s">
        <v>93</v>
      </c>
      <c r="O33" s="1"/>
      <c r="P33" s="1"/>
      <c r="Q33" s="1"/>
      <c r="R33" s="1"/>
      <c r="S33" s="1"/>
      <c r="T33" s="10">
        <v>2019</v>
      </c>
      <c r="U33" s="10" t="s">
        <v>94</v>
      </c>
      <c r="V33" s="10">
        <v>9.5</v>
      </c>
      <c r="W33" s="10">
        <v>600</v>
      </c>
      <c r="X33" s="10">
        <v>85.5</v>
      </c>
      <c r="Y33" s="12"/>
      <c r="Z33" s="10" t="s">
        <v>11482</v>
      </c>
      <c r="AA33" s="10" t="s">
        <v>96</v>
      </c>
      <c r="AB33" s="10">
        <v>2021</v>
      </c>
      <c r="AC33" s="10">
        <v>942</v>
      </c>
      <c r="AD33" s="10">
        <v>1000</v>
      </c>
      <c r="AE33" s="13">
        <f t="shared" si="2"/>
        <v>94.199999999999989</v>
      </c>
      <c r="AF33" s="10">
        <v>94.2</v>
      </c>
      <c r="AG33" s="10" t="s">
        <v>11483</v>
      </c>
      <c r="AH33" s="14">
        <v>38001</v>
      </c>
      <c r="AI33" s="10" t="s">
        <v>116</v>
      </c>
      <c r="AJ33" s="10" t="s">
        <v>99</v>
      </c>
      <c r="AK33" s="10">
        <v>22470</v>
      </c>
      <c r="AL33" s="10">
        <v>6.88</v>
      </c>
      <c r="AM33" s="10">
        <v>0</v>
      </c>
      <c r="AN33" s="10">
        <v>1</v>
      </c>
      <c r="AO33" s="10" t="s">
        <v>100</v>
      </c>
      <c r="AP33" s="10" t="s">
        <v>11484</v>
      </c>
      <c r="AQ33" s="10" t="s">
        <v>102</v>
      </c>
      <c r="AR33" s="10" t="s">
        <v>103</v>
      </c>
      <c r="AS33" s="10">
        <v>500082</v>
      </c>
      <c r="AT33" s="10" t="s">
        <v>11484</v>
      </c>
      <c r="AU33" s="10" t="s">
        <v>103</v>
      </c>
      <c r="AV33" s="10">
        <v>500082</v>
      </c>
      <c r="AW33" s="10" t="s">
        <v>11485</v>
      </c>
      <c r="AX33" s="10">
        <v>9985767527</v>
      </c>
      <c r="AY33" s="10" t="s">
        <v>11486</v>
      </c>
      <c r="AZ33" s="10">
        <v>9381809606</v>
      </c>
      <c r="BA33" s="10" t="s">
        <v>11487</v>
      </c>
      <c r="BB33" s="10" t="s">
        <v>6442</v>
      </c>
    </row>
    <row r="34" spans="1:54" ht="14.5" x14ac:dyDescent="0.35">
      <c r="A34" s="9">
        <v>45211.901917615745</v>
      </c>
      <c r="B34" s="10" t="s">
        <v>11529</v>
      </c>
      <c r="C34" s="10" t="s">
        <v>11530</v>
      </c>
      <c r="D34" s="10" t="s">
        <v>11531</v>
      </c>
      <c r="E34" s="10" t="s">
        <v>11532</v>
      </c>
      <c r="F34" s="10" t="s">
        <v>11533</v>
      </c>
      <c r="G34" s="10" t="s">
        <v>89</v>
      </c>
      <c r="H34" s="23">
        <v>8497976030</v>
      </c>
      <c r="I34" s="10" t="s">
        <v>11529</v>
      </c>
      <c r="J34" s="23" t="s">
        <v>90</v>
      </c>
      <c r="K34" s="10" t="s">
        <v>91</v>
      </c>
      <c r="L34" s="1"/>
      <c r="M34" s="10" t="s">
        <v>92</v>
      </c>
      <c r="N34" s="10" t="s">
        <v>93</v>
      </c>
      <c r="O34" s="1"/>
      <c r="P34" s="1"/>
      <c r="Q34" s="1"/>
      <c r="R34" s="1"/>
      <c r="S34" s="1"/>
      <c r="T34" s="10">
        <v>2019</v>
      </c>
      <c r="U34" s="10" t="s">
        <v>223</v>
      </c>
      <c r="V34" s="10">
        <v>7</v>
      </c>
      <c r="W34" s="10">
        <v>500</v>
      </c>
      <c r="X34" s="10">
        <v>79.400000000000006</v>
      </c>
      <c r="Y34" s="12"/>
      <c r="Z34" s="10" t="s">
        <v>11534</v>
      </c>
      <c r="AA34" s="10" t="s">
        <v>96</v>
      </c>
      <c r="AB34" s="10">
        <v>2021</v>
      </c>
      <c r="AC34" s="10">
        <v>738</v>
      </c>
      <c r="AD34" s="10">
        <v>1000</v>
      </c>
      <c r="AE34" s="13">
        <f t="shared" si="2"/>
        <v>73.8</v>
      </c>
      <c r="AF34" s="10">
        <v>73.8</v>
      </c>
      <c r="AG34" s="10" t="s">
        <v>10747</v>
      </c>
      <c r="AH34" s="14">
        <v>37762</v>
      </c>
      <c r="AI34" s="10" t="s">
        <v>116</v>
      </c>
      <c r="AJ34" s="10" t="s">
        <v>133</v>
      </c>
      <c r="AK34" s="10">
        <v>0</v>
      </c>
      <c r="AL34" s="10">
        <v>6.88</v>
      </c>
      <c r="AM34" s="10">
        <v>0</v>
      </c>
      <c r="AN34" s="10">
        <v>0</v>
      </c>
      <c r="AO34" s="10" t="s">
        <v>179</v>
      </c>
      <c r="AP34" s="10" t="s">
        <v>11535</v>
      </c>
      <c r="AQ34" s="10" t="s">
        <v>102</v>
      </c>
      <c r="AR34" s="10" t="s">
        <v>805</v>
      </c>
      <c r="AS34" s="10">
        <v>500015</v>
      </c>
      <c r="AT34" s="10" t="s">
        <v>11535</v>
      </c>
      <c r="AU34" s="10" t="s">
        <v>102</v>
      </c>
      <c r="AV34" s="10">
        <v>500015</v>
      </c>
      <c r="AW34" s="10" t="s">
        <v>11536</v>
      </c>
      <c r="AX34" s="10">
        <v>9849435799</v>
      </c>
      <c r="AY34" s="10" t="s">
        <v>11537</v>
      </c>
      <c r="AZ34" s="10">
        <v>9948004560</v>
      </c>
      <c r="BA34" s="10" t="s">
        <v>3529</v>
      </c>
      <c r="BB34" s="10" t="s">
        <v>565</v>
      </c>
    </row>
    <row r="35" spans="1:54" ht="14.5" x14ac:dyDescent="0.35">
      <c r="A35" s="9">
        <v>45213.145968784724</v>
      </c>
      <c r="B35" s="10" t="s">
        <v>11538</v>
      </c>
      <c r="C35" s="10" t="s">
        <v>11539</v>
      </c>
      <c r="D35" s="10" t="s">
        <v>11540</v>
      </c>
      <c r="E35" s="10" t="s">
        <v>11541</v>
      </c>
      <c r="F35" s="10" t="s">
        <v>11542</v>
      </c>
      <c r="G35" s="10" t="s">
        <v>89</v>
      </c>
      <c r="H35" s="23">
        <v>9573359674</v>
      </c>
      <c r="I35" s="10" t="s">
        <v>11538</v>
      </c>
      <c r="J35" s="23" t="s">
        <v>90</v>
      </c>
      <c r="K35" s="10" t="s">
        <v>91</v>
      </c>
      <c r="L35" s="1"/>
      <c r="M35" s="10" t="s">
        <v>92</v>
      </c>
      <c r="N35" s="10" t="s">
        <v>93</v>
      </c>
      <c r="O35" s="1"/>
      <c r="P35" s="1"/>
      <c r="Q35" s="1"/>
      <c r="R35" s="1"/>
      <c r="S35" s="1"/>
      <c r="T35" s="10">
        <v>2019</v>
      </c>
      <c r="U35" s="10" t="s">
        <v>94</v>
      </c>
      <c r="V35" s="10">
        <v>9.6999999999999993</v>
      </c>
      <c r="W35" s="10">
        <v>970</v>
      </c>
      <c r="X35" s="10">
        <v>66.5</v>
      </c>
      <c r="Y35" s="12"/>
      <c r="Z35" s="10" t="s">
        <v>11543</v>
      </c>
      <c r="AA35" s="10" t="s">
        <v>96</v>
      </c>
      <c r="AB35" s="10">
        <v>2020</v>
      </c>
      <c r="AC35" s="10">
        <v>932</v>
      </c>
      <c r="AD35" s="10">
        <v>932</v>
      </c>
      <c r="AE35" s="13">
        <v>93.2</v>
      </c>
      <c r="AF35" s="10" t="s">
        <v>2927</v>
      </c>
      <c r="AG35" s="10" t="s">
        <v>11544</v>
      </c>
      <c r="AH35" s="14">
        <v>37813</v>
      </c>
      <c r="AI35" s="10" t="s">
        <v>98</v>
      </c>
      <c r="AJ35" s="10" t="s">
        <v>99</v>
      </c>
      <c r="AK35" s="10">
        <v>39000</v>
      </c>
      <c r="AL35" s="10">
        <v>7.2</v>
      </c>
      <c r="AM35" s="10">
        <v>0</v>
      </c>
      <c r="AN35" s="10">
        <v>0</v>
      </c>
      <c r="AO35" s="10" t="s">
        <v>363</v>
      </c>
      <c r="AP35" s="10" t="s">
        <v>11545</v>
      </c>
      <c r="AQ35" s="10" t="s">
        <v>152</v>
      </c>
      <c r="AR35" s="10" t="s">
        <v>119</v>
      </c>
      <c r="AS35" s="10">
        <v>500100</v>
      </c>
      <c r="AT35" s="10" t="s">
        <v>11546</v>
      </c>
      <c r="AU35" s="10" t="s">
        <v>119</v>
      </c>
      <c r="AV35" s="10">
        <v>500100</v>
      </c>
      <c r="AW35" s="10" t="s">
        <v>11547</v>
      </c>
      <c r="AX35" s="10">
        <v>9573359674</v>
      </c>
      <c r="AY35" s="10" t="s">
        <v>11548</v>
      </c>
      <c r="AZ35" s="10">
        <v>9573359674</v>
      </c>
      <c r="BA35" s="10" t="s">
        <v>449</v>
      </c>
      <c r="BB35" s="10" t="s">
        <v>125</v>
      </c>
    </row>
    <row r="36" spans="1:54" ht="14.5" x14ac:dyDescent="0.35">
      <c r="A36" s="9">
        <v>45212.281359166664</v>
      </c>
      <c r="B36" s="10" t="s">
        <v>11567</v>
      </c>
      <c r="C36" s="10" t="s">
        <v>11568</v>
      </c>
      <c r="D36" s="10" t="s">
        <v>11569</v>
      </c>
      <c r="E36" s="10" t="s">
        <v>11570</v>
      </c>
      <c r="F36" s="10" t="s">
        <v>11571</v>
      </c>
      <c r="G36" s="10" t="s">
        <v>89</v>
      </c>
      <c r="H36" s="23">
        <v>8790099215</v>
      </c>
      <c r="I36" s="10" t="s">
        <v>11567</v>
      </c>
      <c r="J36" s="23" t="s">
        <v>90</v>
      </c>
      <c r="K36" s="10" t="s">
        <v>91</v>
      </c>
      <c r="L36" s="1"/>
      <c r="M36" s="10" t="s">
        <v>92</v>
      </c>
      <c r="N36" s="10" t="s">
        <v>93</v>
      </c>
      <c r="O36" s="1"/>
      <c r="P36" s="1"/>
      <c r="Q36" s="1"/>
      <c r="R36" s="1"/>
      <c r="S36" s="1"/>
      <c r="T36" s="10">
        <v>2019</v>
      </c>
      <c r="U36" s="10" t="s">
        <v>94</v>
      </c>
      <c r="V36" s="10">
        <v>9.3000000000000007</v>
      </c>
      <c r="W36" s="10">
        <v>10</v>
      </c>
      <c r="X36" s="10">
        <v>83.7</v>
      </c>
      <c r="Y36" s="12"/>
      <c r="Z36" s="10" t="s">
        <v>11572</v>
      </c>
      <c r="AA36" s="10" t="s">
        <v>96</v>
      </c>
      <c r="AB36" s="10">
        <v>2021</v>
      </c>
      <c r="AC36" s="10">
        <v>952</v>
      </c>
      <c r="AD36" s="10">
        <v>1000</v>
      </c>
      <c r="AE36" s="13">
        <f t="shared" ref="AE36:AE41" si="3">(AC36/AD36)*100</f>
        <v>95.199999999999989</v>
      </c>
      <c r="AF36" s="10">
        <v>95</v>
      </c>
      <c r="AG36" s="10" t="s">
        <v>11573</v>
      </c>
      <c r="AH36" s="14">
        <v>37787</v>
      </c>
      <c r="AI36" s="10" t="s">
        <v>98</v>
      </c>
      <c r="AJ36" s="10" t="s">
        <v>99</v>
      </c>
      <c r="AK36" s="10">
        <v>10412</v>
      </c>
      <c r="AL36" s="10">
        <v>6.98</v>
      </c>
      <c r="AM36" s="10">
        <v>1</v>
      </c>
      <c r="AN36" s="10">
        <v>1</v>
      </c>
      <c r="AO36" s="10" t="s">
        <v>11574</v>
      </c>
      <c r="AP36" s="10" t="s">
        <v>11575</v>
      </c>
      <c r="AQ36" s="10" t="s">
        <v>102</v>
      </c>
      <c r="AR36" s="10" t="s">
        <v>103</v>
      </c>
      <c r="AS36" s="10">
        <v>500015</v>
      </c>
      <c r="AT36" s="10" t="s">
        <v>11575</v>
      </c>
      <c r="AU36" s="10" t="s">
        <v>103</v>
      </c>
      <c r="AV36" s="10">
        <v>500015</v>
      </c>
      <c r="AW36" s="10" t="s">
        <v>11576</v>
      </c>
      <c r="AX36" s="10">
        <v>9908614975</v>
      </c>
      <c r="AY36" s="10" t="s">
        <v>11577</v>
      </c>
      <c r="AZ36" s="10">
        <v>8978431890</v>
      </c>
      <c r="BA36" s="10" t="s">
        <v>11578</v>
      </c>
      <c r="BB36" s="10" t="s">
        <v>157</v>
      </c>
    </row>
    <row r="37" spans="1:54" ht="14.5" x14ac:dyDescent="0.35">
      <c r="A37" s="9">
        <v>45211.890485115742</v>
      </c>
      <c r="B37" s="10" t="s">
        <v>9882</v>
      </c>
      <c r="C37" s="10" t="s">
        <v>9883</v>
      </c>
      <c r="D37" s="10" t="s">
        <v>4400</v>
      </c>
      <c r="E37" s="10" t="s">
        <v>9884</v>
      </c>
      <c r="F37" s="10" t="s">
        <v>9885</v>
      </c>
      <c r="G37" s="10" t="s">
        <v>89</v>
      </c>
      <c r="H37" s="23">
        <v>9652146761</v>
      </c>
      <c r="I37" s="10" t="s">
        <v>9882</v>
      </c>
      <c r="J37" s="23" t="s">
        <v>90</v>
      </c>
      <c r="K37" s="10" t="s">
        <v>91</v>
      </c>
      <c r="L37" s="1"/>
      <c r="M37" s="10" t="s">
        <v>92</v>
      </c>
      <c r="N37" s="10" t="s">
        <v>93</v>
      </c>
      <c r="O37" s="1"/>
      <c r="P37" s="1"/>
      <c r="Q37" s="1"/>
      <c r="R37" s="1"/>
      <c r="S37" s="1"/>
      <c r="T37" s="10">
        <v>2019</v>
      </c>
      <c r="U37" s="10" t="s">
        <v>223</v>
      </c>
      <c r="V37" s="10">
        <v>356</v>
      </c>
      <c r="W37" s="10">
        <v>500</v>
      </c>
      <c r="X37" s="10">
        <v>71.2</v>
      </c>
      <c r="Y37" s="12"/>
      <c r="Z37" s="10" t="s">
        <v>9886</v>
      </c>
      <c r="AA37" s="10" t="s">
        <v>225</v>
      </c>
      <c r="AB37" s="10">
        <v>2021</v>
      </c>
      <c r="AC37" s="10">
        <v>417</v>
      </c>
      <c r="AD37" s="10">
        <v>600</v>
      </c>
      <c r="AE37" s="13">
        <f t="shared" si="3"/>
        <v>69.5</v>
      </c>
      <c r="AF37" s="10">
        <v>69.5</v>
      </c>
      <c r="AG37" s="10" t="s">
        <v>9886</v>
      </c>
      <c r="AH37" s="14">
        <v>37943</v>
      </c>
      <c r="AI37" s="10" t="s">
        <v>116</v>
      </c>
      <c r="AJ37" s="10" t="s">
        <v>133</v>
      </c>
      <c r="AK37" s="10">
        <v>95651</v>
      </c>
      <c r="AL37" s="10">
        <v>6.76</v>
      </c>
      <c r="AM37" s="10">
        <v>0</v>
      </c>
      <c r="AN37" s="10">
        <v>0</v>
      </c>
      <c r="AO37" s="10" t="s">
        <v>9887</v>
      </c>
      <c r="AP37" s="10" t="s">
        <v>9888</v>
      </c>
      <c r="AQ37" s="10" t="s">
        <v>3600</v>
      </c>
      <c r="AR37" s="10" t="s">
        <v>9889</v>
      </c>
      <c r="AS37" s="10">
        <v>585102</v>
      </c>
      <c r="AT37" s="10" t="s">
        <v>9890</v>
      </c>
      <c r="AU37" s="10" t="s">
        <v>103</v>
      </c>
      <c r="AV37" s="1"/>
      <c r="AW37" s="10" t="s">
        <v>9891</v>
      </c>
      <c r="AX37" s="10">
        <v>9989486761</v>
      </c>
      <c r="AY37" s="10" t="s">
        <v>9892</v>
      </c>
      <c r="AZ37" s="10">
        <v>8179460179</v>
      </c>
      <c r="BA37" s="10" t="s">
        <v>9893</v>
      </c>
      <c r="BB37" s="10" t="s">
        <v>275</v>
      </c>
    </row>
    <row r="38" spans="1:54" ht="14.5" x14ac:dyDescent="0.35">
      <c r="A38" s="9">
        <v>45212.317701840278</v>
      </c>
      <c r="B38" s="10" t="s">
        <v>11613</v>
      </c>
      <c r="C38" s="10" t="s">
        <v>11614</v>
      </c>
      <c r="D38" s="10" t="s">
        <v>11615</v>
      </c>
      <c r="E38" s="10" t="s">
        <v>11616</v>
      </c>
      <c r="F38" s="10" t="s">
        <v>11617</v>
      </c>
      <c r="G38" s="10" t="s">
        <v>89</v>
      </c>
      <c r="H38" s="23">
        <v>9966056260</v>
      </c>
      <c r="I38" s="10" t="s">
        <v>11613</v>
      </c>
      <c r="J38" s="23" t="s">
        <v>90</v>
      </c>
      <c r="K38" s="10" t="s">
        <v>91</v>
      </c>
      <c r="L38" s="1"/>
      <c r="M38" s="10" t="s">
        <v>92</v>
      </c>
      <c r="N38" s="10" t="s">
        <v>93</v>
      </c>
      <c r="O38" s="1"/>
      <c r="P38" s="1"/>
      <c r="Q38" s="1"/>
      <c r="R38" s="1"/>
      <c r="S38" s="1"/>
      <c r="T38" s="10">
        <v>2019</v>
      </c>
      <c r="U38" s="10" t="s">
        <v>94</v>
      </c>
      <c r="V38" s="10">
        <v>9</v>
      </c>
      <c r="W38" s="10">
        <v>600</v>
      </c>
      <c r="X38" s="10">
        <v>85.5</v>
      </c>
      <c r="Y38" s="12"/>
      <c r="Z38" s="10" t="s">
        <v>11618</v>
      </c>
      <c r="AA38" s="10" t="s">
        <v>96</v>
      </c>
      <c r="AB38" s="10">
        <v>2021</v>
      </c>
      <c r="AC38" s="10">
        <v>770</v>
      </c>
      <c r="AD38" s="10">
        <v>1000</v>
      </c>
      <c r="AE38" s="13">
        <f t="shared" si="3"/>
        <v>77</v>
      </c>
      <c r="AF38" s="10">
        <v>77</v>
      </c>
      <c r="AG38" s="10" t="s">
        <v>11619</v>
      </c>
      <c r="AH38" s="14">
        <v>37859</v>
      </c>
      <c r="AI38" s="10" t="s">
        <v>98</v>
      </c>
      <c r="AJ38" s="10" t="s">
        <v>99</v>
      </c>
      <c r="AK38" s="10">
        <v>87133</v>
      </c>
      <c r="AL38" s="10">
        <v>6.81</v>
      </c>
      <c r="AM38" s="10">
        <v>0</v>
      </c>
      <c r="AN38" s="10">
        <v>2</v>
      </c>
      <c r="AO38" s="10" t="s">
        <v>100</v>
      </c>
      <c r="AP38" s="10" t="s">
        <v>11620</v>
      </c>
      <c r="AQ38" s="10" t="s">
        <v>152</v>
      </c>
      <c r="AR38" s="10" t="s">
        <v>119</v>
      </c>
      <c r="AS38" s="10">
        <v>500080</v>
      </c>
      <c r="AT38" s="10" t="s">
        <v>11620</v>
      </c>
      <c r="AU38" s="10" t="s">
        <v>119</v>
      </c>
      <c r="AV38" s="10">
        <v>500080</v>
      </c>
      <c r="AW38" s="10" t="s">
        <v>11621</v>
      </c>
      <c r="AX38" s="10">
        <v>7093594954</v>
      </c>
      <c r="AY38" s="10" t="s">
        <v>11622</v>
      </c>
      <c r="AZ38" s="10">
        <v>9295505626</v>
      </c>
      <c r="BA38" s="10" t="s">
        <v>353</v>
      </c>
      <c r="BB38" s="10" t="s">
        <v>246</v>
      </c>
    </row>
    <row r="39" spans="1:54" ht="14.5" x14ac:dyDescent="0.35">
      <c r="A39" s="9">
        <v>45211.890357812503</v>
      </c>
      <c r="B39" s="10" t="s">
        <v>11632</v>
      </c>
      <c r="C39" s="10" t="s">
        <v>11633</v>
      </c>
      <c r="D39" s="10" t="s">
        <v>11634</v>
      </c>
      <c r="E39" s="10" t="s">
        <v>11635</v>
      </c>
      <c r="F39" s="10" t="s">
        <v>11636</v>
      </c>
      <c r="G39" s="10" t="s">
        <v>89</v>
      </c>
      <c r="H39" s="23">
        <v>8247882632</v>
      </c>
      <c r="I39" s="10" t="s">
        <v>11632</v>
      </c>
      <c r="J39" s="23" t="s">
        <v>90</v>
      </c>
      <c r="K39" s="10" t="s">
        <v>91</v>
      </c>
      <c r="L39" s="1"/>
      <c r="M39" s="10" t="s">
        <v>92</v>
      </c>
      <c r="N39" s="10" t="s">
        <v>93</v>
      </c>
      <c r="O39" s="1"/>
      <c r="P39" s="1"/>
      <c r="Q39" s="1"/>
      <c r="R39" s="1"/>
      <c r="S39" s="1"/>
      <c r="T39" s="10">
        <v>2019</v>
      </c>
      <c r="U39" s="10" t="s">
        <v>94</v>
      </c>
      <c r="V39" s="10">
        <v>9.3000000000000007</v>
      </c>
      <c r="W39" s="10">
        <v>10</v>
      </c>
      <c r="X39" s="10">
        <v>88.35</v>
      </c>
      <c r="Y39" s="12"/>
      <c r="Z39" s="10" t="s">
        <v>11637</v>
      </c>
      <c r="AA39" s="10" t="s">
        <v>96</v>
      </c>
      <c r="AB39" s="10">
        <v>2021</v>
      </c>
      <c r="AC39" s="10">
        <v>978</v>
      </c>
      <c r="AD39" s="10">
        <v>1000</v>
      </c>
      <c r="AE39" s="13">
        <f t="shared" si="3"/>
        <v>97.8</v>
      </c>
      <c r="AF39" s="10">
        <v>97.8</v>
      </c>
      <c r="AG39" s="10" t="s">
        <v>11638</v>
      </c>
      <c r="AH39" s="14">
        <v>37741</v>
      </c>
      <c r="AI39" s="10" t="s">
        <v>116</v>
      </c>
      <c r="AJ39" s="10" t="s">
        <v>99</v>
      </c>
      <c r="AK39" s="10">
        <v>16513</v>
      </c>
      <c r="AL39" s="10">
        <v>7.79</v>
      </c>
      <c r="AM39" s="10">
        <v>1</v>
      </c>
      <c r="AN39" s="10">
        <v>3</v>
      </c>
      <c r="AO39" s="10" t="s">
        <v>100</v>
      </c>
      <c r="AP39" s="10" t="s">
        <v>103</v>
      </c>
      <c r="AQ39" s="10" t="s">
        <v>102</v>
      </c>
      <c r="AR39" s="10" t="s">
        <v>103</v>
      </c>
      <c r="AS39" s="10">
        <v>508213</v>
      </c>
      <c r="AT39" s="10" t="s">
        <v>11639</v>
      </c>
      <c r="AU39" s="10" t="s">
        <v>103</v>
      </c>
      <c r="AV39" s="10">
        <v>500014</v>
      </c>
      <c r="AW39" s="10" t="s">
        <v>11640</v>
      </c>
      <c r="AX39" s="10">
        <v>9494353962</v>
      </c>
      <c r="AY39" s="10" t="s">
        <v>11641</v>
      </c>
      <c r="AZ39" s="10">
        <v>8247783051</v>
      </c>
      <c r="BA39" s="10" t="s">
        <v>198</v>
      </c>
      <c r="BB39" s="10" t="s">
        <v>315</v>
      </c>
    </row>
    <row r="40" spans="1:54" ht="14.5" x14ac:dyDescent="0.35">
      <c r="A40" s="9">
        <v>45211.920747337965</v>
      </c>
      <c r="B40" s="10" t="s">
        <v>11662</v>
      </c>
      <c r="C40" s="10" t="s">
        <v>11663</v>
      </c>
      <c r="D40" s="10" t="s">
        <v>11664</v>
      </c>
      <c r="E40" s="10" t="s">
        <v>11665</v>
      </c>
      <c r="F40" s="10" t="s">
        <v>11666</v>
      </c>
      <c r="G40" s="10" t="s">
        <v>89</v>
      </c>
      <c r="H40" s="23">
        <v>7382182012</v>
      </c>
      <c r="I40" s="10" t="s">
        <v>11667</v>
      </c>
      <c r="J40" s="23" t="s">
        <v>90</v>
      </c>
      <c r="K40" s="10" t="s">
        <v>91</v>
      </c>
      <c r="L40" s="1"/>
      <c r="M40" s="10" t="s">
        <v>92</v>
      </c>
      <c r="N40" s="10" t="s">
        <v>93</v>
      </c>
      <c r="O40" s="1"/>
      <c r="P40" s="1"/>
      <c r="Q40" s="1"/>
      <c r="R40" s="1"/>
      <c r="S40" s="1"/>
      <c r="T40" s="10">
        <v>2019</v>
      </c>
      <c r="U40" s="10" t="s">
        <v>94</v>
      </c>
      <c r="V40" s="10">
        <v>8.5</v>
      </c>
      <c r="W40" s="10">
        <v>600</v>
      </c>
      <c r="X40" s="10">
        <v>80.75</v>
      </c>
      <c r="Y40" s="12"/>
      <c r="Z40" s="10" t="s">
        <v>11668</v>
      </c>
      <c r="AA40" s="10" t="s">
        <v>96</v>
      </c>
      <c r="AB40" s="10">
        <v>2021</v>
      </c>
      <c r="AC40" s="10">
        <v>548</v>
      </c>
      <c r="AD40" s="10">
        <v>1000</v>
      </c>
      <c r="AE40" s="13">
        <f t="shared" si="3"/>
        <v>54.800000000000004</v>
      </c>
      <c r="AF40" s="10">
        <v>54.8</v>
      </c>
      <c r="AG40" s="10" t="s">
        <v>11669</v>
      </c>
      <c r="AH40" s="14">
        <v>38010</v>
      </c>
      <c r="AI40" s="10" t="s">
        <v>116</v>
      </c>
      <c r="AJ40" s="10" t="s">
        <v>99</v>
      </c>
      <c r="AK40" s="10">
        <v>16609</v>
      </c>
      <c r="AL40" s="10">
        <v>6.98</v>
      </c>
      <c r="AM40" s="10">
        <v>0</v>
      </c>
      <c r="AN40" s="10">
        <v>1</v>
      </c>
      <c r="AO40" s="10" t="s">
        <v>11670</v>
      </c>
      <c r="AP40" s="10" t="s">
        <v>11671</v>
      </c>
      <c r="AQ40" s="10" t="s">
        <v>102</v>
      </c>
      <c r="AR40" s="10" t="s">
        <v>535</v>
      </c>
      <c r="AS40" s="10">
        <v>503164</v>
      </c>
      <c r="AT40" s="10" t="s">
        <v>11672</v>
      </c>
      <c r="AU40" s="10" t="s">
        <v>535</v>
      </c>
      <c r="AV40" s="10">
        <v>503001</v>
      </c>
      <c r="AW40" s="10" t="s">
        <v>11673</v>
      </c>
      <c r="AX40" s="10">
        <v>9912402012</v>
      </c>
      <c r="AY40" s="10" t="s">
        <v>11674</v>
      </c>
      <c r="AZ40" s="10">
        <v>9391565624</v>
      </c>
      <c r="BA40" s="10" t="s">
        <v>96</v>
      </c>
      <c r="BB40" s="10" t="s">
        <v>315</v>
      </c>
    </row>
    <row r="41" spans="1:54" ht="14.5" x14ac:dyDescent="0.35">
      <c r="A41" s="9">
        <v>45211.736580752317</v>
      </c>
      <c r="B41" s="10" t="s">
        <v>11685</v>
      </c>
      <c r="C41" s="10" t="s">
        <v>11686</v>
      </c>
      <c r="D41" s="10" t="s">
        <v>11687</v>
      </c>
      <c r="E41" s="10" t="s">
        <v>11688</v>
      </c>
      <c r="F41" s="10" t="s">
        <v>11689</v>
      </c>
      <c r="G41" s="10" t="s">
        <v>89</v>
      </c>
      <c r="H41" s="23">
        <v>7013242181</v>
      </c>
      <c r="I41" s="10" t="s">
        <v>11685</v>
      </c>
      <c r="J41" s="23" t="s">
        <v>90</v>
      </c>
      <c r="K41" s="10" t="s">
        <v>91</v>
      </c>
      <c r="L41" s="1"/>
      <c r="M41" s="10" t="s">
        <v>92</v>
      </c>
      <c r="N41" s="10" t="s">
        <v>93</v>
      </c>
      <c r="O41" s="1"/>
      <c r="P41" s="1"/>
      <c r="Q41" s="1"/>
      <c r="R41" s="1"/>
      <c r="S41" s="1"/>
      <c r="T41" s="10">
        <v>2019</v>
      </c>
      <c r="U41" s="10" t="s">
        <v>94</v>
      </c>
      <c r="V41" s="10">
        <v>9.1999999999999993</v>
      </c>
      <c r="W41" s="10">
        <v>10</v>
      </c>
      <c r="X41" s="10">
        <v>90</v>
      </c>
      <c r="Y41" s="12"/>
      <c r="Z41" s="10" t="s">
        <v>11690</v>
      </c>
      <c r="AA41" s="10" t="s">
        <v>96</v>
      </c>
      <c r="AB41" s="10">
        <v>2021</v>
      </c>
      <c r="AC41" s="10">
        <v>822</v>
      </c>
      <c r="AD41" s="10">
        <v>1000</v>
      </c>
      <c r="AE41" s="13">
        <f t="shared" si="3"/>
        <v>82.199999999999989</v>
      </c>
      <c r="AF41" s="10">
        <v>82</v>
      </c>
      <c r="AG41" s="10" t="s">
        <v>11691</v>
      </c>
      <c r="AH41" s="14">
        <v>38113</v>
      </c>
      <c r="AI41" s="10" t="s">
        <v>116</v>
      </c>
      <c r="AJ41" s="10" t="s">
        <v>133</v>
      </c>
      <c r="AK41" s="10">
        <v>26877</v>
      </c>
      <c r="AL41" s="10">
        <v>4</v>
      </c>
      <c r="AM41" s="15" t="s">
        <v>7211</v>
      </c>
      <c r="AN41" s="15" t="s">
        <v>7211</v>
      </c>
      <c r="AO41" s="10" t="s">
        <v>11692</v>
      </c>
      <c r="AP41" s="10" t="s">
        <v>11693</v>
      </c>
      <c r="AQ41" s="10" t="s">
        <v>102</v>
      </c>
      <c r="AR41" s="10" t="s">
        <v>338</v>
      </c>
      <c r="AS41" s="10">
        <v>502103</v>
      </c>
      <c r="AT41" s="10" t="s">
        <v>11694</v>
      </c>
      <c r="AU41" s="10" t="s">
        <v>338</v>
      </c>
      <c r="AV41" s="10">
        <v>502103</v>
      </c>
      <c r="AW41" s="10" t="s">
        <v>11695</v>
      </c>
      <c r="AX41" s="10">
        <v>9490675505</v>
      </c>
      <c r="AY41" s="10" t="s">
        <v>11696</v>
      </c>
      <c r="AZ41" s="10">
        <v>9492756362</v>
      </c>
      <c r="BA41" s="10" t="s">
        <v>4113</v>
      </c>
      <c r="BB41" s="10" t="s">
        <v>275</v>
      </c>
    </row>
    <row r="42" spans="1:54" ht="14.5" x14ac:dyDescent="0.35">
      <c r="A42" s="9">
        <v>45211.913954849537</v>
      </c>
      <c r="B42" s="10" t="s">
        <v>11720</v>
      </c>
      <c r="C42" s="10" t="s">
        <v>11721</v>
      </c>
      <c r="D42" s="10" t="s">
        <v>11722</v>
      </c>
      <c r="E42" s="10" t="s">
        <v>11723</v>
      </c>
      <c r="F42" s="10" t="s">
        <v>11724</v>
      </c>
      <c r="G42" s="10" t="s">
        <v>89</v>
      </c>
      <c r="H42" s="23">
        <v>9346691432</v>
      </c>
      <c r="I42" s="10" t="s">
        <v>11725</v>
      </c>
      <c r="J42" s="23" t="s">
        <v>90</v>
      </c>
      <c r="K42" s="10" t="s">
        <v>91</v>
      </c>
      <c r="L42" s="1"/>
      <c r="M42" s="10" t="s">
        <v>92</v>
      </c>
      <c r="N42" s="10" t="s">
        <v>93</v>
      </c>
      <c r="O42" s="1"/>
      <c r="P42" s="1"/>
      <c r="Q42" s="1"/>
      <c r="R42" s="1"/>
      <c r="S42" s="1"/>
      <c r="T42" s="10">
        <v>2018</v>
      </c>
      <c r="U42" s="10" t="s">
        <v>94</v>
      </c>
      <c r="V42" s="10">
        <v>9.5</v>
      </c>
      <c r="W42" s="10">
        <v>550</v>
      </c>
      <c r="X42" s="10">
        <v>90</v>
      </c>
      <c r="Y42" s="12"/>
      <c r="Z42" s="10" t="s">
        <v>11726</v>
      </c>
      <c r="AA42" s="10" t="s">
        <v>96</v>
      </c>
      <c r="AB42" s="10">
        <v>2020</v>
      </c>
      <c r="AC42" s="10">
        <v>962</v>
      </c>
      <c r="AD42" s="10">
        <v>962</v>
      </c>
      <c r="AE42" s="13">
        <v>96.2</v>
      </c>
      <c r="AF42" s="10">
        <v>1</v>
      </c>
      <c r="AG42" s="10" t="s">
        <v>11727</v>
      </c>
      <c r="AH42" s="14">
        <v>37907</v>
      </c>
      <c r="AI42" s="10" t="s">
        <v>98</v>
      </c>
      <c r="AJ42" s="10" t="s">
        <v>99</v>
      </c>
      <c r="AK42" s="10">
        <v>10116</v>
      </c>
      <c r="AL42" s="10">
        <v>7.22</v>
      </c>
      <c r="AM42" s="10">
        <v>0</v>
      </c>
      <c r="AN42" s="10">
        <v>0</v>
      </c>
      <c r="AO42" s="10" t="s">
        <v>100</v>
      </c>
      <c r="AP42" s="10" t="s">
        <v>11728</v>
      </c>
      <c r="AQ42" s="10" t="s">
        <v>152</v>
      </c>
      <c r="AR42" s="10" t="s">
        <v>119</v>
      </c>
      <c r="AS42" s="10">
        <v>500087</v>
      </c>
      <c r="AT42" s="10" t="s">
        <v>11729</v>
      </c>
      <c r="AU42" s="10" t="s">
        <v>119</v>
      </c>
      <c r="AV42" s="10">
        <v>500087</v>
      </c>
      <c r="AW42" s="10" t="s">
        <v>11730</v>
      </c>
      <c r="AX42" s="10">
        <v>9673009692</v>
      </c>
      <c r="AY42" s="10" t="s">
        <v>11731</v>
      </c>
      <c r="AZ42" s="10">
        <v>7893535232</v>
      </c>
      <c r="BA42" s="10" t="s">
        <v>11732</v>
      </c>
      <c r="BB42" s="10" t="s">
        <v>450</v>
      </c>
    </row>
    <row r="43" spans="1:54" ht="14.5" x14ac:dyDescent="0.35">
      <c r="A43" s="9">
        <v>45211.892014282406</v>
      </c>
      <c r="B43" s="10" t="s">
        <v>11733</v>
      </c>
      <c r="C43" s="10" t="s">
        <v>11734</v>
      </c>
      <c r="D43" s="10" t="s">
        <v>11735</v>
      </c>
      <c r="E43" s="10" t="s">
        <v>8837</v>
      </c>
      <c r="F43" s="10" t="s">
        <v>11736</v>
      </c>
      <c r="G43" s="10" t="s">
        <v>89</v>
      </c>
      <c r="H43" s="23">
        <v>8019636667</v>
      </c>
      <c r="I43" s="10" t="s">
        <v>11733</v>
      </c>
      <c r="J43" s="23" t="s">
        <v>90</v>
      </c>
      <c r="K43" s="10" t="s">
        <v>91</v>
      </c>
      <c r="L43" s="1"/>
      <c r="M43" s="10" t="s">
        <v>92</v>
      </c>
      <c r="N43" s="10" t="s">
        <v>93</v>
      </c>
      <c r="O43" s="1"/>
      <c r="P43" s="1"/>
      <c r="Q43" s="1"/>
      <c r="R43" s="1"/>
      <c r="S43" s="1"/>
      <c r="T43" s="10">
        <v>2019</v>
      </c>
      <c r="U43" s="10" t="s">
        <v>94</v>
      </c>
      <c r="V43" s="10">
        <v>8.5</v>
      </c>
      <c r="W43" s="10">
        <v>850</v>
      </c>
      <c r="X43" s="10">
        <v>80.75</v>
      </c>
      <c r="Y43" s="18">
        <f>X43*9.5</f>
        <v>767.125</v>
      </c>
      <c r="Z43" s="10" t="s">
        <v>11737</v>
      </c>
      <c r="AA43" s="10" t="s">
        <v>96</v>
      </c>
      <c r="AB43" s="10">
        <v>2021</v>
      </c>
      <c r="AC43" s="10">
        <v>912</v>
      </c>
      <c r="AD43" s="10">
        <v>912</v>
      </c>
      <c r="AE43" s="13">
        <v>91.2</v>
      </c>
      <c r="AF43" s="10">
        <v>9.1999999999999993</v>
      </c>
      <c r="AG43" s="10" t="s">
        <v>11738</v>
      </c>
      <c r="AH43" s="14">
        <v>38354</v>
      </c>
      <c r="AI43" s="10" t="s">
        <v>98</v>
      </c>
      <c r="AJ43" s="10" t="s">
        <v>99</v>
      </c>
      <c r="AK43" s="10">
        <v>18000</v>
      </c>
      <c r="AL43" s="10">
        <v>4</v>
      </c>
      <c r="AM43" s="10">
        <v>1</v>
      </c>
      <c r="AN43" s="10">
        <v>0</v>
      </c>
      <c r="AO43" s="10" t="s">
        <v>11739</v>
      </c>
      <c r="AP43" s="10" t="s">
        <v>2228</v>
      </c>
      <c r="AQ43" s="10" t="s">
        <v>152</v>
      </c>
      <c r="AR43" s="10" t="s">
        <v>119</v>
      </c>
      <c r="AS43" s="10">
        <v>500100</v>
      </c>
      <c r="AT43" s="10" t="s">
        <v>11740</v>
      </c>
      <c r="AU43" s="10" t="s">
        <v>3675</v>
      </c>
      <c r="AV43" s="10">
        <v>505307</v>
      </c>
      <c r="AW43" s="10" t="s">
        <v>11741</v>
      </c>
      <c r="AX43" s="10">
        <v>8500597854</v>
      </c>
      <c r="AY43" s="10" t="s">
        <v>11742</v>
      </c>
      <c r="AZ43" s="10">
        <v>9949442853</v>
      </c>
      <c r="BA43" s="10" t="s">
        <v>300</v>
      </c>
      <c r="BB43" s="10" t="s">
        <v>300</v>
      </c>
    </row>
    <row r="44" spans="1:54" ht="14.5" x14ac:dyDescent="0.35">
      <c r="A44" s="9">
        <v>45211.925069467594</v>
      </c>
      <c r="B44" s="10" t="s">
        <v>11755</v>
      </c>
      <c r="C44" s="10" t="s">
        <v>11756</v>
      </c>
      <c r="D44" s="10" t="s">
        <v>11757</v>
      </c>
      <c r="E44" s="10" t="s">
        <v>279</v>
      </c>
      <c r="F44" s="10" t="s">
        <v>11758</v>
      </c>
      <c r="G44" s="10" t="s">
        <v>89</v>
      </c>
      <c r="H44" s="23">
        <v>9347954600</v>
      </c>
      <c r="I44" s="10" t="s">
        <v>11755</v>
      </c>
      <c r="J44" s="23" t="s">
        <v>90</v>
      </c>
      <c r="K44" s="10" t="s">
        <v>91</v>
      </c>
      <c r="L44" s="1"/>
      <c r="M44" s="10" t="s">
        <v>92</v>
      </c>
      <c r="N44" s="10" t="s">
        <v>584</v>
      </c>
      <c r="O44" s="1"/>
      <c r="P44" s="1"/>
      <c r="Q44" s="1"/>
      <c r="R44" s="1"/>
      <c r="S44" s="1"/>
      <c r="T44" s="10">
        <v>2019</v>
      </c>
      <c r="U44" s="10" t="s">
        <v>94</v>
      </c>
      <c r="V44" s="10">
        <v>9.5</v>
      </c>
      <c r="W44" s="10">
        <v>600</v>
      </c>
      <c r="X44" s="10">
        <v>90.25</v>
      </c>
      <c r="Y44" s="12"/>
      <c r="Z44" s="10" t="s">
        <v>11759</v>
      </c>
      <c r="AA44" s="10" t="s">
        <v>96</v>
      </c>
      <c r="AB44" s="10">
        <v>2021</v>
      </c>
      <c r="AC44" s="10">
        <v>743</v>
      </c>
      <c r="AD44" s="10">
        <v>1000</v>
      </c>
      <c r="AE44" s="13">
        <f t="shared" ref="AE44:AE54" si="4">(AC44/AD44)*100</f>
        <v>74.3</v>
      </c>
      <c r="AF44" s="10">
        <v>74.3</v>
      </c>
      <c r="AG44" s="10" t="s">
        <v>11760</v>
      </c>
      <c r="AH44" s="14">
        <v>37926</v>
      </c>
      <c r="AI44" s="10" t="s">
        <v>98</v>
      </c>
      <c r="AJ44" s="10" t="s">
        <v>133</v>
      </c>
      <c r="AK44" s="10">
        <v>0</v>
      </c>
      <c r="AL44" s="10">
        <v>6.8</v>
      </c>
      <c r="AM44" s="10">
        <v>0</v>
      </c>
      <c r="AN44" s="10">
        <v>0</v>
      </c>
      <c r="AO44" s="10" t="s">
        <v>11761</v>
      </c>
      <c r="AP44" s="10" t="s">
        <v>11762</v>
      </c>
      <c r="AQ44" s="10" t="s">
        <v>102</v>
      </c>
      <c r="AR44" s="10" t="s">
        <v>119</v>
      </c>
      <c r="AS44" s="10">
        <v>500010</v>
      </c>
      <c r="AT44" s="10" t="s">
        <v>11763</v>
      </c>
      <c r="AU44" s="10" t="s">
        <v>119</v>
      </c>
      <c r="AV44" s="10">
        <v>500010</v>
      </c>
      <c r="AW44" s="10" t="s">
        <v>11764</v>
      </c>
      <c r="AX44" s="10">
        <v>9391376511</v>
      </c>
      <c r="AY44" s="10" t="s">
        <v>11765</v>
      </c>
      <c r="AZ44" s="10">
        <v>8121121149</v>
      </c>
      <c r="BA44" s="10" t="s">
        <v>7024</v>
      </c>
      <c r="BB44" s="10" t="s">
        <v>11766</v>
      </c>
    </row>
    <row r="45" spans="1:54" ht="14.5" x14ac:dyDescent="0.35">
      <c r="A45" s="9">
        <v>45211.878120127316</v>
      </c>
      <c r="B45" s="10" t="s">
        <v>11777</v>
      </c>
      <c r="C45" s="10" t="s">
        <v>11778</v>
      </c>
      <c r="D45" s="10" t="s">
        <v>11779</v>
      </c>
      <c r="E45" s="10" t="s">
        <v>11780</v>
      </c>
      <c r="F45" s="10" t="s">
        <v>11781</v>
      </c>
      <c r="G45" s="10" t="s">
        <v>89</v>
      </c>
      <c r="H45" s="23">
        <v>9849801942</v>
      </c>
      <c r="I45" s="10" t="s">
        <v>11777</v>
      </c>
      <c r="J45" s="23" t="s">
        <v>90</v>
      </c>
      <c r="K45" s="10" t="s">
        <v>91</v>
      </c>
      <c r="L45" s="1"/>
      <c r="M45" s="10" t="s">
        <v>92</v>
      </c>
      <c r="N45" s="10" t="s">
        <v>584</v>
      </c>
      <c r="O45" s="1"/>
      <c r="P45" s="1"/>
      <c r="Q45" s="1"/>
      <c r="R45" s="1"/>
      <c r="S45" s="1"/>
      <c r="T45" s="10">
        <v>2019</v>
      </c>
      <c r="U45" s="10" t="s">
        <v>94</v>
      </c>
      <c r="V45" s="10">
        <v>8.6999999999999993</v>
      </c>
      <c r="W45" s="10">
        <v>600</v>
      </c>
      <c r="X45" s="10">
        <v>82.65</v>
      </c>
      <c r="Y45" s="12"/>
      <c r="Z45" s="10" t="s">
        <v>11782</v>
      </c>
      <c r="AA45" s="10" t="s">
        <v>96</v>
      </c>
      <c r="AB45" s="10">
        <v>2021</v>
      </c>
      <c r="AC45" s="10">
        <v>652</v>
      </c>
      <c r="AD45" s="10">
        <v>1000</v>
      </c>
      <c r="AE45" s="13">
        <f t="shared" si="4"/>
        <v>65.2</v>
      </c>
      <c r="AF45" s="10">
        <v>65.2</v>
      </c>
      <c r="AG45" s="10" t="s">
        <v>11783</v>
      </c>
      <c r="AH45" s="14">
        <v>37981</v>
      </c>
      <c r="AI45" s="10" t="s">
        <v>98</v>
      </c>
      <c r="AJ45" s="10" t="s">
        <v>133</v>
      </c>
      <c r="AK45" s="10">
        <v>94636</v>
      </c>
      <c r="AL45" s="10">
        <v>7.04</v>
      </c>
      <c r="AM45" s="10">
        <v>0</v>
      </c>
      <c r="AN45" s="10">
        <v>0</v>
      </c>
      <c r="AO45" s="10" t="s">
        <v>11784</v>
      </c>
      <c r="AP45" s="10" t="s">
        <v>11785</v>
      </c>
      <c r="AQ45" s="10" t="s">
        <v>152</v>
      </c>
      <c r="AR45" s="10" t="s">
        <v>119</v>
      </c>
      <c r="AS45" s="10">
        <v>500010</v>
      </c>
      <c r="AT45" s="10" t="s">
        <v>11786</v>
      </c>
      <c r="AU45" s="10" t="s">
        <v>2532</v>
      </c>
      <c r="AV45" s="10">
        <v>505304</v>
      </c>
      <c r="AW45" s="10" t="s">
        <v>11787</v>
      </c>
      <c r="AX45" s="10">
        <v>7036862060</v>
      </c>
      <c r="AY45" s="10" t="s">
        <v>11788</v>
      </c>
      <c r="AZ45" s="10">
        <v>9676557662</v>
      </c>
      <c r="BA45" s="10" t="s">
        <v>552</v>
      </c>
      <c r="BB45" s="10" t="s">
        <v>1953</v>
      </c>
    </row>
    <row r="46" spans="1:54" ht="14.5" x14ac:dyDescent="0.35">
      <c r="A46" s="9">
        <v>45211.923264039353</v>
      </c>
      <c r="B46" s="10" t="s">
        <v>11789</v>
      </c>
      <c r="C46" s="10" t="s">
        <v>11790</v>
      </c>
      <c r="D46" s="10" t="s">
        <v>11791</v>
      </c>
      <c r="E46" s="10" t="s">
        <v>11792</v>
      </c>
      <c r="F46" s="10" t="s">
        <v>11793</v>
      </c>
      <c r="G46" s="10" t="s">
        <v>89</v>
      </c>
      <c r="H46" s="23">
        <v>9912110183</v>
      </c>
      <c r="I46" s="10" t="s">
        <v>11789</v>
      </c>
      <c r="J46" s="23" t="s">
        <v>90</v>
      </c>
      <c r="K46" s="10" t="s">
        <v>91</v>
      </c>
      <c r="L46" s="1"/>
      <c r="M46" s="10" t="s">
        <v>92</v>
      </c>
      <c r="N46" s="10" t="s">
        <v>584</v>
      </c>
      <c r="O46" s="1"/>
      <c r="P46" s="1"/>
      <c r="Q46" s="1"/>
      <c r="R46" s="1"/>
      <c r="S46" s="1"/>
      <c r="T46" s="10">
        <v>2019</v>
      </c>
      <c r="U46" s="10" t="s">
        <v>94</v>
      </c>
      <c r="V46" s="10">
        <v>8.8000000000000007</v>
      </c>
      <c r="W46" s="10">
        <v>10</v>
      </c>
      <c r="X46" s="10">
        <v>83.6</v>
      </c>
      <c r="Y46" s="12"/>
      <c r="Z46" s="10" t="s">
        <v>11794</v>
      </c>
      <c r="AA46" s="10" t="s">
        <v>96</v>
      </c>
      <c r="AB46" s="10">
        <v>2021</v>
      </c>
      <c r="AC46" s="10">
        <v>590</v>
      </c>
      <c r="AD46" s="10">
        <v>1000</v>
      </c>
      <c r="AE46" s="13">
        <f t="shared" si="4"/>
        <v>59</v>
      </c>
      <c r="AF46" s="10">
        <v>59</v>
      </c>
      <c r="AG46" s="10" t="s">
        <v>11795</v>
      </c>
      <c r="AH46" s="14">
        <v>38233</v>
      </c>
      <c r="AI46" s="10" t="s">
        <v>116</v>
      </c>
      <c r="AJ46" s="10" t="s">
        <v>99</v>
      </c>
      <c r="AK46" s="10">
        <v>47765</v>
      </c>
      <c r="AL46" s="10">
        <v>6.93</v>
      </c>
      <c r="AM46" s="10">
        <v>0</v>
      </c>
      <c r="AN46" s="10">
        <v>0</v>
      </c>
      <c r="AO46" s="10" t="s">
        <v>100</v>
      </c>
      <c r="AP46" s="10" t="s">
        <v>3936</v>
      </c>
      <c r="AQ46" s="10" t="s">
        <v>152</v>
      </c>
      <c r="AR46" s="10" t="s">
        <v>9365</v>
      </c>
      <c r="AS46" s="10">
        <v>500100</v>
      </c>
      <c r="AT46" s="10" t="s">
        <v>11796</v>
      </c>
      <c r="AU46" s="10" t="s">
        <v>2194</v>
      </c>
      <c r="AV46" s="10">
        <v>503224</v>
      </c>
      <c r="AW46" s="10" t="s">
        <v>11797</v>
      </c>
      <c r="AX46" s="10">
        <v>9440508522</v>
      </c>
      <c r="AY46" s="10" t="s">
        <v>11798</v>
      </c>
      <c r="AZ46" s="10">
        <v>7396296513</v>
      </c>
      <c r="BA46" s="10" t="s">
        <v>4605</v>
      </c>
      <c r="BB46" s="10" t="s">
        <v>157</v>
      </c>
    </row>
    <row r="47" spans="1:54" ht="14.5" x14ac:dyDescent="0.35">
      <c r="A47" s="9">
        <v>45211.909460717594</v>
      </c>
      <c r="B47" s="10" t="s">
        <v>11799</v>
      </c>
      <c r="C47" s="10" t="s">
        <v>11800</v>
      </c>
      <c r="D47" s="10" t="s">
        <v>1459</v>
      </c>
      <c r="E47" s="10" t="s">
        <v>11801</v>
      </c>
      <c r="F47" s="10" t="s">
        <v>11802</v>
      </c>
      <c r="G47" s="10" t="s">
        <v>89</v>
      </c>
      <c r="H47" s="23">
        <v>9490986988</v>
      </c>
      <c r="I47" s="10" t="s">
        <v>11799</v>
      </c>
      <c r="J47" s="23" t="s">
        <v>90</v>
      </c>
      <c r="K47" s="10" t="s">
        <v>91</v>
      </c>
      <c r="L47" s="1"/>
      <c r="M47" s="10" t="s">
        <v>92</v>
      </c>
      <c r="N47" s="10" t="s">
        <v>584</v>
      </c>
      <c r="O47" s="1"/>
      <c r="P47" s="1"/>
      <c r="Q47" s="1"/>
      <c r="R47" s="1"/>
      <c r="S47" s="1"/>
      <c r="T47" s="10">
        <v>2019</v>
      </c>
      <c r="U47" s="10" t="s">
        <v>94</v>
      </c>
      <c r="V47" s="10">
        <v>8.1999999999999993</v>
      </c>
      <c r="W47" s="10">
        <v>10</v>
      </c>
      <c r="X47" s="10">
        <v>77</v>
      </c>
      <c r="Y47" s="12"/>
      <c r="Z47" s="10" t="s">
        <v>11803</v>
      </c>
      <c r="AA47" s="10" t="s">
        <v>96</v>
      </c>
      <c r="AB47" s="10">
        <v>2021</v>
      </c>
      <c r="AC47" s="10">
        <v>834</v>
      </c>
      <c r="AD47" s="10">
        <v>1000</v>
      </c>
      <c r="AE47" s="13">
        <f t="shared" si="4"/>
        <v>83.399999999999991</v>
      </c>
      <c r="AF47" s="10">
        <v>83</v>
      </c>
      <c r="AG47" s="10" t="s">
        <v>11804</v>
      </c>
      <c r="AH47" s="14">
        <v>37408</v>
      </c>
      <c r="AI47" s="10" t="s">
        <v>116</v>
      </c>
      <c r="AJ47" s="10" t="s">
        <v>133</v>
      </c>
      <c r="AK47" s="10">
        <v>0</v>
      </c>
      <c r="AL47" s="10">
        <v>6.95</v>
      </c>
      <c r="AM47" s="10">
        <v>0</v>
      </c>
      <c r="AN47" s="10">
        <v>0</v>
      </c>
      <c r="AO47" s="10" t="s">
        <v>100</v>
      </c>
      <c r="AP47" s="10" t="s">
        <v>11805</v>
      </c>
      <c r="AQ47" s="10" t="s">
        <v>152</v>
      </c>
      <c r="AR47" s="10" t="s">
        <v>1355</v>
      </c>
      <c r="AS47" s="10">
        <v>509125</v>
      </c>
      <c r="AT47" s="10" t="s">
        <v>11805</v>
      </c>
      <c r="AU47" s="10" t="s">
        <v>1355</v>
      </c>
      <c r="AV47" s="10">
        <v>509125</v>
      </c>
      <c r="AW47" s="10" t="s">
        <v>11806</v>
      </c>
      <c r="AX47" s="10">
        <v>9494273469</v>
      </c>
      <c r="AY47" s="10" t="s">
        <v>11807</v>
      </c>
      <c r="AZ47" s="10">
        <v>8500523699</v>
      </c>
      <c r="BA47" s="10" t="s">
        <v>552</v>
      </c>
      <c r="BB47" s="10" t="s">
        <v>259</v>
      </c>
    </row>
    <row r="48" spans="1:54" ht="14.5" x14ac:dyDescent="0.35">
      <c r="A48" s="9">
        <v>45211.744454386571</v>
      </c>
      <c r="B48" s="10" t="s">
        <v>11842</v>
      </c>
      <c r="C48" s="10" t="s">
        <v>11843</v>
      </c>
      <c r="D48" s="10" t="s">
        <v>2023</v>
      </c>
      <c r="E48" s="10" t="s">
        <v>11844</v>
      </c>
      <c r="F48" s="10" t="s">
        <v>11845</v>
      </c>
      <c r="G48" s="10" t="s">
        <v>89</v>
      </c>
      <c r="H48" s="23">
        <v>9666482685</v>
      </c>
      <c r="I48" s="10" t="s">
        <v>11842</v>
      </c>
      <c r="J48" s="23" t="s">
        <v>90</v>
      </c>
      <c r="K48" s="10" t="s">
        <v>91</v>
      </c>
      <c r="L48" s="1"/>
      <c r="M48" s="10" t="s">
        <v>92</v>
      </c>
      <c r="N48" s="10" t="s">
        <v>584</v>
      </c>
      <c r="O48" s="1"/>
      <c r="P48" s="1"/>
      <c r="Q48" s="1"/>
      <c r="R48" s="1"/>
      <c r="S48" s="1"/>
      <c r="T48" s="10">
        <v>2019</v>
      </c>
      <c r="U48" s="10" t="s">
        <v>94</v>
      </c>
      <c r="V48" s="10">
        <v>9.1999999999999993</v>
      </c>
      <c r="W48" s="10">
        <v>10</v>
      </c>
      <c r="X48" s="10">
        <v>87.4</v>
      </c>
      <c r="Y48" s="12"/>
      <c r="Z48" s="10" t="s">
        <v>11846</v>
      </c>
      <c r="AA48" s="10" t="s">
        <v>96</v>
      </c>
      <c r="AB48" s="10">
        <v>2021</v>
      </c>
      <c r="AC48" s="10">
        <v>932</v>
      </c>
      <c r="AD48" s="10">
        <v>1000</v>
      </c>
      <c r="AE48" s="13">
        <f t="shared" si="4"/>
        <v>93.2</v>
      </c>
      <c r="AF48" s="10">
        <v>93</v>
      </c>
      <c r="AG48" s="10" t="s">
        <v>11847</v>
      </c>
      <c r="AH48" s="14">
        <v>37486</v>
      </c>
      <c r="AI48" s="10" t="s">
        <v>116</v>
      </c>
      <c r="AJ48" s="10" t="s">
        <v>99</v>
      </c>
      <c r="AK48" s="10">
        <v>31000</v>
      </c>
      <c r="AL48" s="10">
        <v>6.94</v>
      </c>
      <c r="AM48" s="10">
        <v>0</v>
      </c>
      <c r="AN48" s="10">
        <v>0</v>
      </c>
      <c r="AO48" s="10" t="s">
        <v>2543</v>
      </c>
      <c r="AP48" s="10" t="s">
        <v>3936</v>
      </c>
      <c r="AQ48" s="10" t="s">
        <v>152</v>
      </c>
      <c r="AR48" s="10" t="s">
        <v>379</v>
      </c>
      <c r="AS48" s="10">
        <v>508001</v>
      </c>
      <c r="AT48" s="10" t="s">
        <v>11848</v>
      </c>
      <c r="AU48" s="10" t="s">
        <v>379</v>
      </c>
      <c r="AV48" s="10">
        <v>508001</v>
      </c>
      <c r="AW48" s="10" t="s">
        <v>11849</v>
      </c>
      <c r="AX48" s="10">
        <v>9951712424</v>
      </c>
      <c r="AY48" s="10" t="s">
        <v>11850</v>
      </c>
      <c r="AZ48" s="10">
        <v>9666482685</v>
      </c>
      <c r="BA48" s="10" t="s">
        <v>1968</v>
      </c>
      <c r="BB48" s="10" t="s">
        <v>1968</v>
      </c>
    </row>
    <row r="49" spans="1:54" ht="14.5" x14ac:dyDescent="0.35">
      <c r="A49" s="9">
        <v>45211.942483333332</v>
      </c>
      <c r="B49" s="10" t="s">
        <v>11894</v>
      </c>
      <c r="C49" s="10" t="s">
        <v>11895</v>
      </c>
      <c r="D49" s="10" t="s">
        <v>11896</v>
      </c>
      <c r="E49" s="10" t="s">
        <v>11897</v>
      </c>
      <c r="F49" s="10" t="s">
        <v>11898</v>
      </c>
      <c r="G49" s="10" t="s">
        <v>89</v>
      </c>
      <c r="H49" s="23">
        <v>9398263591</v>
      </c>
      <c r="I49" s="10" t="s">
        <v>11894</v>
      </c>
      <c r="J49" s="23" t="s">
        <v>90</v>
      </c>
      <c r="K49" s="10" t="s">
        <v>91</v>
      </c>
      <c r="L49" s="1"/>
      <c r="M49" s="10" t="s">
        <v>92</v>
      </c>
      <c r="N49" s="10" t="s">
        <v>584</v>
      </c>
      <c r="O49" s="1"/>
      <c r="P49" s="1"/>
      <c r="Q49" s="1"/>
      <c r="R49" s="1"/>
      <c r="S49" s="1"/>
      <c r="T49" s="10">
        <v>2019</v>
      </c>
      <c r="U49" s="10" t="s">
        <v>94</v>
      </c>
      <c r="V49" s="10">
        <v>9.6999999999999993</v>
      </c>
      <c r="W49" s="10">
        <v>10</v>
      </c>
      <c r="X49" s="10">
        <v>92.15</v>
      </c>
      <c r="Y49" s="12"/>
      <c r="Z49" s="10" t="s">
        <v>11899</v>
      </c>
      <c r="AA49" s="10" t="s">
        <v>96</v>
      </c>
      <c r="AB49" s="10">
        <v>2021</v>
      </c>
      <c r="AC49" s="10">
        <v>984</v>
      </c>
      <c r="AD49" s="10">
        <v>1000</v>
      </c>
      <c r="AE49" s="13">
        <f t="shared" si="4"/>
        <v>98.4</v>
      </c>
      <c r="AF49" s="10">
        <v>98.4</v>
      </c>
      <c r="AG49" s="10" t="s">
        <v>8291</v>
      </c>
      <c r="AH49" s="14">
        <v>38026</v>
      </c>
      <c r="AI49" s="10" t="s">
        <v>116</v>
      </c>
      <c r="AJ49" s="10" t="s">
        <v>99</v>
      </c>
      <c r="AK49" s="10">
        <v>24715</v>
      </c>
      <c r="AL49" s="10">
        <v>0</v>
      </c>
      <c r="AM49" s="10">
        <v>2</v>
      </c>
      <c r="AN49" s="10">
        <v>1</v>
      </c>
      <c r="AO49" s="10" t="s">
        <v>100</v>
      </c>
      <c r="AP49" s="10" t="s">
        <v>11900</v>
      </c>
      <c r="AQ49" s="10" t="s">
        <v>102</v>
      </c>
      <c r="AR49" s="10" t="s">
        <v>103</v>
      </c>
      <c r="AS49" s="10">
        <v>500055</v>
      </c>
      <c r="AT49" s="10" t="s">
        <v>11901</v>
      </c>
      <c r="AU49" s="10" t="s">
        <v>535</v>
      </c>
      <c r="AV49" s="10">
        <v>503002</v>
      </c>
      <c r="AW49" s="10" t="s">
        <v>11902</v>
      </c>
      <c r="AX49" s="10">
        <v>9515527970</v>
      </c>
      <c r="AY49" s="10" t="s">
        <v>11903</v>
      </c>
      <c r="AZ49" s="10">
        <v>9440987991</v>
      </c>
      <c r="BA49" s="10" t="s">
        <v>2172</v>
      </c>
      <c r="BB49" s="10" t="s">
        <v>565</v>
      </c>
    </row>
    <row r="50" spans="1:54" ht="14.5" x14ac:dyDescent="0.35">
      <c r="A50" s="9">
        <v>45211.911803159717</v>
      </c>
      <c r="B50" s="10" t="s">
        <v>11916</v>
      </c>
      <c r="C50" s="10" t="s">
        <v>11917</v>
      </c>
      <c r="D50" s="10" t="s">
        <v>11918</v>
      </c>
      <c r="E50" s="10" t="s">
        <v>11919</v>
      </c>
      <c r="F50" s="10" t="s">
        <v>11920</v>
      </c>
      <c r="G50" s="10" t="s">
        <v>89</v>
      </c>
      <c r="H50" s="23">
        <v>7032747754</v>
      </c>
      <c r="I50" s="10" t="s">
        <v>11916</v>
      </c>
      <c r="J50" s="23" t="s">
        <v>90</v>
      </c>
      <c r="K50" s="10" t="s">
        <v>91</v>
      </c>
      <c r="L50" s="1"/>
      <c r="M50" s="10" t="s">
        <v>92</v>
      </c>
      <c r="N50" s="10" t="s">
        <v>701</v>
      </c>
      <c r="O50" s="1"/>
      <c r="P50" s="1"/>
      <c r="Q50" s="1"/>
      <c r="R50" s="1"/>
      <c r="S50" s="1"/>
      <c r="T50" s="10">
        <v>2019</v>
      </c>
      <c r="U50" s="10" t="s">
        <v>94</v>
      </c>
      <c r="V50" s="10">
        <v>9.3000000000000007</v>
      </c>
      <c r="W50" s="10">
        <v>600</v>
      </c>
      <c r="X50" s="10">
        <v>88.35</v>
      </c>
      <c r="Y50" s="12"/>
      <c r="Z50" s="10" t="s">
        <v>11921</v>
      </c>
      <c r="AA50" s="10" t="s">
        <v>96</v>
      </c>
      <c r="AB50" s="10">
        <v>2021</v>
      </c>
      <c r="AC50" s="10">
        <v>740</v>
      </c>
      <c r="AD50" s="10">
        <v>1000</v>
      </c>
      <c r="AE50" s="13">
        <f t="shared" si="4"/>
        <v>74</v>
      </c>
      <c r="AF50" s="10">
        <v>74</v>
      </c>
      <c r="AG50" s="10" t="s">
        <v>11922</v>
      </c>
      <c r="AH50" s="14">
        <v>37865</v>
      </c>
      <c r="AI50" s="10" t="s">
        <v>116</v>
      </c>
      <c r="AJ50" s="10" t="s">
        <v>99</v>
      </c>
      <c r="AK50" s="10">
        <v>36664</v>
      </c>
      <c r="AL50" s="10">
        <v>7.03</v>
      </c>
      <c r="AM50" s="10">
        <v>0</v>
      </c>
      <c r="AN50" s="10">
        <v>2</v>
      </c>
      <c r="AO50" s="10" t="s">
        <v>100</v>
      </c>
      <c r="AP50" s="10" t="s">
        <v>11923</v>
      </c>
      <c r="AQ50" s="10" t="s">
        <v>102</v>
      </c>
      <c r="AR50" s="10" t="s">
        <v>366</v>
      </c>
      <c r="AS50" s="10">
        <v>506003</v>
      </c>
      <c r="AT50" s="10" t="s">
        <v>11923</v>
      </c>
      <c r="AU50" s="10" t="s">
        <v>366</v>
      </c>
      <c r="AV50" s="10">
        <v>506003</v>
      </c>
      <c r="AW50" s="10" t="s">
        <v>11924</v>
      </c>
      <c r="AX50" s="10">
        <v>9908567754</v>
      </c>
      <c r="AY50" s="10" t="s">
        <v>11925</v>
      </c>
      <c r="AZ50" s="10">
        <v>9502230358</v>
      </c>
      <c r="BA50" s="10" t="s">
        <v>449</v>
      </c>
      <c r="BB50" s="10" t="s">
        <v>157</v>
      </c>
    </row>
    <row r="51" spans="1:54" ht="14.5" x14ac:dyDescent="0.35">
      <c r="A51" s="9">
        <v>45211.787569687498</v>
      </c>
      <c r="B51" s="10" t="s">
        <v>11937</v>
      </c>
      <c r="C51" s="10" t="s">
        <v>11938</v>
      </c>
      <c r="D51" s="10" t="s">
        <v>11939</v>
      </c>
      <c r="E51" s="10" t="s">
        <v>11940</v>
      </c>
      <c r="F51" s="10" t="s">
        <v>11941</v>
      </c>
      <c r="G51" s="10" t="s">
        <v>89</v>
      </c>
      <c r="H51" s="23">
        <v>8919956326</v>
      </c>
      <c r="I51" s="10" t="s">
        <v>11937</v>
      </c>
      <c r="J51" s="23" t="s">
        <v>90</v>
      </c>
      <c r="K51" s="10" t="s">
        <v>91</v>
      </c>
      <c r="L51" s="1"/>
      <c r="M51" s="10" t="s">
        <v>92</v>
      </c>
      <c r="N51" s="10" t="s">
        <v>701</v>
      </c>
      <c r="O51" s="1"/>
      <c r="P51" s="1"/>
      <c r="Q51" s="1"/>
      <c r="R51" s="1"/>
      <c r="S51" s="1"/>
      <c r="T51" s="10">
        <v>2019</v>
      </c>
      <c r="U51" s="10" t="s">
        <v>94</v>
      </c>
      <c r="V51" s="10">
        <v>9.5</v>
      </c>
      <c r="W51" s="10">
        <v>600</v>
      </c>
      <c r="X51" s="10">
        <v>90.25</v>
      </c>
      <c r="Y51" s="12"/>
      <c r="Z51" s="10" t="s">
        <v>11942</v>
      </c>
      <c r="AA51" s="10" t="s">
        <v>96</v>
      </c>
      <c r="AB51" s="10">
        <v>2021</v>
      </c>
      <c r="AC51" s="10">
        <v>902</v>
      </c>
      <c r="AD51" s="10">
        <v>1000</v>
      </c>
      <c r="AE51" s="13">
        <f t="shared" si="4"/>
        <v>90.2</v>
      </c>
      <c r="AF51" s="10">
        <v>90.2</v>
      </c>
      <c r="AG51" s="10" t="s">
        <v>1080</v>
      </c>
      <c r="AH51" s="14">
        <v>37897</v>
      </c>
      <c r="AI51" s="10" t="s">
        <v>116</v>
      </c>
      <c r="AJ51" s="10" t="s">
        <v>99</v>
      </c>
      <c r="AK51" s="10">
        <v>59297</v>
      </c>
      <c r="AL51" s="10">
        <v>7.01</v>
      </c>
      <c r="AM51" s="10">
        <v>1</v>
      </c>
      <c r="AN51" s="10">
        <v>2</v>
      </c>
      <c r="AO51" s="10" t="s">
        <v>6183</v>
      </c>
      <c r="AP51" s="10" t="s">
        <v>11943</v>
      </c>
      <c r="AQ51" s="10" t="s">
        <v>152</v>
      </c>
      <c r="AR51" s="10" t="s">
        <v>1426</v>
      </c>
      <c r="AS51" s="10">
        <v>506005</v>
      </c>
      <c r="AT51" s="10" t="s">
        <v>11944</v>
      </c>
      <c r="AU51" s="10" t="s">
        <v>1426</v>
      </c>
      <c r="AV51" s="10">
        <v>506005</v>
      </c>
      <c r="AW51" s="10" t="s">
        <v>11945</v>
      </c>
      <c r="AX51" s="10">
        <v>9849559521</v>
      </c>
      <c r="AY51" s="10" t="s">
        <v>11946</v>
      </c>
      <c r="AZ51" s="10">
        <v>9848282854</v>
      </c>
      <c r="BA51" s="10" t="s">
        <v>246</v>
      </c>
      <c r="BB51" s="10" t="s">
        <v>246</v>
      </c>
    </row>
    <row r="52" spans="1:54" ht="14.5" x14ac:dyDescent="0.35">
      <c r="A52" s="9">
        <v>45211.849184953702</v>
      </c>
      <c r="B52" s="10" t="s">
        <v>12087</v>
      </c>
      <c r="C52" s="10" t="s">
        <v>12088</v>
      </c>
      <c r="D52" s="10" t="s">
        <v>12089</v>
      </c>
      <c r="E52" s="10" t="s">
        <v>12090</v>
      </c>
      <c r="F52" s="10" t="s">
        <v>12091</v>
      </c>
      <c r="G52" s="10" t="s">
        <v>89</v>
      </c>
      <c r="H52" s="23">
        <v>8712166604</v>
      </c>
      <c r="I52" s="10" t="s">
        <v>12087</v>
      </c>
      <c r="J52" s="23" t="s">
        <v>90</v>
      </c>
      <c r="K52" s="10" t="s">
        <v>91</v>
      </c>
      <c r="L52" s="1"/>
      <c r="M52" s="10" t="s">
        <v>92</v>
      </c>
      <c r="N52" s="10" t="s">
        <v>701</v>
      </c>
      <c r="O52" s="1"/>
      <c r="P52" s="1"/>
      <c r="Q52" s="1"/>
      <c r="R52" s="1"/>
      <c r="S52" s="1"/>
      <c r="T52" s="10">
        <v>2019</v>
      </c>
      <c r="U52" s="10" t="s">
        <v>94</v>
      </c>
      <c r="V52" s="10">
        <v>8</v>
      </c>
      <c r="W52" s="10">
        <v>600</v>
      </c>
      <c r="X52" s="10">
        <v>75</v>
      </c>
      <c r="Y52" s="12"/>
      <c r="Z52" s="10" t="s">
        <v>12092</v>
      </c>
      <c r="AA52" s="10" t="s">
        <v>96</v>
      </c>
      <c r="AB52" s="10">
        <v>2021</v>
      </c>
      <c r="AC52" s="10">
        <v>701</v>
      </c>
      <c r="AD52" s="10">
        <v>1000</v>
      </c>
      <c r="AE52" s="13">
        <f t="shared" si="4"/>
        <v>70.099999999999994</v>
      </c>
      <c r="AF52" s="10">
        <v>69.8</v>
      </c>
      <c r="AG52" s="10" t="s">
        <v>1213</v>
      </c>
      <c r="AH52" s="14">
        <v>37782</v>
      </c>
      <c r="AI52" s="10" t="s">
        <v>116</v>
      </c>
      <c r="AJ52" s="10" t="s">
        <v>99</v>
      </c>
      <c r="AK52" s="10">
        <v>33034</v>
      </c>
      <c r="AL52" s="10">
        <v>6.75</v>
      </c>
      <c r="AM52" s="10">
        <v>0</v>
      </c>
      <c r="AN52" s="10">
        <v>1</v>
      </c>
      <c r="AO52" s="10" t="s">
        <v>2543</v>
      </c>
      <c r="AP52" s="10" t="s">
        <v>12093</v>
      </c>
      <c r="AQ52" s="10" t="s">
        <v>3338</v>
      </c>
      <c r="AR52" s="10" t="s">
        <v>119</v>
      </c>
      <c r="AS52" s="10">
        <v>500016</v>
      </c>
      <c r="AT52" s="10" t="s">
        <v>12093</v>
      </c>
      <c r="AU52" s="10" t="s">
        <v>119</v>
      </c>
      <c r="AV52" s="10">
        <v>500016</v>
      </c>
      <c r="AW52" s="10" t="s">
        <v>12094</v>
      </c>
      <c r="AX52" s="10">
        <v>9396521677</v>
      </c>
      <c r="AY52" s="10" t="s">
        <v>12095</v>
      </c>
      <c r="AZ52" s="10">
        <v>8712862099</v>
      </c>
      <c r="BA52" s="10" t="s">
        <v>552</v>
      </c>
      <c r="BB52" s="10" t="s">
        <v>1953</v>
      </c>
    </row>
    <row r="53" spans="1:54" ht="14.5" x14ac:dyDescent="0.35">
      <c r="A53" s="9">
        <v>45211.897989351855</v>
      </c>
      <c r="B53" s="10" t="s">
        <v>12157</v>
      </c>
      <c r="C53" s="10" t="s">
        <v>12158</v>
      </c>
      <c r="D53" s="10" t="s">
        <v>12159</v>
      </c>
      <c r="E53" s="10" t="s">
        <v>12160</v>
      </c>
      <c r="F53" s="10" t="s">
        <v>12161</v>
      </c>
      <c r="G53" s="10" t="s">
        <v>89</v>
      </c>
      <c r="H53" s="23">
        <v>8639137349</v>
      </c>
      <c r="I53" s="10" t="s">
        <v>12157</v>
      </c>
      <c r="J53" s="23" t="s">
        <v>90</v>
      </c>
      <c r="K53" s="10" t="s">
        <v>91</v>
      </c>
      <c r="L53" s="1"/>
      <c r="M53" s="10" t="s">
        <v>92</v>
      </c>
      <c r="N53" s="10" t="s">
        <v>701</v>
      </c>
      <c r="O53" s="1"/>
      <c r="P53" s="1"/>
      <c r="Q53" s="1"/>
      <c r="R53" s="1"/>
      <c r="S53" s="1"/>
      <c r="T53" s="10">
        <v>2019</v>
      </c>
      <c r="U53" s="10" t="s">
        <v>223</v>
      </c>
      <c r="V53" s="10">
        <v>7</v>
      </c>
      <c r="W53" s="10">
        <v>330</v>
      </c>
      <c r="X53" s="10">
        <v>70</v>
      </c>
      <c r="Y53" s="12"/>
      <c r="Z53" s="10" t="s">
        <v>12162</v>
      </c>
      <c r="AA53" s="10" t="s">
        <v>96</v>
      </c>
      <c r="AB53" s="10">
        <v>2021</v>
      </c>
      <c r="AC53" s="10">
        <v>854</v>
      </c>
      <c r="AD53" s="10">
        <v>1000</v>
      </c>
      <c r="AE53" s="13">
        <f t="shared" si="4"/>
        <v>85.399999999999991</v>
      </c>
      <c r="AF53" s="10">
        <v>85</v>
      </c>
      <c r="AG53" s="10" t="s">
        <v>899</v>
      </c>
      <c r="AH53" s="14">
        <v>37994</v>
      </c>
      <c r="AI53" s="10" t="s">
        <v>116</v>
      </c>
      <c r="AJ53" s="10" t="s">
        <v>133</v>
      </c>
      <c r="AK53" s="10">
        <v>70000</v>
      </c>
      <c r="AL53" s="10">
        <v>6.7</v>
      </c>
      <c r="AM53" s="10">
        <v>0</v>
      </c>
      <c r="AN53" s="10">
        <v>4</v>
      </c>
      <c r="AO53" s="10" t="s">
        <v>1379</v>
      </c>
      <c r="AP53" s="10" t="s">
        <v>12163</v>
      </c>
      <c r="AQ53" s="10" t="s">
        <v>152</v>
      </c>
      <c r="AR53" s="10" t="s">
        <v>119</v>
      </c>
      <c r="AS53" s="10">
        <v>500090</v>
      </c>
      <c r="AT53" s="10" t="s">
        <v>12164</v>
      </c>
      <c r="AU53" s="10" t="s">
        <v>119</v>
      </c>
      <c r="AV53" s="10">
        <v>500090</v>
      </c>
      <c r="AW53" s="10" t="s">
        <v>12165</v>
      </c>
      <c r="AX53" s="10">
        <v>9247742272</v>
      </c>
      <c r="AY53" s="10" t="s">
        <v>12166</v>
      </c>
      <c r="AZ53" s="10">
        <v>8639137349</v>
      </c>
      <c r="BA53" s="10" t="s">
        <v>12167</v>
      </c>
      <c r="BB53" s="10" t="s">
        <v>125</v>
      </c>
    </row>
    <row r="54" spans="1:54" ht="14.5" x14ac:dyDescent="0.35">
      <c r="A54" s="9">
        <v>45211.90893287037</v>
      </c>
      <c r="B54" s="10" t="s">
        <v>12200</v>
      </c>
      <c r="C54" s="10" t="s">
        <v>12201</v>
      </c>
      <c r="D54" s="10" t="s">
        <v>2468</v>
      </c>
      <c r="E54" s="10" t="s">
        <v>12202</v>
      </c>
      <c r="F54" s="10" t="s">
        <v>12203</v>
      </c>
      <c r="G54" s="10" t="s">
        <v>89</v>
      </c>
      <c r="H54" s="23">
        <v>8639240860</v>
      </c>
      <c r="I54" s="10" t="s">
        <v>12200</v>
      </c>
      <c r="J54" s="23" t="s">
        <v>90</v>
      </c>
      <c r="K54" s="10" t="s">
        <v>91</v>
      </c>
      <c r="L54" s="1"/>
      <c r="M54" s="10" t="s">
        <v>92</v>
      </c>
      <c r="N54" s="10" t="s">
        <v>701</v>
      </c>
      <c r="O54" s="1"/>
      <c r="P54" s="1"/>
      <c r="Q54" s="1"/>
      <c r="R54" s="1"/>
      <c r="S54" s="1"/>
      <c r="T54" s="10">
        <v>2019</v>
      </c>
      <c r="U54" s="10" t="s">
        <v>94</v>
      </c>
      <c r="V54" s="10">
        <v>8.5</v>
      </c>
      <c r="W54" s="10">
        <v>600</v>
      </c>
      <c r="X54" s="10">
        <v>80.75</v>
      </c>
      <c r="Y54" s="12"/>
      <c r="Z54" s="10" t="s">
        <v>12204</v>
      </c>
      <c r="AA54" s="10" t="s">
        <v>96</v>
      </c>
      <c r="AB54" s="10">
        <v>2021</v>
      </c>
      <c r="AC54" s="10">
        <v>918</v>
      </c>
      <c r="AD54" s="10">
        <v>1000</v>
      </c>
      <c r="AE54" s="13">
        <f t="shared" si="4"/>
        <v>91.8</v>
      </c>
      <c r="AF54" s="10">
        <v>92</v>
      </c>
      <c r="AG54" s="10" t="s">
        <v>8639</v>
      </c>
      <c r="AH54" s="14">
        <v>37615</v>
      </c>
      <c r="AI54" s="10" t="s">
        <v>116</v>
      </c>
      <c r="AJ54" s="10" t="s">
        <v>99</v>
      </c>
      <c r="AK54" s="10">
        <v>46000</v>
      </c>
      <c r="AL54" s="10">
        <v>7</v>
      </c>
      <c r="AM54" s="10">
        <v>0</v>
      </c>
      <c r="AN54" s="10">
        <v>0</v>
      </c>
      <c r="AO54" s="10" t="s">
        <v>100</v>
      </c>
      <c r="AP54" s="10" t="s">
        <v>12205</v>
      </c>
      <c r="AQ54" s="10" t="s">
        <v>152</v>
      </c>
      <c r="AR54" s="10" t="s">
        <v>1157</v>
      </c>
      <c r="AS54" s="10">
        <v>500014</v>
      </c>
      <c r="AT54" s="10" t="s">
        <v>12205</v>
      </c>
      <c r="AU54" s="10" t="s">
        <v>1157</v>
      </c>
      <c r="AV54" s="10">
        <v>507001</v>
      </c>
      <c r="AW54" s="10" t="s">
        <v>12206</v>
      </c>
      <c r="AX54" s="10">
        <v>7416650906</v>
      </c>
      <c r="AY54" s="10" t="s">
        <v>12207</v>
      </c>
      <c r="AZ54" s="10">
        <v>9381459619</v>
      </c>
      <c r="BA54" s="10" t="s">
        <v>12208</v>
      </c>
      <c r="BB54" s="10" t="s">
        <v>6359</v>
      </c>
    </row>
    <row r="55" spans="1:54" ht="14.5" x14ac:dyDescent="0.35">
      <c r="A55" s="9">
        <v>45212.878290057866</v>
      </c>
      <c r="B55" s="10" t="s">
        <v>12231</v>
      </c>
      <c r="C55" s="10" t="s">
        <v>12232</v>
      </c>
      <c r="D55" s="10" t="s">
        <v>12233</v>
      </c>
      <c r="E55" s="10" t="s">
        <v>12234</v>
      </c>
      <c r="F55" s="10" t="s">
        <v>12235</v>
      </c>
      <c r="G55" s="10" t="s">
        <v>89</v>
      </c>
      <c r="H55" s="23">
        <v>8688350361</v>
      </c>
      <c r="I55" s="10" t="s">
        <v>12231</v>
      </c>
      <c r="J55" s="23" t="s">
        <v>90</v>
      </c>
      <c r="K55" s="10" t="s">
        <v>91</v>
      </c>
      <c r="L55" s="1"/>
      <c r="M55" s="10" t="s">
        <v>92</v>
      </c>
      <c r="N55" s="10" t="s">
        <v>113</v>
      </c>
      <c r="O55" s="1"/>
      <c r="P55" s="1"/>
      <c r="Q55" s="1"/>
      <c r="R55" s="1"/>
      <c r="S55" s="1"/>
      <c r="T55" s="10">
        <v>2018</v>
      </c>
      <c r="U55" s="10" t="s">
        <v>94</v>
      </c>
      <c r="V55" s="10">
        <v>9</v>
      </c>
      <c r="W55" s="10">
        <v>530</v>
      </c>
      <c r="X55" s="10">
        <v>90</v>
      </c>
      <c r="Y55" s="12"/>
      <c r="Z55" s="10" t="s">
        <v>12236</v>
      </c>
      <c r="AA55" s="10" t="s">
        <v>96</v>
      </c>
      <c r="AB55" s="10">
        <v>2020</v>
      </c>
      <c r="AC55" s="10">
        <v>922</v>
      </c>
      <c r="AD55" s="10">
        <v>922</v>
      </c>
      <c r="AE55" s="13">
        <v>92.2</v>
      </c>
      <c r="AF55" s="10">
        <v>92</v>
      </c>
      <c r="AG55" s="10" t="s">
        <v>4636</v>
      </c>
      <c r="AH55" s="14">
        <v>37776</v>
      </c>
      <c r="AI55" s="10" t="s">
        <v>98</v>
      </c>
      <c r="AJ55" s="10" t="s">
        <v>133</v>
      </c>
      <c r="AK55" s="10">
        <v>58000</v>
      </c>
      <c r="AL55" s="10">
        <v>7.5</v>
      </c>
      <c r="AM55" s="10">
        <v>1</v>
      </c>
      <c r="AN55" s="10">
        <v>0</v>
      </c>
      <c r="AO55" s="10" t="s">
        <v>100</v>
      </c>
      <c r="AP55" s="10" t="s">
        <v>12237</v>
      </c>
      <c r="AQ55" s="10" t="s">
        <v>152</v>
      </c>
      <c r="AR55" s="10" t="s">
        <v>119</v>
      </c>
      <c r="AS55" s="10">
        <v>500054</v>
      </c>
      <c r="AT55" s="10" t="s">
        <v>12238</v>
      </c>
      <c r="AU55" s="10" t="s">
        <v>119</v>
      </c>
      <c r="AV55" s="1"/>
      <c r="AW55" s="10" t="s">
        <v>12239</v>
      </c>
      <c r="AX55" s="10">
        <v>9390373725</v>
      </c>
      <c r="AY55" s="10" t="s">
        <v>12240</v>
      </c>
      <c r="AZ55" s="10">
        <v>9705536422</v>
      </c>
      <c r="BA55" s="10" t="s">
        <v>498</v>
      </c>
      <c r="BB55" s="10" t="s">
        <v>6359</v>
      </c>
    </row>
    <row r="56" spans="1:54" ht="14.5" x14ac:dyDescent="0.35">
      <c r="A56" s="9">
        <v>45211.806438622691</v>
      </c>
      <c r="B56" s="10" t="s">
        <v>12241</v>
      </c>
      <c r="C56" s="10" t="s">
        <v>12242</v>
      </c>
      <c r="D56" s="10" t="s">
        <v>12243</v>
      </c>
      <c r="E56" s="10" t="s">
        <v>12244</v>
      </c>
      <c r="F56" s="10" t="s">
        <v>12245</v>
      </c>
      <c r="G56" s="10" t="s">
        <v>89</v>
      </c>
      <c r="H56" s="23">
        <v>6300464377</v>
      </c>
      <c r="I56" s="10" t="s">
        <v>12241</v>
      </c>
      <c r="J56" s="23" t="s">
        <v>90</v>
      </c>
      <c r="K56" s="10" t="s">
        <v>91</v>
      </c>
      <c r="L56" s="1"/>
      <c r="M56" s="10" t="s">
        <v>92</v>
      </c>
      <c r="N56" s="10" t="s">
        <v>113</v>
      </c>
      <c r="O56" s="1"/>
      <c r="P56" s="1"/>
      <c r="Q56" s="1"/>
      <c r="R56" s="1"/>
      <c r="S56" s="1"/>
      <c r="T56" s="10">
        <v>2019</v>
      </c>
      <c r="U56" s="10" t="s">
        <v>94</v>
      </c>
      <c r="V56" s="10">
        <v>8.8000000000000007</v>
      </c>
      <c r="W56" s="10">
        <v>10</v>
      </c>
      <c r="X56" s="10">
        <v>83.6</v>
      </c>
      <c r="Y56" s="12"/>
      <c r="Z56" s="10" t="s">
        <v>12246</v>
      </c>
      <c r="AA56" s="10" t="s">
        <v>96</v>
      </c>
      <c r="AB56" s="10">
        <v>2021</v>
      </c>
      <c r="AC56" s="10">
        <v>670</v>
      </c>
      <c r="AD56" s="10">
        <v>1000</v>
      </c>
      <c r="AE56" s="13">
        <f t="shared" ref="AE56:AE65" si="5">(AC56/AD56)*100</f>
        <v>67</v>
      </c>
      <c r="AF56" s="10">
        <v>67</v>
      </c>
      <c r="AG56" s="10" t="s">
        <v>12247</v>
      </c>
      <c r="AH56" s="14">
        <v>37998</v>
      </c>
      <c r="AI56" s="10" t="s">
        <v>116</v>
      </c>
      <c r="AJ56" s="10" t="s">
        <v>99</v>
      </c>
      <c r="AK56" s="10">
        <v>41409</v>
      </c>
      <c r="AL56" s="10">
        <v>6.57</v>
      </c>
      <c r="AM56" s="10">
        <v>1</v>
      </c>
      <c r="AN56" s="10">
        <v>0</v>
      </c>
      <c r="AO56" s="10" t="s">
        <v>664</v>
      </c>
      <c r="AP56" s="10" t="s">
        <v>12248</v>
      </c>
      <c r="AQ56" s="10" t="s">
        <v>102</v>
      </c>
      <c r="AR56" s="10" t="s">
        <v>12249</v>
      </c>
      <c r="AS56" s="10">
        <v>505209</v>
      </c>
      <c r="AT56" s="10" t="s">
        <v>12250</v>
      </c>
      <c r="AU56" s="10" t="s">
        <v>12251</v>
      </c>
      <c r="AV56" s="10">
        <v>505209</v>
      </c>
      <c r="AW56" s="10" t="s">
        <v>12252</v>
      </c>
      <c r="AX56" s="10">
        <v>8520886050</v>
      </c>
      <c r="AY56" s="10" t="s">
        <v>12253</v>
      </c>
      <c r="AZ56" s="10">
        <v>8096276050</v>
      </c>
      <c r="BA56" s="10" t="s">
        <v>12254</v>
      </c>
      <c r="BB56" s="10" t="s">
        <v>157</v>
      </c>
    </row>
    <row r="57" spans="1:54" ht="14.5" x14ac:dyDescent="0.35">
      <c r="A57" s="9">
        <v>45211.907958229167</v>
      </c>
      <c r="B57" s="10" t="s">
        <v>12267</v>
      </c>
      <c r="C57" s="10" t="s">
        <v>12268</v>
      </c>
      <c r="D57" s="10" t="s">
        <v>12269</v>
      </c>
      <c r="E57" s="10" t="s">
        <v>12270</v>
      </c>
      <c r="F57" s="10" t="s">
        <v>12271</v>
      </c>
      <c r="G57" s="10" t="s">
        <v>89</v>
      </c>
      <c r="H57" s="23">
        <v>7416506019</v>
      </c>
      <c r="I57" s="10" t="s">
        <v>12267</v>
      </c>
      <c r="J57" s="23" t="s">
        <v>90</v>
      </c>
      <c r="K57" s="10" t="s">
        <v>91</v>
      </c>
      <c r="L57" s="1"/>
      <c r="M57" s="10" t="s">
        <v>92</v>
      </c>
      <c r="N57" s="10" t="s">
        <v>113</v>
      </c>
      <c r="O57" s="1"/>
      <c r="P57" s="1"/>
      <c r="Q57" s="1"/>
      <c r="R57" s="1"/>
      <c r="S57" s="1"/>
      <c r="T57" s="10">
        <v>2019</v>
      </c>
      <c r="U57" s="10" t="s">
        <v>94</v>
      </c>
      <c r="V57" s="10">
        <v>9</v>
      </c>
      <c r="W57" s="10">
        <v>600</v>
      </c>
      <c r="X57" s="10">
        <v>85.5</v>
      </c>
      <c r="Y57" s="12"/>
      <c r="Z57" s="10" t="s">
        <v>12272</v>
      </c>
      <c r="AA57" s="10" t="s">
        <v>96</v>
      </c>
      <c r="AB57" s="10">
        <v>2021</v>
      </c>
      <c r="AC57" s="10">
        <v>710</v>
      </c>
      <c r="AD57" s="10">
        <v>1000</v>
      </c>
      <c r="AE57" s="13">
        <f t="shared" si="5"/>
        <v>71</v>
      </c>
      <c r="AF57" s="10">
        <v>2</v>
      </c>
      <c r="AG57" s="10" t="s">
        <v>1401</v>
      </c>
      <c r="AH57" s="14">
        <v>38045</v>
      </c>
      <c r="AI57" s="10" t="s">
        <v>98</v>
      </c>
      <c r="AJ57" s="10" t="s">
        <v>99</v>
      </c>
      <c r="AK57" s="10">
        <v>48879</v>
      </c>
      <c r="AL57" s="10">
        <v>6.62</v>
      </c>
      <c r="AM57" s="10">
        <v>0</v>
      </c>
      <c r="AN57" s="10">
        <v>2</v>
      </c>
      <c r="AO57" s="10" t="s">
        <v>12273</v>
      </c>
      <c r="AP57" s="10" t="s">
        <v>12274</v>
      </c>
      <c r="AQ57" s="10" t="s">
        <v>152</v>
      </c>
      <c r="AR57" s="10" t="s">
        <v>119</v>
      </c>
      <c r="AS57" s="10">
        <v>500038</v>
      </c>
      <c r="AT57" s="10" t="s">
        <v>12275</v>
      </c>
      <c r="AU57" s="10" t="s">
        <v>119</v>
      </c>
      <c r="AV57" s="10">
        <v>500038</v>
      </c>
      <c r="AW57" s="10" t="s">
        <v>12276</v>
      </c>
      <c r="AX57" s="10">
        <v>9885154511</v>
      </c>
      <c r="AY57" s="10" t="s">
        <v>12277</v>
      </c>
      <c r="AZ57" s="10">
        <v>9908054511</v>
      </c>
      <c r="BA57" s="10" t="s">
        <v>12278</v>
      </c>
      <c r="BB57" s="10" t="s">
        <v>12279</v>
      </c>
    </row>
    <row r="58" spans="1:54" ht="14.5" x14ac:dyDescent="0.35">
      <c r="A58" s="9">
        <v>45211.941213356477</v>
      </c>
      <c r="B58" s="10" t="s">
        <v>12301</v>
      </c>
      <c r="C58" s="10" t="s">
        <v>12302</v>
      </c>
      <c r="D58" s="10" t="s">
        <v>12303</v>
      </c>
      <c r="E58" s="10" t="s">
        <v>12304</v>
      </c>
      <c r="F58" s="10" t="s">
        <v>12305</v>
      </c>
      <c r="G58" s="10" t="s">
        <v>89</v>
      </c>
      <c r="H58" s="23">
        <v>7780288642</v>
      </c>
      <c r="I58" s="10" t="s">
        <v>12301</v>
      </c>
      <c r="J58" s="23" t="s">
        <v>90</v>
      </c>
      <c r="K58" s="10" t="s">
        <v>91</v>
      </c>
      <c r="L58" s="1"/>
      <c r="M58" s="10" t="s">
        <v>92</v>
      </c>
      <c r="N58" s="10" t="s">
        <v>113</v>
      </c>
      <c r="O58" s="1"/>
      <c r="P58" s="1"/>
      <c r="Q58" s="1"/>
      <c r="R58" s="1"/>
      <c r="S58" s="1"/>
      <c r="T58" s="10">
        <v>2019</v>
      </c>
      <c r="U58" s="10" t="s">
        <v>94</v>
      </c>
      <c r="V58" s="10">
        <v>9.1999999999999993</v>
      </c>
      <c r="W58" s="10">
        <v>10</v>
      </c>
      <c r="X58" s="10">
        <v>87.4</v>
      </c>
      <c r="Y58" s="12"/>
      <c r="Z58" s="10" t="s">
        <v>12306</v>
      </c>
      <c r="AA58" s="10" t="s">
        <v>96</v>
      </c>
      <c r="AB58" s="10">
        <v>2021</v>
      </c>
      <c r="AC58" s="10">
        <v>812</v>
      </c>
      <c r="AD58" s="10">
        <v>1000</v>
      </c>
      <c r="AE58" s="13">
        <f t="shared" si="5"/>
        <v>81.2</v>
      </c>
      <c r="AF58" s="10">
        <v>81.2</v>
      </c>
      <c r="AG58" s="10" t="s">
        <v>12307</v>
      </c>
      <c r="AH58" s="14">
        <v>38147</v>
      </c>
      <c r="AI58" s="10" t="s">
        <v>116</v>
      </c>
      <c r="AJ58" s="10" t="s">
        <v>133</v>
      </c>
      <c r="AK58" s="10">
        <v>40672</v>
      </c>
      <c r="AL58" s="10">
        <v>6.5</v>
      </c>
      <c r="AM58" s="10">
        <v>0</v>
      </c>
      <c r="AN58" s="10">
        <v>4</v>
      </c>
      <c r="AO58" s="10" t="s">
        <v>7329</v>
      </c>
      <c r="AP58" s="10" t="s">
        <v>12308</v>
      </c>
      <c r="AQ58" s="10" t="s">
        <v>152</v>
      </c>
      <c r="AR58" s="10" t="s">
        <v>338</v>
      </c>
      <c r="AS58" s="10">
        <v>502103</v>
      </c>
      <c r="AT58" s="10" t="s">
        <v>12308</v>
      </c>
      <c r="AU58" s="10" t="s">
        <v>338</v>
      </c>
      <c r="AV58" s="10">
        <v>502103</v>
      </c>
      <c r="AW58" s="10" t="s">
        <v>12309</v>
      </c>
      <c r="AX58" s="10">
        <v>9948314157</v>
      </c>
      <c r="AY58" s="10" t="s">
        <v>12310</v>
      </c>
      <c r="AZ58" s="10">
        <v>9948175369</v>
      </c>
      <c r="BA58" s="10" t="s">
        <v>435</v>
      </c>
      <c r="BB58" s="10" t="s">
        <v>435</v>
      </c>
    </row>
    <row r="59" spans="1:54" ht="14.5" x14ac:dyDescent="0.35">
      <c r="A59" s="9">
        <v>45211.907146817131</v>
      </c>
      <c r="B59" s="10" t="s">
        <v>12311</v>
      </c>
      <c r="C59" s="10" t="s">
        <v>12312</v>
      </c>
      <c r="D59" s="10" t="s">
        <v>12313</v>
      </c>
      <c r="E59" s="10" t="s">
        <v>12314</v>
      </c>
      <c r="F59" s="10" t="s">
        <v>12315</v>
      </c>
      <c r="G59" s="10" t="s">
        <v>89</v>
      </c>
      <c r="H59" s="23">
        <v>9502041459</v>
      </c>
      <c r="I59" s="10" t="s">
        <v>12311</v>
      </c>
      <c r="J59" s="23" t="s">
        <v>90</v>
      </c>
      <c r="K59" s="10" t="s">
        <v>91</v>
      </c>
      <c r="L59" s="1"/>
      <c r="M59" s="10" t="s">
        <v>92</v>
      </c>
      <c r="N59" s="10" t="s">
        <v>113</v>
      </c>
      <c r="O59" s="1"/>
      <c r="P59" s="1"/>
      <c r="Q59" s="1"/>
      <c r="R59" s="1"/>
      <c r="S59" s="1"/>
      <c r="T59" s="10">
        <v>2019</v>
      </c>
      <c r="U59" s="10" t="s">
        <v>223</v>
      </c>
      <c r="V59" s="10">
        <v>70.8</v>
      </c>
      <c r="W59" s="10">
        <v>354</v>
      </c>
      <c r="X59" s="10">
        <v>74.099999999999994</v>
      </c>
      <c r="Y59" s="12"/>
      <c r="Z59" s="10" t="s">
        <v>12316</v>
      </c>
      <c r="AA59" s="10" t="s">
        <v>96</v>
      </c>
      <c r="AB59" s="10">
        <v>2021</v>
      </c>
      <c r="AC59" s="10">
        <v>836</v>
      </c>
      <c r="AD59" s="10">
        <v>1000</v>
      </c>
      <c r="AE59" s="13">
        <f t="shared" si="5"/>
        <v>83.6</v>
      </c>
      <c r="AF59" s="10">
        <v>83</v>
      </c>
      <c r="AG59" s="10" t="s">
        <v>12317</v>
      </c>
      <c r="AH59" s="14">
        <v>37950</v>
      </c>
      <c r="AI59" s="10" t="s">
        <v>116</v>
      </c>
      <c r="AJ59" s="10" t="s">
        <v>133</v>
      </c>
      <c r="AK59" s="10">
        <v>91955</v>
      </c>
      <c r="AL59" s="10">
        <v>7.2</v>
      </c>
      <c r="AM59" s="10">
        <v>0</v>
      </c>
      <c r="AN59" s="10">
        <v>0</v>
      </c>
      <c r="AO59" s="10" t="s">
        <v>12318</v>
      </c>
      <c r="AP59" s="10" t="s">
        <v>12319</v>
      </c>
      <c r="AQ59" s="10" t="s">
        <v>1225</v>
      </c>
      <c r="AR59" s="10" t="s">
        <v>119</v>
      </c>
      <c r="AS59" s="10">
        <v>500011</v>
      </c>
      <c r="AT59" s="10" t="s">
        <v>12319</v>
      </c>
      <c r="AU59" s="10" t="s">
        <v>119</v>
      </c>
      <c r="AV59" s="10">
        <v>500011</v>
      </c>
      <c r="AW59" s="10" t="s">
        <v>12320</v>
      </c>
      <c r="AX59" s="10">
        <v>9866524009</v>
      </c>
      <c r="AY59" s="10" t="s">
        <v>12321</v>
      </c>
      <c r="AZ59" s="10">
        <v>9866556122</v>
      </c>
      <c r="BA59" s="10" t="s">
        <v>498</v>
      </c>
      <c r="BB59" s="10" t="s">
        <v>3821</v>
      </c>
    </row>
    <row r="60" spans="1:54" ht="14.5" x14ac:dyDescent="0.35">
      <c r="A60" s="9">
        <v>45211.689431099541</v>
      </c>
      <c r="B60" s="10" t="s">
        <v>12332</v>
      </c>
      <c r="C60" s="10" t="s">
        <v>12333</v>
      </c>
      <c r="D60" s="10" t="s">
        <v>12334</v>
      </c>
      <c r="E60" s="10" t="s">
        <v>12335</v>
      </c>
      <c r="F60" s="10" t="s">
        <v>12336</v>
      </c>
      <c r="G60" s="10" t="s">
        <v>89</v>
      </c>
      <c r="H60" s="23">
        <v>9398059320</v>
      </c>
      <c r="I60" s="10" t="s">
        <v>12337</v>
      </c>
      <c r="J60" s="23" t="s">
        <v>90</v>
      </c>
      <c r="K60" s="10" t="s">
        <v>91</v>
      </c>
      <c r="L60" s="1"/>
      <c r="M60" s="10" t="s">
        <v>92</v>
      </c>
      <c r="N60" s="10" t="s">
        <v>113</v>
      </c>
      <c r="O60" s="1"/>
      <c r="P60" s="1"/>
      <c r="Q60" s="1"/>
      <c r="R60" s="1"/>
      <c r="S60" s="1"/>
      <c r="T60" s="10">
        <v>2019</v>
      </c>
      <c r="U60" s="10" t="s">
        <v>94</v>
      </c>
      <c r="V60" s="10">
        <v>9</v>
      </c>
      <c r="W60" s="10">
        <v>10</v>
      </c>
      <c r="X60" s="10">
        <v>85.5</v>
      </c>
      <c r="Y60" s="12"/>
      <c r="Z60" s="10" t="s">
        <v>12338</v>
      </c>
      <c r="AA60" s="10" t="s">
        <v>96</v>
      </c>
      <c r="AB60" s="10">
        <v>2021</v>
      </c>
      <c r="AC60" s="10">
        <v>952</v>
      </c>
      <c r="AD60" s="10">
        <v>1000</v>
      </c>
      <c r="AE60" s="13">
        <f t="shared" si="5"/>
        <v>95.199999999999989</v>
      </c>
      <c r="AF60" s="10">
        <v>95.2</v>
      </c>
      <c r="AG60" s="10" t="s">
        <v>10747</v>
      </c>
      <c r="AH60" s="14">
        <v>37896</v>
      </c>
      <c r="AI60" s="10" t="s">
        <v>116</v>
      </c>
      <c r="AJ60" s="10" t="s">
        <v>133</v>
      </c>
      <c r="AK60" s="10">
        <v>0</v>
      </c>
      <c r="AL60" s="10">
        <v>7.3</v>
      </c>
      <c r="AM60" s="10">
        <v>1</v>
      </c>
      <c r="AN60" s="10">
        <v>3</v>
      </c>
      <c r="AO60" s="10" t="s">
        <v>100</v>
      </c>
      <c r="AP60" s="10" t="s">
        <v>12339</v>
      </c>
      <c r="AQ60" s="10" t="s">
        <v>102</v>
      </c>
      <c r="AR60" s="10" t="s">
        <v>181</v>
      </c>
      <c r="AS60" s="10">
        <v>501401</v>
      </c>
      <c r="AT60" s="10" t="s">
        <v>12339</v>
      </c>
      <c r="AU60" s="10" t="s">
        <v>181</v>
      </c>
      <c r="AV60" s="10">
        <v>501401</v>
      </c>
      <c r="AW60" s="10" t="s">
        <v>12340</v>
      </c>
      <c r="AX60" s="10">
        <v>9705719524</v>
      </c>
      <c r="AY60" s="10" t="s">
        <v>12341</v>
      </c>
      <c r="AZ60" s="10">
        <v>7729977030</v>
      </c>
      <c r="BA60" s="10" t="s">
        <v>12342</v>
      </c>
      <c r="BB60" s="10" t="s">
        <v>125</v>
      </c>
    </row>
    <row r="61" spans="1:54" ht="14.5" x14ac:dyDescent="0.35">
      <c r="A61" s="9">
        <v>45215.319502962964</v>
      </c>
      <c r="B61" s="10" t="s">
        <v>12361</v>
      </c>
      <c r="C61" s="10" t="s">
        <v>12362</v>
      </c>
      <c r="D61" s="10" t="s">
        <v>12363</v>
      </c>
      <c r="E61" s="10" t="s">
        <v>12364</v>
      </c>
      <c r="F61" s="10" t="s">
        <v>12365</v>
      </c>
      <c r="G61" s="10" t="s">
        <v>89</v>
      </c>
      <c r="H61" s="23">
        <v>9951061626</v>
      </c>
      <c r="I61" s="10" t="s">
        <v>12361</v>
      </c>
      <c r="J61" s="23" t="s">
        <v>90</v>
      </c>
      <c r="K61" s="10" t="s">
        <v>91</v>
      </c>
      <c r="L61" s="1"/>
      <c r="M61" s="10" t="s">
        <v>92</v>
      </c>
      <c r="N61" s="10" t="s">
        <v>113</v>
      </c>
      <c r="O61" s="1"/>
      <c r="P61" s="1"/>
      <c r="Q61" s="1"/>
      <c r="R61" s="1"/>
      <c r="S61" s="1"/>
      <c r="T61" s="10">
        <v>2019</v>
      </c>
      <c r="U61" s="10" t="s">
        <v>223</v>
      </c>
      <c r="V61" s="10">
        <v>358</v>
      </c>
      <c r="W61" s="10">
        <v>500</v>
      </c>
      <c r="X61" s="10">
        <v>71.599999999999994</v>
      </c>
      <c r="Y61" s="12"/>
      <c r="Z61" s="10" t="s">
        <v>12366</v>
      </c>
      <c r="AA61" s="10" t="s">
        <v>96</v>
      </c>
      <c r="AB61" s="10">
        <v>2021</v>
      </c>
      <c r="AC61" s="10">
        <v>826</v>
      </c>
      <c r="AD61" s="10">
        <v>1000</v>
      </c>
      <c r="AE61" s="13">
        <f t="shared" si="5"/>
        <v>82.6</v>
      </c>
      <c r="AF61" s="10">
        <v>82.6</v>
      </c>
      <c r="AG61" s="10" t="s">
        <v>12367</v>
      </c>
      <c r="AH61" s="14">
        <v>37974</v>
      </c>
      <c r="AI61" s="10" t="s">
        <v>116</v>
      </c>
      <c r="AJ61" s="10" t="s">
        <v>99</v>
      </c>
      <c r="AK61" s="10">
        <v>15164</v>
      </c>
      <c r="AL61" s="10">
        <v>7.02</v>
      </c>
      <c r="AM61" s="10">
        <v>0</v>
      </c>
      <c r="AN61" s="10">
        <v>0</v>
      </c>
      <c r="AO61" s="10" t="s">
        <v>117</v>
      </c>
      <c r="AP61" s="10" t="s">
        <v>12368</v>
      </c>
      <c r="AQ61" s="10" t="s">
        <v>102</v>
      </c>
      <c r="AR61" s="10" t="s">
        <v>965</v>
      </c>
      <c r="AS61" s="10">
        <v>500072</v>
      </c>
      <c r="AT61" s="10" t="s">
        <v>12368</v>
      </c>
      <c r="AU61" s="10" t="s">
        <v>965</v>
      </c>
      <c r="AV61" s="10">
        <v>500072</v>
      </c>
      <c r="AW61" s="10" t="s">
        <v>12369</v>
      </c>
      <c r="AX61" s="10">
        <v>9640837034</v>
      </c>
      <c r="AY61" s="10" t="s">
        <v>12370</v>
      </c>
      <c r="AZ61" s="10">
        <v>9700475029</v>
      </c>
      <c r="BA61" s="10" t="s">
        <v>12371</v>
      </c>
      <c r="BB61" s="10" t="s">
        <v>12372</v>
      </c>
    </row>
    <row r="62" spans="1:54" ht="14.5" x14ac:dyDescent="0.35">
      <c r="A62" s="9">
        <v>45211.906280439813</v>
      </c>
      <c r="B62" s="10" t="s">
        <v>12396</v>
      </c>
      <c r="C62" s="10" t="s">
        <v>12397</v>
      </c>
      <c r="D62" s="10" t="s">
        <v>12398</v>
      </c>
      <c r="E62" s="10" t="s">
        <v>12399</v>
      </c>
      <c r="F62" s="10" t="s">
        <v>12400</v>
      </c>
      <c r="G62" s="10" t="s">
        <v>89</v>
      </c>
      <c r="H62" s="23">
        <v>7075089628</v>
      </c>
      <c r="I62" s="10" t="s">
        <v>12396</v>
      </c>
      <c r="J62" s="23" t="s">
        <v>90</v>
      </c>
      <c r="K62" s="10" t="s">
        <v>91</v>
      </c>
      <c r="L62" s="1"/>
      <c r="M62" s="10" t="s">
        <v>92</v>
      </c>
      <c r="N62" s="10" t="s">
        <v>113</v>
      </c>
      <c r="O62" s="1"/>
      <c r="P62" s="1"/>
      <c r="Q62" s="1"/>
      <c r="R62" s="1"/>
      <c r="S62" s="1"/>
      <c r="T62" s="10">
        <v>2019</v>
      </c>
      <c r="U62" s="10" t="s">
        <v>94</v>
      </c>
      <c r="V62" s="10">
        <v>9.5</v>
      </c>
      <c r="W62" s="10">
        <v>10</v>
      </c>
      <c r="X62" s="10">
        <v>90.25</v>
      </c>
      <c r="Y62" s="12"/>
      <c r="Z62" s="10" t="s">
        <v>12401</v>
      </c>
      <c r="AA62" s="10" t="s">
        <v>96</v>
      </c>
      <c r="AB62" s="10">
        <v>2021</v>
      </c>
      <c r="AC62" s="10">
        <v>828</v>
      </c>
      <c r="AD62" s="10">
        <v>1000</v>
      </c>
      <c r="AE62" s="13">
        <f t="shared" si="5"/>
        <v>82.8</v>
      </c>
      <c r="AF62" s="10">
        <v>82.8</v>
      </c>
      <c r="AG62" s="10" t="s">
        <v>12402</v>
      </c>
      <c r="AH62" s="14">
        <v>37933</v>
      </c>
      <c r="AI62" s="10" t="s">
        <v>116</v>
      </c>
      <c r="AJ62" s="10" t="s">
        <v>133</v>
      </c>
      <c r="AK62" s="10">
        <v>0</v>
      </c>
      <c r="AL62" s="10">
        <v>6.72</v>
      </c>
      <c r="AM62" s="10">
        <v>0</v>
      </c>
      <c r="AN62" s="10">
        <v>0</v>
      </c>
      <c r="AO62" s="10" t="s">
        <v>12403</v>
      </c>
      <c r="AP62" s="10" t="s">
        <v>12404</v>
      </c>
      <c r="AQ62" s="10" t="s">
        <v>152</v>
      </c>
      <c r="AR62" s="10" t="s">
        <v>119</v>
      </c>
      <c r="AS62" s="10">
        <v>500072</v>
      </c>
      <c r="AT62" s="10" t="s">
        <v>12405</v>
      </c>
      <c r="AU62" s="10" t="s">
        <v>12406</v>
      </c>
      <c r="AV62" s="10">
        <v>503187</v>
      </c>
      <c r="AW62" s="10" t="s">
        <v>12407</v>
      </c>
      <c r="AX62" s="10">
        <v>7075989628</v>
      </c>
      <c r="AY62" s="10" t="s">
        <v>12408</v>
      </c>
      <c r="AZ62" s="10">
        <v>9182900814</v>
      </c>
      <c r="BA62" s="10" t="s">
        <v>449</v>
      </c>
      <c r="BB62" s="10" t="s">
        <v>315</v>
      </c>
    </row>
    <row r="63" spans="1:54" ht="14.5" x14ac:dyDescent="0.35">
      <c r="A63" s="9">
        <v>45211.825597222225</v>
      </c>
      <c r="B63" s="10" t="s">
        <v>12409</v>
      </c>
      <c r="C63" s="10" t="s">
        <v>12410</v>
      </c>
      <c r="D63" s="10" t="s">
        <v>2332</v>
      </c>
      <c r="E63" s="10" t="s">
        <v>12411</v>
      </c>
      <c r="F63" s="10" t="s">
        <v>12412</v>
      </c>
      <c r="G63" s="10" t="s">
        <v>89</v>
      </c>
      <c r="H63" s="23">
        <v>7780590498</v>
      </c>
      <c r="I63" s="10" t="s">
        <v>12409</v>
      </c>
      <c r="J63" s="23" t="s">
        <v>90</v>
      </c>
      <c r="K63" s="10" t="s">
        <v>91</v>
      </c>
      <c r="L63" s="1"/>
      <c r="M63" s="10" t="s">
        <v>92</v>
      </c>
      <c r="N63" s="10" t="s">
        <v>113</v>
      </c>
      <c r="O63" s="1"/>
      <c r="P63" s="1"/>
      <c r="Q63" s="1"/>
      <c r="R63" s="1"/>
      <c r="S63" s="1"/>
      <c r="T63" s="10">
        <v>2019</v>
      </c>
      <c r="U63" s="10" t="s">
        <v>94</v>
      </c>
      <c r="V63" s="10">
        <v>9.6999999999999993</v>
      </c>
      <c r="W63" s="10">
        <v>600</v>
      </c>
      <c r="X63" s="10">
        <v>92</v>
      </c>
      <c r="Y63" s="12"/>
      <c r="Z63" s="10" t="s">
        <v>12413</v>
      </c>
      <c r="AA63" s="10" t="s">
        <v>96</v>
      </c>
      <c r="AB63" s="10">
        <v>2021</v>
      </c>
      <c r="AC63" s="10">
        <v>858</v>
      </c>
      <c r="AD63" s="10">
        <v>1000</v>
      </c>
      <c r="AE63" s="13">
        <f t="shared" si="5"/>
        <v>85.8</v>
      </c>
      <c r="AF63" s="10">
        <v>86</v>
      </c>
      <c r="AG63" s="10" t="s">
        <v>12414</v>
      </c>
      <c r="AH63" s="14">
        <v>37942</v>
      </c>
      <c r="AI63" s="10" t="s">
        <v>98</v>
      </c>
      <c r="AJ63" s="10" t="s">
        <v>99</v>
      </c>
      <c r="AK63" s="10">
        <v>22937</v>
      </c>
      <c r="AL63" s="10">
        <v>6.81</v>
      </c>
      <c r="AM63" s="15" t="s">
        <v>12068</v>
      </c>
      <c r="AN63" s="10">
        <v>2</v>
      </c>
      <c r="AO63" s="10" t="s">
        <v>12415</v>
      </c>
      <c r="AP63" s="15" t="s">
        <v>12416</v>
      </c>
      <c r="AQ63" s="10" t="s">
        <v>152</v>
      </c>
      <c r="AR63" s="10" t="s">
        <v>11390</v>
      </c>
      <c r="AS63" s="10">
        <v>505301</v>
      </c>
      <c r="AT63" s="10" t="s">
        <v>11390</v>
      </c>
      <c r="AU63" s="10" t="s">
        <v>11390</v>
      </c>
      <c r="AV63" s="10">
        <v>505301</v>
      </c>
      <c r="AW63" s="10" t="s">
        <v>12417</v>
      </c>
      <c r="AX63" s="10">
        <v>9440008049</v>
      </c>
      <c r="AY63" s="10" t="s">
        <v>12418</v>
      </c>
      <c r="AZ63" s="10">
        <v>9490285150</v>
      </c>
      <c r="BA63" s="10" t="s">
        <v>156</v>
      </c>
      <c r="BB63" s="10" t="s">
        <v>156</v>
      </c>
    </row>
    <row r="64" spans="1:54" ht="14.5" x14ac:dyDescent="0.35">
      <c r="A64" s="9">
        <v>45211.920199930551</v>
      </c>
      <c r="B64" s="10" t="s">
        <v>12462</v>
      </c>
      <c r="C64" s="10" t="s">
        <v>12463</v>
      </c>
      <c r="D64" s="10" t="s">
        <v>12464</v>
      </c>
      <c r="E64" s="10" t="s">
        <v>6570</v>
      </c>
      <c r="F64" s="10" t="s">
        <v>12465</v>
      </c>
      <c r="G64" s="10" t="s">
        <v>89</v>
      </c>
      <c r="H64" s="23">
        <v>6304893550</v>
      </c>
      <c r="I64" s="10" t="s">
        <v>12462</v>
      </c>
      <c r="J64" s="23" t="s">
        <v>90</v>
      </c>
      <c r="K64" s="10" t="s">
        <v>91</v>
      </c>
      <c r="L64" s="1"/>
      <c r="M64" s="10" t="s">
        <v>92</v>
      </c>
      <c r="N64" s="10" t="s">
        <v>113</v>
      </c>
      <c r="O64" s="1"/>
      <c r="P64" s="1"/>
      <c r="Q64" s="1"/>
      <c r="R64" s="1"/>
      <c r="S64" s="1"/>
      <c r="T64" s="10">
        <v>2019</v>
      </c>
      <c r="U64" s="10" t="s">
        <v>94</v>
      </c>
      <c r="V64" s="10">
        <v>9.1999999999999993</v>
      </c>
      <c r="W64" s="10">
        <v>10</v>
      </c>
      <c r="X64" s="10">
        <v>87.5</v>
      </c>
      <c r="Y64" s="12"/>
      <c r="Z64" s="10" t="s">
        <v>12466</v>
      </c>
      <c r="AA64" s="10" t="s">
        <v>96</v>
      </c>
      <c r="AB64" s="10">
        <v>2021</v>
      </c>
      <c r="AC64" s="10">
        <v>894</v>
      </c>
      <c r="AD64" s="10">
        <v>1000</v>
      </c>
      <c r="AE64" s="13">
        <f t="shared" si="5"/>
        <v>89.4</v>
      </c>
      <c r="AF64" s="10">
        <v>91.1</v>
      </c>
      <c r="AG64" s="10" t="s">
        <v>899</v>
      </c>
      <c r="AH64" s="14">
        <v>38154</v>
      </c>
      <c r="AI64" s="10" t="s">
        <v>116</v>
      </c>
      <c r="AJ64" s="10" t="s">
        <v>133</v>
      </c>
      <c r="AK64" s="10">
        <v>79252</v>
      </c>
      <c r="AL64" s="10">
        <v>7.39</v>
      </c>
      <c r="AM64" s="10">
        <v>1</v>
      </c>
      <c r="AN64" s="10">
        <v>2</v>
      </c>
      <c r="AO64" s="10" t="s">
        <v>1379</v>
      </c>
      <c r="AP64" s="10" t="s">
        <v>12467</v>
      </c>
      <c r="AQ64" s="10" t="s">
        <v>102</v>
      </c>
      <c r="AR64" s="10" t="s">
        <v>5146</v>
      </c>
      <c r="AS64" s="10">
        <v>505209</v>
      </c>
      <c r="AT64" s="10" t="s">
        <v>12467</v>
      </c>
      <c r="AU64" s="10" t="s">
        <v>5146</v>
      </c>
      <c r="AV64" s="10">
        <v>505209</v>
      </c>
      <c r="AW64" s="10" t="s">
        <v>12468</v>
      </c>
      <c r="AX64" s="10">
        <v>9866430447</v>
      </c>
      <c r="AY64" s="10" t="s">
        <v>12469</v>
      </c>
      <c r="AZ64" s="10">
        <v>8121410567</v>
      </c>
      <c r="BA64" s="10" t="s">
        <v>106</v>
      </c>
      <c r="BB64" s="10" t="s">
        <v>157</v>
      </c>
    </row>
    <row r="65" spans="1:54" ht="14.5" x14ac:dyDescent="0.35">
      <c r="A65" s="9">
        <v>45211.788978067125</v>
      </c>
      <c r="B65" s="10" t="s">
        <v>9894</v>
      </c>
      <c r="C65" s="10" t="s">
        <v>9895</v>
      </c>
      <c r="D65" s="10" t="s">
        <v>9896</v>
      </c>
      <c r="E65" s="10" t="s">
        <v>9897</v>
      </c>
      <c r="F65" s="10" t="s">
        <v>9898</v>
      </c>
      <c r="G65" s="10" t="s">
        <v>89</v>
      </c>
      <c r="H65" s="23">
        <v>9573851454</v>
      </c>
      <c r="I65" s="10" t="s">
        <v>9899</v>
      </c>
      <c r="J65" s="23" t="s">
        <v>90</v>
      </c>
      <c r="K65" s="10" t="s">
        <v>91</v>
      </c>
      <c r="L65" s="1"/>
      <c r="M65" s="10" t="s">
        <v>92</v>
      </c>
      <c r="N65" s="10" t="s">
        <v>113</v>
      </c>
      <c r="O65" s="1"/>
      <c r="P65" s="1"/>
      <c r="Q65" s="1"/>
      <c r="R65" s="1"/>
      <c r="S65" s="1"/>
      <c r="T65" s="10">
        <v>2019</v>
      </c>
      <c r="U65" s="10" t="s">
        <v>223</v>
      </c>
      <c r="V65" s="10">
        <v>9</v>
      </c>
      <c r="W65" s="10">
        <v>445</v>
      </c>
      <c r="X65" s="10">
        <v>85.5</v>
      </c>
      <c r="Y65" s="18">
        <f>X65*9.5</f>
        <v>812.25</v>
      </c>
      <c r="Z65" s="10" t="s">
        <v>9900</v>
      </c>
      <c r="AA65" s="10" t="s">
        <v>96</v>
      </c>
      <c r="AB65" s="10">
        <v>2021</v>
      </c>
      <c r="AC65" s="10">
        <v>440</v>
      </c>
      <c r="AD65" s="10">
        <v>880</v>
      </c>
      <c r="AE65" s="13">
        <f t="shared" si="5"/>
        <v>50</v>
      </c>
      <c r="AF65" s="10">
        <v>88</v>
      </c>
      <c r="AG65" s="10" t="s">
        <v>8775</v>
      </c>
      <c r="AH65" s="14">
        <v>37811</v>
      </c>
      <c r="AI65" s="10" t="s">
        <v>116</v>
      </c>
      <c r="AJ65" s="10" t="s">
        <v>99</v>
      </c>
      <c r="AK65" s="10">
        <v>43000</v>
      </c>
      <c r="AL65" s="10">
        <v>7.54</v>
      </c>
      <c r="AM65" s="10">
        <v>2</v>
      </c>
      <c r="AN65" s="10">
        <v>2</v>
      </c>
      <c r="AO65" s="10" t="s">
        <v>9901</v>
      </c>
      <c r="AP65" s="10" t="s">
        <v>9902</v>
      </c>
      <c r="AQ65" s="10" t="s">
        <v>102</v>
      </c>
      <c r="AR65" s="10" t="s">
        <v>103</v>
      </c>
      <c r="AS65" s="10">
        <v>500072</v>
      </c>
      <c r="AT65" s="10" t="s">
        <v>9902</v>
      </c>
      <c r="AU65" s="10" t="s">
        <v>103</v>
      </c>
      <c r="AV65" s="10">
        <v>500072</v>
      </c>
      <c r="AW65" s="10" t="s">
        <v>9903</v>
      </c>
      <c r="AX65" s="10">
        <v>8297193000</v>
      </c>
      <c r="AY65" s="10" t="s">
        <v>9904</v>
      </c>
      <c r="AZ65" s="10">
        <v>8886442000</v>
      </c>
      <c r="BA65" s="10" t="s">
        <v>9905</v>
      </c>
      <c r="BB65" s="10" t="s">
        <v>7013</v>
      </c>
    </row>
    <row r="66" spans="1:54" ht="14.5" x14ac:dyDescent="0.35">
      <c r="A66" s="9">
        <v>45211.910273298607</v>
      </c>
      <c r="B66" s="10" t="s">
        <v>12480</v>
      </c>
      <c r="C66" s="10" t="s">
        <v>12481</v>
      </c>
      <c r="D66" s="10" t="s">
        <v>12482</v>
      </c>
      <c r="E66" s="10" t="s">
        <v>12483</v>
      </c>
      <c r="F66" s="10" t="s">
        <v>12482</v>
      </c>
      <c r="G66" s="10" t="s">
        <v>89</v>
      </c>
      <c r="H66" s="23">
        <v>7989592698</v>
      </c>
      <c r="I66" s="10" t="s">
        <v>12480</v>
      </c>
      <c r="J66" s="23" t="s">
        <v>90</v>
      </c>
      <c r="K66" s="10" t="s">
        <v>91</v>
      </c>
      <c r="L66" s="1"/>
      <c r="M66" s="10" t="s">
        <v>92</v>
      </c>
      <c r="N66" s="10" t="s">
        <v>113</v>
      </c>
      <c r="O66" s="1"/>
      <c r="P66" s="1"/>
      <c r="Q66" s="1"/>
      <c r="R66" s="1"/>
      <c r="S66" s="1"/>
      <c r="T66" s="10">
        <v>2019</v>
      </c>
      <c r="U66" s="10" t="s">
        <v>94</v>
      </c>
      <c r="V66" s="10">
        <v>8</v>
      </c>
      <c r="W66" s="10">
        <v>10</v>
      </c>
      <c r="X66" s="10">
        <v>76</v>
      </c>
      <c r="Y66" s="12"/>
      <c r="Z66" s="10" t="s">
        <v>12484</v>
      </c>
      <c r="AA66" s="10" t="s">
        <v>96</v>
      </c>
      <c r="AB66" s="10">
        <v>2021</v>
      </c>
      <c r="AC66" s="10">
        <v>934</v>
      </c>
      <c r="AD66" s="10">
        <v>934</v>
      </c>
      <c r="AE66" s="13">
        <v>93.4</v>
      </c>
      <c r="AF66" s="10">
        <v>9.3000000000000007</v>
      </c>
      <c r="AG66" s="10" t="s">
        <v>505</v>
      </c>
      <c r="AH66" s="14">
        <v>37847</v>
      </c>
      <c r="AI66" s="10" t="s">
        <v>116</v>
      </c>
      <c r="AJ66" s="10" t="s">
        <v>133</v>
      </c>
      <c r="AK66" s="10">
        <v>0</v>
      </c>
      <c r="AL66" s="10">
        <v>7.3</v>
      </c>
      <c r="AM66" s="10">
        <v>0</v>
      </c>
      <c r="AN66" s="10">
        <v>2</v>
      </c>
      <c r="AO66" s="10" t="s">
        <v>377</v>
      </c>
      <c r="AP66" s="10" t="s">
        <v>12485</v>
      </c>
      <c r="AQ66" s="10" t="s">
        <v>152</v>
      </c>
      <c r="AR66" s="10" t="s">
        <v>119</v>
      </c>
      <c r="AS66" s="10">
        <v>501401</v>
      </c>
      <c r="AT66" s="10" t="s">
        <v>12486</v>
      </c>
      <c r="AU66" s="10" t="s">
        <v>12487</v>
      </c>
      <c r="AV66" s="10">
        <v>505184</v>
      </c>
      <c r="AW66" s="10" t="s">
        <v>12488</v>
      </c>
      <c r="AX66" s="10">
        <v>7989592698</v>
      </c>
      <c r="AY66" s="10" t="s">
        <v>12489</v>
      </c>
      <c r="AZ66" s="10">
        <v>7989592698</v>
      </c>
      <c r="BA66" s="10" t="s">
        <v>449</v>
      </c>
      <c r="BB66" s="10" t="s">
        <v>246</v>
      </c>
    </row>
    <row r="67" spans="1:54" ht="14.5" x14ac:dyDescent="0.35">
      <c r="A67" s="9">
        <v>45211.947400335644</v>
      </c>
      <c r="B67" s="10" t="s">
        <v>12498</v>
      </c>
      <c r="C67" s="10" t="s">
        <v>12499</v>
      </c>
      <c r="D67" s="10" t="s">
        <v>12500</v>
      </c>
      <c r="E67" s="10" t="s">
        <v>12501</v>
      </c>
      <c r="F67" s="10" t="s">
        <v>12502</v>
      </c>
      <c r="G67" s="10" t="s">
        <v>89</v>
      </c>
      <c r="H67" s="23">
        <v>8919308020</v>
      </c>
      <c r="I67" s="10" t="s">
        <v>12498</v>
      </c>
      <c r="J67" s="23" t="s">
        <v>90</v>
      </c>
      <c r="K67" s="10" t="s">
        <v>91</v>
      </c>
      <c r="L67" s="1"/>
      <c r="M67" s="10" t="s">
        <v>92</v>
      </c>
      <c r="N67" s="10" t="s">
        <v>113</v>
      </c>
      <c r="O67" s="1"/>
      <c r="P67" s="1"/>
      <c r="Q67" s="1"/>
      <c r="R67" s="1"/>
      <c r="S67" s="1"/>
      <c r="T67" s="10">
        <v>2019</v>
      </c>
      <c r="U67" s="10" t="s">
        <v>94</v>
      </c>
      <c r="V67" s="10">
        <v>9.6999999999999993</v>
      </c>
      <c r="W67" s="10">
        <v>600</v>
      </c>
      <c r="X67" s="10">
        <v>92</v>
      </c>
      <c r="Y67" s="12"/>
      <c r="Z67" s="10" t="s">
        <v>12503</v>
      </c>
      <c r="AA67" s="10" t="s">
        <v>96</v>
      </c>
      <c r="AB67" s="10">
        <v>2021</v>
      </c>
      <c r="AC67" s="10">
        <v>950</v>
      </c>
      <c r="AD67" s="10">
        <v>1000</v>
      </c>
      <c r="AE67" s="13">
        <f>(AC67/AD67)*100</f>
        <v>95</v>
      </c>
      <c r="AF67" s="10">
        <v>95</v>
      </c>
      <c r="AG67" s="10" t="s">
        <v>12504</v>
      </c>
      <c r="AH67" s="14">
        <v>37727</v>
      </c>
      <c r="AI67" s="10" t="s">
        <v>116</v>
      </c>
      <c r="AJ67" s="10" t="s">
        <v>99</v>
      </c>
      <c r="AK67" s="10">
        <v>16345</v>
      </c>
      <c r="AL67" s="10">
        <v>7.2</v>
      </c>
      <c r="AM67" s="10">
        <v>1</v>
      </c>
      <c r="AN67" s="10">
        <v>1</v>
      </c>
      <c r="AO67" s="10" t="s">
        <v>7329</v>
      </c>
      <c r="AP67" s="10" t="s">
        <v>12505</v>
      </c>
      <c r="AQ67" s="10" t="s">
        <v>1963</v>
      </c>
      <c r="AR67" s="10" t="s">
        <v>1631</v>
      </c>
      <c r="AS67" s="10">
        <v>505501</v>
      </c>
      <c r="AT67" s="10" t="s">
        <v>12506</v>
      </c>
      <c r="AU67" s="10" t="s">
        <v>9529</v>
      </c>
      <c r="AV67" s="10">
        <v>505501</v>
      </c>
      <c r="AW67" s="10" t="s">
        <v>12507</v>
      </c>
      <c r="AX67" s="10">
        <v>9912662265</v>
      </c>
      <c r="AY67" s="10" t="s">
        <v>12508</v>
      </c>
      <c r="AZ67" s="10">
        <v>8500826011</v>
      </c>
      <c r="BA67" s="10" t="s">
        <v>1968</v>
      </c>
      <c r="BB67" s="10" t="s">
        <v>1755</v>
      </c>
    </row>
    <row r="68" spans="1:54" ht="14.5" x14ac:dyDescent="0.35">
      <c r="A68" s="9">
        <v>45211.851311655089</v>
      </c>
      <c r="B68" s="10" t="s">
        <v>12531</v>
      </c>
      <c r="C68" s="10" t="s">
        <v>12532</v>
      </c>
      <c r="D68" s="10" t="s">
        <v>12533</v>
      </c>
      <c r="E68" s="10" t="s">
        <v>12534</v>
      </c>
      <c r="F68" s="10" t="s">
        <v>12535</v>
      </c>
      <c r="G68" s="10" t="s">
        <v>89</v>
      </c>
      <c r="H68" s="23">
        <v>9959595224</v>
      </c>
      <c r="I68" s="10" t="s">
        <v>12531</v>
      </c>
      <c r="J68" s="23" t="s">
        <v>90</v>
      </c>
      <c r="K68" s="10" t="s">
        <v>91</v>
      </c>
      <c r="L68" s="1"/>
      <c r="M68" s="10" t="s">
        <v>92</v>
      </c>
      <c r="N68" s="10" t="s">
        <v>113</v>
      </c>
      <c r="O68" s="1"/>
      <c r="P68" s="1"/>
      <c r="Q68" s="1"/>
      <c r="R68" s="1"/>
      <c r="S68" s="1"/>
      <c r="T68" s="10">
        <v>2019</v>
      </c>
      <c r="U68" s="10" t="s">
        <v>223</v>
      </c>
      <c r="V68" s="10">
        <v>344</v>
      </c>
      <c r="W68" s="10">
        <v>500</v>
      </c>
      <c r="X68" s="10">
        <v>68.8</v>
      </c>
      <c r="Y68" s="12"/>
      <c r="Z68" s="10" t="s">
        <v>12536</v>
      </c>
      <c r="AA68" s="10" t="s">
        <v>96</v>
      </c>
      <c r="AB68" s="10">
        <v>2021</v>
      </c>
      <c r="AC68" s="10">
        <v>698</v>
      </c>
      <c r="AD68" s="10">
        <v>1000</v>
      </c>
      <c r="AE68" s="13">
        <f>(AC68/AD68)*100</f>
        <v>69.8</v>
      </c>
      <c r="AF68" s="10">
        <v>69.8</v>
      </c>
      <c r="AG68" s="10" t="s">
        <v>12537</v>
      </c>
      <c r="AH68" s="14">
        <v>37687</v>
      </c>
      <c r="AI68" s="10" t="s">
        <v>116</v>
      </c>
      <c r="AJ68" s="10" t="s">
        <v>133</v>
      </c>
      <c r="AK68" s="10">
        <v>0</v>
      </c>
      <c r="AL68" s="10">
        <v>7.35</v>
      </c>
      <c r="AM68" s="10">
        <v>0</v>
      </c>
      <c r="AN68" s="10">
        <v>6</v>
      </c>
      <c r="AO68" s="10" t="s">
        <v>12538</v>
      </c>
      <c r="AP68" s="10" t="s">
        <v>12539</v>
      </c>
      <c r="AQ68" s="10" t="s">
        <v>152</v>
      </c>
      <c r="AR68" s="10" t="s">
        <v>1157</v>
      </c>
      <c r="AS68" s="10">
        <v>507002</v>
      </c>
      <c r="AT68" s="10" t="s">
        <v>12539</v>
      </c>
      <c r="AU68" s="10" t="s">
        <v>1276</v>
      </c>
      <c r="AV68" s="10">
        <v>507002</v>
      </c>
      <c r="AW68" s="10" t="s">
        <v>12540</v>
      </c>
      <c r="AX68" s="10">
        <v>9849118165</v>
      </c>
      <c r="AY68" s="10" t="s">
        <v>12541</v>
      </c>
      <c r="AZ68" s="10">
        <v>9390966373</v>
      </c>
      <c r="BA68" s="10" t="s">
        <v>12542</v>
      </c>
      <c r="BB68" s="10" t="s">
        <v>4533</v>
      </c>
    </row>
    <row r="69" spans="1:54" ht="14.5" x14ac:dyDescent="0.35">
      <c r="A69" s="9">
        <v>45211.943037708334</v>
      </c>
      <c r="B69" s="10" t="s">
        <v>12582</v>
      </c>
      <c r="C69" s="10" t="s">
        <v>12583</v>
      </c>
      <c r="D69" s="10" t="s">
        <v>12584</v>
      </c>
      <c r="E69" s="10" t="s">
        <v>12585</v>
      </c>
      <c r="F69" s="10" t="s">
        <v>12586</v>
      </c>
      <c r="G69" s="10" t="s">
        <v>89</v>
      </c>
      <c r="H69" s="23">
        <v>9908160709</v>
      </c>
      <c r="I69" s="10" t="s">
        <v>12582</v>
      </c>
      <c r="J69" s="23" t="s">
        <v>90</v>
      </c>
      <c r="K69" s="10" t="s">
        <v>91</v>
      </c>
      <c r="L69" s="1"/>
      <c r="M69" s="10" t="s">
        <v>92</v>
      </c>
      <c r="N69" s="10" t="s">
        <v>113</v>
      </c>
      <c r="O69" s="1"/>
      <c r="P69" s="1"/>
      <c r="Q69" s="1"/>
      <c r="R69" s="1"/>
      <c r="S69" s="1"/>
      <c r="T69" s="10">
        <v>2019</v>
      </c>
      <c r="U69" s="10" t="s">
        <v>94</v>
      </c>
      <c r="V69" s="10">
        <v>8.8000000000000007</v>
      </c>
      <c r="W69" s="10">
        <v>600</v>
      </c>
      <c r="X69" s="10">
        <v>88</v>
      </c>
      <c r="Y69" s="12"/>
      <c r="Z69" s="10" t="s">
        <v>12587</v>
      </c>
      <c r="AA69" s="10" t="s">
        <v>96</v>
      </c>
      <c r="AB69" s="10">
        <v>2021</v>
      </c>
      <c r="AC69" s="10">
        <v>900</v>
      </c>
      <c r="AD69" s="10">
        <v>1000</v>
      </c>
      <c r="AE69" s="13">
        <f>(AC69/AD69)*100</f>
        <v>90</v>
      </c>
      <c r="AF69" s="10">
        <v>90</v>
      </c>
      <c r="AG69" s="10" t="s">
        <v>12588</v>
      </c>
      <c r="AH69" s="14">
        <v>38075</v>
      </c>
      <c r="AI69" s="10" t="s">
        <v>116</v>
      </c>
      <c r="AJ69" s="10" t="s">
        <v>99</v>
      </c>
      <c r="AK69" s="10">
        <v>17081</v>
      </c>
      <c r="AL69" s="10">
        <v>6.89</v>
      </c>
      <c r="AM69" s="10">
        <v>1</v>
      </c>
      <c r="AN69" s="10">
        <v>5</v>
      </c>
      <c r="AO69" s="10" t="s">
        <v>404</v>
      </c>
      <c r="AP69" s="10" t="s">
        <v>12589</v>
      </c>
      <c r="AQ69" s="10" t="s">
        <v>102</v>
      </c>
      <c r="AR69" s="10" t="s">
        <v>629</v>
      </c>
      <c r="AS69" s="10">
        <v>503111</v>
      </c>
      <c r="AT69" s="10" t="s">
        <v>12589</v>
      </c>
      <c r="AU69" s="10" t="s">
        <v>629</v>
      </c>
      <c r="AV69" s="10">
        <v>503111</v>
      </c>
      <c r="AW69" s="10" t="s">
        <v>12590</v>
      </c>
      <c r="AX69" s="10">
        <v>9490406907</v>
      </c>
      <c r="AY69" s="10" t="s">
        <v>12591</v>
      </c>
      <c r="AZ69" s="10">
        <v>9110546796</v>
      </c>
      <c r="BA69" s="10" t="s">
        <v>552</v>
      </c>
      <c r="BB69" s="10" t="s">
        <v>107</v>
      </c>
    </row>
    <row r="70" spans="1:54" ht="14.5" x14ac:dyDescent="0.35">
      <c r="A70" s="9">
        <v>45211.851047071759</v>
      </c>
      <c r="B70" s="10" t="s">
        <v>12592</v>
      </c>
      <c r="C70" s="10" t="s">
        <v>12593</v>
      </c>
      <c r="D70" s="10" t="s">
        <v>12594</v>
      </c>
      <c r="E70" s="10" t="s">
        <v>12595</v>
      </c>
      <c r="F70" s="10" t="s">
        <v>12596</v>
      </c>
      <c r="G70" s="10" t="s">
        <v>89</v>
      </c>
      <c r="H70" s="23">
        <v>6301455011</v>
      </c>
      <c r="I70" s="10" t="s">
        <v>12592</v>
      </c>
      <c r="J70" s="23" t="s">
        <v>90</v>
      </c>
      <c r="K70" s="10" t="s">
        <v>91</v>
      </c>
      <c r="L70" s="1"/>
      <c r="M70" s="10" t="s">
        <v>92</v>
      </c>
      <c r="N70" s="10" t="s">
        <v>113</v>
      </c>
      <c r="O70" s="1"/>
      <c r="P70" s="1"/>
      <c r="Q70" s="1"/>
      <c r="R70" s="1"/>
      <c r="S70" s="1"/>
      <c r="T70" s="10">
        <v>2019</v>
      </c>
      <c r="U70" s="10" t="s">
        <v>94</v>
      </c>
      <c r="V70" s="10">
        <v>9.3000000000000007</v>
      </c>
      <c r="W70" s="10">
        <v>10</v>
      </c>
      <c r="X70" s="10">
        <v>93</v>
      </c>
      <c r="Y70" s="12"/>
      <c r="Z70" s="10" t="s">
        <v>12597</v>
      </c>
      <c r="AA70" s="10" t="s">
        <v>96</v>
      </c>
      <c r="AB70" s="10">
        <v>2021</v>
      </c>
      <c r="AC70" s="10">
        <v>912</v>
      </c>
      <c r="AD70" s="10">
        <v>1000</v>
      </c>
      <c r="AE70" s="13">
        <f>(AC70/AD70)*100</f>
        <v>91.2</v>
      </c>
      <c r="AF70" s="10">
        <v>91.2</v>
      </c>
      <c r="AG70" s="10" t="s">
        <v>1213</v>
      </c>
      <c r="AH70" s="14">
        <v>37868</v>
      </c>
      <c r="AI70" s="10" t="s">
        <v>116</v>
      </c>
      <c r="AJ70" s="10" t="s">
        <v>133</v>
      </c>
      <c r="AK70" s="10">
        <v>0</v>
      </c>
      <c r="AL70" s="10">
        <v>7.1</v>
      </c>
      <c r="AM70" s="10">
        <v>1</v>
      </c>
      <c r="AN70" s="10">
        <v>2</v>
      </c>
      <c r="AO70" s="10" t="s">
        <v>12598</v>
      </c>
      <c r="AP70" s="10" t="s">
        <v>12599</v>
      </c>
      <c r="AQ70" s="10" t="s">
        <v>152</v>
      </c>
      <c r="AR70" s="10" t="s">
        <v>119</v>
      </c>
      <c r="AS70" s="10">
        <v>500072</v>
      </c>
      <c r="AT70" s="10" t="s">
        <v>12600</v>
      </c>
      <c r="AU70" s="10" t="s">
        <v>914</v>
      </c>
      <c r="AV70" s="10">
        <v>500072</v>
      </c>
      <c r="AW70" s="10" t="s">
        <v>12601</v>
      </c>
      <c r="AX70" s="10">
        <v>9948443449</v>
      </c>
      <c r="AY70" s="10" t="s">
        <v>12602</v>
      </c>
      <c r="AZ70" s="10">
        <v>7670937783</v>
      </c>
      <c r="BA70" s="10" t="s">
        <v>449</v>
      </c>
      <c r="BB70" s="10" t="s">
        <v>930</v>
      </c>
    </row>
    <row r="71" spans="1:54" ht="14.5" x14ac:dyDescent="0.35">
      <c r="A71" s="9">
        <v>45211.849259918978</v>
      </c>
      <c r="B71" s="10" t="s">
        <v>12613</v>
      </c>
      <c r="C71" s="10" t="s">
        <v>12614</v>
      </c>
      <c r="D71" s="10" t="s">
        <v>5462</v>
      </c>
      <c r="E71" s="10" t="s">
        <v>12615</v>
      </c>
      <c r="F71" s="10" t="s">
        <v>12616</v>
      </c>
      <c r="G71" s="10" t="s">
        <v>89</v>
      </c>
      <c r="H71" s="23">
        <v>7075034553</v>
      </c>
      <c r="I71" s="10" t="s">
        <v>12613</v>
      </c>
      <c r="J71" s="23" t="s">
        <v>90</v>
      </c>
      <c r="K71" s="10" t="s">
        <v>91</v>
      </c>
      <c r="L71" s="1"/>
      <c r="M71" s="10" t="s">
        <v>92</v>
      </c>
      <c r="N71" s="10" t="s">
        <v>113</v>
      </c>
      <c r="O71" s="1"/>
      <c r="P71" s="1"/>
      <c r="Q71" s="1"/>
      <c r="R71" s="1"/>
      <c r="S71" s="1"/>
      <c r="T71" s="10">
        <v>2019</v>
      </c>
      <c r="U71" s="10" t="s">
        <v>94</v>
      </c>
      <c r="V71" s="10">
        <v>9.1999999999999993</v>
      </c>
      <c r="W71" s="10">
        <v>9.1999999999999993</v>
      </c>
      <c r="X71" s="10">
        <v>87.4</v>
      </c>
      <c r="Y71" s="12"/>
      <c r="Z71" s="10" t="s">
        <v>12617</v>
      </c>
      <c r="AA71" s="10" t="s">
        <v>96</v>
      </c>
      <c r="AB71" s="10">
        <v>2021</v>
      </c>
      <c r="AC71" s="10">
        <v>616</v>
      </c>
      <c r="AD71" s="10">
        <v>616</v>
      </c>
      <c r="AE71" s="13">
        <v>61.6</v>
      </c>
      <c r="AF71" s="10">
        <v>61.6</v>
      </c>
      <c r="AG71" s="10" t="s">
        <v>12618</v>
      </c>
      <c r="AH71" s="14">
        <v>37585</v>
      </c>
      <c r="AI71" s="10" t="s">
        <v>98</v>
      </c>
      <c r="AJ71" s="10" t="s">
        <v>99</v>
      </c>
      <c r="AK71" s="10">
        <v>66796</v>
      </c>
      <c r="AL71" s="10">
        <v>6.88</v>
      </c>
      <c r="AM71" s="10">
        <v>1</v>
      </c>
      <c r="AN71" s="10">
        <v>1</v>
      </c>
      <c r="AO71" s="10" t="s">
        <v>283</v>
      </c>
      <c r="AP71" s="10" t="s">
        <v>12619</v>
      </c>
      <c r="AQ71" s="10" t="s">
        <v>102</v>
      </c>
      <c r="AR71" s="10" t="s">
        <v>5546</v>
      </c>
      <c r="AS71" s="10">
        <v>505327</v>
      </c>
      <c r="AT71" s="10" t="s">
        <v>12620</v>
      </c>
      <c r="AU71" s="10" t="s">
        <v>5546</v>
      </c>
      <c r="AV71" s="10">
        <v>505327</v>
      </c>
      <c r="AW71" s="10" t="s">
        <v>12621</v>
      </c>
      <c r="AX71" s="10">
        <v>9490548990</v>
      </c>
      <c r="AY71" s="10" t="s">
        <v>12622</v>
      </c>
      <c r="AZ71" s="10">
        <v>9493005305</v>
      </c>
      <c r="BA71" s="10" t="s">
        <v>106</v>
      </c>
      <c r="BB71" s="10" t="s">
        <v>125</v>
      </c>
    </row>
    <row r="72" spans="1:54" ht="14.5" x14ac:dyDescent="0.35">
      <c r="A72" s="9">
        <v>45211.900017164357</v>
      </c>
      <c r="B72" s="10" t="s">
        <v>12668</v>
      </c>
      <c r="C72" s="10" t="s">
        <v>12669</v>
      </c>
      <c r="D72" s="10" t="s">
        <v>12670</v>
      </c>
      <c r="E72" s="10" t="s">
        <v>12671</v>
      </c>
      <c r="F72" s="10" t="s">
        <v>12672</v>
      </c>
      <c r="G72" s="10" t="s">
        <v>89</v>
      </c>
      <c r="H72" s="23">
        <v>7680995462</v>
      </c>
      <c r="I72" s="10" t="s">
        <v>12668</v>
      </c>
      <c r="J72" s="23" t="s">
        <v>90</v>
      </c>
      <c r="K72" s="10" t="s">
        <v>91</v>
      </c>
      <c r="L72" s="1"/>
      <c r="M72" s="10" t="s">
        <v>92</v>
      </c>
      <c r="N72" s="10" t="s">
        <v>147</v>
      </c>
      <c r="O72" s="1"/>
      <c r="P72" s="1"/>
      <c r="Q72" s="1"/>
      <c r="R72" s="1"/>
      <c r="S72" s="1"/>
      <c r="T72" s="10">
        <v>2019</v>
      </c>
      <c r="U72" s="10" t="s">
        <v>223</v>
      </c>
      <c r="V72" s="10">
        <v>7.3</v>
      </c>
      <c r="W72" s="10">
        <v>500</v>
      </c>
      <c r="X72" s="10">
        <v>69.349999999999994</v>
      </c>
      <c r="Y72" s="12"/>
      <c r="Z72" s="10" t="s">
        <v>12673</v>
      </c>
      <c r="AA72" s="10" t="s">
        <v>96</v>
      </c>
      <c r="AB72" s="10">
        <v>2021</v>
      </c>
      <c r="AC72" s="10">
        <v>838</v>
      </c>
      <c r="AD72" s="10">
        <v>1000</v>
      </c>
      <c r="AE72" s="13">
        <f>(AC72/AD72)*100</f>
        <v>83.8</v>
      </c>
      <c r="AF72" s="10">
        <v>83</v>
      </c>
      <c r="AG72" s="10" t="s">
        <v>12674</v>
      </c>
      <c r="AH72" s="14">
        <v>38026</v>
      </c>
      <c r="AI72" s="10" t="s">
        <v>98</v>
      </c>
      <c r="AJ72" s="10" t="s">
        <v>133</v>
      </c>
      <c r="AK72" s="10">
        <v>0</v>
      </c>
      <c r="AL72" s="10">
        <v>6.9</v>
      </c>
      <c r="AM72" s="10">
        <v>1</v>
      </c>
      <c r="AN72" s="10">
        <v>0</v>
      </c>
      <c r="AO72" s="10" t="s">
        <v>2543</v>
      </c>
      <c r="AP72" s="10" t="s">
        <v>12675</v>
      </c>
      <c r="AQ72" s="10" t="s">
        <v>1963</v>
      </c>
      <c r="AR72" s="10" t="s">
        <v>119</v>
      </c>
      <c r="AS72" s="10">
        <v>500001</v>
      </c>
      <c r="AT72" s="10" t="s">
        <v>12676</v>
      </c>
      <c r="AU72" s="10" t="s">
        <v>12677</v>
      </c>
      <c r="AV72" s="10">
        <v>502319</v>
      </c>
      <c r="AW72" s="10" t="s">
        <v>12678</v>
      </c>
      <c r="AX72" s="10">
        <v>9392435462</v>
      </c>
      <c r="AY72" s="10" t="s">
        <v>12679</v>
      </c>
      <c r="AZ72" s="10">
        <v>9701565682</v>
      </c>
      <c r="BA72" s="10" t="s">
        <v>12680</v>
      </c>
      <c r="BB72" s="10" t="s">
        <v>125</v>
      </c>
    </row>
    <row r="73" spans="1:54" ht="14.5" x14ac:dyDescent="0.35">
      <c r="A73" s="9">
        <v>45211.792416898148</v>
      </c>
      <c r="B73" s="10" t="s">
        <v>12714</v>
      </c>
      <c r="C73" s="10" t="s">
        <v>12715</v>
      </c>
      <c r="D73" s="10" t="s">
        <v>11091</v>
      </c>
      <c r="E73" s="10" t="s">
        <v>12716</v>
      </c>
      <c r="F73" s="10" t="s">
        <v>12717</v>
      </c>
      <c r="G73" s="10" t="s">
        <v>89</v>
      </c>
      <c r="H73" s="23">
        <v>9347249415</v>
      </c>
      <c r="I73" s="10" t="s">
        <v>12714</v>
      </c>
      <c r="J73" s="23" t="s">
        <v>90</v>
      </c>
      <c r="K73" s="10" t="s">
        <v>91</v>
      </c>
      <c r="L73" s="1"/>
      <c r="M73" s="10" t="s">
        <v>92</v>
      </c>
      <c r="N73" s="10" t="s">
        <v>147</v>
      </c>
      <c r="O73" s="1"/>
      <c r="P73" s="1"/>
      <c r="Q73" s="1"/>
      <c r="R73" s="1"/>
      <c r="S73" s="1"/>
      <c r="T73" s="10">
        <v>2019</v>
      </c>
      <c r="U73" s="10" t="s">
        <v>223</v>
      </c>
      <c r="V73" s="10">
        <v>357</v>
      </c>
      <c r="W73" s="10">
        <v>500</v>
      </c>
      <c r="X73" s="10">
        <v>71.400000000000006</v>
      </c>
      <c r="Y73" s="12"/>
      <c r="Z73" s="10" t="s">
        <v>12718</v>
      </c>
      <c r="AA73" s="10" t="s">
        <v>96</v>
      </c>
      <c r="AB73" s="10">
        <v>2022</v>
      </c>
      <c r="AC73" s="10">
        <v>807</v>
      </c>
      <c r="AD73" s="10">
        <v>1000</v>
      </c>
      <c r="AE73" s="13">
        <f>(AC73/AD73)*100</f>
        <v>80.7</v>
      </c>
      <c r="AF73" s="10">
        <v>80.7</v>
      </c>
      <c r="AG73" s="10" t="s">
        <v>12719</v>
      </c>
      <c r="AH73" s="14">
        <v>37951</v>
      </c>
      <c r="AI73" s="10" t="s">
        <v>116</v>
      </c>
      <c r="AJ73" s="10" t="s">
        <v>133</v>
      </c>
      <c r="AK73" s="10">
        <v>109133</v>
      </c>
      <c r="AL73" s="10">
        <v>6.61</v>
      </c>
      <c r="AM73" s="10">
        <v>0</v>
      </c>
      <c r="AN73" s="10">
        <v>2</v>
      </c>
      <c r="AO73" s="10" t="s">
        <v>704</v>
      </c>
      <c r="AP73" s="10" t="s">
        <v>12720</v>
      </c>
      <c r="AQ73" s="10" t="s">
        <v>2099</v>
      </c>
      <c r="AR73" s="10" t="s">
        <v>12721</v>
      </c>
      <c r="AS73" s="10">
        <v>521178</v>
      </c>
      <c r="AT73" s="10" t="s">
        <v>12720</v>
      </c>
      <c r="AU73" s="10" t="s">
        <v>12721</v>
      </c>
      <c r="AV73" s="10">
        <v>521178</v>
      </c>
      <c r="AW73" s="10" t="s">
        <v>12722</v>
      </c>
      <c r="AX73" s="10">
        <v>9398040959</v>
      </c>
      <c r="AY73" s="10" t="s">
        <v>12723</v>
      </c>
      <c r="AZ73" s="10">
        <v>9394577103</v>
      </c>
      <c r="BA73" s="10" t="s">
        <v>8708</v>
      </c>
      <c r="BB73" s="10" t="s">
        <v>157</v>
      </c>
    </row>
    <row r="74" spans="1:54" ht="14.5" x14ac:dyDescent="0.35">
      <c r="A74" s="9">
        <v>45211.779360057873</v>
      </c>
      <c r="B74" s="10" t="s">
        <v>12737</v>
      </c>
      <c r="C74" s="10" t="s">
        <v>12738</v>
      </c>
      <c r="D74" s="10" t="s">
        <v>12398</v>
      </c>
      <c r="E74" s="10" t="s">
        <v>12739</v>
      </c>
      <c r="F74" s="10" t="s">
        <v>12740</v>
      </c>
      <c r="G74" s="10" t="s">
        <v>89</v>
      </c>
      <c r="H74" s="23">
        <v>8008252426</v>
      </c>
      <c r="I74" s="10" t="s">
        <v>12737</v>
      </c>
      <c r="J74" s="23" t="s">
        <v>90</v>
      </c>
      <c r="K74" s="10" t="s">
        <v>91</v>
      </c>
      <c r="L74" s="1"/>
      <c r="M74" s="10" t="s">
        <v>92</v>
      </c>
      <c r="N74" s="10" t="s">
        <v>147</v>
      </c>
      <c r="O74" s="1"/>
      <c r="P74" s="1"/>
      <c r="Q74" s="1"/>
      <c r="R74" s="1"/>
      <c r="S74" s="1"/>
      <c r="T74" s="10">
        <v>2019</v>
      </c>
      <c r="U74" s="10" t="s">
        <v>94</v>
      </c>
      <c r="V74" s="10">
        <v>9.6999999999999993</v>
      </c>
      <c r="W74" s="10">
        <v>600</v>
      </c>
      <c r="X74" s="10">
        <v>92.15</v>
      </c>
      <c r="Y74" s="12"/>
      <c r="Z74" s="10" t="s">
        <v>12741</v>
      </c>
      <c r="AA74" s="10" t="s">
        <v>96</v>
      </c>
      <c r="AB74" s="10">
        <v>2021</v>
      </c>
      <c r="AC74" s="10">
        <v>926</v>
      </c>
      <c r="AD74" s="10">
        <v>1000</v>
      </c>
      <c r="AE74" s="13">
        <f>(AC74/AD74)*100</f>
        <v>92.600000000000009</v>
      </c>
      <c r="AF74" s="10">
        <v>1</v>
      </c>
      <c r="AG74" s="10" t="s">
        <v>12742</v>
      </c>
      <c r="AH74" s="14">
        <v>37801</v>
      </c>
      <c r="AI74" s="10" t="s">
        <v>116</v>
      </c>
      <c r="AJ74" s="10" t="s">
        <v>99</v>
      </c>
      <c r="AK74" s="10">
        <v>1</v>
      </c>
      <c r="AL74" s="10">
        <v>7.02</v>
      </c>
      <c r="AM74" s="10">
        <v>0</v>
      </c>
      <c r="AN74" s="10">
        <v>2</v>
      </c>
      <c r="AO74" s="10" t="s">
        <v>100</v>
      </c>
      <c r="AP74" s="10" t="s">
        <v>12743</v>
      </c>
      <c r="AQ74" s="10" t="s">
        <v>152</v>
      </c>
      <c r="AR74" s="10" t="s">
        <v>379</v>
      </c>
      <c r="AS74" s="10">
        <v>508001</v>
      </c>
      <c r="AT74" s="10" t="s">
        <v>12744</v>
      </c>
      <c r="AU74" s="10" t="s">
        <v>12745</v>
      </c>
      <c r="AV74" s="10">
        <v>508001</v>
      </c>
      <c r="AW74" s="10" t="s">
        <v>12746</v>
      </c>
      <c r="AX74" s="10">
        <v>9848655571</v>
      </c>
      <c r="AY74" s="10" t="s">
        <v>12747</v>
      </c>
      <c r="AZ74" s="10">
        <v>7207202180</v>
      </c>
      <c r="BA74" s="10" t="s">
        <v>449</v>
      </c>
      <c r="BB74" s="10" t="s">
        <v>157</v>
      </c>
    </row>
    <row r="75" spans="1:54" ht="14.5" x14ac:dyDescent="0.35">
      <c r="A75" s="9">
        <v>45211.770777303245</v>
      </c>
      <c r="B75" s="10" t="s">
        <v>12748</v>
      </c>
      <c r="C75" s="10" t="s">
        <v>12749</v>
      </c>
      <c r="D75" s="10" t="s">
        <v>12750</v>
      </c>
      <c r="E75" s="10" t="s">
        <v>12751</v>
      </c>
      <c r="F75" s="10" t="s">
        <v>12752</v>
      </c>
      <c r="G75" s="10" t="s">
        <v>89</v>
      </c>
      <c r="H75" s="23">
        <v>8886088346</v>
      </c>
      <c r="I75" s="10" t="s">
        <v>12753</v>
      </c>
      <c r="J75" s="23" t="s">
        <v>90</v>
      </c>
      <c r="K75" s="10" t="s">
        <v>91</v>
      </c>
      <c r="L75" s="1"/>
      <c r="M75" s="10" t="s">
        <v>92</v>
      </c>
      <c r="N75" s="10" t="s">
        <v>147</v>
      </c>
      <c r="O75" s="1"/>
      <c r="P75" s="1"/>
      <c r="Q75" s="1"/>
      <c r="R75" s="1"/>
      <c r="S75" s="1"/>
      <c r="T75" s="10">
        <v>2019</v>
      </c>
      <c r="U75" s="10" t="s">
        <v>94</v>
      </c>
      <c r="V75" s="10">
        <v>8.8000000000000007</v>
      </c>
      <c r="W75" s="10">
        <v>600</v>
      </c>
      <c r="X75" s="10">
        <v>83.6</v>
      </c>
      <c r="Y75" s="12"/>
      <c r="Z75" s="10" t="s">
        <v>12754</v>
      </c>
      <c r="AA75" s="10" t="s">
        <v>96</v>
      </c>
      <c r="AB75" s="10">
        <v>2021</v>
      </c>
      <c r="AC75" s="10">
        <v>914</v>
      </c>
      <c r="AD75" s="10">
        <v>1000</v>
      </c>
      <c r="AE75" s="13">
        <f>(AC75/AD75)*100</f>
        <v>91.4</v>
      </c>
      <c r="AF75" s="10">
        <v>91.4</v>
      </c>
      <c r="AG75" s="10" t="s">
        <v>8672</v>
      </c>
      <c r="AH75" s="14">
        <v>37908</v>
      </c>
      <c r="AI75" s="10" t="s">
        <v>116</v>
      </c>
      <c r="AJ75" s="10" t="s">
        <v>133</v>
      </c>
      <c r="AK75" s="10">
        <v>101400</v>
      </c>
      <c r="AL75" s="10">
        <v>6.94</v>
      </c>
      <c r="AM75" s="10">
        <v>0</v>
      </c>
      <c r="AN75" s="10">
        <v>0</v>
      </c>
      <c r="AO75" s="10" t="s">
        <v>117</v>
      </c>
      <c r="AP75" s="10" t="s">
        <v>12755</v>
      </c>
      <c r="AQ75" s="10" t="s">
        <v>102</v>
      </c>
      <c r="AR75" s="10" t="s">
        <v>119</v>
      </c>
      <c r="AS75" s="10">
        <v>500045</v>
      </c>
      <c r="AT75" s="10" t="s">
        <v>12755</v>
      </c>
      <c r="AU75" s="10" t="s">
        <v>119</v>
      </c>
      <c r="AV75" s="10">
        <v>500045</v>
      </c>
      <c r="AW75" s="10" t="s">
        <v>12756</v>
      </c>
      <c r="AX75" s="10">
        <v>9121377207</v>
      </c>
      <c r="AY75" s="10" t="s">
        <v>12757</v>
      </c>
      <c r="AZ75" s="10">
        <v>9949848656</v>
      </c>
      <c r="BA75" s="10" t="s">
        <v>7557</v>
      </c>
      <c r="BB75" s="10" t="s">
        <v>7557</v>
      </c>
    </row>
    <row r="76" spans="1:54" ht="14.5" x14ac:dyDescent="0.35">
      <c r="A76" s="9">
        <v>45211.79267299769</v>
      </c>
      <c r="B76" s="10" t="s">
        <v>12778</v>
      </c>
      <c r="C76" s="10" t="s">
        <v>12779</v>
      </c>
      <c r="D76" s="10" t="s">
        <v>1758</v>
      </c>
      <c r="E76" s="10" t="s">
        <v>12780</v>
      </c>
      <c r="F76" s="10" t="s">
        <v>12781</v>
      </c>
      <c r="G76" s="10" t="s">
        <v>89</v>
      </c>
      <c r="H76" s="23">
        <v>9398272387</v>
      </c>
      <c r="I76" s="10" t="s">
        <v>12778</v>
      </c>
      <c r="J76" s="23" t="s">
        <v>90</v>
      </c>
      <c r="K76" s="10" t="s">
        <v>91</v>
      </c>
      <c r="L76" s="1"/>
      <c r="M76" s="10" t="s">
        <v>92</v>
      </c>
      <c r="N76" s="10" t="s">
        <v>147</v>
      </c>
      <c r="O76" s="1"/>
      <c r="P76" s="1"/>
      <c r="Q76" s="1"/>
      <c r="R76" s="1"/>
      <c r="S76" s="1"/>
      <c r="T76" s="10">
        <v>2019</v>
      </c>
      <c r="U76" s="10" t="s">
        <v>94</v>
      </c>
      <c r="V76" s="10">
        <v>9.8000000000000007</v>
      </c>
      <c r="W76" s="10">
        <v>600</v>
      </c>
      <c r="X76" s="10">
        <v>93.1</v>
      </c>
      <c r="Y76" s="12"/>
      <c r="Z76" s="10" t="s">
        <v>12782</v>
      </c>
      <c r="AA76" s="10" t="s">
        <v>96</v>
      </c>
      <c r="AB76" s="10">
        <v>2021</v>
      </c>
      <c r="AC76" s="10">
        <v>984</v>
      </c>
      <c r="AD76" s="10">
        <v>1000</v>
      </c>
      <c r="AE76" s="13">
        <f>(AC76/AD76)*100</f>
        <v>98.4</v>
      </c>
      <c r="AF76" s="10">
        <v>98.4</v>
      </c>
      <c r="AG76" s="10" t="s">
        <v>11460</v>
      </c>
      <c r="AH76" s="14">
        <v>37461</v>
      </c>
      <c r="AI76" s="10" t="s">
        <v>116</v>
      </c>
      <c r="AJ76" s="10" t="s">
        <v>99</v>
      </c>
      <c r="AK76" s="10">
        <v>61069</v>
      </c>
      <c r="AL76" s="10">
        <v>6.56</v>
      </c>
      <c r="AM76" s="10">
        <v>0</v>
      </c>
      <c r="AN76" s="10">
        <v>5</v>
      </c>
      <c r="AO76" s="10" t="s">
        <v>12783</v>
      </c>
      <c r="AP76" s="10" t="s">
        <v>12784</v>
      </c>
      <c r="AQ76" s="10" t="s">
        <v>152</v>
      </c>
      <c r="AR76" s="10" t="s">
        <v>7032</v>
      </c>
      <c r="AS76" s="10">
        <v>508207</v>
      </c>
      <c r="AT76" s="10" t="s">
        <v>12785</v>
      </c>
      <c r="AU76" s="10" t="s">
        <v>7032</v>
      </c>
      <c r="AV76" s="10">
        <v>508207</v>
      </c>
      <c r="AW76" s="10" t="s">
        <v>12786</v>
      </c>
      <c r="AX76" s="10">
        <v>7730955873</v>
      </c>
      <c r="AY76" s="10" t="s">
        <v>12787</v>
      </c>
      <c r="AZ76" s="10">
        <v>7601080523</v>
      </c>
      <c r="BA76" s="10" t="s">
        <v>12788</v>
      </c>
      <c r="BB76" s="10" t="s">
        <v>1953</v>
      </c>
    </row>
    <row r="77" spans="1:54" ht="14.5" x14ac:dyDescent="0.35">
      <c r="A77" s="9">
        <v>45211.765918437501</v>
      </c>
      <c r="B77" s="10" t="s">
        <v>12832</v>
      </c>
      <c r="C77" s="10" t="s">
        <v>12833</v>
      </c>
      <c r="D77" s="10" t="s">
        <v>12834</v>
      </c>
      <c r="E77" s="10" t="s">
        <v>12835</v>
      </c>
      <c r="F77" s="10" t="s">
        <v>12836</v>
      </c>
      <c r="G77" s="10" t="s">
        <v>89</v>
      </c>
      <c r="H77" s="23">
        <v>9908549116</v>
      </c>
      <c r="I77" s="10" t="s">
        <v>12832</v>
      </c>
      <c r="J77" s="23" t="s">
        <v>90</v>
      </c>
      <c r="K77" s="10" t="s">
        <v>91</v>
      </c>
      <c r="L77" s="1"/>
      <c r="M77" s="10" t="s">
        <v>92</v>
      </c>
      <c r="N77" s="10" t="s">
        <v>147</v>
      </c>
      <c r="O77" s="1"/>
      <c r="P77" s="1"/>
      <c r="Q77" s="1"/>
      <c r="R77" s="1"/>
      <c r="S77" s="1"/>
      <c r="T77" s="10">
        <v>2019</v>
      </c>
      <c r="U77" s="10" t="s">
        <v>94</v>
      </c>
      <c r="V77" s="10">
        <v>9.3000000000000007</v>
      </c>
      <c r="W77" s="10">
        <v>930</v>
      </c>
      <c r="X77" s="10">
        <v>93</v>
      </c>
      <c r="Y77" s="12"/>
      <c r="Z77" s="10" t="s">
        <v>12837</v>
      </c>
      <c r="AA77" s="10" t="s">
        <v>96</v>
      </c>
      <c r="AB77" s="10">
        <v>2021</v>
      </c>
      <c r="AC77" s="10">
        <v>806</v>
      </c>
      <c r="AD77" s="10">
        <v>800</v>
      </c>
      <c r="AE77" s="13">
        <v>80.599999999999994</v>
      </c>
      <c r="AF77" s="10">
        <v>80</v>
      </c>
      <c r="AG77" s="10" t="s">
        <v>12838</v>
      </c>
      <c r="AH77" s="14">
        <v>37574</v>
      </c>
      <c r="AI77" s="10" t="s">
        <v>116</v>
      </c>
      <c r="AJ77" s="10" t="s">
        <v>99</v>
      </c>
      <c r="AK77" s="10">
        <v>28323</v>
      </c>
      <c r="AL77" s="10">
        <v>7.08</v>
      </c>
      <c r="AM77" s="10">
        <v>0</v>
      </c>
      <c r="AN77" s="10">
        <v>0</v>
      </c>
      <c r="AO77" s="10" t="s">
        <v>12839</v>
      </c>
      <c r="AP77" s="10" t="s">
        <v>12840</v>
      </c>
      <c r="AQ77" s="10" t="s">
        <v>102</v>
      </c>
      <c r="AR77" s="10" t="s">
        <v>181</v>
      </c>
      <c r="AS77" s="10">
        <v>501401</v>
      </c>
      <c r="AT77" s="10" t="s">
        <v>12841</v>
      </c>
      <c r="AU77" s="10" t="s">
        <v>12842</v>
      </c>
      <c r="AV77" s="10">
        <v>506222</v>
      </c>
      <c r="AW77" s="10" t="s">
        <v>12843</v>
      </c>
      <c r="AX77" s="10">
        <v>9704915852</v>
      </c>
      <c r="AY77" s="10" t="s">
        <v>12844</v>
      </c>
      <c r="AZ77" s="10">
        <v>8328661259</v>
      </c>
      <c r="BA77" s="10" t="s">
        <v>449</v>
      </c>
      <c r="BB77" s="10" t="s">
        <v>449</v>
      </c>
    </row>
    <row r="78" spans="1:54" ht="14.5" x14ac:dyDescent="0.35">
      <c r="A78" s="9">
        <v>45211.874692361111</v>
      </c>
      <c r="B78" s="10" t="s">
        <v>12888</v>
      </c>
      <c r="C78" s="10" t="s">
        <v>12889</v>
      </c>
      <c r="D78" s="10" t="s">
        <v>12890</v>
      </c>
      <c r="E78" s="10" t="s">
        <v>12891</v>
      </c>
      <c r="F78" s="10" t="s">
        <v>12892</v>
      </c>
      <c r="G78" s="10" t="s">
        <v>89</v>
      </c>
      <c r="H78" s="23">
        <v>9704644000</v>
      </c>
      <c r="I78" s="10" t="s">
        <v>12888</v>
      </c>
      <c r="J78" s="23" t="s">
        <v>90</v>
      </c>
      <c r="K78" s="10" t="s">
        <v>91</v>
      </c>
      <c r="L78" s="1"/>
      <c r="M78" s="10" t="s">
        <v>92</v>
      </c>
      <c r="N78" s="10" t="s">
        <v>147</v>
      </c>
      <c r="O78" s="1"/>
      <c r="P78" s="1"/>
      <c r="Q78" s="1"/>
      <c r="R78" s="1"/>
      <c r="S78" s="1"/>
      <c r="T78" s="10">
        <v>2019</v>
      </c>
      <c r="U78" s="10" t="s">
        <v>223</v>
      </c>
      <c r="V78" s="10">
        <v>363</v>
      </c>
      <c r="W78" s="10">
        <v>500</v>
      </c>
      <c r="X78" s="10">
        <v>65.599999999999994</v>
      </c>
      <c r="Y78" s="12"/>
      <c r="Z78" s="10" t="s">
        <v>12893</v>
      </c>
      <c r="AA78" s="10" t="s">
        <v>96</v>
      </c>
      <c r="AB78" s="10">
        <v>2021</v>
      </c>
      <c r="AC78" s="10">
        <v>890</v>
      </c>
      <c r="AD78" s="10">
        <v>1000</v>
      </c>
      <c r="AE78" s="13">
        <f t="shared" ref="AE78:AE90" si="6">(AC78/AD78)*100</f>
        <v>89</v>
      </c>
      <c r="AF78" s="10">
        <v>89</v>
      </c>
      <c r="AG78" s="10" t="s">
        <v>12894</v>
      </c>
      <c r="AH78" s="14">
        <v>38158</v>
      </c>
      <c r="AI78" s="10" t="s">
        <v>116</v>
      </c>
      <c r="AJ78" s="10" t="s">
        <v>99</v>
      </c>
      <c r="AK78" s="10">
        <v>71806</v>
      </c>
      <c r="AL78" s="10">
        <v>6.93</v>
      </c>
      <c r="AM78" s="10">
        <v>0</v>
      </c>
      <c r="AN78" s="10">
        <v>0</v>
      </c>
      <c r="AO78" s="10" t="s">
        <v>2097</v>
      </c>
      <c r="AP78" s="10" t="s">
        <v>12895</v>
      </c>
      <c r="AQ78" s="10" t="s">
        <v>136</v>
      </c>
      <c r="AR78" s="10" t="s">
        <v>137</v>
      </c>
      <c r="AS78" s="10">
        <v>500017</v>
      </c>
      <c r="AT78" s="10" t="s">
        <v>12896</v>
      </c>
      <c r="AU78" s="10" t="s">
        <v>137</v>
      </c>
      <c r="AV78" s="10">
        <v>500017</v>
      </c>
      <c r="AW78" s="10" t="s">
        <v>12897</v>
      </c>
      <c r="AX78" s="10">
        <v>9642172727</v>
      </c>
      <c r="AY78" s="10" t="s">
        <v>12898</v>
      </c>
      <c r="AZ78" s="10">
        <v>9704673544</v>
      </c>
      <c r="BA78" s="10" t="s">
        <v>12899</v>
      </c>
      <c r="BB78" s="10" t="s">
        <v>12900</v>
      </c>
    </row>
    <row r="79" spans="1:54" ht="14.5" x14ac:dyDescent="0.35">
      <c r="A79" s="9">
        <v>45211.898524687502</v>
      </c>
      <c r="B79" s="10" t="s">
        <v>12928</v>
      </c>
      <c r="C79" s="10" t="s">
        <v>12929</v>
      </c>
      <c r="D79" s="10" t="s">
        <v>12930</v>
      </c>
      <c r="E79" s="10" t="s">
        <v>12931</v>
      </c>
      <c r="F79" s="10" t="s">
        <v>12932</v>
      </c>
      <c r="G79" s="10" t="s">
        <v>89</v>
      </c>
      <c r="H79" s="23">
        <v>9290573623</v>
      </c>
      <c r="I79" s="10" t="s">
        <v>12928</v>
      </c>
      <c r="J79" s="23" t="s">
        <v>90</v>
      </c>
      <c r="K79" s="10" t="s">
        <v>91</v>
      </c>
      <c r="L79" s="1"/>
      <c r="M79" s="10" t="s">
        <v>92</v>
      </c>
      <c r="N79" s="10" t="s">
        <v>113</v>
      </c>
      <c r="O79" s="1"/>
      <c r="P79" s="1"/>
      <c r="Q79" s="1"/>
      <c r="R79" s="1"/>
      <c r="S79" s="1"/>
      <c r="T79" s="10">
        <v>2019</v>
      </c>
      <c r="U79" s="10" t="s">
        <v>94</v>
      </c>
      <c r="V79" s="10">
        <v>9.1999999999999993</v>
      </c>
      <c r="W79" s="10">
        <v>600</v>
      </c>
      <c r="X79" s="10">
        <v>87.4</v>
      </c>
      <c r="Y79" s="12"/>
      <c r="Z79" s="10" t="s">
        <v>12933</v>
      </c>
      <c r="AA79" s="10" t="s">
        <v>96</v>
      </c>
      <c r="AB79" s="10">
        <v>2021</v>
      </c>
      <c r="AC79" s="10">
        <v>858</v>
      </c>
      <c r="AD79" s="10">
        <v>1000</v>
      </c>
      <c r="AE79" s="13">
        <f t="shared" si="6"/>
        <v>85.8</v>
      </c>
      <c r="AF79" s="10">
        <v>85.8</v>
      </c>
      <c r="AG79" s="10" t="s">
        <v>4978</v>
      </c>
      <c r="AH79" s="14">
        <v>37959</v>
      </c>
      <c r="AI79" s="10" t="s">
        <v>116</v>
      </c>
      <c r="AJ79" s="10" t="s">
        <v>99</v>
      </c>
      <c r="AK79" s="10">
        <v>17700</v>
      </c>
      <c r="AL79" s="10">
        <v>6.84</v>
      </c>
      <c r="AM79" s="10">
        <v>0</v>
      </c>
      <c r="AN79" s="10">
        <v>0</v>
      </c>
      <c r="AO79" s="10" t="s">
        <v>12934</v>
      </c>
      <c r="AP79" s="10" t="s">
        <v>12935</v>
      </c>
      <c r="AQ79" s="10" t="s">
        <v>102</v>
      </c>
      <c r="AR79" s="10" t="s">
        <v>103</v>
      </c>
      <c r="AS79" s="10">
        <v>500072</v>
      </c>
      <c r="AT79" s="10" t="s">
        <v>12936</v>
      </c>
      <c r="AU79" s="10" t="s">
        <v>119</v>
      </c>
      <c r="AV79" s="10">
        <v>500072</v>
      </c>
      <c r="AW79" s="10" t="s">
        <v>12937</v>
      </c>
      <c r="AX79" s="10">
        <v>9989084584</v>
      </c>
      <c r="AY79" s="10" t="s">
        <v>12938</v>
      </c>
      <c r="AZ79" s="10">
        <v>9849039983</v>
      </c>
      <c r="BA79" s="10" t="s">
        <v>353</v>
      </c>
      <c r="BB79" s="10" t="s">
        <v>125</v>
      </c>
    </row>
    <row r="80" spans="1:54" ht="14.5" x14ac:dyDescent="0.35">
      <c r="A80" s="9">
        <v>45211.930723923608</v>
      </c>
      <c r="B80" s="10" t="s">
        <v>12939</v>
      </c>
      <c r="C80" s="10" t="s">
        <v>12940</v>
      </c>
      <c r="D80" s="10" t="s">
        <v>12941</v>
      </c>
      <c r="E80" s="10" t="s">
        <v>12942</v>
      </c>
      <c r="F80" s="10" t="s">
        <v>12943</v>
      </c>
      <c r="G80" s="10" t="s">
        <v>89</v>
      </c>
      <c r="H80" s="23">
        <v>9014767129</v>
      </c>
      <c r="I80" s="10" t="s">
        <v>12939</v>
      </c>
      <c r="J80" s="23" t="s">
        <v>90</v>
      </c>
      <c r="K80" s="10" t="s">
        <v>91</v>
      </c>
      <c r="L80" s="1"/>
      <c r="M80" s="10" t="s">
        <v>92</v>
      </c>
      <c r="N80" s="10" t="s">
        <v>113</v>
      </c>
      <c r="O80" s="1"/>
      <c r="P80" s="1"/>
      <c r="Q80" s="1"/>
      <c r="R80" s="1"/>
      <c r="S80" s="1"/>
      <c r="T80" s="10">
        <v>2019</v>
      </c>
      <c r="U80" s="10" t="s">
        <v>94</v>
      </c>
      <c r="V80" s="10">
        <v>9.6999999999999993</v>
      </c>
      <c r="W80" s="10">
        <v>10</v>
      </c>
      <c r="X80" s="10">
        <v>92.15</v>
      </c>
      <c r="Y80" s="12"/>
      <c r="Z80" s="10" t="s">
        <v>12944</v>
      </c>
      <c r="AA80" s="10" t="s">
        <v>96</v>
      </c>
      <c r="AB80" s="10">
        <v>2021</v>
      </c>
      <c r="AC80" s="10">
        <v>888</v>
      </c>
      <c r="AD80" s="10">
        <v>1000</v>
      </c>
      <c r="AE80" s="13">
        <f t="shared" si="6"/>
        <v>88.8</v>
      </c>
      <c r="AF80" s="10" t="s">
        <v>2927</v>
      </c>
      <c r="AG80" s="10" t="s">
        <v>12945</v>
      </c>
      <c r="AH80" s="14">
        <v>37975</v>
      </c>
      <c r="AI80" s="10" t="s">
        <v>98</v>
      </c>
      <c r="AJ80" s="10" t="s">
        <v>133</v>
      </c>
      <c r="AK80" s="10">
        <v>60000</v>
      </c>
      <c r="AL80" s="10">
        <v>6.9</v>
      </c>
      <c r="AM80" s="10">
        <v>0</v>
      </c>
      <c r="AN80" s="10">
        <v>2</v>
      </c>
      <c r="AO80" s="10" t="s">
        <v>100</v>
      </c>
      <c r="AP80" s="10" t="s">
        <v>12946</v>
      </c>
      <c r="AQ80" s="10" t="s">
        <v>102</v>
      </c>
      <c r="AR80" s="10" t="s">
        <v>119</v>
      </c>
      <c r="AS80" s="10">
        <v>500011</v>
      </c>
      <c r="AT80" s="10" t="s">
        <v>12947</v>
      </c>
      <c r="AU80" s="10" t="s">
        <v>119</v>
      </c>
      <c r="AV80" s="10">
        <v>500011</v>
      </c>
      <c r="AW80" s="10" t="s">
        <v>3726</v>
      </c>
      <c r="AX80" s="10">
        <v>9493841368</v>
      </c>
      <c r="AY80" s="10" t="s">
        <v>11753</v>
      </c>
      <c r="AZ80" s="10">
        <v>9493841430</v>
      </c>
      <c r="BA80" s="10" t="s">
        <v>422</v>
      </c>
      <c r="BB80" s="10" t="s">
        <v>12948</v>
      </c>
    </row>
    <row r="81" spans="1:54" ht="14.5" x14ac:dyDescent="0.35">
      <c r="A81" s="9">
        <v>45211.814688125</v>
      </c>
      <c r="B81" s="10" t="s">
        <v>12991</v>
      </c>
      <c r="C81" s="10" t="s">
        <v>12992</v>
      </c>
      <c r="D81" s="10" t="s">
        <v>12993</v>
      </c>
      <c r="E81" s="10" t="s">
        <v>12994</v>
      </c>
      <c r="F81" s="10" t="s">
        <v>12995</v>
      </c>
      <c r="G81" s="10" t="s">
        <v>89</v>
      </c>
      <c r="H81" s="23">
        <v>8688195782</v>
      </c>
      <c r="I81" s="10" t="s">
        <v>12991</v>
      </c>
      <c r="J81" s="23" t="s">
        <v>90</v>
      </c>
      <c r="K81" s="10" t="s">
        <v>91</v>
      </c>
      <c r="L81" s="1"/>
      <c r="M81" s="10" t="s">
        <v>92</v>
      </c>
      <c r="N81" s="10" t="s">
        <v>113</v>
      </c>
      <c r="O81" s="1"/>
      <c r="P81" s="1"/>
      <c r="Q81" s="1"/>
      <c r="R81" s="1"/>
      <c r="S81" s="1"/>
      <c r="T81" s="10">
        <v>2019</v>
      </c>
      <c r="U81" s="10" t="s">
        <v>94</v>
      </c>
      <c r="V81" s="10">
        <v>8.6999999999999993</v>
      </c>
      <c r="W81" s="10">
        <v>10</v>
      </c>
      <c r="X81" s="10">
        <v>82.65</v>
      </c>
      <c r="Y81" s="12"/>
      <c r="Z81" s="10" t="s">
        <v>12996</v>
      </c>
      <c r="AA81" s="10" t="s">
        <v>96</v>
      </c>
      <c r="AB81" s="10">
        <v>2021</v>
      </c>
      <c r="AC81" s="10">
        <v>812</v>
      </c>
      <c r="AD81" s="10">
        <v>1000</v>
      </c>
      <c r="AE81" s="13">
        <f t="shared" si="6"/>
        <v>81.2</v>
      </c>
      <c r="AF81" s="10">
        <v>81.2</v>
      </c>
      <c r="AG81" s="10" t="s">
        <v>12997</v>
      </c>
      <c r="AH81" s="14">
        <v>37984</v>
      </c>
      <c r="AI81" s="10" t="s">
        <v>116</v>
      </c>
      <c r="AJ81" s="10" t="s">
        <v>99</v>
      </c>
      <c r="AK81" s="10">
        <v>29887</v>
      </c>
      <c r="AL81" s="10">
        <v>7.01</v>
      </c>
      <c r="AM81" s="10">
        <v>0</v>
      </c>
      <c r="AN81" s="10">
        <v>0</v>
      </c>
      <c r="AO81" s="10" t="s">
        <v>12998</v>
      </c>
      <c r="AP81" s="10" t="s">
        <v>12999</v>
      </c>
      <c r="AQ81" s="10" t="s">
        <v>136</v>
      </c>
      <c r="AR81" s="10" t="s">
        <v>13000</v>
      </c>
      <c r="AS81" s="10">
        <v>508113</v>
      </c>
      <c r="AT81" s="10" t="s">
        <v>12999</v>
      </c>
      <c r="AU81" s="10" t="s">
        <v>13001</v>
      </c>
      <c r="AV81" s="10">
        <v>508113</v>
      </c>
      <c r="AW81" s="10" t="s">
        <v>13002</v>
      </c>
      <c r="AX81" s="10">
        <v>7780377446</v>
      </c>
      <c r="AY81" s="10" t="s">
        <v>13003</v>
      </c>
      <c r="AZ81" s="10">
        <v>9949447376</v>
      </c>
      <c r="BA81" s="10" t="s">
        <v>13004</v>
      </c>
      <c r="BB81" s="10" t="s">
        <v>605</v>
      </c>
    </row>
    <row r="82" spans="1:54" ht="14.5" x14ac:dyDescent="0.35">
      <c r="A82" s="9">
        <v>45212.648905821756</v>
      </c>
      <c r="B82" s="10" t="s">
        <v>13005</v>
      </c>
      <c r="C82" s="10" t="s">
        <v>13006</v>
      </c>
      <c r="D82" s="10" t="s">
        <v>2661</v>
      </c>
      <c r="E82" s="10" t="s">
        <v>13007</v>
      </c>
      <c r="F82" s="10" t="s">
        <v>13008</v>
      </c>
      <c r="G82" s="10" t="s">
        <v>89</v>
      </c>
      <c r="H82" s="23">
        <v>6281875981</v>
      </c>
      <c r="I82" s="10" t="s">
        <v>13005</v>
      </c>
      <c r="J82" s="23" t="s">
        <v>90</v>
      </c>
      <c r="K82" s="10" t="s">
        <v>91</v>
      </c>
      <c r="L82" s="1"/>
      <c r="M82" s="10" t="s">
        <v>92</v>
      </c>
      <c r="N82" s="10" t="s">
        <v>113</v>
      </c>
      <c r="O82" s="1"/>
      <c r="P82" s="1"/>
      <c r="Q82" s="1"/>
      <c r="R82" s="1"/>
      <c r="S82" s="1"/>
      <c r="T82" s="10">
        <v>2019</v>
      </c>
      <c r="U82" s="10" t="s">
        <v>94</v>
      </c>
      <c r="V82" s="10">
        <v>9.3000000000000007</v>
      </c>
      <c r="W82" s="10">
        <v>10</v>
      </c>
      <c r="X82" s="10">
        <v>88.35</v>
      </c>
      <c r="Y82" s="12"/>
      <c r="Z82" s="10" t="s">
        <v>13009</v>
      </c>
      <c r="AA82" s="10" t="s">
        <v>96</v>
      </c>
      <c r="AB82" s="10">
        <v>2021</v>
      </c>
      <c r="AC82" s="10">
        <v>950</v>
      </c>
      <c r="AD82" s="10">
        <v>1000</v>
      </c>
      <c r="AE82" s="13">
        <f t="shared" si="6"/>
        <v>95</v>
      </c>
      <c r="AF82" s="10">
        <v>95</v>
      </c>
      <c r="AG82" s="10" t="s">
        <v>13010</v>
      </c>
      <c r="AH82" s="14">
        <v>38201</v>
      </c>
      <c r="AI82" s="10" t="s">
        <v>116</v>
      </c>
      <c r="AJ82" s="10" t="s">
        <v>133</v>
      </c>
      <c r="AK82" s="10">
        <v>73414</v>
      </c>
      <c r="AL82" s="10">
        <v>6.52</v>
      </c>
      <c r="AM82" s="10">
        <v>0</v>
      </c>
      <c r="AN82" s="10">
        <v>3</v>
      </c>
      <c r="AO82" s="10" t="s">
        <v>377</v>
      </c>
      <c r="AP82" s="10" t="s">
        <v>13011</v>
      </c>
      <c r="AQ82" s="10" t="s">
        <v>152</v>
      </c>
      <c r="AR82" s="10" t="s">
        <v>13012</v>
      </c>
      <c r="AS82" s="10">
        <v>507204</v>
      </c>
      <c r="AT82" s="10" t="s">
        <v>13011</v>
      </c>
      <c r="AU82" s="10" t="s">
        <v>13012</v>
      </c>
      <c r="AV82" s="10">
        <v>507204</v>
      </c>
      <c r="AW82" s="10" t="s">
        <v>13013</v>
      </c>
      <c r="AX82" s="10">
        <v>7013764448</v>
      </c>
      <c r="AY82" s="10" t="s">
        <v>13014</v>
      </c>
      <c r="AZ82" s="10">
        <v>9000802996</v>
      </c>
      <c r="BA82" s="10" t="s">
        <v>3110</v>
      </c>
      <c r="BB82" s="10" t="s">
        <v>450</v>
      </c>
    </row>
    <row r="83" spans="1:54" ht="14.5" x14ac:dyDescent="0.35">
      <c r="A83" s="9">
        <v>45212.407823657406</v>
      </c>
      <c r="B83" s="10" t="s">
        <v>13025</v>
      </c>
      <c r="C83" s="10" t="s">
        <v>13026</v>
      </c>
      <c r="D83" s="10" t="s">
        <v>110</v>
      </c>
      <c r="E83" s="10" t="s">
        <v>13027</v>
      </c>
      <c r="F83" s="10" t="s">
        <v>13028</v>
      </c>
      <c r="G83" s="10" t="s">
        <v>89</v>
      </c>
      <c r="H83" s="23">
        <v>9652018807</v>
      </c>
      <c r="I83" s="10" t="s">
        <v>13025</v>
      </c>
      <c r="J83" s="23" t="s">
        <v>90</v>
      </c>
      <c r="K83" s="10" t="s">
        <v>91</v>
      </c>
      <c r="L83" s="1"/>
      <c r="M83" s="10" t="s">
        <v>92</v>
      </c>
      <c r="N83" s="10" t="s">
        <v>113</v>
      </c>
      <c r="O83" s="1"/>
      <c r="P83" s="1"/>
      <c r="Q83" s="1"/>
      <c r="R83" s="1"/>
      <c r="S83" s="1"/>
      <c r="T83" s="10">
        <v>2019</v>
      </c>
      <c r="U83" s="10" t="s">
        <v>94</v>
      </c>
      <c r="V83" s="10">
        <v>9.3000000000000007</v>
      </c>
      <c r="W83" s="10">
        <v>10</v>
      </c>
      <c r="X83" s="10">
        <v>88.35</v>
      </c>
      <c r="Y83" s="12"/>
      <c r="Z83" s="10" t="s">
        <v>13029</v>
      </c>
      <c r="AA83" s="10" t="s">
        <v>96</v>
      </c>
      <c r="AB83" s="10">
        <v>2021</v>
      </c>
      <c r="AC83" s="10">
        <v>924</v>
      </c>
      <c r="AD83" s="10">
        <v>1000</v>
      </c>
      <c r="AE83" s="13">
        <f t="shared" si="6"/>
        <v>92.4</v>
      </c>
      <c r="AF83" s="10">
        <v>92.4</v>
      </c>
      <c r="AG83" s="10" t="s">
        <v>13030</v>
      </c>
      <c r="AH83" s="14">
        <v>37589</v>
      </c>
      <c r="AI83" s="10" t="s">
        <v>116</v>
      </c>
      <c r="AJ83" s="10" t="s">
        <v>133</v>
      </c>
      <c r="AK83" s="10">
        <v>0</v>
      </c>
      <c r="AL83" s="10">
        <v>6.54</v>
      </c>
      <c r="AM83" s="10">
        <v>0</v>
      </c>
      <c r="AN83" s="10">
        <v>3</v>
      </c>
      <c r="AO83" s="10" t="s">
        <v>3019</v>
      </c>
      <c r="AP83" s="10" t="s">
        <v>13031</v>
      </c>
      <c r="AQ83" s="10" t="s">
        <v>102</v>
      </c>
      <c r="AR83" s="10" t="s">
        <v>1264</v>
      </c>
      <c r="AS83" s="10">
        <v>502278</v>
      </c>
      <c r="AT83" s="10" t="s">
        <v>13031</v>
      </c>
      <c r="AU83" s="10" t="s">
        <v>1264</v>
      </c>
      <c r="AV83" s="10">
        <v>502278</v>
      </c>
      <c r="AW83" s="10" t="s">
        <v>13032</v>
      </c>
      <c r="AX83" s="10">
        <v>9949028803</v>
      </c>
      <c r="AY83" s="10" t="s">
        <v>13033</v>
      </c>
      <c r="AZ83" s="10">
        <v>8179050029</v>
      </c>
      <c r="BA83" s="10" t="s">
        <v>449</v>
      </c>
      <c r="BB83" s="10" t="s">
        <v>565</v>
      </c>
    </row>
    <row r="84" spans="1:54" ht="14.5" x14ac:dyDescent="0.35">
      <c r="A84" s="9">
        <v>45211.886664837963</v>
      </c>
      <c r="B84" s="10" t="s">
        <v>13034</v>
      </c>
      <c r="C84" s="10" t="s">
        <v>13035</v>
      </c>
      <c r="D84" s="10" t="s">
        <v>110</v>
      </c>
      <c r="E84" s="10" t="s">
        <v>13036</v>
      </c>
      <c r="F84" s="10" t="s">
        <v>13037</v>
      </c>
      <c r="G84" s="10" t="s">
        <v>89</v>
      </c>
      <c r="H84" s="23">
        <v>9154406144</v>
      </c>
      <c r="I84" s="10" t="s">
        <v>13034</v>
      </c>
      <c r="J84" s="23" t="s">
        <v>90</v>
      </c>
      <c r="K84" s="10" t="s">
        <v>91</v>
      </c>
      <c r="L84" s="1"/>
      <c r="M84" s="10" t="s">
        <v>92</v>
      </c>
      <c r="N84" s="10" t="s">
        <v>113</v>
      </c>
      <c r="O84" s="1"/>
      <c r="P84" s="1"/>
      <c r="Q84" s="1"/>
      <c r="R84" s="1"/>
      <c r="S84" s="1"/>
      <c r="T84" s="10">
        <v>2019</v>
      </c>
      <c r="U84" s="10" t="s">
        <v>94</v>
      </c>
      <c r="V84" s="10">
        <v>9.6999999999999993</v>
      </c>
      <c r="W84" s="10">
        <v>600</v>
      </c>
      <c r="X84" s="10">
        <v>92</v>
      </c>
      <c r="Y84" s="12"/>
      <c r="Z84" s="10" t="s">
        <v>13038</v>
      </c>
      <c r="AA84" s="10" t="s">
        <v>96</v>
      </c>
      <c r="AB84" s="10">
        <v>2021</v>
      </c>
      <c r="AC84" s="10">
        <v>938</v>
      </c>
      <c r="AD84" s="10">
        <v>1000</v>
      </c>
      <c r="AE84" s="13">
        <f t="shared" si="6"/>
        <v>93.8</v>
      </c>
      <c r="AF84" s="10">
        <v>93</v>
      </c>
      <c r="AG84" s="10" t="s">
        <v>13039</v>
      </c>
      <c r="AH84" s="14">
        <v>37580</v>
      </c>
      <c r="AI84" s="10" t="s">
        <v>116</v>
      </c>
      <c r="AJ84" s="10" t="s">
        <v>99</v>
      </c>
      <c r="AK84" s="10">
        <v>65533</v>
      </c>
      <c r="AL84" s="10">
        <v>6.88</v>
      </c>
      <c r="AM84" s="10">
        <v>0</v>
      </c>
      <c r="AN84" s="10">
        <v>1</v>
      </c>
      <c r="AO84" s="10" t="s">
        <v>363</v>
      </c>
      <c r="AP84" s="10" t="s">
        <v>13040</v>
      </c>
      <c r="AQ84" s="10" t="s">
        <v>102</v>
      </c>
      <c r="AR84" s="10" t="s">
        <v>12745</v>
      </c>
      <c r="AS84" s="10">
        <v>508001</v>
      </c>
      <c r="AT84" s="10" t="s">
        <v>13041</v>
      </c>
      <c r="AU84" s="10" t="s">
        <v>12745</v>
      </c>
      <c r="AV84" s="10">
        <v>508001</v>
      </c>
      <c r="AW84" s="10" t="s">
        <v>13042</v>
      </c>
      <c r="AX84" s="10">
        <v>9885142108</v>
      </c>
      <c r="AY84" s="10" t="s">
        <v>13043</v>
      </c>
      <c r="AZ84" s="10">
        <v>9247474931</v>
      </c>
      <c r="BA84" s="10" t="s">
        <v>13044</v>
      </c>
      <c r="BB84" s="10" t="s">
        <v>396</v>
      </c>
    </row>
    <row r="85" spans="1:54" ht="14.5" x14ac:dyDescent="0.35">
      <c r="A85" s="9">
        <v>45211.900501064811</v>
      </c>
      <c r="B85" s="10" t="s">
        <v>13045</v>
      </c>
      <c r="C85" s="10" t="s">
        <v>13046</v>
      </c>
      <c r="D85" s="10" t="s">
        <v>13047</v>
      </c>
      <c r="E85" s="10" t="s">
        <v>13048</v>
      </c>
      <c r="F85" s="10" t="s">
        <v>13049</v>
      </c>
      <c r="G85" s="10" t="s">
        <v>89</v>
      </c>
      <c r="H85" s="23">
        <v>8374619750</v>
      </c>
      <c r="I85" s="10" t="s">
        <v>13045</v>
      </c>
      <c r="J85" s="23" t="s">
        <v>90</v>
      </c>
      <c r="K85" s="10" t="s">
        <v>91</v>
      </c>
      <c r="L85" s="1"/>
      <c r="M85" s="10" t="s">
        <v>92</v>
      </c>
      <c r="N85" s="10" t="s">
        <v>1327</v>
      </c>
      <c r="O85" s="1"/>
      <c r="P85" s="1"/>
      <c r="Q85" s="1"/>
      <c r="R85" s="1"/>
      <c r="S85" s="1"/>
      <c r="T85" s="10">
        <v>2019</v>
      </c>
      <c r="U85" s="10" t="s">
        <v>94</v>
      </c>
      <c r="V85" s="10">
        <v>9.3000000000000007</v>
      </c>
      <c r="W85" s="10">
        <v>10</v>
      </c>
      <c r="X85" s="10">
        <v>88.35</v>
      </c>
      <c r="Y85" s="12"/>
      <c r="Z85" s="10" t="s">
        <v>13050</v>
      </c>
      <c r="AA85" s="10" t="s">
        <v>96</v>
      </c>
      <c r="AB85" s="10">
        <v>2021</v>
      </c>
      <c r="AC85" s="10">
        <v>894</v>
      </c>
      <c r="AD85" s="10">
        <v>1000</v>
      </c>
      <c r="AE85" s="13">
        <f t="shared" si="6"/>
        <v>89.4</v>
      </c>
      <c r="AF85" s="10">
        <v>89.4</v>
      </c>
      <c r="AG85" s="10" t="s">
        <v>13051</v>
      </c>
      <c r="AH85" s="14">
        <v>37717</v>
      </c>
      <c r="AI85" s="10" t="s">
        <v>98</v>
      </c>
      <c r="AJ85" s="10" t="s">
        <v>133</v>
      </c>
      <c r="AK85" s="10">
        <v>0</v>
      </c>
      <c r="AL85" s="10">
        <v>7.07</v>
      </c>
      <c r="AM85" s="10">
        <v>0</v>
      </c>
      <c r="AN85" s="10">
        <v>2</v>
      </c>
      <c r="AO85" s="10" t="s">
        <v>13052</v>
      </c>
      <c r="AP85" s="10" t="s">
        <v>13053</v>
      </c>
      <c r="AQ85" s="10" t="s">
        <v>152</v>
      </c>
      <c r="AR85" s="10" t="s">
        <v>103</v>
      </c>
      <c r="AS85" s="10">
        <v>501401</v>
      </c>
      <c r="AT85" s="10" t="s">
        <v>13054</v>
      </c>
      <c r="AU85" s="10" t="s">
        <v>13055</v>
      </c>
      <c r="AV85" s="10">
        <v>508207</v>
      </c>
      <c r="AW85" s="10" t="s">
        <v>13056</v>
      </c>
      <c r="AX85" s="10">
        <v>9989596138</v>
      </c>
      <c r="AY85" s="10" t="s">
        <v>13057</v>
      </c>
      <c r="AZ85" s="10">
        <v>9949153368</v>
      </c>
      <c r="BA85" s="10" t="s">
        <v>992</v>
      </c>
      <c r="BB85" s="10" t="s">
        <v>578</v>
      </c>
    </row>
    <row r="86" spans="1:54" ht="14.5" x14ac:dyDescent="0.35">
      <c r="A86" s="9">
        <v>45211.920791296296</v>
      </c>
      <c r="B86" s="10" t="s">
        <v>13125</v>
      </c>
      <c r="C86" s="10" t="s">
        <v>13126</v>
      </c>
      <c r="D86" s="10" t="s">
        <v>13127</v>
      </c>
      <c r="E86" s="10" t="s">
        <v>13128</v>
      </c>
      <c r="F86" s="10" t="s">
        <v>13129</v>
      </c>
      <c r="G86" s="10" t="s">
        <v>89</v>
      </c>
      <c r="H86" s="23">
        <v>9885953936</v>
      </c>
      <c r="I86" s="10" t="s">
        <v>13125</v>
      </c>
      <c r="J86" s="23" t="s">
        <v>90</v>
      </c>
      <c r="K86" s="10" t="s">
        <v>91</v>
      </c>
      <c r="L86" s="1"/>
      <c r="M86" s="10" t="s">
        <v>92</v>
      </c>
      <c r="N86" s="10" t="s">
        <v>1569</v>
      </c>
      <c r="O86" s="10" t="s">
        <v>1571</v>
      </c>
      <c r="P86" s="10" t="s">
        <v>1570</v>
      </c>
      <c r="Q86" s="1"/>
      <c r="R86" s="1"/>
      <c r="S86" s="1"/>
      <c r="T86" s="10">
        <v>2019</v>
      </c>
      <c r="U86" s="10" t="s">
        <v>94</v>
      </c>
      <c r="V86" s="10">
        <v>8.6999999999999993</v>
      </c>
      <c r="W86" s="10">
        <v>600</v>
      </c>
      <c r="X86" s="10">
        <v>82</v>
      </c>
      <c r="Y86" s="12"/>
      <c r="Z86" s="10" t="s">
        <v>13130</v>
      </c>
      <c r="AA86" s="10" t="s">
        <v>1412</v>
      </c>
      <c r="AB86" s="10">
        <v>2022</v>
      </c>
      <c r="AC86" s="10">
        <v>7</v>
      </c>
      <c r="AD86" s="10">
        <v>10</v>
      </c>
      <c r="AE86" s="13">
        <f t="shared" si="6"/>
        <v>70</v>
      </c>
      <c r="AF86" s="10">
        <v>70</v>
      </c>
      <c r="AG86" s="10" t="s">
        <v>13131</v>
      </c>
      <c r="AH86" s="14">
        <v>37200</v>
      </c>
      <c r="AI86" s="10" t="s">
        <v>116</v>
      </c>
      <c r="AJ86" s="10" t="s">
        <v>99</v>
      </c>
      <c r="AK86" s="10">
        <v>429</v>
      </c>
      <c r="AL86" s="10">
        <v>7.11</v>
      </c>
      <c r="AM86" s="10">
        <v>0</v>
      </c>
      <c r="AN86" s="10">
        <v>0</v>
      </c>
      <c r="AO86" s="10" t="s">
        <v>13132</v>
      </c>
      <c r="AP86" s="10" t="s">
        <v>13133</v>
      </c>
      <c r="AQ86" s="10" t="s">
        <v>152</v>
      </c>
      <c r="AR86" s="10" t="s">
        <v>1276</v>
      </c>
      <c r="AS86" s="10">
        <v>507003</v>
      </c>
      <c r="AT86" s="10" t="s">
        <v>13133</v>
      </c>
      <c r="AU86" s="10" t="s">
        <v>1157</v>
      </c>
      <c r="AV86" s="10">
        <v>507003</v>
      </c>
      <c r="AW86" s="10" t="s">
        <v>13134</v>
      </c>
      <c r="AX86" s="10">
        <v>7995322366</v>
      </c>
      <c r="AY86" s="10" t="s">
        <v>13135</v>
      </c>
      <c r="AZ86" s="10">
        <v>9581122101</v>
      </c>
      <c r="BA86" s="10" t="s">
        <v>5483</v>
      </c>
      <c r="BB86" s="10" t="s">
        <v>157</v>
      </c>
    </row>
    <row r="87" spans="1:54" ht="14.5" x14ac:dyDescent="0.35">
      <c r="A87" s="9">
        <v>45211.900122418985</v>
      </c>
      <c r="B87" s="10" t="s">
        <v>13198</v>
      </c>
      <c r="C87" s="10" t="s">
        <v>13199</v>
      </c>
      <c r="D87" s="10" t="s">
        <v>13200</v>
      </c>
      <c r="E87" s="10" t="s">
        <v>13201</v>
      </c>
      <c r="F87" s="10" t="s">
        <v>13202</v>
      </c>
      <c r="G87" s="10" t="s">
        <v>89</v>
      </c>
      <c r="H87" s="23">
        <v>9573855162</v>
      </c>
      <c r="I87" s="10" t="s">
        <v>13198</v>
      </c>
      <c r="J87" s="23" t="s">
        <v>90</v>
      </c>
      <c r="K87" s="10" t="s">
        <v>91</v>
      </c>
      <c r="L87" s="1"/>
      <c r="M87" s="10" t="s">
        <v>92</v>
      </c>
      <c r="N87" s="10" t="s">
        <v>1735</v>
      </c>
      <c r="O87" s="10" t="s">
        <v>1571</v>
      </c>
      <c r="P87" s="10" t="s">
        <v>1570</v>
      </c>
      <c r="Q87" s="1"/>
      <c r="R87" s="1"/>
      <c r="S87" s="1"/>
      <c r="T87" s="10">
        <v>2019</v>
      </c>
      <c r="U87" s="10" t="s">
        <v>94</v>
      </c>
      <c r="V87" s="10">
        <v>8.8000000000000007</v>
      </c>
      <c r="W87" s="10">
        <v>10</v>
      </c>
      <c r="X87" s="10">
        <v>83.6</v>
      </c>
      <c r="Y87" s="12"/>
      <c r="Z87" s="10" t="s">
        <v>13203</v>
      </c>
      <c r="AA87" s="10" t="s">
        <v>1412</v>
      </c>
      <c r="AB87" s="10">
        <v>2022</v>
      </c>
      <c r="AC87" s="10">
        <v>6.93</v>
      </c>
      <c r="AD87" s="10">
        <v>10</v>
      </c>
      <c r="AE87" s="13">
        <f t="shared" si="6"/>
        <v>69.3</v>
      </c>
      <c r="AF87" s="10">
        <v>65.83</v>
      </c>
      <c r="AG87" s="10" t="s">
        <v>13204</v>
      </c>
      <c r="AH87" s="14">
        <v>38000</v>
      </c>
      <c r="AI87" s="10" t="s">
        <v>116</v>
      </c>
      <c r="AJ87" s="10" t="s">
        <v>133</v>
      </c>
      <c r="AK87" s="10">
        <v>0</v>
      </c>
      <c r="AL87" s="10">
        <v>6.39</v>
      </c>
      <c r="AM87" s="10">
        <v>1</v>
      </c>
      <c r="AN87" s="10">
        <v>0</v>
      </c>
      <c r="AO87" s="10" t="s">
        <v>2602</v>
      </c>
      <c r="AP87" s="10" t="s">
        <v>13205</v>
      </c>
      <c r="AQ87" s="10" t="s">
        <v>102</v>
      </c>
      <c r="AR87" s="10" t="s">
        <v>338</v>
      </c>
      <c r="AS87" s="10">
        <v>502103</v>
      </c>
      <c r="AT87" s="10" t="s">
        <v>13206</v>
      </c>
      <c r="AU87" s="10" t="s">
        <v>338</v>
      </c>
      <c r="AV87" s="10">
        <v>502103</v>
      </c>
      <c r="AW87" s="10" t="s">
        <v>13207</v>
      </c>
      <c r="AX87" s="10">
        <v>8247272339</v>
      </c>
      <c r="AY87" s="10" t="s">
        <v>13208</v>
      </c>
      <c r="AZ87" s="10">
        <v>8985705662</v>
      </c>
      <c r="BA87" s="10" t="s">
        <v>13209</v>
      </c>
      <c r="BB87" s="10" t="s">
        <v>4113</v>
      </c>
    </row>
    <row r="88" spans="1:54" ht="14.5" x14ac:dyDescent="0.35">
      <c r="A88" s="9">
        <v>45211.929137245374</v>
      </c>
      <c r="B88" s="10" t="s">
        <v>13233</v>
      </c>
      <c r="C88" s="10" t="s">
        <v>13234</v>
      </c>
      <c r="D88" s="10" t="s">
        <v>5708</v>
      </c>
      <c r="E88" s="10" t="s">
        <v>13235</v>
      </c>
      <c r="F88" s="10" t="s">
        <v>13236</v>
      </c>
      <c r="G88" s="10" t="s">
        <v>89</v>
      </c>
      <c r="H88" s="23">
        <v>9182699683</v>
      </c>
      <c r="I88" s="10" t="s">
        <v>13233</v>
      </c>
      <c r="J88" s="23" t="s">
        <v>90</v>
      </c>
      <c r="K88" s="10" t="s">
        <v>91</v>
      </c>
      <c r="L88" s="1"/>
      <c r="M88" s="10" t="s">
        <v>92</v>
      </c>
      <c r="N88" s="10" t="s">
        <v>1735</v>
      </c>
      <c r="O88" s="10" t="s">
        <v>1571</v>
      </c>
      <c r="P88" s="10" t="s">
        <v>1570</v>
      </c>
      <c r="Q88" s="1"/>
      <c r="R88" s="1"/>
      <c r="S88" s="1"/>
      <c r="T88" s="10">
        <v>2019</v>
      </c>
      <c r="U88" s="10" t="s">
        <v>94</v>
      </c>
      <c r="V88" s="10">
        <v>8.6999999999999993</v>
      </c>
      <c r="W88" s="10">
        <v>10</v>
      </c>
      <c r="X88" s="10">
        <v>82.65</v>
      </c>
      <c r="Y88" s="12"/>
      <c r="Z88" s="10" t="s">
        <v>13237</v>
      </c>
      <c r="AA88" s="10" t="s">
        <v>1412</v>
      </c>
      <c r="AB88" s="10">
        <v>2022</v>
      </c>
      <c r="AC88" s="10">
        <v>5.75</v>
      </c>
      <c r="AD88" s="10">
        <v>10</v>
      </c>
      <c r="AE88" s="13">
        <f t="shared" si="6"/>
        <v>57.499999999999993</v>
      </c>
      <c r="AF88" s="10">
        <v>54.62</v>
      </c>
      <c r="AG88" s="10" t="s">
        <v>13238</v>
      </c>
      <c r="AH88" s="14">
        <v>37853</v>
      </c>
      <c r="AI88" s="10" t="s">
        <v>116</v>
      </c>
      <c r="AJ88" s="10" t="s">
        <v>133</v>
      </c>
      <c r="AK88" s="10">
        <v>0</v>
      </c>
      <c r="AL88" s="10">
        <v>6.9</v>
      </c>
      <c r="AM88" s="10">
        <v>0</v>
      </c>
      <c r="AN88" s="10">
        <v>0</v>
      </c>
      <c r="AO88" s="10" t="s">
        <v>2602</v>
      </c>
      <c r="AP88" s="10" t="s">
        <v>13239</v>
      </c>
      <c r="AQ88" s="10" t="s">
        <v>152</v>
      </c>
      <c r="AR88" s="10" t="s">
        <v>472</v>
      </c>
      <c r="AS88" s="10">
        <v>503001</v>
      </c>
      <c r="AT88" s="10" t="s">
        <v>13240</v>
      </c>
      <c r="AU88" s="10" t="s">
        <v>472</v>
      </c>
      <c r="AV88" s="10">
        <v>503001</v>
      </c>
      <c r="AW88" s="10" t="s">
        <v>13241</v>
      </c>
      <c r="AX88" s="10">
        <v>9666473394</v>
      </c>
      <c r="AY88" s="10" t="s">
        <v>13242</v>
      </c>
      <c r="AZ88" s="10">
        <v>9550185654</v>
      </c>
      <c r="BA88" s="10" t="s">
        <v>13243</v>
      </c>
      <c r="BB88" s="10" t="s">
        <v>157</v>
      </c>
    </row>
    <row r="89" spans="1:54" ht="14.5" x14ac:dyDescent="0.35">
      <c r="A89" s="9">
        <v>45211.907031782408</v>
      </c>
      <c r="B89" s="10" t="s">
        <v>13244</v>
      </c>
      <c r="C89" s="10" t="s">
        <v>13245</v>
      </c>
      <c r="D89" s="10" t="s">
        <v>13246</v>
      </c>
      <c r="E89" s="10" t="s">
        <v>13247</v>
      </c>
      <c r="F89" s="10" t="s">
        <v>13248</v>
      </c>
      <c r="G89" s="10" t="s">
        <v>89</v>
      </c>
      <c r="H89" s="23">
        <v>7893843294</v>
      </c>
      <c r="I89" s="10" t="s">
        <v>13244</v>
      </c>
      <c r="J89" s="23" t="s">
        <v>90</v>
      </c>
      <c r="K89" s="10" t="s">
        <v>91</v>
      </c>
      <c r="L89" s="1"/>
      <c r="M89" s="10" t="s">
        <v>92</v>
      </c>
      <c r="N89" s="10" t="s">
        <v>2039</v>
      </c>
      <c r="O89" s="10" t="s">
        <v>1570</v>
      </c>
      <c r="P89" s="10" t="s">
        <v>1571</v>
      </c>
      <c r="Q89" s="1"/>
      <c r="R89" s="1"/>
      <c r="S89" s="1"/>
      <c r="T89" s="10">
        <v>2019</v>
      </c>
      <c r="U89" s="10" t="s">
        <v>94</v>
      </c>
      <c r="V89" s="10">
        <v>9.6999999999999993</v>
      </c>
      <c r="W89" s="10">
        <v>600</v>
      </c>
      <c r="X89" s="10">
        <v>92.15</v>
      </c>
      <c r="Y89" s="12"/>
      <c r="Z89" s="10" t="s">
        <v>13249</v>
      </c>
      <c r="AA89" s="10" t="s">
        <v>1412</v>
      </c>
      <c r="AB89" s="10">
        <v>2022</v>
      </c>
      <c r="AC89" s="10">
        <v>8.06</v>
      </c>
      <c r="AD89" s="10">
        <v>10</v>
      </c>
      <c r="AE89" s="13">
        <f t="shared" si="6"/>
        <v>80.600000000000009</v>
      </c>
      <c r="AF89" s="10">
        <v>76.569999999999993</v>
      </c>
      <c r="AG89" s="10" t="s">
        <v>13250</v>
      </c>
      <c r="AH89" s="14">
        <v>38084</v>
      </c>
      <c r="AI89" s="10" t="s">
        <v>116</v>
      </c>
      <c r="AJ89" s="10" t="s">
        <v>99</v>
      </c>
      <c r="AK89" s="10">
        <v>378</v>
      </c>
      <c r="AL89" s="10">
        <v>6.54</v>
      </c>
      <c r="AM89" s="10">
        <v>0</v>
      </c>
      <c r="AN89" s="10">
        <v>1</v>
      </c>
      <c r="AO89" s="10" t="s">
        <v>13251</v>
      </c>
      <c r="AP89" s="10" t="s">
        <v>13252</v>
      </c>
      <c r="AQ89" s="10" t="s">
        <v>4100</v>
      </c>
      <c r="AR89" s="10" t="s">
        <v>10388</v>
      </c>
      <c r="AS89" s="10">
        <v>505325</v>
      </c>
      <c r="AT89" s="10" t="s">
        <v>13252</v>
      </c>
      <c r="AU89" s="10" t="s">
        <v>10388</v>
      </c>
      <c r="AV89" s="10">
        <v>505327</v>
      </c>
      <c r="AW89" s="10" t="s">
        <v>13253</v>
      </c>
      <c r="AX89" s="10">
        <v>9440729854</v>
      </c>
      <c r="AY89" s="10" t="s">
        <v>13254</v>
      </c>
      <c r="AZ89" s="10">
        <v>9490599184</v>
      </c>
      <c r="BA89" s="10" t="s">
        <v>3364</v>
      </c>
      <c r="BB89" s="10" t="s">
        <v>107</v>
      </c>
    </row>
    <row r="90" spans="1:54" ht="14.5" x14ac:dyDescent="0.35">
      <c r="A90" s="9">
        <v>45211.877098923607</v>
      </c>
      <c r="B90" s="10" t="s">
        <v>13255</v>
      </c>
      <c r="C90" s="10" t="s">
        <v>13256</v>
      </c>
      <c r="D90" s="10" t="s">
        <v>11970</v>
      </c>
      <c r="E90" s="10" t="s">
        <v>10581</v>
      </c>
      <c r="F90" s="10" t="s">
        <v>13257</v>
      </c>
      <c r="G90" s="10" t="s">
        <v>89</v>
      </c>
      <c r="H90" s="23">
        <v>8341716701</v>
      </c>
      <c r="I90" s="10" t="s">
        <v>13255</v>
      </c>
      <c r="J90" s="23" t="s">
        <v>90</v>
      </c>
      <c r="K90" s="10" t="s">
        <v>91</v>
      </c>
      <c r="L90" s="1"/>
      <c r="M90" s="10" t="s">
        <v>92</v>
      </c>
      <c r="N90" s="10" t="s">
        <v>2039</v>
      </c>
      <c r="O90" s="10" t="s">
        <v>1571</v>
      </c>
      <c r="P90" s="10" t="s">
        <v>1570</v>
      </c>
      <c r="Q90" s="1"/>
      <c r="R90" s="1"/>
      <c r="S90" s="1"/>
      <c r="T90" s="10">
        <v>2019</v>
      </c>
      <c r="U90" s="10" t="s">
        <v>94</v>
      </c>
      <c r="V90" s="10">
        <v>552</v>
      </c>
      <c r="W90" s="10">
        <v>600</v>
      </c>
      <c r="X90" s="10">
        <v>87.4</v>
      </c>
      <c r="Y90" s="12"/>
      <c r="Z90" s="10" t="s">
        <v>13258</v>
      </c>
      <c r="AA90" s="10" t="s">
        <v>1412</v>
      </c>
      <c r="AB90" s="10">
        <v>2022</v>
      </c>
      <c r="AC90" s="10">
        <v>740</v>
      </c>
      <c r="AD90" s="10">
        <v>1000</v>
      </c>
      <c r="AE90" s="13">
        <f t="shared" si="6"/>
        <v>74</v>
      </c>
      <c r="AF90" s="10">
        <v>74</v>
      </c>
      <c r="AG90" s="10" t="s">
        <v>13259</v>
      </c>
      <c r="AH90" s="14">
        <v>37952</v>
      </c>
      <c r="AI90" s="10" t="s">
        <v>116</v>
      </c>
      <c r="AJ90" s="10" t="s">
        <v>99</v>
      </c>
      <c r="AK90" s="10">
        <v>1140</v>
      </c>
      <c r="AL90" s="10">
        <v>6.7</v>
      </c>
      <c r="AM90" s="10">
        <v>0</v>
      </c>
      <c r="AN90" s="10">
        <v>0</v>
      </c>
      <c r="AO90" s="10" t="s">
        <v>9653</v>
      </c>
      <c r="AP90" s="10" t="s">
        <v>13260</v>
      </c>
      <c r="AQ90" s="10" t="s">
        <v>102</v>
      </c>
      <c r="AR90" s="10" t="s">
        <v>103</v>
      </c>
      <c r="AS90" s="10">
        <v>502307</v>
      </c>
      <c r="AT90" s="10" t="s">
        <v>13260</v>
      </c>
      <c r="AU90" s="10" t="s">
        <v>103</v>
      </c>
      <c r="AV90" s="10">
        <v>502307</v>
      </c>
      <c r="AW90" s="10" t="s">
        <v>13261</v>
      </c>
      <c r="AX90" s="10">
        <v>9948236237</v>
      </c>
      <c r="AY90" s="10" t="s">
        <v>13262</v>
      </c>
      <c r="AZ90" s="10">
        <v>9542386305</v>
      </c>
      <c r="BA90" s="10" t="s">
        <v>1686</v>
      </c>
      <c r="BB90" s="10" t="s">
        <v>107</v>
      </c>
    </row>
    <row r="91" spans="1:54" ht="14.5" x14ac:dyDescent="0.35">
      <c r="A91" s="9">
        <v>45211.895450416661</v>
      </c>
      <c r="B91" s="10" t="s">
        <v>13263</v>
      </c>
      <c r="C91" s="10" t="s">
        <v>13264</v>
      </c>
      <c r="D91" s="10" t="s">
        <v>13265</v>
      </c>
      <c r="E91" s="10" t="s">
        <v>13266</v>
      </c>
      <c r="F91" s="10" t="s">
        <v>13267</v>
      </c>
      <c r="G91" s="10" t="s">
        <v>89</v>
      </c>
      <c r="H91" s="23">
        <v>6301050091</v>
      </c>
      <c r="I91" s="10" t="s">
        <v>13263</v>
      </c>
      <c r="J91" s="23" t="s">
        <v>90</v>
      </c>
      <c r="K91" s="10" t="s">
        <v>91</v>
      </c>
      <c r="L91" s="1"/>
      <c r="M91" s="10" t="s">
        <v>92</v>
      </c>
      <c r="N91" s="10" t="s">
        <v>2039</v>
      </c>
      <c r="O91" s="10" t="s">
        <v>1571</v>
      </c>
      <c r="P91" s="10" t="s">
        <v>1570</v>
      </c>
      <c r="Q91" s="1"/>
      <c r="R91" s="1"/>
      <c r="S91" s="1"/>
      <c r="T91" s="10">
        <v>2019</v>
      </c>
      <c r="U91" s="10" t="s">
        <v>94</v>
      </c>
      <c r="V91" s="10">
        <v>8</v>
      </c>
      <c r="W91" s="10">
        <v>10</v>
      </c>
      <c r="X91" s="10">
        <v>77</v>
      </c>
      <c r="Y91" s="12"/>
      <c r="Z91" s="10" t="s">
        <v>13268</v>
      </c>
      <c r="AA91" s="10" t="s">
        <v>1412</v>
      </c>
      <c r="AB91" s="10">
        <v>2022</v>
      </c>
      <c r="AC91" s="10">
        <v>9.4</v>
      </c>
      <c r="AD91" s="10">
        <v>1000</v>
      </c>
      <c r="AE91" s="13">
        <f>9.4*9.5</f>
        <v>89.3</v>
      </c>
      <c r="AF91" s="10">
        <v>90</v>
      </c>
      <c r="AG91" s="10" t="s">
        <v>13269</v>
      </c>
      <c r="AH91" s="14">
        <v>37631</v>
      </c>
      <c r="AI91" s="10" t="s">
        <v>98</v>
      </c>
      <c r="AJ91" s="10" t="s">
        <v>99</v>
      </c>
      <c r="AK91" s="10">
        <v>1200</v>
      </c>
      <c r="AL91" s="10">
        <v>7.4</v>
      </c>
      <c r="AM91" s="10">
        <v>0</v>
      </c>
      <c r="AN91" s="10">
        <v>1</v>
      </c>
      <c r="AO91" s="10" t="s">
        <v>13270</v>
      </c>
      <c r="AP91" s="10" t="s">
        <v>13271</v>
      </c>
      <c r="AQ91" s="10" t="s">
        <v>152</v>
      </c>
      <c r="AR91" s="10" t="s">
        <v>119</v>
      </c>
      <c r="AS91" s="10">
        <v>501505</v>
      </c>
      <c r="AT91" s="10" t="s">
        <v>13272</v>
      </c>
      <c r="AU91" s="10" t="s">
        <v>119</v>
      </c>
      <c r="AV91" s="10">
        <v>501505</v>
      </c>
      <c r="AW91" s="10" t="s">
        <v>13273</v>
      </c>
      <c r="AX91" s="10">
        <v>9676633517</v>
      </c>
      <c r="AY91" s="10" t="s">
        <v>13267</v>
      </c>
      <c r="AZ91" s="10">
        <v>9676633517</v>
      </c>
      <c r="BA91" s="10" t="s">
        <v>1912</v>
      </c>
      <c r="BB91" s="10" t="s">
        <v>13274</v>
      </c>
    </row>
    <row r="92" spans="1:54" ht="14.5" x14ac:dyDescent="0.35">
      <c r="A92" s="9">
        <v>45211.904504675927</v>
      </c>
      <c r="B92" s="10" t="s">
        <v>13349</v>
      </c>
      <c r="C92" s="10" t="s">
        <v>13350</v>
      </c>
      <c r="D92" s="10" t="s">
        <v>13351</v>
      </c>
      <c r="E92" s="10" t="s">
        <v>13352</v>
      </c>
      <c r="F92" s="10" t="s">
        <v>13353</v>
      </c>
      <c r="G92" s="10" t="s">
        <v>89</v>
      </c>
      <c r="H92" s="23">
        <v>9014571017</v>
      </c>
      <c r="I92" s="10" t="s">
        <v>13349</v>
      </c>
      <c r="J92" s="23" t="s">
        <v>90</v>
      </c>
      <c r="K92" s="10" t="s">
        <v>91</v>
      </c>
      <c r="L92" s="1"/>
      <c r="M92" s="10" t="s">
        <v>92</v>
      </c>
      <c r="N92" s="10" t="s">
        <v>93</v>
      </c>
      <c r="O92" s="1"/>
      <c r="P92" s="1"/>
      <c r="Q92" s="1"/>
      <c r="R92" s="1"/>
      <c r="S92" s="1"/>
      <c r="T92" s="10">
        <v>2019</v>
      </c>
      <c r="U92" s="10" t="s">
        <v>94</v>
      </c>
      <c r="V92" s="10">
        <v>7.8</v>
      </c>
      <c r="W92" s="10">
        <v>7.8</v>
      </c>
      <c r="X92" s="10">
        <v>74.099999999999994</v>
      </c>
      <c r="Y92" s="12"/>
      <c r="Z92" s="10" t="s">
        <v>13354</v>
      </c>
      <c r="AA92" s="10" t="s">
        <v>1412</v>
      </c>
      <c r="AB92" s="10">
        <v>2022</v>
      </c>
      <c r="AC92" s="10">
        <v>5.78</v>
      </c>
      <c r="AD92" s="10">
        <v>5.78</v>
      </c>
      <c r="AE92" s="13">
        <v>57.8</v>
      </c>
      <c r="AF92" s="10">
        <v>10</v>
      </c>
      <c r="AG92" s="10" t="s">
        <v>13355</v>
      </c>
      <c r="AH92" s="14">
        <v>38124</v>
      </c>
      <c r="AI92" s="10" t="s">
        <v>98</v>
      </c>
      <c r="AJ92" s="10" t="s">
        <v>99</v>
      </c>
      <c r="AK92" s="10">
        <v>12980</v>
      </c>
      <c r="AL92" s="10">
        <v>6.89</v>
      </c>
      <c r="AM92" s="10">
        <v>0</v>
      </c>
      <c r="AN92" s="10">
        <v>0</v>
      </c>
      <c r="AO92" s="10" t="s">
        <v>2543</v>
      </c>
      <c r="AP92" s="10" t="s">
        <v>13356</v>
      </c>
      <c r="AQ92" s="10" t="s">
        <v>152</v>
      </c>
      <c r="AR92" s="10" t="s">
        <v>747</v>
      </c>
      <c r="AS92" s="10">
        <v>508213</v>
      </c>
      <c r="AT92" s="10" t="s">
        <v>13357</v>
      </c>
      <c r="AU92" s="10" t="s">
        <v>747</v>
      </c>
      <c r="AV92" s="10">
        <v>508213</v>
      </c>
      <c r="AW92" s="10" t="s">
        <v>13358</v>
      </c>
      <c r="AX92" s="10">
        <v>9542417733</v>
      </c>
      <c r="AY92" s="10" t="s">
        <v>13359</v>
      </c>
      <c r="AZ92" s="10">
        <v>7831885424</v>
      </c>
      <c r="BA92" s="10" t="s">
        <v>449</v>
      </c>
      <c r="BB92" s="10" t="s">
        <v>13360</v>
      </c>
    </row>
    <row r="93" spans="1:54" ht="14.5" x14ac:dyDescent="0.35">
      <c r="A93" s="9">
        <v>45211.88717721065</v>
      </c>
      <c r="B93" s="10" t="s">
        <v>13371</v>
      </c>
      <c r="C93" s="10" t="s">
        <v>13372</v>
      </c>
      <c r="D93" s="10" t="s">
        <v>13373</v>
      </c>
      <c r="E93" s="10" t="s">
        <v>13374</v>
      </c>
      <c r="F93" s="10" t="s">
        <v>13375</v>
      </c>
      <c r="G93" s="10" t="s">
        <v>89</v>
      </c>
      <c r="H93" s="23">
        <v>9381925021</v>
      </c>
      <c r="I93" s="10" t="s">
        <v>13371</v>
      </c>
      <c r="J93" s="23" t="s">
        <v>90</v>
      </c>
      <c r="K93" s="10" t="s">
        <v>91</v>
      </c>
      <c r="L93" s="1"/>
      <c r="M93" s="10" t="s">
        <v>92</v>
      </c>
      <c r="N93" s="10" t="s">
        <v>93</v>
      </c>
      <c r="O93" s="1"/>
      <c r="P93" s="1"/>
      <c r="Q93" s="1"/>
      <c r="R93" s="1"/>
      <c r="S93" s="1"/>
      <c r="T93" s="10">
        <v>2019</v>
      </c>
      <c r="U93" s="10" t="s">
        <v>94</v>
      </c>
      <c r="V93" s="10">
        <v>9.3000000000000007</v>
      </c>
      <c r="W93" s="10">
        <v>10</v>
      </c>
      <c r="X93" s="10">
        <v>88.35</v>
      </c>
      <c r="Y93" s="12"/>
      <c r="Z93" s="10" t="s">
        <v>13376</v>
      </c>
      <c r="AA93" s="10" t="s">
        <v>1412</v>
      </c>
      <c r="AB93" s="10">
        <v>2022</v>
      </c>
      <c r="AC93" s="10">
        <v>739</v>
      </c>
      <c r="AD93" s="10">
        <v>1000</v>
      </c>
      <c r="AE93" s="13">
        <f>(AC93/AD93)*100</f>
        <v>73.900000000000006</v>
      </c>
      <c r="AF93" s="10">
        <v>7.39</v>
      </c>
      <c r="AG93" s="10" t="s">
        <v>13377</v>
      </c>
      <c r="AH93" s="14">
        <v>38103</v>
      </c>
      <c r="AI93" s="10" t="s">
        <v>116</v>
      </c>
      <c r="AJ93" s="10" t="s">
        <v>99</v>
      </c>
      <c r="AK93" s="10">
        <v>1842</v>
      </c>
      <c r="AL93" s="10">
        <v>6.93</v>
      </c>
      <c r="AM93" s="10">
        <v>0</v>
      </c>
      <c r="AN93" s="10">
        <v>0</v>
      </c>
      <c r="AO93" s="10" t="s">
        <v>377</v>
      </c>
      <c r="AP93" s="10" t="s">
        <v>13378</v>
      </c>
      <c r="AQ93" s="10" t="s">
        <v>152</v>
      </c>
      <c r="AR93" s="10" t="s">
        <v>11390</v>
      </c>
      <c r="AS93" s="10">
        <v>505524</v>
      </c>
      <c r="AT93" s="10" t="s">
        <v>13379</v>
      </c>
      <c r="AU93" s="10" t="s">
        <v>11390</v>
      </c>
      <c r="AV93" s="10">
        <v>505524</v>
      </c>
      <c r="AW93" s="10" t="s">
        <v>13380</v>
      </c>
      <c r="AX93" s="10">
        <v>9440261381</v>
      </c>
      <c r="AY93" s="10" t="s">
        <v>13381</v>
      </c>
      <c r="AZ93" s="10">
        <v>9441174884</v>
      </c>
      <c r="BA93" s="10" t="s">
        <v>300</v>
      </c>
      <c r="BB93" s="10" t="s">
        <v>4713</v>
      </c>
    </row>
    <row r="94" spans="1:54" ht="14.5" x14ac:dyDescent="0.35">
      <c r="A94" s="9">
        <v>45211.908785057865</v>
      </c>
      <c r="B94" s="10" t="s">
        <v>13414</v>
      </c>
      <c r="C94" s="10" t="s">
        <v>13415</v>
      </c>
      <c r="D94" s="10" t="s">
        <v>13416</v>
      </c>
      <c r="E94" s="10" t="s">
        <v>13417</v>
      </c>
      <c r="F94" s="10" t="s">
        <v>13418</v>
      </c>
      <c r="G94" s="10" t="s">
        <v>89</v>
      </c>
      <c r="H94" s="23">
        <v>9573315837</v>
      </c>
      <c r="I94" s="10" t="s">
        <v>13414</v>
      </c>
      <c r="J94" s="23" t="s">
        <v>90</v>
      </c>
      <c r="K94" s="10" t="s">
        <v>91</v>
      </c>
      <c r="L94" s="1"/>
      <c r="M94" s="10" t="s">
        <v>92</v>
      </c>
      <c r="N94" s="10" t="s">
        <v>93</v>
      </c>
      <c r="O94" s="1"/>
      <c r="P94" s="1"/>
      <c r="Q94" s="1"/>
      <c r="R94" s="1"/>
      <c r="S94" s="1"/>
      <c r="T94" s="10">
        <v>2019</v>
      </c>
      <c r="U94" s="10" t="s">
        <v>94</v>
      </c>
      <c r="V94" s="10">
        <v>8.5</v>
      </c>
      <c r="W94" s="10">
        <v>510</v>
      </c>
      <c r="X94" s="10">
        <v>76.5</v>
      </c>
      <c r="Y94" s="12"/>
      <c r="Z94" s="10" t="s">
        <v>13419</v>
      </c>
      <c r="AA94" s="10" t="s">
        <v>1412</v>
      </c>
      <c r="AB94" s="10">
        <v>2022</v>
      </c>
      <c r="AC94" s="10">
        <v>777</v>
      </c>
      <c r="AD94" s="10">
        <v>1000</v>
      </c>
      <c r="AE94" s="13">
        <f>(AC94/AD94)*100</f>
        <v>77.7</v>
      </c>
      <c r="AF94" s="10">
        <v>73.81</v>
      </c>
      <c r="AG94" s="10" t="s">
        <v>13420</v>
      </c>
      <c r="AH94" s="14">
        <v>37380</v>
      </c>
      <c r="AI94" s="10" t="s">
        <v>116</v>
      </c>
      <c r="AJ94" s="10" t="s">
        <v>99</v>
      </c>
      <c r="AK94" s="10">
        <v>650</v>
      </c>
      <c r="AL94" s="10">
        <v>6.61</v>
      </c>
      <c r="AM94" s="10">
        <v>0</v>
      </c>
      <c r="AN94" s="10">
        <v>0</v>
      </c>
      <c r="AO94" s="10" t="s">
        <v>117</v>
      </c>
      <c r="AP94" s="10" t="s">
        <v>13421</v>
      </c>
      <c r="AQ94" s="10" t="s">
        <v>152</v>
      </c>
      <c r="AR94" s="10" t="s">
        <v>13422</v>
      </c>
      <c r="AS94" s="10">
        <v>502286</v>
      </c>
      <c r="AT94" s="10" t="s">
        <v>13423</v>
      </c>
      <c r="AU94" s="10" t="s">
        <v>13424</v>
      </c>
      <c r="AV94" s="10">
        <v>502286</v>
      </c>
      <c r="AW94" s="10" t="s">
        <v>13425</v>
      </c>
      <c r="AX94" s="10">
        <v>9440478901</v>
      </c>
      <c r="AY94" s="10" t="s">
        <v>13426</v>
      </c>
      <c r="AZ94" s="10">
        <v>9441957891</v>
      </c>
      <c r="BA94" s="10" t="s">
        <v>300</v>
      </c>
      <c r="BB94" s="10" t="s">
        <v>2172</v>
      </c>
    </row>
    <row r="95" spans="1:54" ht="14.5" x14ac:dyDescent="0.35">
      <c r="A95" s="9">
        <v>45211.843975856478</v>
      </c>
      <c r="B95" s="10" t="s">
        <v>13470</v>
      </c>
      <c r="C95" s="10" t="s">
        <v>13471</v>
      </c>
      <c r="D95" s="10" t="s">
        <v>5140</v>
      </c>
      <c r="E95" s="10" t="s">
        <v>13472</v>
      </c>
      <c r="F95" s="10" t="s">
        <v>13473</v>
      </c>
      <c r="G95" s="10" t="s">
        <v>89</v>
      </c>
      <c r="H95" s="23">
        <v>7569297985</v>
      </c>
      <c r="I95" s="10" t="s">
        <v>13470</v>
      </c>
      <c r="J95" s="23" t="s">
        <v>90</v>
      </c>
      <c r="K95" s="10" t="s">
        <v>91</v>
      </c>
      <c r="L95" s="1"/>
      <c r="M95" s="10" t="s">
        <v>92</v>
      </c>
      <c r="N95" s="10" t="s">
        <v>113</v>
      </c>
      <c r="O95" s="1"/>
      <c r="P95" s="1"/>
      <c r="Q95" s="1"/>
      <c r="R95" s="1"/>
      <c r="S95" s="1"/>
      <c r="T95" s="10">
        <v>2019</v>
      </c>
      <c r="U95" s="10" t="s">
        <v>94</v>
      </c>
      <c r="V95" s="10">
        <v>8.6999999999999993</v>
      </c>
      <c r="W95" s="10">
        <v>10</v>
      </c>
      <c r="X95" s="10">
        <v>82.65</v>
      </c>
      <c r="Y95" s="12"/>
      <c r="Z95" s="10" t="s">
        <v>13474</v>
      </c>
      <c r="AA95" s="10" t="s">
        <v>1412</v>
      </c>
      <c r="AB95" s="10">
        <v>2022</v>
      </c>
      <c r="AC95" s="10">
        <v>6.17</v>
      </c>
      <c r="AD95" s="10">
        <v>1000</v>
      </c>
      <c r="AE95" s="13">
        <f>(AC95/AD95)*100</f>
        <v>0.61699999999999999</v>
      </c>
      <c r="AF95" s="10">
        <v>61</v>
      </c>
      <c r="AG95" s="10" t="s">
        <v>13475</v>
      </c>
      <c r="AH95" s="14">
        <v>37950</v>
      </c>
      <c r="AI95" s="10" t="s">
        <v>116</v>
      </c>
      <c r="AJ95" s="10" t="s">
        <v>99</v>
      </c>
      <c r="AK95" s="10">
        <v>7978</v>
      </c>
      <c r="AL95" s="10">
        <v>8.1300000000000008</v>
      </c>
      <c r="AM95" s="10">
        <v>0</v>
      </c>
      <c r="AN95" s="10">
        <v>0</v>
      </c>
      <c r="AO95" s="10" t="s">
        <v>100</v>
      </c>
      <c r="AP95" s="10" t="s">
        <v>13476</v>
      </c>
      <c r="AQ95" s="10" t="s">
        <v>102</v>
      </c>
      <c r="AR95" s="10" t="s">
        <v>103</v>
      </c>
      <c r="AS95" s="10">
        <v>500085</v>
      </c>
      <c r="AT95" s="10" t="s">
        <v>13476</v>
      </c>
      <c r="AU95" s="10" t="s">
        <v>103</v>
      </c>
      <c r="AV95" s="10">
        <v>500085</v>
      </c>
      <c r="AW95" s="10" t="s">
        <v>13473</v>
      </c>
      <c r="AX95" s="10">
        <v>7893799008</v>
      </c>
      <c r="AY95" s="10" t="s">
        <v>13477</v>
      </c>
      <c r="AZ95" s="10">
        <v>8639712426</v>
      </c>
      <c r="BA95" s="10" t="s">
        <v>106</v>
      </c>
      <c r="BB95" s="10" t="s">
        <v>2172</v>
      </c>
    </row>
    <row r="96" spans="1:54" ht="14.5" x14ac:dyDescent="0.35">
      <c r="A96" s="9">
        <v>45212.394086863424</v>
      </c>
      <c r="B96" s="10" t="s">
        <v>13547</v>
      </c>
      <c r="C96" s="10" t="s">
        <v>13548</v>
      </c>
      <c r="D96" s="10" t="s">
        <v>13549</v>
      </c>
      <c r="E96" s="10" t="s">
        <v>13550</v>
      </c>
      <c r="F96" s="10" t="s">
        <v>13551</v>
      </c>
      <c r="G96" s="10" t="s">
        <v>89</v>
      </c>
      <c r="H96" s="23">
        <v>8247264658</v>
      </c>
      <c r="I96" s="10" t="s">
        <v>13547</v>
      </c>
      <c r="J96" s="23" t="s">
        <v>90</v>
      </c>
      <c r="K96" s="10" t="s">
        <v>91</v>
      </c>
      <c r="L96" s="1"/>
      <c r="M96" s="10" t="s">
        <v>92</v>
      </c>
      <c r="N96" s="10" t="s">
        <v>113</v>
      </c>
      <c r="O96" s="1"/>
      <c r="P96" s="1"/>
      <c r="Q96" s="1"/>
      <c r="R96" s="1"/>
      <c r="S96" s="1"/>
      <c r="T96" s="10">
        <v>2019</v>
      </c>
      <c r="U96" s="10" t="s">
        <v>94</v>
      </c>
      <c r="V96" s="10">
        <v>9.5</v>
      </c>
      <c r="W96" s="10">
        <v>10</v>
      </c>
      <c r="X96" s="10">
        <v>90.25</v>
      </c>
      <c r="Y96" s="12"/>
      <c r="Z96" s="10" t="s">
        <v>13552</v>
      </c>
      <c r="AA96" s="10" t="s">
        <v>1412</v>
      </c>
      <c r="AB96" s="10">
        <v>2022</v>
      </c>
      <c r="AC96" s="10">
        <v>8.2100000000000009</v>
      </c>
      <c r="AD96" s="10">
        <v>10</v>
      </c>
      <c r="AE96" s="13">
        <f>(AC96/AD96)*100</f>
        <v>82.100000000000009</v>
      </c>
      <c r="AF96" s="10">
        <v>82.1</v>
      </c>
      <c r="AG96" s="10" t="s">
        <v>13553</v>
      </c>
      <c r="AH96" s="14">
        <v>37828</v>
      </c>
      <c r="AI96" s="10" t="s">
        <v>98</v>
      </c>
      <c r="AJ96" s="10" t="s">
        <v>99</v>
      </c>
      <c r="AK96" s="10">
        <v>14537</v>
      </c>
      <c r="AL96" s="10">
        <v>7.13</v>
      </c>
      <c r="AM96" s="10">
        <v>0</v>
      </c>
      <c r="AN96" s="10">
        <v>1</v>
      </c>
      <c r="AO96" s="10" t="s">
        <v>13554</v>
      </c>
      <c r="AP96" s="10" t="s">
        <v>13555</v>
      </c>
      <c r="AQ96" s="10" t="s">
        <v>102</v>
      </c>
      <c r="AR96" s="10" t="s">
        <v>13556</v>
      </c>
      <c r="AS96" s="10">
        <v>500035</v>
      </c>
      <c r="AT96" s="10" t="s">
        <v>13557</v>
      </c>
      <c r="AU96" s="10" t="s">
        <v>103</v>
      </c>
      <c r="AV96" s="10">
        <v>500024</v>
      </c>
      <c r="AW96" s="10" t="s">
        <v>13558</v>
      </c>
      <c r="AX96" s="10">
        <v>9491371455</v>
      </c>
      <c r="AY96" s="10" t="s">
        <v>13559</v>
      </c>
      <c r="AZ96" s="10">
        <v>7731049837</v>
      </c>
      <c r="BA96" s="10" t="s">
        <v>13560</v>
      </c>
      <c r="BB96" s="10" t="s">
        <v>13561</v>
      </c>
    </row>
    <row r="97" spans="1:54" ht="14.5" x14ac:dyDescent="0.35">
      <c r="A97" s="9">
        <v>45211.723783356487</v>
      </c>
      <c r="B97" s="10" t="s">
        <v>13562</v>
      </c>
      <c r="C97" s="10" t="s">
        <v>13563</v>
      </c>
      <c r="D97" s="10" t="s">
        <v>13564</v>
      </c>
      <c r="E97" s="10" t="s">
        <v>13565</v>
      </c>
      <c r="F97" s="10" t="s">
        <v>13566</v>
      </c>
      <c r="G97" s="10" t="s">
        <v>89</v>
      </c>
      <c r="H97" s="23">
        <v>9390145208</v>
      </c>
      <c r="I97" s="10" t="s">
        <v>13562</v>
      </c>
      <c r="J97" s="23" t="s">
        <v>90</v>
      </c>
      <c r="K97" s="10" t="s">
        <v>91</v>
      </c>
      <c r="L97" s="1"/>
      <c r="M97" s="10" t="s">
        <v>92</v>
      </c>
      <c r="N97" s="10" t="s">
        <v>113</v>
      </c>
      <c r="O97" s="1"/>
      <c r="P97" s="1"/>
      <c r="Q97" s="1"/>
      <c r="R97" s="1"/>
      <c r="S97" s="1"/>
      <c r="T97" s="10">
        <v>2019</v>
      </c>
      <c r="U97" s="10" t="s">
        <v>94</v>
      </c>
      <c r="V97" s="10">
        <v>8.8000000000000007</v>
      </c>
      <c r="W97" s="10">
        <v>500</v>
      </c>
      <c r="X97" s="10">
        <v>8.8000000000000007</v>
      </c>
      <c r="Y97" s="18">
        <f>X97*9.5</f>
        <v>83.600000000000009</v>
      </c>
      <c r="Z97" s="10" t="s">
        <v>13567</v>
      </c>
      <c r="AA97" s="10" t="s">
        <v>1412</v>
      </c>
      <c r="AB97" s="10">
        <v>2022</v>
      </c>
      <c r="AC97" s="10">
        <v>9.08</v>
      </c>
      <c r="AD97" s="10">
        <v>9.08</v>
      </c>
      <c r="AE97" s="13">
        <f>9.08*9.5</f>
        <v>86.26</v>
      </c>
      <c r="AF97" s="10">
        <v>9.08</v>
      </c>
      <c r="AG97" s="10" t="s">
        <v>13568</v>
      </c>
      <c r="AH97" s="14">
        <v>37620</v>
      </c>
      <c r="AI97" s="10" t="s">
        <v>116</v>
      </c>
      <c r="AJ97" s="10" t="s">
        <v>99</v>
      </c>
      <c r="AK97" s="10">
        <v>1100</v>
      </c>
      <c r="AL97" s="10">
        <v>8.6999999999999993</v>
      </c>
      <c r="AM97" s="10">
        <v>0</v>
      </c>
      <c r="AN97" s="10">
        <v>0</v>
      </c>
      <c r="AO97" s="10" t="s">
        <v>241</v>
      </c>
      <c r="AP97" s="10" t="s">
        <v>13569</v>
      </c>
      <c r="AQ97" s="10" t="s">
        <v>1225</v>
      </c>
      <c r="AR97" s="10" t="s">
        <v>1276</v>
      </c>
      <c r="AS97" s="10">
        <v>507303</v>
      </c>
      <c r="AT97" s="10" t="s">
        <v>1276</v>
      </c>
      <c r="AU97" s="10" t="s">
        <v>1276</v>
      </c>
      <c r="AV97" s="10">
        <v>507303</v>
      </c>
      <c r="AW97" s="10" t="s">
        <v>13570</v>
      </c>
      <c r="AX97" s="10">
        <v>9553581031</v>
      </c>
      <c r="AY97" s="10" t="s">
        <v>13571</v>
      </c>
      <c r="AZ97" s="10">
        <v>9553581031</v>
      </c>
      <c r="BA97" s="10" t="s">
        <v>300</v>
      </c>
      <c r="BB97" s="10" t="s">
        <v>107</v>
      </c>
    </row>
    <row r="98" spans="1:54" ht="14.5" x14ac:dyDescent="0.35">
      <c r="A98" s="9">
        <v>45211.944336377317</v>
      </c>
      <c r="B98" s="10" t="s">
        <v>13596</v>
      </c>
      <c r="C98" s="10" t="s">
        <v>13597</v>
      </c>
      <c r="D98" s="10" t="s">
        <v>13598</v>
      </c>
      <c r="E98" s="10" t="s">
        <v>13599</v>
      </c>
      <c r="F98" s="10" t="s">
        <v>13600</v>
      </c>
      <c r="G98" s="10" t="s">
        <v>89</v>
      </c>
      <c r="H98" s="23">
        <v>9912908236</v>
      </c>
      <c r="I98" s="10" t="s">
        <v>13596</v>
      </c>
      <c r="J98" s="23" t="s">
        <v>90</v>
      </c>
      <c r="K98" s="10" t="s">
        <v>91</v>
      </c>
      <c r="L98" s="1"/>
      <c r="M98" s="10" t="s">
        <v>92</v>
      </c>
      <c r="N98" s="10" t="s">
        <v>147</v>
      </c>
      <c r="O98" s="1"/>
      <c r="P98" s="1"/>
      <c r="Q98" s="1"/>
      <c r="R98" s="1"/>
      <c r="S98" s="1"/>
      <c r="T98" s="10">
        <v>2019</v>
      </c>
      <c r="U98" s="10" t="s">
        <v>94</v>
      </c>
      <c r="V98" s="10">
        <v>8.3000000000000007</v>
      </c>
      <c r="W98" s="10">
        <v>10</v>
      </c>
      <c r="X98" s="10">
        <v>78.849999999999994</v>
      </c>
      <c r="Y98" s="12"/>
      <c r="Z98" s="10" t="s">
        <v>13601</v>
      </c>
      <c r="AA98" s="10" t="s">
        <v>1412</v>
      </c>
      <c r="AB98" s="10">
        <v>2022</v>
      </c>
      <c r="AC98" s="10">
        <v>7.7</v>
      </c>
      <c r="AD98" s="10">
        <v>10</v>
      </c>
      <c r="AE98" s="13">
        <f>(AC98/AD98)*100</f>
        <v>77</v>
      </c>
      <c r="AF98" s="10">
        <v>77</v>
      </c>
      <c r="AG98" s="10" t="s">
        <v>13602</v>
      </c>
      <c r="AH98" s="14">
        <v>37626</v>
      </c>
      <c r="AI98" s="10" t="s">
        <v>116</v>
      </c>
      <c r="AJ98" s="10" t="s">
        <v>99</v>
      </c>
      <c r="AK98" s="10">
        <v>4695</v>
      </c>
      <c r="AL98" s="10">
        <v>6.57</v>
      </c>
      <c r="AM98" s="10">
        <v>0</v>
      </c>
      <c r="AN98" s="10">
        <v>0</v>
      </c>
      <c r="AO98" s="10" t="s">
        <v>13603</v>
      </c>
      <c r="AP98" s="10" t="s">
        <v>13604</v>
      </c>
      <c r="AQ98" s="10" t="s">
        <v>152</v>
      </c>
      <c r="AR98" s="10" t="s">
        <v>6018</v>
      </c>
      <c r="AS98" s="10">
        <v>506101</v>
      </c>
      <c r="AT98" s="10" t="s">
        <v>13604</v>
      </c>
      <c r="AU98" s="10" t="s">
        <v>830</v>
      </c>
      <c r="AV98" s="10">
        <v>506101</v>
      </c>
      <c r="AW98" s="10" t="s">
        <v>13605</v>
      </c>
      <c r="AX98" s="10">
        <v>9704213953</v>
      </c>
      <c r="AY98" s="10" t="s">
        <v>13606</v>
      </c>
      <c r="AZ98" s="10">
        <v>9704213953</v>
      </c>
      <c r="BA98" s="10" t="s">
        <v>13607</v>
      </c>
      <c r="BB98" s="10" t="s">
        <v>157</v>
      </c>
    </row>
    <row r="99" spans="1:54" ht="14.5" x14ac:dyDescent="0.35">
      <c r="A99" s="9">
        <v>45211.92846649306</v>
      </c>
      <c r="B99" s="10" t="s">
        <v>13643</v>
      </c>
      <c r="C99" s="10" t="s">
        <v>13644</v>
      </c>
      <c r="D99" s="10" t="s">
        <v>13645</v>
      </c>
      <c r="E99" s="10" t="s">
        <v>13646</v>
      </c>
      <c r="F99" s="10" t="s">
        <v>13647</v>
      </c>
      <c r="G99" s="10" t="s">
        <v>89</v>
      </c>
      <c r="H99" s="23">
        <v>7989809862</v>
      </c>
      <c r="I99" s="10" t="s">
        <v>13643</v>
      </c>
      <c r="J99" s="23" t="s">
        <v>90</v>
      </c>
      <c r="K99" s="10" t="s">
        <v>91</v>
      </c>
      <c r="L99" s="1"/>
      <c r="M99" s="10" t="s">
        <v>92</v>
      </c>
      <c r="N99" s="10" t="s">
        <v>1327</v>
      </c>
      <c r="O99" s="1"/>
      <c r="P99" s="1"/>
      <c r="Q99" s="1"/>
      <c r="R99" s="1"/>
      <c r="S99" s="1"/>
      <c r="T99" s="10">
        <v>2019</v>
      </c>
      <c r="U99" s="10" t="s">
        <v>223</v>
      </c>
      <c r="V99" s="10">
        <v>341</v>
      </c>
      <c r="W99" s="10">
        <v>500</v>
      </c>
      <c r="X99" s="10">
        <v>68.2</v>
      </c>
      <c r="Y99" s="12"/>
      <c r="Z99" s="10" t="s">
        <v>13648</v>
      </c>
      <c r="AA99" s="10" t="s">
        <v>1412</v>
      </c>
      <c r="AB99" s="10">
        <v>2022</v>
      </c>
      <c r="AC99" s="10">
        <v>7.6</v>
      </c>
      <c r="AD99" s="10">
        <v>10</v>
      </c>
      <c r="AE99" s="13">
        <f>(AC99/AD99)*100</f>
        <v>76</v>
      </c>
      <c r="AF99" s="10">
        <v>72.2</v>
      </c>
      <c r="AG99" s="10" t="s">
        <v>13649</v>
      </c>
      <c r="AH99" s="14">
        <v>37727</v>
      </c>
      <c r="AI99" s="10" t="s">
        <v>116</v>
      </c>
      <c r="AJ99" s="10" t="s">
        <v>99</v>
      </c>
      <c r="AK99" s="10">
        <v>1059</v>
      </c>
      <c r="AL99" s="10">
        <v>6.88</v>
      </c>
      <c r="AM99" s="10">
        <v>0</v>
      </c>
      <c r="AN99" s="10">
        <v>1</v>
      </c>
      <c r="AO99" s="10" t="s">
        <v>117</v>
      </c>
      <c r="AP99" s="10" t="s">
        <v>13650</v>
      </c>
      <c r="AQ99" s="10" t="s">
        <v>102</v>
      </c>
      <c r="AR99" s="10" t="s">
        <v>366</v>
      </c>
      <c r="AS99" s="10">
        <v>506001</v>
      </c>
      <c r="AT99" s="10" t="s">
        <v>13651</v>
      </c>
      <c r="AU99" s="10" t="s">
        <v>366</v>
      </c>
      <c r="AV99" s="10">
        <v>506001</v>
      </c>
      <c r="AW99" s="10" t="s">
        <v>13652</v>
      </c>
      <c r="AX99" s="10">
        <v>9398372833</v>
      </c>
      <c r="AY99" s="10" t="s">
        <v>13653</v>
      </c>
      <c r="AZ99" s="10">
        <v>6303621825</v>
      </c>
      <c r="BA99" s="10" t="s">
        <v>13654</v>
      </c>
      <c r="BB99" s="10" t="s">
        <v>565</v>
      </c>
    </row>
    <row r="100" spans="1:54" ht="14.5" x14ac:dyDescent="0.35">
      <c r="A100" s="9">
        <v>45211.907168472222</v>
      </c>
      <c r="B100" s="10" t="s">
        <v>9906</v>
      </c>
      <c r="C100" s="16" t="s">
        <v>9907</v>
      </c>
      <c r="D100" s="16" t="s">
        <v>9908</v>
      </c>
      <c r="E100" s="16" t="s">
        <v>9909</v>
      </c>
      <c r="F100" s="16" t="s">
        <v>9910</v>
      </c>
      <c r="G100" s="16" t="s">
        <v>89</v>
      </c>
      <c r="H100" s="53">
        <v>8008997718</v>
      </c>
      <c r="I100" s="16" t="s">
        <v>9911</v>
      </c>
      <c r="J100" s="53" t="s">
        <v>216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7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4.5" x14ac:dyDescent="0.35">
      <c r="A101" s="9">
        <v>45211.89750767361</v>
      </c>
      <c r="B101" s="10" t="s">
        <v>9912</v>
      </c>
      <c r="C101" s="16" t="s">
        <v>9913</v>
      </c>
      <c r="D101" s="16" t="s">
        <v>9914</v>
      </c>
      <c r="E101" s="16" t="s">
        <v>9914</v>
      </c>
      <c r="F101" s="16" t="s">
        <v>9914</v>
      </c>
      <c r="G101" s="16" t="s">
        <v>89</v>
      </c>
      <c r="H101" s="53">
        <v>9391949828</v>
      </c>
      <c r="I101" s="16" t="s">
        <v>9912</v>
      </c>
      <c r="J101" s="53" t="s">
        <v>216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7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4.5" x14ac:dyDescent="0.35">
      <c r="A102" s="9">
        <v>45211.902302164352</v>
      </c>
      <c r="B102" s="10" t="s">
        <v>1431</v>
      </c>
      <c r="C102" s="16" t="s">
        <v>1432</v>
      </c>
      <c r="D102" s="16" t="s">
        <v>1433</v>
      </c>
      <c r="E102" s="16" t="s">
        <v>1434</v>
      </c>
      <c r="F102" s="16" t="s">
        <v>1435</v>
      </c>
      <c r="G102" s="16" t="s">
        <v>89</v>
      </c>
      <c r="H102" s="53">
        <v>9705629239</v>
      </c>
      <c r="I102" s="16" t="s">
        <v>1431</v>
      </c>
      <c r="J102" s="53" t="s">
        <v>216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7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4.5" x14ac:dyDescent="0.35">
      <c r="A103" s="9">
        <v>45211.893208310183</v>
      </c>
      <c r="B103" s="10" t="s">
        <v>1436</v>
      </c>
      <c r="C103" s="16" t="s">
        <v>1437</v>
      </c>
      <c r="D103" s="16" t="s">
        <v>1438</v>
      </c>
      <c r="E103" s="16" t="s">
        <v>1439</v>
      </c>
      <c r="F103" s="16" t="s">
        <v>1440</v>
      </c>
      <c r="G103" s="16" t="s">
        <v>89</v>
      </c>
      <c r="H103" s="53">
        <v>7981883427</v>
      </c>
      <c r="I103" s="16" t="s">
        <v>1436</v>
      </c>
      <c r="J103" s="53" t="s">
        <v>216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7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4.5" x14ac:dyDescent="0.35">
      <c r="A104" s="9">
        <v>45211.906209317131</v>
      </c>
      <c r="B104" s="10" t="s">
        <v>1564</v>
      </c>
      <c r="C104" s="10" t="s">
        <v>1565</v>
      </c>
      <c r="D104" s="10" t="s">
        <v>1566</v>
      </c>
      <c r="E104" s="10" t="s">
        <v>1567</v>
      </c>
      <c r="F104" s="10" t="s">
        <v>1568</v>
      </c>
      <c r="G104" s="10" t="s">
        <v>89</v>
      </c>
      <c r="H104" s="23">
        <v>7989439683</v>
      </c>
      <c r="I104" s="10" t="s">
        <v>1564</v>
      </c>
      <c r="J104" s="23" t="s">
        <v>90</v>
      </c>
      <c r="K104" s="10" t="s">
        <v>91</v>
      </c>
      <c r="L104" s="1"/>
      <c r="M104" s="10" t="s">
        <v>92</v>
      </c>
      <c r="N104" s="10" t="s">
        <v>1569</v>
      </c>
      <c r="O104" s="10" t="s">
        <v>1570</v>
      </c>
      <c r="P104" s="10" t="s">
        <v>1571</v>
      </c>
      <c r="Q104" s="1"/>
      <c r="R104" s="1"/>
      <c r="S104" s="1"/>
      <c r="T104" s="10">
        <v>2019</v>
      </c>
      <c r="U104" s="10" t="s">
        <v>94</v>
      </c>
      <c r="V104" s="10">
        <v>9.3000000000000007</v>
      </c>
      <c r="W104" s="10">
        <v>600</v>
      </c>
      <c r="X104" s="10">
        <v>88.35</v>
      </c>
      <c r="Y104" s="12"/>
      <c r="Z104" s="10" t="s">
        <v>1572</v>
      </c>
      <c r="AA104" s="10" t="s">
        <v>96</v>
      </c>
      <c r="AB104" s="10">
        <v>2021</v>
      </c>
      <c r="AC104" s="10">
        <v>930</v>
      </c>
      <c r="AD104" s="10">
        <v>1000</v>
      </c>
      <c r="AE104" s="13">
        <f>(AC104/AD104)*100</f>
        <v>93</v>
      </c>
      <c r="AF104" s="10">
        <v>93</v>
      </c>
      <c r="AG104" s="10" t="s">
        <v>1573</v>
      </c>
      <c r="AH104" s="14">
        <v>38219</v>
      </c>
      <c r="AI104" s="10" t="s">
        <v>98</v>
      </c>
      <c r="AJ104" s="10" t="s">
        <v>99</v>
      </c>
      <c r="AK104" s="10">
        <v>71223</v>
      </c>
      <c r="AL104" s="10">
        <v>9.5</v>
      </c>
      <c r="AM104" s="10">
        <v>0</v>
      </c>
      <c r="AN104" s="10">
        <v>0</v>
      </c>
      <c r="AO104" s="10" t="s">
        <v>377</v>
      </c>
      <c r="AP104" s="10" t="s">
        <v>1574</v>
      </c>
      <c r="AQ104" s="10" t="s">
        <v>152</v>
      </c>
      <c r="AR104" s="10" t="s">
        <v>119</v>
      </c>
      <c r="AS104" s="10">
        <v>508206</v>
      </c>
      <c r="AT104" s="10" t="s">
        <v>1574</v>
      </c>
      <c r="AU104" s="10" t="s">
        <v>1575</v>
      </c>
      <c r="AV104" s="10">
        <v>508206</v>
      </c>
      <c r="AW104" s="10" t="s">
        <v>1576</v>
      </c>
      <c r="AX104" s="10">
        <v>9603886455</v>
      </c>
      <c r="AY104" s="10" t="s">
        <v>1577</v>
      </c>
      <c r="AZ104" s="10">
        <v>9848918515</v>
      </c>
      <c r="BA104" s="10" t="s">
        <v>1578</v>
      </c>
      <c r="BB104" s="10" t="s">
        <v>157</v>
      </c>
    </row>
    <row r="105" spans="1:54" ht="14.5" x14ac:dyDescent="0.35">
      <c r="A105" s="9">
        <v>45211.898107638888</v>
      </c>
      <c r="B105" s="10" t="s">
        <v>10025</v>
      </c>
      <c r="C105" s="16" t="s">
        <v>10026</v>
      </c>
      <c r="D105" s="16" t="s">
        <v>10027</v>
      </c>
      <c r="E105" s="16" t="s">
        <v>10028</v>
      </c>
      <c r="F105" s="16" t="s">
        <v>10029</v>
      </c>
      <c r="G105" s="16" t="s">
        <v>89</v>
      </c>
      <c r="H105" s="53">
        <v>9391788622</v>
      </c>
      <c r="I105" s="16" t="s">
        <v>10030</v>
      </c>
      <c r="J105" s="53" t="s">
        <v>1543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7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4.5" x14ac:dyDescent="0.35">
      <c r="A106" s="9">
        <v>45211.911882685185</v>
      </c>
      <c r="B106" s="10" t="s">
        <v>1579</v>
      </c>
      <c r="C106" s="10" t="s">
        <v>1580</v>
      </c>
      <c r="D106" s="10" t="s">
        <v>1581</v>
      </c>
      <c r="E106" s="10" t="s">
        <v>1582</v>
      </c>
      <c r="F106" s="10" t="s">
        <v>1583</v>
      </c>
      <c r="G106" s="10" t="s">
        <v>89</v>
      </c>
      <c r="H106" s="23">
        <v>7569797060</v>
      </c>
      <c r="I106" s="10" t="s">
        <v>1579</v>
      </c>
      <c r="J106" s="23" t="s">
        <v>90</v>
      </c>
      <c r="K106" s="10" t="s">
        <v>91</v>
      </c>
      <c r="L106" s="1"/>
      <c r="M106" s="10" t="s">
        <v>92</v>
      </c>
      <c r="N106" s="10" t="s">
        <v>1569</v>
      </c>
      <c r="O106" s="10" t="s">
        <v>1571</v>
      </c>
      <c r="P106" s="10" t="s">
        <v>1570</v>
      </c>
      <c r="Q106" s="1"/>
      <c r="R106" s="1"/>
      <c r="S106" s="1"/>
      <c r="T106" s="10">
        <v>2019</v>
      </c>
      <c r="U106" s="10" t="s">
        <v>94</v>
      </c>
      <c r="V106" s="10">
        <v>8.6999999999999993</v>
      </c>
      <c r="W106" s="10">
        <v>600</v>
      </c>
      <c r="X106" s="10">
        <v>78.3</v>
      </c>
      <c r="Y106" s="12"/>
      <c r="Z106" s="10" t="s">
        <v>1584</v>
      </c>
      <c r="AA106" s="10" t="s">
        <v>96</v>
      </c>
      <c r="AB106" s="10">
        <v>2021</v>
      </c>
      <c r="AC106" s="10">
        <v>824</v>
      </c>
      <c r="AD106" s="10">
        <v>1000</v>
      </c>
      <c r="AE106" s="13">
        <f t="shared" ref="AE106:AE113" si="7">(AC106/AD106)*100</f>
        <v>82.399999999999991</v>
      </c>
      <c r="AF106" s="10">
        <v>84</v>
      </c>
      <c r="AG106" s="10" t="s">
        <v>1585</v>
      </c>
      <c r="AH106" s="14">
        <v>37588</v>
      </c>
      <c r="AI106" s="10" t="s">
        <v>116</v>
      </c>
      <c r="AJ106" s="10" t="s">
        <v>99</v>
      </c>
      <c r="AK106" s="10">
        <v>74477</v>
      </c>
      <c r="AL106" s="10">
        <v>7.58</v>
      </c>
      <c r="AM106" s="10">
        <v>0</v>
      </c>
      <c r="AN106" s="10">
        <v>0</v>
      </c>
      <c r="AO106" s="10" t="s">
        <v>377</v>
      </c>
      <c r="AP106" s="10" t="s">
        <v>1586</v>
      </c>
      <c r="AQ106" s="10" t="s">
        <v>152</v>
      </c>
      <c r="AR106" s="10" t="s">
        <v>1587</v>
      </c>
      <c r="AS106" s="10">
        <v>505405</v>
      </c>
      <c r="AT106" s="10" t="s">
        <v>1588</v>
      </c>
      <c r="AU106" s="10" t="s">
        <v>1587</v>
      </c>
      <c r="AV106" s="10">
        <v>505405</v>
      </c>
      <c r="AW106" s="10" t="s">
        <v>1589</v>
      </c>
      <c r="AX106" s="10">
        <v>7702144313</v>
      </c>
      <c r="AY106" s="10" t="s">
        <v>1590</v>
      </c>
      <c r="AZ106" s="10">
        <v>9000568546</v>
      </c>
      <c r="BA106" s="10" t="s">
        <v>300</v>
      </c>
      <c r="BB106" s="10" t="s">
        <v>259</v>
      </c>
    </row>
    <row r="107" spans="1:54" ht="14.5" x14ac:dyDescent="0.35">
      <c r="A107" s="9">
        <v>45211.924219398148</v>
      </c>
      <c r="B107" s="10" t="s">
        <v>10063</v>
      </c>
      <c r="C107" s="10" t="s">
        <v>10064</v>
      </c>
      <c r="D107" s="10" t="s">
        <v>10065</v>
      </c>
      <c r="E107" s="10" t="s">
        <v>10066</v>
      </c>
      <c r="F107" s="10" t="s">
        <v>10067</v>
      </c>
      <c r="G107" s="10" t="s">
        <v>89</v>
      </c>
      <c r="H107" s="23">
        <v>9010794127</v>
      </c>
      <c r="I107" s="10" t="s">
        <v>10063</v>
      </c>
      <c r="J107" s="23" t="s">
        <v>90</v>
      </c>
      <c r="K107" s="10" t="s">
        <v>91</v>
      </c>
      <c r="L107" s="1"/>
      <c r="M107" s="10" t="s">
        <v>92</v>
      </c>
      <c r="N107" s="10" t="s">
        <v>1569</v>
      </c>
      <c r="O107" s="10" t="s">
        <v>1570</v>
      </c>
      <c r="P107" s="10" t="s">
        <v>1571</v>
      </c>
      <c r="Q107" s="1"/>
      <c r="R107" s="1"/>
      <c r="S107" s="1"/>
      <c r="T107" s="10">
        <v>2018</v>
      </c>
      <c r="U107" s="10" t="s">
        <v>94</v>
      </c>
      <c r="V107" s="10">
        <v>7.8</v>
      </c>
      <c r="W107" s="10">
        <v>600</v>
      </c>
      <c r="X107" s="10">
        <v>74.099999999999994</v>
      </c>
      <c r="Y107" s="12"/>
      <c r="Z107" s="10" t="s">
        <v>10068</v>
      </c>
      <c r="AA107" s="10" t="s">
        <v>96</v>
      </c>
      <c r="AB107" s="10">
        <v>2020</v>
      </c>
      <c r="AC107" s="10">
        <v>873</v>
      </c>
      <c r="AD107" s="10">
        <v>1000</v>
      </c>
      <c r="AE107" s="13">
        <f t="shared" si="7"/>
        <v>87.3</v>
      </c>
      <c r="AF107" s="10">
        <v>87</v>
      </c>
      <c r="AG107" s="10" t="s">
        <v>10069</v>
      </c>
      <c r="AH107" s="14">
        <v>37614</v>
      </c>
      <c r="AI107" s="10" t="s">
        <v>116</v>
      </c>
      <c r="AJ107" s="10" t="s">
        <v>99</v>
      </c>
      <c r="AK107" s="10">
        <v>73583</v>
      </c>
      <c r="AL107" s="10">
        <v>7.1</v>
      </c>
      <c r="AM107" s="10">
        <v>3</v>
      </c>
      <c r="AN107" s="10">
        <v>1</v>
      </c>
      <c r="AO107" s="10" t="s">
        <v>404</v>
      </c>
      <c r="AP107" s="10" t="s">
        <v>10070</v>
      </c>
      <c r="AQ107" s="10" t="s">
        <v>152</v>
      </c>
      <c r="AR107" s="10" t="s">
        <v>10071</v>
      </c>
      <c r="AS107" s="10">
        <v>509320</v>
      </c>
      <c r="AT107" s="10" t="s">
        <v>10072</v>
      </c>
      <c r="AU107" s="10" t="s">
        <v>10071</v>
      </c>
      <c r="AV107" s="10">
        <v>509320</v>
      </c>
      <c r="AW107" s="10" t="s">
        <v>10073</v>
      </c>
      <c r="AX107" s="10">
        <v>8688353233</v>
      </c>
      <c r="AY107" s="10" t="s">
        <v>10074</v>
      </c>
      <c r="AZ107" s="10">
        <v>9010724871</v>
      </c>
      <c r="BA107" s="10" t="s">
        <v>552</v>
      </c>
      <c r="BB107" s="10" t="s">
        <v>157</v>
      </c>
    </row>
    <row r="108" spans="1:54" ht="14.5" x14ac:dyDescent="0.35">
      <c r="A108" s="9">
        <v>45211.916477986109</v>
      </c>
      <c r="B108" s="10" t="s">
        <v>10075</v>
      </c>
      <c r="C108" s="10" t="s">
        <v>10076</v>
      </c>
      <c r="D108" s="10" t="s">
        <v>10077</v>
      </c>
      <c r="E108" s="10" t="s">
        <v>10078</v>
      </c>
      <c r="F108" s="10" t="s">
        <v>10079</v>
      </c>
      <c r="G108" s="10" t="s">
        <v>89</v>
      </c>
      <c r="H108" s="23">
        <v>9963768197</v>
      </c>
      <c r="I108" s="10" t="s">
        <v>10075</v>
      </c>
      <c r="J108" s="23" t="s">
        <v>90</v>
      </c>
      <c r="K108" s="10" t="s">
        <v>91</v>
      </c>
      <c r="L108" s="1"/>
      <c r="M108" s="10" t="s">
        <v>92</v>
      </c>
      <c r="N108" s="10" t="s">
        <v>1569</v>
      </c>
      <c r="O108" s="10" t="s">
        <v>1571</v>
      </c>
      <c r="P108" s="10" t="s">
        <v>1570</v>
      </c>
      <c r="Q108" s="1"/>
      <c r="R108" s="1"/>
      <c r="S108" s="1"/>
      <c r="T108" s="10" t="s">
        <v>10080</v>
      </c>
      <c r="U108" s="10" t="s">
        <v>94</v>
      </c>
      <c r="V108" s="10">
        <v>93</v>
      </c>
      <c r="W108" s="10">
        <v>600</v>
      </c>
      <c r="X108" s="10">
        <v>88.35</v>
      </c>
      <c r="Y108" s="12"/>
      <c r="Z108" s="10" t="s">
        <v>10081</v>
      </c>
      <c r="AA108" s="10" t="s">
        <v>96</v>
      </c>
      <c r="AB108" s="10">
        <v>2021</v>
      </c>
      <c r="AC108" s="10">
        <v>812</v>
      </c>
      <c r="AD108" s="10">
        <v>812</v>
      </c>
      <c r="AE108" s="13">
        <f t="shared" si="7"/>
        <v>100</v>
      </c>
      <c r="AF108" s="10">
        <v>81</v>
      </c>
      <c r="AG108" s="10" t="s">
        <v>10082</v>
      </c>
      <c r="AH108" s="14">
        <v>38223</v>
      </c>
      <c r="AI108" s="10" t="s">
        <v>116</v>
      </c>
      <c r="AJ108" s="10" t="s">
        <v>99</v>
      </c>
      <c r="AK108" s="10">
        <v>44695</v>
      </c>
      <c r="AL108" s="10">
        <v>6.5</v>
      </c>
      <c r="AM108" s="10">
        <v>5</v>
      </c>
      <c r="AN108" s="10">
        <v>5</v>
      </c>
      <c r="AO108" s="10" t="s">
        <v>664</v>
      </c>
      <c r="AP108" s="10" t="s">
        <v>10083</v>
      </c>
      <c r="AQ108" s="10" t="s">
        <v>152</v>
      </c>
      <c r="AR108" s="10" t="s">
        <v>10084</v>
      </c>
      <c r="AS108" s="10">
        <v>501202</v>
      </c>
      <c r="AT108" s="10" t="s">
        <v>10084</v>
      </c>
      <c r="AU108" s="10" t="s">
        <v>3073</v>
      </c>
      <c r="AV108" s="10">
        <v>501202</v>
      </c>
      <c r="AW108" s="10" t="s">
        <v>10085</v>
      </c>
      <c r="AX108" s="10">
        <v>8790578085</v>
      </c>
      <c r="AY108" s="10" t="s">
        <v>8194</v>
      </c>
      <c r="AZ108" s="10">
        <v>8074576027</v>
      </c>
      <c r="BA108" s="10" t="s">
        <v>300</v>
      </c>
      <c r="BB108" s="10" t="s">
        <v>259</v>
      </c>
    </row>
    <row r="109" spans="1:54" ht="14.5" x14ac:dyDescent="0.35">
      <c r="A109" s="9">
        <v>45211.916844050924</v>
      </c>
      <c r="B109" s="10" t="s">
        <v>1591</v>
      </c>
      <c r="C109" s="10" t="s">
        <v>1592</v>
      </c>
      <c r="D109" s="10" t="s">
        <v>1593</v>
      </c>
      <c r="E109" s="10" t="s">
        <v>1594</v>
      </c>
      <c r="F109" s="10" t="s">
        <v>1595</v>
      </c>
      <c r="G109" s="10" t="s">
        <v>89</v>
      </c>
      <c r="H109" s="23">
        <v>9346790466</v>
      </c>
      <c r="I109" s="10" t="s">
        <v>1591</v>
      </c>
      <c r="J109" s="23" t="s">
        <v>90</v>
      </c>
      <c r="K109" s="10" t="s">
        <v>91</v>
      </c>
      <c r="L109" s="1"/>
      <c r="M109" s="10" t="s">
        <v>92</v>
      </c>
      <c r="N109" s="10" t="s">
        <v>1569</v>
      </c>
      <c r="O109" s="10" t="s">
        <v>1570</v>
      </c>
      <c r="P109" s="10" t="s">
        <v>1571</v>
      </c>
      <c r="Q109" s="1"/>
      <c r="R109" s="1"/>
      <c r="S109" s="1"/>
      <c r="T109" s="10">
        <v>2019</v>
      </c>
      <c r="U109" s="10" t="s">
        <v>94</v>
      </c>
      <c r="V109" s="10">
        <v>9.5</v>
      </c>
      <c r="W109" s="10">
        <v>950</v>
      </c>
      <c r="X109" s="10">
        <v>95</v>
      </c>
      <c r="Y109" s="12"/>
      <c r="Z109" s="10" t="s">
        <v>1596</v>
      </c>
      <c r="AA109" s="10" t="s">
        <v>96</v>
      </c>
      <c r="AB109" s="10">
        <v>2021</v>
      </c>
      <c r="AC109" s="10">
        <v>948</v>
      </c>
      <c r="AD109" s="10">
        <v>948</v>
      </c>
      <c r="AE109" s="13">
        <f t="shared" si="7"/>
        <v>100</v>
      </c>
      <c r="AF109" s="10">
        <v>95</v>
      </c>
      <c r="AG109" s="10" t="s">
        <v>1597</v>
      </c>
      <c r="AH109" s="14">
        <v>37889</v>
      </c>
      <c r="AI109" s="10" t="s">
        <v>98</v>
      </c>
      <c r="AJ109" s="10" t="s">
        <v>133</v>
      </c>
      <c r="AK109" s="10">
        <v>0</v>
      </c>
      <c r="AL109" s="10">
        <v>8.1</v>
      </c>
      <c r="AM109" s="10">
        <v>0</v>
      </c>
      <c r="AN109" s="10">
        <v>0</v>
      </c>
      <c r="AO109" s="10" t="s">
        <v>377</v>
      </c>
      <c r="AP109" s="10" t="s">
        <v>103</v>
      </c>
      <c r="AQ109" s="10" t="s">
        <v>152</v>
      </c>
      <c r="AR109" s="10" t="s">
        <v>119</v>
      </c>
      <c r="AS109" s="10">
        <v>501401</v>
      </c>
      <c r="AT109" s="10" t="s">
        <v>1598</v>
      </c>
      <c r="AU109" s="10" t="s">
        <v>1599</v>
      </c>
      <c r="AV109" s="10">
        <v>504209</v>
      </c>
      <c r="AW109" s="10" t="s">
        <v>1600</v>
      </c>
      <c r="AX109" s="10">
        <v>9492369365</v>
      </c>
      <c r="AY109" s="10" t="s">
        <v>1601</v>
      </c>
      <c r="AZ109" s="10">
        <v>9347313477</v>
      </c>
      <c r="BA109" s="10" t="s">
        <v>1602</v>
      </c>
      <c r="BB109" s="10" t="s">
        <v>157</v>
      </c>
    </row>
    <row r="110" spans="1:54" ht="14.5" x14ac:dyDescent="0.35">
      <c r="A110" s="9">
        <v>45211.922221550922</v>
      </c>
      <c r="B110" s="10" t="s">
        <v>1603</v>
      </c>
      <c r="C110" s="10" t="s">
        <v>1604</v>
      </c>
      <c r="D110" s="10" t="s">
        <v>1605</v>
      </c>
      <c r="E110" s="10" t="s">
        <v>1136</v>
      </c>
      <c r="F110" s="10" t="s">
        <v>1606</v>
      </c>
      <c r="G110" s="10" t="s">
        <v>89</v>
      </c>
      <c r="H110" s="23">
        <v>8247471201</v>
      </c>
      <c r="I110" s="10" t="s">
        <v>1603</v>
      </c>
      <c r="J110" s="23" t="s">
        <v>90</v>
      </c>
      <c r="K110" s="10" t="s">
        <v>91</v>
      </c>
      <c r="L110" s="1"/>
      <c r="M110" s="10" t="s">
        <v>92</v>
      </c>
      <c r="N110" s="10" t="s">
        <v>1569</v>
      </c>
      <c r="O110" s="10" t="s">
        <v>1571</v>
      </c>
      <c r="P110" s="10" t="s">
        <v>1570</v>
      </c>
      <c r="Q110" s="1"/>
      <c r="R110" s="1"/>
      <c r="S110" s="1"/>
      <c r="T110" s="10">
        <v>2019</v>
      </c>
      <c r="U110" s="10" t="s">
        <v>94</v>
      </c>
      <c r="V110" s="10">
        <v>8</v>
      </c>
      <c r="W110" s="10">
        <v>10</v>
      </c>
      <c r="X110" s="10">
        <v>80</v>
      </c>
      <c r="Y110" s="12"/>
      <c r="Z110" s="10" t="s">
        <v>1607</v>
      </c>
      <c r="AA110" s="10" t="s">
        <v>96</v>
      </c>
      <c r="AB110" s="10">
        <v>2021</v>
      </c>
      <c r="AC110" s="10">
        <v>806</v>
      </c>
      <c r="AD110" s="10">
        <v>1000</v>
      </c>
      <c r="AE110" s="13">
        <f t="shared" si="7"/>
        <v>80.600000000000009</v>
      </c>
      <c r="AF110" s="10">
        <v>80.599999999999994</v>
      </c>
      <c r="AG110" s="10" t="s">
        <v>1608</v>
      </c>
      <c r="AH110" s="14">
        <v>38151</v>
      </c>
      <c r="AI110" s="10" t="s">
        <v>98</v>
      </c>
      <c r="AJ110" s="10" t="s">
        <v>99</v>
      </c>
      <c r="AK110" s="10">
        <v>81000</v>
      </c>
      <c r="AL110" s="10">
        <v>7.39</v>
      </c>
      <c r="AM110" s="10">
        <v>0</v>
      </c>
      <c r="AN110" s="10">
        <v>0</v>
      </c>
      <c r="AO110" s="10" t="s">
        <v>100</v>
      </c>
      <c r="AP110" s="10" t="s">
        <v>119</v>
      </c>
      <c r="AQ110" s="10" t="s">
        <v>152</v>
      </c>
      <c r="AR110" s="10" t="s">
        <v>119</v>
      </c>
      <c r="AS110" s="10">
        <v>501401</v>
      </c>
      <c r="AT110" s="10" t="s">
        <v>1609</v>
      </c>
      <c r="AU110" s="10" t="s">
        <v>654</v>
      </c>
      <c r="AV110" s="10">
        <v>505184</v>
      </c>
      <c r="AW110" s="10" t="s">
        <v>1610</v>
      </c>
      <c r="AX110" s="10">
        <v>9665197764</v>
      </c>
      <c r="AY110" s="10" t="s">
        <v>1611</v>
      </c>
      <c r="AZ110" s="10">
        <v>9398161543</v>
      </c>
      <c r="BA110" s="10" t="s">
        <v>449</v>
      </c>
      <c r="BB110" s="10" t="s">
        <v>450</v>
      </c>
    </row>
    <row r="111" spans="1:54" ht="14.5" x14ac:dyDescent="0.35">
      <c r="A111" s="9">
        <v>45211.929106423609</v>
      </c>
      <c r="B111" s="10" t="s">
        <v>1612</v>
      </c>
      <c r="C111" s="10" t="s">
        <v>1613</v>
      </c>
      <c r="D111" s="10" t="s">
        <v>1614</v>
      </c>
      <c r="E111" s="10" t="s">
        <v>1615</v>
      </c>
      <c r="F111" s="10" t="s">
        <v>1616</v>
      </c>
      <c r="G111" s="10" t="s">
        <v>89</v>
      </c>
      <c r="H111" s="23">
        <v>9392715066</v>
      </c>
      <c r="I111" s="10" t="s">
        <v>1612</v>
      </c>
      <c r="J111" s="23" t="s">
        <v>90</v>
      </c>
      <c r="K111" s="10" t="s">
        <v>91</v>
      </c>
      <c r="L111" s="1"/>
      <c r="M111" s="10" t="s">
        <v>92</v>
      </c>
      <c r="N111" s="10" t="s">
        <v>1569</v>
      </c>
      <c r="O111" s="10" t="s">
        <v>1571</v>
      </c>
      <c r="P111" s="10" t="s">
        <v>1570</v>
      </c>
      <c r="Q111" s="1"/>
      <c r="R111" s="1"/>
      <c r="S111" s="1"/>
      <c r="T111" s="10">
        <v>2019</v>
      </c>
      <c r="U111" s="10" t="s">
        <v>94</v>
      </c>
      <c r="V111" s="10">
        <v>9.5</v>
      </c>
      <c r="W111" s="10">
        <v>10</v>
      </c>
      <c r="X111" s="10">
        <v>95</v>
      </c>
      <c r="Y111" s="12"/>
      <c r="Z111" s="10" t="s">
        <v>1617</v>
      </c>
      <c r="AA111" s="10" t="s">
        <v>96</v>
      </c>
      <c r="AB111" s="10">
        <v>2021</v>
      </c>
      <c r="AC111" s="10">
        <v>930</v>
      </c>
      <c r="AD111" s="10">
        <v>1000</v>
      </c>
      <c r="AE111" s="13">
        <f t="shared" si="7"/>
        <v>93</v>
      </c>
      <c r="AF111" s="10">
        <v>93</v>
      </c>
      <c r="AG111" s="10" t="s">
        <v>1618</v>
      </c>
      <c r="AH111" s="14">
        <v>37855</v>
      </c>
      <c r="AI111" s="10" t="s">
        <v>98</v>
      </c>
      <c r="AJ111" s="10" t="s">
        <v>99</v>
      </c>
      <c r="AK111" s="10">
        <v>53975</v>
      </c>
      <c r="AL111" s="10">
        <v>9.07</v>
      </c>
      <c r="AM111" s="10">
        <v>0</v>
      </c>
      <c r="AN111" s="10">
        <v>0</v>
      </c>
      <c r="AO111" s="10" t="s">
        <v>100</v>
      </c>
      <c r="AP111" s="10" t="s">
        <v>103</v>
      </c>
      <c r="AQ111" s="10" t="s">
        <v>102</v>
      </c>
      <c r="AR111" s="10" t="s">
        <v>1619</v>
      </c>
      <c r="AS111" s="10">
        <v>505302</v>
      </c>
      <c r="AT111" s="10" t="s">
        <v>1620</v>
      </c>
      <c r="AU111" s="10" t="s">
        <v>1619</v>
      </c>
      <c r="AV111" s="10">
        <v>505302</v>
      </c>
      <c r="AW111" s="10" t="s">
        <v>1621</v>
      </c>
      <c r="AX111" s="10">
        <v>9948758376</v>
      </c>
      <c r="AY111" s="10" t="s">
        <v>1622</v>
      </c>
      <c r="AZ111" s="10">
        <v>9948758376</v>
      </c>
      <c r="BA111" s="10" t="s">
        <v>449</v>
      </c>
      <c r="BB111" s="10" t="s">
        <v>157</v>
      </c>
    </row>
    <row r="112" spans="1:54" ht="14.5" x14ac:dyDescent="0.35">
      <c r="A112" s="9">
        <v>45211.903718182875</v>
      </c>
      <c r="B112" s="10" t="s">
        <v>1623</v>
      </c>
      <c r="C112" s="10" t="s">
        <v>1624</v>
      </c>
      <c r="D112" s="10" t="s">
        <v>1625</v>
      </c>
      <c r="E112" s="10" t="s">
        <v>1626</v>
      </c>
      <c r="F112" s="10" t="s">
        <v>1627</v>
      </c>
      <c r="G112" s="10" t="s">
        <v>89</v>
      </c>
      <c r="H112" s="23">
        <v>9133961310</v>
      </c>
      <c r="I112" s="10" t="s">
        <v>1623</v>
      </c>
      <c r="J112" s="23" t="s">
        <v>90</v>
      </c>
      <c r="K112" s="10" t="s">
        <v>91</v>
      </c>
      <c r="L112" s="1"/>
      <c r="M112" s="10" t="s">
        <v>92</v>
      </c>
      <c r="N112" s="10" t="s">
        <v>1569</v>
      </c>
      <c r="O112" s="10" t="s">
        <v>1570</v>
      </c>
      <c r="P112" s="10" t="s">
        <v>1571</v>
      </c>
      <c r="Q112" s="1"/>
      <c r="R112" s="1"/>
      <c r="S112" s="1"/>
      <c r="T112" s="10">
        <v>2019</v>
      </c>
      <c r="U112" s="10" t="s">
        <v>94</v>
      </c>
      <c r="V112" s="10">
        <v>9.3000000000000007</v>
      </c>
      <c r="W112" s="10">
        <v>600</v>
      </c>
      <c r="X112" s="10">
        <v>88.35</v>
      </c>
      <c r="Y112" s="12"/>
      <c r="Z112" s="10" t="s">
        <v>1628</v>
      </c>
      <c r="AA112" s="10" t="s">
        <v>96</v>
      </c>
      <c r="AB112" s="10">
        <v>2021</v>
      </c>
      <c r="AC112" s="10">
        <v>792</v>
      </c>
      <c r="AD112" s="10">
        <v>1000</v>
      </c>
      <c r="AE112" s="13">
        <f t="shared" si="7"/>
        <v>79.2</v>
      </c>
      <c r="AF112" s="10">
        <v>79</v>
      </c>
      <c r="AG112" s="10" t="s">
        <v>1629</v>
      </c>
      <c r="AH112" s="14">
        <v>37868</v>
      </c>
      <c r="AI112" s="10" t="s">
        <v>98</v>
      </c>
      <c r="AJ112" s="10" t="s">
        <v>133</v>
      </c>
      <c r="AK112" s="10">
        <v>0</v>
      </c>
      <c r="AL112" s="10">
        <v>8.26</v>
      </c>
      <c r="AM112" s="10">
        <v>0</v>
      </c>
      <c r="AN112" s="10">
        <v>0</v>
      </c>
      <c r="AO112" s="10" t="s">
        <v>100</v>
      </c>
      <c r="AP112" s="10" t="s">
        <v>1630</v>
      </c>
      <c r="AQ112" s="10" t="s">
        <v>152</v>
      </c>
      <c r="AR112" s="10" t="s">
        <v>1631</v>
      </c>
      <c r="AS112" s="10">
        <v>505001</v>
      </c>
      <c r="AT112" s="10" t="s">
        <v>1632</v>
      </c>
      <c r="AU112" s="10" t="s">
        <v>1631</v>
      </c>
      <c r="AV112" s="10">
        <v>505001</v>
      </c>
      <c r="AW112" s="10" t="s">
        <v>1633</v>
      </c>
      <c r="AX112" s="10">
        <v>9885713015</v>
      </c>
      <c r="AY112" s="10" t="s">
        <v>1634</v>
      </c>
      <c r="AZ112" s="10">
        <v>7729937785</v>
      </c>
      <c r="BA112" s="10" t="s">
        <v>552</v>
      </c>
      <c r="BB112" s="10" t="s">
        <v>157</v>
      </c>
    </row>
    <row r="113" spans="1:54" ht="14.5" x14ac:dyDescent="0.35">
      <c r="A113" s="9">
        <v>45211.909170520834</v>
      </c>
      <c r="B113" s="10" t="s">
        <v>10086</v>
      </c>
      <c r="C113" s="10" t="s">
        <v>10087</v>
      </c>
      <c r="D113" s="10" t="s">
        <v>10088</v>
      </c>
      <c r="E113" s="10" t="s">
        <v>10089</v>
      </c>
      <c r="F113" s="10" t="s">
        <v>10090</v>
      </c>
      <c r="G113" s="10" t="s">
        <v>89</v>
      </c>
      <c r="H113" s="23">
        <v>7675988916</v>
      </c>
      <c r="I113" s="10" t="s">
        <v>10086</v>
      </c>
      <c r="J113" s="23" t="s">
        <v>90</v>
      </c>
      <c r="K113" s="10" t="s">
        <v>91</v>
      </c>
      <c r="L113" s="1"/>
      <c r="M113" s="10" t="s">
        <v>92</v>
      </c>
      <c r="N113" s="10" t="s">
        <v>1569</v>
      </c>
      <c r="O113" s="10" t="s">
        <v>1571</v>
      </c>
      <c r="P113" s="10" t="s">
        <v>1570</v>
      </c>
      <c r="Q113" s="1"/>
      <c r="R113" s="1"/>
      <c r="S113" s="1"/>
      <c r="T113" s="10">
        <v>2019</v>
      </c>
      <c r="U113" s="10" t="s">
        <v>94</v>
      </c>
      <c r="V113" s="10">
        <v>10</v>
      </c>
      <c r="W113" s="10">
        <v>595</v>
      </c>
      <c r="X113" s="10">
        <v>10</v>
      </c>
      <c r="Y113" s="18">
        <f>X113*9.5</f>
        <v>95</v>
      </c>
      <c r="Z113" s="10" t="s">
        <v>10091</v>
      </c>
      <c r="AA113" s="10" t="s">
        <v>96</v>
      </c>
      <c r="AB113" s="10">
        <v>2021</v>
      </c>
      <c r="AC113" s="10">
        <v>800</v>
      </c>
      <c r="AD113" s="10">
        <v>800</v>
      </c>
      <c r="AE113" s="13">
        <f t="shared" si="7"/>
        <v>100</v>
      </c>
      <c r="AF113" s="10">
        <v>80</v>
      </c>
      <c r="AG113" s="10" t="s">
        <v>10092</v>
      </c>
      <c r="AH113" s="14">
        <v>38114</v>
      </c>
      <c r="AI113" s="10" t="s">
        <v>116</v>
      </c>
      <c r="AJ113" s="10" t="s">
        <v>133</v>
      </c>
      <c r="AK113" s="10">
        <v>0</v>
      </c>
      <c r="AL113" s="10">
        <v>6.5</v>
      </c>
      <c r="AM113" s="10">
        <v>5</v>
      </c>
      <c r="AN113" s="10">
        <v>5</v>
      </c>
      <c r="AO113" s="10" t="s">
        <v>10093</v>
      </c>
      <c r="AP113" s="10" t="s">
        <v>10094</v>
      </c>
      <c r="AQ113" s="10" t="s">
        <v>152</v>
      </c>
      <c r="AR113" s="10" t="s">
        <v>119</v>
      </c>
      <c r="AS113" s="10">
        <v>501401</v>
      </c>
      <c r="AT113" s="10" t="s">
        <v>10095</v>
      </c>
      <c r="AU113" s="10" t="s">
        <v>10096</v>
      </c>
      <c r="AV113" s="10">
        <v>505326</v>
      </c>
      <c r="AW113" s="10" t="s">
        <v>10090</v>
      </c>
      <c r="AX113" s="10">
        <v>7981561525</v>
      </c>
      <c r="AY113" s="10" t="s">
        <v>10097</v>
      </c>
      <c r="AZ113" s="10">
        <v>9866838944</v>
      </c>
      <c r="BA113" s="10" t="s">
        <v>10098</v>
      </c>
      <c r="BB113" s="10" t="s">
        <v>7941</v>
      </c>
    </row>
    <row r="114" spans="1:54" ht="14.5" x14ac:dyDescent="0.35">
      <c r="A114" s="9">
        <v>45211.931354502318</v>
      </c>
      <c r="B114" s="10" t="s">
        <v>9915</v>
      </c>
      <c r="C114" s="16" t="s">
        <v>9916</v>
      </c>
      <c r="D114" s="16" t="s">
        <v>9917</v>
      </c>
      <c r="E114" s="16" t="s">
        <v>8523</v>
      </c>
      <c r="F114" s="16" t="s">
        <v>9918</v>
      </c>
      <c r="G114" s="16" t="s">
        <v>89</v>
      </c>
      <c r="H114" s="53">
        <v>9502414208</v>
      </c>
      <c r="I114" s="16" t="s">
        <v>9915</v>
      </c>
      <c r="J114" s="53" t="s">
        <v>216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7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4.5" x14ac:dyDescent="0.35">
      <c r="A115" s="9">
        <v>45213.320124791666</v>
      </c>
      <c r="B115" s="10" t="s">
        <v>1635</v>
      </c>
      <c r="C115" s="10" t="s">
        <v>1636</v>
      </c>
      <c r="D115" s="10" t="s">
        <v>1637</v>
      </c>
      <c r="E115" s="10" t="s">
        <v>1638</v>
      </c>
      <c r="F115" s="10" t="s">
        <v>1639</v>
      </c>
      <c r="G115" s="10" t="s">
        <v>89</v>
      </c>
      <c r="H115" s="23">
        <v>8309855031</v>
      </c>
      <c r="I115" s="10" t="s">
        <v>1640</v>
      </c>
      <c r="J115" s="23" t="s">
        <v>90</v>
      </c>
      <c r="K115" s="10" t="s">
        <v>91</v>
      </c>
      <c r="L115" s="1"/>
      <c r="M115" s="10" t="s">
        <v>92</v>
      </c>
      <c r="N115" s="10" t="s">
        <v>1569</v>
      </c>
      <c r="O115" s="10" t="s">
        <v>1571</v>
      </c>
      <c r="P115" s="10" t="s">
        <v>1570</v>
      </c>
      <c r="Q115" s="1"/>
      <c r="R115" s="1"/>
      <c r="S115" s="1"/>
      <c r="T115" s="10">
        <v>2019</v>
      </c>
      <c r="U115" s="10" t="s">
        <v>94</v>
      </c>
      <c r="V115" s="10">
        <v>7.5</v>
      </c>
      <c r="W115" s="10">
        <v>480</v>
      </c>
      <c r="X115" s="10">
        <v>80</v>
      </c>
      <c r="Y115" s="12"/>
      <c r="Z115" s="10" t="s">
        <v>1641</v>
      </c>
      <c r="AA115" s="10" t="s">
        <v>96</v>
      </c>
      <c r="AB115" s="10">
        <v>2021</v>
      </c>
      <c r="AC115" s="10">
        <v>674</v>
      </c>
      <c r="AD115" s="10">
        <v>700</v>
      </c>
      <c r="AE115" s="13">
        <f t="shared" ref="AE115:AE136" si="8">(AC115/AD115)*100</f>
        <v>96.285714285714292</v>
      </c>
      <c r="AF115" s="10">
        <v>70</v>
      </c>
      <c r="AG115" s="10" t="s">
        <v>1642</v>
      </c>
      <c r="AH115" s="14">
        <v>37770</v>
      </c>
      <c r="AI115" s="10" t="s">
        <v>116</v>
      </c>
      <c r="AJ115" s="10" t="s">
        <v>99</v>
      </c>
      <c r="AK115" s="10">
        <v>80000</v>
      </c>
      <c r="AL115" s="10">
        <v>7.8</v>
      </c>
      <c r="AM115" s="10">
        <v>0</v>
      </c>
      <c r="AN115" s="10">
        <v>1</v>
      </c>
      <c r="AO115" s="10" t="s">
        <v>377</v>
      </c>
      <c r="AP115" s="10" t="s">
        <v>119</v>
      </c>
      <c r="AQ115" s="10" t="s">
        <v>152</v>
      </c>
      <c r="AR115" s="10" t="s">
        <v>119</v>
      </c>
      <c r="AS115" s="10">
        <v>500100</v>
      </c>
      <c r="AT115" s="10" t="s">
        <v>1643</v>
      </c>
      <c r="AU115" s="10" t="s">
        <v>1644</v>
      </c>
      <c r="AV115" s="10">
        <v>507128</v>
      </c>
      <c r="AW115" s="10" t="s">
        <v>1645</v>
      </c>
      <c r="AX115" s="10">
        <v>9177281840</v>
      </c>
      <c r="AY115" s="10" t="s">
        <v>1646</v>
      </c>
      <c r="AZ115" s="10">
        <v>9014988428</v>
      </c>
      <c r="BA115" s="10" t="s">
        <v>1647</v>
      </c>
      <c r="BB115" s="10" t="s">
        <v>259</v>
      </c>
    </row>
    <row r="116" spans="1:54" ht="14.5" x14ac:dyDescent="0.35">
      <c r="A116" s="9">
        <v>45211.922935671297</v>
      </c>
      <c r="B116" s="10" t="s">
        <v>1648</v>
      </c>
      <c r="C116" s="10" t="s">
        <v>1649</v>
      </c>
      <c r="D116" s="10" t="s">
        <v>1650</v>
      </c>
      <c r="E116" s="10" t="s">
        <v>1651</v>
      </c>
      <c r="F116" s="10" t="s">
        <v>1652</v>
      </c>
      <c r="G116" s="10" t="s">
        <v>89</v>
      </c>
      <c r="H116" s="23">
        <v>630743740</v>
      </c>
      <c r="I116" s="10" t="s">
        <v>1648</v>
      </c>
      <c r="J116" s="23" t="s">
        <v>90</v>
      </c>
      <c r="K116" s="10" t="s">
        <v>91</v>
      </c>
      <c r="L116" s="1"/>
      <c r="M116" s="10" t="s">
        <v>92</v>
      </c>
      <c r="N116" s="10" t="s">
        <v>1569</v>
      </c>
      <c r="O116" s="10" t="s">
        <v>1571</v>
      </c>
      <c r="P116" s="10" t="s">
        <v>1570</v>
      </c>
      <c r="Q116" s="1"/>
      <c r="R116" s="1"/>
      <c r="S116" s="1"/>
      <c r="T116" s="10">
        <v>2019</v>
      </c>
      <c r="U116" s="10" t="s">
        <v>94</v>
      </c>
      <c r="V116" s="10">
        <v>9.6999999999999993</v>
      </c>
      <c r="W116" s="10">
        <v>600</v>
      </c>
      <c r="X116" s="10">
        <v>92.15</v>
      </c>
      <c r="Y116" s="12"/>
      <c r="Z116" s="10" t="s">
        <v>1653</v>
      </c>
      <c r="AA116" s="10" t="s">
        <v>96</v>
      </c>
      <c r="AB116" s="10">
        <v>2021</v>
      </c>
      <c r="AC116" s="10">
        <v>956</v>
      </c>
      <c r="AD116" s="10">
        <v>1000</v>
      </c>
      <c r="AE116" s="13">
        <f t="shared" si="8"/>
        <v>95.6</v>
      </c>
      <c r="AF116" s="10">
        <v>95.6</v>
      </c>
      <c r="AG116" s="10" t="s">
        <v>1654</v>
      </c>
      <c r="AH116" s="14">
        <v>37136</v>
      </c>
      <c r="AI116" s="10" t="s">
        <v>98</v>
      </c>
      <c r="AJ116" s="10" t="s">
        <v>99</v>
      </c>
      <c r="AK116" s="10">
        <v>99824</v>
      </c>
      <c r="AL116" s="10">
        <v>9.1</v>
      </c>
      <c r="AM116" s="10">
        <v>0</v>
      </c>
      <c r="AN116" s="10">
        <v>0</v>
      </c>
      <c r="AO116" s="10" t="s">
        <v>1655</v>
      </c>
      <c r="AP116" s="10" t="s">
        <v>1656</v>
      </c>
      <c r="AQ116" s="10" t="s">
        <v>102</v>
      </c>
      <c r="AR116" s="10" t="s">
        <v>103</v>
      </c>
      <c r="AS116" s="10">
        <v>500037</v>
      </c>
      <c r="AT116" s="10" t="s">
        <v>1657</v>
      </c>
      <c r="AU116" s="10" t="s">
        <v>1658</v>
      </c>
      <c r="AV116" s="10">
        <v>502110</v>
      </c>
      <c r="AW116" s="10" t="s">
        <v>1659</v>
      </c>
      <c r="AX116" s="10" t="s">
        <v>1660</v>
      </c>
      <c r="AY116" s="10" t="s">
        <v>1661</v>
      </c>
      <c r="AZ116" s="10">
        <v>7337046314</v>
      </c>
      <c r="BA116" s="10" t="s">
        <v>1660</v>
      </c>
      <c r="BB116" s="10" t="s">
        <v>449</v>
      </c>
    </row>
    <row r="117" spans="1:54" ht="14.5" x14ac:dyDescent="0.35">
      <c r="A117" s="9">
        <v>45212.780260775464</v>
      </c>
      <c r="B117" s="10" t="s">
        <v>10099</v>
      </c>
      <c r="C117" s="10" t="s">
        <v>10100</v>
      </c>
      <c r="D117" s="10" t="s">
        <v>10101</v>
      </c>
      <c r="E117" s="10" t="s">
        <v>10102</v>
      </c>
      <c r="F117" s="10" t="s">
        <v>10103</v>
      </c>
      <c r="G117" s="10" t="s">
        <v>89</v>
      </c>
      <c r="H117" s="23">
        <v>7416819810</v>
      </c>
      <c r="I117" s="10" t="s">
        <v>10099</v>
      </c>
      <c r="J117" s="23" t="s">
        <v>90</v>
      </c>
      <c r="K117" s="10" t="s">
        <v>91</v>
      </c>
      <c r="L117" s="1"/>
      <c r="M117" s="10" t="s">
        <v>92</v>
      </c>
      <c r="N117" s="10" t="s">
        <v>1569</v>
      </c>
      <c r="O117" s="10" t="s">
        <v>1570</v>
      </c>
      <c r="P117" s="10" t="s">
        <v>1571</v>
      </c>
      <c r="Q117" s="1"/>
      <c r="R117" s="1"/>
      <c r="S117" s="1"/>
      <c r="T117" s="10">
        <v>2019</v>
      </c>
      <c r="U117" s="10" t="s">
        <v>94</v>
      </c>
      <c r="V117" s="10">
        <v>7.5</v>
      </c>
      <c r="W117" s="10">
        <v>10</v>
      </c>
      <c r="X117" s="10">
        <v>75</v>
      </c>
      <c r="Y117" s="12"/>
      <c r="Z117" s="10" t="s">
        <v>10104</v>
      </c>
      <c r="AA117" s="10" t="s">
        <v>96</v>
      </c>
      <c r="AB117" s="10">
        <v>2021</v>
      </c>
      <c r="AC117" s="10">
        <v>788</v>
      </c>
      <c r="AD117" s="10">
        <v>1000</v>
      </c>
      <c r="AE117" s="13">
        <f t="shared" si="8"/>
        <v>78.8</v>
      </c>
      <c r="AF117" s="10">
        <v>78.8</v>
      </c>
      <c r="AG117" s="10" t="s">
        <v>10105</v>
      </c>
      <c r="AH117" s="14">
        <v>37887</v>
      </c>
      <c r="AI117" s="10" t="s">
        <v>116</v>
      </c>
      <c r="AJ117" s="10" t="s">
        <v>133</v>
      </c>
      <c r="AK117" s="10">
        <v>0</v>
      </c>
      <c r="AL117" s="10">
        <v>6.33</v>
      </c>
      <c r="AM117" s="10">
        <v>0</v>
      </c>
      <c r="AN117" s="10">
        <v>2</v>
      </c>
      <c r="AO117" s="10" t="s">
        <v>584</v>
      </c>
      <c r="AP117" s="10" t="s">
        <v>10106</v>
      </c>
      <c r="AQ117" s="10" t="s">
        <v>102</v>
      </c>
      <c r="AR117" s="10" t="s">
        <v>103</v>
      </c>
      <c r="AS117" s="10">
        <v>500049</v>
      </c>
      <c r="AT117" s="10" t="s">
        <v>10107</v>
      </c>
      <c r="AU117" s="10" t="s">
        <v>10108</v>
      </c>
      <c r="AV117" s="10">
        <v>505305</v>
      </c>
      <c r="AW117" s="10" t="s">
        <v>10109</v>
      </c>
      <c r="AX117" s="10">
        <v>9440955428</v>
      </c>
      <c r="AY117" s="10" t="s">
        <v>10110</v>
      </c>
      <c r="AZ117" s="10">
        <v>9390069824</v>
      </c>
      <c r="BA117" s="10" t="s">
        <v>449</v>
      </c>
      <c r="BB117" s="10" t="s">
        <v>157</v>
      </c>
    </row>
    <row r="118" spans="1:54" ht="14.5" x14ac:dyDescent="0.35">
      <c r="A118" s="9">
        <v>45211.945375023148</v>
      </c>
      <c r="B118" s="10" t="s">
        <v>1662</v>
      </c>
      <c r="C118" s="10" t="s">
        <v>1663</v>
      </c>
      <c r="D118" s="10" t="s">
        <v>1664</v>
      </c>
      <c r="E118" s="10" t="s">
        <v>1665</v>
      </c>
      <c r="F118" s="10" t="s">
        <v>1666</v>
      </c>
      <c r="G118" s="10" t="s">
        <v>89</v>
      </c>
      <c r="H118" s="23">
        <v>9392568630</v>
      </c>
      <c r="I118" s="10" t="s">
        <v>1662</v>
      </c>
      <c r="J118" s="23" t="s">
        <v>90</v>
      </c>
      <c r="K118" s="10" t="s">
        <v>91</v>
      </c>
      <c r="L118" s="1"/>
      <c r="M118" s="10" t="s">
        <v>92</v>
      </c>
      <c r="N118" s="10" t="s">
        <v>1569</v>
      </c>
      <c r="O118" s="10" t="s">
        <v>1570</v>
      </c>
      <c r="P118" s="10" t="s">
        <v>1571</v>
      </c>
      <c r="Q118" s="1"/>
      <c r="R118" s="1"/>
      <c r="S118" s="1"/>
      <c r="T118" s="10">
        <v>2019</v>
      </c>
      <c r="U118" s="10" t="s">
        <v>94</v>
      </c>
      <c r="V118" s="10">
        <v>9.1999999999999993</v>
      </c>
      <c r="W118" s="10">
        <v>10</v>
      </c>
      <c r="X118" s="10">
        <v>87.4</v>
      </c>
      <c r="Y118" s="12"/>
      <c r="Z118" s="10" t="s">
        <v>1667</v>
      </c>
      <c r="AA118" s="10" t="s">
        <v>96</v>
      </c>
      <c r="AB118" s="10">
        <v>2021</v>
      </c>
      <c r="AC118" s="10">
        <v>892</v>
      </c>
      <c r="AD118" s="10">
        <v>1000</v>
      </c>
      <c r="AE118" s="13">
        <f t="shared" si="8"/>
        <v>89.2</v>
      </c>
      <c r="AF118" s="10">
        <v>89.2</v>
      </c>
      <c r="AG118" s="10" t="s">
        <v>1668</v>
      </c>
      <c r="AH118" s="14">
        <v>37778</v>
      </c>
      <c r="AI118" s="10" t="s">
        <v>116</v>
      </c>
      <c r="AJ118" s="10" t="s">
        <v>133</v>
      </c>
      <c r="AK118" s="10">
        <v>0</v>
      </c>
      <c r="AL118" s="10">
        <v>8.8000000000000007</v>
      </c>
      <c r="AM118" s="10">
        <v>0</v>
      </c>
      <c r="AN118" s="10">
        <v>0</v>
      </c>
      <c r="AO118" s="10" t="s">
        <v>1669</v>
      </c>
      <c r="AP118" s="10" t="s">
        <v>745</v>
      </c>
      <c r="AQ118" s="10" t="s">
        <v>152</v>
      </c>
      <c r="AR118" s="10" t="s">
        <v>119</v>
      </c>
      <c r="AS118" s="10">
        <v>501401</v>
      </c>
      <c r="AT118" s="10" t="s">
        <v>1670</v>
      </c>
      <c r="AU118" s="10" t="s">
        <v>666</v>
      </c>
      <c r="AV118" s="10">
        <v>503111</v>
      </c>
      <c r="AW118" s="10" t="s">
        <v>1671</v>
      </c>
      <c r="AX118" s="10">
        <v>9701244785</v>
      </c>
      <c r="AY118" s="10" t="s">
        <v>1672</v>
      </c>
      <c r="AZ118" s="10">
        <v>9542731450</v>
      </c>
      <c r="BA118" s="10" t="s">
        <v>449</v>
      </c>
      <c r="BB118" s="10" t="s">
        <v>930</v>
      </c>
    </row>
    <row r="119" spans="1:54" ht="14.5" x14ac:dyDescent="0.35">
      <c r="A119" s="9">
        <v>45215.308863634258</v>
      </c>
      <c r="B119" s="10" t="s">
        <v>1673</v>
      </c>
      <c r="C119" s="10" t="s">
        <v>1674</v>
      </c>
      <c r="D119" s="10" t="s">
        <v>1675</v>
      </c>
      <c r="E119" s="10" t="s">
        <v>1676</v>
      </c>
      <c r="F119" s="10" t="s">
        <v>1677</v>
      </c>
      <c r="G119" s="10" t="s">
        <v>89</v>
      </c>
      <c r="H119" s="23">
        <v>7993745893</v>
      </c>
      <c r="I119" s="10" t="s">
        <v>1673</v>
      </c>
      <c r="J119" s="23" t="s">
        <v>90</v>
      </c>
      <c r="K119" s="10" t="s">
        <v>91</v>
      </c>
      <c r="L119" s="1"/>
      <c r="M119" s="10" t="s">
        <v>92</v>
      </c>
      <c r="N119" s="10" t="s">
        <v>1569</v>
      </c>
      <c r="O119" s="10" t="s">
        <v>1570</v>
      </c>
      <c r="P119" s="10" t="s">
        <v>1571</v>
      </c>
      <c r="Q119" s="1"/>
      <c r="R119" s="1"/>
      <c r="S119" s="1"/>
      <c r="T119" s="10">
        <v>2019</v>
      </c>
      <c r="U119" s="10" t="s">
        <v>94</v>
      </c>
      <c r="V119" s="10">
        <v>8.6999999999999993</v>
      </c>
      <c r="W119" s="10">
        <v>10</v>
      </c>
      <c r="X119" s="10">
        <v>82.65</v>
      </c>
      <c r="Y119" s="12"/>
      <c r="Z119" s="10" t="s">
        <v>1678</v>
      </c>
      <c r="AA119" s="10" t="s">
        <v>96</v>
      </c>
      <c r="AB119" s="10">
        <v>2021</v>
      </c>
      <c r="AC119" s="10">
        <v>816</v>
      </c>
      <c r="AD119" s="10">
        <v>1000</v>
      </c>
      <c r="AE119" s="13">
        <f t="shared" si="8"/>
        <v>81.599999999999994</v>
      </c>
      <c r="AF119" s="10">
        <v>81.599999999999994</v>
      </c>
      <c r="AG119" s="10" t="s">
        <v>1679</v>
      </c>
      <c r="AH119" s="14">
        <v>37923</v>
      </c>
      <c r="AI119" s="10" t="s">
        <v>116</v>
      </c>
      <c r="AJ119" s="10" t="s">
        <v>99</v>
      </c>
      <c r="AK119" s="10">
        <v>66274</v>
      </c>
      <c r="AL119" s="10">
        <v>8.35</v>
      </c>
      <c r="AM119" s="10">
        <v>0</v>
      </c>
      <c r="AN119" s="10">
        <v>0</v>
      </c>
      <c r="AO119" s="10" t="s">
        <v>1680</v>
      </c>
      <c r="AP119" s="10" t="s">
        <v>1681</v>
      </c>
      <c r="AQ119" s="10" t="s">
        <v>1682</v>
      </c>
      <c r="AR119" s="10" t="s">
        <v>103</v>
      </c>
      <c r="AS119" s="10">
        <v>500067</v>
      </c>
      <c r="AT119" s="10" t="s">
        <v>1683</v>
      </c>
      <c r="AU119" s="10" t="s">
        <v>1157</v>
      </c>
      <c r="AV119" s="10">
        <v>507203</v>
      </c>
      <c r="AW119" s="10" t="s">
        <v>1684</v>
      </c>
      <c r="AX119" s="10">
        <v>9963912911</v>
      </c>
      <c r="AY119" s="10" t="s">
        <v>1685</v>
      </c>
      <c r="AZ119" s="10">
        <v>9391667669</v>
      </c>
      <c r="BA119" s="10" t="s">
        <v>449</v>
      </c>
      <c r="BB119" s="10" t="s">
        <v>1686</v>
      </c>
    </row>
    <row r="120" spans="1:54" ht="14.5" x14ac:dyDescent="0.35">
      <c r="A120" s="9">
        <v>45215.310469583332</v>
      </c>
      <c r="B120" s="10" t="s">
        <v>1687</v>
      </c>
      <c r="C120" s="10" t="s">
        <v>1688</v>
      </c>
      <c r="D120" s="10" t="s">
        <v>1689</v>
      </c>
      <c r="E120" s="10" t="s">
        <v>1690</v>
      </c>
      <c r="F120" s="10" t="s">
        <v>1691</v>
      </c>
      <c r="G120" s="10" t="s">
        <v>89</v>
      </c>
      <c r="H120" s="23">
        <v>9063232119</v>
      </c>
      <c r="I120" s="10" t="s">
        <v>1687</v>
      </c>
      <c r="J120" s="23" t="s">
        <v>90</v>
      </c>
      <c r="K120" s="10" t="s">
        <v>91</v>
      </c>
      <c r="L120" s="1"/>
      <c r="M120" s="10" t="s">
        <v>92</v>
      </c>
      <c r="N120" s="10" t="s">
        <v>1569</v>
      </c>
      <c r="O120" s="10" t="s">
        <v>1570</v>
      </c>
      <c r="P120" s="10" t="s">
        <v>1571</v>
      </c>
      <c r="Q120" s="1"/>
      <c r="R120" s="1"/>
      <c r="S120" s="1"/>
      <c r="T120" s="10">
        <v>2019</v>
      </c>
      <c r="U120" s="10" t="s">
        <v>94</v>
      </c>
      <c r="V120" s="10">
        <v>8.5</v>
      </c>
      <c r="W120" s="10">
        <v>800</v>
      </c>
      <c r="X120" s="10">
        <v>76.900000000000006</v>
      </c>
      <c r="Y120" s="12"/>
      <c r="Z120" s="10" t="s">
        <v>1692</v>
      </c>
      <c r="AA120" s="10" t="s">
        <v>96</v>
      </c>
      <c r="AB120" s="10">
        <v>832</v>
      </c>
      <c r="AC120" s="10">
        <v>832</v>
      </c>
      <c r="AD120" s="10">
        <v>832</v>
      </c>
      <c r="AE120" s="13">
        <f t="shared" si="8"/>
        <v>100</v>
      </c>
      <c r="AF120" s="10">
        <v>83</v>
      </c>
      <c r="AG120" s="10" t="s">
        <v>1693</v>
      </c>
      <c r="AH120" s="14">
        <v>37716</v>
      </c>
      <c r="AI120" s="10" t="s">
        <v>116</v>
      </c>
      <c r="AJ120" s="10" t="s">
        <v>99</v>
      </c>
      <c r="AK120" s="10">
        <v>45959</v>
      </c>
      <c r="AL120" s="10">
        <v>8.66</v>
      </c>
      <c r="AM120" s="10">
        <v>0</v>
      </c>
      <c r="AN120" s="10">
        <v>0</v>
      </c>
      <c r="AO120" s="10" t="s">
        <v>573</v>
      </c>
      <c r="AP120" s="10" t="s">
        <v>1694</v>
      </c>
      <c r="AQ120" s="10" t="s">
        <v>1695</v>
      </c>
      <c r="AR120" s="10" t="s">
        <v>1696</v>
      </c>
      <c r="AS120" s="10">
        <v>500005</v>
      </c>
      <c r="AT120" s="10" t="s">
        <v>1694</v>
      </c>
      <c r="AU120" s="10" t="s">
        <v>1696</v>
      </c>
      <c r="AV120" s="10">
        <v>500005</v>
      </c>
      <c r="AW120" s="10" t="s">
        <v>1697</v>
      </c>
      <c r="AX120" s="10">
        <v>9542825969</v>
      </c>
      <c r="AY120" s="10" t="s">
        <v>1698</v>
      </c>
      <c r="AZ120" s="10">
        <v>9666200049</v>
      </c>
      <c r="BA120" s="10" t="s">
        <v>1699</v>
      </c>
      <c r="BB120" s="10" t="s">
        <v>1700</v>
      </c>
    </row>
    <row r="121" spans="1:54" ht="14.5" x14ac:dyDescent="0.35">
      <c r="A121" s="9">
        <v>45211.920990150466</v>
      </c>
      <c r="B121" s="10" t="s">
        <v>1701</v>
      </c>
      <c r="C121" s="10" t="s">
        <v>1702</v>
      </c>
      <c r="D121" s="10" t="s">
        <v>1703</v>
      </c>
      <c r="E121" s="10" t="s">
        <v>1704</v>
      </c>
      <c r="F121" s="10" t="s">
        <v>1705</v>
      </c>
      <c r="G121" s="10" t="s">
        <v>89</v>
      </c>
      <c r="H121" s="23">
        <v>8125327518</v>
      </c>
      <c r="I121" s="10" t="s">
        <v>1706</v>
      </c>
      <c r="J121" s="23" t="s">
        <v>90</v>
      </c>
      <c r="K121" s="10" t="s">
        <v>91</v>
      </c>
      <c r="L121" s="1"/>
      <c r="M121" s="10" t="s">
        <v>92</v>
      </c>
      <c r="N121" s="10" t="s">
        <v>1569</v>
      </c>
      <c r="O121" s="10" t="s">
        <v>1571</v>
      </c>
      <c r="P121" s="10" t="s">
        <v>1570</v>
      </c>
      <c r="Q121" s="1"/>
      <c r="R121" s="1"/>
      <c r="S121" s="1"/>
      <c r="T121" s="10">
        <v>2019</v>
      </c>
      <c r="U121" s="10" t="s">
        <v>94</v>
      </c>
      <c r="V121" s="10">
        <v>9</v>
      </c>
      <c r="W121" s="10">
        <v>525</v>
      </c>
      <c r="X121" s="10">
        <v>9</v>
      </c>
      <c r="Y121" s="18">
        <f>X121*9.5</f>
        <v>85.5</v>
      </c>
      <c r="Z121" s="10" t="s">
        <v>1707</v>
      </c>
      <c r="AA121" s="10" t="s">
        <v>96</v>
      </c>
      <c r="AB121" s="10">
        <v>2021</v>
      </c>
      <c r="AC121" s="10">
        <v>9.5</v>
      </c>
      <c r="AD121" s="10">
        <v>956</v>
      </c>
      <c r="AE121" s="13">
        <f t="shared" si="8"/>
        <v>0.99372384937238489</v>
      </c>
      <c r="AF121" s="10">
        <v>95</v>
      </c>
      <c r="AG121" s="10" t="s">
        <v>1708</v>
      </c>
      <c r="AH121" s="14">
        <v>37941</v>
      </c>
      <c r="AI121" s="10" t="s">
        <v>98</v>
      </c>
      <c r="AJ121" s="10" t="s">
        <v>99</v>
      </c>
      <c r="AK121" s="10">
        <v>79800</v>
      </c>
      <c r="AL121" s="10">
        <v>6.99</v>
      </c>
      <c r="AM121" s="10">
        <v>0</v>
      </c>
      <c r="AN121" s="10">
        <v>0</v>
      </c>
      <c r="AO121" s="10" t="s">
        <v>1709</v>
      </c>
      <c r="AP121" s="10" t="s">
        <v>1710</v>
      </c>
      <c r="AQ121" s="10" t="s">
        <v>152</v>
      </c>
      <c r="AR121" s="10" t="s">
        <v>119</v>
      </c>
      <c r="AS121" s="10">
        <v>500001</v>
      </c>
      <c r="AT121" s="10" t="s">
        <v>1710</v>
      </c>
      <c r="AU121" s="10" t="s">
        <v>1711</v>
      </c>
      <c r="AV121" s="10">
        <v>501401</v>
      </c>
      <c r="AW121" s="10" t="s">
        <v>1712</v>
      </c>
      <c r="AX121" s="10">
        <v>9440383279</v>
      </c>
      <c r="AY121" s="10" t="s">
        <v>1713</v>
      </c>
      <c r="AZ121" s="10">
        <v>8096246279</v>
      </c>
      <c r="BA121" s="10" t="s">
        <v>1714</v>
      </c>
      <c r="BB121" s="10" t="s">
        <v>157</v>
      </c>
    </row>
    <row r="122" spans="1:54" ht="14.5" x14ac:dyDescent="0.35">
      <c r="A122" s="9">
        <v>45211.926096122683</v>
      </c>
      <c r="B122" s="10" t="s">
        <v>1715</v>
      </c>
      <c r="C122" s="10" t="s">
        <v>1716</v>
      </c>
      <c r="D122" s="10" t="s">
        <v>1717</v>
      </c>
      <c r="E122" s="10" t="s">
        <v>1718</v>
      </c>
      <c r="F122" s="10" t="s">
        <v>1719</v>
      </c>
      <c r="G122" s="10" t="s">
        <v>89</v>
      </c>
      <c r="H122" s="23">
        <v>9505230232</v>
      </c>
      <c r="I122" s="10" t="s">
        <v>1715</v>
      </c>
      <c r="J122" s="23" t="s">
        <v>90</v>
      </c>
      <c r="K122" s="10" t="s">
        <v>91</v>
      </c>
      <c r="L122" s="1"/>
      <c r="M122" s="10" t="s">
        <v>92</v>
      </c>
      <c r="N122" s="10" t="s">
        <v>1569</v>
      </c>
      <c r="O122" s="10" t="s">
        <v>1570</v>
      </c>
      <c r="P122" s="10" t="s">
        <v>1571</v>
      </c>
      <c r="Q122" s="1"/>
      <c r="R122" s="1"/>
      <c r="S122" s="1"/>
      <c r="T122" s="10">
        <v>2019</v>
      </c>
      <c r="U122" s="10" t="s">
        <v>94</v>
      </c>
      <c r="V122" s="10">
        <v>8.5</v>
      </c>
      <c r="W122" s="10">
        <v>510</v>
      </c>
      <c r="X122" s="10">
        <v>85</v>
      </c>
      <c r="Y122" s="12"/>
      <c r="Z122" s="10" t="s">
        <v>1720</v>
      </c>
      <c r="AA122" s="10" t="s">
        <v>96</v>
      </c>
      <c r="AB122" s="10">
        <v>2021</v>
      </c>
      <c r="AC122" s="10">
        <v>766</v>
      </c>
      <c r="AD122" s="10">
        <v>766</v>
      </c>
      <c r="AE122" s="13">
        <f t="shared" si="8"/>
        <v>100</v>
      </c>
      <c r="AF122" s="10">
        <v>12</v>
      </c>
      <c r="AG122" s="10" t="s">
        <v>1721</v>
      </c>
      <c r="AH122" s="14">
        <v>37555</v>
      </c>
      <c r="AI122" s="10" t="s">
        <v>116</v>
      </c>
      <c r="AJ122" s="10" t="s">
        <v>133</v>
      </c>
      <c r="AK122" s="10">
        <v>100054</v>
      </c>
      <c r="AL122" s="10">
        <v>7.6</v>
      </c>
      <c r="AM122" s="10">
        <v>0</v>
      </c>
      <c r="AN122" s="10">
        <v>0</v>
      </c>
      <c r="AO122" s="10" t="s">
        <v>1722</v>
      </c>
      <c r="AP122" s="10" t="s">
        <v>1723</v>
      </c>
      <c r="AQ122" s="10" t="s">
        <v>152</v>
      </c>
      <c r="AR122" s="10" t="s">
        <v>119</v>
      </c>
      <c r="AS122" s="10">
        <v>500026</v>
      </c>
      <c r="AT122" s="10" t="s">
        <v>1724</v>
      </c>
      <c r="AU122" s="10" t="s">
        <v>119</v>
      </c>
      <c r="AV122" s="10">
        <v>500026</v>
      </c>
      <c r="AW122" s="10" t="s">
        <v>1725</v>
      </c>
      <c r="AX122" s="10" t="s">
        <v>1726</v>
      </c>
      <c r="AY122" s="10" t="s">
        <v>1727</v>
      </c>
      <c r="AZ122" s="10" t="s">
        <v>1728</v>
      </c>
      <c r="BA122" s="10" t="s">
        <v>1729</v>
      </c>
      <c r="BB122" s="10" t="s">
        <v>157</v>
      </c>
    </row>
    <row r="123" spans="1:54" ht="14.5" x14ac:dyDescent="0.35">
      <c r="A123" s="9">
        <v>45211.902714016207</v>
      </c>
      <c r="B123" s="10" t="s">
        <v>1730</v>
      </c>
      <c r="C123" s="10" t="s">
        <v>1731</v>
      </c>
      <c r="D123" s="10" t="s">
        <v>1732</v>
      </c>
      <c r="E123" s="10" t="s">
        <v>1733</v>
      </c>
      <c r="F123" s="10" t="s">
        <v>1734</v>
      </c>
      <c r="G123" s="10" t="s">
        <v>89</v>
      </c>
      <c r="H123" s="23">
        <v>7794053952</v>
      </c>
      <c r="I123" s="10" t="s">
        <v>1730</v>
      </c>
      <c r="J123" s="23" t="s">
        <v>90</v>
      </c>
      <c r="K123" s="10" t="s">
        <v>91</v>
      </c>
      <c r="L123" s="1"/>
      <c r="M123" s="10" t="s">
        <v>92</v>
      </c>
      <c r="N123" s="10" t="s">
        <v>1735</v>
      </c>
      <c r="O123" s="10" t="s">
        <v>1571</v>
      </c>
      <c r="P123" s="10" t="s">
        <v>1570</v>
      </c>
      <c r="Q123" s="1"/>
      <c r="R123" s="1"/>
      <c r="S123" s="1"/>
      <c r="T123" s="10">
        <v>2019</v>
      </c>
      <c r="U123" s="10" t="s">
        <v>94</v>
      </c>
      <c r="V123" s="10">
        <v>9.3000000000000007</v>
      </c>
      <c r="W123" s="10">
        <v>10</v>
      </c>
      <c r="X123" s="10">
        <v>88.35</v>
      </c>
      <c r="Y123" s="12"/>
      <c r="Z123" s="10" t="s">
        <v>1736</v>
      </c>
      <c r="AA123" s="10" t="s">
        <v>96</v>
      </c>
      <c r="AB123" s="10">
        <v>2021</v>
      </c>
      <c r="AC123" s="10">
        <v>936</v>
      </c>
      <c r="AD123" s="10">
        <v>1000</v>
      </c>
      <c r="AE123" s="13">
        <f t="shared" si="8"/>
        <v>93.600000000000009</v>
      </c>
      <c r="AF123" s="10">
        <v>93.6</v>
      </c>
      <c r="AG123" s="10" t="s">
        <v>1737</v>
      </c>
      <c r="AH123" s="14">
        <v>38188</v>
      </c>
      <c r="AI123" s="10" t="s">
        <v>98</v>
      </c>
      <c r="AJ123" s="10" t="s">
        <v>99</v>
      </c>
      <c r="AK123" s="10">
        <v>71111</v>
      </c>
      <c r="AL123" s="10">
        <v>8.42</v>
      </c>
      <c r="AM123" s="10">
        <v>0</v>
      </c>
      <c r="AN123" s="10">
        <v>0</v>
      </c>
      <c r="AO123" s="10" t="s">
        <v>1738</v>
      </c>
      <c r="AP123" s="10" t="s">
        <v>1739</v>
      </c>
      <c r="AQ123" s="10" t="s">
        <v>152</v>
      </c>
      <c r="AR123" s="10" t="s">
        <v>1740</v>
      </c>
      <c r="AS123" s="10">
        <v>509382</v>
      </c>
      <c r="AT123" s="10" t="s">
        <v>1739</v>
      </c>
      <c r="AU123" s="10" t="s">
        <v>1740</v>
      </c>
      <c r="AV123" s="10">
        <v>509382</v>
      </c>
      <c r="AW123" s="10" t="s">
        <v>1741</v>
      </c>
      <c r="AX123" s="10">
        <v>9390631274</v>
      </c>
      <c r="AY123" s="10" t="s">
        <v>1742</v>
      </c>
      <c r="AZ123" s="10">
        <v>9912317675</v>
      </c>
      <c r="BA123" s="10" t="s">
        <v>300</v>
      </c>
      <c r="BB123" s="10" t="s">
        <v>157</v>
      </c>
    </row>
    <row r="124" spans="1:54" ht="14.5" x14ac:dyDescent="0.35">
      <c r="A124" s="9">
        <v>45211.875629166665</v>
      </c>
      <c r="B124" s="10" t="s">
        <v>1743</v>
      </c>
      <c r="C124" s="10" t="s">
        <v>1744</v>
      </c>
      <c r="D124" s="10" t="s">
        <v>1745</v>
      </c>
      <c r="E124" s="10" t="s">
        <v>1746</v>
      </c>
      <c r="F124" s="10" t="s">
        <v>1747</v>
      </c>
      <c r="G124" s="10" t="s">
        <v>89</v>
      </c>
      <c r="H124" s="23">
        <v>8019448991</v>
      </c>
      <c r="I124" s="10" t="s">
        <v>1743</v>
      </c>
      <c r="J124" s="23" t="s">
        <v>90</v>
      </c>
      <c r="K124" s="10" t="s">
        <v>91</v>
      </c>
      <c r="L124" s="1"/>
      <c r="M124" s="10" t="s">
        <v>92</v>
      </c>
      <c r="N124" s="10" t="s">
        <v>1735</v>
      </c>
      <c r="O124" s="10" t="s">
        <v>1570</v>
      </c>
      <c r="P124" s="10" t="s">
        <v>1571</v>
      </c>
      <c r="Q124" s="1"/>
      <c r="R124" s="1"/>
      <c r="S124" s="1"/>
      <c r="T124" s="10">
        <v>2019</v>
      </c>
      <c r="U124" s="10" t="s">
        <v>94</v>
      </c>
      <c r="V124" s="10">
        <v>9.1999999999999993</v>
      </c>
      <c r="W124" s="10">
        <v>600</v>
      </c>
      <c r="X124" s="10">
        <v>87.4</v>
      </c>
      <c r="Y124" s="12"/>
      <c r="Z124" s="10" t="s">
        <v>1748</v>
      </c>
      <c r="AA124" s="10" t="s">
        <v>96</v>
      </c>
      <c r="AB124" s="10">
        <v>2021</v>
      </c>
      <c r="AC124" s="10">
        <v>946</v>
      </c>
      <c r="AD124" s="10">
        <v>1000</v>
      </c>
      <c r="AE124" s="13">
        <f t="shared" si="8"/>
        <v>94.6</v>
      </c>
      <c r="AF124" s="10">
        <v>94.6</v>
      </c>
      <c r="AG124" s="10" t="s">
        <v>1749</v>
      </c>
      <c r="AH124" s="14">
        <v>38103</v>
      </c>
      <c r="AI124" s="10" t="s">
        <v>98</v>
      </c>
      <c r="AJ124" s="10" t="s">
        <v>99</v>
      </c>
      <c r="AK124" s="10">
        <v>64949</v>
      </c>
      <c r="AL124" s="10">
        <v>8.59</v>
      </c>
      <c r="AM124" s="10">
        <v>0</v>
      </c>
      <c r="AN124" s="10">
        <v>0</v>
      </c>
      <c r="AO124" s="10" t="s">
        <v>1750</v>
      </c>
      <c r="AP124" s="10" t="s">
        <v>1751</v>
      </c>
      <c r="AQ124" s="10" t="s">
        <v>152</v>
      </c>
      <c r="AR124" s="10" t="s">
        <v>745</v>
      </c>
      <c r="AS124" s="10">
        <v>500100</v>
      </c>
      <c r="AT124" s="10" t="s">
        <v>1751</v>
      </c>
      <c r="AU124" s="10" t="s">
        <v>745</v>
      </c>
      <c r="AV124" s="10">
        <v>500100</v>
      </c>
      <c r="AW124" s="10" t="s">
        <v>1752</v>
      </c>
      <c r="AX124" s="10">
        <v>9948984999</v>
      </c>
      <c r="AY124" s="10" t="s">
        <v>1753</v>
      </c>
      <c r="AZ124" s="10">
        <v>8688401173</v>
      </c>
      <c r="BA124" s="10" t="s">
        <v>1754</v>
      </c>
      <c r="BB124" s="10" t="s">
        <v>1755</v>
      </c>
    </row>
    <row r="125" spans="1:54" ht="14.5" x14ac:dyDescent="0.35">
      <c r="A125" s="9">
        <v>45211.751111053236</v>
      </c>
      <c r="B125" s="10" t="s">
        <v>1756</v>
      </c>
      <c r="C125" s="10" t="s">
        <v>1757</v>
      </c>
      <c r="D125" s="10" t="s">
        <v>1758</v>
      </c>
      <c r="E125" s="10" t="s">
        <v>1759</v>
      </c>
      <c r="F125" s="10" t="s">
        <v>1760</v>
      </c>
      <c r="G125" s="10" t="s">
        <v>89</v>
      </c>
      <c r="H125" s="23">
        <v>7075854909</v>
      </c>
      <c r="I125" s="10" t="s">
        <v>1756</v>
      </c>
      <c r="J125" s="23" t="s">
        <v>90</v>
      </c>
      <c r="K125" s="10" t="s">
        <v>91</v>
      </c>
      <c r="L125" s="1"/>
      <c r="M125" s="10" t="s">
        <v>92</v>
      </c>
      <c r="N125" s="10" t="s">
        <v>1735</v>
      </c>
      <c r="O125" s="10" t="s">
        <v>1571</v>
      </c>
      <c r="P125" s="10" t="s">
        <v>1570</v>
      </c>
      <c r="Q125" s="1"/>
      <c r="R125" s="1"/>
      <c r="S125" s="1"/>
      <c r="T125" s="10">
        <v>2019</v>
      </c>
      <c r="U125" s="10" t="s">
        <v>223</v>
      </c>
      <c r="V125" s="10">
        <v>330</v>
      </c>
      <c r="W125" s="10">
        <v>500</v>
      </c>
      <c r="X125" s="10">
        <v>66</v>
      </c>
      <c r="Y125" s="12"/>
      <c r="Z125" s="10" t="s">
        <v>1761</v>
      </c>
      <c r="AA125" s="10" t="s">
        <v>96</v>
      </c>
      <c r="AB125" s="10">
        <v>2021</v>
      </c>
      <c r="AC125" s="10">
        <v>758</v>
      </c>
      <c r="AD125" s="10">
        <v>1000</v>
      </c>
      <c r="AE125" s="13">
        <f t="shared" si="8"/>
        <v>75.8</v>
      </c>
      <c r="AF125" s="10">
        <v>75.8</v>
      </c>
      <c r="AG125" s="10" t="s">
        <v>1213</v>
      </c>
      <c r="AH125" s="14">
        <v>38042</v>
      </c>
      <c r="AI125" s="10" t="s">
        <v>98</v>
      </c>
      <c r="AJ125" s="10" t="s">
        <v>133</v>
      </c>
      <c r="AK125" s="10">
        <v>90152</v>
      </c>
      <c r="AL125" s="10">
        <v>7.38</v>
      </c>
      <c r="AM125" s="10">
        <v>1</v>
      </c>
      <c r="AN125" s="10">
        <v>0</v>
      </c>
      <c r="AO125" s="10" t="s">
        <v>1762</v>
      </c>
      <c r="AP125" s="10" t="s">
        <v>1763</v>
      </c>
      <c r="AQ125" s="10" t="s">
        <v>152</v>
      </c>
      <c r="AR125" s="10" t="s">
        <v>1276</v>
      </c>
      <c r="AS125" s="10">
        <v>507002</v>
      </c>
      <c r="AT125" s="10" t="s">
        <v>1764</v>
      </c>
      <c r="AU125" s="10" t="s">
        <v>1276</v>
      </c>
      <c r="AV125" s="10">
        <v>507002</v>
      </c>
      <c r="AW125" s="10" t="s">
        <v>1765</v>
      </c>
      <c r="AX125" s="10">
        <v>6309887453</v>
      </c>
      <c r="AY125" s="10" t="s">
        <v>1766</v>
      </c>
      <c r="AZ125" s="10">
        <v>7382988017</v>
      </c>
      <c r="BA125" s="10" t="s">
        <v>1767</v>
      </c>
      <c r="BB125" s="10" t="s">
        <v>259</v>
      </c>
    </row>
    <row r="126" spans="1:54" ht="14.5" x14ac:dyDescent="0.35">
      <c r="A126" s="9">
        <v>45212.368715219913</v>
      </c>
      <c r="B126" s="10" t="s">
        <v>10122</v>
      </c>
      <c r="C126" s="10" t="s">
        <v>10123</v>
      </c>
      <c r="D126" s="10" t="s">
        <v>10124</v>
      </c>
      <c r="E126" s="10" t="s">
        <v>10125</v>
      </c>
      <c r="F126" s="10" t="s">
        <v>10126</v>
      </c>
      <c r="G126" s="10" t="s">
        <v>89</v>
      </c>
      <c r="H126" s="23">
        <v>8466802625</v>
      </c>
      <c r="I126" s="10" t="s">
        <v>10122</v>
      </c>
      <c r="J126" s="23" t="s">
        <v>90</v>
      </c>
      <c r="K126" s="10" t="s">
        <v>91</v>
      </c>
      <c r="L126" s="1"/>
      <c r="M126" s="10" t="s">
        <v>92</v>
      </c>
      <c r="N126" s="10" t="s">
        <v>1735</v>
      </c>
      <c r="O126" s="10" t="s">
        <v>1571</v>
      </c>
      <c r="P126" s="10" t="s">
        <v>1571</v>
      </c>
      <c r="Q126" s="1"/>
      <c r="R126" s="1"/>
      <c r="S126" s="1"/>
      <c r="T126" s="10">
        <v>2019</v>
      </c>
      <c r="U126" s="10" t="s">
        <v>94</v>
      </c>
      <c r="V126" s="10">
        <v>8.5</v>
      </c>
      <c r="W126" s="10">
        <v>600</v>
      </c>
      <c r="X126" s="10">
        <v>80.75</v>
      </c>
      <c r="Y126" s="12"/>
      <c r="Z126" s="10" t="s">
        <v>10127</v>
      </c>
      <c r="AA126" s="10" t="s">
        <v>96</v>
      </c>
      <c r="AB126" s="10">
        <v>2021</v>
      </c>
      <c r="AC126" s="10">
        <v>680</v>
      </c>
      <c r="AD126" s="10">
        <v>1000</v>
      </c>
      <c r="AE126" s="13">
        <f t="shared" si="8"/>
        <v>68</v>
      </c>
      <c r="AF126" s="10">
        <v>60</v>
      </c>
      <c r="AG126" s="10" t="s">
        <v>10128</v>
      </c>
      <c r="AH126" s="14">
        <v>37146</v>
      </c>
      <c r="AI126" s="10" t="s">
        <v>116</v>
      </c>
      <c r="AJ126" s="10" t="s">
        <v>99</v>
      </c>
      <c r="AK126" s="10">
        <v>57560</v>
      </c>
      <c r="AL126" s="10">
        <v>5.32</v>
      </c>
      <c r="AM126" s="10">
        <v>4</v>
      </c>
      <c r="AN126" s="10">
        <v>4</v>
      </c>
      <c r="AO126" s="10" t="s">
        <v>10129</v>
      </c>
      <c r="AP126" s="10" t="s">
        <v>10130</v>
      </c>
      <c r="AQ126" s="10" t="s">
        <v>152</v>
      </c>
      <c r="AR126" s="10" t="s">
        <v>119</v>
      </c>
      <c r="AS126" s="10">
        <v>502307</v>
      </c>
      <c r="AT126" s="10" t="s">
        <v>10131</v>
      </c>
      <c r="AU126" s="10" t="s">
        <v>119</v>
      </c>
      <c r="AV126" s="10">
        <v>502307</v>
      </c>
      <c r="AW126" s="10" t="s">
        <v>10132</v>
      </c>
      <c r="AX126" s="10">
        <v>9866203133</v>
      </c>
      <c r="AY126" s="10" t="s">
        <v>10133</v>
      </c>
      <c r="AZ126" s="10">
        <v>9398463983</v>
      </c>
      <c r="BA126" s="10" t="s">
        <v>10134</v>
      </c>
      <c r="BB126" s="10" t="s">
        <v>435</v>
      </c>
    </row>
    <row r="127" spans="1:54" ht="14.5" x14ac:dyDescent="0.35">
      <c r="A127" s="9">
        <v>45211.911264594906</v>
      </c>
      <c r="B127" s="10" t="s">
        <v>10135</v>
      </c>
      <c r="C127" s="10" t="s">
        <v>10136</v>
      </c>
      <c r="D127" s="10" t="s">
        <v>5342</v>
      </c>
      <c r="E127" s="10" t="s">
        <v>10137</v>
      </c>
      <c r="F127" s="10" t="s">
        <v>10138</v>
      </c>
      <c r="G127" s="10" t="s">
        <v>89</v>
      </c>
      <c r="H127" s="23">
        <v>9177061992</v>
      </c>
      <c r="I127" s="10" t="s">
        <v>10135</v>
      </c>
      <c r="J127" s="23" t="s">
        <v>90</v>
      </c>
      <c r="K127" s="10" t="s">
        <v>91</v>
      </c>
      <c r="L127" s="1"/>
      <c r="M127" s="10" t="s">
        <v>92</v>
      </c>
      <c r="N127" s="10" t="s">
        <v>1735</v>
      </c>
      <c r="O127" s="10" t="s">
        <v>1571</v>
      </c>
      <c r="P127" s="10" t="s">
        <v>1570</v>
      </c>
      <c r="Q127" s="1"/>
      <c r="R127" s="1"/>
      <c r="S127" s="1"/>
      <c r="T127" s="10">
        <v>2019</v>
      </c>
      <c r="U127" s="10" t="s">
        <v>223</v>
      </c>
      <c r="V127" s="10">
        <v>315</v>
      </c>
      <c r="W127" s="10">
        <v>315</v>
      </c>
      <c r="X127" s="10">
        <v>63</v>
      </c>
      <c r="Y127" s="12"/>
      <c r="Z127" s="10" t="s">
        <v>10139</v>
      </c>
      <c r="AA127" s="10" t="s">
        <v>96</v>
      </c>
      <c r="AB127" s="10">
        <v>2021</v>
      </c>
      <c r="AC127" s="10">
        <v>786</v>
      </c>
      <c r="AD127" s="10">
        <v>786</v>
      </c>
      <c r="AE127" s="13">
        <f t="shared" si="8"/>
        <v>100</v>
      </c>
      <c r="AF127" s="10">
        <v>78.599999999999994</v>
      </c>
      <c r="AG127" s="10" t="s">
        <v>10140</v>
      </c>
      <c r="AH127" s="14">
        <v>38102</v>
      </c>
      <c r="AI127" s="10" t="s">
        <v>98</v>
      </c>
      <c r="AJ127" s="10" t="s">
        <v>133</v>
      </c>
      <c r="AK127" s="10">
        <v>120871</v>
      </c>
      <c r="AL127" s="10">
        <v>7.41</v>
      </c>
      <c r="AM127" s="10">
        <v>1</v>
      </c>
      <c r="AN127" s="10">
        <v>1</v>
      </c>
      <c r="AO127" s="10" t="s">
        <v>10141</v>
      </c>
      <c r="AP127" s="10" t="s">
        <v>10142</v>
      </c>
      <c r="AQ127" s="10" t="s">
        <v>152</v>
      </c>
      <c r="AR127" s="10" t="s">
        <v>1157</v>
      </c>
      <c r="AS127" s="10">
        <v>507001</v>
      </c>
      <c r="AT127" s="10" t="s">
        <v>10143</v>
      </c>
      <c r="AU127" s="10" t="s">
        <v>1276</v>
      </c>
      <c r="AV127" s="10">
        <v>507001</v>
      </c>
      <c r="AW127" s="10" t="s">
        <v>10144</v>
      </c>
      <c r="AX127" s="10">
        <v>9010068387</v>
      </c>
      <c r="AY127" s="10" t="s">
        <v>10145</v>
      </c>
      <c r="AZ127" s="10">
        <v>7095993425</v>
      </c>
      <c r="BA127" s="10" t="s">
        <v>10146</v>
      </c>
      <c r="BB127" s="10" t="s">
        <v>157</v>
      </c>
    </row>
    <row r="128" spans="1:54" ht="14.5" x14ac:dyDescent="0.35">
      <c r="A128" s="9">
        <v>45211.909280127315</v>
      </c>
      <c r="B128" s="10" t="s">
        <v>10147</v>
      </c>
      <c r="C128" s="10" t="s">
        <v>10148</v>
      </c>
      <c r="D128" s="10" t="s">
        <v>10149</v>
      </c>
      <c r="E128" s="10" t="s">
        <v>10150</v>
      </c>
      <c r="F128" s="10" t="s">
        <v>10151</v>
      </c>
      <c r="G128" s="10" t="s">
        <v>89</v>
      </c>
      <c r="H128" s="23">
        <v>9177091478</v>
      </c>
      <c r="I128" s="10" t="s">
        <v>10147</v>
      </c>
      <c r="J128" s="23" t="s">
        <v>90</v>
      </c>
      <c r="K128" s="10" t="s">
        <v>91</v>
      </c>
      <c r="L128" s="1"/>
      <c r="M128" s="10" t="s">
        <v>92</v>
      </c>
      <c r="N128" s="10" t="s">
        <v>1735</v>
      </c>
      <c r="O128" s="10" t="s">
        <v>1570</v>
      </c>
      <c r="P128" s="10" t="s">
        <v>1571</v>
      </c>
      <c r="Q128" s="1"/>
      <c r="R128" s="1"/>
      <c r="S128" s="1"/>
      <c r="T128" s="10">
        <v>2019</v>
      </c>
      <c r="U128" s="10" t="s">
        <v>94</v>
      </c>
      <c r="V128" s="10">
        <v>8.5</v>
      </c>
      <c r="W128" s="10">
        <v>10</v>
      </c>
      <c r="X128" s="10">
        <v>80.75</v>
      </c>
      <c r="Y128" s="12"/>
      <c r="Z128" s="10" t="s">
        <v>10152</v>
      </c>
      <c r="AA128" s="10" t="s">
        <v>96</v>
      </c>
      <c r="AB128" s="10">
        <v>2021</v>
      </c>
      <c r="AC128" s="10">
        <v>896</v>
      </c>
      <c r="AD128" s="10">
        <v>1000</v>
      </c>
      <c r="AE128" s="13">
        <f t="shared" si="8"/>
        <v>89.600000000000009</v>
      </c>
      <c r="AF128" s="10">
        <v>89</v>
      </c>
      <c r="AG128" s="10" t="s">
        <v>10153</v>
      </c>
      <c r="AH128" s="14">
        <v>37482</v>
      </c>
      <c r="AI128" s="10" t="s">
        <v>116</v>
      </c>
      <c r="AJ128" s="10" t="s">
        <v>133</v>
      </c>
      <c r="AK128" s="10">
        <v>0</v>
      </c>
      <c r="AL128" s="10">
        <v>6.52</v>
      </c>
      <c r="AM128" s="10">
        <v>2</v>
      </c>
      <c r="AN128" s="10">
        <v>5</v>
      </c>
      <c r="AO128" s="10" t="s">
        <v>2154</v>
      </c>
      <c r="AP128" s="10" t="s">
        <v>10154</v>
      </c>
      <c r="AQ128" s="10" t="s">
        <v>1963</v>
      </c>
      <c r="AR128" s="10" t="s">
        <v>10155</v>
      </c>
      <c r="AS128" s="10">
        <v>504105</v>
      </c>
      <c r="AT128" s="10" t="s">
        <v>10156</v>
      </c>
      <c r="AU128" s="10" t="s">
        <v>10155</v>
      </c>
      <c r="AV128" s="10">
        <v>504105</v>
      </c>
      <c r="AW128" s="10" t="s">
        <v>10157</v>
      </c>
      <c r="AX128" s="10">
        <v>9704212814</v>
      </c>
      <c r="AY128" s="10" t="s">
        <v>10158</v>
      </c>
      <c r="AZ128" s="10">
        <v>9985011824</v>
      </c>
      <c r="BA128" s="10" t="s">
        <v>449</v>
      </c>
      <c r="BB128" s="10" t="s">
        <v>300</v>
      </c>
    </row>
    <row r="129" spans="1:54" ht="14.5" x14ac:dyDescent="0.35">
      <c r="A129" s="9">
        <v>45212.371182534727</v>
      </c>
      <c r="B129" s="10" t="s">
        <v>10159</v>
      </c>
      <c r="C129" s="10" t="s">
        <v>10160</v>
      </c>
      <c r="D129" s="10" t="s">
        <v>10161</v>
      </c>
      <c r="E129" s="10" t="s">
        <v>10162</v>
      </c>
      <c r="F129" s="10" t="s">
        <v>10163</v>
      </c>
      <c r="G129" s="10" t="s">
        <v>89</v>
      </c>
      <c r="H129" s="23">
        <v>8712381820</v>
      </c>
      <c r="I129" s="10" t="s">
        <v>10159</v>
      </c>
      <c r="J129" s="23" t="s">
        <v>90</v>
      </c>
      <c r="K129" s="10" t="s">
        <v>91</v>
      </c>
      <c r="L129" s="1"/>
      <c r="M129" s="10" t="s">
        <v>92</v>
      </c>
      <c r="N129" s="10" t="s">
        <v>1735</v>
      </c>
      <c r="O129" s="10" t="s">
        <v>1571</v>
      </c>
      <c r="P129" s="10" t="s">
        <v>1571</v>
      </c>
      <c r="Q129" s="1"/>
      <c r="R129" s="1"/>
      <c r="S129" s="1"/>
      <c r="T129" s="10">
        <v>2019</v>
      </c>
      <c r="U129" s="10" t="s">
        <v>94</v>
      </c>
      <c r="V129" s="10">
        <v>8.6999999999999993</v>
      </c>
      <c r="W129" s="10">
        <v>600</v>
      </c>
      <c r="X129" s="10">
        <v>82.65</v>
      </c>
      <c r="Y129" s="12"/>
      <c r="Z129" s="10" t="s">
        <v>10164</v>
      </c>
      <c r="AA129" s="10" t="s">
        <v>96</v>
      </c>
      <c r="AB129" s="10">
        <v>2021</v>
      </c>
      <c r="AC129" s="10">
        <v>65</v>
      </c>
      <c r="AD129" s="10">
        <v>1000</v>
      </c>
      <c r="AE129" s="13">
        <f t="shared" si="8"/>
        <v>6.5</v>
      </c>
      <c r="AF129" s="10">
        <v>65</v>
      </c>
      <c r="AG129" s="10" t="s">
        <v>10165</v>
      </c>
      <c r="AH129" s="14">
        <v>38216</v>
      </c>
      <c r="AI129" s="10" t="s">
        <v>116</v>
      </c>
      <c r="AJ129" s="10" t="s">
        <v>133</v>
      </c>
      <c r="AK129" s="10">
        <v>100000</v>
      </c>
      <c r="AL129" s="10">
        <v>6</v>
      </c>
      <c r="AM129" s="10">
        <v>10</v>
      </c>
      <c r="AN129" s="10">
        <v>10</v>
      </c>
      <c r="AO129" s="10" t="s">
        <v>10166</v>
      </c>
      <c r="AP129" s="10" t="s">
        <v>10167</v>
      </c>
      <c r="AQ129" s="10" t="s">
        <v>102</v>
      </c>
      <c r="AR129" s="10" t="s">
        <v>119</v>
      </c>
      <c r="AS129" s="10">
        <v>500019</v>
      </c>
      <c r="AT129" s="10" t="s">
        <v>10168</v>
      </c>
      <c r="AU129" s="10" t="s">
        <v>119</v>
      </c>
      <c r="AV129" s="10">
        <v>500019</v>
      </c>
      <c r="AW129" s="10" t="s">
        <v>10169</v>
      </c>
      <c r="AX129" s="10">
        <v>7729874353</v>
      </c>
      <c r="AY129" s="10" t="s">
        <v>10170</v>
      </c>
      <c r="AZ129" s="10">
        <v>8790861383</v>
      </c>
      <c r="BA129" s="10" t="s">
        <v>552</v>
      </c>
      <c r="BB129" s="10" t="s">
        <v>157</v>
      </c>
    </row>
    <row r="130" spans="1:54" ht="14.5" x14ac:dyDescent="0.35">
      <c r="A130" s="9">
        <v>45211.747312106483</v>
      </c>
      <c r="B130" s="10" t="s">
        <v>1768</v>
      </c>
      <c r="C130" s="10" t="s">
        <v>1769</v>
      </c>
      <c r="D130" s="10" t="s">
        <v>872</v>
      </c>
      <c r="E130" s="10" t="s">
        <v>1770</v>
      </c>
      <c r="F130" s="10" t="s">
        <v>1771</v>
      </c>
      <c r="G130" s="10" t="s">
        <v>89</v>
      </c>
      <c r="H130" s="23">
        <v>9949451059</v>
      </c>
      <c r="I130" s="10" t="s">
        <v>1768</v>
      </c>
      <c r="J130" s="23" t="s">
        <v>90</v>
      </c>
      <c r="K130" s="10" t="s">
        <v>91</v>
      </c>
      <c r="L130" s="1"/>
      <c r="M130" s="10" t="s">
        <v>92</v>
      </c>
      <c r="N130" s="10" t="s">
        <v>1735</v>
      </c>
      <c r="O130" s="10" t="s">
        <v>1571</v>
      </c>
      <c r="P130" s="10" t="s">
        <v>1570</v>
      </c>
      <c r="Q130" s="1"/>
      <c r="R130" s="1"/>
      <c r="S130" s="1"/>
      <c r="T130" s="10">
        <v>2019</v>
      </c>
      <c r="U130" s="10" t="s">
        <v>223</v>
      </c>
      <c r="V130" s="10">
        <v>433</v>
      </c>
      <c r="W130" s="10">
        <v>500</v>
      </c>
      <c r="X130" s="10">
        <v>86.6</v>
      </c>
      <c r="Y130" s="12"/>
      <c r="Z130" s="10" t="s">
        <v>1772</v>
      </c>
      <c r="AA130" s="10" t="s">
        <v>96</v>
      </c>
      <c r="AB130" s="10">
        <v>2021</v>
      </c>
      <c r="AC130" s="10">
        <v>974</v>
      </c>
      <c r="AD130" s="10">
        <v>1000</v>
      </c>
      <c r="AE130" s="13">
        <f t="shared" si="8"/>
        <v>97.399999999999991</v>
      </c>
      <c r="AF130" s="10">
        <v>97.4</v>
      </c>
      <c r="AG130" s="10" t="s">
        <v>899</v>
      </c>
      <c r="AH130" s="14">
        <v>38168</v>
      </c>
      <c r="AI130" s="10" t="s">
        <v>98</v>
      </c>
      <c r="AJ130" s="10" t="s">
        <v>99</v>
      </c>
      <c r="AK130" s="10">
        <v>46382</v>
      </c>
      <c r="AL130" s="10">
        <v>8.6</v>
      </c>
      <c r="AM130" s="10">
        <v>0</v>
      </c>
      <c r="AN130" s="10">
        <v>0</v>
      </c>
      <c r="AO130" s="10" t="s">
        <v>1773</v>
      </c>
      <c r="AP130" s="10" t="s">
        <v>1774</v>
      </c>
      <c r="AQ130" s="10" t="s">
        <v>152</v>
      </c>
      <c r="AR130" s="10" t="s">
        <v>1775</v>
      </c>
      <c r="AS130" s="10">
        <v>501401</v>
      </c>
      <c r="AT130" s="10" t="s">
        <v>1774</v>
      </c>
      <c r="AU130" s="10" t="s">
        <v>119</v>
      </c>
      <c r="AV130" s="10">
        <v>501401</v>
      </c>
      <c r="AW130" s="10" t="s">
        <v>1776</v>
      </c>
      <c r="AX130" s="10">
        <v>9573267365</v>
      </c>
      <c r="AY130" s="10" t="s">
        <v>1777</v>
      </c>
      <c r="AZ130" s="10">
        <v>9492107157</v>
      </c>
      <c r="BA130" s="10" t="s">
        <v>1778</v>
      </c>
      <c r="BB130" s="10" t="s">
        <v>450</v>
      </c>
    </row>
    <row r="131" spans="1:54" ht="14.5" x14ac:dyDescent="0.35">
      <c r="A131" s="9">
        <v>45211.921171527778</v>
      </c>
      <c r="B131" s="10" t="s">
        <v>1779</v>
      </c>
      <c r="C131" s="10" t="s">
        <v>1780</v>
      </c>
      <c r="D131" s="10" t="s">
        <v>1781</v>
      </c>
      <c r="E131" s="10" t="s">
        <v>1782</v>
      </c>
      <c r="F131" s="10" t="s">
        <v>1781</v>
      </c>
      <c r="G131" s="10" t="s">
        <v>89</v>
      </c>
      <c r="H131" s="23">
        <v>8125855020</v>
      </c>
      <c r="I131" s="10" t="s">
        <v>1779</v>
      </c>
      <c r="J131" s="23" t="s">
        <v>90</v>
      </c>
      <c r="K131" s="10" t="s">
        <v>91</v>
      </c>
      <c r="L131" s="1"/>
      <c r="M131" s="10" t="s">
        <v>92</v>
      </c>
      <c r="N131" s="10" t="s">
        <v>1735</v>
      </c>
      <c r="O131" s="10" t="s">
        <v>1571</v>
      </c>
      <c r="P131" s="10" t="s">
        <v>1570</v>
      </c>
      <c r="Q131" s="1"/>
      <c r="R131" s="1"/>
      <c r="S131" s="1"/>
      <c r="T131" s="10">
        <v>2019</v>
      </c>
      <c r="U131" s="10" t="s">
        <v>94</v>
      </c>
      <c r="V131" s="10">
        <v>9.6999999999999993</v>
      </c>
      <c r="W131" s="10">
        <v>10</v>
      </c>
      <c r="X131" s="10">
        <v>92.15</v>
      </c>
      <c r="Y131" s="12"/>
      <c r="Z131" s="10" t="s">
        <v>1783</v>
      </c>
      <c r="AA131" s="10" t="s">
        <v>96</v>
      </c>
      <c r="AB131" s="10">
        <v>2021</v>
      </c>
      <c r="AC131" s="10">
        <v>88</v>
      </c>
      <c r="AD131" s="10">
        <v>1000</v>
      </c>
      <c r="AE131" s="13">
        <f t="shared" si="8"/>
        <v>8.7999999999999989</v>
      </c>
      <c r="AF131" s="10">
        <v>88</v>
      </c>
      <c r="AG131" s="10" t="s">
        <v>1784</v>
      </c>
      <c r="AH131" s="14">
        <v>37956</v>
      </c>
      <c r="AI131" s="10" t="s">
        <v>116</v>
      </c>
      <c r="AJ131" s="10" t="s">
        <v>133</v>
      </c>
      <c r="AK131" s="10">
        <v>0</v>
      </c>
      <c r="AL131" s="10">
        <v>7.55</v>
      </c>
      <c r="AM131" s="10">
        <v>0</v>
      </c>
      <c r="AN131" s="10">
        <v>0</v>
      </c>
      <c r="AO131" s="10" t="s">
        <v>1785</v>
      </c>
      <c r="AP131" s="10" t="s">
        <v>1786</v>
      </c>
      <c r="AQ131" s="10" t="s">
        <v>102</v>
      </c>
      <c r="AR131" s="10" t="s">
        <v>243</v>
      </c>
      <c r="AS131" s="10">
        <v>505001</v>
      </c>
      <c r="AT131" s="10" t="s">
        <v>1786</v>
      </c>
      <c r="AU131" s="10" t="s">
        <v>243</v>
      </c>
      <c r="AV131" s="10">
        <v>505001</v>
      </c>
      <c r="AW131" s="10" t="s">
        <v>1787</v>
      </c>
      <c r="AX131" s="10">
        <v>9441376551</v>
      </c>
      <c r="AY131" s="10" t="s">
        <v>1788</v>
      </c>
      <c r="AZ131" s="10">
        <v>9441810885</v>
      </c>
      <c r="BA131" s="10" t="s">
        <v>1789</v>
      </c>
      <c r="BB131" s="10" t="s">
        <v>157</v>
      </c>
    </row>
    <row r="132" spans="1:54" ht="14.5" x14ac:dyDescent="0.35">
      <c r="A132" s="9">
        <v>45212.368750219903</v>
      </c>
      <c r="B132" s="10" t="s">
        <v>10171</v>
      </c>
      <c r="C132" s="10" t="s">
        <v>10172</v>
      </c>
      <c r="D132" s="10" t="s">
        <v>10173</v>
      </c>
      <c r="E132" s="10" t="s">
        <v>10174</v>
      </c>
      <c r="F132" s="10" t="s">
        <v>10175</v>
      </c>
      <c r="G132" s="10" t="s">
        <v>89</v>
      </c>
      <c r="H132" s="23">
        <v>9542031651</v>
      </c>
      <c r="I132" s="10" t="s">
        <v>10171</v>
      </c>
      <c r="J132" s="23" t="s">
        <v>90</v>
      </c>
      <c r="K132" s="10" t="s">
        <v>91</v>
      </c>
      <c r="L132" s="1"/>
      <c r="M132" s="10" t="s">
        <v>92</v>
      </c>
      <c r="N132" s="10" t="s">
        <v>1735</v>
      </c>
      <c r="O132" s="10" t="s">
        <v>1571</v>
      </c>
      <c r="P132" s="10" t="s">
        <v>1571</v>
      </c>
      <c r="Q132" s="1"/>
      <c r="R132" s="1"/>
      <c r="S132" s="1"/>
      <c r="T132" s="10">
        <v>2019</v>
      </c>
      <c r="U132" s="10" t="s">
        <v>94</v>
      </c>
      <c r="V132" s="10">
        <v>9</v>
      </c>
      <c r="W132" s="10">
        <v>600</v>
      </c>
      <c r="X132" s="10">
        <v>85.5</v>
      </c>
      <c r="Y132" s="12"/>
      <c r="Z132" s="10" t="s">
        <v>10176</v>
      </c>
      <c r="AA132" s="10" t="s">
        <v>96</v>
      </c>
      <c r="AB132" s="10">
        <v>2021</v>
      </c>
      <c r="AC132" s="10">
        <v>720</v>
      </c>
      <c r="AD132" s="10">
        <v>1000</v>
      </c>
      <c r="AE132" s="13">
        <f t="shared" si="8"/>
        <v>72</v>
      </c>
      <c r="AF132" s="10">
        <v>72</v>
      </c>
      <c r="AG132" s="10" t="s">
        <v>10177</v>
      </c>
      <c r="AH132" s="14">
        <v>37600</v>
      </c>
      <c r="AI132" s="10" t="s">
        <v>116</v>
      </c>
      <c r="AJ132" s="10" t="s">
        <v>99</v>
      </c>
      <c r="AK132" s="10">
        <v>69</v>
      </c>
      <c r="AL132" s="10">
        <v>6</v>
      </c>
      <c r="AM132" s="10">
        <v>4</v>
      </c>
      <c r="AN132" s="10">
        <v>4</v>
      </c>
      <c r="AO132" s="10" t="s">
        <v>2602</v>
      </c>
      <c r="AP132" s="10" t="s">
        <v>10178</v>
      </c>
      <c r="AQ132" s="10" t="s">
        <v>152</v>
      </c>
      <c r="AR132" s="10" t="s">
        <v>629</v>
      </c>
      <c r="AS132" s="10">
        <v>503111</v>
      </c>
      <c r="AT132" s="10" t="s">
        <v>10178</v>
      </c>
      <c r="AU132" s="10" t="s">
        <v>629</v>
      </c>
      <c r="AV132" s="10">
        <v>503111</v>
      </c>
      <c r="AW132" s="10" t="s">
        <v>10179</v>
      </c>
      <c r="AX132" s="10" t="s">
        <v>287</v>
      </c>
      <c r="AY132" s="10" t="s">
        <v>10180</v>
      </c>
      <c r="AZ132" s="10">
        <v>9701991077</v>
      </c>
      <c r="BA132" s="10" t="s">
        <v>10181</v>
      </c>
      <c r="BB132" s="10" t="s">
        <v>4205</v>
      </c>
    </row>
    <row r="133" spans="1:54" ht="14.5" x14ac:dyDescent="0.35">
      <c r="A133" s="9">
        <v>45211.812664432873</v>
      </c>
      <c r="B133" s="10" t="s">
        <v>1790</v>
      </c>
      <c r="C133" s="10" t="s">
        <v>1791</v>
      </c>
      <c r="D133" s="10" t="s">
        <v>1792</v>
      </c>
      <c r="E133" s="10" t="s">
        <v>1793</v>
      </c>
      <c r="F133" s="10" t="s">
        <v>1794</v>
      </c>
      <c r="G133" s="10" t="s">
        <v>89</v>
      </c>
      <c r="H133" s="23">
        <v>8125404592</v>
      </c>
      <c r="I133" s="10" t="s">
        <v>1790</v>
      </c>
      <c r="J133" s="23" t="s">
        <v>90</v>
      </c>
      <c r="K133" s="10" t="s">
        <v>91</v>
      </c>
      <c r="L133" s="1"/>
      <c r="M133" s="10" t="s">
        <v>92</v>
      </c>
      <c r="N133" s="10" t="s">
        <v>1735</v>
      </c>
      <c r="O133" s="10" t="s">
        <v>1570</v>
      </c>
      <c r="P133" s="10" t="s">
        <v>1571</v>
      </c>
      <c r="Q133" s="1"/>
      <c r="R133" s="1"/>
      <c r="S133" s="1"/>
      <c r="T133" s="10">
        <v>2019</v>
      </c>
      <c r="U133" s="10" t="s">
        <v>94</v>
      </c>
      <c r="V133" s="10">
        <v>9.3000000000000007</v>
      </c>
      <c r="W133" s="10">
        <v>600</v>
      </c>
      <c r="X133" s="10">
        <v>88.35</v>
      </c>
      <c r="Y133" s="12"/>
      <c r="Z133" s="10" t="s">
        <v>1795</v>
      </c>
      <c r="AA133" s="10" t="s">
        <v>96</v>
      </c>
      <c r="AB133" s="10">
        <v>2021</v>
      </c>
      <c r="AC133" s="10">
        <v>964</v>
      </c>
      <c r="AD133" s="10">
        <v>1000</v>
      </c>
      <c r="AE133" s="13">
        <f t="shared" si="8"/>
        <v>96.399999999999991</v>
      </c>
      <c r="AF133" s="10">
        <v>96.8</v>
      </c>
      <c r="AG133" s="10" t="s">
        <v>1796</v>
      </c>
      <c r="AH133" s="14">
        <v>37857</v>
      </c>
      <c r="AI133" s="10" t="s">
        <v>116</v>
      </c>
      <c r="AJ133" s="10" t="s">
        <v>133</v>
      </c>
      <c r="AK133" s="10">
        <v>0</v>
      </c>
      <c r="AL133" s="10">
        <v>8.1999999999999993</v>
      </c>
      <c r="AM133" s="10">
        <v>0</v>
      </c>
      <c r="AN133" s="10">
        <v>0</v>
      </c>
      <c r="AO133" s="10" t="s">
        <v>1797</v>
      </c>
      <c r="AP133" s="10" t="s">
        <v>1798</v>
      </c>
      <c r="AQ133" s="10" t="s">
        <v>102</v>
      </c>
      <c r="AR133" s="10" t="s">
        <v>1799</v>
      </c>
      <c r="AS133" s="10">
        <v>506223</v>
      </c>
      <c r="AT133" s="10" t="s">
        <v>1798</v>
      </c>
      <c r="AU133" s="10" t="s">
        <v>1799</v>
      </c>
      <c r="AV133" s="10">
        <v>506223</v>
      </c>
      <c r="AW133" s="10" t="s">
        <v>1800</v>
      </c>
      <c r="AX133" s="10">
        <v>8106053980</v>
      </c>
      <c r="AY133" s="10" t="s">
        <v>1801</v>
      </c>
      <c r="AZ133" s="10">
        <v>7702412483</v>
      </c>
      <c r="BA133" s="10" t="s">
        <v>1789</v>
      </c>
      <c r="BB133" s="10" t="s">
        <v>259</v>
      </c>
    </row>
    <row r="134" spans="1:54" ht="14.5" x14ac:dyDescent="0.35">
      <c r="A134" s="9">
        <v>45211.904481469908</v>
      </c>
      <c r="B134" s="10" t="s">
        <v>10182</v>
      </c>
      <c r="C134" s="10" t="s">
        <v>10183</v>
      </c>
      <c r="D134" s="10" t="s">
        <v>8287</v>
      </c>
      <c r="E134" s="10" t="s">
        <v>10184</v>
      </c>
      <c r="F134" s="10" t="s">
        <v>10185</v>
      </c>
      <c r="G134" s="10" t="s">
        <v>89</v>
      </c>
      <c r="H134" s="23">
        <v>9346032495</v>
      </c>
      <c r="I134" s="10" t="s">
        <v>10182</v>
      </c>
      <c r="J134" s="23" t="s">
        <v>90</v>
      </c>
      <c r="K134" s="10" t="s">
        <v>91</v>
      </c>
      <c r="L134" s="1"/>
      <c r="M134" s="10" t="s">
        <v>92</v>
      </c>
      <c r="N134" s="10" t="s">
        <v>1735</v>
      </c>
      <c r="O134" s="10" t="s">
        <v>1570</v>
      </c>
      <c r="P134" s="10" t="s">
        <v>1571</v>
      </c>
      <c r="Q134" s="1"/>
      <c r="R134" s="1"/>
      <c r="S134" s="1"/>
      <c r="T134" s="10">
        <v>2019</v>
      </c>
      <c r="U134" s="10" t="s">
        <v>223</v>
      </c>
      <c r="V134" s="10">
        <v>322</v>
      </c>
      <c r="W134" s="10">
        <v>500</v>
      </c>
      <c r="X134" s="10">
        <v>60.8</v>
      </c>
      <c r="Y134" s="12"/>
      <c r="Z134" s="10" t="s">
        <v>10186</v>
      </c>
      <c r="AA134" s="10" t="s">
        <v>96</v>
      </c>
      <c r="AB134" s="10">
        <v>2021</v>
      </c>
      <c r="AC134" s="10">
        <v>832</v>
      </c>
      <c r="AD134" s="10">
        <v>1000</v>
      </c>
      <c r="AE134" s="13">
        <f t="shared" si="8"/>
        <v>83.2</v>
      </c>
      <c r="AF134" s="10">
        <v>83.2</v>
      </c>
      <c r="AG134" s="10" t="s">
        <v>10187</v>
      </c>
      <c r="AH134" s="14">
        <v>38039</v>
      </c>
      <c r="AI134" s="10" t="s">
        <v>116</v>
      </c>
      <c r="AJ134" s="10" t="s">
        <v>133</v>
      </c>
      <c r="AK134" s="10">
        <v>104298</v>
      </c>
      <c r="AL134" s="10">
        <v>6.61</v>
      </c>
      <c r="AM134" s="10">
        <v>1</v>
      </c>
      <c r="AN134" s="10">
        <v>1</v>
      </c>
      <c r="AO134" s="10" t="s">
        <v>664</v>
      </c>
      <c r="AP134" s="10" t="s">
        <v>10188</v>
      </c>
      <c r="AQ134" s="10" t="s">
        <v>102</v>
      </c>
      <c r="AR134" s="10" t="s">
        <v>119</v>
      </c>
      <c r="AS134" s="10">
        <v>500054</v>
      </c>
      <c r="AT134" s="10" t="s">
        <v>10189</v>
      </c>
      <c r="AU134" s="10" t="s">
        <v>103</v>
      </c>
      <c r="AV134" s="10">
        <v>500054</v>
      </c>
      <c r="AW134" s="10" t="s">
        <v>10190</v>
      </c>
      <c r="AX134" s="10">
        <v>9908550487</v>
      </c>
      <c r="AY134" s="10" t="s">
        <v>10191</v>
      </c>
      <c r="AZ134" s="10">
        <v>6281143045</v>
      </c>
      <c r="BA134" s="10" t="s">
        <v>353</v>
      </c>
      <c r="BB134" s="10" t="s">
        <v>157</v>
      </c>
    </row>
    <row r="135" spans="1:54" ht="14.5" x14ac:dyDescent="0.35">
      <c r="A135" s="9">
        <v>45211.908288460647</v>
      </c>
      <c r="B135" s="10" t="s">
        <v>10192</v>
      </c>
      <c r="C135" s="10" t="s">
        <v>10193</v>
      </c>
      <c r="D135" s="10" t="s">
        <v>10194</v>
      </c>
      <c r="E135" s="10" t="s">
        <v>8712</v>
      </c>
      <c r="F135" s="10" t="s">
        <v>10195</v>
      </c>
      <c r="G135" s="10" t="s">
        <v>89</v>
      </c>
      <c r="H135" s="23">
        <v>8790193044</v>
      </c>
      <c r="I135" s="10" t="s">
        <v>10192</v>
      </c>
      <c r="J135" s="23" t="s">
        <v>90</v>
      </c>
      <c r="K135" s="10" t="s">
        <v>91</v>
      </c>
      <c r="L135" s="1"/>
      <c r="M135" s="10" t="s">
        <v>92</v>
      </c>
      <c r="N135" s="10" t="s">
        <v>1735</v>
      </c>
      <c r="O135" s="10" t="s">
        <v>1570</v>
      </c>
      <c r="P135" s="10" t="s">
        <v>1571</v>
      </c>
      <c r="Q135" s="1"/>
      <c r="R135" s="1"/>
      <c r="S135" s="1"/>
      <c r="T135" s="10">
        <v>2019</v>
      </c>
      <c r="U135" s="10" t="s">
        <v>94</v>
      </c>
      <c r="V135" s="10">
        <v>7.2</v>
      </c>
      <c r="W135" s="10">
        <v>10</v>
      </c>
      <c r="X135" s="10">
        <v>64.8</v>
      </c>
      <c r="Y135" s="12"/>
      <c r="Z135" s="10" t="s">
        <v>10196</v>
      </c>
      <c r="AA135" s="10" t="s">
        <v>96</v>
      </c>
      <c r="AB135" s="10">
        <v>2021</v>
      </c>
      <c r="AC135" s="10">
        <v>696</v>
      </c>
      <c r="AD135" s="10">
        <v>1000</v>
      </c>
      <c r="AE135" s="13">
        <f t="shared" si="8"/>
        <v>69.599999999999994</v>
      </c>
      <c r="AF135" s="10">
        <v>69</v>
      </c>
      <c r="AG135" s="10" t="s">
        <v>10197</v>
      </c>
      <c r="AH135" s="14">
        <v>37151</v>
      </c>
      <c r="AI135" s="10" t="s">
        <v>116</v>
      </c>
      <c r="AJ135" s="10" t="s">
        <v>99</v>
      </c>
      <c r="AK135" s="10">
        <v>55000</v>
      </c>
      <c r="AL135" s="10">
        <v>6.2</v>
      </c>
      <c r="AM135" s="10">
        <v>1</v>
      </c>
      <c r="AN135" s="10">
        <v>0</v>
      </c>
      <c r="AO135" s="10" t="s">
        <v>664</v>
      </c>
      <c r="AP135" s="10" t="s">
        <v>10198</v>
      </c>
      <c r="AQ135" s="10" t="s">
        <v>102</v>
      </c>
      <c r="AR135" s="10" t="s">
        <v>119</v>
      </c>
      <c r="AS135" s="10">
        <v>500043</v>
      </c>
      <c r="AT135" s="10" t="s">
        <v>10198</v>
      </c>
      <c r="AU135" s="10" t="s">
        <v>119</v>
      </c>
      <c r="AV135" s="10">
        <v>500043</v>
      </c>
      <c r="AW135" s="10" t="s">
        <v>10199</v>
      </c>
      <c r="AX135" s="10">
        <v>8179258902</v>
      </c>
      <c r="AY135" s="10" t="s">
        <v>10195</v>
      </c>
      <c r="AZ135" s="10">
        <v>9701076025</v>
      </c>
      <c r="BA135" s="10" t="s">
        <v>2077</v>
      </c>
      <c r="BB135" s="10" t="s">
        <v>157</v>
      </c>
    </row>
    <row r="136" spans="1:54" ht="14.5" x14ac:dyDescent="0.35">
      <c r="A136" s="9">
        <v>45211.981378750002</v>
      </c>
      <c r="B136" s="10" t="s">
        <v>1802</v>
      </c>
      <c r="C136" s="10" t="s">
        <v>1803</v>
      </c>
      <c r="D136" s="10" t="s">
        <v>1804</v>
      </c>
      <c r="E136" s="10" t="s">
        <v>1805</v>
      </c>
      <c r="F136" s="10" t="s">
        <v>1806</v>
      </c>
      <c r="G136" s="10" t="s">
        <v>89</v>
      </c>
      <c r="H136" s="23">
        <v>6303511308</v>
      </c>
      <c r="I136" s="10" t="s">
        <v>1802</v>
      </c>
      <c r="J136" s="23" t="s">
        <v>90</v>
      </c>
      <c r="K136" s="10" t="s">
        <v>91</v>
      </c>
      <c r="L136" s="1"/>
      <c r="M136" s="10" t="s">
        <v>92</v>
      </c>
      <c r="N136" s="10" t="s">
        <v>1735</v>
      </c>
      <c r="O136" s="10" t="s">
        <v>1571</v>
      </c>
      <c r="P136" s="10" t="s">
        <v>1570</v>
      </c>
      <c r="Q136" s="1"/>
      <c r="R136" s="1"/>
      <c r="S136" s="1"/>
      <c r="T136" s="10">
        <v>2019</v>
      </c>
      <c r="U136" s="10" t="s">
        <v>94</v>
      </c>
      <c r="V136" s="10">
        <v>8</v>
      </c>
      <c r="W136" s="10">
        <v>10</v>
      </c>
      <c r="X136" s="10">
        <v>76</v>
      </c>
      <c r="Y136" s="12"/>
      <c r="Z136" s="10" t="s">
        <v>1807</v>
      </c>
      <c r="AA136" s="10" t="s">
        <v>96</v>
      </c>
      <c r="AB136" s="10">
        <v>2021</v>
      </c>
      <c r="AC136" s="10">
        <v>926</v>
      </c>
      <c r="AD136" s="10">
        <v>1000</v>
      </c>
      <c r="AE136" s="13">
        <f t="shared" si="8"/>
        <v>92.600000000000009</v>
      </c>
      <c r="AF136" s="10">
        <v>92.6</v>
      </c>
      <c r="AG136" s="10" t="s">
        <v>1808</v>
      </c>
      <c r="AH136" s="14">
        <v>37870</v>
      </c>
      <c r="AI136" s="10" t="s">
        <v>116</v>
      </c>
      <c r="AJ136" s="10" t="s">
        <v>99</v>
      </c>
      <c r="AK136" s="10">
        <v>55725</v>
      </c>
      <c r="AL136" s="10">
        <v>7.34</v>
      </c>
      <c r="AM136" s="10">
        <v>0</v>
      </c>
      <c r="AN136" s="10">
        <v>0</v>
      </c>
      <c r="AO136" s="10" t="s">
        <v>1738</v>
      </c>
      <c r="AP136" s="10" t="s">
        <v>1809</v>
      </c>
      <c r="AQ136" s="10" t="s">
        <v>102</v>
      </c>
      <c r="AR136" s="10" t="s">
        <v>1810</v>
      </c>
      <c r="AS136" s="10">
        <v>504296</v>
      </c>
      <c r="AT136" s="10" t="s">
        <v>1809</v>
      </c>
      <c r="AU136" s="10" t="s">
        <v>1810</v>
      </c>
      <c r="AV136" s="10">
        <v>504296</v>
      </c>
      <c r="AW136" s="10" t="s">
        <v>1811</v>
      </c>
      <c r="AX136" s="10">
        <v>7702462442</v>
      </c>
      <c r="AY136" s="10" t="s">
        <v>1812</v>
      </c>
      <c r="AZ136" s="10">
        <v>9989123755</v>
      </c>
      <c r="BA136" s="10" t="s">
        <v>1813</v>
      </c>
      <c r="BB136" s="10" t="s">
        <v>157</v>
      </c>
    </row>
    <row r="137" spans="1:54" ht="14.5" x14ac:dyDescent="0.35">
      <c r="A137" s="9">
        <v>45211.908333854168</v>
      </c>
      <c r="B137" s="10" t="s">
        <v>9919</v>
      </c>
      <c r="C137" s="16" t="s">
        <v>9920</v>
      </c>
      <c r="D137" s="16" t="s">
        <v>9921</v>
      </c>
      <c r="E137" s="16" t="s">
        <v>4106</v>
      </c>
      <c r="F137" s="16" t="s">
        <v>9922</v>
      </c>
      <c r="G137" s="16" t="s">
        <v>89</v>
      </c>
      <c r="H137" s="53">
        <v>6300072025</v>
      </c>
      <c r="I137" s="16" t="s">
        <v>9919</v>
      </c>
      <c r="J137" s="53" t="s">
        <v>216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7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4.5" x14ac:dyDescent="0.35">
      <c r="A138" s="9">
        <v>45211.90281388889</v>
      </c>
      <c r="B138" s="10" t="s">
        <v>1814</v>
      </c>
      <c r="C138" s="10" t="s">
        <v>1815</v>
      </c>
      <c r="D138" s="10" t="s">
        <v>1816</v>
      </c>
      <c r="E138" s="10" t="s">
        <v>1817</v>
      </c>
      <c r="F138" s="10" t="s">
        <v>1818</v>
      </c>
      <c r="G138" s="10" t="s">
        <v>89</v>
      </c>
      <c r="H138" s="23">
        <v>8247424561</v>
      </c>
      <c r="I138" s="10" t="s">
        <v>1814</v>
      </c>
      <c r="J138" s="23" t="s">
        <v>90</v>
      </c>
      <c r="K138" s="10" t="s">
        <v>91</v>
      </c>
      <c r="L138" s="1"/>
      <c r="M138" s="10" t="s">
        <v>92</v>
      </c>
      <c r="N138" s="10" t="s">
        <v>1735</v>
      </c>
      <c r="O138" s="10" t="s">
        <v>1570</v>
      </c>
      <c r="P138" s="10" t="s">
        <v>1571</v>
      </c>
      <c r="Q138" s="1"/>
      <c r="R138" s="1"/>
      <c r="S138" s="1"/>
      <c r="T138" s="10">
        <v>2019</v>
      </c>
      <c r="U138" s="10" t="s">
        <v>94</v>
      </c>
      <c r="V138" s="10">
        <v>8.8000000000000007</v>
      </c>
      <c r="W138" s="10">
        <v>10</v>
      </c>
      <c r="X138" s="10">
        <v>83.6</v>
      </c>
      <c r="Y138" s="12"/>
      <c r="Z138" s="10" t="s">
        <v>1819</v>
      </c>
      <c r="AA138" s="10" t="s">
        <v>96</v>
      </c>
      <c r="AB138" s="10">
        <v>2021</v>
      </c>
      <c r="AC138" s="10">
        <v>822</v>
      </c>
      <c r="AD138" s="10">
        <v>1000</v>
      </c>
      <c r="AE138" s="13">
        <f>(AC138/AD138)*100</f>
        <v>82.199999999999989</v>
      </c>
      <c r="AF138" s="10">
        <v>82.2</v>
      </c>
      <c r="AG138" s="10" t="s">
        <v>1820</v>
      </c>
      <c r="AH138" s="14">
        <v>37881</v>
      </c>
      <c r="AI138" s="10" t="s">
        <v>116</v>
      </c>
      <c r="AJ138" s="10" t="s">
        <v>133</v>
      </c>
      <c r="AK138" s="10">
        <v>58614</v>
      </c>
      <c r="AL138" s="10">
        <v>8.19</v>
      </c>
      <c r="AM138" s="10">
        <v>0</v>
      </c>
      <c r="AN138" s="10">
        <v>0</v>
      </c>
      <c r="AO138" s="10" t="s">
        <v>1821</v>
      </c>
      <c r="AP138" s="10" t="s">
        <v>1822</v>
      </c>
      <c r="AQ138" s="10" t="s">
        <v>102</v>
      </c>
      <c r="AR138" s="10" t="s">
        <v>103</v>
      </c>
      <c r="AS138" s="10">
        <v>502307</v>
      </c>
      <c r="AT138" s="10" t="s">
        <v>1822</v>
      </c>
      <c r="AU138" s="10" t="s">
        <v>103</v>
      </c>
      <c r="AV138" s="10">
        <v>502307</v>
      </c>
      <c r="AW138" s="10" t="s">
        <v>1823</v>
      </c>
      <c r="AX138" s="10">
        <v>9441402656</v>
      </c>
      <c r="AY138" s="10" t="s">
        <v>1824</v>
      </c>
      <c r="AZ138" s="10">
        <v>9133433730</v>
      </c>
      <c r="BA138" s="10" t="s">
        <v>463</v>
      </c>
      <c r="BB138" s="10" t="s">
        <v>125</v>
      </c>
    </row>
    <row r="139" spans="1:54" ht="14.5" x14ac:dyDescent="0.35">
      <c r="A139" s="9">
        <v>45211.874914849541</v>
      </c>
      <c r="B139" s="10" t="s">
        <v>9923</v>
      </c>
      <c r="C139" s="16" t="s">
        <v>9924</v>
      </c>
      <c r="D139" s="16" t="s">
        <v>9925</v>
      </c>
      <c r="E139" s="16" t="s">
        <v>9926</v>
      </c>
      <c r="F139" s="16" t="s">
        <v>9927</v>
      </c>
      <c r="G139" s="16" t="s">
        <v>89</v>
      </c>
      <c r="H139" s="53">
        <v>8096096286</v>
      </c>
      <c r="I139" s="16" t="s">
        <v>9923</v>
      </c>
      <c r="J139" s="53" t="s">
        <v>216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7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4.5" x14ac:dyDescent="0.35">
      <c r="A140" s="9">
        <v>45212.687239826388</v>
      </c>
      <c r="B140" s="10" t="s">
        <v>1825</v>
      </c>
      <c r="C140" s="10" t="s">
        <v>1826</v>
      </c>
      <c r="D140" s="10" t="s">
        <v>1827</v>
      </c>
      <c r="E140" s="10" t="s">
        <v>1828</v>
      </c>
      <c r="F140" s="10" t="s">
        <v>1829</v>
      </c>
      <c r="G140" s="10" t="s">
        <v>89</v>
      </c>
      <c r="H140" s="23">
        <v>9398221698</v>
      </c>
      <c r="I140" s="10" t="s">
        <v>1825</v>
      </c>
      <c r="J140" s="23" t="s">
        <v>90</v>
      </c>
      <c r="K140" s="10" t="s">
        <v>91</v>
      </c>
      <c r="L140" s="1"/>
      <c r="M140" s="10" t="s">
        <v>92</v>
      </c>
      <c r="N140" s="10" t="s">
        <v>1735</v>
      </c>
      <c r="O140" s="10" t="s">
        <v>1571</v>
      </c>
      <c r="P140" s="10" t="s">
        <v>1571</v>
      </c>
      <c r="Q140" s="1"/>
      <c r="R140" s="1"/>
      <c r="S140" s="1"/>
      <c r="T140" s="10">
        <v>2018</v>
      </c>
      <c r="U140" s="10" t="s">
        <v>94</v>
      </c>
      <c r="V140" s="10">
        <v>10</v>
      </c>
      <c r="W140" s="10">
        <v>600</v>
      </c>
      <c r="X140" s="10">
        <v>95</v>
      </c>
      <c r="Y140" s="12"/>
      <c r="Z140" s="10" t="s">
        <v>1830</v>
      </c>
      <c r="AA140" s="10" t="s">
        <v>96</v>
      </c>
      <c r="AB140" s="10">
        <v>2021</v>
      </c>
      <c r="AC140" s="10">
        <v>968</v>
      </c>
      <c r="AD140" s="10">
        <v>1000</v>
      </c>
      <c r="AE140" s="13">
        <f t="shared" ref="AE140:AE157" si="9">(AC140/AD140)*100</f>
        <v>96.8</v>
      </c>
      <c r="AF140" s="10">
        <v>96.8</v>
      </c>
      <c r="AG140" s="10" t="s">
        <v>1831</v>
      </c>
      <c r="AH140" s="14">
        <v>37891</v>
      </c>
      <c r="AI140" s="10" t="s">
        <v>98</v>
      </c>
      <c r="AJ140" s="10" t="s">
        <v>99</v>
      </c>
      <c r="AK140" s="10">
        <v>17000</v>
      </c>
      <c r="AL140" s="10">
        <v>9</v>
      </c>
      <c r="AM140" s="10">
        <v>1</v>
      </c>
      <c r="AN140" s="10">
        <v>0</v>
      </c>
      <c r="AO140" s="10" t="s">
        <v>1832</v>
      </c>
      <c r="AP140" s="10" t="s">
        <v>1833</v>
      </c>
      <c r="AQ140" s="10" t="s">
        <v>1834</v>
      </c>
      <c r="AR140" s="10" t="s">
        <v>1835</v>
      </c>
      <c r="AS140" s="10">
        <v>524345</v>
      </c>
      <c r="AT140" s="10" t="s">
        <v>1836</v>
      </c>
      <c r="AU140" s="10" t="s">
        <v>1835</v>
      </c>
      <c r="AV140" s="10">
        <v>524345</v>
      </c>
      <c r="AW140" s="10" t="s">
        <v>1837</v>
      </c>
      <c r="AX140" s="10">
        <v>9440197674</v>
      </c>
      <c r="AY140" s="10" t="s">
        <v>1838</v>
      </c>
      <c r="AZ140" s="10">
        <v>9490711774</v>
      </c>
      <c r="BA140" s="10" t="s">
        <v>435</v>
      </c>
      <c r="BB140" s="10" t="s">
        <v>930</v>
      </c>
    </row>
    <row r="141" spans="1:54" ht="14.5" x14ac:dyDescent="0.35">
      <c r="A141" s="9">
        <v>45211.814177905093</v>
      </c>
      <c r="B141" s="10" t="s">
        <v>1839</v>
      </c>
      <c r="C141" s="10" t="s">
        <v>1840</v>
      </c>
      <c r="D141" s="10" t="s">
        <v>1841</v>
      </c>
      <c r="E141" s="10" t="s">
        <v>1842</v>
      </c>
      <c r="F141" s="10" t="s">
        <v>1843</v>
      </c>
      <c r="G141" s="10" t="s">
        <v>89</v>
      </c>
      <c r="H141" s="23">
        <v>7981860671</v>
      </c>
      <c r="I141" s="10" t="s">
        <v>1839</v>
      </c>
      <c r="J141" s="23" t="s">
        <v>90</v>
      </c>
      <c r="K141" s="10" t="s">
        <v>91</v>
      </c>
      <c r="L141" s="1"/>
      <c r="M141" s="10" t="s">
        <v>92</v>
      </c>
      <c r="N141" s="10" t="s">
        <v>1735</v>
      </c>
      <c r="O141" s="10" t="s">
        <v>1570</v>
      </c>
      <c r="P141" s="10" t="s">
        <v>1571</v>
      </c>
      <c r="Q141" s="1"/>
      <c r="R141" s="1"/>
      <c r="S141" s="1"/>
      <c r="T141" s="10">
        <v>2019</v>
      </c>
      <c r="U141" s="10" t="s">
        <v>94</v>
      </c>
      <c r="V141" s="10">
        <v>8.6999999999999993</v>
      </c>
      <c r="W141" s="10">
        <v>10</v>
      </c>
      <c r="X141" s="10">
        <v>82.65</v>
      </c>
      <c r="Y141" s="12"/>
      <c r="Z141" s="10" t="s">
        <v>1844</v>
      </c>
      <c r="AA141" s="10" t="s">
        <v>96</v>
      </c>
      <c r="AB141" s="10">
        <v>2021</v>
      </c>
      <c r="AC141" s="10">
        <v>818</v>
      </c>
      <c r="AD141" s="10">
        <v>1000</v>
      </c>
      <c r="AE141" s="13">
        <f t="shared" si="9"/>
        <v>81.8</v>
      </c>
      <c r="AF141" s="10">
        <v>81.8</v>
      </c>
      <c r="AG141" s="10" t="s">
        <v>1845</v>
      </c>
      <c r="AH141" s="14">
        <v>38035</v>
      </c>
      <c r="AI141" s="10" t="s">
        <v>98</v>
      </c>
      <c r="AJ141" s="10" t="s">
        <v>99</v>
      </c>
      <c r="AK141" s="10">
        <v>55831</v>
      </c>
      <c r="AL141" s="10">
        <v>7.66</v>
      </c>
      <c r="AM141" s="10">
        <v>0</v>
      </c>
      <c r="AN141" s="10">
        <v>1</v>
      </c>
      <c r="AO141" s="10" t="s">
        <v>117</v>
      </c>
      <c r="AP141" s="10" t="s">
        <v>103</v>
      </c>
      <c r="AQ141" s="10" t="s">
        <v>102</v>
      </c>
      <c r="AR141" s="10" t="s">
        <v>103</v>
      </c>
      <c r="AS141" s="10">
        <v>501401</v>
      </c>
      <c r="AT141" s="10" t="s">
        <v>1846</v>
      </c>
      <c r="AU141" s="10" t="s">
        <v>1847</v>
      </c>
      <c r="AV141" s="10">
        <v>509381</v>
      </c>
      <c r="AW141" s="10" t="s">
        <v>1848</v>
      </c>
      <c r="AX141" s="10">
        <v>7671995892</v>
      </c>
      <c r="AY141" s="10" t="s">
        <v>1849</v>
      </c>
      <c r="AZ141" s="10">
        <v>7671995892</v>
      </c>
      <c r="BA141" s="10" t="s">
        <v>449</v>
      </c>
      <c r="BB141" s="10" t="s">
        <v>125</v>
      </c>
    </row>
    <row r="142" spans="1:54" ht="14.5" x14ac:dyDescent="0.35">
      <c r="A142" s="9">
        <v>45211.92349306713</v>
      </c>
      <c r="B142" s="10" t="s">
        <v>1850</v>
      </c>
      <c r="C142" s="10" t="s">
        <v>1851</v>
      </c>
      <c r="D142" s="10" t="s">
        <v>1852</v>
      </c>
      <c r="E142" s="10" t="s">
        <v>1853</v>
      </c>
      <c r="F142" s="10" t="s">
        <v>1854</v>
      </c>
      <c r="G142" s="10" t="s">
        <v>89</v>
      </c>
      <c r="H142" s="23">
        <v>7287851828</v>
      </c>
      <c r="I142" s="10" t="s">
        <v>1850</v>
      </c>
      <c r="J142" s="23" t="s">
        <v>90</v>
      </c>
      <c r="K142" s="10" t="s">
        <v>91</v>
      </c>
      <c r="L142" s="1"/>
      <c r="M142" s="10" t="s">
        <v>92</v>
      </c>
      <c r="N142" s="10" t="s">
        <v>1735</v>
      </c>
      <c r="O142" s="10" t="s">
        <v>1570</v>
      </c>
      <c r="P142" s="10" t="s">
        <v>1571</v>
      </c>
      <c r="Q142" s="1"/>
      <c r="R142" s="1"/>
      <c r="S142" s="1"/>
      <c r="T142" s="10">
        <v>2019</v>
      </c>
      <c r="U142" s="10" t="s">
        <v>94</v>
      </c>
      <c r="V142" s="10">
        <v>9.5</v>
      </c>
      <c r="W142" s="10">
        <v>10</v>
      </c>
      <c r="X142" s="10">
        <v>90.25</v>
      </c>
      <c r="Y142" s="12"/>
      <c r="Z142" s="10" t="s">
        <v>1855</v>
      </c>
      <c r="AA142" s="10" t="s">
        <v>96</v>
      </c>
      <c r="AB142" s="10">
        <v>2021</v>
      </c>
      <c r="AC142" s="10">
        <v>968</v>
      </c>
      <c r="AD142" s="10">
        <v>1000</v>
      </c>
      <c r="AE142" s="13">
        <f t="shared" si="9"/>
        <v>96.8</v>
      </c>
      <c r="AF142" s="10">
        <v>96.8</v>
      </c>
      <c r="AG142" s="10" t="s">
        <v>1856</v>
      </c>
      <c r="AH142" s="14">
        <v>38193</v>
      </c>
      <c r="AI142" s="10" t="s">
        <v>116</v>
      </c>
      <c r="AJ142" s="10" t="s">
        <v>133</v>
      </c>
      <c r="AK142" s="10">
        <v>114516</v>
      </c>
      <c r="AL142" s="10">
        <v>7.63</v>
      </c>
      <c r="AM142" s="10">
        <v>0</v>
      </c>
      <c r="AN142" s="10">
        <v>0</v>
      </c>
      <c r="AO142" s="10" t="s">
        <v>117</v>
      </c>
      <c r="AP142" s="10" t="s">
        <v>1857</v>
      </c>
      <c r="AQ142" s="10" t="s">
        <v>152</v>
      </c>
      <c r="AR142" s="10" t="s">
        <v>119</v>
      </c>
      <c r="AS142" s="10">
        <v>500014</v>
      </c>
      <c r="AT142" s="10" t="s">
        <v>1858</v>
      </c>
      <c r="AU142" s="10" t="s">
        <v>680</v>
      </c>
      <c r="AV142" s="10">
        <v>504106</v>
      </c>
      <c r="AW142" s="10" t="s">
        <v>1859</v>
      </c>
      <c r="AX142" s="10">
        <v>9618338331</v>
      </c>
      <c r="AY142" s="10" t="s">
        <v>1860</v>
      </c>
      <c r="AZ142" s="10">
        <v>8008466766</v>
      </c>
      <c r="BA142" s="10" t="s">
        <v>1861</v>
      </c>
      <c r="BB142" s="10" t="s">
        <v>157</v>
      </c>
    </row>
    <row r="143" spans="1:54" ht="14.5" x14ac:dyDescent="0.35">
      <c r="A143" s="9">
        <v>45211.832610462967</v>
      </c>
      <c r="B143" s="10" t="s">
        <v>1862</v>
      </c>
      <c r="C143" s="10" t="s">
        <v>1863</v>
      </c>
      <c r="D143" s="10" t="s">
        <v>1864</v>
      </c>
      <c r="E143" s="10" t="s">
        <v>1865</v>
      </c>
      <c r="F143" s="10" t="s">
        <v>1866</v>
      </c>
      <c r="G143" s="10" t="s">
        <v>89</v>
      </c>
      <c r="H143" s="23">
        <v>6302134081</v>
      </c>
      <c r="I143" s="10" t="s">
        <v>1867</v>
      </c>
      <c r="J143" s="23" t="s">
        <v>90</v>
      </c>
      <c r="K143" s="10" t="s">
        <v>91</v>
      </c>
      <c r="L143" s="1"/>
      <c r="M143" s="10" t="s">
        <v>92</v>
      </c>
      <c r="N143" s="10" t="s">
        <v>1735</v>
      </c>
      <c r="O143" s="10" t="s">
        <v>1571</v>
      </c>
      <c r="P143" s="10" t="s">
        <v>1570</v>
      </c>
      <c r="Q143" s="1"/>
      <c r="R143" s="1"/>
      <c r="S143" s="1"/>
      <c r="T143" s="10">
        <v>2019</v>
      </c>
      <c r="U143" s="10" t="s">
        <v>94</v>
      </c>
      <c r="V143" s="10">
        <v>9.1999999999999993</v>
      </c>
      <c r="W143" s="10">
        <v>600</v>
      </c>
      <c r="X143" s="10">
        <v>87.4</v>
      </c>
      <c r="Y143" s="12"/>
      <c r="Z143" s="10" t="s">
        <v>1868</v>
      </c>
      <c r="AA143" s="10" t="s">
        <v>96</v>
      </c>
      <c r="AB143" s="10">
        <v>2021</v>
      </c>
      <c r="AC143" s="10">
        <v>852</v>
      </c>
      <c r="AD143" s="10">
        <v>1000</v>
      </c>
      <c r="AE143" s="13">
        <f t="shared" si="9"/>
        <v>85.2</v>
      </c>
      <c r="AF143" s="10">
        <v>85.2</v>
      </c>
      <c r="AG143" s="10" t="s">
        <v>1869</v>
      </c>
      <c r="AH143" s="14">
        <v>37925</v>
      </c>
      <c r="AI143" s="10" t="s">
        <v>116</v>
      </c>
      <c r="AJ143" s="10" t="s">
        <v>133</v>
      </c>
      <c r="AK143" s="10">
        <v>0</v>
      </c>
      <c r="AL143" s="10">
        <v>7.96</v>
      </c>
      <c r="AM143" s="10">
        <v>0</v>
      </c>
      <c r="AN143" s="10">
        <v>0</v>
      </c>
      <c r="AO143" s="10" t="s">
        <v>1870</v>
      </c>
      <c r="AP143" s="10" t="s">
        <v>1871</v>
      </c>
      <c r="AQ143" s="10" t="s">
        <v>137</v>
      </c>
      <c r="AR143" s="10" t="s">
        <v>137</v>
      </c>
      <c r="AS143" s="10">
        <v>500020</v>
      </c>
      <c r="AT143" s="10" t="s">
        <v>1871</v>
      </c>
      <c r="AU143" s="10" t="s">
        <v>137</v>
      </c>
      <c r="AV143" s="10">
        <v>500020</v>
      </c>
      <c r="AW143" s="10" t="s">
        <v>1872</v>
      </c>
      <c r="AX143" s="10">
        <v>9490217463</v>
      </c>
      <c r="AY143" s="10" t="s">
        <v>1873</v>
      </c>
      <c r="AZ143" s="10">
        <v>8985759161</v>
      </c>
      <c r="BA143" s="10" t="s">
        <v>1874</v>
      </c>
      <c r="BB143" s="10" t="s">
        <v>1875</v>
      </c>
    </row>
    <row r="144" spans="1:54" ht="14.5" x14ac:dyDescent="0.35">
      <c r="A144" s="9">
        <v>45211.690063009257</v>
      </c>
      <c r="B144" s="10" t="s">
        <v>10223</v>
      </c>
      <c r="C144" s="10" t="s">
        <v>10224</v>
      </c>
      <c r="D144" s="10" t="s">
        <v>10225</v>
      </c>
      <c r="E144" s="10" t="s">
        <v>10226</v>
      </c>
      <c r="F144" s="10" t="s">
        <v>10227</v>
      </c>
      <c r="G144" s="10" t="s">
        <v>89</v>
      </c>
      <c r="H144" s="23">
        <v>6302591793</v>
      </c>
      <c r="I144" s="10" t="s">
        <v>10223</v>
      </c>
      <c r="J144" s="23" t="s">
        <v>90</v>
      </c>
      <c r="K144" s="10" t="s">
        <v>91</v>
      </c>
      <c r="L144" s="1"/>
      <c r="M144" s="10" t="s">
        <v>92</v>
      </c>
      <c r="N144" s="10" t="s">
        <v>1735</v>
      </c>
      <c r="O144" s="10" t="s">
        <v>1571</v>
      </c>
      <c r="P144" s="10" t="s">
        <v>1571</v>
      </c>
      <c r="Q144" s="1"/>
      <c r="R144" s="1"/>
      <c r="S144" s="1"/>
      <c r="T144" s="10">
        <v>2018</v>
      </c>
      <c r="U144" s="10" t="s">
        <v>94</v>
      </c>
      <c r="V144" s="10">
        <v>9.8000000000000007</v>
      </c>
      <c r="W144" s="10">
        <v>10</v>
      </c>
      <c r="X144" s="10">
        <v>93.3</v>
      </c>
      <c r="Y144" s="12"/>
      <c r="Z144" s="10" t="s">
        <v>10228</v>
      </c>
      <c r="AA144" s="10" t="s">
        <v>96</v>
      </c>
      <c r="AB144" s="10">
        <v>2021</v>
      </c>
      <c r="AC144" s="10">
        <v>910</v>
      </c>
      <c r="AD144" s="10">
        <v>1000</v>
      </c>
      <c r="AE144" s="13">
        <f t="shared" si="9"/>
        <v>91</v>
      </c>
      <c r="AF144" s="10">
        <v>93.1</v>
      </c>
      <c r="AG144" s="10" t="s">
        <v>10229</v>
      </c>
      <c r="AH144" s="14">
        <v>38072</v>
      </c>
      <c r="AI144" s="10" t="s">
        <v>98</v>
      </c>
      <c r="AJ144" s="10" t="s">
        <v>99</v>
      </c>
      <c r="AK144" s="10">
        <v>11654</v>
      </c>
      <c r="AL144" s="10">
        <v>8</v>
      </c>
      <c r="AM144" s="10">
        <v>1</v>
      </c>
      <c r="AN144" s="10">
        <v>0</v>
      </c>
      <c r="AO144" s="10" t="s">
        <v>404</v>
      </c>
      <c r="AP144" s="10" t="s">
        <v>7010</v>
      </c>
      <c r="AQ144" s="10" t="s">
        <v>102</v>
      </c>
      <c r="AR144" s="10" t="s">
        <v>1157</v>
      </c>
      <c r="AS144" s="10">
        <v>507407</v>
      </c>
      <c r="AT144" s="10" t="s">
        <v>10230</v>
      </c>
      <c r="AU144" s="10" t="s">
        <v>1157</v>
      </c>
      <c r="AV144" s="10">
        <v>507407</v>
      </c>
      <c r="AW144" s="10" t="s">
        <v>10231</v>
      </c>
      <c r="AX144" s="10">
        <v>8179952116</v>
      </c>
      <c r="AY144" s="10" t="s">
        <v>10232</v>
      </c>
      <c r="AZ144" s="10">
        <v>6302591793</v>
      </c>
      <c r="BA144" s="10" t="s">
        <v>10233</v>
      </c>
      <c r="BB144" s="10" t="s">
        <v>10234</v>
      </c>
    </row>
    <row r="145" spans="1:54" ht="14.5" x14ac:dyDescent="0.35">
      <c r="A145" s="9">
        <v>45211.902601365742</v>
      </c>
      <c r="B145" s="10" t="s">
        <v>1876</v>
      </c>
      <c r="C145" s="10" t="s">
        <v>1877</v>
      </c>
      <c r="D145" s="10" t="s">
        <v>1878</v>
      </c>
      <c r="E145" s="10" t="s">
        <v>1878</v>
      </c>
      <c r="F145" s="10" t="s">
        <v>1879</v>
      </c>
      <c r="G145" s="10" t="s">
        <v>89</v>
      </c>
      <c r="H145" s="23">
        <v>7028708365</v>
      </c>
      <c r="I145" s="10" t="s">
        <v>1876</v>
      </c>
      <c r="J145" s="23" t="s">
        <v>90</v>
      </c>
      <c r="K145" s="10" t="s">
        <v>91</v>
      </c>
      <c r="L145" s="1"/>
      <c r="M145" s="10" t="s">
        <v>92</v>
      </c>
      <c r="N145" s="10" t="s">
        <v>1735</v>
      </c>
      <c r="O145" s="10" t="s">
        <v>1570</v>
      </c>
      <c r="P145" s="10" t="s">
        <v>1570</v>
      </c>
      <c r="Q145" s="1"/>
      <c r="R145" s="1"/>
      <c r="S145" s="1"/>
      <c r="T145" s="10">
        <v>2019</v>
      </c>
      <c r="U145" s="10" t="s">
        <v>611</v>
      </c>
      <c r="V145" s="10">
        <v>351</v>
      </c>
      <c r="W145" s="10">
        <v>500</v>
      </c>
      <c r="X145" s="10">
        <v>70</v>
      </c>
      <c r="Y145" s="12"/>
      <c r="Z145" s="10" t="s">
        <v>1880</v>
      </c>
      <c r="AA145" s="10" t="s">
        <v>96</v>
      </c>
      <c r="AB145" s="10">
        <v>2021</v>
      </c>
      <c r="AC145" s="10">
        <v>856</v>
      </c>
      <c r="AD145" s="10">
        <v>1000</v>
      </c>
      <c r="AE145" s="13">
        <f t="shared" si="9"/>
        <v>85.6</v>
      </c>
      <c r="AF145" s="10">
        <v>85.6</v>
      </c>
      <c r="AG145" s="10" t="s">
        <v>1116</v>
      </c>
      <c r="AH145" s="14">
        <v>37839</v>
      </c>
      <c r="AI145" s="10" t="s">
        <v>98</v>
      </c>
      <c r="AJ145" s="10" t="s">
        <v>133</v>
      </c>
      <c r="AK145" s="10">
        <v>54567</v>
      </c>
      <c r="AL145" s="10">
        <v>8.31</v>
      </c>
      <c r="AM145" s="10">
        <v>0</v>
      </c>
      <c r="AN145" s="10">
        <v>0</v>
      </c>
      <c r="AO145" s="10" t="s">
        <v>179</v>
      </c>
      <c r="AP145" s="10" t="s">
        <v>1881</v>
      </c>
      <c r="AQ145" s="10" t="s">
        <v>102</v>
      </c>
      <c r="AR145" s="10" t="s">
        <v>103</v>
      </c>
      <c r="AS145" s="10">
        <v>501401</v>
      </c>
      <c r="AT145" s="10" t="s">
        <v>1882</v>
      </c>
      <c r="AU145" s="10" t="s">
        <v>1883</v>
      </c>
      <c r="AV145" s="10">
        <v>440030</v>
      </c>
      <c r="AW145" s="10" t="s">
        <v>1884</v>
      </c>
      <c r="AX145" s="10">
        <v>9823049256</v>
      </c>
      <c r="AY145" s="10" t="s">
        <v>1885</v>
      </c>
      <c r="AZ145" s="10">
        <v>8600112097</v>
      </c>
      <c r="BA145" s="10" t="s">
        <v>1181</v>
      </c>
      <c r="BB145" s="10" t="s">
        <v>107</v>
      </c>
    </row>
    <row r="146" spans="1:54" ht="14.5" x14ac:dyDescent="0.35">
      <c r="A146" s="9">
        <v>45211.915864421295</v>
      </c>
      <c r="B146" s="10" t="s">
        <v>1886</v>
      </c>
      <c r="C146" s="10" t="s">
        <v>1887</v>
      </c>
      <c r="D146" s="10" t="s">
        <v>1888</v>
      </c>
      <c r="E146" s="10" t="s">
        <v>1889</v>
      </c>
      <c r="F146" s="10" t="s">
        <v>1890</v>
      </c>
      <c r="G146" s="10" t="s">
        <v>89</v>
      </c>
      <c r="H146" s="23">
        <v>9951580546</v>
      </c>
      <c r="I146" s="10" t="s">
        <v>1891</v>
      </c>
      <c r="J146" s="23" t="s">
        <v>90</v>
      </c>
      <c r="K146" s="10" t="s">
        <v>91</v>
      </c>
      <c r="L146" s="1"/>
      <c r="M146" s="10" t="s">
        <v>92</v>
      </c>
      <c r="N146" s="10" t="s">
        <v>1735</v>
      </c>
      <c r="O146" s="10" t="s">
        <v>1571</v>
      </c>
      <c r="P146" s="10" t="s">
        <v>1570</v>
      </c>
      <c r="Q146" s="1"/>
      <c r="R146" s="1"/>
      <c r="S146" s="1"/>
      <c r="T146" s="10">
        <v>2019</v>
      </c>
      <c r="U146" s="10" t="s">
        <v>94</v>
      </c>
      <c r="V146" s="10">
        <v>9.8000000000000007</v>
      </c>
      <c r="W146" s="10">
        <v>1000</v>
      </c>
      <c r="X146" s="10">
        <v>93.1</v>
      </c>
      <c r="Y146" s="12"/>
      <c r="Z146" s="10" t="s">
        <v>1892</v>
      </c>
      <c r="AA146" s="10" t="s">
        <v>96</v>
      </c>
      <c r="AB146" s="10">
        <v>2021</v>
      </c>
      <c r="AC146" s="10">
        <v>932</v>
      </c>
      <c r="AD146" s="10">
        <v>1000</v>
      </c>
      <c r="AE146" s="13">
        <f t="shared" si="9"/>
        <v>93.2</v>
      </c>
      <c r="AF146" s="10">
        <v>95.2</v>
      </c>
      <c r="AG146" s="10" t="s">
        <v>1893</v>
      </c>
      <c r="AH146" s="14">
        <v>37503</v>
      </c>
      <c r="AI146" s="10" t="s">
        <v>98</v>
      </c>
      <c r="AJ146" s="10" t="s">
        <v>99</v>
      </c>
      <c r="AK146" s="10">
        <v>132000</v>
      </c>
      <c r="AL146" s="10">
        <v>8.8000000000000007</v>
      </c>
      <c r="AM146" s="10">
        <v>1</v>
      </c>
      <c r="AN146" s="10">
        <v>1</v>
      </c>
      <c r="AO146" s="10" t="s">
        <v>1894</v>
      </c>
      <c r="AP146" s="10" t="s">
        <v>1895</v>
      </c>
      <c r="AQ146" s="10" t="s">
        <v>152</v>
      </c>
      <c r="AR146" s="10" t="s">
        <v>119</v>
      </c>
      <c r="AS146" s="10">
        <v>502334</v>
      </c>
      <c r="AT146" s="10" t="s">
        <v>1896</v>
      </c>
      <c r="AU146" s="10" t="s">
        <v>119</v>
      </c>
      <c r="AV146" s="10">
        <v>502334</v>
      </c>
      <c r="AW146" s="10" t="s">
        <v>1897</v>
      </c>
      <c r="AX146" s="10">
        <v>9032524035</v>
      </c>
      <c r="AY146" s="10" t="s">
        <v>1898</v>
      </c>
      <c r="AZ146" s="10">
        <v>9989384035</v>
      </c>
      <c r="BA146" s="10" t="s">
        <v>1899</v>
      </c>
      <c r="BB146" s="10" t="s">
        <v>107</v>
      </c>
    </row>
    <row r="147" spans="1:54" ht="14.5" x14ac:dyDescent="0.35">
      <c r="A147" s="9">
        <v>45211.92280792824</v>
      </c>
      <c r="B147" s="10" t="s">
        <v>10235</v>
      </c>
      <c r="C147" s="10" t="s">
        <v>10236</v>
      </c>
      <c r="D147" s="10" t="s">
        <v>10237</v>
      </c>
      <c r="E147" s="10" t="s">
        <v>10238</v>
      </c>
      <c r="F147" s="10" t="s">
        <v>10239</v>
      </c>
      <c r="G147" s="10" t="s">
        <v>89</v>
      </c>
      <c r="H147" s="23">
        <v>9392983560</v>
      </c>
      <c r="I147" s="10" t="s">
        <v>10235</v>
      </c>
      <c r="J147" s="23" t="s">
        <v>90</v>
      </c>
      <c r="K147" s="10" t="s">
        <v>91</v>
      </c>
      <c r="L147" s="1"/>
      <c r="M147" s="10" t="s">
        <v>92</v>
      </c>
      <c r="N147" s="10" t="s">
        <v>1735</v>
      </c>
      <c r="O147" s="10" t="s">
        <v>1571</v>
      </c>
      <c r="P147" s="10" t="s">
        <v>1570</v>
      </c>
      <c r="Q147" s="1"/>
      <c r="R147" s="1"/>
      <c r="S147" s="1"/>
      <c r="T147" s="10">
        <v>2019</v>
      </c>
      <c r="U147" s="10" t="s">
        <v>94</v>
      </c>
      <c r="V147" s="10">
        <v>8.3000000000000007</v>
      </c>
      <c r="W147" s="10">
        <v>10</v>
      </c>
      <c r="X147" s="10">
        <v>78.849999999999994</v>
      </c>
      <c r="Y147" s="12"/>
      <c r="Z147" s="10" t="s">
        <v>10240</v>
      </c>
      <c r="AA147" s="10" t="s">
        <v>96</v>
      </c>
      <c r="AB147" s="10">
        <v>2021</v>
      </c>
      <c r="AC147" s="10">
        <v>592</v>
      </c>
      <c r="AD147" s="10">
        <v>1000</v>
      </c>
      <c r="AE147" s="13">
        <f t="shared" si="9"/>
        <v>59.199999999999996</v>
      </c>
      <c r="AF147" s="10">
        <v>59</v>
      </c>
      <c r="AG147" s="10" t="s">
        <v>10241</v>
      </c>
      <c r="AH147" s="14">
        <v>37944</v>
      </c>
      <c r="AI147" s="10" t="s">
        <v>116</v>
      </c>
      <c r="AJ147" s="10" t="s">
        <v>99</v>
      </c>
      <c r="AK147" s="10">
        <v>52752</v>
      </c>
      <c r="AL147" s="10">
        <v>6.16</v>
      </c>
      <c r="AM147" s="10">
        <v>0</v>
      </c>
      <c r="AN147" s="10">
        <v>0</v>
      </c>
      <c r="AO147" s="10" t="s">
        <v>10242</v>
      </c>
      <c r="AP147" s="10" t="s">
        <v>10243</v>
      </c>
      <c r="AQ147" s="10" t="s">
        <v>152</v>
      </c>
      <c r="AR147" s="10" t="s">
        <v>472</v>
      </c>
      <c r="AS147" s="10">
        <v>501401</v>
      </c>
      <c r="AT147" s="10" t="s">
        <v>10244</v>
      </c>
      <c r="AU147" s="10" t="s">
        <v>472</v>
      </c>
      <c r="AV147" s="10">
        <v>503186</v>
      </c>
      <c r="AW147" s="10" t="s">
        <v>10245</v>
      </c>
      <c r="AX147" s="10">
        <v>9948419572</v>
      </c>
      <c r="AY147" s="10" t="s">
        <v>10246</v>
      </c>
      <c r="AZ147" s="10">
        <v>9948790307</v>
      </c>
      <c r="BA147" s="10" t="s">
        <v>3973</v>
      </c>
      <c r="BB147" s="10" t="s">
        <v>3973</v>
      </c>
    </row>
    <row r="148" spans="1:54" ht="14.5" x14ac:dyDescent="0.35">
      <c r="A148" s="9">
        <v>45211.880448946758</v>
      </c>
      <c r="B148" s="10" t="s">
        <v>10247</v>
      </c>
      <c r="C148" s="10" t="s">
        <v>10248</v>
      </c>
      <c r="D148" s="10" t="s">
        <v>10249</v>
      </c>
      <c r="E148" s="10" t="s">
        <v>10250</v>
      </c>
      <c r="F148" s="10" t="s">
        <v>10251</v>
      </c>
      <c r="G148" s="10" t="s">
        <v>89</v>
      </c>
      <c r="H148" s="23">
        <v>9347263673</v>
      </c>
      <c r="I148" s="10" t="s">
        <v>10247</v>
      </c>
      <c r="J148" s="23" t="s">
        <v>90</v>
      </c>
      <c r="K148" s="10" t="s">
        <v>91</v>
      </c>
      <c r="L148" s="1"/>
      <c r="M148" s="10" t="s">
        <v>92</v>
      </c>
      <c r="N148" s="10" t="s">
        <v>1735</v>
      </c>
      <c r="O148" s="10" t="s">
        <v>1571</v>
      </c>
      <c r="P148" s="10" t="s">
        <v>1570</v>
      </c>
      <c r="Q148" s="1"/>
      <c r="R148" s="1"/>
      <c r="S148" s="1"/>
      <c r="T148" s="10">
        <v>2019</v>
      </c>
      <c r="U148" s="10" t="s">
        <v>94</v>
      </c>
      <c r="V148" s="10">
        <v>9.5</v>
      </c>
      <c r="W148" s="10">
        <v>10</v>
      </c>
      <c r="X148" s="10">
        <v>90.25</v>
      </c>
      <c r="Y148" s="12"/>
      <c r="Z148" s="10" t="s">
        <v>10252</v>
      </c>
      <c r="AA148" s="10" t="s">
        <v>96</v>
      </c>
      <c r="AB148" s="10">
        <v>2021</v>
      </c>
      <c r="AC148" s="10">
        <v>842</v>
      </c>
      <c r="AD148" s="10">
        <v>1000</v>
      </c>
      <c r="AE148" s="13">
        <f t="shared" si="9"/>
        <v>84.2</v>
      </c>
      <c r="AF148" s="10">
        <v>84.2</v>
      </c>
      <c r="AG148" s="10" t="s">
        <v>10253</v>
      </c>
      <c r="AH148" s="14">
        <v>37816</v>
      </c>
      <c r="AI148" s="10" t="s">
        <v>116</v>
      </c>
      <c r="AJ148" s="10" t="s">
        <v>99</v>
      </c>
      <c r="AK148" s="10">
        <v>33226</v>
      </c>
      <c r="AL148" s="10">
        <v>6.16</v>
      </c>
      <c r="AM148" s="10">
        <v>2</v>
      </c>
      <c r="AN148" s="10">
        <v>2</v>
      </c>
      <c r="AO148" s="10" t="s">
        <v>377</v>
      </c>
      <c r="AP148" s="10" t="s">
        <v>10254</v>
      </c>
      <c r="AQ148" s="10" t="s">
        <v>152</v>
      </c>
      <c r="AR148" s="10" t="s">
        <v>745</v>
      </c>
      <c r="AS148" s="10">
        <v>501401</v>
      </c>
      <c r="AT148" s="10" t="s">
        <v>10255</v>
      </c>
      <c r="AU148" s="10" t="s">
        <v>1276</v>
      </c>
      <c r="AV148" s="10">
        <v>507158</v>
      </c>
      <c r="AW148" s="10" t="s">
        <v>10256</v>
      </c>
      <c r="AX148" s="10">
        <v>8185876990</v>
      </c>
      <c r="AY148" s="10" t="s">
        <v>10257</v>
      </c>
      <c r="AZ148" s="10">
        <v>6304174380</v>
      </c>
      <c r="BA148" s="10" t="s">
        <v>10258</v>
      </c>
      <c r="BB148" s="10" t="s">
        <v>1953</v>
      </c>
    </row>
    <row r="149" spans="1:54" ht="14.5" x14ac:dyDescent="0.35">
      <c r="A149" s="9">
        <v>45211.874548067135</v>
      </c>
      <c r="B149" s="10" t="s">
        <v>10259</v>
      </c>
      <c r="C149" s="10" t="s">
        <v>10260</v>
      </c>
      <c r="D149" s="10" t="s">
        <v>10261</v>
      </c>
      <c r="E149" s="10" t="s">
        <v>10102</v>
      </c>
      <c r="F149" s="10" t="s">
        <v>10262</v>
      </c>
      <c r="G149" s="10" t="s">
        <v>89</v>
      </c>
      <c r="H149" s="23">
        <v>7569645714</v>
      </c>
      <c r="I149" s="10" t="s">
        <v>10259</v>
      </c>
      <c r="J149" s="23" t="s">
        <v>90</v>
      </c>
      <c r="K149" s="10" t="s">
        <v>91</v>
      </c>
      <c r="L149" s="1"/>
      <c r="M149" s="10" t="s">
        <v>92</v>
      </c>
      <c r="N149" s="10" t="s">
        <v>1735</v>
      </c>
      <c r="O149" s="10" t="s">
        <v>1570</v>
      </c>
      <c r="P149" s="10" t="s">
        <v>1571</v>
      </c>
      <c r="Q149" s="1"/>
      <c r="R149" s="1"/>
      <c r="S149" s="1"/>
      <c r="T149" s="10">
        <v>2018</v>
      </c>
      <c r="U149" s="10" t="s">
        <v>94</v>
      </c>
      <c r="V149" s="10">
        <v>8.6999999999999993</v>
      </c>
      <c r="W149" s="10">
        <v>600</v>
      </c>
      <c r="X149" s="10">
        <v>69.599999999999994</v>
      </c>
      <c r="Y149" s="12"/>
      <c r="Z149" s="10" t="s">
        <v>10263</v>
      </c>
      <c r="AA149" s="10" t="s">
        <v>96</v>
      </c>
      <c r="AB149" s="10">
        <v>2020</v>
      </c>
      <c r="AC149" s="10">
        <v>737</v>
      </c>
      <c r="AD149" s="10">
        <v>1000</v>
      </c>
      <c r="AE149" s="13">
        <f t="shared" si="9"/>
        <v>73.7</v>
      </c>
      <c r="AF149" s="10">
        <v>77</v>
      </c>
      <c r="AG149" s="10" t="s">
        <v>10264</v>
      </c>
      <c r="AH149" s="14">
        <v>37115</v>
      </c>
      <c r="AI149" s="10" t="s">
        <v>116</v>
      </c>
      <c r="AJ149" s="10" t="s">
        <v>133</v>
      </c>
      <c r="AK149" s="10">
        <v>0</v>
      </c>
      <c r="AL149" s="10">
        <v>7</v>
      </c>
      <c r="AM149" s="10">
        <v>6</v>
      </c>
      <c r="AN149" s="10">
        <v>0</v>
      </c>
      <c r="AO149" s="10" t="s">
        <v>10265</v>
      </c>
      <c r="AP149" s="10" t="s">
        <v>10266</v>
      </c>
      <c r="AQ149" s="10" t="s">
        <v>102</v>
      </c>
      <c r="AR149" s="10" t="s">
        <v>680</v>
      </c>
      <c r="AS149" s="10">
        <v>504106</v>
      </c>
      <c r="AT149" s="10" t="s">
        <v>10267</v>
      </c>
      <c r="AU149" s="10" t="s">
        <v>680</v>
      </c>
      <c r="AV149" s="10">
        <v>504106</v>
      </c>
      <c r="AW149" s="10" t="s">
        <v>10268</v>
      </c>
      <c r="AX149" s="10">
        <v>9542706358</v>
      </c>
      <c r="AY149" s="10" t="s">
        <v>10269</v>
      </c>
      <c r="AZ149" s="10">
        <v>7993380055</v>
      </c>
      <c r="BA149" s="10" t="s">
        <v>449</v>
      </c>
      <c r="BB149" s="10" t="s">
        <v>125</v>
      </c>
    </row>
    <row r="150" spans="1:54" ht="14.5" x14ac:dyDescent="0.35">
      <c r="A150" s="9">
        <v>45211.938258310183</v>
      </c>
      <c r="B150" s="10" t="s">
        <v>1900</v>
      </c>
      <c r="C150" s="10" t="s">
        <v>1901</v>
      </c>
      <c r="D150" s="10" t="s">
        <v>1902</v>
      </c>
      <c r="E150" s="10" t="s">
        <v>1903</v>
      </c>
      <c r="F150" s="10" t="s">
        <v>1904</v>
      </c>
      <c r="G150" s="10" t="s">
        <v>89</v>
      </c>
      <c r="H150" s="23">
        <v>8367068756</v>
      </c>
      <c r="I150" s="10" t="s">
        <v>1900</v>
      </c>
      <c r="J150" s="23" t="s">
        <v>90</v>
      </c>
      <c r="K150" s="10" t="s">
        <v>91</v>
      </c>
      <c r="L150" s="1"/>
      <c r="M150" s="10" t="s">
        <v>92</v>
      </c>
      <c r="N150" s="10" t="s">
        <v>1905</v>
      </c>
      <c r="O150" s="10" t="s">
        <v>1570</v>
      </c>
      <c r="P150" s="10" t="s">
        <v>1571</v>
      </c>
      <c r="Q150" s="1"/>
      <c r="R150" s="1"/>
      <c r="S150" s="1"/>
      <c r="T150" s="10">
        <v>2019</v>
      </c>
      <c r="U150" s="10" t="s">
        <v>94</v>
      </c>
      <c r="V150" s="10">
        <v>9.5</v>
      </c>
      <c r="W150" s="10">
        <v>600</v>
      </c>
      <c r="X150" s="10">
        <v>85</v>
      </c>
      <c r="Y150" s="12"/>
      <c r="Z150" s="10" t="s">
        <v>1906</v>
      </c>
      <c r="AA150" s="10" t="s">
        <v>96</v>
      </c>
      <c r="AB150" s="10">
        <v>2021</v>
      </c>
      <c r="AC150" s="10">
        <v>960</v>
      </c>
      <c r="AD150" s="10">
        <v>1000</v>
      </c>
      <c r="AE150" s="13">
        <f t="shared" si="9"/>
        <v>96</v>
      </c>
      <c r="AF150" s="10">
        <v>96</v>
      </c>
      <c r="AG150" s="10" t="s">
        <v>1907</v>
      </c>
      <c r="AH150" s="14">
        <v>37495</v>
      </c>
      <c r="AI150" s="10" t="s">
        <v>116</v>
      </c>
      <c r="AJ150" s="10" t="s">
        <v>133</v>
      </c>
      <c r="AK150" s="10">
        <v>0</v>
      </c>
      <c r="AL150" s="10">
        <v>8.3000000000000007</v>
      </c>
      <c r="AM150" s="10">
        <v>0</v>
      </c>
      <c r="AN150" s="10">
        <v>0</v>
      </c>
      <c r="AO150" s="10" t="s">
        <v>1908</v>
      </c>
      <c r="AP150" s="10" t="s">
        <v>1909</v>
      </c>
      <c r="AQ150" s="10" t="s">
        <v>152</v>
      </c>
      <c r="AR150" s="10" t="s">
        <v>119</v>
      </c>
      <c r="AS150" s="10">
        <v>505301</v>
      </c>
      <c r="AT150" s="10" t="s">
        <v>1909</v>
      </c>
      <c r="AU150" s="10" t="s">
        <v>1619</v>
      </c>
      <c r="AV150" s="10">
        <v>505301</v>
      </c>
      <c r="AW150" s="10" t="s">
        <v>1910</v>
      </c>
      <c r="AX150" s="10">
        <v>9490256856</v>
      </c>
      <c r="AY150" s="10" t="s">
        <v>1911</v>
      </c>
      <c r="AZ150" s="10" t="s">
        <v>1912</v>
      </c>
      <c r="BA150" s="10" t="s">
        <v>300</v>
      </c>
      <c r="BB150" s="10" t="s">
        <v>125</v>
      </c>
    </row>
    <row r="151" spans="1:54" ht="14.5" x14ac:dyDescent="0.35">
      <c r="A151" s="9">
        <v>45211.902898310189</v>
      </c>
      <c r="B151" s="10" t="s">
        <v>1913</v>
      </c>
      <c r="C151" s="10" t="s">
        <v>1914</v>
      </c>
      <c r="D151" s="10" t="s">
        <v>1915</v>
      </c>
      <c r="E151" s="10" t="s">
        <v>1916</v>
      </c>
      <c r="F151" s="10" t="s">
        <v>1917</v>
      </c>
      <c r="G151" s="10" t="s">
        <v>89</v>
      </c>
      <c r="H151" s="23">
        <v>9182718188</v>
      </c>
      <c r="I151" s="10" t="s">
        <v>1913</v>
      </c>
      <c r="J151" s="23" t="s">
        <v>90</v>
      </c>
      <c r="K151" s="10" t="s">
        <v>91</v>
      </c>
      <c r="L151" s="1"/>
      <c r="M151" s="10" t="s">
        <v>92</v>
      </c>
      <c r="N151" s="10" t="s">
        <v>1905</v>
      </c>
      <c r="O151" s="10" t="s">
        <v>1571</v>
      </c>
      <c r="P151" s="10" t="s">
        <v>1570</v>
      </c>
      <c r="Q151" s="1"/>
      <c r="R151" s="1"/>
      <c r="S151" s="1"/>
      <c r="T151" s="10">
        <v>2019</v>
      </c>
      <c r="U151" s="10" t="s">
        <v>94</v>
      </c>
      <c r="V151" s="10">
        <v>7.8</v>
      </c>
      <c r="W151" s="10">
        <v>520</v>
      </c>
      <c r="X151" s="10">
        <v>71.25</v>
      </c>
      <c r="Y151" s="12"/>
      <c r="Z151" s="10" t="s">
        <v>1918</v>
      </c>
      <c r="AA151" s="10" t="s">
        <v>96</v>
      </c>
      <c r="AB151" s="10">
        <v>2021</v>
      </c>
      <c r="AC151" s="10">
        <v>7</v>
      </c>
      <c r="AD151" s="10">
        <v>680</v>
      </c>
      <c r="AE151" s="13">
        <f t="shared" si="9"/>
        <v>1.0294117647058822</v>
      </c>
      <c r="AF151" s="10">
        <v>68</v>
      </c>
      <c r="AG151" s="10" t="s">
        <v>1919</v>
      </c>
      <c r="AH151" s="14">
        <v>37692</v>
      </c>
      <c r="AI151" s="10" t="s">
        <v>116</v>
      </c>
      <c r="AJ151" s="10" t="s">
        <v>133</v>
      </c>
      <c r="AK151" s="10">
        <v>0</v>
      </c>
      <c r="AL151" s="10">
        <v>8.1999999999999993</v>
      </c>
      <c r="AM151" s="10">
        <v>0</v>
      </c>
      <c r="AN151" s="10">
        <v>0</v>
      </c>
      <c r="AO151" s="10" t="s">
        <v>1920</v>
      </c>
      <c r="AP151" s="10" t="s">
        <v>1921</v>
      </c>
      <c r="AQ151" s="10" t="s">
        <v>152</v>
      </c>
      <c r="AR151" s="10" t="s">
        <v>1922</v>
      </c>
      <c r="AS151" s="10">
        <v>502001</v>
      </c>
      <c r="AT151" s="10" t="s">
        <v>1923</v>
      </c>
      <c r="AU151" s="10" t="s">
        <v>1922</v>
      </c>
      <c r="AV151" s="10">
        <v>502001</v>
      </c>
      <c r="AW151" s="10" t="s">
        <v>1924</v>
      </c>
      <c r="AX151" s="10">
        <v>9182718188</v>
      </c>
      <c r="AY151" s="10" t="s">
        <v>1925</v>
      </c>
      <c r="AZ151" s="10">
        <v>9949376349</v>
      </c>
      <c r="BA151" s="10" t="s">
        <v>1926</v>
      </c>
      <c r="BB151" s="10" t="s">
        <v>1927</v>
      </c>
    </row>
    <row r="152" spans="1:54" ht="14.5" x14ac:dyDescent="0.35">
      <c r="A152" s="9">
        <v>45211.922440104172</v>
      </c>
      <c r="B152" s="10" t="s">
        <v>1928</v>
      </c>
      <c r="C152" s="10" t="s">
        <v>1929</v>
      </c>
      <c r="D152" s="10" t="s">
        <v>1930</v>
      </c>
      <c r="E152" s="10" t="s">
        <v>1931</v>
      </c>
      <c r="F152" s="10" t="s">
        <v>1932</v>
      </c>
      <c r="G152" s="10" t="s">
        <v>89</v>
      </c>
      <c r="H152" s="23">
        <v>7799277422</v>
      </c>
      <c r="I152" s="10" t="s">
        <v>1928</v>
      </c>
      <c r="J152" s="23" t="s">
        <v>90</v>
      </c>
      <c r="K152" s="10" t="s">
        <v>91</v>
      </c>
      <c r="L152" s="1"/>
      <c r="M152" s="10" t="s">
        <v>92</v>
      </c>
      <c r="N152" s="10" t="s">
        <v>1905</v>
      </c>
      <c r="O152" s="10" t="s">
        <v>1571</v>
      </c>
      <c r="P152" s="10" t="s">
        <v>1570</v>
      </c>
      <c r="Q152" s="1"/>
      <c r="R152" s="1"/>
      <c r="S152" s="1"/>
      <c r="T152" s="10">
        <v>2019</v>
      </c>
      <c r="U152" s="10" t="s">
        <v>94</v>
      </c>
      <c r="V152" s="10">
        <v>8.3000000000000007</v>
      </c>
      <c r="W152" s="10">
        <v>10</v>
      </c>
      <c r="X152" s="10">
        <v>78.849999999999994</v>
      </c>
      <c r="Y152" s="12"/>
      <c r="Z152" s="10" t="s">
        <v>1933</v>
      </c>
      <c r="AA152" s="10" t="s">
        <v>96</v>
      </c>
      <c r="AB152" s="10">
        <v>2021</v>
      </c>
      <c r="AC152" s="10">
        <v>814</v>
      </c>
      <c r="AD152" s="10">
        <v>1000</v>
      </c>
      <c r="AE152" s="13">
        <f t="shared" si="9"/>
        <v>81.399999999999991</v>
      </c>
      <c r="AF152" s="10">
        <v>81.400000000000006</v>
      </c>
      <c r="AG152" s="10" t="s">
        <v>1934</v>
      </c>
      <c r="AH152" s="14">
        <v>38020</v>
      </c>
      <c r="AI152" s="10" t="s">
        <v>116</v>
      </c>
      <c r="AJ152" s="10" t="s">
        <v>99</v>
      </c>
      <c r="AK152" s="10">
        <v>108261</v>
      </c>
      <c r="AL152" s="10">
        <v>7.64</v>
      </c>
      <c r="AM152" s="10">
        <v>0</v>
      </c>
      <c r="AN152" s="10">
        <v>0</v>
      </c>
      <c r="AO152" s="10" t="s">
        <v>404</v>
      </c>
      <c r="AP152" s="10" t="s">
        <v>1935</v>
      </c>
      <c r="AQ152" s="10" t="s">
        <v>136</v>
      </c>
      <c r="AR152" s="10" t="s">
        <v>601</v>
      </c>
      <c r="AS152" s="10">
        <v>508213</v>
      </c>
      <c r="AT152" s="10" t="s">
        <v>1935</v>
      </c>
      <c r="AU152" s="10" t="s">
        <v>601</v>
      </c>
      <c r="AV152" s="10">
        <v>508213</v>
      </c>
      <c r="AW152" s="10" t="s">
        <v>1936</v>
      </c>
      <c r="AX152" s="10">
        <v>9705294020</v>
      </c>
      <c r="AY152" s="10" t="s">
        <v>1937</v>
      </c>
      <c r="AZ152" s="10">
        <v>9963295934</v>
      </c>
      <c r="BA152" s="10" t="s">
        <v>449</v>
      </c>
      <c r="BB152" s="10" t="s">
        <v>315</v>
      </c>
    </row>
    <row r="153" spans="1:54" ht="14.5" x14ac:dyDescent="0.35">
      <c r="A153" s="9">
        <v>45211.921386875001</v>
      </c>
      <c r="B153" s="10" t="s">
        <v>10270</v>
      </c>
      <c r="C153" s="10" t="s">
        <v>10271</v>
      </c>
      <c r="D153" s="10" t="s">
        <v>10272</v>
      </c>
      <c r="E153" s="10" t="s">
        <v>10273</v>
      </c>
      <c r="F153" s="10" t="s">
        <v>10274</v>
      </c>
      <c r="G153" s="10" t="s">
        <v>89</v>
      </c>
      <c r="H153" s="23">
        <v>8008948304</v>
      </c>
      <c r="I153" s="10" t="s">
        <v>10275</v>
      </c>
      <c r="J153" s="23" t="s">
        <v>90</v>
      </c>
      <c r="K153" s="10" t="s">
        <v>91</v>
      </c>
      <c r="L153" s="1"/>
      <c r="M153" s="10" t="s">
        <v>92</v>
      </c>
      <c r="N153" s="10" t="s">
        <v>1905</v>
      </c>
      <c r="O153" s="10" t="s">
        <v>1571</v>
      </c>
      <c r="P153" s="10" t="s">
        <v>1570</v>
      </c>
      <c r="Q153" s="1"/>
      <c r="R153" s="1"/>
      <c r="S153" s="1"/>
      <c r="T153" s="10">
        <v>2019</v>
      </c>
      <c r="U153" s="10" t="s">
        <v>94</v>
      </c>
      <c r="V153" s="10">
        <v>8.1999999999999993</v>
      </c>
      <c r="W153" s="10">
        <v>600</v>
      </c>
      <c r="X153" s="10">
        <v>73.8</v>
      </c>
      <c r="Y153" s="12"/>
      <c r="Z153" s="10" t="s">
        <v>10276</v>
      </c>
      <c r="AA153" s="10" t="s">
        <v>96</v>
      </c>
      <c r="AB153" s="10">
        <v>2021</v>
      </c>
      <c r="AC153" s="10">
        <v>836</v>
      </c>
      <c r="AD153" s="10">
        <v>836</v>
      </c>
      <c r="AE153" s="13">
        <f t="shared" si="9"/>
        <v>100</v>
      </c>
      <c r="AF153" s="10">
        <v>73.8</v>
      </c>
      <c r="AG153" s="10" t="s">
        <v>10277</v>
      </c>
      <c r="AH153" s="14">
        <v>38146</v>
      </c>
      <c r="AI153" s="10" t="s">
        <v>116</v>
      </c>
      <c r="AJ153" s="10" t="s">
        <v>99</v>
      </c>
      <c r="AK153" s="10">
        <v>102263</v>
      </c>
      <c r="AL153" s="10">
        <v>5</v>
      </c>
      <c r="AM153" s="10">
        <v>5</v>
      </c>
      <c r="AN153" s="10">
        <v>5</v>
      </c>
      <c r="AO153" s="10" t="s">
        <v>10278</v>
      </c>
      <c r="AP153" s="10" t="s">
        <v>10279</v>
      </c>
      <c r="AQ153" s="10" t="s">
        <v>152</v>
      </c>
      <c r="AR153" s="10" t="s">
        <v>119</v>
      </c>
      <c r="AS153" s="10">
        <v>502221</v>
      </c>
      <c r="AT153" s="10" t="s">
        <v>10280</v>
      </c>
      <c r="AU153" s="10" t="s">
        <v>119</v>
      </c>
      <c r="AV153" s="10">
        <v>502221</v>
      </c>
      <c r="AW153" s="10" t="s">
        <v>10281</v>
      </c>
      <c r="AX153" s="10">
        <v>9573906661</v>
      </c>
      <c r="AY153" s="10" t="s">
        <v>10282</v>
      </c>
      <c r="AZ153" s="10">
        <v>8179013869</v>
      </c>
      <c r="BA153" s="10" t="s">
        <v>3728</v>
      </c>
      <c r="BB153" s="10" t="s">
        <v>3728</v>
      </c>
    </row>
    <row r="154" spans="1:54" ht="14.5" x14ac:dyDescent="0.35">
      <c r="A154" s="9">
        <v>45211.956305081017</v>
      </c>
      <c r="B154" s="10" t="s">
        <v>1938</v>
      </c>
      <c r="C154" s="10" t="s">
        <v>1939</v>
      </c>
      <c r="D154" s="10" t="s">
        <v>1940</v>
      </c>
      <c r="E154" s="10" t="s">
        <v>1941</v>
      </c>
      <c r="F154" s="10" t="s">
        <v>1942</v>
      </c>
      <c r="G154" s="10" t="s">
        <v>89</v>
      </c>
      <c r="H154" s="23">
        <v>9908212742</v>
      </c>
      <c r="I154" s="10" t="s">
        <v>1943</v>
      </c>
      <c r="J154" s="23" t="s">
        <v>90</v>
      </c>
      <c r="K154" s="10" t="s">
        <v>91</v>
      </c>
      <c r="L154" s="1"/>
      <c r="M154" s="10" t="s">
        <v>92</v>
      </c>
      <c r="N154" s="10" t="s">
        <v>1905</v>
      </c>
      <c r="O154" s="10" t="s">
        <v>1571</v>
      </c>
      <c r="P154" s="10" t="s">
        <v>1570</v>
      </c>
      <c r="Q154" s="1"/>
      <c r="R154" s="1"/>
      <c r="S154" s="1"/>
      <c r="T154" s="10">
        <v>2018</v>
      </c>
      <c r="U154" s="10" t="s">
        <v>94</v>
      </c>
      <c r="V154" s="10">
        <v>8.8000000000000007</v>
      </c>
      <c r="W154" s="10">
        <v>10</v>
      </c>
      <c r="X154" s="10">
        <v>83.6</v>
      </c>
      <c r="Y154" s="12"/>
      <c r="Z154" s="10" t="s">
        <v>1944</v>
      </c>
      <c r="AA154" s="10" t="s">
        <v>96</v>
      </c>
      <c r="AB154" s="10">
        <v>2020</v>
      </c>
      <c r="AC154" s="10">
        <v>836</v>
      </c>
      <c r="AD154" s="10">
        <v>1000</v>
      </c>
      <c r="AE154" s="13">
        <f t="shared" si="9"/>
        <v>83.6</v>
      </c>
      <c r="AF154" s="10">
        <v>83.6</v>
      </c>
      <c r="AG154" s="10" t="s">
        <v>1945</v>
      </c>
      <c r="AH154" s="14">
        <v>37268</v>
      </c>
      <c r="AI154" s="10" t="s">
        <v>116</v>
      </c>
      <c r="AJ154" s="10" t="s">
        <v>99</v>
      </c>
      <c r="AK154" s="10">
        <v>66484</v>
      </c>
      <c r="AL154" s="10">
        <v>7.63</v>
      </c>
      <c r="AM154" s="10">
        <v>0</v>
      </c>
      <c r="AN154" s="10">
        <v>0</v>
      </c>
      <c r="AO154" s="10" t="s">
        <v>1946</v>
      </c>
      <c r="AP154" s="10" t="s">
        <v>1947</v>
      </c>
      <c r="AQ154" s="10" t="s">
        <v>152</v>
      </c>
      <c r="AR154" s="10" t="s">
        <v>103</v>
      </c>
      <c r="AS154" s="10">
        <v>500090</v>
      </c>
      <c r="AT154" s="10" t="s">
        <v>1948</v>
      </c>
      <c r="AU154" s="10" t="s">
        <v>1949</v>
      </c>
      <c r="AV154" s="10">
        <v>500090</v>
      </c>
      <c r="AW154" s="10" t="s">
        <v>1950</v>
      </c>
      <c r="AX154" s="10">
        <v>9494098268</v>
      </c>
      <c r="AY154" s="10" t="s">
        <v>1951</v>
      </c>
      <c r="AZ154" s="10">
        <v>7386187023</v>
      </c>
      <c r="BA154" s="10" t="s">
        <v>1952</v>
      </c>
      <c r="BB154" s="10" t="s">
        <v>1953</v>
      </c>
    </row>
    <row r="155" spans="1:54" ht="14.5" x14ac:dyDescent="0.35">
      <c r="A155" s="9">
        <v>45211.914567349537</v>
      </c>
      <c r="B155" s="10" t="s">
        <v>1954</v>
      </c>
      <c r="C155" s="10" t="s">
        <v>1955</v>
      </c>
      <c r="D155" s="10" t="s">
        <v>1956</v>
      </c>
      <c r="E155" s="10" t="s">
        <v>1957</v>
      </c>
      <c r="F155" s="10" t="s">
        <v>1958</v>
      </c>
      <c r="G155" s="10" t="s">
        <v>89</v>
      </c>
      <c r="H155" s="23">
        <v>9346122592</v>
      </c>
      <c r="I155" s="10" t="s">
        <v>1954</v>
      </c>
      <c r="J155" s="23" t="s">
        <v>90</v>
      </c>
      <c r="K155" s="10" t="s">
        <v>91</v>
      </c>
      <c r="L155" s="1"/>
      <c r="M155" s="10" t="s">
        <v>92</v>
      </c>
      <c r="N155" s="10" t="s">
        <v>1905</v>
      </c>
      <c r="O155" s="10" t="s">
        <v>1571</v>
      </c>
      <c r="P155" s="10" t="s">
        <v>1570</v>
      </c>
      <c r="Q155" s="1"/>
      <c r="R155" s="1"/>
      <c r="S155" s="1"/>
      <c r="T155" s="10">
        <v>2019</v>
      </c>
      <c r="U155" s="10" t="s">
        <v>94</v>
      </c>
      <c r="V155" s="10">
        <v>9.3000000000000007</v>
      </c>
      <c r="W155" s="10">
        <v>60088</v>
      </c>
      <c r="X155" s="10">
        <v>88.35</v>
      </c>
      <c r="Y155" s="12"/>
      <c r="Z155" s="10" t="s">
        <v>1959</v>
      </c>
      <c r="AA155" s="10" t="s">
        <v>96</v>
      </c>
      <c r="AB155" s="10">
        <v>2021</v>
      </c>
      <c r="AC155" s="10">
        <v>858</v>
      </c>
      <c r="AD155" s="10">
        <v>1000</v>
      </c>
      <c r="AE155" s="13">
        <f t="shared" si="9"/>
        <v>85.8</v>
      </c>
      <c r="AF155" s="10">
        <v>85.8</v>
      </c>
      <c r="AG155" s="10" t="s">
        <v>1960</v>
      </c>
      <c r="AH155" s="14">
        <v>37622</v>
      </c>
      <c r="AI155" s="10" t="s">
        <v>116</v>
      </c>
      <c r="AJ155" s="10" t="s">
        <v>99</v>
      </c>
      <c r="AK155" s="10">
        <v>70000</v>
      </c>
      <c r="AL155" s="10">
        <v>7.61</v>
      </c>
      <c r="AM155" s="10">
        <v>0</v>
      </c>
      <c r="AN155" s="10">
        <v>0</v>
      </c>
      <c r="AO155" s="10" t="s">
        <v>1961</v>
      </c>
      <c r="AP155" s="10" t="s">
        <v>1962</v>
      </c>
      <c r="AQ155" s="10" t="s">
        <v>1963</v>
      </c>
      <c r="AR155" s="10" t="s">
        <v>1964</v>
      </c>
      <c r="AS155" s="10">
        <v>502303</v>
      </c>
      <c r="AT155" s="10" t="s">
        <v>1962</v>
      </c>
      <c r="AU155" s="10" t="s">
        <v>1965</v>
      </c>
      <c r="AV155" s="10">
        <v>502110</v>
      </c>
      <c r="AW155" s="10" t="s">
        <v>1966</v>
      </c>
      <c r="AX155" s="10">
        <v>9346122592</v>
      </c>
      <c r="AY155" s="10" t="s">
        <v>1967</v>
      </c>
      <c r="AZ155" s="10">
        <v>9490090482</v>
      </c>
      <c r="BA155" s="10" t="s">
        <v>1968</v>
      </c>
      <c r="BB155" s="10" t="s">
        <v>1969</v>
      </c>
    </row>
    <row r="156" spans="1:54" ht="14.5" x14ac:dyDescent="0.35">
      <c r="A156" s="9">
        <v>45211.913284120368</v>
      </c>
      <c r="B156" s="10" t="s">
        <v>10283</v>
      </c>
      <c r="C156" s="10" t="s">
        <v>10284</v>
      </c>
      <c r="D156" s="10" t="s">
        <v>10285</v>
      </c>
      <c r="E156" s="10" t="s">
        <v>3726</v>
      </c>
      <c r="F156" s="10" t="s">
        <v>10286</v>
      </c>
      <c r="G156" s="10" t="s">
        <v>89</v>
      </c>
      <c r="H156" s="23">
        <v>7075225263</v>
      </c>
      <c r="I156" s="10" t="s">
        <v>10283</v>
      </c>
      <c r="J156" s="23" t="s">
        <v>90</v>
      </c>
      <c r="K156" s="10" t="s">
        <v>91</v>
      </c>
      <c r="L156" s="1"/>
      <c r="M156" s="10" t="s">
        <v>92</v>
      </c>
      <c r="N156" s="10" t="s">
        <v>1905</v>
      </c>
      <c r="O156" s="10" t="s">
        <v>1570</v>
      </c>
      <c r="P156" s="10" t="s">
        <v>1571</v>
      </c>
      <c r="Q156" s="1"/>
      <c r="R156" s="1"/>
      <c r="S156" s="1"/>
      <c r="T156" s="10">
        <v>2019</v>
      </c>
      <c r="U156" s="10" t="s">
        <v>94</v>
      </c>
      <c r="V156" s="10">
        <v>7.5</v>
      </c>
      <c r="W156" s="10">
        <v>10</v>
      </c>
      <c r="X156" s="10">
        <v>71</v>
      </c>
      <c r="Y156" s="12"/>
      <c r="Z156" s="10" t="s">
        <v>10287</v>
      </c>
      <c r="AA156" s="10" t="s">
        <v>96</v>
      </c>
      <c r="AB156" s="10">
        <v>2021</v>
      </c>
      <c r="AC156" s="10">
        <v>754</v>
      </c>
      <c r="AD156" s="10">
        <v>1000</v>
      </c>
      <c r="AE156" s="13">
        <f t="shared" si="9"/>
        <v>75.400000000000006</v>
      </c>
      <c r="AF156" s="10">
        <v>75</v>
      </c>
      <c r="AG156" s="10" t="s">
        <v>7499</v>
      </c>
      <c r="AH156" s="14">
        <v>37587</v>
      </c>
      <c r="AI156" s="10" t="s">
        <v>116</v>
      </c>
      <c r="AJ156" s="10" t="s">
        <v>99</v>
      </c>
      <c r="AK156" s="10">
        <v>106520</v>
      </c>
      <c r="AL156" s="10">
        <v>7.5</v>
      </c>
      <c r="AM156" s="10">
        <v>5</v>
      </c>
      <c r="AN156" s="10">
        <v>3</v>
      </c>
      <c r="AO156" s="10" t="s">
        <v>10288</v>
      </c>
      <c r="AP156" s="10" t="s">
        <v>10289</v>
      </c>
      <c r="AQ156" s="10" t="s">
        <v>152</v>
      </c>
      <c r="AR156" s="10" t="s">
        <v>119</v>
      </c>
      <c r="AS156" s="10">
        <v>500092</v>
      </c>
      <c r="AT156" s="10" t="s">
        <v>10290</v>
      </c>
      <c r="AU156" s="10" t="s">
        <v>119</v>
      </c>
      <c r="AV156" s="10">
        <v>500092</v>
      </c>
      <c r="AW156" s="10" t="s">
        <v>10291</v>
      </c>
      <c r="AX156" s="10">
        <v>9848709977</v>
      </c>
      <c r="AY156" s="10" t="s">
        <v>10292</v>
      </c>
      <c r="AZ156" s="10">
        <v>9704508015</v>
      </c>
      <c r="BA156" s="10" t="s">
        <v>10293</v>
      </c>
      <c r="BB156" s="10" t="s">
        <v>8779</v>
      </c>
    </row>
    <row r="157" spans="1:54" ht="14.5" x14ac:dyDescent="0.35">
      <c r="A157" s="9">
        <v>45212.871475011576</v>
      </c>
      <c r="B157" s="10" t="s">
        <v>1970</v>
      </c>
      <c r="C157" s="10" t="s">
        <v>1971</v>
      </c>
      <c r="D157" s="10" t="s">
        <v>1972</v>
      </c>
      <c r="E157" s="10" t="s">
        <v>1973</v>
      </c>
      <c r="F157" s="10" t="s">
        <v>1974</v>
      </c>
      <c r="G157" s="10" t="s">
        <v>89</v>
      </c>
      <c r="H157" s="23">
        <v>9100741927</v>
      </c>
      <c r="I157" s="10" t="s">
        <v>1975</v>
      </c>
      <c r="J157" s="23" t="s">
        <v>90</v>
      </c>
      <c r="K157" s="10" t="s">
        <v>91</v>
      </c>
      <c r="L157" s="1"/>
      <c r="M157" s="10" t="s">
        <v>92</v>
      </c>
      <c r="N157" s="10" t="s">
        <v>1905</v>
      </c>
      <c r="O157" s="10" t="s">
        <v>1570</v>
      </c>
      <c r="P157" s="10" t="s">
        <v>1571</v>
      </c>
      <c r="Q157" s="1"/>
      <c r="R157" s="1"/>
      <c r="S157" s="1"/>
      <c r="T157" s="10">
        <v>2019</v>
      </c>
      <c r="U157" s="10" t="s">
        <v>94</v>
      </c>
      <c r="V157" s="10">
        <v>8.1999999999999993</v>
      </c>
      <c r="W157" s="10">
        <v>600</v>
      </c>
      <c r="X157" s="10">
        <v>77.900000000000006</v>
      </c>
      <c r="Y157" s="12"/>
      <c r="Z157" s="10" t="s">
        <v>1976</v>
      </c>
      <c r="AA157" s="10" t="s">
        <v>96</v>
      </c>
      <c r="AB157" s="10">
        <v>2021</v>
      </c>
      <c r="AC157" s="10">
        <v>772</v>
      </c>
      <c r="AD157" s="10">
        <v>1000</v>
      </c>
      <c r="AE157" s="13">
        <f t="shared" si="9"/>
        <v>77.2</v>
      </c>
      <c r="AF157" s="10">
        <v>77</v>
      </c>
      <c r="AG157" s="10" t="s">
        <v>1977</v>
      </c>
      <c r="AH157" s="14">
        <v>37904</v>
      </c>
      <c r="AI157" s="10" t="s">
        <v>116</v>
      </c>
      <c r="AJ157" s="10" t="s">
        <v>99</v>
      </c>
      <c r="AK157" s="10">
        <v>65586</v>
      </c>
      <c r="AL157" s="10">
        <v>4</v>
      </c>
      <c r="AM157" s="10">
        <v>0</v>
      </c>
      <c r="AN157" s="10">
        <v>0</v>
      </c>
      <c r="AO157" s="10" t="s">
        <v>1978</v>
      </c>
      <c r="AP157" s="10" t="s">
        <v>1979</v>
      </c>
      <c r="AQ157" s="10" t="s">
        <v>152</v>
      </c>
      <c r="AR157" s="10" t="s">
        <v>119</v>
      </c>
      <c r="AS157" s="10">
        <v>500072</v>
      </c>
      <c r="AT157" s="10" t="s">
        <v>1980</v>
      </c>
      <c r="AU157" s="10" t="s">
        <v>119</v>
      </c>
      <c r="AV157" s="10">
        <v>500072</v>
      </c>
      <c r="AW157" s="10" t="s">
        <v>1981</v>
      </c>
      <c r="AX157" s="10">
        <v>9100741927</v>
      </c>
      <c r="AY157" s="10" t="s">
        <v>1982</v>
      </c>
      <c r="AZ157" s="10">
        <v>9100741927</v>
      </c>
      <c r="BA157" s="10" t="s">
        <v>1983</v>
      </c>
      <c r="BB157" s="10" t="s">
        <v>125</v>
      </c>
    </row>
    <row r="158" spans="1:54" ht="14.5" x14ac:dyDescent="0.35">
      <c r="A158" s="9">
        <v>45211.909621469909</v>
      </c>
      <c r="B158" s="10" t="s">
        <v>9928</v>
      </c>
      <c r="C158" s="16" t="s">
        <v>9929</v>
      </c>
      <c r="D158" s="16" t="s">
        <v>9930</v>
      </c>
      <c r="E158" s="16" t="s">
        <v>9931</v>
      </c>
      <c r="F158" s="16" t="s">
        <v>9932</v>
      </c>
      <c r="G158" s="16" t="s">
        <v>89</v>
      </c>
      <c r="H158" s="53">
        <v>8367512022</v>
      </c>
      <c r="I158" s="16" t="s">
        <v>9928</v>
      </c>
      <c r="J158" s="53" t="s">
        <v>216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7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4.5" x14ac:dyDescent="0.35">
      <c r="A159" s="9">
        <v>45211.922932280097</v>
      </c>
      <c r="B159" s="10" t="s">
        <v>1984</v>
      </c>
      <c r="C159" s="10" t="s">
        <v>1985</v>
      </c>
      <c r="D159" s="10" t="s">
        <v>1986</v>
      </c>
      <c r="E159" s="10" t="s">
        <v>1931</v>
      </c>
      <c r="F159" s="10" t="s">
        <v>1987</v>
      </c>
      <c r="G159" s="10" t="s">
        <v>89</v>
      </c>
      <c r="H159" s="23">
        <v>9347295388</v>
      </c>
      <c r="I159" s="10" t="s">
        <v>1984</v>
      </c>
      <c r="J159" s="23" t="s">
        <v>90</v>
      </c>
      <c r="K159" s="10" t="s">
        <v>91</v>
      </c>
      <c r="L159" s="1"/>
      <c r="M159" s="10" t="s">
        <v>92</v>
      </c>
      <c r="N159" s="10" t="s">
        <v>1905</v>
      </c>
      <c r="O159" s="10" t="s">
        <v>1571</v>
      </c>
      <c r="P159" s="10" t="s">
        <v>1570</v>
      </c>
      <c r="Q159" s="1"/>
      <c r="R159" s="1"/>
      <c r="S159" s="1"/>
      <c r="T159" s="10">
        <v>2019</v>
      </c>
      <c r="U159" s="10" t="s">
        <v>94</v>
      </c>
      <c r="V159" s="10">
        <v>8.6999999999999993</v>
      </c>
      <c r="W159" s="10">
        <v>600</v>
      </c>
      <c r="X159" s="10">
        <v>82.65</v>
      </c>
      <c r="Y159" s="12"/>
      <c r="Z159" s="10" t="s">
        <v>1988</v>
      </c>
      <c r="AA159" s="10" t="s">
        <v>96</v>
      </c>
      <c r="AB159" s="10">
        <v>2021</v>
      </c>
      <c r="AC159" s="10">
        <v>758</v>
      </c>
      <c r="AD159" s="10">
        <v>1000</v>
      </c>
      <c r="AE159" s="13">
        <f>(AC159/AD159)*100</f>
        <v>75.8</v>
      </c>
      <c r="AF159" s="10">
        <v>75.8</v>
      </c>
      <c r="AG159" s="10" t="s">
        <v>1989</v>
      </c>
      <c r="AH159" s="14">
        <v>37995</v>
      </c>
      <c r="AI159" s="10" t="s">
        <v>116</v>
      </c>
      <c r="AJ159" s="10" t="s">
        <v>99</v>
      </c>
      <c r="AK159" s="10">
        <v>94540</v>
      </c>
      <c r="AL159" s="10">
        <v>8.5399999999999991</v>
      </c>
      <c r="AM159" s="10">
        <v>0</v>
      </c>
      <c r="AN159" s="10">
        <v>0</v>
      </c>
      <c r="AO159" s="10" t="s">
        <v>404</v>
      </c>
      <c r="AP159" s="10" t="s">
        <v>1990</v>
      </c>
      <c r="AQ159" s="10" t="s">
        <v>102</v>
      </c>
      <c r="AR159" s="10" t="s">
        <v>103</v>
      </c>
      <c r="AS159" s="10">
        <v>500040</v>
      </c>
      <c r="AT159" s="10" t="s">
        <v>1991</v>
      </c>
      <c r="AU159" s="10" t="s">
        <v>103</v>
      </c>
      <c r="AV159" s="10">
        <v>500040</v>
      </c>
      <c r="AW159" s="10" t="s">
        <v>1992</v>
      </c>
      <c r="AX159" s="10" t="s">
        <v>1875</v>
      </c>
      <c r="AY159" s="10" t="s">
        <v>1993</v>
      </c>
      <c r="AZ159" s="10">
        <v>9392865751</v>
      </c>
      <c r="BA159" s="10" t="s">
        <v>1994</v>
      </c>
      <c r="BB159" s="10" t="s">
        <v>157</v>
      </c>
    </row>
    <row r="160" spans="1:54" ht="14.5" x14ac:dyDescent="0.35">
      <c r="A160" s="9">
        <v>45211.930416192132</v>
      </c>
      <c r="B160" s="10" t="s">
        <v>1995</v>
      </c>
      <c r="C160" s="10" t="s">
        <v>1996</v>
      </c>
      <c r="D160" s="10" t="s">
        <v>1997</v>
      </c>
      <c r="E160" s="10" t="s">
        <v>1998</v>
      </c>
      <c r="F160" s="10" t="s">
        <v>1999</v>
      </c>
      <c r="G160" s="10" t="s">
        <v>89</v>
      </c>
      <c r="H160" s="23">
        <v>8247773971</v>
      </c>
      <c r="I160" s="10" t="s">
        <v>1995</v>
      </c>
      <c r="J160" s="23" t="s">
        <v>90</v>
      </c>
      <c r="K160" s="10" t="s">
        <v>91</v>
      </c>
      <c r="L160" s="1"/>
      <c r="M160" s="10" t="s">
        <v>92</v>
      </c>
      <c r="N160" s="10" t="s">
        <v>1905</v>
      </c>
      <c r="O160" s="10" t="s">
        <v>1571</v>
      </c>
      <c r="P160" s="10" t="s">
        <v>1570</v>
      </c>
      <c r="Q160" s="1"/>
      <c r="R160" s="1"/>
      <c r="S160" s="1"/>
      <c r="T160" s="10">
        <v>2019</v>
      </c>
      <c r="U160" s="10" t="s">
        <v>94</v>
      </c>
      <c r="V160" s="10">
        <v>9.3000000000000007</v>
      </c>
      <c r="W160" s="10">
        <v>600</v>
      </c>
      <c r="X160" s="10">
        <v>88.35</v>
      </c>
      <c r="Y160" s="12"/>
      <c r="Z160" s="10" t="s">
        <v>2000</v>
      </c>
      <c r="AA160" s="10" t="s">
        <v>96</v>
      </c>
      <c r="AB160" s="10">
        <v>2021</v>
      </c>
      <c r="AC160" s="10">
        <v>936</v>
      </c>
      <c r="AD160" s="10">
        <v>1000</v>
      </c>
      <c r="AE160" s="13">
        <f>(AC160/AD160)*100</f>
        <v>93.600000000000009</v>
      </c>
      <c r="AF160" s="10">
        <v>93.6</v>
      </c>
      <c r="AG160" s="10" t="s">
        <v>2001</v>
      </c>
      <c r="AH160" s="14">
        <v>38225</v>
      </c>
      <c r="AI160" s="10" t="s">
        <v>116</v>
      </c>
      <c r="AJ160" s="10" t="s">
        <v>99</v>
      </c>
      <c r="AK160" s="10">
        <v>52066</v>
      </c>
      <c r="AL160" s="10">
        <v>8.81</v>
      </c>
      <c r="AM160" s="10">
        <v>0</v>
      </c>
      <c r="AN160" s="10">
        <v>0</v>
      </c>
      <c r="AO160" s="10" t="s">
        <v>2002</v>
      </c>
      <c r="AP160" s="10" t="s">
        <v>2003</v>
      </c>
      <c r="AQ160" s="10" t="s">
        <v>102</v>
      </c>
      <c r="AR160" s="10" t="s">
        <v>103</v>
      </c>
      <c r="AS160" s="10">
        <v>500055</v>
      </c>
      <c r="AT160" s="10" t="s">
        <v>2004</v>
      </c>
      <c r="AU160" s="10" t="s">
        <v>2005</v>
      </c>
      <c r="AV160" s="10">
        <v>341302</v>
      </c>
      <c r="AW160" s="10" t="s">
        <v>2006</v>
      </c>
      <c r="AX160" s="10">
        <v>7673939707</v>
      </c>
      <c r="AY160" s="10" t="s">
        <v>2007</v>
      </c>
      <c r="AZ160" s="10">
        <v>8247368746</v>
      </c>
      <c r="BA160" s="10" t="s">
        <v>2008</v>
      </c>
      <c r="BB160" s="10" t="s">
        <v>565</v>
      </c>
    </row>
    <row r="161" spans="1:54" ht="14.5" x14ac:dyDescent="0.35">
      <c r="A161" s="9">
        <v>45211.920661990742</v>
      </c>
      <c r="B161" s="10" t="s">
        <v>9933</v>
      </c>
      <c r="C161" s="16" t="s">
        <v>9934</v>
      </c>
      <c r="D161" s="16" t="s">
        <v>9935</v>
      </c>
      <c r="E161" s="16" t="s">
        <v>9936</v>
      </c>
      <c r="F161" s="16" t="s">
        <v>9937</v>
      </c>
      <c r="G161" s="16" t="s">
        <v>89</v>
      </c>
      <c r="H161" s="53">
        <v>9347374416</v>
      </c>
      <c r="I161" s="16" t="s">
        <v>9933</v>
      </c>
      <c r="J161" s="53" t="s">
        <v>216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7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4.5" x14ac:dyDescent="0.35">
      <c r="A162" s="9">
        <v>45211.944926504628</v>
      </c>
      <c r="B162" s="10" t="s">
        <v>10294</v>
      </c>
      <c r="C162" s="10" t="s">
        <v>10295</v>
      </c>
      <c r="D162" s="10" t="s">
        <v>10296</v>
      </c>
      <c r="E162" s="10" t="s">
        <v>10297</v>
      </c>
      <c r="F162" s="10" t="s">
        <v>10298</v>
      </c>
      <c r="G162" s="10" t="s">
        <v>89</v>
      </c>
      <c r="H162" s="23">
        <v>8897503012</v>
      </c>
      <c r="I162" s="10" t="s">
        <v>10294</v>
      </c>
      <c r="J162" s="23" t="s">
        <v>90</v>
      </c>
      <c r="K162" s="10" t="s">
        <v>91</v>
      </c>
      <c r="L162" s="1"/>
      <c r="M162" s="10" t="s">
        <v>92</v>
      </c>
      <c r="N162" s="10" t="s">
        <v>1905</v>
      </c>
      <c r="O162" s="10" t="s">
        <v>1571</v>
      </c>
      <c r="P162" s="10" t="s">
        <v>1570</v>
      </c>
      <c r="Q162" s="1"/>
      <c r="R162" s="1"/>
      <c r="S162" s="1"/>
      <c r="T162" s="10">
        <v>2019</v>
      </c>
      <c r="U162" s="10" t="s">
        <v>94</v>
      </c>
      <c r="V162" s="10">
        <v>8.8000000000000007</v>
      </c>
      <c r="W162" s="10">
        <v>600</v>
      </c>
      <c r="X162" s="10">
        <v>83</v>
      </c>
      <c r="Y162" s="12"/>
      <c r="Z162" s="10" t="s">
        <v>10299</v>
      </c>
      <c r="AA162" s="10" t="s">
        <v>96</v>
      </c>
      <c r="AB162" s="10">
        <v>2020</v>
      </c>
      <c r="AC162" s="10">
        <v>650</v>
      </c>
      <c r="AD162" s="10">
        <v>1000</v>
      </c>
      <c r="AE162" s="13">
        <f>(AC162/AD162)*100</f>
        <v>65</v>
      </c>
      <c r="AF162" s="10">
        <v>65</v>
      </c>
      <c r="AG162" s="10" t="s">
        <v>10300</v>
      </c>
      <c r="AH162" s="14">
        <v>37983</v>
      </c>
      <c r="AI162" s="10" t="s">
        <v>116</v>
      </c>
      <c r="AJ162" s="10" t="s">
        <v>99</v>
      </c>
      <c r="AK162" s="10">
        <v>104849</v>
      </c>
      <c r="AL162" s="10">
        <v>6.27</v>
      </c>
      <c r="AM162" s="10">
        <v>1</v>
      </c>
      <c r="AN162" s="10">
        <v>3</v>
      </c>
      <c r="AO162" s="10" t="s">
        <v>241</v>
      </c>
      <c r="AP162" s="10" t="s">
        <v>10301</v>
      </c>
      <c r="AQ162" s="10" t="s">
        <v>152</v>
      </c>
      <c r="AR162" s="10" t="s">
        <v>472</v>
      </c>
      <c r="AS162" s="10">
        <v>503001</v>
      </c>
      <c r="AT162" s="10" t="s">
        <v>10301</v>
      </c>
      <c r="AU162" s="10" t="s">
        <v>472</v>
      </c>
      <c r="AV162" s="10">
        <v>503001</v>
      </c>
      <c r="AW162" s="10" t="s">
        <v>10302</v>
      </c>
      <c r="AX162" s="10">
        <v>9948369334</v>
      </c>
      <c r="AY162" s="10" t="s">
        <v>10303</v>
      </c>
      <c r="AZ162" s="10">
        <v>9840904418</v>
      </c>
      <c r="BA162" s="10" t="s">
        <v>300</v>
      </c>
      <c r="BB162" s="10" t="s">
        <v>300</v>
      </c>
    </row>
    <row r="163" spans="1:54" ht="14.5" x14ac:dyDescent="0.35">
      <c r="A163" s="9">
        <v>45211.920677893519</v>
      </c>
      <c r="B163" s="10" t="s">
        <v>2009</v>
      </c>
      <c r="C163" s="10" t="s">
        <v>2010</v>
      </c>
      <c r="D163" s="10" t="s">
        <v>2011</v>
      </c>
      <c r="E163" s="10" t="s">
        <v>2012</v>
      </c>
      <c r="F163" s="10" t="s">
        <v>2013</v>
      </c>
      <c r="G163" s="10" t="s">
        <v>89</v>
      </c>
      <c r="H163" s="23">
        <v>7660921558</v>
      </c>
      <c r="I163" s="10" t="s">
        <v>2009</v>
      </c>
      <c r="J163" s="23" t="s">
        <v>90</v>
      </c>
      <c r="K163" s="10" t="s">
        <v>91</v>
      </c>
      <c r="L163" s="1"/>
      <c r="M163" s="10" t="s">
        <v>92</v>
      </c>
      <c r="N163" s="10" t="s">
        <v>1905</v>
      </c>
      <c r="O163" s="10" t="s">
        <v>1571</v>
      </c>
      <c r="P163" s="10" t="s">
        <v>1570</v>
      </c>
      <c r="Q163" s="1"/>
      <c r="R163" s="1"/>
      <c r="S163" s="1"/>
      <c r="T163" s="10">
        <v>2019</v>
      </c>
      <c r="U163" s="10" t="s">
        <v>94</v>
      </c>
      <c r="V163" s="10">
        <v>9</v>
      </c>
      <c r="W163" s="10">
        <v>600</v>
      </c>
      <c r="X163" s="10">
        <v>85.5</v>
      </c>
      <c r="Y163" s="12"/>
      <c r="Z163" s="10" t="s">
        <v>2014</v>
      </c>
      <c r="AA163" s="10" t="s">
        <v>96</v>
      </c>
      <c r="AB163" s="10">
        <v>2021</v>
      </c>
      <c r="AC163" s="10">
        <v>686</v>
      </c>
      <c r="AD163" s="10">
        <v>1000</v>
      </c>
      <c r="AE163" s="13">
        <f>(AC163/AD163)*100</f>
        <v>68.600000000000009</v>
      </c>
      <c r="AF163" s="10">
        <v>68.599999999999994</v>
      </c>
      <c r="AG163" s="10" t="s">
        <v>2015</v>
      </c>
      <c r="AH163" s="14">
        <v>37923</v>
      </c>
      <c r="AI163" s="10" t="s">
        <v>116</v>
      </c>
      <c r="AJ163" s="10" t="s">
        <v>99</v>
      </c>
      <c r="AK163" s="10">
        <v>49679</v>
      </c>
      <c r="AL163" s="10">
        <v>8.2899999999999991</v>
      </c>
      <c r="AM163" s="10">
        <v>0</v>
      </c>
      <c r="AN163" s="10">
        <v>0</v>
      </c>
      <c r="AO163" s="10" t="s">
        <v>404</v>
      </c>
      <c r="AP163" s="10" t="s">
        <v>2016</v>
      </c>
      <c r="AQ163" s="10" t="s">
        <v>152</v>
      </c>
      <c r="AR163" s="10" t="s">
        <v>2017</v>
      </c>
      <c r="AS163" s="10">
        <v>509216</v>
      </c>
      <c r="AT163" s="10" t="s">
        <v>2016</v>
      </c>
      <c r="AU163" s="10" t="s">
        <v>2017</v>
      </c>
      <c r="AV163" s="10">
        <v>509216</v>
      </c>
      <c r="AW163" s="10" t="s">
        <v>2018</v>
      </c>
      <c r="AX163" s="10">
        <v>9392189744</v>
      </c>
      <c r="AY163" s="10" t="s">
        <v>2019</v>
      </c>
      <c r="AZ163" s="10">
        <v>7569633410</v>
      </c>
      <c r="BA163" s="10" t="s">
        <v>2020</v>
      </c>
      <c r="BB163" s="10" t="s">
        <v>259</v>
      </c>
    </row>
    <row r="164" spans="1:54" ht="14.5" x14ac:dyDescent="0.35">
      <c r="A164" s="9">
        <v>45211.929619178241</v>
      </c>
      <c r="B164" s="10" t="s">
        <v>2021</v>
      </c>
      <c r="C164" s="10" t="s">
        <v>2022</v>
      </c>
      <c r="D164" s="10" t="s">
        <v>2023</v>
      </c>
      <c r="E164" s="10" t="s">
        <v>2024</v>
      </c>
      <c r="F164" s="10" t="s">
        <v>2025</v>
      </c>
      <c r="G164" s="10" t="s">
        <v>89</v>
      </c>
      <c r="H164" s="23">
        <v>7671023603</v>
      </c>
      <c r="I164" s="10" t="s">
        <v>2021</v>
      </c>
      <c r="J164" s="23" t="s">
        <v>90</v>
      </c>
      <c r="K164" s="10" t="s">
        <v>91</v>
      </c>
      <c r="L164" s="1"/>
      <c r="M164" s="10" t="s">
        <v>92</v>
      </c>
      <c r="N164" s="10" t="s">
        <v>1905</v>
      </c>
      <c r="O164" s="10" t="s">
        <v>1571</v>
      </c>
      <c r="P164" s="10" t="s">
        <v>1570</v>
      </c>
      <c r="Q164" s="1"/>
      <c r="R164" s="1"/>
      <c r="S164" s="1"/>
      <c r="T164" s="10">
        <v>2019</v>
      </c>
      <c r="U164" s="10" t="s">
        <v>94</v>
      </c>
      <c r="V164" s="10">
        <v>10</v>
      </c>
      <c r="W164" s="10">
        <v>600</v>
      </c>
      <c r="X164" s="10">
        <v>95</v>
      </c>
      <c r="Y164" s="12"/>
      <c r="Z164" s="10" t="s">
        <v>2026</v>
      </c>
      <c r="AA164" s="10" t="s">
        <v>96</v>
      </c>
      <c r="AB164" s="10">
        <v>2021</v>
      </c>
      <c r="AC164" s="10">
        <v>646</v>
      </c>
      <c r="AD164" s="10">
        <v>1000</v>
      </c>
      <c r="AE164" s="13">
        <f>(AC164/AD164)*100</f>
        <v>64.600000000000009</v>
      </c>
      <c r="AF164" s="10">
        <v>64.599999999999994</v>
      </c>
      <c r="AG164" s="10" t="s">
        <v>2027</v>
      </c>
      <c r="AH164" s="14">
        <v>38182</v>
      </c>
      <c r="AI164" s="10" t="s">
        <v>116</v>
      </c>
      <c r="AJ164" s="10" t="s">
        <v>99</v>
      </c>
      <c r="AK164" s="10">
        <v>81139</v>
      </c>
      <c r="AL164" s="10">
        <v>8.17</v>
      </c>
      <c r="AM164" s="10">
        <v>0</v>
      </c>
      <c r="AN164" s="10">
        <v>0</v>
      </c>
      <c r="AO164" s="10" t="s">
        <v>2028</v>
      </c>
      <c r="AP164" s="10" t="s">
        <v>2029</v>
      </c>
      <c r="AQ164" s="10" t="s">
        <v>102</v>
      </c>
      <c r="AR164" s="10" t="s">
        <v>2030</v>
      </c>
      <c r="AS164" s="10">
        <v>503001</v>
      </c>
      <c r="AT164" s="10" t="s">
        <v>2029</v>
      </c>
      <c r="AU164" s="10" t="s">
        <v>2030</v>
      </c>
      <c r="AV164" s="10">
        <v>503001</v>
      </c>
      <c r="AW164" s="10" t="s">
        <v>2031</v>
      </c>
      <c r="AX164" s="10">
        <v>8185072098</v>
      </c>
      <c r="AY164" s="10" t="s">
        <v>2032</v>
      </c>
      <c r="AZ164" s="10">
        <v>9640772190</v>
      </c>
      <c r="BA164" s="10" t="s">
        <v>2033</v>
      </c>
      <c r="BB164" s="10" t="s">
        <v>157</v>
      </c>
    </row>
    <row r="165" spans="1:54" ht="14.5" x14ac:dyDescent="0.35">
      <c r="A165" s="9">
        <v>45211.895771805561</v>
      </c>
      <c r="B165" s="10" t="s">
        <v>1538</v>
      </c>
      <c r="C165" s="16" t="s">
        <v>1539</v>
      </c>
      <c r="D165" s="16" t="s">
        <v>1540</v>
      </c>
      <c r="E165" s="16" t="s">
        <v>1541</v>
      </c>
      <c r="F165" s="16" t="s">
        <v>1542</v>
      </c>
      <c r="G165" s="16" t="s">
        <v>89</v>
      </c>
      <c r="H165" s="53">
        <v>8179124458</v>
      </c>
      <c r="I165" s="16" t="s">
        <v>1538</v>
      </c>
      <c r="J165" s="53" t="s">
        <v>1543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7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4.5" x14ac:dyDescent="0.35">
      <c r="A166" s="9">
        <v>45211.91090234954</v>
      </c>
      <c r="B166" s="10" t="s">
        <v>10315</v>
      </c>
      <c r="C166" s="10" t="s">
        <v>10316</v>
      </c>
      <c r="D166" s="10" t="s">
        <v>10317</v>
      </c>
      <c r="E166" s="10" t="s">
        <v>10318</v>
      </c>
      <c r="F166" s="10" t="s">
        <v>10319</v>
      </c>
      <c r="G166" s="10" t="s">
        <v>89</v>
      </c>
      <c r="H166" s="23">
        <v>7075206417</v>
      </c>
      <c r="I166" s="10" t="s">
        <v>10320</v>
      </c>
      <c r="J166" s="23" t="s">
        <v>90</v>
      </c>
      <c r="K166" s="10" t="s">
        <v>91</v>
      </c>
      <c r="L166" s="1"/>
      <c r="M166" s="10" t="s">
        <v>92</v>
      </c>
      <c r="N166" s="10" t="s">
        <v>1905</v>
      </c>
      <c r="O166" s="10" t="s">
        <v>1571</v>
      </c>
      <c r="P166" s="10" t="s">
        <v>1570</v>
      </c>
      <c r="Q166" s="1"/>
      <c r="R166" s="1"/>
      <c r="S166" s="1"/>
      <c r="T166" s="10">
        <v>2018</v>
      </c>
      <c r="U166" s="10" t="s">
        <v>94</v>
      </c>
      <c r="V166" s="10">
        <v>10</v>
      </c>
      <c r="W166" s="10">
        <v>600</v>
      </c>
      <c r="X166" s="10">
        <v>90</v>
      </c>
      <c r="Y166" s="12"/>
      <c r="Z166" s="10" t="s">
        <v>10321</v>
      </c>
      <c r="AA166" s="10" t="s">
        <v>96</v>
      </c>
      <c r="AB166" s="10">
        <v>2021</v>
      </c>
      <c r="AC166" s="10">
        <v>900</v>
      </c>
      <c r="AD166" s="10">
        <v>1000</v>
      </c>
      <c r="AE166" s="13">
        <f t="shared" ref="AE166:AE197" si="10">(AC166/AD166)*100</f>
        <v>90</v>
      </c>
      <c r="AF166" s="10">
        <v>9</v>
      </c>
      <c r="AG166" s="10" t="s">
        <v>10322</v>
      </c>
      <c r="AH166" s="14">
        <v>37769</v>
      </c>
      <c r="AI166" s="10" t="s">
        <v>116</v>
      </c>
      <c r="AJ166" s="10" t="s">
        <v>133</v>
      </c>
      <c r="AK166" s="10">
        <v>0</v>
      </c>
      <c r="AL166" s="10">
        <v>7</v>
      </c>
      <c r="AM166" s="10">
        <v>3</v>
      </c>
      <c r="AN166" s="10">
        <v>0</v>
      </c>
      <c r="AO166" s="10" t="s">
        <v>1785</v>
      </c>
      <c r="AP166" s="10" t="s">
        <v>10323</v>
      </c>
      <c r="AQ166" s="10" t="s">
        <v>152</v>
      </c>
      <c r="AR166" s="10" t="s">
        <v>119</v>
      </c>
      <c r="AS166" s="10">
        <v>500035</v>
      </c>
      <c r="AT166" s="10" t="s">
        <v>10324</v>
      </c>
      <c r="AU166" s="10" t="s">
        <v>119</v>
      </c>
      <c r="AV166" s="10">
        <v>500074</v>
      </c>
      <c r="AW166" s="10" t="s">
        <v>10325</v>
      </c>
      <c r="AX166" s="10">
        <v>9866338622</v>
      </c>
      <c r="AY166" s="10" t="s">
        <v>10326</v>
      </c>
      <c r="AZ166" s="10">
        <v>9966775408</v>
      </c>
      <c r="BA166" s="10" t="s">
        <v>10327</v>
      </c>
      <c r="BB166" s="10" t="s">
        <v>565</v>
      </c>
    </row>
    <row r="167" spans="1:54" ht="14.5" x14ac:dyDescent="0.35">
      <c r="A167" s="9">
        <v>45211.811258796297</v>
      </c>
      <c r="B167" s="10" t="s">
        <v>2034</v>
      </c>
      <c r="C167" s="10" t="s">
        <v>2035</v>
      </c>
      <c r="D167" s="10" t="s">
        <v>2036</v>
      </c>
      <c r="E167" s="10" t="s">
        <v>2037</v>
      </c>
      <c r="F167" s="10" t="s">
        <v>2038</v>
      </c>
      <c r="G167" s="10" t="s">
        <v>89</v>
      </c>
      <c r="H167" s="23">
        <v>6301423915</v>
      </c>
      <c r="I167" s="10" t="s">
        <v>2034</v>
      </c>
      <c r="J167" s="23" t="s">
        <v>90</v>
      </c>
      <c r="K167" s="10" t="s">
        <v>91</v>
      </c>
      <c r="L167" s="1"/>
      <c r="M167" s="10" t="s">
        <v>92</v>
      </c>
      <c r="N167" s="10" t="s">
        <v>2039</v>
      </c>
      <c r="O167" s="10" t="s">
        <v>1570</v>
      </c>
      <c r="P167" s="10" t="s">
        <v>1571</v>
      </c>
      <c r="Q167" s="1"/>
      <c r="R167" s="1"/>
      <c r="S167" s="1"/>
      <c r="T167" s="10">
        <v>2019</v>
      </c>
      <c r="U167" s="10" t="s">
        <v>94</v>
      </c>
      <c r="V167" s="10">
        <v>8.5</v>
      </c>
      <c r="W167" s="10">
        <v>600</v>
      </c>
      <c r="X167" s="10">
        <v>80.75</v>
      </c>
      <c r="Y167" s="12"/>
      <c r="Z167" s="10" t="s">
        <v>2040</v>
      </c>
      <c r="AA167" s="10" t="s">
        <v>96</v>
      </c>
      <c r="AB167" s="10">
        <v>2021</v>
      </c>
      <c r="AC167" s="10">
        <v>968</v>
      </c>
      <c r="AD167" s="10">
        <v>1000</v>
      </c>
      <c r="AE167" s="13">
        <f t="shared" si="10"/>
        <v>96.8</v>
      </c>
      <c r="AF167" s="10">
        <v>96.8</v>
      </c>
      <c r="AG167" s="10" t="s">
        <v>2041</v>
      </c>
      <c r="AH167" s="14">
        <v>38010</v>
      </c>
      <c r="AI167" s="10" t="s">
        <v>116</v>
      </c>
      <c r="AJ167" s="10" t="s">
        <v>99</v>
      </c>
      <c r="AK167" s="10">
        <v>19646</v>
      </c>
      <c r="AL167" s="10">
        <v>8.41</v>
      </c>
      <c r="AM167" s="10">
        <v>0</v>
      </c>
      <c r="AN167" s="10">
        <v>0</v>
      </c>
      <c r="AO167" s="10" t="s">
        <v>2042</v>
      </c>
      <c r="AP167" s="10" t="s">
        <v>181</v>
      </c>
      <c r="AQ167" s="10" t="s">
        <v>102</v>
      </c>
      <c r="AR167" s="10" t="s">
        <v>103</v>
      </c>
      <c r="AS167" s="10">
        <v>501401</v>
      </c>
      <c r="AT167" s="10" t="s">
        <v>2043</v>
      </c>
      <c r="AU167" s="10" t="s">
        <v>1847</v>
      </c>
      <c r="AV167" s="10">
        <v>509110</v>
      </c>
      <c r="AW167" s="10" t="s">
        <v>2044</v>
      </c>
      <c r="AX167" s="10">
        <v>9441946784</v>
      </c>
      <c r="AY167" s="10" t="s">
        <v>2045</v>
      </c>
      <c r="AZ167" s="10">
        <v>8466834445</v>
      </c>
      <c r="BA167" s="10" t="s">
        <v>750</v>
      </c>
      <c r="BB167" s="10" t="s">
        <v>157</v>
      </c>
    </row>
    <row r="168" spans="1:54" ht="14.5" x14ac:dyDescent="0.35">
      <c r="A168" s="9">
        <v>45211.821135439815</v>
      </c>
      <c r="B168" s="10" t="s">
        <v>2046</v>
      </c>
      <c r="C168" s="10" t="s">
        <v>2047</v>
      </c>
      <c r="D168" s="10" t="s">
        <v>2048</v>
      </c>
      <c r="E168" s="10" t="s">
        <v>2049</v>
      </c>
      <c r="F168" s="10" t="s">
        <v>2050</v>
      </c>
      <c r="G168" s="10" t="s">
        <v>89</v>
      </c>
      <c r="H168" s="23">
        <v>9849266002</v>
      </c>
      <c r="I168" s="10" t="s">
        <v>2046</v>
      </c>
      <c r="J168" s="23" t="s">
        <v>90</v>
      </c>
      <c r="K168" s="10" t="s">
        <v>91</v>
      </c>
      <c r="L168" s="1"/>
      <c r="M168" s="10" t="s">
        <v>92</v>
      </c>
      <c r="N168" s="10" t="s">
        <v>2039</v>
      </c>
      <c r="O168" s="10" t="s">
        <v>1571</v>
      </c>
      <c r="P168" s="10" t="s">
        <v>1570</v>
      </c>
      <c r="Q168" s="1"/>
      <c r="R168" s="1"/>
      <c r="S168" s="1"/>
      <c r="T168" s="10">
        <v>2019</v>
      </c>
      <c r="U168" s="10" t="s">
        <v>94</v>
      </c>
      <c r="V168" s="10">
        <v>8</v>
      </c>
      <c r="W168" s="10">
        <v>480</v>
      </c>
      <c r="X168" s="10">
        <v>76</v>
      </c>
      <c r="Y168" s="12"/>
      <c r="Z168" s="10" t="s">
        <v>2051</v>
      </c>
      <c r="AA168" s="10" t="s">
        <v>96</v>
      </c>
      <c r="AB168" s="10">
        <v>2021</v>
      </c>
      <c r="AC168" s="10">
        <v>826</v>
      </c>
      <c r="AD168" s="10">
        <v>826</v>
      </c>
      <c r="AE168" s="13">
        <f t="shared" si="10"/>
        <v>100</v>
      </c>
      <c r="AF168" s="10">
        <v>82.6</v>
      </c>
      <c r="AG168" s="10" t="s">
        <v>2052</v>
      </c>
      <c r="AH168" s="14">
        <v>37653</v>
      </c>
      <c r="AI168" s="10" t="s">
        <v>116</v>
      </c>
      <c r="AJ168" s="10" t="s">
        <v>99</v>
      </c>
      <c r="AK168" s="10">
        <v>51810</v>
      </c>
      <c r="AL168" s="10">
        <v>8.36</v>
      </c>
      <c r="AM168" s="10">
        <v>0</v>
      </c>
      <c r="AN168" s="10">
        <v>0</v>
      </c>
      <c r="AO168" s="10" t="s">
        <v>377</v>
      </c>
      <c r="AP168" s="10" t="s">
        <v>2053</v>
      </c>
      <c r="AQ168" s="10" t="s">
        <v>152</v>
      </c>
      <c r="AR168" s="10" t="s">
        <v>119</v>
      </c>
      <c r="AS168" s="10">
        <v>500018</v>
      </c>
      <c r="AT168" s="10" t="s">
        <v>2054</v>
      </c>
      <c r="AU168" s="10" t="s">
        <v>119</v>
      </c>
      <c r="AV168" s="10">
        <v>500018</v>
      </c>
      <c r="AW168" s="10" t="s">
        <v>2055</v>
      </c>
      <c r="AX168" s="10">
        <v>9849269445</v>
      </c>
      <c r="AY168" s="10" t="s">
        <v>2056</v>
      </c>
      <c r="AZ168" s="10">
        <v>9849222355</v>
      </c>
      <c r="BA168" s="10" t="s">
        <v>2057</v>
      </c>
      <c r="BB168" s="10" t="s">
        <v>157</v>
      </c>
    </row>
    <row r="169" spans="1:54" ht="14.5" x14ac:dyDescent="0.35">
      <c r="A169" s="9">
        <v>45212.546057511572</v>
      </c>
      <c r="B169" s="10" t="s">
        <v>2058</v>
      </c>
      <c r="C169" s="10" t="s">
        <v>2059</v>
      </c>
      <c r="D169" s="10" t="s">
        <v>2060</v>
      </c>
      <c r="E169" s="10" t="s">
        <v>2061</v>
      </c>
      <c r="F169" s="10" t="s">
        <v>2062</v>
      </c>
      <c r="G169" s="10" t="s">
        <v>89</v>
      </c>
      <c r="H169" s="23">
        <v>8688892921</v>
      </c>
      <c r="I169" s="10" t="s">
        <v>2063</v>
      </c>
      <c r="J169" s="23" t="s">
        <v>90</v>
      </c>
      <c r="K169" s="10" t="s">
        <v>91</v>
      </c>
      <c r="L169" s="1"/>
      <c r="M169" s="10" t="s">
        <v>92</v>
      </c>
      <c r="N169" s="10" t="s">
        <v>2039</v>
      </c>
      <c r="O169" s="10" t="s">
        <v>1570</v>
      </c>
      <c r="P169" s="10" t="s">
        <v>1571</v>
      </c>
      <c r="Q169" s="1"/>
      <c r="R169" s="1"/>
      <c r="S169" s="1"/>
      <c r="T169" s="10">
        <v>2019</v>
      </c>
      <c r="U169" s="10" t="s">
        <v>94</v>
      </c>
      <c r="V169" s="10">
        <v>9.5</v>
      </c>
      <c r="W169" s="10">
        <v>10</v>
      </c>
      <c r="X169" s="10">
        <v>90.24</v>
      </c>
      <c r="Y169" s="12"/>
      <c r="Z169" s="10" t="s">
        <v>2064</v>
      </c>
      <c r="AA169" s="10" t="s">
        <v>96</v>
      </c>
      <c r="AB169" s="10">
        <v>2021</v>
      </c>
      <c r="AC169" s="10">
        <v>938</v>
      </c>
      <c r="AD169" s="10">
        <v>1000</v>
      </c>
      <c r="AE169" s="13">
        <f t="shared" si="10"/>
        <v>93.8</v>
      </c>
      <c r="AF169" s="10">
        <v>93.8</v>
      </c>
      <c r="AG169" s="10" t="s">
        <v>1153</v>
      </c>
      <c r="AH169" s="14">
        <v>38256</v>
      </c>
      <c r="AI169" s="10" t="s">
        <v>98</v>
      </c>
      <c r="AJ169" s="10" t="s">
        <v>133</v>
      </c>
      <c r="AK169" s="10">
        <v>0</v>
      </c>
      <c r="AL169" s="10">
        <v>7.23</v>
      </c>
      <c r="AM169" s="10">
        <v>1</v>
      </c>
      <c r="AN169" s="10">
        <v>0</v>
      </c>
      <c r="AO169" s="10" t="s">
        <v>254</v>
      </c>
      <c r="AP169" s="10" t="s">
        <v>2065</v>
      </c>
      <c r="AQ169" s="10" t="s">
        <v>152</v>
      </c>
      <c r="AR169" s="10" t="s">
        <v>1276</v>
      </c>
      <c r="AS169" s="10">
        <v>507001</v>
      </c>
      <c r="AT169" s="10" t="s">
        <v>2065</v>
      </c>
      <c r="AU169" s="10" t="s">
        <v>1276</v>
      </c>
      <c r="AV169" s="10">
        <v>507001</v>
      </c>
      <c r="AW169" s="10" t="s">
        <v>2066</v>
      </c>
      <c r="AX169" s="10">
        <v>9966114400</v>
      </c>
      <c r="AY169" s="10" t="s">
        <v>996</v>
      </c>
      <c r="AZ169" s="10">
        <v>9966868445</v>
      </c>
      <c r="BA169" s="10" t="s">
        <v>2067</v>
      </c>
      <c r="BB169" s="10" t="s">
        <v>125</v>
      </c>
    </row>
    <row r="170" spans="1:54" ht="14.5" x14ac:dyDescent="0.35">
      <c r="A170" s="9">
        <v>45212.56403918982</v>
      </c>
      <c r="B170" s="10" t="s">
        <v>2068</v>
      </c>
      <c r="C170" s="10" t="s">
        <v>2069</v>
      </c>
      <c r="D170" s="10" t="s">
        <v>2070</v>
      </c>
      <c r="E170" s="10" t="s">
        <v>2071</v>
      </c>
      <c r="F170" s="10" t="s">
        <v>2072</v>
      </c>
      <c r="G170" s="10" t="s">
        <v>89</v>
      </c>
      <c r="H170" s="23">
        <v>8008166736</v>
      </c>
      <c r="I170" s="10" t="s">
        <v>2068</v>
      </c>
      <c r="J170" s="23" t="s">
        <v>90</v>
      </c>
      <c r="K170" s="10" t="s">
        <v>91</v>
      </c>
      <c r="L170" s="1"/>
      <c r="M170" s="10" t="s">
        <v>92</v>
      </c>
      <c r="N170" s="10" t="s">
        <v>2039</v>
      </c>
      <c r="O170" s="10" t="s">
        <v>1571</v>
      </c>
      <c r="P170" s="10" t="s">
        <v>1570</v>
      </c>
      <c r="Q170" s="1"/>
      <c r="R170" s="1"/>
      <c r="S170" s="1"/>
      <c r="T170" s="10">
        <v>2019</v>
      </c>
      <c r="U170" s="10" t="s">
        <v>223</v>
      </c>
      <c r="V170" s="10">
        <v>392</v>
      </c>
      <c r="W170" s="10">
        <v>500</v>
      </c>
      <c r="X170" s="10">
        <v>78.400000000000006</v>
      </c>
      <c r="Y170" s="12"/>
      <c r="Z170" s="10" t="s">
        <v>2073</v>
      </c>
      <c r="AA170" s="10" t="s">
        <v>96</v>
      </c>
      <c r="AB170" s="10">
        <v>2021</v>
      </c>
      <c r="AC170" s="10">
        <v>938</v>
      </c>
      <c r="AD170" s="10">
        <v>1000</v>
      </c>
      <c r="AE170" s="13">
        <f t="shared" si="10"/>
        <v>93.8</v>
      </c>
      <c r="AF170" s="10">
        <v>93.8</v>
      </c>
      <c r="AG170" s="10" t="s">
        <v>703</v>
      </c>
      <c r="AH170" s="14">
        <v>37611</v>
      </c>
      <c r="AI170" s="10" t="s">
        <v>116</v>
      </c>
      <c r="AJ170" s="10" t="s">
        <v>99</v>
      </c>
      <c r="AK170" s="10">
        <v>25359</v>
      </c>
      <c r="AL170" s="10">
        <v>8.5500000000000007</v>
      </c>
      <c r="AM170" s="10">
        <v>0</v>
      </c>
      <c r="AN170" s="10">
        <v>0</v>
      </c>
      <c r="AO170" s="10" t="s">
        <v>100</v>
      </c>
      <c r="AP170" s="10" t="s">
        <v>2074</v>
      </c>
      <c r="AQ170" s="10" t="s">
        <v>102</v>
      </c>
      <c r="AR170" s="10" t="s">
        <v>103</v>
      </c>
      <c r="AS170" s="10">
        <v>500018</v>
      </c>
      <c r="AT170" s="10" t="s">
        <v>2074</v>
      </c>
      <c r="AU170" s="10" t="s">
        <v>103</v>
      </c>
      <c r="AV170" s="10">
        <v>500018</v>
      </c>
      <c r="AW170" s="10" t="s">
        <v>2075</v>
      </c>
      <c r="AX170" s="10">
        <v>7702682362</v>
      </c>
      <c r="AY170" s="10" t="s">
        <v>2076</v>
      </c>
      <c r="AZ170" s="10">
        <v>8341683644</v>
      </c>
      <c r="BA170" s="10" t="s">
        <v>2077</v>
      </c>
      <c r="BB170" s="10" t="s">
        <v>275</v>
      </c>
    </row>
    <row r="171" spans="1:54" ht="14.5" x14ac:dyDescent="0.35">
      <c r="A171" s="9">
        <v>45211.841739594907</v>
      </c>
      <c r="B171" s="10" t="s">
        <v>2078</v>
      </c>
      <c r="C171" s="10" t="s">
        <v>2079</v>
      </c>
      <c r="D171" s="10" t="s">
        <v>2080</v>
      </c>
      <c r="E171" s="10" t="s">
        <v>2081</v>
      </c>
      <c r="F171" s="10" t="s">
        <v>2082</v>
      </c>
      <c r="G171" s="10" t="s">
        <v>89</v>
      </c>
      <c r="H171" s="23">
        <v>9573462967</v>
      </c>
      <c r="I171" s="10" t="s">
        <v>2078</v>
      </c>
      <c r="J171" s="23" t="s">
        <v>90</v>
      </c>
      <c r="K171" s="10" t="s">
        <v>91</v>
      </c>
      <c r="L171" s="1"/>
      <c r="M171" s="10" t="s">
        <v>92</v>
      </c>
      <c r="N171" s="10" t="s">
        <v>2039</v>
      </c>
      <c r="O171" s="10" t="s">
        <v>1570</v>
      </c>
      <c r="P171" s="10" t="s">
        <v>1571</v>
      </c>
      <c r="Q171" s="1"/>
      <c r="R171" s="1"/>
      <c r="S171" s="1"/>
      <c r="T171" s="10">
        <v>2019</v>
      </c>
      <c r="U171" s="10" t="s">
        <v>94</v>
      </c>
      <c r="V171" s="10">
        <v>9.6999999999999993</v>
      </c>
      <c r="W171" s="10">
        <v>10</v>
      </c>
      <c r="X171" s="10">
        <v>92.15</v>
      </c>
      <c r="Y171" s="12"/>
      <c r="Z171" s="10" t="s">
        <v>2083</v>
      </c>
      <c r="AA171" s="10" t="s">
        <v>96</v>
      </c>
      <c r="AB171" s="10">
        <v>2021</v>
      </c>
      <c r="AC171" s="10">
        <v>838</v>
      </c>
      <c r="AD171" s="10">
        <v>1000</v>
      </c>
      <c r="AE171" s="13">
        <f t="shared" si="10"/>
        <v>83.8</v>
      </c>
      <c r="AF171" s="10">
        <v>8.3800000000000008</v>
      </c>
      <c r="AG171" s="10" t="s">
        <v>2084</v>
      </c>
      <c r="AH171" s="14">
        <v>37816</v>
      </c>
      <c r="AI171" s="10" t="s">
        <v>116</v>
      </c>
      <c r="AJ171" s="10" t="s">
        <v>99</v>
      </c>
      <c r="AK171" s="10">
        <v>55566</v>
      </c>
      <c r="AL171" s="10">
        <v>7.87</v>
      </c>
      <c r="AM171" s="10">
        <v>0</v>
      </c>
      <c r="AN171" s="10">
        <v>1</v>
      </c>
      <c r="AO171" s="10" t="s">
        <v>100</v>
      </c>
      <c r="AP171" s="10" t="s">
        <v>2085</v>
      </c>
      <c r="AQ171" s="10" t="s">
        <v>102</v>
      </c>
      <c r="AR171" s="10" t="s">
        <v>103</v>
      </c>
      <c r="AS171" s="10">
        <v>500013</v>
      </c>
      <c r="AT171" s="10" t="s">
        <v>2085</v>
      </c>
      <c r="AU171" s="10" t="s">
        <v>103</v>
      </c>
      <c r="AV171" s="10">
        <v>500013</v>
      </c>
      <c r="AW171" s="10" t="s">
        <v>2086</v>
      </c>
      <c r="AX171" s="10">
        <v>8297333123</v>
      </c>
      <c r="AY171" s="10" t="s">
        <v>2087</v>
      </c>
      <c r="AZ171" s="10">
        <v>9347220067</v>
      </c>
      <c r="BA171" s="10" t="s">
        <v>2088</v>
      </c>
      <c r="BB171" s="10" t="s">
        <v>2089</v>
      </c>
    </row>
    <row r="172" spans="1:54" ht="14.5" x14ac:dyDescent="0.35">
      <c r="A172" s="9">
        <v>45211.885812870372</v>
      </c>
      <c r="B172" s="10" t="s">
        <v>2090</v>
      </c>
      <c r="C172" s="10" t="s">
        <v>2091</v>
      </c>
      <c r="D172" s="10" t="s">
        <v>2092</v>
      </c>
      <c r="E172" s="10" t="s">
        <v>2093</v>
      </c>
      <c r="F172" s="10" t="s">
        <v>2094</v>
      </c>
      <c r="G172" s="10" t="s">
        <v>89</v>
      </c>
      <c r="H172" s="23">
        <v>6302071388</v>
      </c>
      <c r="I172" s="10" t="s">
        <v>2090</v>
      </c>
      <c r="J172" s="23" t="s">
        <v>90</v>
      </c>
      <c r="K172" s="10" t="s">
        <v>91</v>
      </c>
      <c r="L172" s="1"/>
      <c r="M172" s="10" t="s">
        <v>92</v>
      </c>
      <c r="N172" s="10" t="s">
        <v>2039</v>
      </c>
      <c r="O172" s="10" t="s">
        <v>1570</v>
      </c>
      <c r="P172" s="10" t="s">
        <v>1571</v>
      </c>
      <c r="Q172" s="1"/>
      <c r="R172" s="1"/>
      <c r="S172" s="1"/>
      <c r="T172" s="10">
        <v>2019</v>
      </c>
      <c r="U172" s="10" t="s">
        <v>94</v>
      </c>
      <c r="V172" s="10">
        <v>9.6999999999999993</v>
      </c>
      <c r="W172" s="10">
        <v>10</v>
      </c>
      <c r="X172" s="10">
        <v>92.15</v>
      </c>
      <c r="Y172" s="12"/>
      <c r="Z172" s="10" t="s">
        <v>2095</v>
      </c>
      <c r="AA172" s="10" t="s">
        <v>96</v>
      </c>
      <c r="AB172" s="10">
        <v>2021</v>
      </c>
      <c r="AC172" s="10">
        <v>906</v>
      </c>
      <c r="AD172" s="10">
        <v>1000</v>
      </c>
      <c r="AE172" s="13">
        <f t="shared" si="10"/>
        <v>90.600000000000009</v>
      </c>
      <c r="AF172" s="10">
        <v>90.6</v>
      </c>
      <c r="AG172" s="10" t="s">
        <v>2096</v>
      </c>
      <c r="AH172" s="14">
        <v>38194</v>
      </c>
      <c r="AI172" s="10" t="s">
        <v>116</v>
      </c>
      <c r="AJ172" s="10" t="s">
        <v>133</v>
      </c>
      <c r="AK172" s="10">
        <v>0</v>
      </c>
      <c r="AL172" s="10">
        <v>7.65</v>
      </c>
      <c r="AM172" s="10">
        <v>0</v>
      </c>
      <c r="AN172" s="10">
        <v>0</v>
      </c>
      <c r="AO172" s="10" t="s">
        <v>2097</v>
      </c>
      <c r="AP172" s="10" t="s">
        <v>2098</v>
      </c>
      <c r="AQ172" s="10" t="s">
        <v>2099</v>
      </c>
      <c r="AR172" s="10" t="s">
        <v>2100</v>
      </c>
      <c r="AS172" s="10">
        <v>534450</v>
      </c>
      <c r="AT172" s="10" t="s">
        <v>2101</v>
      </c>
      <c r="AU172" s="10" t="s">
        <v>2100</v>
      </c>
      <c r="AV172" s="10">
        <v>534002</v>
      </c>
      <c r="AW172" s="10" t="s">
        <v>2102</v>
      </c>
      <c r="AX172" s="10">
        <v>9493728212</v>
      </c>
      <c r="AY172" s="10" t="s">
        <v>2103</v>
      </c>
      <c r="AZ172" s="10">
        <v>7993379312</v>
      </c>
      <c r="BA172" s="10" t="s">
        <v>2104</v>
      </c>
      <c r="BB172" s="10" t="s">
        <v>246</v>
      </c>
    </row>
    <row r="173" spans="1:54" ht="14.5" x14ac:dyDescent="0.35">
      <c r="A173" s="9">
        <v>45221.72321862269</v>
      </c>
      <c r="B173" s="10" t="s">
        <v>2105</v>
      </c>
      <c r="C173" s="10" t="s">
        <v>2106</v>
      </c>
      <c r="D173" s="10" t="s">
        <v>2107</v>
      </c>
      <c r="E173" s="10" t="s">
        <v>2108</v>
      </c>
      <c r="F173" s="10" t="s">
        <v>2109</v>
      </c>
      <c r="G173" s="10" t="s">
        <v>89</v>
      </c>
      <c r="H173" s="23">
        <v>7842739041</v>
      </c>
      <c r="I173" s="10" t="s">
        <v>2105</v>
      </c>
      <c r="J173" s="23" t="s">
        <v>90</v>
      </c>
      <c r="K173" s="10" t="s">
        <v>91</v>
      </c>
      <c r="L173" s="1"/>
      <c r="M173" s="10" t="s">
        <v>92</v>
      </c>
      <c r="N173" s="10" t="s">
        <v>2039</v>
      </c>
      <c r="O173" s="10" t="s">
        <v>1570</v>
      </c>
      <c r="P173" s="10" t="s">
        <v>1570</v>
      </c>
      <c r="Q173" s="1"/>
      <c r="R173" s="1"/>
      <c r="S173" s="1"/>
      <c r="T173" s="10">
        <v>2019</v>
      </c>
      <c r="U173" s="10" t="s">
        <v>94</v>
      </c>
      <c r="V173" s="10">
        <v>9.8000000000000007</v>
      </c>
      <c r="W173" s="10">
        <v>10</v>
      </c>
      <c r="X173" s="10">
        <v>93.1</v>
      </c>
      <c r="Y173" s="12"/>
      <c r="Z173" s="10" t="s">
        <v>2110</v>
      </c>
      <c r="AA173" s="10" t="s">
        <v>96</v>
      </c>
      <c r="AB173" s="10">
        <v>2021</v>
      </c>
      <c r="AC173" s="10">
        <v>970</v>
      </c>
      <c r="AD173" s="10">
        <v>1000</v>
      </c>
      <c r="AE173" s="13">
        <f t="shared" si="10"/>
        <v>97</v>
      </c>
      <c r="AF173" s="10">
        <v>97</v>
      </c>
      <c r="AG173" s="10" t="s">
        <v>2111</v>
      </c>
      <c r="AH173" s="14">
        <v>38094</v>
      </c>
      <c r="AI173" s="10" t="s">
        <v>98</v>
      </c>
      <c r="AJ173" s="10" t="s">
        <v>99</v>
      </c>
      <c r="AK173" s="10">
        <v>28831</v>
      </c>
      <c r="AL173" s="10">
        <v>8.65</v>
      </c>
      <c r="AM173" s="10">
        <v>0</v>
      </c>
      <c r="AN173" s="10">
        <v>0</v>
      </c>
      <c r="AO173" s="10" t="s">
        <v>117</v>
      </c>
      <c r="AP173" s="10" t="s">
        <v>2112</v>
      </c>
      <c r="AQ173" s="10" t="s">
        <v>102</v>
      </c>
      <c r="AR173" s="10" t="s">
        <v>472</v>
      </c>
      <c r="AS173" s="10">
        <v>503185</v>
      </c>
      <c r="AT173" s="10" t="s">
        <v>2112</v>
      </c>
      <c r="AU173" s="10" t="s">
        <v>472</v>
      </c>
      <c r="AV173" s="10">
        <v>503185</v>
      </c>
      <c r="AW173" s="10" t="s">
        <v>2113</v>
      </c>
      <c r="AX173" s="10">
        <v>9398682522</v>
      </c>
      <c r="AY173" s="10" t="s">
        <v>2114</v>
      </c>
      <c r="AZ173" s="10">
        <v>9390175466</v>
      </c>
      <c r="BA173" s="10" t="s">
        <v>449</v>
      </c>
      <c r="BB173" s="10" t="s">
        <v>107</v>
      </c>
    </row>
    <row r="174" spans="1:54" ht="14.5" x14ac:dyDescent="0.35">
      <c r="A174" s="9">
        <v>45211.830437743054</v>
      </c>
      <c r="B174" s="10" t="s">
        <v>2115</v>
      </c>
      <c r="C174" s="10" t="s">
        <v>2116</v>
      </c>
      <c r="D174" s="10" t="s">
        <v>2117</v>
      </c>
      <c r="E174" s="10" t="s">
        <v>2118</v>
      </c>
      <c r="F174" s="10" t="s">
        <v>2119</v>
      </c>
      <c r="G174" s="10" t="s">
        <v>89</v>
      </c>
      <c r="H174" s="23">
        <v>9100262355</v>
      </c>
      <c r="I174" s="10" t="s">
        <v>2115</v>
      </c>
      <c r="J174" s="23" t="s">
        <v>90</v>
      </c>
      <c r="K174" s="10" t="s">
        <v>91</v>
      </c>
      <c r="L174" s="1"/>
      <c r="M174" s="10" t="s">
        <v>92</v>
      </c>
      <c r="N174" s="10" t="s">
        <v>2039</v>
      </c>
      <c r="O174" s="10" t="s">
        <v>1570</v>
      </c>
      <c r="P174" s="10" t="s">
        <v>1571</v>
      </c>
      <c r="Q174" s="1"/>
      <c r="R174" s="1"/>
      <c r="S174" s="1"/>
      <c r="T174" s="10">
        <v>2019</v>
      </c>
      <c r="U174" s="10" t="s">
        <v>94</v>
      </c>
      <c r="V174" s="10">
        <v>9.3000000000000007</v>
      </c>
      <c r="W174" s="10">
        <v>10</v>
      </c>
      <c r="X174" s="10">
        <v>88.35</v>
      </c>
      <c r="Y174" s="12"/>
      <c r="Z174" s="10" t="s">
        <v>2120</v>
      </c>
      <c r="AA174" s="10" t="s">
        <v>96</v>
      </c>
      <c r="AB174" s="10">
        <v>2021</v>
      </c>
      <c r="AC174" s="10">
        <v>930</v>
      </c>
      <c r="AD174" s="10">
        <v>1000</v>
      </c>
      <c r="AE174" s="13">
        <f t="shared" si="10"/>
        <v>93</v>
      </c>
      <c r="AF174" s="10">
        <v>9.3000000000000007</v>
      </c>
      <c r="AG174" s="10" t="s">
        <v>2121</v>
      </c>
      <c r="AH174" s="14">
        <v>37873</v>
      </c>
      <c r="AI174" s="10" t="s">
        <v>98</v>
      </c>
      <c r="AJ174" s="10" t="s">
        <v>99</v>
      </c>
      <c r="AK174" s="10">
        <v>30710</v>
      </c>
      <c r="AL174" s="10">
        <v>8.7899999999999991</v>
      </c>
      <c r="AM174" s="10">
        <v>0</v>
      </c>
      <c r="AN174" s="10">
        <v>0</v>
      </c>
      <c r="AO174" s="10" t="s">
        <v>2122</v>
      </c>
      <c r="AP174" s="10" t="s">
        <v>1847</v>
      </c>
      <c r="AQ174" s="10" t="s">
        <v>102</v>
      </c>
      <c r="AR174" s="10" t="s">
        <v>103</v>
      </c>
      <c r="AS174" s="10">
        <v>509104</v>
      </c>
      <c r="AT174" s="10" t="s">
        <v>1847</v>
      </c>
      <c r="AU174" s="10" t="s">
        <v>103</v>
      </c>
      <c r="AV174" s="10">
        <v>509104</v>
      </c>
      <c r="AW174" s="10" t="s">
        <v>2123</v>
      </c>
      <c r="AX174" s="10">
        <v>9573730443</v>
      </c>
      <c r="AY174" s="10" t="s">
        <v>2124</v>
      </c>
      <c r="AZ174" s="10">
        <v>9573730443</v>
      </c>
      <c r="BA174" s="10" t="s">
        <v>106</v>
      </c>
      <c r="BB174" s="10" t="s">
        <v>157</v>
      </c>
    </row>
    <row r="175" spans="1:54" ht="14.5" x14ac:dyDescent="0.35">
      <c r="A175" s="9">
        <v>45211.917513518521</v>
      </c>
      <c r="B175" s="10" t="s">
        <v>10328</v>
      </c>
      <c r="C175" s="10" t="s">
        <v>10329</v>
      </c>
      <c r="D175" s="10" t="s">
        <v>10330</v>
      </c>
      <c r="E175" s="10" t="s">
        <v>6570</v>
      </c>
      <c r="F175" s="10" t="s">
        <v>10331</v>
      </c>
      <c r="G175" s="10" t="s">
        <v>89</v>
      </c>
      <c r="H175" s="23">
        <v>9391001326</v>
      </c>
      <c r="I175" s="10" t="s">
        <v>10328</v>
      </c>
      <c r="J175" s="23" t="s">
        <v>90</v>
      </c>
      <c r="K175" s="10" t="s">
        <v>91</v>
      </c>
      <c r="L175" s="1"/>
      <c r="M175" s="10" t="s">
        <v>92</v>
      </c>
      <c r="N175" s="10" t="s">
        <v>2039</v>
      </c>
      <c r="O175" s="10" t="s">
        <v>1570</v>
      </c>
      <c r="P175" s="10" t="s">
        <v>1571</v>
      </c>
      <c r="Q175" s="1"/>
      <c r="R175" s="1"/>
      <c r="S175" s="1"/>
      <c r="T175" s="10">
        <v>2019</v>
      </c>
      <c r="U175" s="10" t="s">
        <v>94</v>
      </c>
      <c r="V175" s="10">
        <v>9.3000000000000007</v>
      </c>
      <c r="W175" s="10">
        <v>10</v>
      </c>
      <c r="X175" s="10">
        <v>88.35</v>
      </c>
      <c r="Y175" s="12"/>
      <c r="Z175" s="10" t="s">
        <v>10332</v>
      </c>
      <c r="AA175" s="10" t="s">
        <v>96</v>
      </c>
      <c r="AB175" s="10">
        <v>2021</v>
      </c>
      <c r="AC175" s="10">
        <v>822</v>
      </c>
      <c r="AD175" s="10">
        <v>1000</v>
      </c>
      <c r="AE175" s="13">
        <f t="shared" si="10"/>
        <v>82.199999999999989</v>
      </c>
      <c r="AF175" s="10">
        <v>82</v>
      </c>
      <c r="AG175" s="10" t="s">
        <v>10333</v>
      </c>
      <c r="AH175" s="14">
        <v>37851</v>
      </c>
      <c r="AI175" s="10" t="s">
        <v>116</v>
      </c>
      <c r="AJ175" s="10" t="s">
        <v>99</v>
      </c>
      <c r="AK175" s="10">
        <v>72000</v>
      </c>
      <c r="AL175" s="10">
        <v>6.28</v>
      </c>
      <c r="AM175" s="10">
        <v>1</v>
      </c>
      <c r="AN175" s="10">
        <v>3</v>
      </c>
      <c r="AO175" s="10" t="s">
        <v>377</v>
      </c>
      <c r="AP175" s="10" t="s">
        <v>10334</v>
      </c>
      <c r="AQ175" s="10" t="s">
        <v>152</v>
      </c>
      <c r="AR175" s="10" t="s">
        <v>2532</v>
      </c>
      <c r="AS175" s="10">
        <v>505501</v>
      </c>
      <c r="AT175" s="10" t="s">
        <v>10335</v>
      </c>
      <c r="AU175" s="10" t="s">
        <v>10335</v>
      </c>
      <c r="AV175" s="10">
        <v>505301</v>
      </c>
      <c r="AW175" s="10" t="s">
        <v>10336</v>
      </c>
      <c r="AX175" s="10">
        <v>9052400759</v>
      </c>
      <c r="AY175" s="10" t="s">
        <v>10337</v>
      </c>
      <c r="AZ175" s="10">
        <v>7207421416</v>
      </c>
      <c r="BA175" s="10" t="s">
        <v>300</v>
      </c>
      <c r="BB175" s="10" t="s">
        <v>10338</v>
      </c>
    </row>
    <row r="176" spans="1:54" ht="14.5" x14ac:dyDescent="0.35">
      <c r="A176" s="9">
        <v>45211.895333819441</v>
      </c>
      <c r="B176" s="10" t="s">
        <v>2125</v>
      </c>
      <c r="C176" s="10" t="s">
        <v>2126</v>
      </c>
      <c r="D176" s="10" t="s">
        <v>2127</v>
      </c>
      <c r="E176" s="10" t="s">
        <v>2128</v>
      </c>
      <c r="F176" s="10" t="s">
        <v>2129</v>
      </c>
      <c r="G176" s="10" t="s">
        <v>89</v>
      </c>
      <c r="H176" s="23">
        <v>8688017380</v>
      </c>
      <c r="I176" s="10" t="s">
        <v>2125</v>
      </c>
      <c r="J176" s="23" t="s">
        <v>90</v>
      </c>
      <c r="K176" s="10" t="s">
        <v>91</v>
      </c>
      <c r="L176" s="1"/>
      <c r="M176" s="10" t="s">
        <v>92</v>
      </c>
      <c r="N176" s="10" t="s">
        <v>2039</v>
      </c>
      <c r="O176" s="10" t="s">
        <v>1570</v>
      </c>
      <c r="P176" s="10" t="s">
        <v>1571</v>
      </c>
      <c r="Q176" s="1"/>
      <c r="R176" s="1"/>
      <c r="S176" s="1"/>
      <c r="T176" s="10">
        <v>2019</v>
      </c>
      <c r="U176" s="10" t="s">
        <v>94</v>
      </c>
      <c r="V176" s="10">
        <v>9.6999999999999993</v>
      </c>
      <c r="W176" s="10">
        <v>10</v>
      </c>
      <c r="X176" s="10">
        <v>92.15</v>
      </c>
      <c r="Y176" s="12"/>
      <c r="Z176" s="10" t="s">
        <v>2130</v>
      </c>
      <c r="AA176" s="10" t="s">
        <v>96</v>
      </c>
      <c r="AB176" s="10">
        <v>2021</v>
      </c>
      <c r="AC176" s="10">
        <v>970</v>
      </c>
      <c r="AD176" s="10">
        <v>1000</v>
      </c>
      <c r="AE176" s="13">
        <f t="shared" si="10"/>
        <v>97</v>
      </c>
      <c r="AF176" s="10">
        <v>97</v>
      </c>
      <c r="AG176" s="10" t="s">
        <v>2131</v>
      </c>
      <c r="AH176" s="14">
        <v>37944</v>
      </c>
      <c r="AI176" s="10" t="s">
        <v>98</v>
      </c>
      <c r="AJ176" s="10" t="s">
        <v>99</v>
      </c>
      <c r="AK176" s="10">
        <v>59635</v>
      </c>
      <c r="AL176" s="10">
        <v>8.16</v>
      </c>
      <c r="AM176" s="10">
        <v>0</v>
      </c>
      <c r="AN176" s="10">
        <v>0</v>
      </c>
      <c r="AO176" s="10" t="s">
        <v>254</v>
      </c>
      <c r="AP176" s="10" t="s">
        <v>2132</v>
      </c>
      <c r="AQ176" s="10" t="s">
        <v>102</v>
      </c>
      <c r="AR176" s="10" t="s">
        <v>1426</v>
      </c>
      <c r="AS176" s="10">
        <v>506005</v>
      </c>
      <c r="AT176" s="10" t="s">
        <v>2133</v>
      </c>
      <c r="AU176" s="10" t="s">
        <v>1426</v>
      </c>
      <c r="AV176" s="10">
        <v>506005</v>
      </c>
      <c r="AW176" s="10" t="s">
        <v>2134</v>
      </c>
      <c r="AX176" s="10">
        <v>9989597106</v>
      </c>
      <c r="AY176" s="10" t="s">
        <v>2135</v>
      </c>
      <c r="AZ176" s="10">
        <v>9390765072</v>
      </c>
      <c r="BA176" s="10" t="s">
        <v>552</v>
      </c>
      <c r="BB176" s="10" t="s">
        <v>315</v>
      </c>
    </row>
    <row r="177" spans="1:54" ht="14.5" x14ac:dyDescent="0.35">
      <c r="A177" s="9">
        <v>45211.893741701388</v>
      </c>
      <c r="B177" s="10" t="s">
        <v>2136</v>
      </c>
      <c r="C177" s="10" t="s">
        <v>2137</v>
      </c>
      <c r="D177" s="10" t="s">
        <v>2138</v>
      </c>
      <c r="E177" s="10" t="s">
        <v>836</v>
      </c>
      <c r="F177" s="10" t="s">
        <v>2139</v>
      </c>
      <c r="G177" s="10" t="s">
        <v>89</v>
      </c>
      <c r="H177" s="23">
        <v>6303358802</v>
      </c>
      <c r="I177" s="10" t="s">
        <v>2136</v>
      </c>
      <c r="J177" s="23" t="s">
        <v>90</v>
      </c>
      <c r="K177" s="10" t="s">
        <v>91</v>
      </c>
      <c r="L177" s="1"/>
      <c r="M177" s="10" t="s">
        <v>92</v>
      </c>
      <c r="N177" s="10" t="s">
        <v>2039</v>
      </c>
      <c r="O177" s="10" t="s">
        <v>1571</v>
      </c>
      <c r="P177" s="10" t="s">
        <v>1570</v>
      </c>
      <c r="Q177" s="1"/>
      <c r="R177" s="1"/>
      <c r="S177" s="1"/>
      <c r="T177" s="10">
        <v>2019</v>
      </c>
      <c r="U177" s="10" t="s">
        <v>94</v>
      </c>
      <c r="V177" s="10">
        <v>9.5</v>
      </c>
      <c r="W177" s="10">
        <v>10</v>
      </c>
      <c r="X177" s="10">
        <v>90.25</v>
      </c>
      <c r="Y177" s="12"/>
      <c r="Z177" s="10" t="s">
        <v>2140</v>
      </c>
      <c r="AA177" s="10" t="s">
        <v>96</v>
      </c>
      <c r="AB177" s="10">
        <v>2021</v>
      </c>
      <c r="AC177" s="10">
        <v>896</v>
      </c>
      <c r="AD177" s="10">
        <v>1000</v>
      </c>
      <c r="AE177" s="13">
        <f t="shared" si="10"/>
        <v>89.600000000000009</v>
      </c>
      <c r="AF177" s="10">
        <v>89.6</v>
      </c>
      <c r="AG177" s="10" t="s">
        <v>2141</v>
      </c>
      <c r="AH177" s="14">
        <v>38148</v>
      </c>
      <c r="AI177" s="10" t="s">
        <v>98</v>
      </c>
      <c r="AJ177" s="10" t="s">
        <v>99</v>
      </c>
      <c r="AK177" s="10">
        <v>99827</v>
      </c>
      <c r="AL177" s="10">
        <v>7.94</v>
      </c>
      <c r="AM177" s="10">
        <v>0</v>
      </c>
      <c r="AN177" s="10">
        <v>0</v>
      </c>
      <c r="AO177" s="10" t="s">
        <v>2142</v>
      </c>
      <c r="AP177" s="10" t="s">
        <v>2143</v>
      </c>
      <c r="AQ177" s="10" t="s">
        <v>136</v>
      </c>
      <c r="AR177" s="10" t="s">
        <v>137</v>
      </c>
      <c r="AS177" s="10">
        <v>500092</v>
      </c>
      <c r="AT177" s="10" t="s">
        <v>2144</v>
      </c>
      <c r="AU177" s="10" t="s">
        <v>137</v>
      </c>
      <c r="AV177" s="10">
        <v>500092</v>
      </c>
      <c r="AW177" s="10" t="s">
        <v>2145</v>
      </c>
      <c r="AX177" s="10">
        <v>9849526043</v>
      </c>
      <c r="AY177" s="10" t="s">
        <v>2146</v>
      </c>
      <c r="AZ177" s="10">
        <v>8555014907</v>
      </c>
      <c r="BA177" s="10" t="s">
        <v>604</v>
      </c>
      <c r="BB177" s="10" t="s">
        <v>605</v>
      </c>
    </row>
    <row r="178" spans="1:54" ht="14.5" x14ac:dyDescent="0.35">
      <c r="A178" s="9">
        <v>45211.963773159718</v>
      </c>
      <c r="B178" s="10" t="s">
        <v>10339</v>
      </c>
      <c r="C178" s="10" t="s">
        <v>10340</v>
      </c>
      <c r="D178" s="10" t="s">
        <v>10341</v>
      </c>
      <c r="E178" s="10" t="s">
        <v>10342</v>
      </c>
      <c r="F178" s="10" t="s">
        <v>10343</v>
      </c>
      <c r="G178" s="10" t="s">
        <v>89</v>
      </c>
      <c r="H178" s="23">
        <v>9704320984</v>
      </c>
      <c r="I178" s="10" t="s">
        <v>10339</v>
      </c>
      <c r="J178" s="23" t="s">
        <v>90</v>
      </c>
      <c r="K178" s="10" t="s">
        <v>91</v>
      </c>
      <c r="L178" s="1"/>
      <c r="M178" s="10" t="s">
        <v>92</v>
      </c>
      <c r="N178" s="10" t="s">
        <v>2039</v>
      </c>
      <c r="O178" s="10" t="s">
        <v>1570</v>
      </c>
      <c r="P178" s="10" t="s">
        <v>1571</v>
      </c>
      <c r="Q178" s="1"/>
      <c r="R178" s="1"/>
      <c r="S178" s="1"/>
      <c r="T178" s="10">
        <v>2018</v>
      </c>
      <c r="U178" s="10" t="s">
        <v>10344</v>
      </c>
      <c r="V178" s="10">
        <v>7</v>
      </c>
      <c r="W178" s="10">
        <v>600</v>
      </c>
      <c r="X178" s="10">
        <v>66.5</v>
      </c>
      <c r="Y178" s="12"/>
      <c r="Z178" s="10" t="s">
        <v>10345</v>
      </c>
      <c r="AA178" s="10" t="s">
        <v>96</v>
      </c>
      <c r="AB178" s="10">
        <v>2020</v>
      </c>
      <c r="AC178" s="10">
        <v>547</v>
      </c>
      <c r="AD178" s="10">
        <v>1000</v>
      </c>
      <c r="AE178" s="13">
        <f t="shared" si="10"/>
        <v>54.7</v>
      </c>
      <c r="AF178" s="10">
        <v>54</v>
      </c>
      <c r="AG178" s="10" t="s">
        <v>10346</v>
      </c>
      <c r="AH178" s="14">
        <v>37879</v>
      </c>
      <c r="AI178" s="10" t="s">
        <v>116</v>
      </c>
      <c r="AJ178" s="10" t="s">
        <v>99</v>
      </c>
      <c r="AK178" s="10">
        <v>55842</v>
      </c>
      <c r="AL178" s="10">
        <v>0</v>
      </c>
      <c r="AM178" s="10">
        <v>6</v>
      </c>
      <c r="AN178" s="10">
        <v>8</v>
      </c>
      <c r="AO178" s="10" t="s">
        <v>664</v>
      </c>
      <c r="AP178" s="10" t="s">
        <v>10347</v>
      </c>
      <c r="AQ178" s="10" t="s">
        <v>152</v>
      </c>
      <c r="AR178" s="10" t="s">
        <v>119</v>
      </c>
      <c r="AS178" s="10">
        <v>501106</v>
      </c>
      <c r="AT178" s="10" t="s">
        <v>10347</v>
      </c>
      <c r="AU178" s="10" t="s">
        <v>119</v>
      </c>
      <c r="AV178" s="10">
        <v>501106</v>
      </c>
      <c r="AW178" s="10" t="s">
        <v>10348</v>
      </c>
      <c r="AX178" s="10">
        <v>9502969217</v>
      </c>
      <c r="AY178" s="10" t="s">
        <v>10349</v>
      </c>
      <c r="AZ178" s="10">
        <v>9704320984</v>
      </c>
      <c r="BA178" s="10" t="s">
        <v>5425</v>
      </c>
      <c r="BB178" s="10" t="s">
        <v>5425</v>
      </c>
    </row>
    <row r="179" spans="1:54" ht="14.5" x14ac:dyDescent="0.35">
      <c r="A179" s="9">
        <v>45211.98580091435</v>
      </c>
      <c r="B179" s="10" t="s">
        <v>2147</v>
      </c>
      <c r="C179" s="10" t="s">
        <v>2148</v>
      </c>
      <c r="D179" s="10" t="s">
        <v>2149</v>
      </c>
      <c r="E179" s="10" t="s">
        <v>2150</v>
      </c>
      <c r="F179" s="10" t="s">
        <v>2151</v>
      </c>
      <c r="G179" s="10" t="s">
        <v>89</v>
      </c>
      <c r="H179" s="23">
        <v>9542289534</v>
      </c>
      <c r="I179" s="10" t="s">
        <v>2147</v>
      </c>
      <c r="J179" s="23" t="s">
        <v>90</v>
      </c>
      <c r="K179" s="10" t="s">
        <v>91</v>
      </c>
      <c r="L179" s="1"/>
      <c r="M179" s="10" t="s">
        <v>92</v>
      </c>
      <c r="N179" s="10" t="s">
        <v>2039</v>
      </c>
      <c r="O179" s="10" t="s">
        <v>1570</v>
      </c>
      <c r="P179" s="10" t="s">
        <v>1571</v>
      </c>
      <c r="Q179" s="1"/>
      <c r="R179" s="1"/>
      <c r="S179" s="1"/>
      <c r="T179" s="10">
        <v>2019</v>
      </c>
      <c r="U179" s="10" t="s">
        <v>223</v>
      </c>
      <c r="V179" s="10">
        <v>8.6999999999999993</v>
      </c>
      <c r="W179" s="10">
        <v>500</v>
      </c>
      <c r="X179" s="10">
        <v>78.3</v>
      </c>
      <c r="Y179" s="12"/>
      <c r="Z179" s="10" t="s">
        <v>2152</v>
      </c>
      <c r="AA179" s="10" t="s">
        <v>225</v>
      </c>
      <c r="AB179" s="10">
        <v>2021</v>
      </c>
      <c r="AC179" s="10">
        <v>393</v>
      </c>
      <c r="AD179" s="10">
        <v>500</v>
      </c>
      <c r="AE179" s="13">
        <f t="shared" si="10"/>
        <v>78.600000000000009</v>
      </c>
      <c r="AF179" s="10">
        <v>78.599999999999994</v>
      </c>
      <c r="AG179" s="10" t="s">
        <v>2153</v>
      </c>
      <c r="AH179" s="14">
        <v>37952</v>
      </c>
      <c r="AI179" s="10" t="s">
        <v>116</v>
      </c>
      <c r="AJ179" s="10" t="s">
        <v>133</v>
      </c>
      <c r="AK179" s="10">
        <v>0</v>
      </c>
      <c r="AL179" s="10">
        <v>7.79</v>
      </c>
      <c r="AM179" s="10">
        <v>0</v>
      </c>
      <c r="AN179" s="10">
        <v>0</v>
      </c>
      <c r="AO179" s="10" t="s">
        <v>2154</v>
      </c>
      <c r="AP179" s="10" t="s">
        <v>2155</v>
      </c>
      <c r="AQ179" s="10" t="s">
        <v>152</v>
      </c>
      <c r="AR179" s="10" t="s">
        <v>119</v>
      </c>
      <c r="AS179" s="10">
        <v>500100</v>
      </c>
      <c r="AT179" s="10" t="s">
        <v>2156</v>
      </c>
      <c r="AU179" s="10" t="s">
        <v>2157</v>
      </c>
      <c r="AV179" s="10">
        <v>522264</v>
      </c>
      <c r="AW179" s="10" t="s">
        <v>2158</v>
      </c>
      <c r="AX179" s="10">
        <v>7093311226</v>
      </c>
      <c r="AY179" s="10" t="s">
        <v>2159</v>
      </c>
      <c r="AZ179" s="10">
        <v>9553891529</v>
      </c>
      <c r="BA179" s="10" t="s">
        <v>2160</v>
      </c>
      <c r="BB179" s="10" t="s">
        <v>2160</v>
      </c>
    </row>
    <row r="180" spans="1:54" ht="14.5" x14ac:dyDescent="0.35">
      <c r="A180" s="9">
        <v>45211.694216446762</v>
      </c>
      <c r="B180" s="10" t="s">
        <v>10360</v>
      </c>
      <c r="C180" s="10" t="s">
        <v>10361</v>
      </c>
      <c r="D180" s="10" t="s">
        <v>10362</v>
      </c>
      <c r="E180" s="10" t="s">
        <v>10363</v>
      </c>
      <c r="F180" s="10" t="s">
        <v>10364</v>
      </c>
      <c r="G180" s="10" t="s">
        <v>89</v>
      </c>
      <c r="H180" s="23">
        <v>8639963829</v>
      </c>
      <c r="I180" s="10" t="s">
        <v>10360</v>
      </c>
      <c r="J180" s="23" t="s">
        <v>90</v>
      </c>
      <c r="K180" s="10" t="s">
        <v>91</v>
      </c>
      <c r="L180" s="1"/>
      <c r="M180" s="10" t="s">
        <v>92</v>
      </c>
      <c r="N180" s="10" t="s">
        <v>2039</v>
      </c>
      <c r="O180" s="10" t="s">
        <v>1570</v>
      </c>
      <c r="P180" s="10" t="s">
        <v>1571</v>
      </c>
      <c r="Q180" s="1"/>
      <c r="R180" s="1"/>
      <c r="S180" s="1"/>
      <c r="T180" s="10">
        <v>2018</v>
      </c>
      <c r="U180" s="10" t="s">
        <v>94</v>
      </c>
      <c r="V180" s="10">
        <v>8.8000000000000007</v>
      </c>
      <c r="W180" s="10">
        <v>880</v>
      </c>
      <c r="X180" s="10">
        <v>88</v>
      </c>
      <c r="Y180" s="12"/>
      <c r="Z180" s="10" t="s">
        <v>10365</v>
      </c>
      <c r="AA180" s="10" t="s">
        <v>96</v>
      </c>
      <c r="AB180" s="10">
        <v>2020</v>
      </c>
      <c r="AC180" s="10">
        <v>625</v>
      </c>
      <c r="AD180" s="10">
        <v>700</v>
      </c>
      <c r="AE180" s="13">
        <f t="shared" si="10"/>
        <v>89.285714285714292</v>
      </c>
      <c r="AF180" s="10">
        <v>65</v>
      </c>
      <c r="AG180" s="10" t="s">
        <v>10366</v>
      </c>
      <c r="AH180" s="14">
        <v>37890</v>
      </c>
      <c r="AI180" s="10" t="s">
        <v>98</v>
      </c>
      <c r="AJ180" s="10" t="s">
        <v>99</v>
      </c>
      <c r="AK180" s="10">
        <v>40</v>
      </c>
      <c r="AL180" s="10">
        <v>2</v>
      </c>
      <c r="AM180" s="10">
        <v>3</v>
      </c>
      <c r="AN180" s="10">
        <v>1</v>
      </c>
      <c r="AO180" s="10" t="s">
        <v>377</v>
      </c>
      <c r="AP180" s="10" t="s">
        <v>10367</v>
      </c>
      <c r="AQ180" s="10" t="s">
        <v>102</v>
      </c>
      <c r="AR180" s="10" t="s">
        <v>4461</v>
      </c>
      <c r="AS180" s="10">
        <v>502032</v>
      </c>
      <c r="AT180" s="10" t="s">
        <v>10368</v>
      </c>
      <c r="AU180" s="10" t="s">
        <v>10369</v>
      </c>
      <c r="AV180" s="10">
        <v>502032</v>
      </c>
      <c r="AW180" s="10" t="s">
        <v>10370</v>
      </c>
      <c r="AX180" s="10">
        <v>9581143428</v>
      </c>
      <c r="AY180" s="10" t="s">
        <v>10371</v>
      </c>
      <c r="AZ180" s="10">
        <v>9966002852</v>
      </c>
      <c r="BA180" s="10" t="s">
        <v>106</v>
      </c>
      <c r="BB180" s="10" t="s">
        <v>1953</v>
      </c>
    </row>
    <row r="181" spans="1:54" ht="14.5" x14ac:dyDescent="0.35">
      <c r="A181" s="9">
        <v>45211.903738483801</v>
      </c>
      <c r="B181" s="10" t="s">
        <v>10372</v>
      </c>
      <c r="C181" s="10" t="s">
        <v>10373</v>
      </c>
      <c r="D181" s="10" t="s">
        <v>7071</v>
      </c>
      <c r="E181" s="10" t="s">
        <v>1035</v>
      </c>
      <c r="F181" s="10" t="s">
        <v>10374</v>
      </c>
      <c r="G181" s="10" t="s">
        <v>89</v>
      </c>
      <c r="H181" s="23">
        <v>8074911319</v>
      </c>
      <c r="I181" s="10" t="s">
        <v>10372</v>
      </c>
      <c r="J181" s="23" t="s">
        <v>90</v>
      </c>
      <c r="K181" s="10" t="s">
        <v>91</v>
      </c>
      <c r="L181" s="1"/>
      <c r="M181" s="10" t="s">
        <v>92</v>
      </c>
      <c r="N181" s="10" t="s">
        <v>2039</v>
      </c>
      <c r="O181" s="10" t="s">
        <v>1570</v>
      </c>
      <c r="P181" s="10" t="s">
        <v>1571</v>
      </c>
      <c r="Q181" s="1"/>
      <c r="R181" s="1"/>
      <c r="S181" s="1"/>
      <c r="T181" s="10">
        <v>2019</v>
      </c>
      <c r="U181" s="10" t="s">
        <v>94</v>
      </c>
      <c r="V181" s="10">
        <v>9</v>
      </c>
      <c r="W181" s="10">
        <v>10</v>
      </c>
      <c r="X181" s="10">
        <v>85.5</v>
      </c>
      <c r="Y181" s="12"/>
      <c r="Z181" s="10" t="s">
        <v>10375</v>
      </c>
      <c r="AA181" s="10" t="s">
        <v>96</v>
      </c>
      <c r="AB181" s="10">
        <v>2021</v>
      </c>
      <c r="AC181" s="10">
        <v>852</v>
      </c>
      <c r="AD181" s="10">
        <v>1000</v>
      </c>
      <c r="AE181" s="13">
        <f t="shared" si="10"/>
        <v>85.2</v>
      </c>
      <c r="AF181" s="10">
        <v>85.2</v>
      </c>
      <c r="AG181" s="10" t="s">
        <v>1213</v>
      </c>
      <c r="AH181" s="14">
        <v>37915</v>
      </c>
      <c r="AI181" s="10" t="s">
        <v>116</v>
      </c>
      <c r="AJ181" s="10" t="s">
        <v>133</v>
      </c>
      <c r="AK181" s="10">
        <v>0</v>
      </c>
      <c r="AL181" s="10">
        <v>6.4</v>
      </c>
      <c r="AM181" s="10">
        <v>2</v>
      </c>
      <c r="AN181" s="10">
        <v>4</v>
      </c>
      <c r="AO181" s="10" t="s">
        <v>377</v>
      </c>
      <c r="AP181" s="10" t="s">
        <v>10376</v>
      </c>
      <c r="AQ181" s="10" t="s">
        <v>152</v>
      </c>
      <c r="AR181" s="10" t="s">
        <v>119</v>
      </c>
      <c r="AS181" s="10">
        <v>500100</v>
      </c>
      <c r="AT181" s="10" t="s">
        <v>10377</v>
      </c>
      <c r="AU181" s="10" t="s">
        <v>535</v>
      </c>
      <c r="AV181" s="10">
        <v>503311</v>
      </c>
      <c r="AW181" s="10" t="s">
        <v>10378</v>
      </c>
      <c r="AX181" s="10">
        <v>6281488671</v>
      </c>
      <c r="AY181" s="10" t="s">
        <v>10379</v>
      </c>
      <c r="AZ181" s="10">
        <v>8985049512</v>
      </c>
      <c r="BA181" s="10" t="s">
        <v>4605</v>
      </c>
      <c r="BB181" s="10" t="s">
        <v>157</v>
      </c>
    </row>
    <row r="182" spans="1:54" ht="14.5" x14ac:dyDescent="0.35">
      <c r="A182" s="9">
        <v>45211.732852152782</v>
      </c>
      <c r="B182" s="10" t="s">
        <v>2161</v>
      </c>
      <c r="C182" s="10" t="s">
        <v>2162</v>
      </c>
      <c r="D182" s="10" t="s">
        <v>2163</v>
      </c>
      <c r="E182" s="10" t="s">
        <v>2164</v>
      </c>
      <c r="F182" s="10" t="s">
        <v>2165</v>
      </c>
      <c r="G182" s="10" t="s">
        <v>89</v>
      </c>
      <c r="H182" s="23">
        <v>7680810162</v>
      </c>
      <c r="I182" s="10" t="s">
        <v>2161</v>
      </c>
      <c r="J182" s="23" t="s">
        <v>90</v>
      </c>
      <c r="K182" s="10" t="s">
        <v>91</v>
      </c>
      <c r="L182" s="1"/>
      <c r="M182" s="10" t="s">
        <v>92</v>
      </c>
      <c r="N182" s="10" t="s">
        <v>2039</v>
      </c>
      <c r="O182" s="10" t="s">
        <v>1570</v>
      </c>
      <c r="P182" s="10" t="s">
        <v>1571</v>
      </c>
      <c r="Q182" s="1"/>
      <c r="R182" s="1"/>
      <c r="S182" s="1"/>
      <c r="T182" s="10">
        <v>2019</v>
      </c>
      <c r="U182" s="10" t="s">
        <v>94</v>
      </c>
      <c r="V182" s="10">
        <v>9.5</v>
      </c>
      <c r="W182" s="10">
        <v>10</v>
      </c>
      <c r="X182" s="10">
        <v>90.25</v>
      </c>
      <c r="Y182" s="12"/>
      <c r="Z182" s="10" t="s">
        <v>2166</v>
      </c>
      <c r="AA182" s="10" t="s">
        <v>96</v>
      </c>
      <c r="AB182" s="10">
        <v>2021</v>
      </c>
      <c r="AC182" s="10">
        <v>948</v>
      </c>
      <c r="AD182" s="10">
        <v>1000</v>
      </c>
      <c r="AE182" s="13">
        <f t="shared" si="10"/>
        <v>94.8</v>
      </c>
      <c r="AF182" s="10">
        <v>94.8</v>
      </c>
      <c r="AG182" s="10" t="s">
        <v>2167</v>
      </c>
      <c r="AH182" s="14">
        <v>37712</v>
      </c>
      <c r="AI182" s="10" t="s">
        <v>116</v>
      </c>
      <c r="AJ182" s="10" t="s">
        <v>99</v>
      </c>
      <c r="AK182" s="10">
        <v>75759</v>
      </c>
      <c r="AL182" s="10">
        <v>8.5</v>
      </c>
      <c r="AM182" s="10">
        <v>0</v>
      </c>
      <c r="AN182" s="10">
        <v>0</v>
      </c>
      <c r="AO182" s="10" t="s">
        <v>377</v>
      </c>
      <c r="AP182" s="10" t="s">
        <v>2168</v>
      </c>
      <c r="AQ182" s="10" t="s">
        <v>152</v>
      </c>
      <c r="AR182" s="10" t="s">
        <v>181</v>
      </c>
      <c r="AS182" s="10">
        <v>501401</v>
      </c>
      <c r="AT182" s="10" t="s">
        <v>2169</v>
      </c>
      <c r="AU182" s="10" t="s">
        <v>508</v>
      </c>
      <c r="AV182" s="10">
        <v>509401</v>
      </c>
      <c r="AW182" s="10" t="s">
        <v>2170</v>
      </c>
      <c r="AX182" s="10">
        <v>9652627813</v>
      </c>
      <c r="AY182" s="10" t="s">
        <v>2171</v>
      </c>
      <c r="AZ182" s="10">
        <v>7680810162</v>
      </c>
      <c r="BA182" s="10" t="s">
        <v>2172</v>
      </c>
      <c r="BB182" s="10" t="s">
        <v>259</v>
      </c>
    </row>
    <row r="183" spans="1:54" ht="14.5" x14ac:dyDescent="0.35">
      <c r="A183" s="9">
        <v>45211.933753263889</v>
      </c>
      <c r="B183" s="10" t="s">
        <v>10380</v>
      </c>
      <c r="C183" s="10" t="s">
        <v>10381</v>
      </c>
      <c r="D183" s="10" t="s">
        <v>10382</v>
      </c>
      <c r="E183" s="10" t="s">
        <v>6676</v>
      </c>
      <c r="F183" s="10" t="s">
        <v>10383</v>
      </c>
      <c r="G183" s="10" t="s">
        <v>89</v>
      </c>
      <c r="H183" s="23">
        <v>9347694781</v>
      </c>
      <c r="I183" s="10" t="s">
        <v>10380</v>
      </c>
      <c r="J183" s="23" t="s">
        <v>90</v>
      </c>
      <c r="K183" s="10" t="s">
        <v>91</v>
      </c>
      <c r="L183" s="1"/>
      <c r="M183" s="10" t="s">
        <v>92</v>
      </c>
      <c r="N183" s="10" t="s">
        <v>2039</v>
      </c>
      <c r="O183" s="10" t="s">
        <v>1571</v>
      </c>
      <c r="P183" s="10" t="s">
        <v>1570</v>
      </c>
      <c r="Q183" s="1"/>
      <c r="R183" s="1"/>
      <c r="S183" s="1"/>
      <c r="T183" s="10">
        <v>2019</v>
      </c>
      <c r="U183" s="10" t="s">
        <v>94</v>
      </c>
      <c r="V183" s="10">
        <v>8.6999999999999993</v>
      </c>
      <c r="W183" s="10">
        <v>600</v>
      </c>
      <c r="X183" s="10">
        <v>82.6</v>
      </c>
      <c r="Y183" s="12"/>
      <c r="Z183" s="10" t="s">
        <v>10384</v>
      </c>
      <c r="AA183" s="10" t="s">
        <v>96</v>
      </c>
      <c r="AB183" s="10">
        <v>2021</v>
      </c>
      <c r="AC183" s="10">
        <v>910</v>
      </c>
      <c r="AD183" s="10">
        <v>1000</v>
      </c>
      <c r="AE183" s="13">
        <f t="shared" si="10"/>
        <v>91</v>
      </c>
      <c r="AF183" s="10">
        <v>91</v>
      </c>
      <c r="AG183" s="10" t="s">
        <v>10385</v>
      </c>
      <c r="AH183" s="14">
        <v>37693</v>
      </c>
      <c r="AI183" s="10" t="s">
        <v>116</v>
      </c>
      <c r="AJ183" s="10" t="s">
        <v>99</v>
      </c>
      <c r="AK183" s="10">
        <v>47585</v>
      </c>
      <c r="AL183" s="10">
        <v>6.52</v>
      </c>
      <c r="AM183" s="10">
        <v>3</v>
      </c>
      <c r="AN183" s="10">
        <v>5</v>
      </c>
      <c r="AO183" s="10" t="s">
        <v>10386</v>
      </c>
      <c r="AP183" s="10" t="s">
        <v>10387</v>
      </c>
      <c r="AQ183" s="10" t="s">
        <v>102</v>
      </c>
      <c r="AR183" s="10" t="s">
        <v>10388</v>
      </c>
      <c r="AS183" s="10">
        <v>505306</v>
      </c>
      <c r="AT183" s="10" t="s">
        <v>10389</v>
      </c>
      <c r="AU183" s="10" t="s">
        <v>10388</v>
      </c>
      <c r="AV183" s="10">
        <v>505306</v>
      </c>
      <c r="AW183" s="10" t="s">
        <v>10390</v>
      </c>
      <c r="AX183" s="10">
        <v>9440850578</v>
      </c>
      <c r="AY183" s="10" t="s">
        <v>10391</v>
      </c>
      <c r="AZ183" s="10">
        <v>9949945908</v>
      </c>
      <c r="BA183" s="10" t="s">
        <v>3364</v>
      </c>
      <c r="BB183" s="10" t="s">
        <v>3364</v>
      </c>
    </row>
    <row r="184" spans="1:54" ht="14.5" x14ac:dyDescent="0.35">
      <c r="A184" s="9">
        <v>45211.845324409718</v>
      </c>
      <c r="B184" s="10" t="s">
        <v>2173</v>
      </c>
      <c r="C184" s="10" t="s">
        <v>2174</v>
      </c>
      <c r="D184" s="10" t="s">
        <v>2175</v>
      </c>
      <c r="E184" s="10" t="s">
        <v>2176</v>
      </c>
      <c r="F184" s="10" t="s">
        <v>2177</v>
      </c>
      <c r="G184" s="10" t="s">
        <v>89</v>
      </c>
      <c r="H184" s="23">
        <v>9618325571</v>
      </c>
      <c r="I184" s="10" t="s">
        <v>2173</v>
      </c>
      <c r="J184" s="23" t="s">
        <v>90</v>
      </c>
      <c r="K184" s="10" t="s">
        <v>91</v>
      </c>
      <c r="L184" s="1"/>
      <c r="M184" s="10" t="s">
        <v>92</v>
      </c>
      <c r="N184" s="10" t="s">
        <v>2039</v>
      </c>
      <c r="O184" s="10" t="s">
        <v>1570</v>
      </c>
      <c r="P184" s="10" t="s">
        <v>1570</v>
      </c>
      <c r="Q184" s="1"/>
      <c r="R184" s="1"/>
      <c r="S184" s="1"/>
      <c r="T184" s="10">
        <v>2019</v>
      </c>
      <c r="U184" s="10" t="s">
        <v>223</v>
      </c>
      <c r="V184" s="10">
        <v>460</v>
      </c>
      <c r="W184" s="10">
        <v>500</v>
      </c>
      <c r="X184" s="10">
        <v>92</v>
      </c>
      <c r="Y184" s="12"/>
      <c r="Z184" s="10" t="s">
        <v>2178</v>
      </c>
      <c r="AA184" s="10" t="s">
        <v>96</v>
      </c>
      <c r="AB184" s="10">
        <v>2021</v>
      </c>
      <c r="AC184" s="10">
        <v>948</v>
      </c>
      <c r="AD184" s="10">
        <v>1000</v>
      </c>
      <c r="AE184" s="13">
        <f t="shared" si="10"/>
        <v>94.8</v>
      </c>
      <c r="AF184" s="10">
        <v>94.8</v>
      </c>
      <c r="AG184" s="10" t="s">
        <v>2179</v>
      </c>
      <c r="AH184" s="14">
        <v>37899</v>
      </c>
      <c r="AI184" s="10" t="s">
        <v>98</v>
      </c>
      <c r="AJ184" s="10" t="s">
        <v>99</v>
      </c>
      <c r="AK184" s="10">
        <v>53302</v>
      </c>
      <c r="AL184" s="10">
        <v>9.24</v>
      </c>
      <c r="AM184" s="10">
        <v>0</v>
      </c>
      <c r="AN184" s="10">
        <v>0</v>
      </c>
      <c r="AO184" s="10" t="s">
        <v>2180</v>
      </c>
      <c r="AP184" s="10" t="s">
        <v>2181</v>
      </c>
      <c r="AQ184" s="10" t="s">
        <v>152</v>
      </c>
      <c r="AR184" s="10" t="s">
        <v>119</v>
      </c>
      <c r="AS184" s="10">
        <v>501401</v>
      </c>
      <c r="AT184" s="10" t="s">
        <v>2181</v>
      </c>
      <c r="AU184" s="10" t="s">
        <v>103</v>
      </c>
      <c r="AV184" s="10">
        <v>501410</v>
      </c>
      <c r="AW184" s="10" t="s">
        <v>2182</v>
      </c>
      <c r="AX184" s="10">
        <v>7013559170</v>
      </c>
      <c r="AY184" s="10" t="s">
        <v>2183</v>
      </c>
      <c r="AZ184" s="10">
        <v>9963106855</v>
      </c>
      <c r="BA184" s="10" t="s">
        <v>2184</v>
      </c>
      <c r="BB184" s="10" t="s">
        <v>107</v>
      </c>
    </row>
    <row r="185" spans="1:54" ht="14.5" x14ac:dyDescent="0.35">
      <c r="A185" s="9">
        <v>45211.894559872686</v>
      </c>
      <c r="B185" s="10" t="s">
        <v>2185</v>
      </c>
      <c r="C185" s="10" t="s">
        <v>2186</v>
      </c>
      <c r="D185" s="10" t="s">
        <v>2187</v>
      </c>
      <c r="E185" s="10" t="s">
        <v>2188</v>
      </c>
      <c r="F185" s="10" t="s">
        <v>2189</v>
      </c>
      <c r="G185" s="10" t="s">
        <v>89</v>
      </c>
      <c r="H185" s="23">
        <v>9502686950</v>
      </c>
      <c r="I185" s="10" t="s">
        <v>2185</v>
      </c>
      <c r="J185" s="23" t="s">
        <v>90</v>
      </c>
      <c r="K185" s="10" t="s">
        <v>91</v>
      </c>
      <c r="L185" s="1"/>
      <c r="M185" s="10" t="s">
        <v>92</v>
      </c>
      <c r="N185" s="10" t="s">
        <v>2039</v>
      </c>
      <c r="O185" s="10" t="s">
        <v>1571</v>
      </c>
      <c r="P185" s="10" t="s">
        <v>1570</v>
      </c>
      <c r="Q185" s="1"/>
      <c r="R185" s="1"/>
      <c r="S185" s="1"/>
      <c r="T185" s="10">
        <v>2019</v>
      </c>
      <c r="U185" s="10" t="s">
        <v>94</v>
      </c>
      <c r="V185" s="10">
        <v>8.3000000000000007</v>
      </c>
      <c r="W185" s="10">
        <v>10</v>
      </c>
      <c r="X185" s="10">
        <v>78.849999999999994</v>
      </c>
      <c r="Y185" s="12"/>
      <c r="Z185" s="10" t="s">
        <v>2190</v>
      </c>
      <c r="AA185" s="10" t="s">
        <v>96</v>
      </c>
      <c r="AB185" s="10">
        <v>2021</v>
      </c>
      <c r="AC185" s="10">
        <v>966</v>
      </c>
      <c r="AD185" s="10">
        <v>1000</v>
      </c>
      <c r="AE185" s="13">
        <f t="shared" si="10"/>
        <v>96.6</v>
      </c>
      <c r="AF185" s="10">
        <v>96.6</v>
      </c>
      <c r="AG185" s="10" t="s">
        <v>2191</v>
      </c>
      <c r="AH185" s="14">
        <v>38132</v>
      </c>
      <c r="AI185" s="10" t="s">
        <v>116</v>
      </c>
      <c r="AJ185" s="10" t="s">
        <v>133</v>
      </c>
      <c r="AK185" s="10">
        <v>102965</v>
      </c>
      <c r="AL185" s="10">
        <v>8.32</v>
      </c>
      <c r="AM185" s="10">
        <v>0</v>
      </c>
      <c r="AN185" s="10">
        <v>0</v>
      </c>
      <c r="AO185" s="10" t="s">
        <v>179</v>
      </c>
      <c r="AP185" s="10" t="s">
        <v>2192</v>
      </c>
      <c r="AQ185" s="10" t="s">
        <v>102</v>
      </c>
      <c r="AR185" s="10" t="s">
        <v>103</v>
      </c>
      <c r="AS185" s="10">
        <v>500014</v>
      </c>
      <c r="AT185" s="10" t="s">
        <v>2193</v>
      </c>
      <c r="AU185" s="10" t="s">
        <v>2194</v>
      </c>
      <c r="AV185" s="10">
        <v>503218</v>
      </c>
      <c r="AW185" s="10" t="s">
        <v>2195</v>
      </c>
      <c r="AX185" s="10">
        <v>9849319717</v>
      </c>
      <c r="AY185" s="10" t="s">
        <v>2196</v>
      </c>
      <c r="AZ185" s="10">
        <v>9959672261</v>
      </c>
      <c r="BA185" s="10" t="s">
        <v>449</v>
      </c>
      <c r="BB185" s="10" t="s">
        <v>449</v>
      </c>
    </row>
    <row r="186" spans="1:54" ht="14.5" x14ac:dyDescent="0.35">
      <c r="A186" s="9">
        <v>45211.892372499999</v>
      </c>
      <c r="B186" s="10" t="s">
        <v>2197</v>
      </c>
      <c r="C186" s="10" t="s">
        <v>2198</v>
      </c>
      <c r="D186" s="10" t="s">
        <v>2199</v>
      </c>
      <c r="E186" s="10" t="s">
        <v>2200</v>
      </c>
      <c r="F186" s="10" t="s">
        <v>2201</v>
      </c>
      <c r="G186" s="10" t="s">
        <v>89</v>
      </c>
      <c r="H186" s="23">
        <v>8019532245</v>
      </c>
      <c r="I186" s="10" t="s">
        <v>2197</v>
      </c>
      <c r="J186" s="23" t="s">
        <v>90</v>
      </c>
      <c r="K186" s="10" t="s">
        <v>91</v>
      </c>
      <c r="L186" s="1"/>
      <c r="M186" s="10" t="s">
        <v>92</v>
      </c>
      <c r="N186" s="10" t="s">
        <v>2039</v>
      </c>
      <c r="O186" s="10" t="s">
        <v>1570</v>
      </c>
      <c r="P186" s="10" t="s">
        <v>1571</v>
      </c>
      <c r="Q186" s="1"/>
      <c r="R186" s="1"/>
      <c r="S186" s="1"/>
      <c r="T186" s="10">
        <v>2019</v>
      </c>
      <c r="U186" s="10" t="s">
        <v>94</v>
      </c>
      <c r="V186" s="10">
        <v>8.6999999999999993</v>
      </c>
      <c r="W186" s="10">
        <v>600</v>
      </c>
      <c r="X186" s="10">
        <v>82.65</v>
      </c>
      <c r="Y186" s="12"/>
      <c r="Z186" s="10" t="s">
        <v>2202</v>
      </c>
      <c r="AA186" s="10" t="s">
        <v>96</v>
      </c>
      <c r="AB186" s="10">
        <v>2021</v>
      </c>
      <c r="AC186" s="10">
        <v>898</v>
      </c>
      <c r="AD186" s="10">
        <v>1000</v>
      </c>
      <c r="AE186" s="13">
        <f t="shared" si="10"/>
        <v>89.8</v>
      </c>
      <c r="AF186" s="10">
        <v>89.8</v>
      </c>
      <c r="AG186" s="10" t="s">
        <v>2203</v>
      </c>
      <c r="AH186" s="14">
        <v>38190</v>
      </c>
      <c r="AI186" s="10" t="s">
        <v>98</v>
      </c>
      <c r="AJ186" s="10" t="s">
        <v>133</v>
      </c>
      <c r="AK186" s="10">
        <v>0</v>
      </c>
      <c r="AL186" s="10">
        <v>7.2</v>
      </c>
      <c r="AM186" s="10">
        <v>0</v>
      </c>
      <c r="AN186" s="10">
        <v>0</v>
      </c>
      <c r="AO186" s="10" t="s">
        <v>254</v>
      </c>
      <c r="AP186" s="10" t="s">
        <v>2204</v>
      </c>
      <c r="AQ186" s="10" t="s">
        <v>1225</v>
      </c>
      <c r="AR186" s="10" t="s">
        <v>103</v>
      </c>
      <c r="AS186" s="10">
        <v>501401</v>
      </c>
      <c r="AT186" s="10" t="s">
        <v>2204</v>
      </c>
      <c r="AU186" s="10" t="s">
        <v>119</v>
      </c>
      <c r="AV186" s="10">
        <v>501401</v>
      </c>
      <c r="AW186" s="10" t="s">
        <v>2205</v>
      </c>
      <c r="AX186" s="10">
        <v>9849732245</v>
      </c>
      <c r="AY186" s="10" t="s">
        <v>2206</v>
      </c>
      <c r="AZ186" s="10">
        <v>9959194003</v>
      </c>
      <c r="BA186" s="10" t="s">
        <v>156</v>
      </c>
      <c r="BB186" s="10" t="s">
        <v>157</v>
      </c>
    </row>
    <row r="187" spans="1:54" ht="14.5" x14ac:dyDescent="0.35">
      <c r="A187" s="9">
        <v>45211.886738506946</v>
      </c>
      <c r="B187" s="10" t="s">
        <v>2207</v>
      </c>
      <c r="C187" s="10" t="s">
        <v>2208</v>
      </c>
      <c r="D187" s="10" t="s">
        <v>2209</v>
      </c>
      <c r="E187" s="10" t="s">
        <v>2210</v>
      </c>
      <c r="F187" s="10" t="s">
        <v>2211</v>
      </c>
      <c r="G187" s="10" t="s">
        <v>89</v>
      </c>
      <c r="H187" s="23">
        <v>6301227835</v>
      </c>
      <c r="I187" s="10" t="s">
        <v>2207</v>
      </c>
      <c r="J187" s="23" t="s">
        <v>90</v>
      </c>
      <c r="K187" s="10" t="s">
        <v>91</v>
      </c>
      <c r="L187" s="1"/>
      <c r="M187" s="10" t="s">
        <v>92</v>
      </c>
      <c r="N187" s="10" t="s">
        <v>2039</v>
      </c>
      <c r="O187" s="10" t="s">
        <v>1570</v>
      </c>
      <c r="P187" s="10" t="s">
        <v>1571</v>
      </c>
      <c r="Q187" s="1"/>
      <c r="R187" s="1"/>
      <c r="S187" s="1"/>
      <c r="T187" s="10">
        <v>2019</v>
      </c>
      <c r="U187" s="10" t="s">
        <v>94</v>
      </c>
      <c r="V187" s="10">
        <v>7.8</v>
      </c>
      <c r="W187" s="10">
        <v>10</v>
      </c>
      <c r="X187" s="10">
        <v>74.099999999999994</v>
      </c>
      <c r="Y187" s="12"/>
      <c r="Z187" s="10" t="s">
        <v>2212</v>
      </c>
      <c r="AA187" s="10" t="s">
        <v>96</v>
      </c>
      <c r="AB187" s="10">
        <v>2021</v>
      </c>
      <c r="AC187" s="10">
        <v>810</v>
      </c>
      <c r="AD187" s="10">
        <v>1000</v>
      </c>
      <c r="AE187" s="13">
        <f t="shared" si="10"/>
        <v>81</v>
      </c>
      <c r="AF187" s="10">
        <v>81</v>
      </c>
      <c r="AG187" s="10" t="s">
        <v>132</v>
      </c>
      <c r="AH187" s="14">
        <v>37934</v>
      </c>
      <c r="AI187" s="10" t="s">
        <v>98</v>
      </c>
      <c r="AJ187" s="10" t="s">
        <v>133</v>
      </c>
      <c r="AK187" s="10">
        <v>0</v>
      </c>
      <c r="AL187" s="10">
        <v>7.96</v>
      </c>
      <c r="AM187" s="10">
        <v>0</v>
      </c>
      <c r="AN187" s="10">
        <v>2</v>
      </c>
      <c r="AO187" s="10" t="s">
        <v>599</v>
      </c>
      <c r="AP187" s="10" t="s">
        <v>2213</v>
      </c>
      <c r="AQ187" s="10" t="s">
        <v>136</v>
      </c>
      <c r="AR187" s="10" t="s">
        <v>2214</v>
      </c>
      <c r="AS187" s="10">
        <v>500026</v>
      </c>
      <c r="AT187" s="10" t="s">
        <v>2215</v>
      </c>
      <c r="AU187" s="10" t="s">
        <v>2216</v>
      </c>
      <c r="AV187" s="10">
        <v>500026</v>
      </c>
      <c r="AW187" s="10" t="s">
        <v>2217</v>
      </c>
      <c r="AX187" s="10">
        <v>9394039337</v>
      </c>
      <c r="AY187" s="10" t="s">
        <v>2218</v>
      </c>
      <c r="AZ187" s="10">
        <v>9394039337</v>
      </c>
      <c r="BA187" s="10" t="s">
        <v>2219</v>
      </c>
      <c r="BB187" s="10" t="s">
        <v>578</v>
      </c>
    </row>
    <row r="188" spans="1:54" ht="14.5" x14ac:dyDescent="0.35">
      <c r="A188" s="9">
        <v>45213.568063715276</v>
      </c>
      <c r="B188" s="10" t="s">
        <v>10402</v>
      </c>
      <c r="C188" s="10" t="s">
        <v>10403</v>
      </c>
      <c r="D188" s="10" t="s">
        <v>10404</v>
      </c>
      <c r="E188" s="10" t="s">
        <v>8579</v>
      </c>
      <c r="F188" s="10" t="s">
        <v>10405</v>
      </c>
      <c r="G188" s="10" t="s">
        <v>89</v>
      </c>
      <c r="H188" s="23">
        <v>9392685748</v>
      </c>
      <c r="I188" s="10" t="s">
        <v>10402</v>
      </c>
      <c r="J188" s="23" t="s">
        <v>90</v>
      </c>
      <c r="K188" s="10" t="s">
        <v>91</v>
      </c>
      <c r="L188" s="1"/>
      <c r="M188" s="10" t="s">
        <v>92</v>
      </c>
      <c r="N188" s="10" t="s">
        <v>2039</v>
      </c>
      <c r="O188" s="10" t="s">
        <v>1571</v>
      </c>
      <c r="P188" s="10" t="s">
        <v>1570</v>
      </c>
      <c r="Q188" s="1"/>
      <c r="R188" s="1"/>
      <c r="S188" s="1"/>
      <c r="T188" s="10">
        <v>2019</v>
      </c>
      <c r="U188" s="10" t="s">
        <v>94</v>
      </c>
      <c r="V188" s="10">
        <v>9.6999999999999993</v>
      </c>
      <c r="W188" s="10">
        <v>9.6999999999999993</v>
      </c>
      <c r="X188" s="10">
        <v>92.15</v>
      </c>
      <c r="Y188" s="12"/>
      <c r="Z188" s="10" t="s">
        <v>10406</v>
      </c>
      <c r="AA188" s="10" t="s">
        <v>96</v>
      </c>
      <c r="AB188" s="10">
        <v>2021</v>
      </c>
      <c r="AC188" s="10">
        <v>628</v>
      </c>
      <c r="AD188" s="10">
        <v>628</v>
      </c>
      <c r="AE188" s="13">
        <f t="shared" si="10"/>
        <v>100</v>
      </c>
      <c r="AF188" s="10">
        <v>62.8</v>
      </c>
      <c r="AG188" s="10" t="s">
        <v>10407</v>
      </c>
      <c r="AH188" s="14">
        <v>37707</v>
      </c>
      <c r="AI188" s="10" t="s">
        <v>116</v>
      </c>
      <c r="AJ188" s="10" t="s">
        <v>99</v>
      </c>
      <c r="AK188" s="10">
        <v>55000</v>
      </c>
      <c r="AL188" s="10">
        <v>0</v>
      </c>
      <c r="AM188" s="10">
        <v>6</v>
      </c>
      <c r="AN188" s="10">
        <v>8</v>
      </c>
      <c r="AO188" s="10" t="s">
        <v>2122</v>
      </c>
      <c r="AP188" s="10" t="s">
        <v>10408</v>
      </c>
      <c r="AQ188" s="10" t="s">
        <v>10409</v>
      </c>
      <c r="AR188" s="10" t="s">
        <v>1631</v>
      </c>
      <c r="AS188" s="10">
        <v>505401</v>
      </c>
      <c r="AT188" s="10" t="s">
        <v>10410</v>
      </c>
      <c r="AU188" s="10" t="s">
        <v>10411</v>
      </c>
      <c r="AV188" s="10">
        <v>505401</v>
      </c>
      <c r="AW188" s="10" t="s">
        <v>10412</v>
      </c>
      <c r="AX188" s="10">
        <v>9492983567</v>
      </c>
      <c r="AY188" s="10" t="s">
        <v>10413</v>
      </c>
      <c r="AZ188" s="10">
        <v>8328616014</v>
      </c>
      <c r="BA188" s="10" t="s">
        <v>5425</v>
      </c>
      <c r="BB188" s="10" t="s">
        <v>970</v>
      </c>
    </row>
    <row r="189" spans="1:54" ht="14.5" x14ac:dyDescent="0.35">
      <c r="A189" s="9">
        <v>45211.899695821761</v>
      </c>
      <c r="B189" s="10" t="s">
        <v>2220</v>
      </c>
      <c r="C189" s="10" t="s">
        <v>2221</v>
      </c>
      <c r="D189" s="10" t="s">
        <v>2222</v>
      </c>
      <c r="E189" s="10" t="s">
        <v>2223</v>
      </c>
      <c r="F189" s="10" t="s">
        <v>2224</v>
      </c>
      <c r="G189" s="10" t="s">
        <v>89</v>
      </c>
      <c r="H189" s="23">
        <v>9392035576</v>
      </c>
      <c r="I189" s="10" t="s">
        <v>2220</v>
      </c>
      <c r="J189" s="23" t="s">
        <v>90</v>
      </c>
      <c r="K189" s="10" t="s">
        <v>91</v>
      </c>
      <c r="L189" s="1"/>
      <c r="M189" s="10" t="s">
        <v>92</v>
      </c>
      <c r="N189" s="10" t="s">
        <v>2039</v>
      </c>
      <c r="O189" s="10" t="s">
        <v>1570</v>
      </c>
      <c r="P189" s="10" t="s">
        <v>1571</v>
      </c>
      <c r="Q189" s="1"/>
      <c r="R189" s="1"/>
      <c r="S189" s="1"/>
      <c r="T189" s="10">
        <v>2019</v>
      </c>
      <c r="U189" s="10" t="s">
        <v>94</v>
      </c>
      <c r="V189" s="10">
        <v>9.3000000000000007</v>
      </c>
      <c r="W189" s="10">
        <v>10</v>
      </c>
      <c r="X189" s="10">
        <v>88.35</v>
      </c>
      <c r="Y189" s="12"/>
      <c r="Z189" s="10" t="s">
        <v>2225</v>
      </c>
      <c r="AA189" s="10" t="s">
        <v>96</v>
      </c>
      <c r="AB189" s="10">
        <v>2021</v>
      </c>
      <c r="AC189" s="10">
        <v>982</v>
      </c>
      <c r="AD189" s="10">
        <v>1000</v>
      </c>
      <c r="AE189" s="13">
        <f t="shared" si="10"/>
        <v>98.2</v>
      </c>
      <c r="AF189" s="10">
        <v>98</v>
      </c>
      <c r="AG189" s="10" t="s">
        <v>2226</v>
      </c>
      <c r="AH189" s="14">
        <v>37366</v>
      </c>
      <c r="AI189" s="10" t="s">
        <v>116</v>
      </c>
      <c r="AJ189" s="10" t="s">
        <v>99</v>
      </c>
      <c r="AK189" s="10">
        <v>46176</v>
      </c>
      <c r="AL189" s="10">
        <v>8.06</v>
      </c>
      <c r="AM189" s="10">
        <v>0</v>
      </c>
      <c r="AN189" s="10">
        <v>0</v>
      </c>
      <c r="AO189" s="10" t="s">
        <v>100</v>
      </c>
      <c r="AP189" s="10" t="s">
        <v>2227</v>
      </c>
      <c r="AQ189" s="10" t="s">
        <v>102</v>
      </c>
      <c r="AR189" s="10" t="s">
        <v>2228</v>
      </c>
      <c r="AS189" s="10">
        <v>500014</v>
      </c>
      <c r="AT189" s="10" t="s">
        <v>2229</v>
      </c>
      <c r="AU189" s="10" t="s">
        <v>2230</v>
      </c>
      <c r="AV189" s="10">
        <v>506167</v>
      </c>
      <c r="AW189" s="10" t="s">
        <v>2231</v>
      </c>
      <c r="AX189" s="10">
        <v>9618473223</v>
      </c>
      <c r="AY189" s="10" t="s">
        <v>2232</v>
      </c>
      <c r="AZ189" s="10">
        <v>9391189852</v>
      </c>
      <c r="BA189" s="10" t="s">
        <v>449</v>
      </c>
      <c r="BB189" s="10" t="s">
        <v>449</v>
      </c>
    </row>
    <row r="190" spans="1:54" ht="14.5" x14ac:dyDescent="0.35">
      <c r="A190" s="9">
        <v>45211.911717789349</v>
      </c>
      <c r="B190" s="10" t="s">
        <v>2233</v>
      </c>
      <c r="C190" s="10" t="s">
        <v>2234</v>
      </c>
      <c r="D190" s="10" t="s">
        <v>2235</v>
      </c>
      <c r="E190" s="10" t="s">
        <v>2236</v>
      </c>
      <c r="F190" s="10" t="s">
        <v>2237</v>
      </c>
      <c r="G190" s="10" t="s">
        <v>89</v>
      </c>
      <c r="H190" s="23">
        <v>9390760856</v>
      </c>
      <c r="I190" s="10" t="s">
        <v>2233</v>
      </c>
      <c r="J190" s="23" t="s">
        <v>90</v>
      </c>
      <c r="K190" s="10" t="s">
        <v>91</v>
      </c>
      <c r="L190" s="1"/>
      <c r="M190" s="10" t="s">
        <v>92</v>
      </c>
      <c r="N190" s="10" t="s">
        <v>2039</v>
      </c>
      <c r="O190" s="10" t="s">
        <v>1570</v>
      </c>
      <c r="P190" s="10" t="s">
        <v>1570</v>
      </c>
      <c r="Q190" s="1"/>
      <c r="R190" s="1"/>
      <c r="S190" s="1"/>
      <c r="T190" s="10">
        <v>2019</v>
      </c>
      <c r="U190" s="10" t="s">
        <v>94</v>
      </c>
      <c r="V190" s="10">
        <v>8.8000000000000007</v>
      </c>
      <c r="W190" s="10">
        <v>600</v>
      </c>
      <c r="X190" s="10">
        <v>83.6</v>
      </c>
      <c r="Y190" s="12"/>
      <c r="Z190" s="10" t="s">
        <v>2238</v>
      </c>
      <c r="AA190" s="10" t="s">
        <v>96</v>
      </c>
      <c r="AB190" s="10">
        <v>2021</v>
      </c>
      <c r="AC190" s="10">
        <v>964</v>
      </c>
      <c r="AD190" s="10">
        <v>1000</v>
      </c>
      <c r="AE190" s="13">
        <f t="shared" si="10"/>
        <v>96.399999999999991</v>
      </c>
      <c r="AF190" s="10">
        <v>96.4</v>
      </c>
      <c r="AG190" s="10" t="s">
        <v>2239</v>
      </c>
      <c r="AH190" s="14">
        <v>37530</v>
      </c>
      <c r="AI190" s="10" t="s">
        <v>116</v>
      </c>
      <c r="AJ190" s="10" t="s">
        <v>99</v>
      </c>
      <c r="AK190" s="10">
        <v>30273</v>
      </c>
      <c r="AL190" s="10">
        <v>8.11</v>
      </c>
      <c r="AM190" s="10">
        <v>1</v>
      </c>
      <c r="AN190" s="10">
        <v>0</v>
      </c>
      <c r="AO190" s="10" t="s">
        <v>664</v>
      </c>
      <c r="AP190" s="10" t="s">
        <v>2240</v>
      </c>
      <c r="AQ190" s="10" t="s">
        <v>102</v>
      </c>
      <c r="AR190" s="10" t="s">
        <v>2241</v>
      </c>
      <c r="AS190" s="10">
        <v>509125</v>
      </c>
      <c r="AT190" s="10" t="s">
        <v>2242</v>
      </c>
      <c r="AU190" s="10" t="s">
        <v>2241</v>
      </c>
      <c r="AV190" s="10">
        <v>509125</v>
      </c>
      <c r="AW190" s="10" t="s">
        <v>2243</v>
      </c>
      <c r="AX190" s="10">
        <v>9848382644</v>
      </c>
      <c r="AY190" s="10" t="s">
        <v>2244</v>
      </c>
      <c r="AZ190" s="10">
        <v>9553907327</v>
      </c>
      <c r="BA190" s="10" t="s">
        <v>2033</v>
      </c>
      <c r="BB190" s="10" t="s">
        <v>157</v>
      </c>
    </row>
    <row r="191" spans="1:54" ht="14.5" x14ac:dyDescent="0.35">
      <c r="A191" s="9">
        <v>45211.898318321764</v>
      </c>
      <c r="B191" s="10" t="s">
        <v>10435</v>
      </c>
      <c r="C191" s="10" t="s">
        <v>10436</v>
      </c>
      <c r="D191" s="10" t="s">
        <v>2468</v>
      </c>
      <c r="E191" s="10" t="s">
        <v>10437</v>
      </c>
      <c r="F191" s="10" t="s">
        <v>10438</v>
      </c>
      <c r="G191" s="10" t="s">
        <v>89</v>
      </c>
      <c r="H191" s="23">
        <v>9398795591</v>
      </c>
      <c r="I191" s="10" t="s">
        <v>10435</v>
      </c>
      <c r="J191" s="23" t="s">
        <v>90</v>
      </c>
      <c r="K191" s="10" t="s">
        <v>91</v>
      </c>
      <c r="L191" s="1"/>
      <c r="M191" s="10" t="s">
        <v>92</v>
      </c>
      <c r="N191" s="10" t="s">
        <v>2039</v>
      </c>
      <c r="O191" s="10" t="s">
        <v>1571</v>
      </c>
      <c r="P191" s="10" t="s">
        <v>1570</v>
      </c>
      <c r="Q191" s="1"/>
      <c r="R191" s="1"/>
      <c r="S191" s="1"/>
      <c r="T191" s="10">
        <v>2019</v>
      </c>
      <c r="U191" s="10" t="s">
        <v>94</v>
      </c>
      <c r="V191" s="10">
        <v>9.3000000000000007</v>
      </c>
      <c r="W191" s="10">
        <v>10</v>
      </c>
      <c r="X191" s="10">
        <v>88.35</v>
      </c>
      <c r="Y191" s="12"/>
      <c r="Z191" s="10" t="s">
        <v>10439</v>
      </c>
      <c r="AA191" s="10" t="s">
        <v>96</v>
      </c>
      <c r="AB191" s="10">
        <v>2021</v>
      </c>
      <c r="AC191" s="10">
        <v>950</v>
      </c>
      <c r="AD191" s="10">
        <v>1000</v>
      </c>
      <c r="AE191" s="13">
        <f t="shared" si="10"/>
        <v>95</v>
      </c>
      <c r="AF191" s="10">
        <v>95</v>
      </c>
      <c r="AG191" s="10" t="s">
        <v>1213</v>
      </c>
      <c r="AH191" s="14">
        <v>37881</v>
      </c>
      <c r="AI191" s="10" t="s">
        <v>116</v>
      </c>
      <c r="AJ191" s="10" t="s">
        <v>133</v>
      </c>
      <c r="AK191" s="10">
        <v>48000</v>
      </c>
      <c r="AL191" s="10">
        <v>6.17</v>
      </c>
      <c r="AM191" s="10">
        <v>7</v>
      </c>
      <c r="AN191" s="10">
        <v>2</v>
      </c>
      <c r="AO191" s="10" t="s">
        <v>404</v>
      </c>
      <c r="AP191" s="10" t="s">
        <v>10440</v>
      </c>
      <c r="AQ191" s="10" t="s">
        <v>152</v>
      </c>
      <c r="AR191" s="10" t="s">
        <v>119</v>
      </c>
      <c r="AS191" s="10">
        <v>500055</v>
      </c>
      <c r="AT191" s="10" t="s">
        <v>10441</v>
      </c>
      <c r="AU191" s="10" t="s">
        <v>119</v>
      </c>
      <c r="AV191" s="10">
        <v>500055</v>
      </c>
      <c r="AW191" s="10" t="s">
        <v>10442</v>
      </c>
      <c r="AX191" s="10">
        <v>6281031019</v>
      </c>
      <c r="AY191" s="10" t="s">
        <v>10443</v>
      </c>
      <c r="AZ191" s="10">
        <v>9346639149</v>
      </c>
      <c r="BA191" s="10" t="s">
        <v>552</v>
      </c>
      <c r="BB191" s="10" t="s">
        <v>157</v>
      </c>
    </row>
    <row r="192" spans="1:54" ht="14.5" x14ac:dyDescent="0.35">
      <c r="A192" s="9">
        <v>45211.913489791667</v>
      </c>
      <c r="B192" s="10" t="s">
        <v>2245</v>
      </c>
      <c r="C192" s="10" t="s">
        <v>2246</v>
      </c>
      <c r="D192" s="10" t="s">
        <v>2247</v>
      </c>
      <c r="E192" s="10" t="s">
        <v>2248</v>
      </c>
      <c r="F192" s="10" t="s">
        <v>2249</v>
      </c>
      <c r="G192" s="10" t="s">
        <v>89</v>
      </c>
      <c r="H192" s="23">
        <v>7729866748</v>
      </c>
      <c r="I192" s="10" t="s">
        <v>2245</v>
      </c>
      <c r="J192" s="23" t="s">
        <v>90</v>
      </c>
      <c r="K192" s="10" t="s">
        <v>91</v>
      </c>
      <c r="L192" s="1"/>
      <c r="M192" s="10" t="s">
        <v>92</v>
      </c>
      <c r="N192" s="10" t="s">
        <v>2039</v>
      </c>
      <c r="O192" s="10" t="s">
        <v>1571</v>
      </c>
      <c r="P192" s="10" t="s">
        <v>1570</v>
      </c>
      <c r="Q192" s="1"/>
      <c r="R192" s="1"/>
      <c r="S192" s="1"/>
      <c r="T192" s="10">
        <v>2019</v>
      </c>
      <c r="U192" s="10" t="s">
        <v>94</v>
      </c>
      <c r="V192" s="10">
        <v>9.3000000000000007</v>
      </c>
      <c r="W192" s="10">
        <v>600</v>
      </c>
      <c r="X192" s="10">
        <v>88.35</v>
      </c>
      <c r="Y192" s="12"/>
      <c r="Z192" s="10" t="s">
        <v>2250</v>
      </c>
      <c r="AA192" s="10" t="s">
        <v>96</v>
      </c>
      <c r="AB192" s="10">
        <v>2021</v>
      </c>
      <c r="AC192" s="10">
        <v>946</v>
      </c>
      <c r="AD192" s="10">
        <v>1000</v>
      </c>
      <c r="AE192" s="13">
        <f t="shared" si="10"/>
        <v>94.6</v>
      </c>
      <c r="AF192" s="10">
        <v>94.6</v>
      </c>
      <c r="AG192" s="10" t="s">
        <v>2251</v>
      </c>
      <c r="AH192" s="14">
        <v>38074</v>
      </c>
      <c r="AI192" s="10" t="s">
        <v>116</v>
      </c>
      <c r="AJ192" s="10" t="s">
        <v>99</v>
      </c>
      <c r="AK192" s="10">
        <v>53224</v>
      </c>
      <c r="AL192" s="10">
        <v>7.77</v>
      </c>
      <c r="AM192" s="10">
        <v>0</v>
      </c>
      <c r="AN192" s="10">
        <v>0</v>
      </c>
      <c r="AO192" s="10" t="s">
        <v>2252</v>
      </c>
      <c r="AP192" s="10" t="s">
        <v>2253</v>
      </c>
      <c r="AQ192" s="10" t="s">
        <v>152</v>
      </c>
      <c r="AR192" s="10" t="s">
        <v>119</v>
      </c>
      <c r="AS192" s="10">
        <v>500039</v>
      </c>
      <c r="AT192" s="10" t="s">
        <v>2254</v>
      </c>
      <c r="AU192" s="10" t="s">
        <v>119</v>
      </c>
      <c r="AV192" s="10">
        <v>500039</v>
      </c>
      <c r="AW192" s="10" t="s">
        <v>2255</v>
      </c>
      <c r="AX192" s="10">
        <v>8333859052</v>
      </c>
      <c r="AY192" s="10" t="s">
        <v>2256</v>
      </c>
      <c r="AZ192" s="10">
        <v>8008944785</v>
      </c>
      <c r="BA192" s="10" t="s">
        <v>2257</v>
      </c>
      <c r="BB192" s="10" t="s">
        <v>2172</v>
      </c>
    </row>
    <row r="193" spans="1:54" ht="14.5" x14ac:dyDescent="0.35">
      <c r="A193" s="9">
        <v>45212.2252615162</v>
      </c>
      <c r="B193" s="10" t="s">
        <v>2258</v>
      </c>
      <c r="C193" s="10" t="s">
        <v>2259</v>
      </c>
      <c r="D193" s="10" t="s">
        <v>2260</v>
      </c>
      <c r="E193" s="10" t="s">
        <v>2261</v>
      </c>
      <c r="F193" s="10" t="s">
        <v>2262</v>
      </c>
      <c r="G193" s="10" t="s">
        <v>89</v>
      </c>
      <c r="H193" s="23">
        <v>7386624027</v>
      </c>
      <c r="I193" s="10" t="s">
        <v>2258</v>
      </c>
      <c r="J193" s="23" t="s">
        <v>90</v>
      </c>
      <c r="K193" s="10" t="s">
        <v>91</v>
      </c>
      <c r="L193" s="1"/>
      <c r="M193" s="10" t="s">
        <v>92</v>
      </c>
      <c r="N193" s="10" t="s">
        <v>2039</v>
      </c>
      <c r="O193" s="10" t="s">
        <v>1570</v>
      </c>
      <c r="P193" s="10" t="s">
        <v>1571</v>
      </c>
      <c r="Q193" s="1"/>
      <c r="R193" s="1"/>
      <c r="S193" s="1"/>
      <c r="T193" s="10">
        <v>2019</v>
      </c>
      <c r="U193" s="10" t="s">
        <v>94</v>
      </c>
      <c r="V193" s="10">
        <v>8.6999999999999993</v>
      </c>
      <c r="W193" s="10">
        <v>600</v>
      </c>
      <c r="X193" s="10">
        <v>82.65</v>
      </c>
      <c r="Y193" s="12"/>
      <c r="Z193" s="10" t="s">
        <v>2263</v>
      </c>
      <c r="AA193" s="10" t="s">
        <v>96</v>
      </c>
      <c r="AB193" s="10">
        <v>2021</v>
      </c>
      <c r="AC193" s="10">
        <v>966</v>
      </c>
      <c r="AD193" s="10">
        <v>966</v>
      </c>
      <c r="AE193" s="13">
        <f t="shared" si="10"/>
        <v>100</v>
      </c>
      <c r="AF193" s="10">
        <v>96.6</v>
      </c>
      <c r="AG193" s="10" t="s">
        <v>2264</v>
      </c>
      <c r="AH193" s="14">
        <v>38137</v>
      </c>
      <c r="AI193" s="10" t="s">
        <v>98</v>
      </c>
      <c r="AJ193" s="10" t="s">
        <v>99</v>
      </c>
      <c r="AK193" s="10">
        <v>49180</v>
      </c>
      <c r="AL193" s="10">
        <v>7.71</v>
      </c>
      <c r="AM193" s="10">
        <v>1</v>
      </c>
      <c r="AN193" s="10">
        <v>0</v>
      </c>
      <c r="AO193" s="10" t="s">
        <v>2265</v>
      </c>
      <c r="AP193" s="10" t="s">
        <v>2266</v>
      </c>
      <c r="AQ193" s="10" t="s">
        <v>102</v>
      </c>
      <c r="AR193" s="10" t="s">
        <v>103</v>
      </c>
      <c r="AS193" s="10">
        <v>502032</v>
      </c>
      <c r="AT193" s="10" t="s">
        <v>2266</v>
      </c>
      <c r="AU193" s="10" t="s">
        <v>103</v>
      </c>
      <c r="AV193" s="10">
        <v>502032</v>
      </c>
      <c r="AW193" s="10" t="s">
        <v>2267</v>
      </c>
      <c r="AX193" s="10">
        <v>9951752542</v>
      </c>
      <c r="AY193" s="10" t="s">
        <v>2268</v>
      </c>
      <c r="AZ193" s="10">
        <v>9550157163</v>
      </c>
      <c r="BA193" s="10" t="s">
        <v>353</v>
      </c>
      <c r="BB193" s="10" t="s">
        <v>107</v>
      </c>
    </row>
    <row r="194" spans="1:54" ht="14.5" x14ac:dyDescent="0.35">
      <c r="A194" s="9">
        <v>45212.714378888893</v>
      </c>
      <c r="B194" s="10" t="s">
        <v>2269</v>
      </c>
      <c r="C194" s="10" t="s">
        <v>2270</v>
      </c>
      <c r="D194" s="10" t="s">
        <v>2271</v>
      </c>
      <c r="E194" s="10" t="s">
        <v>2272</v>
      </c>
      <c r="F194" s="10" t="s">
        <v>2273</v>
      </c>
      <c r="G194" s="10" t="s">
        <v>89</v>
      </c>
      <c r="H194" s="23">
        <v>7893157323</v>
      </c>
      <c r="I194" s="10" t="s">
        <v>2274</v>
      </c>
      <c r="J194" s="23" t="s">
        <v>90</v>
      </c>
      <c r="K194" s="10" t="s">
        <v>91</v>
      </c>
      <c r="L194" s="1"/>
      <c r="M194" s="10" t="s">
        <v>92</v>
      </c>
      <c r="N194" s="10" t="s">
        <v>2039</v>
      </c>
      <c r="O194" s="10" t="s">
        <v>1570</v>
      </c>
      <c r="P194" s="10" t="s">
        <v>1570</v>
      </c>
      <c r="Q194" s="1"/>
      <c r="R194" s="1"/>
      <c r="S194" s="1"/>
      <c r="T194" s="10">
        <v>2018</v>
      </c>
      <c r="U194" s="10" t="s">
        <v>94</v>
      </c>
      <c r="V194" s="10">
        <v>8.1999999999999993</v>
      </c>
      <c r="W194" s="10">
        <v>600</v>
      </c>
      <c r="X194" s="10">
        <v>77.900000000000006</v>
      </c>
      <c r="Y194" s="12"/>
      <c r="Z194" s="10" t="s">
        <v>2275</v>
      </c>
      <c r="AA194" s="10" t="s">
        <v>96</v>
      </c>
      <c r="AB194" s="10">
        <v>2020</v>
      </c>
      <c r="AC194" s="10">
        <v>873</v>
      </c>
      <c r="AD194" s="10">
        <v>1000</v>
      </c>
      <c r="AE194" s="13">
        <f t="shared" si="10"/>
        <v>87.3</v>
      </c>
      <c r="AF194" s="10">
        <v>87.3</v>
      </c>
      <c r="AG194" s="10" t="s">
        <v>2276</v>
      </c>
      <c r="AH194" s="14">
        <v>37294</v>
      </c>
      <c r="AI194" s="10" t="s">
        <v>116</v>
      </c>
      <c r="AJ194" s="10" t="s">
        <v>133</v>
      </c>
      <c r="AK194" s="10">
        <v>113712</v>
      </c>
      <c r="AL194" s="10">
        <v>7.6</v>
      </c>
      <c r="AM194" s="10">
        <v>0</v>
      </c>
      <c r="AN194" s="10">
        <v>1</v>
      </c>
      <c r="AO194" s="10" t="s">
        <v>573</v>
      </c>
      <c r="AP194" s="10" t="s">
        <v>2277</v>
      </c>
      <c r="AQ194" s="10" t="s">
        <v>136</v>
      </c>
      <c r="AR194" s="10" t="s">
        <v>137</v>
      </c>
      <c r="AS194" s="10">
        <v>500010</v>
      </c>
      <c r="AT194" s="10" t="s">
        <v>2278</v>
      </c>
      <c r="AU194" s="10" t="s">
        <v>137</v>
      </c>
      <c r="AV194" s="1"/>
      <c r="AW194" s="10" t="s">
        <v>2279</v>
      </c>
      <c r="AX194" s="10">
        <v>9949989323</v>
      </c>
      <c r="AY194" s="10" t="s">
        <v>2280</v>
      </c>
      <c r="AZ194" s="10">
        <v>9121468154</v>
      </c>
      <c r="BA194" s="10" t="s">
        <v>2281</v>
      </c>
      <c r="BB194" s="10" t="s">
        <v>578</v>
      </c>
    </row>
    <row r="195" spans="1:54" ht="14.5" x14ac:dyDescent="0.35">
      <c r="A195" s="9">
        <v>45211.724860196759</v>
      </c>
      <c r="B195" s="10" t="s">
        <v>2282</v>
      </c>
      <c r="C195" s="10" t="s">
        <v>2283</v>
      </c>
      <c r="D195" s="10" t="s">
        <v>2284</v>
      </c>
      <c r="E195" s="10" t="s">
        <v>2285</v>
      </c>
      <c r="F195" s="10" t="s">
        <v>2286</v>
      </c>
      <c r="G195" s="10" t="s">
        <v>89</v>
      </c>
      <c r="H195" s="23">
        <v>9533009693</v>
      </c>
      <c r="I195" s="10" t="s">
        <v>2282</v>
      </c>
      <c r="J195" s="23" t="s">
        <v>90</v>
      </c>
      <c r="K195" s="10" t="s">
        <v>91</v>
      </c>
      <c r="L195" s="1"/>
      <c r="M195" s="10" t="s">
        <v>92</v>
      </c>
      <c r="N195" s="10" t="s">
        <v>2039</v>
      </c>
      <c r="O195" s="10" t="s">
        <v>1570</v>
      </c>
      <c r="P195" s="10" t="s">
        <v>1571</v>
      </c>
      <c r="Q195" s="1"/>
      <c r="R195" s="1"/>
      <c r="S195" s="1"/>
      <c r="T195" s="10">
        <v>2019</v>
      </c>
      <c r="U195" s="10" t="s">
        <v>94</v>
      </c>
      <c r="V195" s="10">
        <v>9.5</v>
      </c>
      <c r="W195" s="10">
        <v>10</v>
      </c>
      <c r="X195" s="10">
        <v>90.25</v>
      </c>
      <c r="Y195" s="12"/>
      <c r="Z195" s="10" t="s">
        <v>2287</v>
      </c>
      <c r="AA195" s="10" t="s">
        <v>96</v>
      </c>
      <c r="AB195" s="10">
        <v>2021</v>
      </c>
      <c r="AC195" s="10">
        <v>960</v>
      </c>
      <c r="AD195" s="10">
        <v>1000</v>
      </c>
      <c r="AE195" s="13">
        <f t="shared" si="10"/>
        <v>96</v>
      </c>
      <c r="AF195" s="10">
        <v>96</v>
      </c>
      <c r="AG195" s="10" t="s">
        <v>2288</v>
      </c>
      <c r="AH195" s="14">
        <v>38008</v>
      </c>
      <c r="AI195" s="10" t="s">
        <v>116</v>
      </c>
      <c r="AJ195" s="10" t="s">
        <v>99</v>
      </c>
      <c r="AK195" s="10">
        <v>22797</v>
      </c>
      <c r="AL195" s="10">
        <v>8.4700000000000006</v>
      </c>
      <c r="AM195" s="10">
        <v>0</v>
      </c>
      <c r="AN195" s="10">
        <v>0</v>
      </c>
      <c r="AO195" s="10" t="s">
        <v>100</v>
      </c>
      <c r="AP195" s="10" t="s">
        <v>2289</v>
      </c>
      <c r="AQ195" s="10" t="s">
        <v>152</v>
      </c>
      <c r="AR195" s="10" t="s">
        <v>1631</v>
      </c>
      <c r="AS195" s="10">
        <v>505005</v>
      </c>
      <c r="AT195" s="10" t="s">
        <v>2289</v>
      </c>
      <c r="AU195" s="10" t="s">
        <v>1631</v>
      </c>
      <c r="AV195" s="10">
        <v>505005</v>
      </c>
      <c r="AW195" s="10" t="s">
        <v>2290</v>
      </c>
      <c r="AX195" s="10">
        <v>9246797597</v>
      </c>
      <c r="AY195" s="10" t="s">
        <v>2291</v>
      </c>
      <c r="AZ195" s="10">
        <v>9885676606</v>
      </c>
      <c r="BA195" s="10" t="s">
        <v>2292</v>
      </c>
      <c r="BB195" s="10" t="s">
        <v>435</v>
      </c>
    </row>
    <row r="196" spans="1:54" ht="14.5" x14ac:dyDescent="0.35">
      <c r="A196" s="9">
        <v>45211.900569467594</v>
      </c>
      <c r="B196" s="10" t="s">
        <v>2293</v>
      </c>
      <c r="C196" s="10" t="s">
        <v>2294</v>
      </c>
      <c r="D196" s="10" t="s">
        <v>2295</v>
      </c>
      <c r="E196" s="10" t="s">
        <v>2296</v>
      </c>
      <c r="F196" s="10" t="s">
        <v>2297</v>
      </c>
      <c r="G196" s="10" t="s">
        <v>89</v>
      </c>
      <c r="H196" s="23">
        <v>6309139658</v>
      </c>
      <c r="I196" s="10" t="s">
        <v>2293</v>
      </c>
      <c r="J196" s="23" t="s">
        <v>90</v>
      </c>
      <c r="K196" s="10" t="s">
        <v>91</v>
      </c>
      <c r="L196" s="1"/>
      <c r="M196" s="10" t="s">
        <v>92</v>
      </c>
      <c r="N196" s="10" t="s">
        <v>2039</v>
      </c>
      <c r="O196" s="10" t="s">
        <v>1570</v>
      </c>
      <c r="P196" s="10" t="s">
        <v>1570</v>
      </c>
      <c r="Q196" s="1"/>
      <c r="R196" s="1"/>
      <c r="S196" s="1"/>
      <c r="T196" s="10">
        <v>2019</v>
      </c>
      <c r="U196" s="10" t="s">
        <v>94</v>
      </c>
      <c r="V196" s="10">
        <v>9.8000000000000007</v>
      </c>
      <c r="W196" s="10">
        <v>600</v>
      </c>
      <c r="X196" s="10">
        <v>93.1</v>
      </c>
      <c r="Y196" s="12"/>
      <c r="Z196" s="10" t="s">
        <v>2298</v>
      </c>
      <c r="AA196" s="10" t="s">
        <v>96</v>
      </c>
      <c r="AB196" s="10">
        <v>2021</v>
      </c>
      <c r="AC196" s="10">
        <v>948</v>
      </c>
      <c r="AD196" s="10">
        <v>1000</v>
      </c>
      <c r="AE196" s="13">
        <f t="shared" si="10"/>
        <v>94.8</v>
      </c>
      <c r="AF196" s="10">
        <v>94.5</v>
      </c>
      <c r="AG196" s="10" t="s">
        <v>2299</v>
      </c>
      <c r="AH196" s="14">
        <v>37498</v>
      </c>
      <c r="AI196" s="10" t="s">
        <v>116</v>
      </c>
      <c r="AJ196" s="10" t="s">
        <v>133</v>
      </c>
      <c r="AK196" s="10">
        <v>92000</v>
      </c>
      <c r="AL196" s="10">
        <v>7.3</v>
      </c>
      <c r="AM196" s="10">
        <v>0</v>
      </c>
      <c r="AN196" s="10">
        <v>0</v>
      </c>
      <c r="AO196" s="10" t="s">
        <v>254</v>
      </c>
      <c r="AP196" s="10" t="s">
        <v>2300</v>
      </c>
      <c r="AQ196" s="10" t="s">
        <v>102</v>
      </c>
      <c r="AR196" s="10" t="s">
        <v>2301</v>
      </c>
      <c r="AS196" s="10">
        <v>502334</v>
      </c>
      <c r="AT196" s="10" t="s">
        <v>2300</v>
      </c>
      <c r="AU196" s="10" t="s">
        <v>2301</v>
      </c>
      <c r="AV196" s="10">
        <v>502334</v>
      </c>
      <c r="AW196" s="10" t="s">
        <v>2302</v>
      </c>
      <c r="AX196" s="10">
        <v>9573519366</v>
      </c>
      <c r="AY196" s="10" t="s">
        <v>2303</v>
      </c>
      <c r="AZ196" s="10">
        <v>9989374819</v>
      </c>
      <c r="BA196" s="10" t="s">
        <v>2304</v>
      </c>
      <c r="BB196" s="10" t="s">
        <v>157</v>
      </c>
    </row>
    <row r="197" spans="1:54" ht="14.5" x14ac:dyDescent="0.35">
      <c r="A197" s="9">
        <v>45211.72754511574</v>
      </c>
      <c r="B197" s="10" t="s">
        <v>2305</v>
      </c>
      <c r="C197" s="10" t="s">
        <v>2306</v>
      </c>
      <c r="D197" s="10" t="s">
        <v>2307</v>
      </c>
      <c r="E197" s="10" t="s">
        <v>2308</v>
      </c>
      <c r="F197" s="10" t="s">
        <v>2309</v>
      </c>
      <c r="G197" s="10" t="s">
        <v>89</v>
      </c>
      <c r="H197" s="23">
        <v>7337093474</v>
      </c>
      <c r="I197" s="10" t="s">
        <v>2305</v>
      </c>
      <c r="J197" s="23" t="s">
        <v>90</v>
      </c>
      <c r="K197" s="10" t="s">
        <v>91</v>
      </c>
      <c r="L197" s="1"/>
      <c r="M197" s="10" t="s">
        <v>92</v>
      </c>
      <c r="N197" s="10" t="s">
        <v>2039</v>
      </c>
      <c r="O197" s="10" t="s">
        <v>1571</v>
      </c>
      <c r="P197" s="10" t="s">
        <v>1570</v>
      </c>
      <c r="Q197" s="1"/>
      <c r="R197" s="1"/>
      <c r="S197" s="1"/>
      <c r="T197" s="10">
        <v>2019</v>
      </c>
      <c r="U197" s="10" t="s">
        <v>94</v>
      </c>
      <c r="V197" s="10">
        <v>8.8000000000000007</v>
      </c>
      <c r="W197" s="10">
        <v>10</v>
      </c>
      <c r="X197" s="10">
        <v>83.6</v>
      </c>
      <c r="Y197" s="12"/>
      <c r="Z197" s="10" t="s">
        <v>2310</v>
      </c>
      <c r="AA197" s="10" t="s">
        <v>96</v>
      </c>
      <c r="AB197" s="10">
        <v>2021</v>
      </c>
      <c r="AC197" s="10">
        <v>922</v>
      </c>
      <c r="AD197" s="10">
        <v>1000</v>
      </c>
      <c r="AE197" s="13">
        <f t="shared" si="10"/>
        <v>92.2</v>
      </c>
      <c r="AF197" s="10">
        <v>92.2</v>
      </c>
      <c r="AG197" s="10" t="s">
        <v>2311</v>
      </c>
      <c r="AH197" s="14">
        <v>38183</v>
      </c>
      <c r="AI197" s="10" t="s">
        <v>116</v>
      </c>
      <c r="AJ197" s="10" t="s">
        <v>99</v>
      </c>
      <c r="AK197" s="10">
        <v>24346</v>
      </c>
      <c r="AL197" s="10">
        <v>8</v>
      </c>
      <c r="AM197" s="10">
        <v>0</v>
      </c>
      <c r="AN197" s="10">
        <v>1</v>
      </c>
      <c r="AO197" s="10" t="s">
        <v>100</v>
      </c>
      <c r="AP197" s="10" t="s">
        <v>2312</v>
      </c>
      <c r="AQ197" s="10" t="s">
        <v>102</v>
      </c>
      <c r="AR197" s="10" t="s">
        <v>366</v>
      </c>
      <c r="AS197" s="10">
        <v>506370</v>
      </c>
      <c r="AT197" s="10" t="s">
        <v>2313</v>
      </c>
      <c r="AU197" s="10" t="s">
        <v>366</v>
      </c>
      <c r="AV197" s="10">
        <v>506370</v>
      </c>
      <c r="AW197" s="10" t="s">
        <v>2314</v>
      </c>
      <c r="AX197" s="10">
        <v>9550874474</v>
      </c>
      <c r="AY197" s="10" t="s">
        <v>2315</v>
      </c>
      <c r="AZ197" s="10">
        <v>6281393481</v>
      </c>
      <c r="BA197" s="10" t="s">
        <v>498</v>
      </c>
      <c r="BB197" s="10" t="s">
        <v>157</v>
      </c>
    </row>
    <row r="198" spans="1:54" ht="14.5" x14ac:dyDescent="0.35">
      <c r="A198" s="9">
        <v>45211.832068530093</v>
      </c>
      <c r="B198" s="10" t="s">
        <v>2316</v>
      </c>
      <c r="C198" s="10" t="s">
        <v>2317</v>
      </c>
      <c r="D198" s="10" t="s">
        <v>2118</v>
      </c>
      <c r="E198" s="10" t="s">
        <v>2318</v>
      </c>
      <c r="F198" s="10" t="s">
        <v>2319</v>
      </c>
      <c r="G198" s="10" t="s">
        <v>89</v>
      </c>
      <c r="H198" s="23">
        <v>9515128897</v>
      </c>
      <c r="I198" s="10" t="s">
        <v>2316</v>
      </c>
      <c r="J198" s="23" t="s">
        <v>90</v>
      </c>
      <c r="K198" s="10" t="s">
        <v>91</v>
      </c>
      <c r="L198" s="1"/>
      <c r="M198" s="10" t="s">
        <v>92</v>
      </c>
      <c r="N198" s="10" t="s">
        <v>2039</v>
      </c>
      <c r="O198" s="10" t="s">
        <v>1570</v>
      </c>
      <c r="P198" s="10" t="s">
        <v>1571</v>
      </c>
      <c r="Q198" s="1"/>
      <c r="R198" s="1"/>
      <c r="S198" s="1"/>
      <c r="T198" s="10">
        <v>2019</v>
      </c>
      <c r="U198" s="10" t="s">
        <v>94</v>
      </c>
      <c r="V198" s="10">
        <v>9.5</v>
      </c>
      <c r="W198" s="10">
        <v>10</v>
      </c>
      <c r="X198" s="10">
        <v>90.25</v>
      </c>
      <c r="Y198" s="12"/>
      <c r="Z198" s="10" t="s">
        <v>2320</v>
      </c>
      <c r="AA198" s="10" t="s">
        <v>96</v>
      </c>
      <c r="AB198" s="10">
        <v>2021</v>
      </c>
      <c r="AC198" s="10">
        <v>902</v>
      </c>
      <c r="AD198" s="10">
        <v>1000</v>
      </c>
      <c r="AE198" s="13">
        <f t="shared" ref="AE198:AE229" si="11">(AC198/AD198)*100</f>
        <v>90.2</v>
      </c>
      <c r="AF198" s="10">
        <v>90.2</v>
      </c>
      <c r="AG198" s="10" t="s">
        <v>2321</v>
      </c>
      <c r="AH198" s="14">
        <v>37926</v>
      </c>
      <c r="AI198" s="10" t="s">
        <v>98</v>
      </c>
      <c r="AJ198" s="10" t="s">
        <v>99</v>
      </c>
      <c r="AK198" s="10">
        <v>30000</v>
      </c>
      <c r="AL198" s="10">
        <v>7.72</v>
      </c>
      <c r="AM198" s="10">
        <v>0</v>
      </c>
      <c r="AN198" s="10">
        <v>0</v>
      </c>
      <c r="AO198" s="10" t="s">
        <v>2322</v>
      </c>
      <c r="AP198" s="10" t="s">
        <v>2323</v>
      </c>
      <c r="AQ198" s="10" t="s">
        <v>2324</v>
      </c>
      <c r="AR198" s="10" t="s">
        <v>965</v>
      </c>
      <c r="AS198" s="10">
        <v>501401</v>
      </c>
      <c r="AT198" s="10" t="s">
        <v>2325</v>
      </c>
      <c r="AU198" s="10" t="s">
        <v>965</v>
      </c>
      <c r="AV198" s="10">
        <v>501401</v>
      </c>
      <c r="AW198" s="10" t="s">
        <v>2326</v>
      </c>
      <c r="AX198" s="10">
        <v>9032415812</v>
      </c>
      <c r="AY198" s="10" t="s">
        <v>2327</v>
      </c>
      <c r="AZ198" s="10">
        <v>9515555597</v>
      </c>
      <c r="BA198" s="10" t="s">
        <v>2328</v>
      </c>
      <c r="BB198" s="10" t="s">
        <v>2329</v>
      </c>
    </row>
    <row r="199" spans="1:54" ht="14.5" x14ac:dyDescent="0.35">
      <c r="A199" s="9">
        <v>45211.865276840283</v>
      </c>
      <c r="B199" s="10" t="s">
        <v>2330</v>
      </c>
      <c r="C199" s="10" t="s">
        <v>2331</v>
      </c>
      <c r="D199" s="10" t="s">
        <v>2332</v>
      </c>
      <c r="E199" s="10" t="s">
        <v>2333</v>
      </c>
      <c r="F199" s="10" t="s">
        <v>2334</v>
      </c>
      <c r="G199" s="10" t="s">
        <v>89</v>
      </c>
      <c r="H199" s="23">
        <v>8125641206</v>
      </c>
      <c r="I199" s="10" t="s">
        <v>2330</v>
      </c>
      <c r="J199" s="23" t="s">
        <v>90</v>
      </c>
      <c r="K199" s="10" t="s">
        <v>91</v>
      </c>
      <c r="L199" s="1"/>
      <c r="M199" s="10" t="s">
        <v>92</v>
      </c>
      <c r="N199" s="10" t="s">
        <v>2039</v>
      </c>
      <c r="O199" s="10" t="s">
        <v>1570</v>
      </c>
      <c r="P199" s="10" t="s">
        <v>1571</v>
      </c>
      <c r="Q199" s="1"/>
      <c r="R199" s="1"/>
      <c r="S199" s="1"/>
      <c r="T199" s="10">
        <v>2019</v>
      </c>
      <c r="U199" s="10" t="s">
        <v>223</v>
      </c>
      <c r="V199" s="10">
        <v>448</v>
      </c>
      <c r="W199" s="10">
        <v>500</v>
      </c>
      <c r="X199" s="10">
        <v>89.6</v>
      </c>
      <c r="Y199" s="12"/>
      <c r="Z199" s="10" t="s">
        <v>2335</v>
      </c>
      <c r="AA199" s="10" t="s">
        <v>96</v>
      </c>
      <c r="AB199" s="10">
        <v>2021</v>
      </c>
      <c r="AC199" s="10">
        <v>960</v>
      </c>
      <c r="AD199" s="10">
        <v>1000</v>
      </c>
      <c r="AE199" s="13">
        <f t="shared" si="11"/>
        <v>96</v>
      </c>
      <c r="AF199" s="10">
        <v>96</v>
      </c>
      <c r="AG199" s="10" t="s">
        <v>2336</v>
      </c>
      <c r="AH199" s="14">
        <v>37907</v>
      </c>
      <c r="AI199" s="10" t="s">
        <v>98</v>
      </c>
      <c r="AJ199" s="10" t="s">
        <v>133</v>
      </c>
      <c r="AK199" s="10">
        <v>26434</v>
      </c>
      <c r="AL199" s="10">
        <v>9.31</v>
      </c>
      <c r="AM199" s="10">
        <v>0</v>
      </c>
      <c r="AN199" s="10">
        <v>0</v>
      </c>
      <c r="AO199" s="10" t="s">
        <v>100</v>
      </c>
      <c r="AP199" s="10" t="s">
        <v>2337</v>
      </c>
      <c r="AQ199" s="10" t="s">
        <v>102</v>
      </c>
      <c r="AR199" s="10" t="s">
        <v>103</v>
      </c>
      <c r="AS199" s="10">
        <v>500010</v>
      </c>
      <c r="AT199" s="10" t="s">
        <v>2338</v>
      </c>
      <c r="AU199" s="10" t="s">
        <v>2339</v>
      </c>
      <c r="AV199" s="10">
        <v>516217</v>
      </c>
      <c r="AW199" s="10" t="s">
        <v>2340</v>
      </c>
      <c r="AX199" s="10">
        <v>9561761206</v>
      </c>
      <c r="AY199" s="10" t="s">
        <v>2341</v>
      </c>
      <c r="AZ199" s="10">
        <v>7774930059</v>
      </c>
      <c r="BA199" s="10" t="s">
        <v>2342</v>
      </c>
      <c r="BB199" s="10" t="s">
        <v>107</v>
      </c>
    </row>
    <row r="200" spans="1:54" ht="14.5" x14ac:dyDescent="0.35">
      <c r="A200" s="9">
        <v>45211.941720370371</v>
      </c>
      <c r="B200" s="10" t="s">
        <v>2343</v>
      </c>
      <c r="C200" s="10" t="s">
        <v>2344</v>
      </c>
      <c r="D200" s="10" t="s">
        <v>2345</v>
      </c>
      <c r="E200" s="10" t="s">
        <v>2346</v>
      </c>
      <c r="F200" s="10" t="s">
        <v>2347</v>
      </c>
      <c r="G200" s="10" t="s">
        <v>89</v>
      </c>
      <c r="H200" s="23">
        <v>7075060661</v>
      </c>
      <c r="I200" s="10" t="s">
        <v>2343</v>
      </c>
      <c r="J200" s="23" t="s">
        <v>90</v>
      </c>
      <c r="K200" s="10" t="s">
        <v>91</v>
      </c>
      <c r="L200" s="1"/>
      <c r="M200" s="10" t="s">
        <v>92</v>
      </c>
      <c r="N200" s="10" t="s">
        <v>2039</v>
      </c>
      <c r="O200" s="10" t="s">
        <v>1570</v>
      </c>
      <c r="P200" s="10" t="s">
        <v>1571</v>
      </c>
      <c r="Q200" s="1"/>
      <c r="R200" s="1"/>
      <c r="S200" s="1"/>
      <c r="T200" s="10">
        <v>2019</v>
      </c>
      <c r="U200" s="10" t="s">
        <v>94</v>
      </c>
      <c r="V200" s="10">
        <v>8.6999999999999993</v>
      </c>
      <c r="W200" s="10">
        <v>600</v>
      </c>
      <c r="X200" s="10">
        <v>82.65</v>
      </c>
      <c r="Y200" s="12"/>
      <c r="Z200" s="10" t="s">
        <v>2348</v>
      </c>
      <c r="AA200" s="10" t="s">
        <v>96</v>
      </c>
      <c r="AB200" s="10">
        <v>2021</v>
      </c>
      <c r="AC200" s="10">
        <v>856</v>
      </c>
      <c r="AD200" s="10">
        <v>1000</v>
      </c>
      <c r="AE200" s="13">
        <f t="shared" si="11"/>
        <v>85.6</v>
      </c>
      <c r="AF200" s="10">
        <v>85.6</v>
      </c>
      <c r="AG200" s="10" t="s">
        <v>2349</v>
      </c>
      <c r="AH200" s="14">
        <v>37879</v>
      </c>
      <c r="AI200" s="10" t="s">
        <v>116</v>
      </c>
      <c r="AJ200" s="10" t="s">
        <v>133</v>
      </c>
      <c r="AK200" s="10">
        <v>0</v>
      </c>
      <c r="AL200" s="10">
        <v>7.21</v>
      </c>
      <c r="AM200" s="10">
        <v>0</v>
      </c>
      <c r="AN200" s="10">
        <v>3</v>
      </c>
      <c r="AO200" s="10" t="s">
        <v>2350</v>
      </c>
      <c r="AP200" s="10" t="s">
        <v>2351</v>
      </c>
      <c r="AQ200" s="10" t="s">
        <v>102</v>
      </c>
      <c r="AR200" s="10" t="s">
        <v>2352</v>
      </c>
      <c r="AS200" s="10">
        <v>505209</v>
      </c>
      <c r="AT200" s="10" t="s">
        <v>2351</v>
      </c>
      <c r="AU200" s="10" t="s">
        <v>2352</v>
      </c>
      <c r="AV200" s="10">
        <v>505209</v>
      </c>
      <c r="AW200" s="10" t="s">
        <v>2353</v>
      </c>
      <c r="AX200" s="10">
        <v>9866204671</v>
      </c>
      <c r="AY200" s="10" t="s">
        <v>2354</v>
      </c>
      <c r="AZ200" s="10">
        <v>9963157532</v>
      </c>
      <c r="BA200" s="10" t="s">
        <v>2355</v>
      </c>
      <c r="BB200" s="10" t="s">
        <v>157</v>
      </c>
    </row>
    <row r="201" spans="1:54" ht="14.5" x14ac:dyDescent="0.35">
      <c r="A201" s="9">
        <v>45213.289244074069</v>
      </c>
      <c r="B201" s="10" t="s">
        <v>2356</v>
      </c>
      <c r="C201" s="10" t="s">
        <v>2357</v>
      </c>
      <c r="D201" s="10" t="s">
        <v>2358</v>
      </c>
      <c r="E201" s="10" t="s">
        <v>2359</v>
      </c>
      <c r="F201" s="10" t="s">
        <v>2360</v>
      </c>
      <c r="G201" s="10" t="s">
        <v>89</v>
      </c>
      <c r="H201" s="23">
        <v>6304893590</v>
      </c>
      <c r="I201" s="10" t="s">
        <v>2356</v>
      </c>
      <c r="J201" s="23" t="s">
        <v>90</v>
      </c>
      <c r="K201" s="10" t="s">
        <v>91</v>
      </c>
      <c r="L201" s="1"/>
      <c r="M201" s="10" t="s">
        <v>92</v>
      </c>
      <c r="N201" s="10" t="s">
        <v>2039</v>
      </c>
      <c r="O201" s="10" t="s">
        <v>1570</v>
      </c>
      <c r="P201" s="10" t="s">
        <v>1571</v>
      </c>
      <c r="Q201" s="1"/>
      <c r="R201" s="1"/>
      <c r="S201" s="1"/>
      <c r="T201" s="10">
        <v>2018</v>
      </c>
      <c r="U201" s="10" t="s">
        <v>94</v>
      </c>
      <c r="V201" s="10">
        <v>9.8000000000000007</v>
      </c>
      <c r="W201" s="10">
        <v>600</v>
      </c>
      <c r="X201" s="10">
        <v>93.1</v>
      </c>
      <c r="Y201" s="12"/>
      <c r="Z201" s="10" t="s">
        <v>2361</v>
      </c>
      <c r="AA201" s="10" t="s">
        <v>96</v>
      </c>
      <c r="AB201" s="10">
        <v>2020</v>
      </c>
      <c r="AC201" s="10">
        <v>950</v>
      </c>
      <c r="AD201" s="10">
        <v>1000</v>
      </c>
      <c r="AE201" s="13">
        <f t="shared" si="11"/>
        <v>95</v>
      </c>
      <c r="AF201" s="10">
        <v>95</v>
      </c>
      <c r="AG201" s="10" t="s">
        <v>2362</v>
      </c>
      <c r="AH201" s="14">
        <v>37110</v>
      </c>
      <c r="AI201" s="10" t="s">
        <v>116</v>
      </c>
      <c r="AJ201" s="10" t="s">
        <v>133</v>
      </c>
      <c r="AK201" s="10">
        <v>0</v>
      </c>
      <c r="AL201" s="10">
        <v>9.0399999999999991</v>
      </c>
      <c r="AM201" s="10">
        <v>0</v>
      </c>
      <c r="AN201" s="10">
        <v>0</v>
      </c>
      <c r="AO201" s="10" t="s">
        <v>254</v>
      </c>
      <c r="AP201" s="10" t="s">
        <v>2363</v>
      </c>
      <c r="AQ201" s="10" t="s">
        <v>152</v>
      </c>
      <c r="AR201" s="10" t="s">
        <v>119</v>
      </c>
      <c r="AS201" s="10">
        <v>503110</v>
      </c>
      <c r="AT201" s="10" t="s">
        <v>2363</v>
      </c>
      <c r="AU201" s="10" t="s">
        <v>119</v>
      </c>
      <c r="AV201" s="10">
        <v>503110</v>
      </c>
      <c r="AW201" s="10" t="s">
        <v>2364</v>
      </c>
      <c r="AX201" s="10">
        <v>9948432885</v>
      </c>
      <c r="AY201" s="10" t="s">
        <v>2365</v>
      </c>
      <c r="AZ201" s="10">
        <v>9505694421</v>
      </c>
      <c r="BA201" s="10" t="s">
        <v>449</v>
      </c>
      <c r="BB201" s="10" t="s">
        <v>449</v>
      </c>
    </row>
    <row r="202" spans="1:54" ht="14.5" x14ac:dyDescent="0.35">
      <c r="A202" s="9">
        <v>45211.965127870368</v>
      </c>
      <c r="B202" s="10" t="s">
        <v>10482</v>
      </c>
      <c r="C202" s="10" t="s">
        <v>10483</v>
      </c>
      <c r="D202" s="10" t="s">
        <v>10484</v>
      </c>
      <c r="E202" s="10" t="s">
        <v>10485</v>
      </c>
      <c r="F202" s="10" t="s">
        <v>10486</v>
      </c>
      <c r="G202" s="10" t="s">
        <v>89</v>
      </c>
      <c r="H202" s="23">
        <v>8106054046</v>
      </c>
      <c r="I202" s="10" t="s">
        <v>10487</v>
      </c>
      <c r="J202" s="23" t="s">
        <v>90</v>
      </c>
      <c r="K202" s="10" t="s">
        <v>91</v>
      </c>
      <c r="L202" s="1"/>
      <c r="M202" s="10" t="s">
        <v>92</v>
      </c>
      <c r="N202" s="10" t="s">
        <v>2039</v>
      </c>
      <c r="O202" s="10" t="s">
        <v>1570</v>
      </c>
      <c r="P202" s="10" t="s">
        <v>1571</v>
      </c>
      <c r="Q202" s="1"/>
      <c r="R202" s="1"/>
      <c r="S202" s="1"/>
      <c r="T202" s="10">
        <v>2019</v>
      </c>
      <c r="U202" s="10" t="s">
        <v>94</v>
      </c>
      <c r="V202" s="10">
        <v>8.8000000000000007</v>
      </c>
      <c r="W202" s="10">
        <v>600</v>
      </c>
      <c r="X202" s="10">
        <v>9</v>
      </c>
      <c r="Y202" s="18">
        <f>X202*9.5</f>
        <v>85.5</v>
      </c>
      <c r="Z202" s="10" t="s">
        <v>10488</v>
      </c>
      <c r="AA202" s="10" t="s">
        <v>96</v>
      </c>
      <c r="AB202" s="10">
        <v>2021</v>
      </c>
      <c r="AC202" s="10">
        <v>600</v>
      </c>
      <c r="AD202" s="10">
        <v>1000</v>
      </c>
      <c r="AE202" s="13">
        <f t="shared" si="11"/>
        <v>60</v>
      </c>
      <c r="AF202" s="10">
        <v>60</v>
      </c>
      <c r="AG202" s="10" t="s">
        <v>376</v>
      </c>
      <c r="AH202" s="14">
        <v>37967</v>
      </c>
      <c r="AI202" s="10" t="s">
        <v>116</v>
      </c>
      <c r="AJ202" s="10" t="s">
        <v>99</v>
      </c>
      <c r="AK202" s="10">
        <v>60000</v>
      </c>
      <c r="AL202" s="10">
        <v>7</v>
      </c>
      <c r="AM202" s="10">
        <v>3</v>
      </c>
      <c r="AN202" s="10">
        <v>0</v>
      </c>
      <c r="AO202" s="10" t="s">
        <v>377</v>
      </c>
      <c r="AP202" s="10" t="s">
        <v>10489</v>
      </c>
      <c r="AQ202" s="10" t="s">
        <v>152</v>
      </c>
      <c r="AR202" s="10" t="s">
        <v>119</v>
      </c>
      <c r="AS202" s="10">
        <v>500035</v>
      </c>
      <c r="AT202" s="10" t="s">
        <v>10490</v>
      </c>
      <c r="AU202" s="10" t="s">
        <v>119</v>
      </c>
      <c r="AV202" s="1"/>
      <c r="AW202" s="10" t="s">
        <v>10491</v>
      </c>
      <c r="AX202" s="10">
        <v>9949283511</v>
      </c>
      <c r="AY202" s="10" t="s">
        <v>10492</v>
      </c>
      <c r="AZ202" s="10">
        <v>9989499511</v>
      </c>
      <c r="BA202" s="10" t="s">
        <v>552</v>
      </c>
      <c r="BB202" s="10" t="s">
        <v>157</v>
      </c>
    </row>
    <row r="203" spans="1:54" ht="14.5" x14ac:dyDescent="0.35">
      <c r="A203" s="9">
        <v>45211.885721342594</v>
      </c>
      <c r="B203" s="10" t="s">
        <v>10493</v>
      </c>
      <c r="C203" s="10" t="s">
        <v>10494</v>
      </c>
      <c r="D203" s="10" t="s">
        <v>10495</v>
      </c>
      <c r="E203" s="10" t="s">
        <v>10496</v>
      </c>
      <c r="F203" s="10" t="s">
        <v>10497</v>
      </c>
      <c r="G203" s="10" t="s">
        <v>89</v>
      </c>
      <c r="H203" s="23">
        <v>9381839137</v>
      </c>
      <c r="I203" s="10" t="s">
        <v>10493</v>
      </c>
      <c r="J203" s="23" t="s">
        <v>90</v>
      </c>
      <c r="K203" s="10" t="s">
        <v>91</v>
      </c>
      <c r="L203" s="1"/>
      <c r="M203" s="10" t="s">
        <v>92</v>
      </c>
      <c r="N203" s="10" t="s">
        <v>2039</v>
      </c>
      <c r="O203" s="10" t="s">
        <v>1571</v>
      </c>
      <c r="P203" s="10" t="s">
        <v>1570</v>
      </c>
      <c r="Q203" s="1"/>
      <c r="R203" s="1"/>
      <c r="S203" s="1"/>
      <c r="T203" s="10">
        <v>2019</v>
      </c>
      <c r="U203" s="10" t="s">
        <v>94</v>
      </c>
      <c r="V203" s="10">
        <v>9.1999999999999993</v>
      </c>
      <c r="W203" s="10">
        <v>600</v>
      </c>
      <c r="X203" s="10">
        <v>87.4</v>
      </c>
      <c r="Y203" s="12"/>
      <c r="Z203" s="10" t="s">
        <v>10498</v>
      </c>
      <c r="AA203" s="10" t="s">
        <v>96</v>
      </c>
      <c r="AB203" s="10">
        <v>2021</v>
      </c>
      <c r="AC203" s="10">
        <v>908</v>
      </c>
      <c r="AD203" s="10">
        <v>1000</v>
      </c>
      <c r="AE203" s="13">
        <f t="shared" si="11"/>
        <v>90.8</v>
      </c>
      <c r="AF203" s="10">
        <v>90.8</v>
      </c>
      <c r="AG203" s="10" t="s">
        <v>10499</v>
      </c>
      <c r="AH203" s="14">
        <v>37518</v>
      </c>
      <c r="AI203" s="10" t="s">
        <v>116</v>
      </c>
      <c r="AJ203" s="10" t="s">
        <v>99</v>
      </c>
      <c r="AK203" s="10">
        <v>60043</v>
      </c>
      <c r="AL203" s="10">
        <v>7</v>
      </c>
      <c r="AM203" s="10">
        <v>1</v>
      </c>
      <c r="AN203" s="10">
        <v>0</v>
      </c>
      <c r="AO203" s="10" t="s">
        <v>100</v>
      </c>
      <c r="AP203" s="10" t="s">
        <v>10500</v>
      </c>
      <c r="AQ203" s="10" t="s">
        <v>152</v>
      </c>
      <c r="AR203" s="10" t="s">
        <v>119</v>
      </c>
      <c r="AS203" s="10">
        <v>501401</v>
      </c>
      <c r="AT203" s="10" t="s">
        <v>10501</v>
      </c>
      <c r="AU203" s="10" t="s">
        <v>1276</v>
      </c>
      <c r="AV203" s="10">
        <v>507303</v>
      </c>
      <c r="AW203" s="10" t="s">
        <v>10502</v>
      </c>
      <c r="AX203" s="10">
        <v>9949422397</v>
      </c>
      <c r="AY203" s="10" t="s">
        <v>10503</v>
      </c>
      <c r="AZ203" s="10">
        <v>8639991994</v>
      </c>
      <c r="BA203" s="10" t="s">
        <v>10504</v>
      </c>
      <c r="BB203" s="10" t="s">
        <v>4960</v>
      </c>
    </row>
    <row r="204" spans="1:54" ht="14.5" x14ac:dyDescent="0.35">
      <c r="A204" s="9">
        <v>45211.93467609954</v>
      </c>
      <c r="B204" s="10" t="s">
        <v>2366</v>
      </c>
      <c r="C204" s="10" t="s">
        <v>2367</v>
      </c>
      <c r="D204" s="10" t="s">
        <v>2368</v>
      </c>
      <c r="E204" s="10" t="s">
        <v>2369</v>
      </c>
      <c r="F204" s="10" t="s">
        <v>2370</v>
      </c>
      <c r="G204" s="10" t="s">
        <v>89</v>
      </c>
      <c r="H204" s="23">
        <v>6302993473</v>
      </c>
      <c r="I204" s="10" t="s">
        <v>2366</v>
      </c>
      <c r="J204" s="23" t="s">
        <v>90</v>
      </c>
      <c r="K204" s="10" t="s">
        <v>91</v>
      </c>
      <c r="L204" s="1"/>
      <c r="M204" s="10" t="s">
        <v>92</v>
      </c>
      <c r="N204" s="10" t="s">
        <v>2039</v>
      </c>
      <c r="O204" s="10" t="s">
        <v>1570</v>
      </c>
      <c r="P204" s="10" t="s">
        <v>1571</v>
      </c>
      <c r="Q204" s="1"/>
      <c r="R204" s="1"/>
      <c r="S204" s="1"/>
      <c r="T204" s="10">
        <v>2019</v>
      </c>
      <c r="U204" s="10" t="s">
        <v>94</v>
      </c>
      <c r="V204" s="10">
        <v>9</v>
      </c>
      <c r="W204" s="10">
        <v>600</v>
      </c>
      <c r="X204" s="10">
        <v>85.5</v>
      </c>
      <c r="Y204" s="12"/>
      <c r="Z204" s="10" t="s">
        <v>2371</v>
      </c>
      <c r="AA204" s="10" t="s">
        <v>96</v>
      </c>
      <c r="AB204" s="10">
        <v>2021</v>
      </c>
      <c r="AC204" s="10">
        <v>846</v>
      </c>
      <c r="AD204" s="10">
        <v>1000</v>
      </c>
      <c r="AE204" s="13">
        <f t="shared" si="11"/>
        <v>84.6</v>
      </c>
      <c r="AF204" s="10">
        <v>84.6</v>
      </c>
      <c r="AG204" s="10" t="s">
        <v>2372</v>
      </c>
      <c r="AH204" s="14">
        <v>37961</v>
      </c>
      <c r="AI204" s="10" t="s">
        <v>98</v>
      </c>
      <c r="AJ204" s="10" t="s">
        <v>133</v>
      </c>
      <c r="AK204" s="10">
        <v>67000</v>
      </c>
      <c r="AL204" s="10">
        <v>7.49</v>
      </c>
      <c r="AM204" s="10">
        <v>0</v>
      </c>
      <c r="AN204" s="10">
        <v>0</v>
      </c>
      <c r="AO204" s="10" t="s">
        <v>377</v>
      </c>
      <c r="AP204" s="10" t="s">
        <v>2373</v>
      </c>
      <c r="AQ204" s="10" t="s">
        <v>152</v>
      </c>
      <c r="AR204" s="10" t="s">
        <v>119</v>
      </c>
      <c r="AS204" s="10">
        <v>502032</v>
      </c>
      <c r="AT204" s="10" t="s">
        <v>2374</v>
      </c>
      <c r="AU204" s="10" t="s">
        <v>119</v>
      </c>
      <c r="AV204" s="10">
        <v>502032</v>
      </c>
      <c r="AW204" s="10" t="s">
        <v>2375</v>
      </c>
      <c r="AX204" s="10">
        <v>9490026282</v>
      </c>
      <c r="AY204" s="10" t="s">
        <v>2376</v>
      </c>
      <c r="AZ204" s="10">
        <v>8328461974</v>
      </c>
      <c r="BA204" s="10" t="s">
        <v>2377</v>
      </c>
      <c r="BB204" s="10" t="s">
        <v>157</v>
      </c>
    </row>
    <row r="205" spans="1:54" ht="14.5" x14ac:dyDescent="0.35">
      <c r="A205" s="9">
        <v>45211.887415798614</v>
      </c>
      <c r="B205" s="10" t="s">
        <v>10505</v>
      </c>
      <c r="C205" s="10" t="s">
        <v>10506</v>
      </c>
      <c r="D205" s="10" t="s">
        <v>10507</v>
      </c>
      <c r="E205" s="10" t="s">
        <v>10508</v>
      </c>
      <c r="F205" s="10" t="s">
        <v>10509</v>
      </c>
      <c r="G205" s="10" t="s">
        <v>89</v>
      </c>
      <c r="H205" s="23">
        <v>8978803487</v>
      </c>
      <c r="I205" s="10" t="s">
        <v>10510</v>
      </c>
      <c r="J205" s="23" t="s">
        <v>90</v>
      </c>
      <c r="K205" s="10" t="s">
        <v>91</v>
      </c>
      <c r="L205" s="1"/>
      <c r="M205" s="10" t="s">
        <v>92</v>
      </c>
      <c r="N205" s="10" t="s">
        <v>2039</v>
      </c>
      <c r="O205" s="10" t="s">
        <v>1570</v>
      </c>
      <c r="P205" s="10" t="s">
        <v>1570</v>
      </c>
      <c r="Q205" s="1"/>
      <c r="R205" s="1"/>
      <c r="S205" s="1"/>
      <c r="T205" s="10">
        <v>2019</v>
      </c>
      <c r="U205" s="10" t="s">
        <v>94</v>
      </c>
      <c r="V205" s="10">
        <v>9.6999999999999993</v>
      </c>
      <c r="W205" s="10">
        <v>600</v>
      </c>
      <c r="X205" s="10">
        <v>92.16</v>
      </c>
      <c r="Y205" s="12"/>
      <c r="Z205" s="10" t="s">
        <v>10511</v>
      </c>
      <c r="AA205" s="10" t="s">
        <v>96</v>
      </c>
      <c r="AB205" s="10">
        <v>2021</v>
      </c>
      <c r="AC205" s="10">
        <v>918</v>
      </c>
      <c r="AD205" s="10">
        <v>1000</v>
      </c>
      <c r="AE205" s="13">
        <f t="shared" si="11"/>
        <v>91.8</v>
      </c>
      <c r="AF205" s="10">
        <v>91.8</v>
      </c>
      <c r="AG205" s="10" t="s">
        <v>10512</v>
      </c>
      <c r="AH205" s="14">
        <v>37647</v>
      </c>
      <c r="AI205" s="10" t="s">
        <v>116</v>
      </c>
      <c r="AJ205" s="10" t="s">
        <v>99</v>
      </c>
      <c r="AK205" s="10">
        <v>23996</v>
      </c>
      <c r="AL205" s="10">
        <v>0</v>
      </c>
      <c r="AM205" s="15" t="s">
        <v>7211</v>
      </c>
      <c r="AN205" s="10">
        <v>10</v>
      </c>
      <c r="AO205" s="10" t="s">
        <v>10513</v>
      </c>
      <c r="AP205" s="10" t="s">
        <v>10514</v>
      </c>
      <c r="AQ205" s="10" t="s">
        <v>152</v>
      </c>
      <c r="AR205" s="10" t="s">
        <v>1631</v>
      </c>
      <c r="AS205" s="10">
        <v>505401</v>
      </c>
      <c r="AT205" s="10" t="s">
        <v>10514</v>
      </c>
      <c r="AU205" s="10" t="s">
        <v>1631</v>
      </c>
      <c r="AV205" s="10">
        <v>505401</v>
      </c>
      <c r="AW205" s="10" t="s">
        <v>10515</v>
      </c>
      <c r="AX205" s="10">
        <v>8186828512</v>
      </c>
      <c r="AY205" s="10" t="s">
        <v>10516</v>
      </c>
      <c r="AZ205" s="10">
        <v>9542097382</v>
      </c>
      <c r="BA205" s="10" t="s">
        <v>300</v>
      </c>
      <c r="BB205" s="10" t="s">
        <v>300</v>
      </c>
    </row>
    <row r="206" spans="1:54" ht="14.5" x14ac:dyDescent="0.35">
      <c r="A206" s="9">
        <v>45215.285393530095</v>
      </c>
      <c r="B206" s="10" t="s">
        <v>2378</v>
      </c>
      <c r="C206" s="10" t="s">
        <v>2379</v>
      </c>
      <c r="D206" s="10" t="s">
        <v>2380</v>
      </c>
      <c r="E206" s="10" t="s">
        <v>2381</v>
      </c>
      <c r="F206" s="10" t="s">
        <v>2382</v>
      </c>
      <c r="G206" s="10" t="s">
        <v>89</v>
      </c>
      <c r="H206" s="52" t="s">
        <v>2383</v>
      </c>
      <c r="I206" s="10" t="s">
        <v>2378</v>
      </c>
      <c r="J206" s="23" t="s">
        <v>90</v>
      </c>
      <c r="K206" s="10" t="s">
        <v>91</v>
      </c>
      <c r="L206" s="1"/>
      <c r="M206" s="10" t="s">
        <v>92</v>
      </c>
      <c r="N206" s="10" t="s">
        <v>2039</v>
      </c>
      <c r="O206" s="10" t="s">
        <v>1571</v>
      </c>
      <c r="P206" s="10" t="s">
        <v>1570</v>
      </c>
      <c r="Q206" s="1"/>
      <c r="R206" s="1"/>
      <c r="S206" s="1"/>
      <c r="T206" s="10">
        <v>2019</v>
      </c>
      <c r="U206" s="10" t="s">
        <v>611</v>
      </c>
      <c r="V206" s="10">
        <v>844</v>
      </c>
      <c r="W206" s="10">
        <v>1000</v>
      </c>
      <c r="X206" s="10">
        <v>84.4</v>
      </c>
      <c r="Y206" s="12"/>
      <c r="Z206" s="10" t="s">
        <v>2384</v>
      </c>
      <c r="AA206" s="10" t="s">
        <v>96</v>
      </c>
      <c r="AB206" s="10">
        <v>2021</v>
      </c>
      <c r="AC206" s="10">
        <v>882</v>
      </c>
      <c r="AD206" s="10">
        <v>1000</v>
      </c>
      <c r="AE206" s="13">
        <f t="shared" si="11"/>
        <v>88.2</v>
      </c>
      <c r="AF206" s="10">
        <v>88.2</v>
      </c>
      <c r="AG206" s="10" t="s">
        <v>2385</v>
      </c>
      <c r="AH206" s="14">
        <v>37628</v>
      </c>
      <c r="AI206" s="10" t="s">
        <v>98</v>
      </c>
      <c r="AJ206" s="10" t="s">
        <v>133</v>
      </c>
      <c r="AK206" s="10">
        <v>94126</v>
      </c>
      <c r="AL206" s="10">
        <v>9.15</v>
      </c>
      <c r="AM206" s="10">
        <v>0</v>
      </c>
      <c r="AN206" s="10">
        <v>0</v>
      </c>
      <c r="AO206" s="10" t="s">
        <v>377</v>
      </c>
      <c r="AP206" s="10" t="s">
        <v>2386</v>
      </c>
      <c r="AQ206" s="10" t="s">
        <v>152</v>
      </c>
      <c r="AR206" s="10" t="s">
        <v>103</v>
      </c>
      <c r="AS206" s="10">
        <v>500011</v>
      </c>
      <c r="AT206" s="10" t="s">
        <v>2386</v>
      </c>
      <c r="AU206" s="10" t="s">
        <v>103</v>
      </c>
      <c r="AV206" s="10">
        <v>500011</v>
      </c>
      <c r="AW206" s="10" t="s">
        <v>2387</v>
      </c>
      <c r="AX206" s="10">
        <v>9492104819</v>
      </c>
      <c r="AY206" s="10" t="s">
        <v>2388</v>
      </c>
      <c r="AZ206" s="10">
        <v>9160478911</v>
      </c>
      <c r="BA206" s="10" t="s">
        <v>2389</v>
      </c>
      <c r="BB206" s="10" t="s">
        <v>450</v>
      </c>
    </row>
    <row r="207" spans="1:54" ht="14.5" x14ac:dyDescent="0.35">
      <c r="A207" s="9">
        <v>45211.896748587962</v>
      </c>
      <c r="B207" s="10" t="s">
        <v>10517</v>
      </c>
      <c r="C207" s="10" t="s">
        <v>10518</v>
      </c>
      <c r="D207" s="10" t="s">
        <v>10519</v>
      </c>
      <c r="E207" s="10" t="s">
        <v>10520</v>
      </c>
      <c r="F207" s="10" t="s">
        <v>10521</v>
      </c>
      <c r="G207" s="10" t="s">
        <v>89</v>
      </c>
      <c r="H207" s="23">
        <v>9346688621</v>
      </c>
      <c r="I207" s="10" t="s">
        <v>10522</v>
      </c>
      <c r="J207" s="23" t="s">
        <v>90</v>
      </c>
      <c r="K207" s="10" t="s">
        <v>91</v>
      </c>
      <c r="L207" s="1"/>
      <c r="M207" s="10" t="s">
        <v>92</v>
      </c>
      <c r="N207" s="10" t="s">
        <v>2039</v>
      </c>
      <c r="O207" s="10" t="s">
        <v>1570</v>
      </c>
      <c r="P207" s="10" t="s">
        <v>1570</v>
      </c>
      <c r="Q207" s="1"/>
      <c r="R207" s="1"/>
      <c r="S207" s="1"/>
      <c r="T207" s="10">
        <v>2019</v>
      </c>
      <c r="U207" s="10" t="s">
        <v>94</v>
      </c>
      <c r="V207" s="10">
        <v>9.3000000000000007</v>
      </c>
      <c r="W207" s="10">
        <v>930</v>
      </c>
      <c r="X207" s="10">
        <v>83.7</v>
      </c>
      <c r="Y207" s="12"/>
      <c r="Z207" s="10" t="s">
        <v>10523</v>
      </c>
      <c r="AA207" s="10" t="s">
        <v>96</v>
      </c>
      <c r="AB207" s="10">
        <v>2021</v>
      </c>
      <c r="AC207" s="10">
        <v>600</v>
      </c>
      <c r="AD207" s="10">
        <v>600</v>
      </c>
      <c r="AE207" s="13">
        <f t="shared" si="11"/>
        <v>100</v>
      </c>
      <c r="AF207" s="10">
        <v>60</v>
      </c>
      <c r="AG207" s="10" t="s">
        <v>10524</v>
      </c>
      <c r="AH207" s="14">
        <v>37499</v>
      </c>
      <c r="AI207" s="10" t="s">
        <v>116</v>
      </c>
      <c r="AJ207" s="10" t="s">
        <v>99</v>
      </c>
      <c r="AK207" s="10">
        <v>110000</v>
      </c>
      <c r="AL207" s="10">
        <v>0</v>
      </c>
      <c r="AM207" s="10">
        <v>2</v>
      </c>
      <c r="AN207" s="10">
        <v>3</v>
      </c>
      <c r="AO207" s="10" t="s">
        <v>2122</v>
      </c>
      <c r="AP207" s="10" t="s">
        <v>10525</v>
      </c>
      <c r="AQ207" s="10" t="s">
        <v>10409</v>
      </c>
      <c r="AR207" s="10" t="s">
        <v>10526</v>
      </c>
      <c r="AS207" s="10">
        <v>502032</v>
      </c>
      <c r="AT207" s="10" t="s">
        <v>10525</v>
      </c>
      <c r="AU207" s="10" t="s">
        <v>10526</v>
      </c>
      <c r="AV207" s="10">
        <v>502032</v>
      </c>
      <c r="AW207" s="10" t="s">
        <v>10527</v>
      </c>
      <c r="AX207" s="10">
        <v>8978816604</v>
      </c>
      <c r="AY207" s="10" t="s">
        <v>10528</v>
      </c>
      <c r="AZ207" s="10">
        <v>9963898860</v>
      </c>
      <c r="BA207" s="10" t="s">
        <v>10529</v>
      </c>
      <c r="BB207" s="10" t="s">
        <v>970</v>
      </c>
    </row>
    <row r="208" spans="1:54" ht="14.5" x14ac:dyDescent="0.35">
      <c r="A208" s="9">
        <v>45212.870685648144</v>
      </c>
      <c r="B208" s="10" t="s">
        <v>10530</v>
      </c>
      <c r="C208" s="10" t="s">
        <v>10531</v>
      </c>
      <c r="D208" s="10" t="s">
        <v>10532</v>
      </c>
      <c r="E208" s="10" t="s">
        <v>10533</v>
      </c>
      <c r="F208" s="10" t="s">
        <v>10534</v>
      </c>
      <c r="G208" s="10" t="s">
        <v>89</v>
      </c>
      <c r="H208" s="23">
        <v>8639949308</v>
      </c>
      <c r="I208" s="10" t="s">
        <v>10530</v>
      </c>
      <c r="J208" s="23" t="s">
        <v>90</v>
      </c>
      <c r="K208" s="10" t="s">
        <v>91</v>
      </c>
      <c r="L208" s="1"/>
      <c r="M208" s="10" t="s">
        <v>92</v>
      </c>
      <c r="N208" s="10" t="s">
        <v>2039</v>
      </c>
      <c r="O208" s="10" t="s">
        <v>1570</v>
      </c>
      <c r="P208" s="10" t="s">
        <v>1570</v>
      </c>
      <c r="Q208" s="1"/>
      <c r="R208" s="1"/>
      <c r="S208" s="1"/>
      <c r="T208" s="10">
        <v>2019</v>
      </c>
      <c r="U208" s="10" t="s">
        <v>223</v>
      </c>
      <c r="V208" s="10">
        <v>310</v>
      </c>
      <c r="W208" s="10">
        <v>500</v>
      </c>
      <c r="X208" s="10">
        <v>58.9</v>
      </c>
      <c r="Y208" s="12"/>
      <c r="Z208" s="10" t="s">
        <v>10535</v>
      </c>
      <c r="AA208" s="10" t="s">
        <v>225</v>
      </c>
      <c r="AB208" s="10">
        <v>2021</v>
      </c>
      <c r="AC208" s="10">
        <v>380</v>
      </c>
      <c r="AD208" s="10">
        <v>500</v>
      </c>
      <c r="AE208" s="13">
        <f t="shared" si="11"/>
        <v>76</v>
      </c>
      <c r="AF208" s="10">
        <v>76</v>
      </c>
      <c r="AG208" s="10" t="s">
        <v>10536</v>
      </c>
      <c r="AH208" s="14">
        <v>37881</v>
      </c>
      <c r="AI208" s="10" t="s">
        <v>116</v>
      </c>
      <c r="AJ208" s="10" t="s">
        <v>99</v>
      </c>
      <c r="AK208" s="10">
        <v>62139</v>
      </c>
      <c r="AL208" s="10">
        <v>7.2</v>
      </c>
      <c r="AM208" s="10">
        <v>8</v>
      </c>
      <c r="AN208" s="10">
        <v>5</v>
      </c>
      <c r="AO208" s="10" t="s">
        <v>1249</v>
      </c>
      <c r="AP208" s="10" t="s">
        <v>10537</v>
      </c>
      <c r="AQ208" s="10" t="s">
        <v>1963</v>
      </c>
      <c r="AR208" s="10" t="s">
        <v>7384</v>
      </c>
      <c r="AS208" s="10">
        <v>506381</v>
      </c>
      <c r="AT208" s="10" t="s">
        <v>10538</v>
      </c>
      <c r="AU208" s="10" t="s">
        <v>7384</v>
      </c>
      <c r="AV208" s="10">
        <v>506381</v>
      </c>
      <c r="AW208" s="10" t="s">
        <v>10539</v>
      </c>
      <c r="AX208" s="10">
        <v>9951105505</v>
      </c>
      <c r="AY208" s="10" t="s">
        <v>10540</v>
      </c>
      <c r="AZ208" s="10">
        <v>9951105505</v>
      </c>
      <c r="BA208" s="10" t="s">
        <v>1968</v>
      </c>
      <c r="BB208" s="10" t="s">
        <v>1968</v>
      </c>
    </row>
    <row r="209" spans="1:54" ht="14.5" x14ac:dyDescent="0.35">
      <c r="A209" s="9">
        <v>45211.897764745372</v>
      </c>
      <c r="B209" s="10" t="s">
        <v>2390</v>
      </c>
      <c r="C209" s="10" t="s">
        <v>2391</v>
      </c>
      <c r="D209" s="10" t="s">
        <v>2392</v>
      </c>
      <c r="E209" s="10" t="s">
        <v>2393</v>
      </c>
      <c r="F209" s="10" t="s">
        <v>2394</v>
      </c>
      <c r="G209" s="10" t="s">
        <v>89</v>
      </c>
      <c r="H209" s="52" t="s">
        <v>2395</v>
      </c>
      <c r="I209" s="10" t="s">
        <v>2390</v>
      </c>
      <c r="J209" s="23" t="s">
        <v>90</v>
      </c>
      <c r="K209" s="10" t="s">
        <v>91</v>
      </c>
      <c r="L209" s="1"/>
      <c r="M209" s="10" t="s">
        <v>92</v>
      </c>
      <c r="N209" s="10" t="s">
        <v>2039</v>
      </c>
      <c r="O209" s="10" t="s">
        <v>1570</v>
      </c>
      <c r="P209" s="10" t="s">
        <v>1571</v>
      </c>
      <c r="Q209" s="1"/>
      <c r="R209" s="1"/>
      <c r="S209" s="1"/>
      <c r="T209" s="10">
        <v>2019</v>
      </c>
      <c r="U209" s="10" t="s">
        <v>94</v>
      </c>
      <c r="V209" s="10">
        <v>9.1999999999999993</v>
      </c>
      <c r="W209" s="10">
        <v>9.1999999999999993</v>
      </c>
      <c r="X209" s="10">
        <v>87.4</v>
      </c>
      <c r="Y209" s="12"/>
      <c r="Z209" s="10" t="s">
        <v>2396</v>
      </c>
      <c r="AA209" s="10" t="s">
        <v>96</v>
      </c>
      <c r="AB209" s="10">
        <v>2021</v>
      </c>
      <c r="AC209" s="10">
        <v>816</v>
      </c>
      <c r="AD209" s="10">
        <v>816</v>
      </c>
      <c r="AE209" s="13">
        <f t="shared" si="11"/>
        <v>100</v>
      </c>
      <c r="AF209" s="10">
        <v>82</v>
      </c>
      <c r="AG209" s="10" t="s">
        <v>2397</v>
      </c>
      <c r="AH209" s="14">
        <v>37841</v>
      </c>
      <c r="AI209" s="10" t="s">
        <v>98</v>
      </c>
      <c r="AJ209" s="10" t="s">
        <v>99</v>
      </c>
      <c r="AK209" s="10">
        <v>40000</v>
      </c>
      <c r="AL209" s="10">
        <v>7.8</v>
      </c>
      <c r="AM209" s="10">
        <v>0</v>
      </c>
      <c r="AN209" s="10">
        <v>0</v>
      </c>
      <c r="AO209" s="10" t="s">
        <v>2398</v>
      </c>
      <c r="AP209" s="10" t="s">
        <v>2399</v>
      </c>
      <c r="AQ209" s="10" t="s">
        <v>102</v>
      </c>
      <c r="AR209" s="10" t="s">
        <v>2400</v>
      </c>
      <c r="AS209" s="10">
        <v>502103</v>
      </c>
      <c r="AT209" s="10" t="s">
        <v>2401</v>
      </c>
      <c r="AU209" s="10" t="s">
        <v>2400</v>
      </c>
      <c r="AV209" s="10">
        <v>502103</v>
      </c>
      <c r="AW209" s="10" t="s">
        <v>2402</v>
      </c>
      <c r="AX209" s="10">
        <v>9705000290</v>
      </c>
      <c r="AY209" s="10" t="s">
        <v>2403</v>
      </c>
      <c r="AZ209" s="10">
        <v>9989370294</v>
      </c>
      <c r="BA209" s="10" t="s">
        <v>2404</v>
      </c>
      <c r="BB209" s="10" t="s">
        <v>1953</v>
      </c>
    </row>
    <row r="210" spans="1:54" ht="14.5" x14ac:dyDescent="0.35">
      <c r="A210" s="9">
        <v>45211.909869872688</v>
      </c>
      <c r="B210" s="10" t="s">
        <v>10552</v>
      </c>
      <c r="C210" s="10" t="s">
        <v>10553</v>
      </c>
      <c r="D210" s="10" t="s">
        <v>10554</v>
      </c>
      <c r="E210" s="10" t="s">
        <v>10555</v>
      </c>
      <c r="F210" s="10" t="s">
        <v>10556</v>
      </c>
      <c r="G210" s="10" t="s">
        <v>89</v>
      </c>
      <c r="H210" s="23">
        <v>6300223771</v>
      </c>
      <c r="I210" s="10" t="s">
        <v>10552</v>
      </c>
      <c r="J210" s="23" t="s">
        <v>90</v>
      </c>
      <c r="K210" s="10" t="s">
        <v>91</v>
      </c>
      <c r="L210" s="1"/>
      <c r="M210" s="10" t="s">
        <v>92</v>
      </c>
      <c r="N210" s="10" t="s">
        <v>2039</v>
      </c>
      <c r="O210" s="10" t="s">
        <v>1570</v>
      </c>
      <c r="P210" s="10" t="s">
        <v>1571</v>
      </c>
      <c r="Q210" s="1"/>
      <c r="R210" s="1"/>
      <c r="S210" s="1"/>
      <c r="T210" s="10">
        <v>2019</v>
      </c>
      <c r="U210" s="10" t="s">
        <v>94</v>
      </c>
      <c r="V210" s="10">
        <v>8.1999999999999993</v>
      </c>
      <c r="W210" s="10">
        <v>10</v>
      </c>
      <c r="X210" s="10">
        <v>77.900000000000006</v>
      </c>
      <c r="Y210" s="12"/>
      <c r="Z210" s="10" t="s">
        <v>10557</v>
      </c>
      <c r="AA210" s="10" t="s">
        <v>96</v>
      </c>
      <c r="AB210" s="10">
        <v>2021</v>
      </c>
      <c r="AC210" s="10">
        <v>704</v>
      </c>
      <c r="AD210" s="10">
        <v>1000</v>
      </c>
      <c r="AE210" s="13">
        <f t="shared" si="11"/>
        <v>70.399999999999991</v>
      </c>
      <c r="AF210" s="10">
        <v>70.400000000000006</v>
      </c>
      <c r="AG210" s="10" t="s">
        <v>10558</v>
      </c>
      <c r="AH210" s="14">
        <v>38073</v>
      </c>
      <c r="AI210" s="10" t="s">
        <v>116</v>
      </c>
      <c r="AJ210" s="10" t="s">
        <v>99</v>
      </c>
      <c r="AK210" s="10">
        <v>53294</v>
      </c>
      <c r="AL210" s="10">
        <v>6.94</v>
      </c>
      <c r="AM210" s="10">
        <v>4</v>
      </c>
      <c r="AN210" s="10">
        <v>6</v>
      </c>
      <c r="AO210" s="10" t="s">
        <v>7990</v>
      </c>
      <c r="AP210" s="10" t="s">
        <v>10559</v>
      </c>
      <c r="AQ210" s="10" t="s">
        <v>152</v>
      </c>
      <c r="AR210" s="10" t="s">
        <v>119</v>
      </c>
      <c r="AS210" s="10">
        <v>500013</v>
      </c>
      <c r="AT210" s="10" t="s">
        <v>10559</v>
      </c>
      <c r="AU210" s="10" t="s">
        <v>119</v>
      </c>
      <c r="AV210" s="10">
        <v>500013</v>
      </c>
      <c r="AW210" s="10" t="s">
        <v>10560</v>
      </c>
      <c r="AX210" s="10">
        <v>9959406216</v>
      </c>
      <c r="AY210" s="10" t="s">
        <v>10561</v>
      </c>
      <c r="AZ210" s="10">
        <v>8106224401</v>
      </c>
      <c r="BA210" s="10" t="s">
        <v>552</v>
      </c>
      <c r="BB210" s="10" t="s">
        <v>157</v>
      </c>
    </row>
    <row r="211" spans="1:54" ht="14.5" x14ac:dyDescent="0.35">
      <c r="A211" s="9">
        <v>45211.876816608798</v>
      </c>
      <c r="B211" s="10" t="s">
        <v>10582</v>
      </c>
      <c r="C211" s="10" t="s">
        <v>10583</v>
      </c>
      <c r="D211" s="10" t="s">
        <v>10584</v>
      </c>
      <c r="E211" s="10" t="s">
        <v>10585</v>
      </c>
      <c r="F211" s="10" t="s">
        <v>10586</v>
      </c>
      <c r="G211" s="10" t="s">
        <v>89</v>
      </c>
      <c r="H211" s="23">
        <v>8106355135</v>
      </c>
      <c r="I211" s="10" t="s">
        <v>10582</v>
      </c>
      <c r="J211" s="23" t="s">
        <v>90</v>
      </c>
      <c r="K211" s="10" t="s">
        <v>91</v>
      </c>
      <c r="L211" s="1"/>
      <c r="M211" s="10" t="s">
        <v>92</v>
      </c>
      <c r="N211" s="10" t="s">
        <v>2039</v>
      </c>
      <c r="O211" s="10" t="s">
        <v>1571</v>
      </c>
      <c r="P211" s="10" t="s">
        <v>1570</v>
      </c>
      <c r="Q211" s="1"/>
      <c r="R211" s="1"/>
      <c r="S211" s="1"/>
      <c r="T211" s="10">
        <v>2019</v>
      </c>
      <c r="U211" s="10" t="s">
        <v>94</v>
      </c>
      <c r="V211" s="10">
        <v>8.3000000000000007</v>
      </c>
      <c r="W211" s="10">
        <v>600</v>
      </c>
      <c r="X211" s="10">
        <v>78.849999999999994</v>
      </c>
      <c r="Y211" s="12"/>
      <c r="Z211" s="10" t="s">
        <v>10587</v>
      </c>
      <c r="AA211" s="10" t="s">
        <v>96</v>
      </c>
      <c r="AB211" s="10">
        <v>2021</v>
      </c>
      <c r="AC211" s="10">
        <v>603</v>
      </c>
      <c r="AD211" s="10">
        <v>1000</v>
      </c>
      <c r="AE211" s="13">
        <f t="shared" si="11"/>
        <v>60.3</v>
      </c>
      <c r="AF211" s="10">
        <v>65</v>
      </c>
      <c r="AG211" s="10" t="s">
        <v>10165</v>
      </c>
      <c r="AH211" s="14">
        <v>37855</v>
      </c>
      <c r="AI211" s="10" t="s">
        <v>98</v>
      </c>
      <c r="AJ211" s="10" t="s">
        <v>99</v>
      </c>
      <c r="AK211" s="10">
        <v>90000</v>
      </c>
      <c r="AL211" s="10">
        <v>7</v>
      </c>
      <c r="AM211" s="10">
        <v>4</v>
      </c>
      <c r="AN211" s="10">
        <v>1</v>
      </c>
      <c r="AO211" s="10" t="s">
        <v>10588</v>
      </c>
      <c r="AP211" s="10" t="s">
        <v>10589</v>
      </c>
      <c r="AQ211" s="10" t="s">
        <v>152</v>
      </c>
      <c r="AR211" s="10" t="s">
        <v>1599</v>
      </c>
      <c r="AS211" s="10">
        <v>504303</v>
      </c>
      <c r="AT211" s="10" t="s">
        <v>10589</v>
      </c>
      <c r="AU211" s="10" t="s">
        <v>1599</v>
      </c>
      <c r="AV211" s="10">
        <v>504303</v>
      </c>
      <c r="AW211" s="10" t="s">
        <v>10590</v>
      </c>
      <c r="AX211" s="10">
        <v>9849204135</v>
      </c>
      <c r="AY211" s="10" t="s">
        <v>10591</v>
      </c>
      <c r="AZ211" s="10">
        <v>9110796291</v>
      </c>
      <c r="BA211" s="10" t="s">
        <v>552</v>
      </c>
      <c r="BB211" s="10" t="s">
        <v>1953</v>
      </c>
    </row>
    <row r="212" spans="1:54" ht="14.5" x14ac:dyDescent="0.35">
      <c r="A212" s="9">
        <v>45212.525802800927</v>
      </c>
      <c r="B212" s="10" t="s">
        <v>10592</v>
      </c>
      <c r="C212" s="10" t="s">
        <v>10593</v>
      </c>
      <c r="D212" s="10" t="s">
        <v>10594</v>
      </c>
      <c r="E212" s="10" t="s">
        <v>3581</v>
      </c>
      <c r="F212" s="10" t="s">
        <v>10595</v>
      </c>
      <c r="G212" s="10" t="s">
        <v>89</v>
      </c>
      <c r="H212" s="23">
        <v>9346547001</v>
      </c>
      <c r="I212" s="10" t="s">
        <v>10592</v>
      </c>
      <c r="J212" s="23" t="s">
        <v>90</v>
      </c>
      <c r="K212" s="10" t="s">
        <v>91</v>
      </c>
      <c r="L212" s="1"/>
      <c r="M212" s="10" t="s">
        <v>92</v>
      </c>
      <c r="N212" s="10" t="s">
        <v>2039</v>
      </c>
      <c r="O212" s="10" t="s">
        <v>1570</v>
      </c>
      <c r="P212" s="10" t="s">
        <v>1571</v>
      </c>
      <c r="Q212" s="1"/>
      <c r="R212" s="1"/>
      <c r="S212" s="1"/>
      <c r="T212" s="10">
        <v>2019</v>
      </c>
      <c r="U212" s="10" t="s">
        <v>94</v>
      </c>
      <c r="V212" s="10">
        <v>8</v>
      </c>
      <c r="W212" s="10">
        <v>800</v>
      </c>
      <c r="X212" s="10">
        <v>76</v>
      </c>
      <c r="Y212" s="12"/>
      <c r="Z212" s="10" t="s">
        <v>10596</v>
      </c>
      <c r="AA212" s="10" t="s">
        <v>96</v>
      </c>
      <c r="AB212" s="10">
        <v>2021</v>
      </c>
      <c r="AC212" s="10">
        <v>700</v>
      </c>
      <c r="AD212" s="10">
        <v>700</v>
      </c>
      <c r="AE212" s="13">
        <f t="shared" si="11"/>
        <v>100</v>
      </c>
      <c r="AF212" s="10">
        <v>70</v>
      </c>
      <c r="AG212" s="10" t="s">
        <v>10597</v>
      </c>
      <c r="AH212" s="14">
        <v>37835</v>
      </c>
      <c r="AI212" s="10" t="s">
        <v>98</v>
      </c>
      <c r="AJ212" s="10" t="s">
        <v>99</v>
      </c>
      <c r="AK212" s="10">
        <v>1000000</v>
      </c>
      <c r="AL212" s="10">
        <v>6.5</v>
      </c>
      <c r="AM212" s="10">
        <v>2</v>
      </c>
      <c r="AN212" s="10">
        <v>0</v>
      </c>
      <c r="AO212" s="10" t="s">
        <v>2398</v>
      </c>
      <c r="AP212" s="10" t="s">
        <v>10598</v>
      </c>
      <c r="AQ212" s="10" t="s">
        <v>152</v>
      </c>
      <c r="AR212" s="10" t="s">
        <v>10599</v>
      </c>
      <c r="AS212" s="10">
        <v>507101</v>
      </c>
      <c r="AT212" s="10" t="s">
        <v>10600</v>
      </c>
      <c r="AU212" s="10" t="s">
        <v>8584</v>
      </c>
      <c r="AV212" s="10">
        <v>507101</v>
      </c>
      <c r="AW212" s="10" t="s">
        <v>7101</v>
      </c>
      <c r="AX212" s="10">
        <v>9000393821</v>
      </c>
      <c r="AY212" s="10" t="s">
        <v>10601</v>
      </c>
      <c r="AZ212" s="10">
        <v>7036580303</v>
      </c>
      <c r="BA212" s="10" t="s">
        <v>552</v>
      </c>
      <c r="BB212" s="10" t="s">
        <v>1953</v>
      </c>
    </row>
    <row r="213" spans="1:54" ht="14.5" x14ac:dyDescent="0.35">
      <c r="A213" s="9">
        <v>45211.86738487269</v>
      </c>
      <c r="B213" s="10" t="s">
        <v>2405</v>
      </c>
      <c r="C213" s="10" t="s">
        <v>2406</v>
      </c>
      <c r="D213" s="10" t="s">
        <v>2407</v>
      </c>
      <c r="E213" s="10" t="s">
        <v>2408</v>
      </c>
      <c r="F213" s="10" t="s">
        <v>2409</v>
      </c>
      <c r="G213" s="10" t="s">
        <v>89</v>
      </c>
      <c r="H213" s="23">
        <v>9985451305</v>
      </c>
      <c r="I213" s="10" t="s">
        <v>2405</v>
      </c>
      <c r="J213" s="23" t="s">
        <v>90</v>
      </c>
      <c r="K213" s="10" t="s">
        <v>91</v>
      </c>
      <c r="L213" s="1"/>
      <c r="M213" s="10" t="s">
        <v>92</v>
      </c>
      <c r="N213" s="10" t="s">
        <v>2039</v>
      </c>
      <c r="O213" s="10" t="s">
        <v>1570</v>
      </c>
      <c r="P213" s="10" t="s">
        <v>1571</v>
      </c>
      <c r="Q213" s="1"/>
      <c r="R213" s="1"/>
      <c r="S213" s="1"/>
      <c r="T213" s="10">
        <v>2019</v>
      </c>
      <c r="U213" s="10" t="s">
        <v>94</v>
      </c>
      <c r="V213" s="10">
        <v>9.6999999999999993</v>
      </c>
      <c r="W213" s="10">
        <v>10</v>
      </c>
      <c r="X213" s="10">
        <v>92.15</v>
      </c>
      <c r="Y213" s="12"/>
      <c r="Z213" s="10" t="s">
        <v>2410</v>
      </c>
      <c r="AA213" s="10" t="s">
        <v>96</v>
      </c>
      <c r="AB213" s="10">
        <v>2021</v>
      </c>
      <c r="AC213" s="10">
        <v>938</v>
      </c>
      <c r="AD213" s="10">
        <v>1000</v>
      </c>
      <c r="AE213" s="13">
        <f t="shared" si="11"/>
        <v>93.8</v>
      </c>
      <c r="AF213" s="10">
        <v>93.8</v>
      </c>
      <c r="AG213" s="10" t="s">
        <v>2411</v>
      </c>
      <c r="AH213" s="14">
        <v>37754</v>
      </c>
      <c r="AI213" s="10" t="s">
        <v>98</v>
      </c>
      <c r="AJ213" s="10" t="s">
        <v>99</v>
      </c>
      <c r="AK213" s="10">
        <v>28198</v>
      </c>
      <c r="AL213" s="10">
        <v>8.4600000000000009</v>
      </c>
      <c r="AM213" s="10">
        <v>0</v>
      </c>
      <c r="AN213" s="10">
        <v>0</v>
      </c>
      <c r="AO213" s="10" t="s">
        <v>2412</v>
      </c>
      <c r="AP213" s="10" t="s">
        <v>2413</v>
      </c>
      <c r="AQ213" s="10" t="s">
        <v>102</v>
      </c>
      <c r="AR213" s="10" t="s">
        <v>103</v>
      </c>
      <c r="AS213" s="10">
        <v>500060</v>
      </c>
      <c r="AT213" s="10" t="s">
        <v>2414</v>
      </c>
      <c r="AU213" s="10" t="s">
        <v>103</v>
      </c>
      <c r="AV213" s="10">
        <v>500060</v>
      </c>
      <c r="AW213" s="10" t="s">
        <v>2415</v>
      </c>
      <c r="AX213" s="10">
        <v>9885868139</v>
      </c>
      <c r="AY213" s="10" t="s">
        <v>2416</v>
      </c>
      <c r="AZ213" s="10">
        <v>9912457953</v>
      </c>
      <c r="BA213" s="10" t="s">
        <v>552</v>
      </c>
      <c r="BB213" s="10" t="s">
        <v>125</v>
      </c>
    </row>
    <row r="214" spans="1:54" ht="14.5" x14ac:dyDescent="0.35">
      <c r="A214" s="9">
        <v>45211.888671261579</v>
      </c>
      <c r="B214" s="10" t="s">
        <v>10602</v>
      </c>
      <c r="C214" s="10" t="s">
        <v>10603</v>
      </c>
      <c r="D214" s="10" t="s">
        <v>10604</v>
      </c>
      <c r="E214" s="10" t="s">
        <v>10605</v>
      </c>
      <c r="F214" s="10" t="s">
        <v>10606</v>
      </c>
      <c r="G214" s="10" t="s">
        <v>89</v>
      </c>
      <c r="H214" s="23">
        <v>9391961712</v>
      </c>
      <c r="I214" s="10" t="s">
        <v>10602</v>
      </c>
      <c r="J214" s="23" t="s">
        <v>90</v>
      </c>
      <c r="K214" s="10" t="s">
        <v>91</v>
      </c>
      <c r="L214" s="1"/>
      <c r="M214" s="10" t="s">
        <v>92</v>
      </c>
      <c r="N214" s="10" t="s">
        <v>2039</v>
      </c>
      <c r="O214" s="10" t="s">
        <v>1571</v>
      </c>
      <c r="P214" s="10" t="s">
        <v>1570</v>
      </c>
      <c r="Q214" s="1"/>
      <c r="R214" s="1"/>
      <c r="S214" s="1"/>
      <c r="T214" s="10">
        <v>2019</v>
      </c>
      <c r="U214" s="10" t="s">
        <v>94</v>
      </c>
      <c r="V214" s="10">
        <v>8.3000000000000007</v>
      </c>
      <c r="W214" s="10">
        <v>10</v>
      </c>
      <c r="X214" s="10">
        <v>78.849999999999994</v>
      </c>
      <c r="Y214" s="12"/>
      <c r="Z214" s="10" t="s">
        <v>10607</v>
      </c>
      <c r="AA214" s="10" t="s">
        <v>96</v>
      </c>
      <c r="AB214" s="10">
        <v>2021</v>
      </c>
      <c r="AC214" s="10">
        <v>738</v>
      </c>
      <c r="AD214" s="10">
        <v>1000</v>
      </c>
      <c r="AE214" s="13">
        <f t="shared" si="11"/>
        <v>73.8</v>
      </c>
      <c r="AF214" s="10">
        <v>73.8</v>
      </c>
      <c r="AG214" s="10" t="s">
        <v>10608</v>
      </c>
      <c r="AH214" s="14">
        <v>37459</v>
      </c>
      <c r="AI214" s="10" t="s">
        <v>116</v>
      </c>
      <c r="AJ214" s="10" t="s">
        <v>133</v>
      </c>
      <c r="AK214" s="10">
        <v>0</v>
      </c>
      <c r="AL214" s="10">
        <v>6.3</v>
      </c>
      <c r="AM214" s="10">
        <v>6</v>
      </c>
      <c r="AN214" s="10">
        <v>5</v>
      </c>
      <c r="AO214" s="10" t="s">
        <v>377</v>
      </c>
      <c r="AP214" s="10" t="s">
        <v>10609</v>
      </c>
      <c r="AQ214" s="10" t="s">
        <v>10610</v>
      </c>
      <c r="AR214" s="10" t="s">
        <v>10611</v>
      </c>
      <c r="AS214" s="10">
        <v>504312</v>
      </c>
      <c r="AT214" s="10" t="s">
        <v>10612</v>
      </c>
      <c r="AU214" s="10" t="s">
        <v>10611</v>
      </c>
      <c r="AV214" s="10">
        <v>504312</v>
      </c>
      <c r="AW214" s="10" t="s">
        <v>10613</v>
      </c>
      <c r="AX214" s="10">
        <v>9391961712</v>
      </c>
      <c r="AY214" s="10" t="s">
        <v>10606</v>
      </c>
      <c r="AZ214" s="10">
        <v>9550499002</v>
      </c>
      <c r="BA214" s="10" t="s">
        <v>300</v>
      </c>
      <c r="BB214" s="10" t="s">
        <v>450</v>
      </c>
    </row>
    <row r="215" spans="1:54" ht="14.5" x14ac:dyDescent="0.35">
      <c r="A215" s="9">
        <v>45211.904872592597</v>
      </c>
      <c r="B215" s="10" t="s">
        <v>2417</v>
      </c>
      <c r="C215" s="10" t="s">
        <v>2418</v>
      </c>
      <c r="D215" s="10" t="s">
        <v>2419</v>
      </c>
      <c r="E215" s="10" t="s">
        <v>2420</v>
      </c>
      <c r="F215" s="10" t="s">
        <v>2421</v>
      </c>
      <c r="G215" s="10" t="s">
        <v>89</v>
      </c>
      <c r="H215" s="23">
        <v>8978202094</v>
      </c>
      <c r="I215" s="10" t="s">
        <v>2417</v>
      </c>
      <c r="J215" s="23" t="s">
        <v>90</v>
      </c>
      <c r="K215" s="10" t="s">
        <v>91</v>
      </c>
      <c r="L215" s="1"/>
      <c r="M215" s="10" t="s">
        <v>92</v>
      </c>
      <c r="N215" s="10" t="s">
        <v>2039</v>
      </c>
      <c r="O215" s="10" t="s">
        <v>1571</v>
      </c>
      <c r="P215" s="10" t="s">
        <v>1570</v>
      </c>
      <c r="Q215" s="1"/>
      <c r="R215" s="1"/>
      <c r="S215" s="1"/>
      <c r="T215" s="10">
        <v>2019</v>
      </c>
      <c r="U215" s="10" t="s">
        <v>94</v>
      </c>
      <c r="V215" s="10">
        <v>9.1999999999999993</v>
      </c>
      <c r="W215" s="10">
        <v>600</v>
      </c>
      <c r="X215" s="10">
        <v>87</v>
      </c>
      <c r="Y215" s="12"/>
      <c r="Z215" s="10" t="s">
        <v>2422</v>
      </c>
      <c r="AA215" s="10" t="s">
        <v>96</v>
      </c>
      <c r="AB215" s="10">
        <v>2021</v>
      </c>
      <c r="AC215" s="10">
        <v>946</v>
      </c>
      <c r="AD215" s="10">
        <v>1000</v>
      </c>
      <c r="AE215" s="13">
        <f t="shared" si="11"/>
        <v>94.6</v>
      </c>
      <c r="AF215" s="10">
        <v>94</v>
      </c>
      <c r="AG215" s="10" t="s">
        <v>2423</v>
      </c>
      <c r="AH215" s="14">
        <v>37289</v>
      </c>
      <c r="AI215" s="10" t="s">
        <v>116</v>
      </c>
      <c r="AJ215" s="10" t="s">
        <v>99</v>
      </c>
      <c r="AK215" s="10">
        <v>52448</v>
      </c>
      <c r="AL215" s="10">
        <v>7.24</v>
      </c>
      <c r="AM215" s="10">
        <v>0</v>
      </c>
      <c r="AN215" s="10">
        <v>1</v>
      </c>
      <c r="AO215" s="10" t="s">
        <v>664</v>
      </c>
      <c r="AP215" s="10" t="s">
        <v>2424</v>
      </c>
      <c r="AQ215" s="10" t="s">
        <v>152</v>
      </c>
      <c r="AR215" s="10" t="s">
        <v>338</v>
      </c>
      <c r="AS215" s="10">
        <v>502311</v>
      </c>
      <c r="AT215" s="10" t="s">
        <v>2425</v>
      </c>
      <c r="AU215" s="10" t="s">
        <v>338</v>
      </c>
      <c r="AV215" s="10">
        <v>502311</v>
      </c>
      <c r="AW215" s="10" t="s">
        <v>2426</v>
      </c>
      <c r="AX215" s="10">
        <v>8179023411</v>
      </c>
      <c r="AY215" s="10" t="s">
        <v>2427</v>
      </c>
      <c r="AZ215" s="10">
        <v>8897352348</v>
      </c>
      <c r="BA215" s="10" t="s">
        <v>1647</v>
      </c>
      <c r="BB215" s="10" t="s">
        <v>1647</v>
      </c>
    </row>
    <row r="216" spans="1:54" ht="14.5" x14ac:dyDescent="0.35">
      <c r="A216" s="9">
        <v>45211.904091979166</v>
      </c>
      <c r="B216" s="10" t="s">
        <v>2428</v>
      </c>
      <c r="C216" s="10" t="s">
        <v>2429</v>
      </c>
      <c r="D216" s="10" t="s">
        <v>2430</v>
      </c>
      <c r="E216" s="10" t="s">
        <v>2431</v>
      </c>
      <c r="F216" s="10" t="s">
        <v>2432</v>
      </c>
      <c r="G216" s="10" t="s">
        <v>89</v>
      </c>
      <c r="H216" s="23">
        <v>8639504899</v>
      </c>
      <c r="I216" s="10" t="s">
        <v>2433</v>
      </c>
      <c r="J216" s="23" t="s">
        <v>90</v>
      </c>
      <c r="K216" s="10" t="s">
        <v>91</v>
      </c>
      <c r="L216" s="1"/>
      <c r="M216" s="10" t="s">
        <v>92</v>
      </c>
      <c r="N216" s="10" t="s">
        <v>2039</v>
      </c>
      <c r="O216" s="10" t="s">
        <v>1571</v>
      </c>
      <c r="P216" s="10" t="s">
        <v>1570</v>
      </c>
      <c r="Q216" s="1"/>
      <c r="R216" s="1"/>
      <c r="S216" s="1"/>
      <c r="T216" s="10">
        <v>2019</v>
      </c>
      <c r="U216" s="10" t="s">
        <v>94</v>
      </c>
      <c r="V216" s="10">
        <v>9</v>
      </c>
      <c r="W216" s="10">
        <v>600</v>
      </c>
      <c r="X216" s="10">
        <v>85</v>
      </c>
      <c r="Y216" s="12"/>
      <c r="Z216" s="10" t="s">
        <v>2434</v>
      </c>
      <c r="AA216" s="10" t="s">
        <v>96</v>
      </c>
      <c r="AB216" s="10">
        <v>2021</v>
      </c>
      <c r="AC216" s="10">
        <v>778</v>
      </c>
      <c r="AD216" s="10">
        <v>1000</v>
      </c>
      <c r="AE216" s="13">
        <f t="shared" si="11"/>
        <v>77.8</v>
      </c>
      <c r="AF216" s="10">
        <v>77</v>
      </c>
      <c r="AG216" s="10" t="s">
        <v>2435</v>
      </c>
      <c r="AH216" s="14">
        <v>37790</v>
      </c>
      <c r="AI216" s="10" t="s">
        <v>116</v>
      </c>
      <c r="AJ216" s="10" t="s">
        <v>133</v>
      </c>
      <c r="AK216" s="10">
        <v>0</v>
      </c>
      <c r="AL216" s="10">
        <v>7.9</v>
      </c>
      <c r="AM216" s="10">
        <v>0</v>
      </c>
      <c r="AN216" s="10">
        <v>0</v>
      </c>
      <c r="AO216" s="10" t="s">
        <v>573</v>
      </c>
      <c r="AP216" s="10" t="s">
        <v>2436</v>
      </c>
      <c r="AQ216" s="10" t="s">
        <v>102</v>
      </c>
      <c r="AR216" s="10" t="s">
        <v>2437</v>
      </c>
      <c r="AS216" s="10">
        <v>506343</v>
      </c>
      <c r="AT216" s="10" t="s">
        <v>2438</v>
      </c>
      <c r="AU216" s="10" t="s">
        <v>2437</v>
      </c>
      <c r="AV216" s="10">
        <v>506343</v>
      </c>
      <c r="AW216" s="10" t="s">
        <v>2439</v>
      </c>
      <c r="AX216" s="10">
        <v>8919260921</v>
      </c>
      <c r="AY216" s="10" t="s">
        <v>2440</v>
      </c>
      <c r="AZ216" s="10">
        <v>9010932309</v>
      </c>
      <c r="BA216" s="10" t="s">
        <v>449</v>
      </c>
      <c r="BB216" s="10" t="s">
        <v>449</v>
      </c>
    </row>
    <row r="217" spans="1:54" ht="14.5" x14ac:dyDescent="0.35">
      <c r="A217" s="9">
        <v>45211.879800277777</v>
      </c>
      <c r="B217" s="10" t="s">
        <v>2441</v>
      </c>
      <c r="C217" s="10" t="s">
        <v>2442</v>
      </c>
      <c r="D217" s="10" t="s">
        <v>2443</v>
      </c>
      <c r="E217" s="10" t="s">
        <v>2444</v>
      </c>
      <c r="F217" s="10" t="s">
        <v>2445</v>
      </c>
      <c r="G217" s="10" t="s">
        <v>89</v>
      </c>
      <c r="H217" s="23">
        <v>8074437267</v>
      </c>
      <c r="I217" s="10" t="s">
        <v>2441</v>
      </c>
      <c r="J217" s="23" t="s">
        <v>90</v>
      </c>
      <c r="K217" s="10" t="s">
        <v>91</v>
      </c>
      <c r="L217" s="1"/>
      <c r="M217" s="10" t="s">
        <v>92</v>
      </c>
      <c r="N217" s="10" t="s">
        <v>2039</v>
      </c>
      <c r="O217" s="10" t="s">
        <v>1570</v>
      </c>
      <c r="P217" s="10" t="s">
        <v>1571</v>
      </c>
      <c r="Q217" s="1"/>
      <c r="R217" s="1"/>
      <c r="S217" s="1"/>
      <c r="T217" s="10">
        <v>2019</v>
      </c>
      <c r="U217" s="10" t="s">
        <v>94</v>
      </c>
      <c r="V217" s="10">
        <v>9.6999999999999993</v>
      </c>
      <c r="W217" s="10">
        <v>10</v>
      </c>
      <c r="X217" s="10">
        <v>92.15</v>
      </c>
      <c r="Y217" s="12"/>
      <c r="Z217" s="10" t="s">
        <v>2446</v>
      </c>
      <c r="AA217" s="10" t="s">
        <v>96</v>
      </c>
      <c r="AB217" s="10">
        <v>2021</v>
      </c>
      <c r="AC217" s="10">
        <v>938</v>
      </c>
      <c r="AD217" s="10">
        <v>1000</v>
      </c>
      <c r="AE217" s="13">
        <f t="shared" si="11"/>
        <v>93.8</v>
      </c>
      <c r="AF217" s="10">
        <v>93.8</v>
      </c>
      <c r="AG217" s="10" t="s">
        <v>2111</v>
      </c>
      <c r="AH217" s="14">
        <v>37946</v>
      </c>
      <c r="AI217" s="10" t="s">
        <v>116</v>
      </c>
      <c r="AJ217" s="10" t="s">
        <v>133</v>
      </c>
      <c r="AK217" s="10">
        <v>85127</v>
      </c>
      <c r="AL217" s="10">
        <v>7.46</v>
      </c>
      <c r="AM217" s="10">
        <v>0</v>
      </c>
      <c r="AN217" s="10">
        <v>0</v>
      </c>
      <c r="AO217" s="10" t="s">
        <v>2447</v>
      </c>
      <c r="AP217" s="10" t="s">
        <v>2448</v>
      </c>
      <c r="AQ217" s="10" t="s">
        <v>102</v>
      </c>
      <c r="AR217" s="10" t="s">
        <v>103</v>
      </c>
      <c r="AS217" s="10">
        <v>500020</v>
      </c>
      <c r="AT217" s="10" t="s">
        <v>2449</v>
      </c>
      <c r="AU217" s="10" t="s">
        <v>103</v>
      </c>
      <c r="AV217" s="10">
        <v>500020</v>
      </c>
      <c r="AW217" s="10" t="s">
        <v>2450</v>
      </c>
      <c r="AX217" s="10">
        <v>9440399679</v>
      </c>
      <c r="AY217" s="10" t="s">
        <v>2451</v>
      </c>
      <c r="AZ217" s="10">
        <v>8985753119</v>
      </c>
      <c r="BA217" s="10" t="s">
        <v>2452</v>
      </c>
      <c r="BB217" s="10" t="s">
        <v>157</v>
      </c>
    </row>
    <row r="218" spans="1:54" ht="14.5" x14ac:dyDescent="0.35">
      <c r="A218" s="9">
        <v>45211.885146400462</v>
      </c>
      <c r="B218" s="10" t="s">
        <v>2453</v>
      </c>
      <c r="C218" s="10" t="s">
        <v>2454</v>
      </c>
      <c r="D218" s="10" t="s">
        <v>2455</v>
      </c>
      <c r="E218" s="10" t="s">
        <v>2456</v>
      </c>
      <c r="F218" s="10" t="s">
        <v>2457</v>
      </c>
      <c r="G218" s="10" t="s">
        <v>89</v>
      </c>
      <c r="H218" s="23">
        <v>8333052025</v>
      </c>
      <c r="I218" s="10" t="s">
        <v>2453</v>
      </c>
      <c r="J218" s="23" t="s">
        <v>90</v>
      </c>
      <c r="K218" s="10" t="s">
        <v>91</v>
      </c>
      <c r="L218" s="1"/>
      <c r="M218" s="10" t="s">
        <v>92</v>
      </c>
      <c r="N218" s="10" t="s">
        <v>2039</v>
      </c>
      <c r="O218" s="10" t="s">
        <v>1571</v>
      </c>
      <c r="P218" s="10" t="s">
        <v>1570</v>
      </c>
      <c r="Q218" s="1"/>
      <c r="R218" s="1"/>
      <c r="S218" s="1"/>
      <c r="T218" s="10">
        <v>2019</v>
      </c>
      <c r="U218" s="10" t="s">
        <v>94</v>
      </c>
      <c r="V218" s="10">
        <v>9.1999999999999993</v>
      </c>
      <c r="W218" s="10">
        <v>450</v>
      </c>
      <c r="X218" s="10">
        <v>87.4</v>
      </c>
      <c r="Y218" s="12"/>
      <c r="Z218" s="10" t="s">
        <v>2458</v>
      </c>
      <c r="AA218" s="10" t="s">
        <v>96</v>
      </c>
      <c r="AB218" s="10">
        <v>2021</v>
      </c>
      <c r="AC218" s="10">
        <v>926</v>
      </c>
      <c r="AD218" s="10">
        <v>1000</v>
      </c>
      <c r="AE218" s="13">
        <f t="shared" si="11"/>
        <v>92.600000000000009</v>
      </c>
      <c r="AF218" s="10">
        <v>2</v>
      </c>
      <c r="AG218" s="10" t="s">
        <v>2459</v>
      </c>
      <c r="AH218" s="14">
        <v>38094</v>
      </c>
      <c r="AI218" s="10" t="s">
        <v>116</v>
      </c>
      <c r="AJ218" s="10" t="s">
        <v>99</v>
      </c>
      <c r="AK218" s="10">
        <v>48000</v>
      </c>
      <c r="AL218" s="10">
        <v>8.15</v>
      </c>
      <c r="AM218" s="10">
        <v>0</v>
      </c>
      <c r="AN218" s="10">
        <v>1</v>
      </c>
      <c r="AO218" s="10" t="s">
        <v>2460</v>
      </c>
      <c r="AP218" s="10" t="s">
        <v>2461</v>
      </c>
      <c r="AQ218" s="10" t="s">
        <v>152</v>
      </c>
      <c r="AR218" s="10" t="s">
        <v>2462</v>
      </c>
      <c r="AS218" s="10">
        <v>506163</v>
      </c>
      <c r="AT218" s="10" t="s">
        <v>2463</v>
      </c>
      <c r="AU218" s="10" t="s">
        <v>747</v>
      </c>
      <c r="AV218" s="10">
        <v>508213</v>
      </c>
      <c r="AW218" s="10" t="s">
        <v>2464</v>
      </c>
      <c r="AX218" s="10">
        <v>6301862025</v>
      </c>
      <c r="AY218" s="10" t="s">
        <v>2465</v>
      </c>
      <c r="AZ218" s="10">
        <v>9705376842</v>
      </c>
      <c r="BA218" s="10" t="s">
        <v>246</v>
      </c>
      <c r="BB218" s="10" t="s">
        <v>1953</v>
      </c>
    </row>
    <row r="219" spans="1:54" ht="14.5" x14ac:dyDescent="0.35">
      <c r="A219" s="9">
        <v>45211.881122245366</v>
      </c>
      <c r="B219" s="10" t="s">
        <v>2466</v>
      </c>
      <c r="C219" s="10" t="s">
        <v>2467</v>
      </c>
      <c r="D219" s="10" t="s">
        <v>2468</v>
      </c>
      <c r="E219" s="10" t="s">
        <v>2469</v>
      </c>
      <c r="F219" s="10" t="s">
        <v>2470</v>
      </c>
      <c r="G219" s="10" t="s">
        <v>89</v>
      </c>
      <c r="H219" s="23">
        <v>7093385265</v>
      </c>
      <c r="I219" s="10" t="s">
        <v>2466</v>
      </c>
      <c r="J219" s="23" t="s">
        <v>90</v>
      </c>
      <c r="K219" s="10" t="s">
        <v>91</v>
      </c>
      <c r="L219" s="1"/>
      <c r="M219" s="10" t="s">
        <v>92</v>
      </c>
      <c r="N219" s="10" t="s">
        <v>2039</v>
      </c>
      <c r="O219" s="10" t="s">
        <v>1570</v>
      </c>
      <c r="P219" s="10" t="s">
        <v>1571</v>
      </c>
      <c r="Q219" s="1"/>
      <c r="R219" s="1"/>
      <c r="S219" s="1"/>
      <c r="T219" s="10">
        <v>2019</v>
      </c>
      <c r="U219" s="10" t="s">
        <v>94</v>
      </c>
      <c r="V219" s="10">
        <v>9.5</v>
      </c>
      <c r="W219" s="10">
        <v>10</v>
      </c>
      <c r="X219" s="10">
        <v>90.25</v>
      </c>
      <c r="Y219" s="12"/>
      <c r="Z219" s="10" t="s">
        <v>2471</v>
      </c>
      <c r="AA219" s="10" t="s">
        <v>96</v>
      </c>
      <c r="AB219" s="10">
        <v>2021</v>
      </c>
      <c r="AC219" s="10">
        <v>944</v>
      </c>
      <c r="AD219" s="10">
        <v>1000</v>
      </c>
      <c r="AE219" s="13">
        <f t="shared" si="11"/>
        <v>94.399999999999991</v>
      </c>
      <c r="AF219" s="10">
        <v>94.4</v>
      </c>
      <c r="AG219" s="10" t="s">
        <v>2472</v>
      </c>
      <c r="AH219" s="14">
        <v>37493</v>
      </c>
      <c r="AI219" s="10" t="s">
        <v>116</v>
      </c>
      <c r="AJ219" s="10" t="s">
        <v>99</v>
      </c>
      <c r="AK219" s="10">
        <v>32641</v>
      </c>
      <c r="AL219" s="10">
        <v>8.7899999999999991</v>
      </c>
      <c r="AM219" s="10">
        <v>0</v>
      </c>
      <c r="AN219" s="10">
        <v>0</v>
      </c>
      <c r="AO219" s="10" t="s">
        <v>2473</v>
      </c>
      <c r="AP219" s="10" t="s">
        <v>2474</v>
      </c>
      <c r="AQ219" s="10" t="s">
        <v>152</v>
      </c>
      <c r="AR219" s="10" t="s">
        <v>1631</v>
      </c>
      <c r="AS219" s="10">
        <v>505490</v>
      </c>
      <c r="AT219" s="10" t="s">
        <v>2474</v>
      </c>
      <c r="AU219" s="10" t="s">
        <v>1631</v>
      </c>
      <c r="AV219" s="10">
        <v>505490</v>
      </c>
      <c r="AW219" s="10" t="s">
        <v>2475</v>
      </c>
      <c r="AX219" s="10" t="s">
        <v>287</v>
      </c>
      <c r="AY219" s="10" t="s">
        <v>2476</v>
      </c>
      <c r="AZ219" s="10">
        <v>9666676121</v>
      </c>
      <c r="BA219" s="10" t="s">
        <v>287</v>
      </c>
      <c r="BB219" s="10" t="s">
        <v>2477</v>
      </c>
    </row>
    <row r="220" spans="1:54" ht="14.5" x14ac:dyDescent="0.35">
      <c r="A220" s="9">
        <v>45211.896625266207</v>
      </c>
      <c r="B220" s="10" t="s">
        <v>2478</v>
      </c>
      <c r="C220" s="10" t="s">
        <v>2479</v>
      </c>
      <c r="D220" s="10" t="s">
        <v>2480</v>
      </c>
      <c r="E220" s="10" t="s">
        <v>2481</v>
      </c>
      <c r="F220" s="10" t="s">
        <v>2482</v>
      </c>
      <c r="G220" s="10" t="s">
        <v>89</v>
      </c>
      <c r="H220" s="23">
        <v>8978882003</v>
      </c>
      <c r="I220" s="10" t="s">
        <v>2478</v>
      </c>
      <c r="J220" s="23" t="s">
        <v>90</v>
      </c>
      <c r="K220" s="10" t="s">
        <v>91</v>
      </c>
      <c r="L220" s="1"/>
      <c r="M220" s="10" t="s">
        <v>92</v>
      </c>
      <c r="N220" s="10" t="s">
        <v>2039</v>
      </c>
      <c r="O220" s="10" t="s">
        <v>1571</v>
      </c>
      <c r="P220" s="10" t="s">
        <v>1570</v>
      </c>
      <c r="Q220" s="1"/>
      <c r="R220" s="1"/>
      <c r="S220" s="1"/>
      <c r="T220" s="10">
        <v>2019</v>
      </c>
      <c r="U220" s="10" t="s">
        <v>94</v>
      </c>
      <c r="V220" s="10">
        <v>9.3000000000000007</v>
      </c>
      <c r="W220" s="10">
        <v>10</v>
      </c>
      <c r="X220" s="10">
        <v>88.35</v>
      </c>
      <c r="Y220" s="12"/>
      <c r="Z220" s="10" t="s">
        <v>2483</v>
      </c>
      <c r="AA220" s="10" t="s">
        <v>96</v>
      </c>
      <c r="AB220" s="10">
        <v>2021</v>
      </c>
      <c r="AC220" s="10">
        <v>824</v>
      </c>
      <c r="AD220" s="10">
        <v>1000</v>
      </c>
      <c r="AE220" s="13">
        <f t="shared" si="11"/>
        <v>82.399999999999991</v>
      </c>
      <c r="AF220" s="10">
        <v>82.4</v>
      </c>
      <c r="AG220" s="10" t="s">
        <v>2484</v>
      </c>
      <c r="AH220" s="14">
        <v>37970</v>
      </c>
      <c r="AI220" s="10" t="s">
        <v>116</v>
      </c>
      <c r="AJ220" s="10" t="s">
        <v>133</v>
      </c>
      <c r="AK220" s="10">
        <v>0</v>
      </c>
      <c r="AL220" s="10">
        <v>8.58</v>
      </c>
      <c r="AM220" s="10">
        <v>0</v>
      </c>
      <c r="AN220" s="10">
        <v>0</v>
      </c>
      <c r="AO220" s="10" t="s">
        <v>2485</v>
      </c>
      <c r="AP220" s="10" t="s">
        <v>2486</v>
      </c>
      <c r="AQ220" s="10" t="s">
        <v>152</v>
      </c>
      <c r="AR220" s="10" t="s">
        <v>119</v>
      </c>
      <c r="AS220" s="10">
        <v>500083</v>
      </c>
      <c r="AT220" s="10" t="s">
        <v>2487</v>
      </c>
      <c r="AU220" s="10" t="s">
        <v>119</v>
      </c>
      <c r="AV220" s="10">
        <v>500083</v>
      </c>
      <c r="AW220" s="10" t="s">
        <v>2488</v>
      </c>
      <c r="AX220" s="10">
        <v>9985502001</v>
      </c>
      <c r="AY220" s="10" t="s">
        <v>2489</v>
      </c>
      <c r="AZ220" s="10">
        <v>7799790892</v>
      </c>
      <c r="BA220" s="10" t="s">
        <v>156</v>
      </c>
      <c r="BB220" s="10" t="s">
        <v>156</v>
      </c>
    </row>
    <row r="221" spans="1:54" ht="14.5" x14ac:dyDescent="0.35">
      <c r="A221" s="9">
        <v>45211.826820949078</v>
      </c>
      <c r="B221" s="10" t="s">
        <v>2490</v>
      </c>
      <c r="C221" s="10" t="s">
        <v>2491</v>
      </c>
      <c r="D221" s="10" t="s">
        <v>2492</v>
      </c>
      <c r="E221" s="10" t="s">
        <v>2493</v>
      </c>
      <c r="F221" s="10" t="s">
        <v>2494</v>
      </c>
      <c r="G221" s="10" t="s">
        <v>89</v>
      </c>
      <c r="H221" s="23">
        <v>8125375353</v>
      </c>
      <c r="I221" s="10" t="s">
        <v>2490</v>
      </c>
      <c r="J221" s="23" t="s">
        <v>90</v>
      </c>
      <c r="K221" s="10" t="s">
        <v>91</v>
      </c>
      <c r="L221" s="1"/>
      <c r="M221" s="10" t="s">
        <v>92</v>
      </c>
      <c r="N221" s="10" t="s">
        <v>2039</v>
      </c>
      <c r="O221" s="10" t="s">
        <v>1570</v>
      </c>
      <c r="P221" s="10" t="s">
        <v>1571</v>
      </c>
      <c r="Q221" s="1"/>
      <c r="R221" s="1"/>
      <c r="S221" s="1"/>
      <c r="T221" s="10">
        <v>2019</v>
      </c>
      <c r="U221" s="10" t="s">
        <v>94</v>
      </c>
      <c r="V221" s="10">
        <v>10</v>
      </c>
      <c r="W221" s="10">
        <v>10</v>
      </c>
      <c r="X221" s="10">
        <v>95</v>
      </c>
      <c r="Y221" s="12"/>
      <c r="Z221" s="10" t="s">
        <v>2495</v>
      </c>
      <c r="AA221" s="10" t="s">
        <v>96</v>
      </c>
      <c r="AB221" s="10">
        <v>2021</v>
      </c>
      <c r="AC221" s="10">
        <v>848</v>
      </c>
      <c r="AD221" s="10">
        <v>1000</v>
      </c>
      <c r="AE221" s="13">
        <f t="shared" si="11"/>
        <v>84.8</v>
      </c>
      <c r="AF221" s="10">
        <v>85</v>
      </c>
      <c r="AG221" s="10" t="s">
        <v>2496</v>
      </c>
      <c r="AH221" s="14">
        <v>37923</v>
      </c>
      <c r="AI221" s="10" t="s">
        <v>98</v>
      </c>
      <c r="AJ221" s="10" t="s">
        <v>99</v>
      </c>
      <c r="AK221" s="10">
        <v>33954</v>
      </c>
      <c r="AL221" s="10">
        <v>8.34</v>
      </c>
      <c r="AM221" s="10">
        <v>0</v>
      </c>
      <c r="AN221" s="10">
        <v>0</v>
      </c>
      <c r="AO221" s="10" t="s">
        <v>117</v>
      </c>
      <c r="AP221" s="10" t="s">
        <v>2497</v>
      </c>
      <c r="AQ221" s="10" t="s">
        <v>102</v>
      </c>
      <c r="AR221" s="10" t="s">
        <v>243</v>
      </c>
      <c r="AS221" s="10">
        <v>505001</v>
      </c>
      <c r="AT221" s="10" t="s">
        <v>2497</v>
      </c>
      <c r="AU221" s="10" t="s">
        <v>243</v>
      </c>
      <c r="AV221" s="10">
        <v>505001</v>
      </c>
      <c r="AW221" s="10" t="s">
        <v>2498</v>
      </c>
      <c r="AX221" s="10">
        <v>9440589053</v>
      </c>
      <c r="AY221" s="10" t="s">
        <v>2499</v>
      </c>
      <c r="AZ221" s="10">
        <v>9052148581</v>
      </c>
      <c r="BA221" s="10" t="s">
        <v>341</v>
      </c>
      <c r="BB221" s="10" t="s">
        <v>315</v>
      </c>
    </row>
    <row r="222" spans="1:54" ht="14.5" x14ac:dyDescent="0.35">
      <c r="A222" s="9">
        <v>45211.806596192131</v>
      </c>
      <c r="B222" s="10" t="s">
        <v>2500</v>
      </c>
      <c r="C222" s="10" t="s">
        <v>2501</v>
      </c>
      <c r="D222" s="10" t="s">
        <v>2502</v>
      </c>
      <c r="E222" s="10" t="s">
        <v>2503</v>
      </c>
      <c r="F222" s="10" t="s">
        <v>2504</v>
      </c>
      <c r="G222" s="10" t="s">
        <v>89</v>
      </c>
      <c r="H222" s="23">
        <v>9701685436</v>
      </c>
      <c r="I222" s="10" t="s">
        <v>2500</v>
      </c>
      <c r="J222" s="23" t="s">
        <v>90</v>
      </c>
      <c r="K222" s="10" t="s">
        <v>91</v>
      </c>
      <c r="L222" s="1"/>
      <c r="M222" s="10" t="s">
        <v>92</v>
      </c>
      <c r="N222" s="10" t="s">
        <v>2039</v>
      </c>
      <c r="O222" s="10" t="s">
        <v>1570</v>
      </c>
      <c r="P222" s="10" t="s">
        <v>1571</v>
      </c>
      <c r="Q222" s="1"/>
      <c r="R222" s="1"/>
      <c r="S222" s="1"/>
      <c r="T222" s="10">
        <v>2019</v>
      </c>
      <c r="U222" s="10" t="s">
        <v>94</v>
      </c>
      <c r="V222" s="10">
        <v>9.6999999999999993</v>
      </c>
      <c r="W222" s="10">
        <v>10</v>
      </c>
      <c r="X222" s="10">
        <v>92.15</v>
      </c>
      <c r="Y222" s="12"/>
      <c r="Z222" s="10" t="s">
        <v>2505</v>
      </c>
      <c r="AA222" s="10" t="s">
        <v>96</v>
      </c>
      <c r="AB222" s="10">
        <v>2021</v>
      </c>
      <c r="AC222" s="10">
        <v>962</v>
      </c>
      <c r="AD222" s="10">
        <v>1000</v>
      </c>
      <c r="AE222" s="13">
        <f t="shared" si="11"/>
        <v>96.2</v>
      </c>
      <c r="AF222" s="10">
        <v>96.2</v>
      </c>
      <c r="AG222" s="10" t="s">
        <v>2506</v>
      </c>
      <c r="AH222" s="14">
        <v>38066</v>
      </c>
      <c r="AI222" s="10" t="s">
        <v>98</v>
      </c>
      <c r="AJ222" s="10" t="s">
        <v>99</v>
      </c>
      <c r="AK222" s="10">
        <v>52934</v>
      </c>
      <c r="AL222" s="10">
        <v>8.3800000000000008</v>
      </c>
      <c r="AM222" s="10">
        <v>0</v>
      </c>
      <c r="AN222" s="10">
        <v>0</v>
      </c>
      <c r="AO222" s="10" t="s">
        <v>2507</v>
      </c>
      <c r="AP222" s="10" t="s">
        <v>2508</v>
      </c>
      <c r="AQ222" s="10" t="s">
        <v>136</v>
      </c>
      <c r="AR222" s="10" t="s">
        <v>601</v>
      </c>
      <c r="AS222" s="10">
        <v>508213</v>
      </c>
      <c r="AT222" s="10" t="s">
        <v>2509</v>
      </c>
      <c r="AU222" s="10" t="s">
        <v>601</v>
      </c>
      <c r="AV222" s="10">
        <v>508213</v>
      </c>
      <c r="AW222" s="10" t="s">
        <v>2510</v>
      </c>
      <c r="AX222" s="10">
        <v>9441913147</v>
      </c>
      <c r="AY222" s="10" t="s">
        <v>2511</v>
      </c>
      <c r="AZ222" s="10">
        <v>9912011161</v>
      </c>
      <c r="BA222" s="10" t="s">
        <v>604</v>
      </c>
      <c r="BB222" s="10" t="s">
        <v>578</v>
      </c>
    </row>
    <row r="223" spans="1:54" ht="14.5" x14ac:dyDescent="0.35">
      <c r="A223" s="9">
        <v>45211.926723807876</v>
      </c>
      <c r="B223" s="10" t="s">
        <v>2512</v>
      </c>
      <c r="C223" s="10" t="s">
        <v>2513</v>
      </c>
      <c r="D223" s="10" t="s">
        <v>2514</v>
      </c>
      <c r="E223" s="10" t="s">
        <v>2515</v>
      </c>
      <c r="F223" s="10" t="s">
        <v>2516</v>
      </c>
      <c r="G223" s="10" t="s">
        <v>89</v>
      </c>
      <c r="H223" s="23">
        <v>8143917982</v>
      </c>
      <c r="I223" s="10" t="s">
        <v>2517</v>
      </c>
      <c r="J223" s="23" t="s">
        <v>90</v>
      </c>
      <c r="K223" s="10" t="s">
        <v>91</v>
      </c>
      <c r="L223" s="1"/>
      <c r="M223" s="10" t="s">
        <v>92</v>
      </c>
      <c r="N223" s="10" t="s">
        <v>2039</v>
      </c>
      <c r="O223" s="10" t="s">
        <v>1571</v>
      </c>
      <c r="P223" s="10" t="s">
        <v>1570</v>
      </c>
      <c r="Q223" s="1"/>
      <c r="R223" s="1"/>
      <c r="S223" s="1"/>
      <c r="T223" s="10">
        <v>2019</v>
      </c>
      <c r="U223" s="10" t="s">
        <v>94</v>
      </c>
      <c r="V223" s="10">
        <v>9.1999999999999993</v>
      </c>
      <c r="W223" s="10">
        <v>530</v>
      </c>
      <c r="X223" s="10">
        <v>87.4</v>
      </c>
      <c r="Y223" s="12"/>
      <c r="Z223" s="10" t="s">
        <v>2518</v>
      </c>
      <c r="AA223" s="10" t="s">
        <v>96</v>
      </c>
      <c r="AB223" s="10">
        <v>2021</v>
      </c>
      <c r="AC223" s="10">
        <v>7.5</v>
      </c>
      <c r="AD223" s="10">
        <v>750</v>
      </c>
      <c r="AE223" s="13">
        <f t="shared" si="11"/>
        <v>1</v>
      </c>
      <c r="AF223" s="10">
        <v>75</v>
      </c>
      <c r="AG223" s="10" t="s">
        <v>2519</v>
      </c>
      <c r="AH223" s="14">
        <v>38040</v>
      </c>
      <c r="AI223" s="10" t="s">
        <v>98</v>
      </c>
      <c r="AJ223" s="10" t="s">
        <v>99</v>
      </c>
      <c r="AK223" s="10">
        <v>44478</v>
      </c>
      <c r="AL223" s="10">
        <v>8.6999999999999993</v>
      </c>
      <c r="AM223" s="10">
        <v>0</v>
      </c>
      <c r="AN223" s="10">
        <v>0</v>
      </c>
      <c r="AO223" s="10" t="s">
        <v>377</v>
      </c>
      <c r="AP223" s="10" t="s">
        <v>2520</v>
      </c>
      <c r="AQ223" s="10" t="s">
        <v>152</v>
      </c>
      <c r="AR223" s="10" t="s">
        <v>119</v>
      </c>
      <c r="AS223" s="10">
        <v>500100</v>
      </c>
      <c r="AT223" s="10" t="s">
        <v>2521</v>
      </c>
      <c r="AU223" s="10" t="s">
        <v>535</v>
      </c>
      <c r="AV223" s="10">
        <v>503201</v>
      </c>
      <c r="AW223" s="10" t="s">
        <v>2522</v>
      </c>
      <c r="AX223" s="10">
        <v>9652806724</v>
      </c>
      <c r="AY223" s="10" t="s">
        <v>2523</v>
      </c>
      <c r="AZ223" s="10">
        <v>9908484423</v>
      </c>
      <c r="BA223" s="10" t="s">
        <v>449</v>
      </c>
      <c r="BB223" s="10" t="s">
        <v>259</v>
      </c>
    </row>
    <row r="224" spans="1:54" ht="14.5" x14ac:dyDescent="0.35">
      <c r="A224" s="9">
        <v>45211.949628483795</v>
      </c>
      <c r="B224" s="10" t="s">
        <v>10624</v>
      </c>
      <c r="C224" s="10" t="s">
        <v>10625</v>
      </c>
      <c r="D224" s="10" t="s">
        <v>10626</v>
      </c>
      <c r="E224" s="10" t="s">
        <v>10627</v>
      </c>
      <c r="F224" s="10" t="s">
        <v>10628</v>
      </c>
      <c r="G224" s="10" t="s">
        <v>89</v>
      </c>
      <c r="H224" s="23">
        <v>8919465908</v>
      </c>
      <c r="I224" s="10" t="s">
        <v>10624</v>
      </c>
      <c r="J224" s="23" t="s">
        <v>90</v>
      </c>
      <c r="K224" s="10" t="s">
        <v>91</v>
      </c>
      <c r="L224" s="1"/>
      <c r="M224" s="10" t="s">
        <v>92</v>
      </c>
      <c r="N224" s="10" t="s">
        <v>2039</v>
      </c>
      <c r="O224" s="10" t="s">
        <v>1571</v>
      </c>
      <c r="P224" s="10" t="s">
        <v>1570</v>
      </c>
      <c r="Q224" s="1"/>
      <c r="R224" s="1"/>
      <c r="S224" s="1"/>
      <c r="T224" s="10">
        <v>2018</v>
      </c>
      <c r="U224" s="10" t="s">
        <v>94</v>
      </c>
      <c r="V224" s="10">
        <v>8.3000000000000007</v>
      </c>
      <c r="W224" s="10">
        <v>10</v>
      </c>
      <c r="X224" s="10">
        <v>78.849999999999994</v>
      </c>
      <c r="Y224" s="12"/>
      <c r="Z224" s="10" t="s">
        <v>10629</v>
      </c>
      <c r="AA224" s="10" t="s">
        <v>96</v>
      </c>
      <c r="AB224" s="10">
        <v>2021</v>
      </c>
      <c r="AC224" s="10">
        <v>720</v>
      </c>
      <c r="AD224" s="10">
        <v>1000</v>
      </c>
      <c r="AE224" s="13">
        <f t="shared" si="11"/>
        <v>72</v>
      </c>
      <c r="AF224" s="10">
        <v>2</v>
      </c>
      <c r="AG224" s="10" t="s">
        <v>10630</v>
      </c>
      <c r="AH224" s="14">
        <v>37622</v>
      </c>
      <c r="AI224" s="10" t="s">
        <v>116</v>
      </c>
      <c r="AJ224" s="10" t="s">
        <v>99</v>
      </c>
      <c r="AK224" s="10">
        <v>48920</v>
      </c>
      <c r="AL224" s="10">
        <v>6.1</v>
      </c>
      <c r="AM224" s="10">
        <v>7</v>
      </c>
      <c r="AN224" s="10">
        <v>3</v>
      </c>
      <c r="AO224" s="10" t="s">
        <v>363</v>
      </c>
      <c r="AP224" s="10" t="s">
        <v>10631</v>
      </c>
      <c r="AQ224" s="10" t="s">
        <v>102</v>
      </c>
      <c r="AR224" s="10" t="s">
        <v>10632</v>
      </c>
      <c r="AS224" s="10">
        <v>506365</v>
      </c>
      <c r="AT224" s="10" t="s">
        <v>10633</v>
      </c>
      <c r="AU224" s="10" t="s">
        <v>3903</v>
      </c>
      <c r="AV224" s="10">
        <v>506365</v>
      </c>
      <c r="AW224" s="10" t="s">
        <v>10634</v>
      </c>
      <c r="AX224" s="10">
        <v>9542811692</v>
      </c>
      <c r="AY224" s="10" t="s">
        <v>10635</v>
      </c>
      <c r="AZ224" s="10">
        <v>9542701348</v>
      </c>
      <c r="BA224" s="10" t="s">
        <v>449</v>
      </c>
      <c r="BB224" s="10" t="s">
        <v>4431</v>
      </c>
    </row>
    <row r="225" spans="1:54" ht="14.5" x14ac:dyDescent="0.35">
      <c r="A225" s="9">
        <v>45211.909527592594</v>
      </c>
      <c r="B225" s="10" t="s">
        <v>2524</v>
      </c>
      <c r="C225" s="10" t="s">
        <v>2525</v>
      </c>
      <c r="D225" s="10" t="s">
        <v>2526</v>
      </c>
      <c r="E225" s="10" t="s">
        <v>2527</v>
      </c>
      <c r="F225" s="10" t="s">
        <v>2528</v>
      </c>
      <c r="G225" s="10" t="s">
        <v>89</v>
      </c>
      <c r="H225" s="23">
        <v>7601081889</v>
      </c>
      <c r="I225" s="10" t="s">
        <v>2524</v>
      </c>
      <c r="J225" s="23" t="s">
        <v>90</v>
      </c>
      <c r="K225" s="10" t="s">
        <v>91</v>
      </c>
      <c r="L225" s="1"/>
      <c r="M225" s="10" t="s">
        <v>92</v>
      </c>
      <c r="N225" s="10" t="s">
        <v>2039</v>
      </c>
      <c r="O225" s="10" t="s">
        <v>1571</v>
      </c>
      <c r="P225" s="10" t="s">
        <v>1570</v>
      </c>
      <c r="Q225" s="1"/>
      <c r="R225" s="1"/>
      <c r="S225" s="1"/>
      <c r="T225" s="10">
        <v>2019</v>
      </c>
      <c r="U225" s="10" t="s">
        <v>94</v>
      </c>
      <c r="V225" s="10">
        <v>9.3000000000000007</v>
      </c>
      <c r="W225" s="10">
        <v>10</v>
      </c>
      <c r="X225" s="10">
        <v>88.35</v>
      </c>
      <c r="Y225" s="12"/>
      <c r="Z225" s="10" t="s">
        <v>2529</v>
      </c>
      <c r="AA225" s="10" t="s">
        <v>96</v>
      </c>
      <c r="AB225" s="10">
        <v>2021</v>
      </c>
      <c r="AC225" s="10">
        <v>858</v>
      </c>
      <c r="AD225" s="10">
        <v>1000</v>
      </c>
      <c r="AE225" s="13">
        <f t="shared" si="11"/>
        <v>85.8</v>
      </c>
      <c r="AF225" s="10">
        <v>85.8</v>
      </c>
      <c r="AG225" s="10" t="s">
        <v>2530</v>
      </c>
      <c r="AH225" s="14">
        <v>37892</v>
      </c>
      <c r="AI225" s="10" t="s">
        <v>116</v>
      </c>
      <c r="AJ225" s="10" t="s">
        <v>99</v>
      </c>
      <c r="AK225" s="10">
        <v>21092</v>
      </c>
      <c r="AL225" s="10">
        <v>7.59</v>
      </c>
      <c r="AM225" s="10">
        <v>0</v>
      </c>
      <c r="AN225" s="10">
        <v>0</v>
      </c>
      <c r="AO225" s="10" t="s">
        <v>377</v>
      </c>
      <c r="AP225" s="10" t="s">
        <v>2531</v>
      </c>
      <c r="AQ225" s="10" t="s">
        <v>152</v>
      </c>
      <c r="AR225" s="10" t="s">
        <v>2532</v>
      </c>
      <c r="AS225" s="10">
        <v>505301</v>
      </c>
      <c r="AT225" s="10" t="s">
        <v>2533</v>
      </c>
      <c r="AU225" s="10" t="s">
        <v>2532</v>
      </c>
      <c r="AV225" s="10">
        <v>505301</v>
      </c>
      <c r="AW225" s="10" t="s">
        <v>2534</v>
      </c>
      <c r="AX225" s="10">
        <v>9441375746</v>
      </c>
      <c r="AY225" s="10" t="s">
        <v>2535</v>
      </c>
      <c r="AZ225" s="10">
        <v>8179017009</v>
      </c>
      <c r="BA225" s="10" t="s">
        <v>449</v>
      </c>
      <c r="BB225" s="10" t="s">
        <v>125</v>
      </c>
    </row>
    <row r="226" spans="1:54" ht="14.5" x14ac:dyDescent="0.35">
      <c r="A226" s="9">
        <v>45211.840533287039</v>
      </c>
      <c r="B226" s="10" t="s">
        <v>2536</v>
      </c>
      <c r="C226" s="10" t="s">
        <v>2537</v>
      </c>
      <c r="D226" s="10" t="s">
        <v>2538</v>
      </c>
      <c r="E226" s="10" t="s">
        <v>2539</v>
      </c>
      <c r="F226" s="10" t="s">
        <v>2540</v>
      </c>
      <c r="G226" s="10" t="s">
        <v>89</v>
      </c>
      <c r="H226" s="23">
        <v>8712172480</v>
      </c>
      <c r="I226" s="10" t="s">
        <v>2536</v>
      </c>
      <c r="J226" s="23" t="s">
        <v>90</v>
      </c>
      <c r="K226" s="10" t="s">
        <v>91</v>
      </c>
      <c r="L226" s="1"/>
      <c r="M226" s="10" t="s">
        <v>92</v>
      </c>
      <c r="N226" s="10" t="s">
        <v>2039</v>
      </c>
      <c r="O226" s="10" t="s">
        <v>1570</v>
      </c>
      <c r="P226" s="10" t="s">
        <v>1570</v>
      </c>
      <c r="Q226" s="1"/>
      <c r="R226" s="1"/>
      <c r="S226" s="1"/>
      <c r="T226" s="10">
        <v>2019</v>
      </c>
      <c r="U226" s="10" t="s">
        <v>94</v>
      </c>
      <c r="V226" s="10">
        <v>9.5</v>
      </c>
      <c r="W226" s="10">
        <v>10</v>
      </c>
      <c r="X226" s="10">
        <v>95</v>
      </c>
      <c r="Y226" s="12"/>
      <c r="Z226" s="10" t="s">
        <v>2541</v>
      </c>
      <c r="AA226" s="10" t="s">
        <v>96</v>
      </c>
      <c r="AB226" s="10">
        <v>2021</v>
      </c>
      <c r="AC226" s="10">
        <v>954</v>
      </c>
      <c r="AD226" s="10">
        <v>1000</v>
      </c>
      <c r="AE226" s="13">
        <f t="shared" si="11"/>
        <v>95.399999999999991</v>
      </c>
      <c r="AF226" s="10">
        <v>95</v>
      </c>
      <c r="AG226" s="10" t="s">
        <v>2542</v>
      </c>
      <c r="AH226" s="14">
        <v>37965</v>
      </c>
      <c r="AI226" s="10" t="s">
        <v>98</v>
      </c>
      <c r="AJ226" s="10" t="s">
        <v>99</v>
      </c>
      <c r="AK226" s="10">
        <v>29582</v>
      </c>
      <c r="AL226" s="10">
        <v>8.58</v>
      </c>
      <c r="AM226" s="10">
        <v>0</v>
      </c>
      <c r="AN226" s="10">
        <v>0</v>
      </c>
      <c r="AO226" s="10" t="s">
        <v>2543</v>
      </c>
      <c r="AP226" s="10" t="s">
        <v>119</v>
      </c>
      <c r="AQ226" s="10" t="s">
        <v>152</v>
      </c>
      <c r="AR226" s="10" t="s">
        <v>2544</v>
      </c>
      <c r="AS226" s="10">
        <v>508221</v>
      </c>
      <c r="AT226" s="10" t="s">
        <v>2545</v>
      </c>
      <c r="AU226" s="10" t="s">
        <v>2544</v>
      </c>
      <c r="AV226" s="10">
        <v>508221</v>
      </c>
      <c r="AW226" s="10" t="s">
        <v>2546</v>
      </c>
      <c r="AX226" s="10">
        <v>8712172480</v>
      </c>
      <c r="AY226" s="10" t="s">
        <v>2547</v>
      </c>
      <c r="AZ226" s="10">
        <v>7702264830</v>
      </c>
      <c r="BA226" s="10" t="s">
        <v>992</v>
      </c>
      <c r="BB226" s="10" t="s">
        <v>125</v>
      </c>
    </row>
    <row r="227" spans="1:54" ht="14.5" x14ac:dyDescent="0.35">
      <c r="A227" s="9">
        <v>45211.917627986113</v>
      </c>
      <c r="B227" s="10" t="s">
        <v>10649</v>
      </c>
      <c r="C227" s="10" t="s">
        <v>10650</v>
      </c>
      <c r="D227" s="10" t="s">
        <v>10651</v>
      </c>
      <c r="E227" s="10" t="s">
        <v>10652</v>
      </c>
      <c r="F227" s="10" t="s">
        <v>10653</v>
      </c>
      <c r="G227" s="10" t="s">
        <v>89</v>
      </c>
      <c r="H227" s="23">
        <v>7093291436</v>
      </c>
      <c r="I227" s="10" t="s">
        <v>10649</v>
      </c>
      <c r="J227" s="23" t="s">
        <v>90</v>
      </c>
      <c r="K227" s="10" t="s">
        <v>91</v>
      </c>
      <c r="L227" s="1"/>
      <c r="M227" s="10" t="s">
        <v>92</v>
      </c>
      <c r="N227" s="10" t="s">
        <v>2039</v>
      </c>
      <c r="O227" s="10" t="s">
        <v>1570</v>
      </c>
      <c r="P227" s="10" t="s">
        <v>1571</v>
      </c>
      <c r="Q227" s="1"/>
      <c r="R227" s="1"/>
      <c r="S227" s="1"/>
      <c r="T227" s="10">
        <v>2019</v>
      </c>
      <c r="U227" s="10" t="s">
        <v>94</v>
      </c>
      <c r="V227" s="10">
        <v>9.3000000000000007</v>
      </c>
      <c r="W227" s="10">
        <v>600</v>
      </c>
      <c r="X227" s="10">
        <v>88.35</v>
      </c>
      <c r="Y227" s="12"/>
      <c r="Z227" s="10" t="s">
        <v>10654</v>
      </c>
      <c r="AA227" s="10" t="s">
        <v>96</v>
      </c>
      <c r="AB227" s="10">
        <v>2021</v>
      </c>
      <c r="AC227" s="10">
        <v>718</v>
      </c>
      <c r="AD227" s="10">
        <v>1000</v>
      </c>
      <c r="AE227" s="13">
        <f t="shared" si="11"/>
        <v>71.8</v>
      </c>
      <c r="AF227" s="10">
        <v>71</v>
      </c>
      <c r="AG227" s="10" t="s">
        <v>10655</v>
      </c>
      <c r="AH227" s="14">
        <v>37246</v>
      </c>
      <c r="AI227" s="10" t="s">
        <v>98</v>
      </c>
      <c r="AJ227" s="10" t="s">
        <v>99</v>
      </c>
      <c r="AK227" s="10">
        <v>90000</v>
      </c>
      <c r="AL227" s="10">
        <v>7.3</v>
      </c>
      <c r="AM227" s="10">
        <v>3</v>
      </c>
      <c r="AN227" s="10">
        <v>4</v>
      </c>
      <c r="AO227" s="10" t="s">
        <v>546</v>
      </c>
      <c r="AP227" s="10" t="s">
        <v>10656</v>
      </c>
      <c r="AQ227" s="10" t="s">
        <v>102</v>
      </c>
      <c r="AR227" s="10" t="s">
        <v>103</v>
      </c>
      <c r="AS227" s="10">
        <v>501401</v>
      </c>
      <c r="AT227" s="10" t="s">
        <v>10657</v>
      </c>
      <c r="AU227" s="10" t="s">
        <v>103</v>
      </c>
      <c r="AV227" s="10">
        <v>505425</v>
      </c>
      <c r="AW227" s="10" t="s">
        <v>10658</v>
      </c>
      <c r="AX227" s="10">
        <v>9618753696</v>
      </c>
      <c r="AY227" s="10" t="s">
        <v>10659</v>
      </c>
      <c r="AZ227" s="10">
        <v>9618753696</v>
      </c>
      <c r="BA227" s="10" t="s">
        <v>449</v>
      </c>
      <c r="BB227" s="10" t="s">
        <v>157</v>
      </c>
    </row>
    <row r="228" spans="1:54" ht="14.5" x14ac:dyDescent="0.35">
      <c r="A228" s="9">
        <v>45211.891932395833</v>
      </c>
      <c r="B228" s="10" t="s">
        <v>10673</v>
      </c>
      <c r="C228" s="10" t="s">
        <v>10674</v>
      </c>
      <c r="D228" s="10" t="s">
        <v>10675</v>
      </c>
      <c r="E228" s="10" t="s">
        <v>10676</v>
      </c>
      <c r="F228" s="10" t="s">
        <v>10677</v>
      </c>
      <c r="G228" s="10" t="s">
        <v>89</v>
      </c>
      <c r="H228" s="23">
        <v>8328290693</v>
      </c>
      <c r="I228" s="10" t="s">
        <v>10673</v>
      </c>
      <c r="J228" s="23" t="s">
        <v>90</v>
      </c>
      <c r="K228" s="10" t="s">
        <v>91</v>
      </c>
      <c r="L228" s="1"/>
      <c r="M228" s="10" t="s">
        <v>92</v>
      </c>
      <c r="N228" s="10" t="s">
        <v>2039</v>
      </c>
      <c r="O228" s="10" t="s">
        <v>1571</v>
      </c>
      <c r="P228" s="10" t="s">
        <v>1570</v>
      </c>
      <c r="Q228" s="1"/>
      <c r="R228" s="1"/>
      <c r="S228" s="1"/>
      <c r="T228" s="10">
        <v>2019</v>
      </c>
      <c r="U228" s="10" t="s">
        <v>94</v>
      </c>
      <c r="V228" s="10">
        <v>9.5</v>
      </c>
      <c r="W228" s="10">
        <v>600</v>
      </c>
      <c r="X228" s="10">
        <v>85.5</v>
      </c>
      <c r="Y228" s="12"/>
      <c r="Z228" s="10" t="s">
        <v>10678</v>
      </c>
      <c r="AA228" s="10" t="s">
        <v>96</v>
      </c>
      <c r="AB228" s="10">
        <v>2021</v>
      </c>
      <c r="AC228" s="10">
        <v>808</v>
      </c>
      <c r="AD228" s="10">
        <v>1000</v>
      </c>
      <c r="AE228" s="13">
        <f t="shared" si="11"/>
        <v>80.800000000000011</v>
      </c>
      <c r="AF228" s="10">
        <v>80</v>
      </c>
      <c r="AG228" s="10" t="s">
        <v>10679</v>
      </c>
      <c r="AH228" s="14">
        <v>37773</v>
      </c>
      <c r="AI228" s="10" t="s">
        <v>98</v>
      </c>
      <c r="AJ228" s="10" t="s">
        <v>133</v>
      </c>
      <c r="AK228" s="10">
        <v>100115</v>
      </c>
      <c r="AL228" s="10">
        <v>7</v>
      </c>
      <c r="AM228" s="10">
        <v>4</v>
      </c>
      <c r="AN228" s="10">
        <v>4</v>
      </c>
      <c r="AO228" s="10" t="s">
        <v>664</v>
      </c>
      <c r="AP228" s="10" t="s">
        <v>10680</v>
      </c>
      <c r="AQ228" s="10" t="s">
        <v>102</v>
      </c>
      <c r="AR228" s="10" t="s">
        <v>10681</v>
      </c>
      <c r="AS228" s="10">
        <v>505153</v>
      </c>
      <c r="AT228" s="10" t="s">
        <v>10682</v>
      </c>
      <c r="AU228" s="10" t="s">
        <v>5901</v>
      </c>
      <c r="AV228" s="10">
        <v>505153</v>
      </c>
      <c r="AW228" s="10" t="s">
        <v>7101</v>
      </c>
      <c r="AX228" s="10">
        <v>9908316366</v>
      </c>
      <c r="AY228" s="10" t="s">
        <v>10683</v>
      </c>
      <c r="AZ228" s="10">
        <v>9963511254</v>
      </c>
      <c r="BA228" s="10" t="s">
        <v>10684</v>
      </c>
      <c r="BB228" s="10" t="s">
        <v>157</v>
      </c>
    </row>
    <row r="229" spans="1:54" ht="14.5" x14ac:dyDescent="0.35">
      <c r="A229" s="9">
        <v>45211.94230545139</v>
      </c>
      <c r="B229" s="10" t="s">
        <v>2548</v>
      </c>
      <c r="C229" s="10" t="s">
        <v>2549</v>
      </c>
      <c r="D229" s="10" t="s">
        <v>2550</v>
      </c>
      <c r="E229" s="10" t="s">
        <v>2551</v>
      </c>
      <c r="F229" s="10" t="s">
        <v>2552</v>
      </c>
      <c r="G229" s="10" t="s">
        <v>89</v>
      </c>
      <c r="H229" s="23">
        <v>8328045512</v>
      </c>
      <c r="I229" s="10" t="s">
        <v>2548</v>
      </c>
      <c r="J229" s="23" t="s">
        <v>90</v>
      </c>
      <c r="K229" s="10" t="s">
        <v>91</v>
      </c>
      <c r="L229" s="1"/>
      <c r="M229" s="10" t="s">
        <v>92</v>
      </c>
      <c r="N229" s="10" t="s">
        <v>2039</v>
      </c>
      <c r="O229" s="10" t="s">
        <v>1571</v>
      </c>
      <c r="P229" s="10" t="s">
        <v>1570</v>
      </c>
      <c r="Q229" s="1"/>
      <c r="R229" s="1"/>
      <c r="S229" s="1"/>
      <c r="T229" s="10">
        <v>2019</v>
      </c>
      <c r="U229" s="10" t="s">
        <v>94</v>
      </c>
      <c r="V229" s="10">
        <v>9.5</v>
      </c>
      <c r="W229" s="10">
        <v>950</v>
      </c>
      <c r="X229" s="10">
        <v>90.25</v>
      </c>
      <c r="Y229" s="12"/>
      <c r="Z229" s="10" t="s">
        <v>2553</v>
      </c>
      <c r="AA229" s="10" t="s">
        <v>96</v>
      </c>
      <c r="AB229" s="10">
        <v>2021</v>
      </c>
      <c r="AC229" s="10">
        <v>904</v>
      </c>
      <c r="AD229" s="10">
        <v>904</v>
      </c>
      <c r="AE229" s="13">
        <f t="shared" si="11"/>
        <v>100</v>
      </c>
      <c r="AF229" s="10">
        <v>1</v>
      </c>
      <c r="AG229" s="10" t="s">
        <v>2554</v>
      </c>
      <c r="AH229" s="14">
        <v>44973</v>
      </c>
      <c r="AI229" s="10" t="s">
        <v>98</v>
      </c>
      <c r="AJ229" s="10" t="s">
        <v>133</v>
      </c>
      <c r="AK229" s="10">
        <v>500000</v>
      </c>
      <c r="AL229" s="10">
        <v>8.3000000000000007</v>
      </c>
      <c r="AM229" s="10">
        <v>0</v>
      </c>
      <c r="AN229" s="10">
        <v>0</v>
      </c>
      <c r="AO229" s="10" t="s">
        <v>2154</v>
      </c>
      <c r="AP229" s="10" t="s">
        <v>119</v>
      </c>
      <c r="AQ229" s="10" t="s">
        <v>102</v>
      </c>
      <c r="AR229" s="10" t="s">
        <v>119</v>
      </c>
      <c r="AS229" s="10">
        <v>500001</v>
      </c>
      <c r="AT229" s="10" t="s">
        <v>2555</v>
      </c>
      <c r="AU229" s="10" t="s">
        <v>2556</v>
      </c>
      <c r="AV229" s="10">
        <v>505212</v>
      </c>
      <c r="AW229" s="10" t="s">
        <v>2557</v>
      </c>
      <c r="AX229" s="10">
        <v>9849505508</v>
      </c>
      <c r="AY229" s="10" t="s">
        <v>2558</v>
      </c>
      <c r="AZ229" s="10">
        <v>9553386625</v>
      </c>
      <c r="BA229" s="10" t="s">
        <v>552</v>
      </c>
      <c r="BB229" s="10" t="s">
        <v>157</v>
      </c>
    </row>
    <row r="230" spans="1:54" ht="14.5" x14ac:dyDescent="0.35">
      <c r="A230" s="9">
        <v>45211.729324803237</v>
      </c>
      <c r="B230" s="10" t="s">
        <v>2559</v>
      </c>
      <c r="C230" s="10" t="s">
        <v>2560</v>
      </c>
      <c r="D230" s="10" t="s">
        <v>2561</v>
      </c>
      <c r="E230" s="10" t="s">
        <v>2562</v>
      </c>
      <c r="F230" s="10" t="s">
        <v>2563</v>
      </c>
      <c r="G230" s="10" t="s">
        <v>89</v>
      </c>
      <c r="H230" s="23">
        <v>6309709462</v>
      </c>
      <c r="I230" s="10" t="s">
        <v>2559</v>
      </c>
      <c r="J230" s="23" t="s">
        <v>90</v>
      </c>
      <c r="K230" s="10" t="s">
        <v>91</v>
      </c>
      <c r="L230" s="1"/>
      <c r="M230" s="10" t="s">
        <v>92</v>
      </c>
      <c r="N230" s="10" t="s">
        <v>2039</v>
      </c>
      <c r="O230" s="10" t="s">
        <v>1570</v>
      </c>
      <c r="P230" s="10" t="s">
        <v>1571</v>
      </c>
      <c r="Q230" s="1"/>
      <c r="R230" s="1"/>
      <c r="S230" s="1"/>
      <c r="T230" s="10">
        <v>2019</v>
      </c>
      <c r="U230" s="10" t="s">
        <v>94</v>
      </c>
      <c r="V230" s="10">
        <v>9</v>
      </c>
      <c r="W230" s="10">
        <v>10</v>
      </c>
      <c r="X230" s="10">
        <v>85.5</v>
      </c>
      <c r="Y230" s="12"/>
      <c r="Z230" s="10" t="s">
        <v>2564</v>
      </c>
      <c r="AA230" s="10" t="s">
        <v>96</v>
      </c>
      <c r="AB230" s="10">
        <v>2021</v>
      </c>
      <c r="AC230" s="10">
        <v>972</v>
      </c>
      <c r="AD230" s="10">
        <v>1000</v>
      </c>
      <c r="AE230" s="13">
        <f t="shared" ref="AE230:AE242" si="12">(AC230/AD230)*100</f>
        <v>97.2</v>
      </c>
      <c r="AF230" s="10">
        <v>97.2</v>
      </c>
      <c r="AG230" s="10" t="s">
        <v>2565</v>
      </c>
      <c r="AH230" s="14">
        <v>38093</v>
      </c>
      <c r="AI230" s="10" t="s">
        <v>116</v>
      </c>
      <c r="AJ230" s="10" t="s">
        <v>99</v>
      </c>
      <c r="AK230" s="10">
        <v>23100</v>
      </c>
      <c r="AL230" s="10">
        <v>7.68</v>
      </c>
      <c r="AM230" s="10">
        <v>0</v>
      </c>
      <c r="AN230" s="10">
        <v>2</v>
      </c>
      <c r="AO230" s="10" t="s">
        <v>599</v>
      </c>
      <c r="AP230" s="10" t="s">
        <v>2566</v>
      </c>
      <c r="AQ230" s="10" t="s">
        <v>136</v>
      </c>
      <c r="AR230" s="10" t="s">
        <v>2567</v>
      </c>
      <c r="AS230" s="10">
        <v>507117</v>
      </c>
      <c r="AT230" s="10" t="s">
        <v>2566</v>
      </c>
      <c r="AU230" s="10" t="s">
        <v>2567</v>
      </c>
      <c r="AV230" s="10">
        <v>507117</v>
      </c>
      <c r="AW230" s="10" t="s">
        <v>2568</v>
      </c>
      <c r="AX230" s="10">
        <v>6305453996</v>
      </c>
      <c r="AY230" s="10" t="s">
        <v>2569</v>
      </c>
      <c r="AZ230" s="10">
        <v>9640258557</v>
      </c>
      <c r="BA230" s="10" t="s">
        <v>992</v>
      </c>
      <c r="BB230" s="10" t="s">
        <v>2570</v>
      </c>
    </row>
    <row r="231" spans="1:54" ht="14.5" x14ac:dyDescent="0.35">
      <c r="A231" s="9">
        <v>45211.891491250004</v>
      </c>
      <c r="B231" s="10" t="s">
        <v>10695</v>
      </c>
      <c r="C231" s="10" t="s">
        <v>10696</v>
      </c>
      <c r="D231" s="10" t="s">
        <v>10697</v>
      </c>
      <c r="E231" s="10" t="s">
        <v>10698</v>
      </c>
      <c r="F231" s="10" t="s">
        <v>10699</v>
      </c>
      <c r="G231" s="10" t="s">
        <v>89</v>
      </c>
      <c r="H231" s="23">
        <v>9640515330</v>
      </c>
      <c r="I231" s="10" t="s">
        <v>10695</v>
      </c>
      <c r="J231" s="23" t="s">
        <v>90</v>
      </c>
      <c r="K231" s="10" t="s">
        <v>91</v>
      </c>
      <c r="L231" s="1"/>
      <c r="M231" s="10" t="s">
        <v>92</v>
      </c>
      <c r="N231" s="10" t="s">
        <v>2039</v>
      </c>
      <c r="O231" s="10" t="s">
        <v>1570</v>
      </c>
      <c r="P231" s="10" t="s">
        <v>1571</v>
      </c>
      <c r="Q231" s="1"/>
      <c r="R231" s="1"/>
      <c r="S231" s="1"/>
      <c r="T231" s="10">
        <v>2019</v>
      </c>
      <c r="U231" s="10" t="s">
        <v>94</v>
      </c>
      <c r="V231" s="10">
        <v>8.8000000000000007</v>
      </c>
      <c r="W231" s="10">
        <v>600</v>
      </c>
      <c r="X231" s="10">
        <v>83.36</v>
      </c>
      <c r="Y231" s="12"/>
      <c r="Z231" s="10" t="s">
        <v>10700</v>
      </c>
      <c r="AA231" s="10" t="s">
        <v>96</v>
      </c>
      <c r="AB231" s="10">
        <v>2021</v>
      </c>
      <c r="AC231" s="10">
        <v>389</v>
      </c>
      <c r="AD231" s="10">
        <v>1000</v>
      </c>
      <c r="AE231" s="13">
        <f t="shared" si="12"/>
        <v>38.9</v>
      </c>
      <c r="AF231" s="10">
        <v>98</v>
      </c>
      <c r="AG231" s="10" t="s">
        <v>10701</v>
      </c>
      <c r="AH231" s="14">
        <v>38218</v>
      </c>
      <c r="AI231" s="10" t="s">
        <v>116</v>
      </c>
      <c r="AJ231" s="10" t="s">
        <v>99</v>
      </c>
      <c r="AK231" s="10">
        <v>22390</v>
      </c>
      <c r="AL231" s="10">
        <v>7.2</v>
      </c>
      <c r="AM231" s="10">
        <v>4</v>
      </c>
      <c r="AN231" s="10">
        <v>0</v>
      </c>
      <c r="AO231" s="10" t="s">
        <v>377</v>
      </c>
      <c r="AP231" s="10" t="s">
        <v>10702</v>
      </c>
      <c r="AQ231" s="10" t="s">
        <v>152</v>
      </c>
      <c r="AR231" s="10" t="s">
        <v>119</v>
      </c>
      <c r="AS231" s="10">
        <v>500100</v>
      </c>
      <c r="AT231" s="10" t="s">
        <v>10703</v>
      </c>
      <c r="AU231" s="10" t="s">
        <v>1157</v>
      </c>
      <c r="AV231" s="10">
        <v>507158</v>
      </c>
      <c r="AW231" s="10" t="s">
        <v>10704</v>
      </c>
      <c r="AX231" s="10">
        <v>9010933562</v>
      </c>
      <c r="AY231" s="10" t="s">
        <v>10705</v>
      </c>
      <c r="AZ231" s="10">
        <v>9010933526</v>
      </c>
      <c r="BA231" s="10" t="s">
        <v>300</v>
      </c>
      <c r="BB231" s="10" t="s">
        <v>300</v>
      </c>
    </row>
    <row r="232" spans="1:54" ht="14.5" x14ac:dyDescent="0.35">
      <c r="A232" s="9">
        <v>45215.40165240741</v>
      </c>
      <c r="B232" s="10" t="s">
        <v>10706</v>
      </c>
      <c r="C232" s="10" t="s">
        <v>10707</v>
      </c>
      <c r="D232" s="10" t="s">
        <v>10708</v>
      </c>
      <c r="E232" s="10" t="s">
        <v>10709</v>
      </c>
      <c r="F232" s="10" t="s">
        <v>10710</v>
      </c>
      <c r="G232" s="10" t="s">
        <v>89</v>
      </c>
      <c r="H232" s="23">
        <v>7093651428</v>
      </c>
      <c r="I232" s="10" t="s">
        <v>10706</v>
      </c>
      <c r="J232" s="23" t="s">
        <v>90</v>
      </c>
      <c r="K232" s="10" t="s">
        <v>91</v>
      </c>
      <c r="L232" s="1"/>
      <c r="M232" s="10" t="s">
        <v>92</v>
      </c>
      <c r="N232" s="10" t="s">
        <v>2039</v>
      </c>
      <c r="O232" s="10" t="s">
        <v>1571</v>
      </c>
      <c r="P232" s="10" t="s">
        <v>1570</v>
      </c>
      <c r="Q232" s="1"/>
      <c r="R232" s="1"/>
      <c r="S232" s="1"/>
      <c r="T232" s="10">
        <v>2019</v>
      </c>
      <c r="U232" s="10" t="s">
        <v>94</v>
      </c>
      <c r="V232" s="10">
        <v>7.2</v>
      </c>
      <c r="W232" s="10">
        <v>10</v>
      </c>
      <c r="X232" s="10">
        <v>68.400000000000006</v>
      </c>
      <c r="Y232" s="12"/>
      <c r="Z232" s="10" t="s">
        <v>10711</v>
      </c>
      <c r="AA232" s="10" t="s">
        <v>96</v>
      </c>
      <c r="AB232" s="10">
        <v>2021</v>
      </c>
      <c r="AC232" s="10">
        <v>746</v>
      </c>
      <c r="AD232" s="10">
        <v>1000</v>
      </c>
      <c r="AE232" s="13">
        <f t="shared" si="12"/>
        <v>74.599999999999994</v>
      </c>
      <c r="AF232" s="10">
        <v>65</v>
      </c>
      <c r="AG232" s="10" t="s">
        <v>10712</v>
      </c>
      <c r="AH232" s="14">
        <v>37786</v>
      </c>
      <c r="AI232" s="10" t="s">
        <v>98</v>
      </c>
      <c r="AJ232" s="10" t="s">
        <v>99</v>
      </c>
      <c r="AK232" s="10">
        <v>120417</v>
      </c>
      <c r="AL232" s="10">
        <v>6.24</v>
      </c>
      <c r="AM232" s="10">
        <v>1</v>
      </c>
      <c r="AN232" s="10">
        <v>0</v>
      </c>
      <c r="AO232" s="10" t="s">
        <v>10713</v>
      </c>
      <c r="AP232" s="10" t="s">
        <v>10714</v>
      </c>
      <c r="AQ232" s="10" t="s">
        <v>152</v>
      </c>
      <c r="AR232" s="10" t="s">
        <v>119</v>
      </c>
      <c r="AS232" s="10">
        <v>500018</v>
      </c>
      <c r="AT232" s="10" t="s">
        <v>10715</v>
      </c>
      <c r="AU232" s="10" t="s">
        <v>119</v>
      </c>
      <c r="AV232" s="10">
        <v>500018</v>
      </c>
      <c r="AW232" s="10" t="s">
        <v>10716</v>
      </c>
      <c r="AX232" s="10">
        <v>9908582379</v>
      </c>
      <c r="AY232" s="10" t="s">
        <v>10717</v>
      </c>
      <c r="AZ232" s="10">
        <v>9963120659</v>
      </c>
      <c r="BA232" s="10" t="s">
        <v>10718</v>
      </c>
      <c r="BB232" s="10" t="s">
        <v>1953</v>
      </c>
    </row>
    <row r="233" spans="1:54" ht="14.5" x14ac:dyDescent="0.35">
      <c r="A233" s="9">
        <v>45211.827737094907</v>
      </c>
      <c r="B233" s="10" t="s">
        <v>2571</v>
      </c>
      <c r="C233" s="10" t="s">
        <v>2572</v>
      </c>
      <c r="D233" s="10" t="s">
        <v>2573</v>
      </c>
      <c r="E233" s="10" t="s">
        <v>2574</v>
      </c>
      <c r="F233" s="10" t="s">
        <v>2575</v>
      </c>
      <c r="G233" s="10" t="s">
        <v>89</v>
      </c>
      <c r="H233" s="23">
        <v>8247708694</v>
      </c>
      <c r="I233" s="10" t="s">
        <v>2571</v>
      </c>
      <c r="J233" s="23" t="s">
        <v>90</v>
      </c>
      <c r="K233" s="10" t="s">
        <v>91</v>
      </c>
      <c r="L233" s="1"/>
      <c r="M233" s="10" t="s">
        <v>92</v>
      </c>
      <c r="N233" s="10" t="s">
        <v>2039</v>
      </c>
      <c r="O233" s="10" t="s">
        <v>1570</v>
      </c>
      <c r="P233" s="10" t="s">
        <v>1571</v>
      </c>
      <c r="Q233" s="1"/>
      <c r="R233" s="1"/>
      <c r="S233" s="1"/>
      <c r="T233" s="10">
        <v>2019</v>
      </c>
      <c r="U233" s="10" t="s">
        <v>94</v>
      </c>
      <c r="V233" s="10">
        <v>9.6999999999999993</v>
      </c>
      <c r="W233" s="10">
        <v>10</v>
      </c>
      <c r="X233" s="10">
        <v>97</v>
      </c>
      <c r="Y233" s="12"/>
      <c r="Z233" s="10" t="s">
        <v>2576</v>
      </c>
      <c r="AA233" s="10" t="s">
        <v>96</v>
      </c>
      <c r="AB233" s="10">
        <v>2021</v>
      </c>
      <c r="AC233" s="10">
        <v>956</v>
      </c>
      <c r="AD233" s="10">
        <v>1000</v>
      </c>
      <c r="AE233" s="13">
        <f t="shared" si="12"/>
        <v>95.6</v>
      </c>
      <c r="AF233" s="10">
        <v>95.6</v>
      </c>
      <c r="AG233" s="10" t="s">
        <v>2577</v>
      </c>
      <c r="AH233" s="14">
        <v>38220</v>
      </c>
      <c r="AI233" s="10" t="s">
        <v>98</v>
      </c>
      <c r="AJ233" s="10" t="s">
        <v>99</v>
      </c>
      <c r="AK233" s="10">
        <v>52289</v>
      </c>
      <c r="AL233" s="10">
        <v>7.54</v>
      </c>
      <c r="AM233" s="10">
        <v>0</v>
      </c>
      <c r="AN233" s="10">
        <v>2</v>
      </c>
      <c r="AO233" s="10" t="s">
        <v>2578</v>
      </c>
      <c r="AP233" s="10" t="s">
        <v>2579</v>
      </c>
      <c r="AQ233" s="10" t="s">
        <v>152</v>
      </c>
      <c r="AR233" s="10" t="s">
        <v>119</v>
      </c>
      <c r="AS233" s="10">
        <v>500100</v>
      </c>
      <c r="AT233" s="10" t="s">
        <v>2580</v>
      </c>
      <c r="AU233" s="10" t="s">
        <v>1157</v>
      </c>
      <c r="AV233" s="10">
        <v>507002</v>
      </c>
      <c r="AW233" s="10" t="s">
        <v>2581</v>
      </c>
      <c r="AX233" s="10">
        <v>8143353049</v>
      </c>
      <c r="AY233" s="10" t="s">
        <v>2582</v>
      </c>
      <c r="AZ233" s="10">
        <v>6303015626</v>
      </c>
      <c r="BA233" s="10" t="s">
        <v>1926</v>
      </c>
      <c r="BB233" s="10" t="s">
        <v>125</v>
      </c>
    </row>
    <row r="234" spans="1:54" ht="14.5" x14ac:dyDescent="0.35">
      <c r="A234" s="9">
        <v>45211.805151736116</v>
      </c>
      <c r="B234" s="10" t="s">
        <v>10730</v>
      </c>
      <c r="C234" s="10" t="s">
        <v>10731</v>
      </c>
      <c r="D234" s="10" t="s">
        <v>10732</v>
      </c>
      <c r="E234" s="10" t="s">
        <v>10733</v>
      </c>
      <c r="F234" s="10" t="s">
        <v>10734</v>
      </c>
      <c r="G234" s="10" t="s">
        <v>89</v>
      </c>
      <c r="H234" s="23">
        <v>7386081930</v>
      </c>
      <c r="I234" s="10" t="s">
        <v>10730</v>
      </c>
      <c r="J234" s="23" t="s">
        <v>90</v>
      </c>
      <c r="K234" s="10" t="s">
        <v>91</v>
      </c>
      <c r="L234" s="1"/>
      <c r="M234" s="10" t="s">
        <v>92</v>
      </c>
      <c r="N234" s="10" t="s">
        <v>2039</v>
      </c>
      <c r="O234" s="10" t="s">
        <v>1570</v>
      </c>
      <c r="P234" s="10" t="s">
        <v>1571</v>
      </c>
      <c r="Q234" s="1"/>
      <c r="R234" s="1"/>
      <c r="S234" s="1"/>
      <c r="T234" s="10">
        <v>2019</v>
      </c>
      <c r="U234" s="10" t="s">
        <v>94</v>
      </c>
      <c r="V234" s="10">
        <v>8.8000000000000007</v>
      </c>
      <c r="W234" s="10">
        <v>600</v>
      </c>
      <c r="X234" s="10">
        <v>83.6</v>
      </c>
      <c r="Y234" s="12"/>
      <c r="Z234" s="10" t="s">
        <v>10735</v>
      </c>
      <c r="AA234" s="10" t="s">
        <v>96</v>
      </c>
      <c r="AB234" s="10">
        <v>2021</v>
      </c>
      <c r="AC234" s="10">
        <v>702</v>
      </c>
      <c r="AD234" s="10">
        <v>1000</v>
      </c>
      <c r="AE234" s="13">
        <f t="shared" si="12"/>
        <v>70.199999999999989</v>
      </c>
      <c r="AF234" s="10">
        <v>70.2</v>
      </c>
      <c r="AG234" s="10" t="s">
        <v>10736</v>
      </c>
      <c r="AH234" s="14">
        <v>37972</v>
      </c>
      <c r="AI234" s="10" t="s">
        <v>98</v>
      </c>
      <c r="AJ234" s="10" t="s">
        <v>133</v>
      </c>
      <c r="AK234" s="10">
        <v>81258</v>
      </c>
      <c r="AL234" s="10">
        <v>0</v>
      </c>
      <c r="AM234" s="10">
        <v>2</v>
      </c>
      <c r="AN234" s="10">
        <v>11</v>
      </c>
      <c r="AO234" s="10" t="s">
        <v>363</v>
      </c>
      <c r="AP234" s="10" t="s">
        <v>10737</v>
      </c>
      <c r="AQ234" s="10" t="s">
        <v>152</v>
      </c>
      <c r="AR234" s="10" t="s">
        <v>1157</v>
      </c>
      <c r="AS234" s="10">
        <v>507305</v>
      </c>
      <c r="AT234" s="10" t="s">
        <v>10738</v>
      </c>
      <c r="AU234" s="10" t="s">
        <v>1157</v>
      </c>
      <c r="AV234" s="10">
        <v>507305</v>
      </c>
      <c r="AW234" s="10" t="s">
        <v>10739</v>
      </c>
      <c r="AX234" s="10">
        <v>7286941930</v>
      </c>
      <c r="AY234" s="10" t="s">
        <v>10740</v>
      </c>
      <c r="AZ234" s="10">
        <v>7730819512</v>
      </c>
      <c r="BA234" s="10" t="s">
        <v>449</v>
      </c>
      <c r="BB234" s="10" t="s">
        <v>565</v>
      </c>
    </row>
    <row r="235" spans="1:54" ht="14.5" x14ac:dyDescent="0.35">
      <c r="A235" s="9">
        <v>45211.885659120366</v>
      </c>
      <c r="B235" s="10" t="s">
        <v>2583</v>
      </c>
      <c r="C235" s="10" t="s">
        <v>2584</v>
      </c>
      <c r="D235" s="10" t="s">
        <v>2585</v>
      </c>
      <c r="E235" s="10" t="s">
        <v>2586</v>
      </c>
      <c r="F235" s="10" t="s">
        <v>2587</v>
      </c>
      <c r="G235" s="10" t="s">
        <v>89</v>
      </c>
      <c r="H235" s="23">
        <v>8639531416</v>
      </c>
      <c r="I235" s="10" t="s">
        <v>2583</v>
      </c>
      <c r="J235" s="23" t="s">
        <v>90</v>
      </c>
      <c r="K235" s="10" t="s">
        <v>91</v>
      </c>
      <c r="L235" s="1"/>
      <c r="M235" s="10" t="s">
        <v>92</v>
      </c>
      <c r="N235" s="10" t="s">
        <v>2039</v>
      </c>
      <c r="O235" s="10" t="s">
        <v>1571</v>
      </c>
      <c r="P235" s="10" t="s">
        <v>1570</v>
      </c>
      <c r="Q235" s="1"/>
      <c r="R235" s="1"/>
      <c r="S235" s="1"/>
      <c r="T235" s="10">
        <v>2019</v>
      </c>
      <c r="U235" s="10" t="s">
        <v>94</v>
      </c>
      <c r="V235" s="10">
        <v>8.1999999999999993</v>
      </c>
      <c r="W235" s="10">
        <v>10</v>
      </c>
      <c r="X235" s="10">
        <v>77.900000000000006</v>
      </c>
      <c r="Y235" s="12"/>
      <c r="Z235" s="10" t="s">
        <v>2588</v>
      </c>
      <c r="AA235" s="10" t="s">
        <v>96</v>
      </c>
      <c r="AB235" s="10">
        <v>2021</v>
      </c>
      <c r="AC235" s="10">
        <v>890</v>
      </c>
      <c r="AD235" s="10">
        <v>1000</v>
      </c>
      <c r="AE235" s="13">
        <f t="shared" si="12"/>
        <v>89</v>
      </c>
      <c r="AF235" s="10">
        <v>89</v>
      </c>
      <c r="AG235" s="10" t="s">
        <v>2589</v>
      </c>
      <c r="AH235" s="14">
        <v>37809</v>
      </c>
      <c r="AI235" s="10" t="s">
        <v>116</v>
      </c>
      <c r="AJ235" s="10" t="s">
        <v>99</v>
      </c>
      <c r="AK235" s="10">
        <v>54358</v>
      </c>
      <c r="AL235" s="10">
        <v>7.3</v>
      </c>
      <c r="AM235" s="10">
        <v>0</v>
      </c>
      <c r="AN235" s="10">
        <v>0</v>
      </c>
      <c r="AO235" s="10" t="s">
        <v>179</v>
      </c>
      <c r="AP235" s="10" t="s">
        <v>2590</v>
      </c>
      <c r="AQ235" s="10" t="s">
        <v>102</v>
      </c>
      <c r="AR235" s="10" t="s">
        <v>103</v>
      </c>
      <c r="AS235" s="10">
        <v>500018</v>
      </c>
      <c r="AT235" s="10" t="s">
        <v>2591</v>
      </c>
      <c r="AU235" s="10" t="s">
        <v>103</v>
      </c>
      <c r="AV235" s="10">
        <v>500018</v>
      </c>
      <c r="AW235" s="10" t="s">
        <v>2592</v>
      </c>
      <c r="AX235" s="10">
        <v>9848548865</v>
      </c>
      <c r="AY235" s="10" t="s">
        <v>2593</v>
      </c>
      <c r="AZ235" s="10">
        <v>7981943633</v>
      </c>
      <c r="BA235" s="10" t="s">
        <v>2594</v>
      </c>
      <c r="BB235" s="10" t="s">
        <v>315</v>
      </c>
    </row>
    <row r="236" spans="1:54" ht="14.5" x14ac:dyDescent="0.35">
      <c r="A236" s="9">
        <v>45211.896065925925</v>
      </c>
      <c r="B236" s="10" t="s">
        <v>10752</v>
      </c>
      <c r="C236" s="10" t="s">
        <v>10753</v>
      </c>
      <c r="D236" s="10" t="s">
        <v>10754</v>
      </c>
      <c r="E236" s="10" t="s">
        <v>10755</v>
      </c>
      <c r="F236" s="10" t="s">
        <v>10756</v>
      </c>
      <c r="G236" s="10" t="s">
        <v>89</v>
      </c>
      <c r="H236" s="23">
        <v>8247225468</v>
      </c>
      <c r="I236" s="10" t="s">
        <v>10752</v>
      </c>
      <c r="J236" s="23" t="s">
        <v>90</v>
      </c>
      <c r="K236" s="10" t="s">
        <v>91</v>
      </c>
      <c r="L236" s="1"/>
      <c r="M236" s="10" t="s">
        <v>92</v>
      </c>
      <c r="N236" s="10" t="s">
        <v>2039</v>
      </c>
      <c r="O236" s="10" t="s">
        <v>1571</v>
      </c>
      <c r="P236" s="10" t="s">
        <v>1570</v>
      </c>
      <c r="Q236" s="1"/>
      <c r="R236" s="1"/>
      <c r="S236" s="1"/>
      <c r="T236" s="10">
        <v>2019</v>
      </c>
      <c r="U236" s="10" t="s">
        <v>94</v>
      </c>
      <c r="V236" s="10">
        <v>9.3000000000000007</v>
      </c>
      <c r="W236" s="10">
        <v>10</v>
      </c>
      <c r="X236" s="10">
        <v>93</v>
      </c>
      <c r="Y236" s="12"/>
      <c r="Z236" s="10" t="s">
        <v>10757</v>
      </c>
      <c r="AA236" s="10" t="s">
        <v>96</v>
      </c>
      <c r="AB236" s="10">
        <v>2021</v>
      </c>
      <c r="AC236" s="10">
        <v>878</v>
      </c>
      <c r="AD236" s="10">
        <v>1000</v>
      </c>
      <c r="AE236" s="13">
        <f t="shared" si="12"/>
        <v>87.8</v>
      </c>
      <c r="AF236" s="10">
        <v>88</v>
      </c>
      <c r="AG236" s="10" t="s">
        <v>10758</v>
      </c>
      <c r="AH236" s="14">
        <v>37674</v>
      </c>
      <c r="AI236" s="10" t="s">
        <v>116</v>
      </c>
      <c r="AJ236" s="10" t="s">
        <v>133</v>
      </c>
      <c r="AK236" s="10">
        <v>0</v>
      </c>
      <c r="AL236" s="10">
        <v>7</v>
      </c>
      <c r="AM236" s="10">
        <v>1</v>
      </c>
      <c r="AN236" s="10">
        <v>0</v>
      </c>
      <c r="AO236" s="10" t="s">
        <v>377</v>
      </c>
      <c r="AP236" s="10" t="s">
        <v>10759</v>
      </c>
      <c r="AQ236" s="10" t="s">
        <v>152</v>
      </c>
      <c r="AR236" s="10" t="s">
        <v>119</v>
      </c>
      <c r="AS236" s="10">
        <v>500055</v>
      </c>
      <c r="AT236" s="10" t="s">
        <v>10760</v>
      </c>
      <c r="AU236" s="10" t="s">
        <v>10761</v>
      </c>
      <c r="AV236" s="10">
        <v>507203</v>
      </c>
      <c r="AW236" s="10" t="s">
        <v>10762</v>
      </c>
      <c r="AX236" s="10">
        <v>7731947819</v>
      </c>
      <c r="AY236" s="10" t="s">
        <v>10763</v>
      </c>
      <c r="AZ236" s="10">
        <v>8247225468</v>
      </c>
      <c r="BA236" s="10" t="s">
        <v>449</v>
      </c>
      <c r="BB236" s="10" t="s">
        <v>157</v>
      </c>
    </row>
    <row r="237" spans="1:54" ht="14.5" x14ac:dyDescent="0.35">
      <c r="A237" s="9">
        <v>45211.704446585645</v>
      </c>
      <c r="B237" s="10" t="s">
        <v>2595</v>
      </c>
      <c r="C237" s="10" t="s">
        <v>2596</v>
      </c>
      <c r="D237" s="10" t="s">
        <v>2597</v>
      </c>
      <c r="E237" s="10" t="s">
        <v>2598</v>
      </c>
      <c r="F237" s="10" t="s">
        <v>2599</v>
      </c>
      <c r="G237" s="10" t="s">
        <v>89</v>
      </c>
      <c r="H237" s="23">
        <v>9014245229</v>
      </c>
      <c r="I237" s="10" t="s">
        <v>2595</v>
      </c>
      <c r="J237" s="23" t="s">
        <v>90</v>
      </c>
      <c r="K237" s="10" t="s">
        <v>91</v>
      </c>
      <c r="L237" s="1"/>
      <c r="M237" s="10" t="s">
        <v>92</v>
      </c>
      <c r="N237" s="10" t="s">
        <v>2039</v>
      </c>
      <c r="O237" s="10" t="s">
        <v>1571</v>
      </c>
      <c r="P237" s="10" t="s">
        <v>1570</v>
      </c>
      <c r="Q237" s="1"/>
      <c r="R237" s="1"/>
      <c r="S237" s="1"/>
      <c r="T237" s="10">
        <v>2018</v>
      </c>
      <c r="U237" s="10" t="s">
        <v>94</v>
      </c>
      <c r="V237" s="10">
        <v>8.8000000000000007</v>
      </c>
      <c r="W237" s="10">
        <v>600</v>
      </c>
      <c r="X237" s="10">
        <v>83.6</v>
      </c>
      <c r="Y237" s="12"/>
      <c r="Z237" s="10" t="s">
        <v>2600</v>
      </c>
      <c r="AA237" s="10" t="s">
        <v>96</v>
      </c>
      <c r="AB237" s="10">
        <v>2021</v>
      </c>
      <c r="AC237" s="10">
        <v>956</v>
      </c>
      <c r="AD237" s="10">
        <v>1000</v>
      </c>
      <c r="AE237" s="13">
        <f t="shared" si="12"/>
        <v>95.6</v>
      </c>
      <c r="AF237" s="10">
        <v>95.6</v>
      </c>
      <c r="AG237" s="10" t="s">
        <v>2601</v>
      </c>
      <c r="AH237" s="14">
        <v>37968</v>
      </c>
      <c r="AI237" s="10" t="s">
        <v>116</v>
      </c>
      <c r="AJ237" s="10" t="s">
        <v>99</v>
      </c>
      <c r="AK237" s="10">
        <v>46910</v>
      </c>
      <c r="AL237" s="10">
        <v>7.8</v>
      </c>
      <c r="AM237" s="10">
        <v>0</v>
      </c>
      <c r="AN237" s="10">
        <v>0</v>
      </c>
      <c r="AO237" s="10" t="s">
        <v>2602</v>
      </c>
      <c r="AP237" s="10" t="s">
        <v>2603</v>
      </c>
      <c r="AQ237" s="10" t="s">
        <v>136</v>
      </c>
      <c r="AR237" s="10" t="s">
        <v>2604</v>
      </c>
      <c r="AS237" s="10">
        <v>506331</v>
      </c>
      <c r="AT237" s="10" t="s">
        <v>2603</v>
      </c>
      <c r="AU237" s="10" t="s">
        <v>2604</v>
      </c>
      <c r="AV237" s="10">
        <v>506331</v>
      </c>
      <c r="AW237" s="10" t="s">
        <v>2605</v>
      </c>
      <c r="AX237" s="10">
        <v>9177128411</v>
      </c>
      <c r="AY237" s="10" t="s">
        <v>2606</v>
      </c>
      <c r="AZ237" s="10">
        <v>9177128411</v>
      </c>
      <c r="BA237" s="10" t="s">
        <v>992</v>
      </c>
      <c r="BB237" s="10" t="s">
        <v>992</v>
      </c>
    </row>
    <row r="238" spans="1:54" ht="14.5" x14ac:dyDescent="0.35">
      <c r="A238" s="9">
        <v>45211.890542083333</v>
      </c>
      <c r="B238" s="10" t="s">
        <v>2607</v>
      </c>
      <c r="C238" s="10" t="s">
        <v>2608</v>
      </c>
      <c r="D238" s="10" t="s">
        <v>2609</v>
      </c>
      <c r="E238" s="10" t="s">
        <v>2610</v>
      </c>
      <c r="F238" s="10" t="s">
        <v>2611</v>
      </c>
      <c r="G238" s="10" t="s">
        <v>89</v>
      </c>
      <c r="H238" s="23">
        <v>7995719442</v>
      </c>
      <c r="I238" s="10" t="s">
        <v>2612</v>
      </c>
      <c r="J238" s="23" t="s">
        <v>90</v>
      </c>
      <c r="K238" s="10" t="s">
        <v>91</v>
      </c>
      <c r="L238" s="1"/>
      <c r="M238" s="10" t="s">
        <v>92</v>
      </c>
      <c r="N238" s="10" t="s">
        <v>2039</v>
      </c>
      <c r="O238" s="10" t="s">
        <v>1571</v>
      </c>
      <c r="P238" s="10" t="s">
        <v>1570</v>
      </c>
      <c r="Q238" s="1"/>
      <c r="R238" s="1"/>
      <c r="S238" s="1"/>
      <c r="T238" s="10">
        <v>2019</v>
      </c>
      <c r="U238" s="10" t="s">
        <v>94</v>
      </c>
      <c r="V238" s="10">
        <v>9.5</v>
      </c>
      <c r="W238" s="10">
        <v>540</v>
      </c>
      <c r="X238" s="10">
        <v>90.25</v>
      </c>
      <c r="Y238" s="12"/>
      <c r="Z238" s="10" t="s">
        <v>2613</v>
      </c>
      <c r="AA238" s="10" t="s">
        <v>96</v>
      </c>
      <c r="AB238" s="10">
        <v>2021</v>
      </c>
      <c r="AC238" s="10">
        <v>958</v>
      </c>
      <c r="AD238" s="10">
        <v>1000</v>
      </c>
      <c r="AE238" s="13">
        <f t="shared" si="12"/>
        <v>95.8</v>
      </c>
      <c r="AF238" s="10">
        <v>12</v>
      </c>
      <c r="AG238" s="10" t="s">
        <v>2614</v>
      </c>
      <c r="AH238" s="14">
        <v>37911</v>
      </c>
      <c r="AI238" s="10" t="s">
        <v>116</v>
      </c>
      <c r="AJ238" s="10" t="s">
        <v>99</v>
      </c>
      <c r="AK238" s="10">
        <v>64762</v>
      </c>
      <c r="AL238" s="10">
        <v>4</v>
      </c>
      <c r="AM238" s="10">
        <v>1</v>
      </c>
      <c r="AN238" s="10">
        <v>0</v>
      </c>
      <c r="AO238" s="10" t="s">
        <v>664</v>
      </c>
      <c r="AP238" s="10" t="s">
        <v>2615</v>
      </c>
      <c r="AQ238" s="10" t="s">
        <v>152</v>
      </c>
      <c r="AR238" s="10" t="s">
        <v>296</v>
      </c>
      <c r="AS238" s="10">
        <v>509001</v>
      </c>
      <c r="AT238" s="10" t="s">
        <v>2616</v>
      </c>
      <c r="AU238" s="10" t="s">
        <v>296</v>
      </c>
      <c r="AV238" s="10">
        <v>509001</v>
      </c>
      <c r="AW238" s="10" t="s">
        <v>2617</v>
      </c>
      <c r="AX238" s="10">
        <v>9966186109</v>
      </c>
      <c r="AY238" s="10" t="s">
        <v>2618</v>
      </c>
      <c r="AZ238" s="10">
        <v>9930733179</v>
      </c>
      <c r="BA238" s="10" t="s">
        <v>449</v>
      </c>
      <c r="BB238" s="10" t="s">
        <v>259</v>
      </c>
    </row>
    <row r="239" spans="1:54" ht="14.5" x14ac:dyDescent="0.35">
      <c r="A239" s="9">
        <v>45211.803818460648</v>
      </c>
      <c r="B239" s="10" t="s">
        <v>2619</v>
      </c>
      <c r="C239" s="10" t="s">
        <v>2620</v>
      </c>
      <c r="D239" s="10" t="s">
        <v>2621</v>
      </c>
      <c r="E239" s="10" t="s">
        <v>2622</v>
      </c>
      <c r="F239" s="10" t="s">
        <v>2623</v>
      </c>
      <c r="G239" s="10" t="s">
        <v>89</v>
      </c>
      <c r="H239" s="23">
        <v>9494663715</v>
      </c>
      <c r="I239" s="10" t="s">
        <v>2619</v>
      </c>
      <c r="J239" s="23" t="s">
        <v>90</v>
      </c>
      <c r="K239" s="10" t="s">
        <v>91</v>
      </c>
      <c r="L239" s="1"/>
      <c r="M239" s="10" t="s">
        <v>92</v>
      </c>
      <c r="N239" s="10" t="s">
        <v>2039</v>
      </c>
      <c r="O239" s="10" t="s">
        <v>1570</v>
      </c>
      <c r="P239" s="10" t="s">
        <v>1571</v>
      </c>
      <c r="Q239" s="1"/>
      <c r="R239" s="1"/>
      <c r="S239" s="1"/>
      <c r="T239" s="10">
        <v>2019</v>
      </c>
      <c r="U239" s="10" t="s">
        <v>223</v>
      </c>
      <c r="V239" s="10">
        <v>475</v>
      </c>
      <c r="W239" s="10">
        <v>500</v>
      </c>
      <c r="X239" s="10">
        <v>95</v>
      </c>
      <c r="Y239" s="12"/>
      <c r="Z239" s="10" t="s">
        <v>2624</v>
      </c>
      <c r="AA239" s="10" t="s">
        <v>96</v>
      </c>
      <c r="AB239" s="10">
        <v>2021</v>
      </c>
      <c r="AC239" s="10">
        <v>971</v>
      </c>
      <c r="AD239" s="10">
        <v>1000</v>
      </c>
      <c r="AE239" s="13">
        <f t="shared" si="12"/>
        <v>97.1</v>
      </c>
      <c r="AF239" s="10">
        <v>97.1</v>
      </c>
      <c r="AG239" s="10" t="s">
        <v>2625</v>
      </c>
      <c r="AH239" s="14">
        <v>37925</v>
      </c>
      <c r="AI239" s="10" t="s">
        <v>98</v>
      </c>
      <c r="AJ239" s="10" t="s">
        <v>99</v>
      </c>
      <c r="AK239" s="10">
        <v>9553</v>
      </c>
      <c r="AL239" s="10">
        <v>8.74</v>
      </c>
      <c r="AM239" s="10">
        <v>0</v>
      </c>
      <c r="AN239" s="10">
        <v>1</v>
      </c>
      <c r="AO239" s="10" t="s">
        <v>2626</v>
      </c>
      <c r="AP239" s="10" t="s">
        <v>2627</v>
      </c>
      <c r="AQ239" s="10" t="s">
        <v>2628</v>
      </c>
      <c r="AR239" s="10" t="s">
        <v>2629</v>
      </c>
      <c r="AS239" s="10">
        <v>534275</v>
      </c>
      <c r="AT239" s="10" t="s">
        <v>2630</v>
      </c>
      <c r="AU239" s="10" t="s">
        <v>2629</v>
      </c>
      <c r="AV239" s="10">
        <v>534275</v>
      </c>
      <c r="AW239" s="10" t="s">
        <v>2631</v>
      </c>
      <c r="AX239" s="10">
        <v>9912335810</v>
      </c>
      <c r="AY239" s="10" t="s">
        <v>2632</v>
      </c>
      <c r="AZ239" s="10">
        <v>7702335687</v>
      </c>
      <c r="BA239" s="10" t="s">
        <v>396</v>
      </c>
      <c r="BB239" s="10" t="s">
        <v>157</v>
      </c>
    </row>
    <row r="240" spans="1:54" ht="14.5" x14ac:dyDescent="0.35">
      <c r="A240" s="9">
        <v>45211.805717407406</v>
      </c>
      <c r="B240" s="10" t="s">
        <v>2633</v>
      </c>
      <c r="C240" s="10" t="s">
        <v>2634</v>
      </c>
      <c r="D240" s="10" t="s">
        <v>2635</v>
      </c>
      <c r="E240" s="10" t="s">
        <v>2636</v>
      </c>
      <c r="F240" s="10" t="s">
        <v>2637</v>
      </c>
      <c r="G240" s="10" t="s">
        <v>89</v>
      </c>
      <c r="H240" s="23">
        <v>9032151541</v>
      </c>
      <c r="I240" s="10" t="s">
        <v>2638</v>
      </c>
      <c r="J240" s="23" t="s">
        <v>90</v>
      </c>
      <c r="K240" s="10" t="s">
        <v>91</v>
      </c>
      <c r="L240" s="1"/>
      <c r="M240" s="10" t="s">
        <v>92</v>
      </c>
      <c r="N240" s="10" t="s">
        <v>2039</v>
      </c>
      <c r="O240" s="10" t="s">
        <v>1570</v>
      </c>
      <c r="P240" s="10" t="s">
        <v>1571</v>
      </c>
      <c r="Q240" s="1"/>
      <c r="R240" s="1"/>
      <c r="S240" s="1"/>
      <c r="T240" s="10">
        <v>2019</v>
      </c>
      <c r="U240" s="10" t="s">
        <v>94</v>
      </c>
      <c r="V240" s="10">
        <v>9.8000000000000007</v>
      </c>
      <c r="W240" s="10">
        <v>600</v>
      </c>
      <c r="X240" s="10">
        <v>93.1</v>
      </c>
      <c r="Y240" s="12"/>
      <c r="Z240" s="10" t="s">
        <v>2639</v>
      </c>
      <c r="AA240" s="10" t="s">
        <v>96</v>
      </c>
      <c r="AB240" s="10">
        <v>2021</v>
      </c>
      <c r="AC240" s="10">
        <v>964</v>
      </c>
      <c r="AD240" s="10">
        <v>1000</v>
      </c>
      <c r="AE240" s="13">
        <f t="shared" si="12"/>
        <v>96.399999999999991</v>
      </c>
      <c r="AF240" s="10">
        <v>96.4</v>
      </c>
      <c r="AG240" s="10" t="s">
        <v>2640</v>
      </c>
      <c r="AH240" s="14">
        <v>37866</v>
      </c>
      <c r="AI240" s="10" t="s">
        <v>98</v>
      </c>
      <c r="AJ240" s="10" t="s">
        <v>99</v>
      </c>
      <c r="AK240" s="10">
        <v>49820</v>
      </c>
      <c r="AL240" s="10">
        <v>8.4499999999999993</v>
      </c>
      <c r="AM240" s="10">
        <v>0</v>
      </c>
      <c r="AN240" s="10">
        <v>0</v>
      </c>
      <c r="AO240" s="10" t="s">
        <v>2641</v>
      </c>
      <c r="AP240" s="10" t="s">
        <v>2642</v>
      </c>
      <c r="AQ240" s="10" t="s">
        <v>1963</v>
      </c>
      <c r="AR240" s="10" t="s">
        <v>2643</v>
      </c>
      <c r="AS240" s="10">
        <v>507305</v>
      </c>
      <c r="AT240" s="10" t="s">
        <v>2642</v>
      </c>
      <c r="AU240" s="10" t="s">
        <v>2643</v>
      </c>
      <c r="AV240" s="10">
        <v>507305</v>
      </c>
      <c r="AW240" s="10" t="s">
        <v>2644</v>
      </c>
      <c r="AX240" s="10">
        <v>8367228510</v>
      </c>
      <c r="AY240" s="10" t="s">
        <v>2645</v>
      </c>
      <c r="AZ240" s="10">
        <v>8374016067</v>
      </c>
      <c r="BA240" s="10" t="s">
        <v>1968</v>
      </c>
      <c r="BB240" s="10" t="s">
        <v>2646</v>
      </c>
    </row>
    <row r="241" spans="1:54" ht="14.5" x14ac:dyDescent="0.35">
      <c r="A241" s="9">
        <v>45211.925549537038</v>
      </c>
      <c r="B241" s="10" t="s">
        <v>2647</v>
      </c>
      <c r="C241" s="10" t="s">
        <v>2648</v>
      </c>
      <c r="D241" s="10" t="s">
        <v>2649</v>
      </c>
      <c r="E241" s="10" t="s">
        <v>2650</v>
      </c>
      <c r="F241" s="10" t="s">
        <v>2651</v>
      </c>
      <c r="G241" s="10" t="s">
        <v>89</v>
      </c>
      <c r="H241" s="23">
        <v>9542153916</v>
      </c>
      <c r="I241" s="10" t="s">
        <v>2647</v>
      </c>
      <c r="J241" s="23" t="s">
        <v>90</v>
      </c>
      <c r="K241" s="10" t="s">
        <v>91</v>
      </c>
      <c r="L241" s="1"/>
      <c r="M241" s="10" t="s">
        <v>92</v>
      </c>
      <c r="N241" s="10" t="s">
        <v>2039</v>
      </c>
      <c r="O241" s="10" t="s">
        <v>1570</v>
      </c>
      <c r="P241" s="10" t="s">
        <v>1571</v>
      </c>
      <c r="Q241" s="1"/>
      <c r="R241" s="1"/>
      <c r="S241" s="1"/>
      <c r="T241" s="10">
        <v>2019</v>
      </c>
      <c r="U241" s="10" t="s">
        <v>94</v>
      </c>
      <c r="V241" s="10">
        <v>8.8000000000000007</v>
      </c>
      <c r="W241" s="10">
        <v>10</v>
      </c>
      <c r="X241" s="10">
        <v>83.6</v>
      </c>
      <c r="Y241" s="12"/>
      <c r="Z241" s="10" t="s">
        <v>2652</v>
      </c>
      <c r="AA241" s="10" t="s">
        <v>96</v>
      </c>
      <c r="AB241" s="10">
        <v>2021</v>
      </c>
      <c r="AC241" s="10">
        <v>970</v>
      </c>
      <c r="AD241" s="10">
        <v>1000</v>
      </c>
      <c r="AE241" s="13">
        <f t="shared" si="12"/>
        <v>97</v>
      </c>
      <c r="AF241" s="10">
        <v>97</v>
      </c>
      <c r="AG241" s="10" t="s">
        <v>2653</v>
      </c>
      <c r="AH241" s="14">
        <v>38184</v>
      </c>
      <c r="AI241" s="10" t="s">
        <v>116</v>
      </c>
      <c r="AJ241" s="10" t="s">
        <v>133</v>
      </c>
      <c r="AK241" s="10">
        <v>63049</v>
      </c>
      <c r="AL241" s="10">
        <v>6.97</v>
      </c>
      <c r="AM241" s="10">
        <v>0</v>
      </c>
      <c r="AN241" s="10">
        <v>0</v>
      </c>
      <c r="AO241" s="10" t="s">
        <v>254</v>
      </c>
      <c r="AP241" s="10" t="s">
        <v>2654</v>
      </c>
      <c r="AQ241" s="10" t="s">
        <v>152</v>
      </c>
      <c r="AR241" s="10" t="s">
        <v>119</v>
      </c>
      <c r="AS241" s="10">
        <v>500080</v>
      </c>
      <c r="AT241" s="10" t="s">
        <v>2655</v>
      </c>
      <c r="AU241" s="10" t="s">
        <v>2100</v>
      </c>
      <c r="AV241" s="10">
        <v>534002</v>
      </c>
      <c r="AW241" s="10" t="s">
        <v>2656</v>
      </c>
      <c r="AX241" s="10">
        <v>9441610746</v>
      </c>
      <c r="AY241" s="10" t="s">
        <v>2657</v>
      </c>
      <c r="AZ241" s="10">
        <v>9542153916</v>
      </c>
      <c r="BA241" s="10" t="s">
        <v>2658</v>
      </c>
      <c r="BB241" s="10" t="s">
        <v>565</v>
      </c>
    </row>
    <row r="242" spans="1:54" ht="14.5" x14ac:dyDescent="0.35">
      <c r="A242" s="9">
        <v>45211.760995393517</v>
      </c>
      <c r="B242" s="10" t="s">
        <v>2659</v>
      </c>
      <c r="C242" s="10" t="s">
        <v>2660</v>
      </c>
      <c r="D242" s="10" t="s">
        <v>2661</v>
      </c>
      <c r="E242" s="10" t="s">
        <v>2662</v>
      </c>
      <c r="F242" s="10" t="s">
        <v>2663</v>
      </c>
      <c r="G242" s="10" t="s">
        <v>89</v>
      </c>
      <c r="H242" s="23">
        <v>8332936181</v>
      </c>
      <c r="I242" s="10" t="s">
        <v>2659</v>
      </c>
      <c r="J242" s="23" t="s">
        <v>90</v>
      </c>
      <c r="K242" s="10" t="s">
        <v>91</v>
      </c>
      <c r="L242" s="1"/>
      <c r="M242" s="10" t="s">
        <v>92</v>
      </c>
      <c r="N242" s="10" t="s">
        <v>2039</v>
      </c>
      <c r="O242" s="10" t="s">
        <v>1571</v>
      </c>
      <c r="P242" s="10" t="s">
        <v>1570</v>
      </c>
      <c r="Q242" s="1"/>
      <c r="R242" s="1"/>
      <c r="S242" s="1"/>
      <c r="T242" s="10">
        <v>2019</v>
      </c>
      <c r="U242" s="10" t="s">
        <v>94</v>
      </c>
      <c r="V242" s="10">
        <v>10</v>
      </c>
      <c r="W242" s="10">
        <v>600</v>
      </c>
      <c r="X242" s="10">
        <v>95</v>
      </c>
      <c r="Y242" s="12"/>
      <c r="Z242" s="10" t="s">
        <v>2664</v>
      </c>
      <c r="AA242" s="10" t="s">
        <v>96</v>
      </c>
      <c r="AB242" s="10">
        <v>2021</v>
      </c>
      <c r="AC242" s="10">
        <v>981</v>
      </c>
      <c r="AD242" s="10">
        <v>1000</v>
      </c>
      <c r="AE242" s="13">
        <f t="shared" si="12"/>
        <v>98.1</v>
      </c>
      <c r="AF242" s="10">
        <v>98.1</v>
      </c>
      <c r="AG242" s="10" t="s">
        <v>2665</v>
      </c>
      <c r="AH242" s="14">
        <v>38134</v>
      </c>
      <c r="AI242" s="10" t="s">
        <v>116</v>
      </c>
      <c r="AJ242" s="10" t="s">
        <v>99</v>
      </c>
      <c r="AK242" s="10">
        <v>14888</v>
      </c>
      <c r="AL242" s="10">
        <v>9.2799999999999994</v>
      </c>
      <c r="AM242" s="10">
        <v>0</v>
      </c>
      <c r="AN242" s="10">
        <v>0</v>
      </c>
      <c r="AO242" s="10" t="s">
        <v>2666</v>
      </c>
      <c r="AP242" s="10" t="s">
        <v>2667</v>
      </c>
      <c r="AQ242" s="10" t="s">
        <v>547</v>
      </c>
      <c r="AR242" s="10" t="s">
        <v>2668</v>
      </c>
      <c r="AS242" s="10">
        <v>533450</v>
      </c>
      <c r="AT242" s="10" t="s">
        <v>2667</v>
      </c>
      <c r="AU242" s="10" t="s">
        <v>2668</v>
      </c>
      <c r="AV242" s="10">
        <v>533450</v>
      </c>
      <c r="AW242" s="10" t="s">
        <v>2669</v>
      </c>
      <c r="AX242" s="10">
        <v>9949903274</v>
      </c>
      <c r="AY242" s="10" t="s">
        <v>2670</v>
      </c>
      <c r="AZ242" s="10">
        <v>9290937804</v>
      </c>
      <c r="BA242" s="10" t="s">
        <v>246</v>
      </c>
      <c r="BB242" s="10" t="s">
        <v>246</v>
      </c>
    </row>
    <row r="243" spans="1:54" ht="14.5" x14ac:dyDescent="0.35">
      <c r="A243" s="9">
        <v>45211.895964849537</v>
      </c>
      <c r="B243" s="10" t="s">
        <v>10031</v>
      </c>
      <c r="C243" s="16" t="s">
        <v>10032</v>
      </c>
      <c r="D243" s="16" t="s">
        <v>10033</v>
      </c>
      <c r="E243" s="16" t="s">
        <v>2420</v>
      </c>
      <c r="F243" s="16" t="s">
        <v>10034</v>
      </c>
      <c r="G243" s="16" t="s">
        <v>89</v>
      </c>
      <c r="H243" s="53">
        <v>8688092820</v>
      </c>
      <c r="I243" s="16" t="s">
        <v>10035</v>
      </c>
      <c r="J243" s="53" t="s">
        <v>1543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7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4.5" x14ac:dyDescent="0.35">
      <c r="A244" s="9">
        <v>45211.91015502315</v>
      </c>
      <c r="B244" s="10" t="s">
        <v>2671</v>
      </c>
      <c r="C244" s="10" t="s">
        <v>2672</v>
      </c>
      <c r="D244" s="10" t="s">
        <v>2673</v>
      </c>
      <c r="E244" s="10" t="s">
        <v>2674</v>
      </c>
      <c r="F244" s="10" t="s">
        <v>2675</v>
      </c>
      <c r="G244" s="10" t="s">
        <v>89</v>
      </c>
      <c r="H244" s="23">
        <v>9390896559</v>
      </c>
      <c r="I244" s="10" t="s">
        <v>2676</v>
      </c>
      <c r="J244" s="23" t="s">
        <v>90</v>
      </c>
      <c r="K244" s="10" t="s">
        <v>91</v>
      </c>
      <c r="L244" s="1"/>
      <c r="M244" s="10" t="s">
        <v>92</v>
      </c>
      <c r="N244" s="10" t="s">
        <v>2039</v>
      </c>
      <c r="O244" s="10" t="s">
        <v>1570</v>
      </c>
      <c r="P244" s="10" t="s">
        <v>1570</v>
      </c>
      <c r="Q244" s="1"/>
      <c r="R244" s="1"/>
      <c r="S244" s="1"/>
      <c r="T244" s="10">
        <v>2019</v>
      </c>
      <c r="U244" s="10" t="s">
        <v>94</v>
      </c>
      <c r="V244" s="10">
        <v>8.5</v>
      </c>
      <c r="W244" s="10">
        <v>600</v>
      </c>
      <c r="X244" s="10">
        <v>76.5</v>
      </c>
      <c r="Y244" s="12"/>
      <c r="Z244" s="10" t="s">
        <v>2677</v>
      </c>
      <c r="AA244" s="10" t="s">
        <v>96</v>
      </c>
      <c r="AB244" s="10">
        <v>2021</v>
      </c>
      <c r="AC244" s="10">
        <v>912</v>
      </c>
      <c r="AD244" s="10">
        <v>1000</v>
      </c>
      <c r="AE244" s="13">
        <f t="shared" ref="AE244:AE285" si="13">(AC244/AD244)*100</f>
        <v>91.2</v>
      </c>
      <c r="AF244" s="10">
        <v>91.2</v>
      </c>
      <c r="AG244" s="10" t="s">
        <v>2678</v>
      </c>
      <c r="AH244" s="14">
        <v>38159</v>
      </c>
      <c r="AI244" s="10" t="s">
        <v>116</v>
      </c>
      <c r="AJ244" s="10" t="s">
        <v>99</v>
      </c>
      <c r="AK244" s="10">
        <v>54473</v>
      </c>
      <c r="AL244" s="10">
        <v>4</v>
      </c>
      <c r="AM244" s="10">
        <v>0</v>
      </c>
      <c r="AN244" s="10">
        <v>0</v>
      </c>
      <c r="AO244" s="10" t="s">
        <v>100</v>
      </c>
      <c r="AP244" s="10" t="s">
        <v>2679</v>
      </c>
      <c r="AQ244" s="10" t="s">
        <v>152</v>
      </c>
      <c r="AR244" s="10" t="s">
        <v>119</v>
      </c>
      <c r="AS244" s="10">
        <v>500008</v>
      </c>
      <c r="AT244" s="10" t="s">
        <v>2679</v>
      </c>
      <c r="AU244" s="10" t="s">
        <v>119</v>
      </c>
      <c r="AV244" s="10">
        <v>500008</v>
      </c>
      <c r="AW244" s="10" t="s">
        <v>2680</v>
      </c>
      <c r="AX244" s="10">
        <v>7989697023</v>
      </c>
      <c r="AY244" s="10" t="s">
        <v>2681</v>
      </c>
      <c r="AZ244" s="10">
        <v>8464876160</v>
      </c>
      <c r="BA244" s="10" t="s">
        <v>156</v>
      </c>
      <c r="BB244" s="10" t="s">
        <v>107</v>
      </c>
    </row>
    <row r="245" spans="1:54" ht="14.5" x14ac:dyDescent="0.35">
      <c r="A245" s="9">
        <v>45211.727040752317</v>
      </c>
      <c r="B245" s="10" t="s">
        <v>2682</v>
      </c>
      <c r="C245" s="10" t="s">
        <v>2683</v>
      </c>
      <c r="D245" s="10" t="s">
        <v>2684</v>
      </c>
      <c r="E245" s="10" t="s">
        <v>2685</v>
      </c>
      <c r="F245" s="10" t="s">
        <v>2686</v>
      </c>
      <c r="G245" s="10" t="s">
        <v>89</v>
      </c>
      <c r="H245" s="23">
        <v>7382108993</v>
      </c>
      <c r="I245" s="10" t="s">
        <v>2682</v>
      </c>
      <c r="J245" s="23" t="s">
        <v>90</v>
      </c>
      <c r="K245" s="10" t="s">
        <v>91</v>
      </c>
      <c r="L245" s="1"/>
      <c r="M245" s="10" t="s">
        <v>92</v>
      </c>
      <c r="N245" s="10" t="s">
        <v>2039</v>
      </c>
      <c r="O245" s="10" t="s">
        <v>1571</v>
      </c>
      <c r="P245" s="10" t="s">
        <v>1570</v>
      </c>
      <c r="Q245" s="1"/>
      <c r="R245" s="1"/>
      <c r="S245" s="1"/>
      <c r="T245" s="10">
        <v>2019</v>
      </c>
      <c r="U245" s="10" t="s">
        <v>94</v>
      </c>
      <c r="V245" s="10">
        <v>500</v>
      </c>
      <c r="W245" s="10">
        <v>600</v>
      </c>
      <c r="X245" s="10">
        <v>82.4</v>
      </c>
      <c r="Y245" s="12"/>
      <c r="Z245" s="10" t="s">
        <v>2687</v>
      </c>
      <c r="AA245" s="10" t="s">
        <v>96</v>
      </c>
      <c r="AB245" s="10">
        <v>2021</v>
      </c>
      <c r="AC245" s="10">
        <v>872</v>
      </c>
      <c r="AD245" s="10">
        <v>1000</v>
      </c>
      <c r="AE245" s="13">
        <f t="shared" si="13"/>
        <v>87.2</v>
      </c>
      <c r="AF245" s="10">
        <v>87.2</v>
      </c>
      <c r="AG245" s="10" t="s">
        <v>2688</v>
      </c>
      <c r="AH245" s="14">
        <v>37929</v>
      </c>
      <c r="AI245" s="10" t="s">
        <v>116</v>
      </c>
      <c r="AJ245" s="10" t="s">
        <v>133</v>
      </c>
      <c r="AK245" s="10">
        <v>69843</v>
      </c>
      <c r="AL245" s="10">
        <v>8.98</v>
      </c>
      <c r="AM245" s="10">
        <v>0</v>
      </c>
      <c r="AN245" s="10">
        <v>0</v>
      </c>
      <c r="AO245" s="10" t="s">
        <v>254</v>
      </c>
      <c r="AP245" s="10" t="s">
        <v>2689</v>
      </c>
      <c r="AQ245" s="10" t="s">
        <v>152</v>
      </c>
      <c r="AR245" s="10" t="s">
        <v>119</v>
      </c>
      <c r="AS245" s="10">
        <v>500090</v>
      </c>
      <c r="AT245" s="10" t="s">
        <v>2689</v>
      </c>
      <c r="AU245" s="10" t="s">
        <v>119</v>
      </c>
      <c r="AV245" s="10">
        <v>500090</v>
      </c>
      <c r="AW245" s="10" t="s">
        <v>2690</v>
      </c>
      <c r="AX245" s="10">
        <v>9704349913</v>
      </c>
      <c r="AY245" s="10" t="s">
        <v>2691</v>
      </c>
      <c r="AZ245" s="10">
        <v>7382831451</v>
      </c>
      <c r="BA245" s="10" t="s">
        <v>2692</v>
      </c>
      <c r="BB245" s="10" t="s">
        <v>2693</v>
      </c>
    </row>
    <row r="246" spans="1:54" ht="14.5" x14ac:dyDescent="0.35">
      <c r="A246" s="9">
        <v>45211.936821053241</v>
      </c>
      <c r="B246" s="10" t="s">
        <v>10764</v>
      </c>
      <c r="C246" s="10" t="s">
        <v>10765</v>
      </c>
      <c r="D246" s="10" t="s">
        <v>10766</v>
      </c>
      <c r="E246" s="10" t="s">
        <v>8636</v>
      </c>
      <c r="F246" s="10" t="s">
        <v>10767</v>
      </c>
      <c r="G246" s="10" t="s">
        <v>89</v>
      </c>
      <c r="H246" s="23">
        <v>9059920208</v>
      </c>
      <c r="I246" s="10" t="s">
        <v>10764</v>
      </c>
      <c r="J246" s="23" t="s">
        <v>90</v>
      </c>
      <c r="K246" s="10" t="s">
        <v>91</v>
      </c>
      <c r="L246" s="1"/>
      <c r="M246" s="10" t="s">
        <v>92</v>
      </c>
      <c r="N246" s="10" t="s">
        <v>2039</v>
      </c>
      <c r="O246" s="10" t="s">
        <v>1570</v>
      </c>
      <c r="P246" s="10" t="s">
        <v>1570</v>
      </c>
      <c r="Q246" s="1"/>
      <c r="R246" s="1"/>
      <c r="S246" s="1"/>
      <c r="T246" s="10">
        <v>2018</v>
      </c>
      <c r="U246" s="10" t="s">
        <v>94</v>
      </c>
      <c r="V246" s="10">
        <v>8</v>
      </c>
      <c r="W246" s="10">
        <v>10</v>
      </c>
      <c r="X246" s="10">
        <v>80</v>
      </c>
      <c r="Y246" s="12"/>
      <c r="Z246" s="10" t="s">
        <v>10768</v>
      </c>
      <c r="AA246" s="10" t="s">
        <v>96</v>
      </c>
      <c r="AB246" s="10">
        <v>2020</v>
      </c>
      <c r="AC246" s="10">
        <v>902</v>
      </c>
      <c r="AD246" s="10">
        <v>1000</v>
      </c>
      <c r="AE246" s="13">
        <f t="shared" si="13"/>
        <v>90.2</v>
      </c>
      <c r="AF246" s="10">
        <v>91</v>
      </c>
      <c r="AG246" s="10" t="s">
        <v>10769</v>
      </c>
      <c r="AH246" s="14">
        <v>37295</v>
      </c>
      <c r="AI246" s="10" t="s">
        <v>116</v>
      </c>
      <c r="AJ246" s="10" t="s">
        <v>133</v>
      </c>
      <c r="AK246" s="10">
        <v>55000</v>
      </c>
      <c r="AL246" s="10">
        <v>7.01</v>
      </c>
      <c r="AM246" s="10">
        <v>2</v>
      </c>
      <c r="AN246" s="10">
        <v>0</v>
      </c>
      <c r="AO246" s="10" t="s">
        <v>2543</v>
      </c>
      <c r="AP246" s="10" t="s">
        <v>9365</v>
      </c>
      <c r="AQ246" s="10" t="s">
        <v>152</v>
      </c>
      <c r="AR246" s="10" t="s">
        <v>119</v>
      </c>
      <c r="AS246" s="10">
        <v>500014</v>
      </c>
      <c r="AT246" s="10" t="s">
        <v>2228</v>
      </c>
      <c r="AU246" s="10" t="s">
        <v>119</v>
      </c>
      <c r="AV246" s="1"/>
      <c r="AW246" s="10" t="s">
        <v>10770</v>
      </c>
      <c r="AX246" s="10">
        <v>9848077323</v>
      </c>
      <c r="AY246" s="10" t="s">
        <v>10771</v>
      </c>
      <c r="AZ246" s="10">
        <v>9182058468</v>
      </c>
      <c r="BA246" s="10" t="s">
        <v>4948</v>
      </c>
      <c r="BB246" s="10" t="s">
        <v>259</v>
      </c>
    </row>
    <row r="247" spans="1:54" ht="14.5" x14ac:dyDescent="0.35">
      <c r="A247" s="9">
        <v>45212.001163101857</v>
      </c>
      <c r="B247" s="10" t="s">
        <v>2694</v>
      </c>
      <c r="C247" s="10" t="s">
        <v>2695</v>
      </c>
      <c r="D247" s="10" t="s">
        <v>2696</v>
      </c>
      <c r="E247" s="10" t="s">
        <v>2697</v>
      </c>
      <c r="F247" s="10" t="s">
        <v>2698</v>
      </c>
      <c r="G247" s="10" t="s">
        <v>89</v>
      </c>
      <c r="H247" s="23">
        <v>9381757293</v>
      </c>
      <c r="I247" s="10" t="s">
        <v>2694</v>
      </c>
      <c r="J247" s="23" t="s">
        <v>90</v>
      </c>
      <c r="K247" s="10" t="s">
        <v>91</v>
      </c>
      <c r="L247" s="1"/>
      <c r="M247" s="10" t="s">
        <v>92</v>
      </c>
      <c r="N247" s="10" t="s">
        <v>2039</v>
      </c>
      <c r="O247" s="10" t="s">
        <v>1570</v>
      </c>
      <c r="P247" s="10" t="s">
        <v>1571</v>
      </c>
      <c r="Q247" s="1"/>
      <c r="R247" s="1"/>
      <c r="S247" s="1"/>
      <c r="T247" s="10">
        <v>2019</v>
      </c>
      <c r="U247" s="10" t="s">
        <v>94</v>
      </c>
      <c r="V247" s="10">
        <v>9.1999999999999993</v>
      </c>
      <c r="W247" s="10">
        <v>10</v>
      </c>
      <c r="X247" s="10">
        <v>87.4</v>
      </c>
      <c r="Y247" s="12"/>
      <c r="Z247" s="10" t="s">
        <v>2699</v>
      </c>
      <c r="AA247" s="10" t="s">
        <v>96</v>
      </c>
      <c r="AB247" s="10">
        <v>2021</v>
      </c>
      <c r="AC247" s="10">
        <v>944</v>
      </c>
      <c r="AD247" s="10">
        <v>1000</v>
      </c>
      <c r="AE247" s="13">
        <f t="shared" si="13"/>
        <v>94.399999999999991</v>
      </c>
      <c r="AF247" s="10">
        <v>94.4</v>
      </c>
      <c r="AG247" s="10" t="s">
        <v>2700</v>
      </c>
      <c r="AH247" s="14">
        <v>37942</v>
      </c>
      <c r="AI247" s="10" t="s">
        <v>116</v>
      </c>
      <c r="AJ247" s="10" t="s">
        <v>99</v>
      </c>
      <c r="AK247" s="10">
        <v>39926</v>
      </c>
      <c r="AL247" s="10">
        <v>8.3800000000000008</v>
      </c>
      <c r="AM247" s="10">
        <v>0</v>
      </c>
      <c r="AN247" s="10">
        <v>1</v>
      </c>
      <c r="AO247" s="10" t="s">
        <v>573</v>
      </c>
      <c r="AP247" s="10" t="s">
        <v>2701</v>
      </c>
      <c r="AQ247" s="10" t="s">
        <v>136</v>
      </c>
      <c r="AR247" s="10" t="s">
        <v>137</v>
      </c>
      <c r="AS247" s="10">
        <v>502319</v>
      </c>
      <c r="AT247" s="10" t="s">
        <v>2701</v>
      </c>
      <c r="AU247" s="10" t="s">
        <v>137</v>
      </c>
      <c r="AV247" s="10">
        <v>502319</v>
      </c>
      <c r="AW247" s="10" t="s">
        <v>2698</v>
      </c>
      <c r="AX247" s="10">
        <v>9381757293</v>
      </c>
      <c r="AY247" s="10" t="s">
        <v>2702</v>
      </c>
      <c r="AZ247" s="10">
        <v>7032304663</v>
      </c>
      <c r="BA247" s="10" t="s">
        <v>2703</v>
      </c>
      <c r="BB247" s="10" t="s">
        <v>578</v>
      </c>
    </row>
    <row r="248" spans="1:54" ht="14.5" x14ac:dyDescent="0.35">
      <c r="A248" s="9">
        <v>45211.891472372685</v>
      </c>
      <c r="B248" s="10" t="s">
        <v>2704</v>
      </c>
      <c r="C248" s="10" t="s">
        <v>2705</v>
      </c>
      <c r="D248" s="10" t="s">
        <v>235</v>
      </c>
      <c r="E248" s="10" t="s">
        <v>2706</v>
      </c>
      <c r="F248" s="10" t="s">
        <v>2707</v>
      </c>
      <c r="G248" s="10" t="s">
        <v>89</v>
      </c>
      <c r="H248" s="23">
        <v>8074741201</v>
      </c>
      <c r="I248" s="10" t="s">
        <v>2704</v>
      </c>
      <c r="J248" s="23" t="s">
        <v>90</v>
      </c>
      <c r="K248" s="10" t="s">
        <v>91</v>
      </c>
      <c r="L248" s="1"/>
      <c r="M248" s="10" t="s">
        <v>92</v>
      </c>
      <c r="N248" s="10" t="s">
        <v>2039</v>
      </c>
      <c r="O248" s="10" t="s">
        <v>1571</v>
      </c>
      <c r="P248" s="10" t="s">
        <v>1570</v>
      </c>
      <c r="Q248" s="1"/>
      <c r="R248" s="1"/>
      <c r="S248" s="1"/>
      <c r="T248" s="10">
        <v>2019</v>
      </c>
      <c r="U248" s="10" t="s">
        <v>94</v>
      </c>
      <c r="V248" s="10">
        <v>9.6999999999999993</v>
      </c>
      <c r="W248" s="10">
        <v>9.6999999999999993</v>
      </c>
      <c r="X248" s="10">
        <v>92.15</v>
      </c>
      <c r="Y248" s="12"/>
      <c r="Z248" s="10" t="s">
        <v>2708</v>
      </c>
      <c r="AA248" s="10" t="s">
        <v>96</v>
      </c>
      <c r="AB248" s="10">
        <v>2021</v>
      </c>
      <c r="AC248" s="10">
        <v>842</v>
      </c>
      <c r="AD248" s="10">
        <v>1000</v>
      </c>
      <c r="AE248" s="13">
        <f t="shared" si="13"/>
        <v>84.2</v>
      </c>
      <c r="AF248" s="10">
        <v>84</v>
      </c>
      <c r="AG248" s="10" t="s">
        <v>2709</v>
      </c>
      <c r="AH248" s="14">
        <v>37754</v>
      </c>
      <c r="AI248" s="10" t="s">
        <v>98</v>
      </c>
      <c r="AJ248" s="10" t="s">
        <v>133</v>
      </c>
      <c r="AK248" s="10">
        <v>0</v>
      </c>
      <c r="AL248" s="10">
        <v>7.02</v>
      </c>
      <c r="AM248" s="10">
        <v>0</v>
      </c>
      <c r="AN248" s="10">
        <v>0</v>
      </c>
      <c r="AO248" s="10" t="s">
        <v>117</v>
      </c>
      <c r="AP248" s="10" t="s">
        <v>2710</v>
      </c>
      <c r="AQ248" s="10" t="s">
        <v>152</v>
      </c>
      <c r="AR248" s="10" t="s">
        <v>119</v>
      </c>
      <c r="AS248" s="10">
        <v>501401</v>
      </c>
      <c r="AT248" s="10" t="s">
        <v>2711</v>
      </c>
      <c r="AU248" s="10" t="s">
        <v>2712</v>
      </c>
      <c r="AV248" s="10">
        <v>503311</v>
      </c>
      <c r="AW248" s="10" t="s">
        <v>2713</v>
      </c>
      <c r="AX248" s="10">
        <v>9989560273</v>
      </c>
      <c r="AY248" s="10" t="s">
        <v>2714</v>
      </c>
      <c r="AZ248" s="10">
        <v>8333830273</v>
      </c>
      <c r="BA248" s="10" t="s">
        <v>552</v>
      </c>
      <c r="BB248" s="10" t="s">
        <v>565</v>
      </c>
    </row>
    <row r="249" spans="1:54" ht="14.5" x14ac:dyDescent="0.35">
      <c r="A249" s="9">
        <v>45211.842562986116</v>
      </c>
      <c r="B249" s="10" t="s">
        <v>2715</v>
      </c>
      <c r="C249" s="10" t="s">
        <v>2716</v>
      </c>
      <c r="D249" s="10" t="s">
        <v>2717</v>
      </c>
      <c r="E249" s="10" t="s">
        <v>2718</v>
      </c>
      <c r="F249" s="10" t="s">
        <v>2719</v>
      </c>
      <c r="G249" s="10" t="s">
        <v>89</v>
      </c>
      <c r="H249" s="23">
        <v>9014077195</v>
      </c>
      <c r="I249" s="10" t="s">
        <v>2715</v>
      </c>
      <c r="J249" s="23" t="s">
        <v>90</v>
      </c>
      <c r="K249" s="10" t="s">
        <v>91</v>
      </c>
      <c r="L249" s="1"/>
      <c r="M249" s="10" t="s">
        <v>92</v>
      </c>
      <c r="N249" s="10" t="s">
        <v>2039</v>
      </c>
      <c r="O249" s="10" t="s">
        <v>1570</v>
      </c>
      <c r="P249" s="10" t="s">
        <v>1571</v>
      </c>
      <c r="Q249" s="1"/>
      <c r="R249" s="1"/>
      <c r="S249" s="1"/>
      <c r="T249" s="10">
        <v>2019</v>
      </c>
      <c r="U249" s="10" t="s">
        <v>223</v>
      </c>
      <c r="V249" s="10">
        <v>440</v>
      </c>
      <c r="W249" s="10">
        <v>500</v>
      </c>
      <c r="X249" s="10">
        <v>88</v>
      </c>
      <c r="Y249" s="12"/>
      <c r="Z249" s="10" t="s">
        <v>2720</v>
      </c>
      <c r="AA249" s="10" t="s">
        <v>96</v>
      </c>
      <c r="AB249" s="10">
        <v>2021</v>
      </c>
      <c r="AC249" s="10">
        <v>1000</v>
      </c>
      <c r="AD249" s="10">
        <v>860</v>
      </c>
      <c r="AE249" s="13">
        <f t="shared" si="13"/>
        <v>116.27906976744187</v>
      </c>
      <c r="AF249" s="10">
        <v>86</v>
      </c>
      <c r="AG249" s="10" t="s">
        <v>2721</v>
      </c>
      <c r="AH249" s="14">
        <v>38187</v>
      </c>
      <c r="AI249" s="10" t="s">
        <v>98</v>
      </c>
      <c r="AJ249" s="10" t="s">
        <v>99</v>
      </c>
      <c r="AK249" s="10">
        <v>25657</v>
      </c>
      <c r="AL249" s="10">
        <v>8.9600000000000009</v>
      </c>
      <c r="AM249" s="10">
        <v>0</v>
      </c>
      <c r="AN249" s="10">
        <v>0</v>
      </c>
      <c r="AO249" s="10" t="s">
        <v>2722</v>
      </c>
      <c r="AP249" s="10" t="s">
        <v>2723</v>
      </c>
      <c r="AQ249" s="10" t="s">
        <v>152</v>
      </c>
      <c r="AR249" s="10" t="s">
        <v>119</v>
      </c>
      <c r="AS249" s="10">
        <v>500049</v>
      </c>
      <c r="AT249" s="10" t="s">
        <v>2723</v>
      </c>
      <c r="AU249" s="10" t="s">
        <v>119</v>
      </c>
      <c r="AV249" s="10">
        <v>500049</v>
      </c>
      <c r="AW249" s="10" t="s">
        <v>2724</v>
      </c>
      <c r="AX249" s="10">
        <v>9440510525</v>
      </c>
      <c r="AY249" s="10" t="s">
        <v>2725</v>
      </c>
      <c r="AZ249" s="10">
        <v>7013983519</v>
      </c>
      <c r="BA249" s="10" t="s">
        <v>2726</v>
      </c>
      <c r="BB249" s="10" t="s">
        <v>450</v>
      </c>
    </row>
    <row r="250" spans="1:54" ht="14.5" x14ac:dyDescent="0.35">
      <c r="A250" s="9">
        <v>45211.818864328699</v>
      </c>
      <c r="B250" s="10" t="s">
        <v>2727</v>
      </c>
      <c r="C250" s="10" t="s">
        <v>2728</v>
      </c>
      <c r="D250" s="10" t="s">
        <v>2729</v>
      </c>
      <c r="E250" s="10" t="s">
        <v>2730</v>
      </c>
      <c r="F250" s="10" t="s">
        <v>2731</v>
      </c>
      <c r="G250" s="10" t="s">
        <v>89</v>
      </c>
      <c r="H250" s="23">
        <v>7207685140</v>
      </c>
      <c r="I250" s="10" t="s">
        <v>2727</v>
      </c>
      <c r="J250" s="23" t="s">
        <v>90</v>
      </c>
      <c r="K250" s="10" t="s">
        <v>91</v>
      </c>
      <c r="L250" s="1"/>
      <c r="M250" s="10" t="s">
        <v>92</v>
      </c>
      <c r="N250" s="10" t="s">
        <v>2039</v>
      </c>
      <c r="O250" s="10" t="s">
        <v>1571</v>
      </c>
      <c r="P250" s="10" t="s">
        <v>1570</v>
      </c>
      <c r="Q250" s="1"/>
      <c r="R250" s="1"/>
      <c r="S250" s="1"/>
      <c r="T250" s="10">
        <v>2019</v>
      </c>
      <c r="U250" s="10" t="s">
        <v>223</v>
      </c>
      <c r="V250" s="10">
        <v>6</v>
      </c>
      <c r="W250" s="10">
        <v>500</v>
      </c>
      <c r="X250" s="10">
        <v>6</v>
      </c>
      <c r="Y250" s="18">
        <f>X250*9.5</f>
        <v>57</v>
      </c>
      <c r="Z250" s="10" t="s">
        <v>2732</v>
      </c>
      <c r="AA250" s="10" t="s">
        <v>96</v>
      </c>
      <c r="AB250" s="10">
        <v>2021</v>
      </c>
      <c r="AC250" s="10">
        <v>898</v>
      </c>
      <c r="AD250" s="10">
        <v>1000</v>
      </c>
      <c r="AE250" s="13">
        <f t="shared" si="13"/>
        <v>89.8</v>
      </c>
      <c r="AF250" s="10">
        <v>89</v>
      </c>
      <c r="AG250" s="10" t="s">
        <v>2733</v>
      </c>
      <c r="AH250" s="14">
        <v>38042</v>
      </c>
      <c r="AI250" s="10" t="s">
        <v>98</v>
      </c>
      <c r="AJ250" s="10" t="s">
        <v>133</v>
      </c>
      <c r="AK250" s="10">
        <v>0</v>
      </c>
      <c r="AL250" s="10">
        <v>7.1</v>
      </c>
      <c r="AM250" s="10">
        <v>0</v>
      </c>
      <c r="AN250" s="10">
        <v>0</v>
      </c>
      <c r="AO250" s="10" t="s">
        <v>664</v>
      </c>
      <c r="AP250" s="10" t="s">
        <v>2734</v>
      </c>
      <c r="AQ250" s="10" t="s">
        <v>152</v>
      </c>
      <c r="AR250" s="10" t="s">
        <v>119</v>
      </c>
      <c r="AS250" s="10">
        <v>500010</v>
      </c>
      <c r="AT250" s="10" t="s">
        <v>2734</v>
      </c>
      <c r="AU250" s="10" t="s">
        <v>119</v>
      </c>
      <c r="AV250" s="10">
        <v>500010</v>
      </c>
      <c r="AW250" s="10" t="s">
        <v>2735</v>
      </c>
      <c r="AX250" s="10">
        <v>9346476704</v>
      </c>
      <c r="AY250" s="10" t="s">
        <v>2736</v>
      </c>
      <c r="AZ250" s="10">
        <v>9182217103</v>
      </c>
      <c r="BA250" s="10" t="s">
        <v>552</v>
      </c>
      <c r="BB250" s="10" t="s">
        <v>125</v>
      </c>
    </row>
    <row r="251" spans="1:54" ht="14.5" x14ac:dyDescent="0.35">
      <c r="A251" s="9">
        <v>45214.666658298607</v>
      </c>
      <c r="B251" s="10" t="s">
        <v>10772</v>
      </c>
      <c r="C251" s="10" t="s">
        <v>10773</v>
      </c>
      <c r="D251" s="10" t="s">
        <v>10774</v>
      </c>
      <c r="E251" s="10" t="s">
        <v>10775</v>
      </c>
      <c r="F251" s="10" t="s">
        <v>10776</v>
      </c>
      <c r="G251" s="10" t="s">
        <v>89</v>
      </c>
      <c r="H251" s="23">
        <v>7569325420</v>
      </c>
      <c r="I251" s="10" t="s">
        <v>10772</v>
      </c>
      <c r="J251" s="23" t="s">
        <v>90</v>
      </c>
      <c r="K251" s="10" t="s">
        <v>91</v>
      </c>
      <c r="L251" s="1"/>
      <c r="M251" s="10" t="s">
        <v>92</v>
      </c>
      <c r="N251" s="10" t="s">
        <v>2039</v>
      </c>
      <c r="O251" s="10" t="s">
        <v>1570</v>
      </c>
      <c r="P251" s="10" t="s">
        <v>1571</v>
      </c>
      <c r="Q251" s="1"/>
      <c r="R251" s="1"/>
      <c r="S251" s="1"/>
      <c r="T251" s="10">
        <v>2019</v>
      </c>
      <c r="U251" s="10" t="s">
        <v>94</v>
      </c>
      <c r="V251" s="10">
        <v>9</v>
      </c>
      <c r="W251" s="10">
        <v>10</v>
      </c>
      <c r="X251" s="10">
        <v>85.5</v>
      </c>
      <c r="Y251" s="12"/>
      <c r="Z251" s="10" t="s">
        <v>10777</v>
      </c>
      <c r="AA251" s="10" t="s">
        <v>96</v>
      </c>
      <c r="AB251" s="10">
        <v>2021</v>
      </c>
      <c r="AC251" s="10">
        <v>580</v>
      </c>
      <c r="AD251" s="10">
        <v>1000</v>
      </c>
      <c r="AE251" s="13">
        <f t="shared" si="13"/>
        <v>57.999999999999993</v>
      </c>
      <c r="AF251" s="10">
        <v>58</v>
      </c>
      <c r="AG251" s="10" t="s">
        <v>10778</v>
      </c>
      <c r="AH251" s="14">
        <v>37782</v>
      </c>
      <c r="AI251" s="10" t="s">
        <v>116</v>
      </c>
      <c r="AJ251" s="10" t="s">
        <v>99</v>
      </c>
      <c r="AK251" s="10">
        <v>49650</v>
      </c>
      <c r="AL251" s="10">
        <v>1</v>
      </c>
      <c r="AM251" s="10">
        <v>7</v>
      </c>
      <c r="AN251" s="10">
        <v>7</v>
      </c>
      <c r="AO251" s="10" t="s">
        <v>7894</v>
      </c>
      <c r="AP251" s="10" t="s">
        <v>10779</v>
      </c>
      <c r="AQ251" s="10" t="s">
        <v>102</v>
      </c>
      <c r="AR251" s="10" t="s">
        <v>3903</v>
      </c>
      <c r="AS251" s="10">
        <v>5006122</v>
      </c>
      <c r="AT251" s="10" t="s">
        <v>10780</v>
      </c>
      <c r="AU251" s="10" t="s">
        <v>3903</v>
      </c>
      <c r="AV251" s="10">
        <v>500083</v>
      </c>
      <c r="AW251" s="10" t="s">
        <v>10781</v>
      </c>
      <c r="AX251" s="10">
        <v>9573234162</v>
      </c>
      <c r="AY251" s="10" t="s">
        <v>10782</v>
      </c>
      <c r="AZ251" s="10">
        <v>7569325420</v>
      </c>
      <c r="BA251" s="10" t="s">
        <v>300</v>
      </c>
      <c r="BB251" s="10" t="s">
        <v>300</v>
      </c>
    </row>
    <row r="252" spans="1:54" ht="14.5" x14ac:dyDescent="0.35">
      <c r="A252" s="9">
        <v>45211.70730105324</v>
      </c>
      <c r="B252" s="10" t="s">
        <v>2737</v>
      </c>
      <c r="C252" s="10" t="s">
        <v>2738</v>
      </c>
      <c r="D252" s="10" t="s">
        <v>2739</v>
      </c>
      <c r="E252" s="10" t="s">
        <v>2740</v>
      </c>
      <c r="F252" s="10" t="s">
        <v>2741</v>
      </c>
      <c r="G252" s="10" t="s">
        <v>89</v>
      </c>
      <c r="H252" s="23">
        <v>9392665951</v>
      </c>
      <c r="I252" s="10" t="s">
        <v>2737</v>
      </c>
      <c r="J252" s="23" t="s">
        <v>90</v>
      </c>
      <c r="K252" s="10" t="s">
        <v>91</v>
      </c>
      <c r="L252" s="1"/>
      <c r="M252" s="10" t="s">
        <v>92</v>
      </c>
      <c r="N252" s="10" t="s">
        <v>2039</v>
      </c>
      <c r="O252" s="10" t="s">
        <v>1570</v>
      </c>
      <c r="P252" s="10" t="s">
        <v>1571</v>
      </c>
      <c r="Q252" s="1"/>
      <c r="R252" s="1"/>
      <c r="S252" s="1"/>
      <c r="T252" s="10">
        <v>2019</v>
      </c>
      <c r="U252" s="10" t="s">
        <v>94</v>
      </c>
      <c r="V252" s="10">
        <v>10</v>
      </c>
      <c r="W252" s="10">
        <v>600</v>
      </c>
      <c r="X252" s="10">
        <v>95</v>
      </c>
      <c r="Y252" s="12"/>
      <c r="Z252" s="10" t="s">
        <v>2742</v>
      </c>
      <c r="AA252" s="10" t="s">
        <v>96</v>
      </c>
      <c r="AB252" s="10">
        <v>2021</v>
      </c>
      <c r="AC252" s="10">
        <v>990</v>
      </c>
      <c r="AD252" s="10">
        <v>1000</v>
      </c>
      <c r="AE252" s="13">
        <f t="shared" si="13"/>
        <v>99</v>
      </c>
      <c r="AF252" s="10">
        <v>99</v>
      </c>
      <c r="AG252" s="10" t="s">
        <v>2743</v>
      </c>
      <c r="AH252" s="14">
        <v>37650</v>
      </c>
      <c r="AI252" s="10" t="s">
        <v>116</v>
      </c>
      <c r="AJ252" s="10" t="s">
        <v>99</v>
      </c>
      <c r="AK252" s="10">
        <v>19302</v>
      </c>
      <c r="AL252" s="10">
        <v>9.09</v>
      </c>
      <c r="AM252" s="10">
        <v>0</v>
      </c>
      <c r="AN252" s="10">
        <v>0</v>
      </c>
      <c r="AO252" s="10" t="s">
        <v>100</v>
      </c>
      <c r="AP252" s="10" t="s">
        <v>2744</v>
      </c>
      <c r="AQ252" s="10" t="s">
        <v>136</v>
      </c>
      <c r="AR252" s="10" t="s">
        <v>2745</v>
      </c>
      <c r="AS252" s="10">
        <v>508374</v>
      </c>
      <c r="AT252" s="10" t="s">
        <v>2744</v>
      </c>
      <c r="AU252" s="10" t="s">
        <v>2745</v>
      </c>
      <c r="AV252" s="10">
        <v>508374</v>
      </c>
      <c r="AW252" s="10" t="s">
        <v>2746</v>
      </c>
      <c r="AX252" s="10">
        <v>9515418441</v>
      </c>
      <c r="AY252" s="10" t="s">
        <v>2747</v>
      </c>
      <c r="AZ252" s="10">
        <v>9542608542</v>
      </c>
      <c r="BA252" s="10" t="s">
        <v>2748</v>
      </c>
      <c r="BB252" s="10" t="s">
        <v>2749</v>
      </c>
    </row>
    <row r="253" spans="1:54" ht="14.5" x14ac:dyDescent="0.35">
      <c r="A253" s="9">
        <v>45211.803776597226</v>
      </c>
      <c r="B253" s="10" t="s">
        <v>2750</v>
      </c>
      <c r="C253" s="10" t="s">
        <v>2751</v>
      </c>
      <c r="D253" s="10" t="s">
        <v>2752</v>
      </c>
      <c r="E253" s="10" t="s">
        <v>1615</v>
      </c>
      <c r="F253" s="10" t="s">
        <v>2753</v>
      </c>
      <c r="G253" s="10" t="s">
        <v>89</v>
      </c>
      <c r="H253" s="23">
        <v>9392088632</v>
      </c>
      <c r="I253" s="10" t="s">
        <v>2750</v>
      </c>
      <c r="J253" s="23" t="s">
        <v>90</v>
      </c>
      <c r="K253" s="10" t="s">
        <v>91</v>
      </c>
      <c r="L253" s="1"/>
      <c r="M253" s="10" t="s">
        <v>92</v>
      </c>
      <c r="N253" s="10" t="s">
        <v>2039</v>
      </c>
      <c r="O253" s="10" t="s">
        <v>1570</v>
      </c>
      <c r="P253" s="10" t="s">
        <v>1571</v>
      </c>
      <c r="Q253" s="1"/>
      <c r="R253" s="1"/>
      <c r="S253" s="1"/>
      <c r="T253" s="10">
        <v>2019</v>
      </c>
      <c r="U253" s="10" t="s">
        <v>94</v>
      </c>
      <c r="V253" s="10">
        <v>9.6999999999999993</v>
      </c>
      <c r="W253" s="10">
        <v>10</v>
      </c>
      <c r="X253" s="10">
        <v>92.15</v>
      </c>
      <c r="Y253" s="12"/>
      <c r="Z253" s="10" t="s">
        <v>2754</v>
      </c>
      <c r="AA253" s="10" t="s">
        <v>96</v>
      </c>
      <c r="AB253" s="10">
        <v>2021</v>
      </c>
      <c r="AC253" s="10">
        <v>982</v>
      </c>
      <c r="AD253" s="10">
        <v>1000</v>
      </c>
      <c r="AE253" s="13">
        <f t="shared" si="13"/>
        <v>98.2</v>
      </c>
      <c r="AF253" s="10">
        <v>98.2</v>
      </c>
      <c r="AG253" s="10" t="s">
        <v>2755</v>
      </c>
      <c r="AH253" s="14">
        <v>38104</v>
      </c>
      <c r="AI253" s="10" t="s">
        <v>98</v>
      </c>
      <c r="AJ253" s="10" t="s">
        <v>99</v>
      </c>
      <c r="AK253" s="10">
        <v>31296</v>
      </c>
      <c r="AL253" s="10">
        <v>8.89</v>
      </c>
      <c r="AM253" s="10">
        <v>0</v>
      </c>
      <c r="AN253" s="10">
        <v>0</v>
      </c>
      <c r="AO253" s="10" t="s">
        <v>100</v>
      </c>
      <c r="AP253" s="10" t="s">
        <v>2756</v>
      </c>
      <c r="AQ253" s="10" t="s">
        <v>102</v>
      </c>
      <c r="AR253" s="10" t="s">
        <v>103</v>
      </c>
      <c r="AS253" s="10">
        <v>500104</v>
      </c>
      <c r="AT253" s="10" t="s">
        <v>2757</v>
      </c>
      <c r="AU253" s="10" t="s">
        <v>103</v>
      </c>
      <c r="AV253" s="10">
        <v>500104</v>
      </c>
      <c r="AW253" s="10" t="s">
        <v>2758</v>
      </c>
      <c r="AX253" s="10">
        <v>8187885446</v>
      </c>
      <c r="AY253" s="10" t="s">
        <v>2759</v>
      </c>
      <c r="AZ253" s="10">
        <v>8074804226</v>
      </c>
      <c r="BA253" s="10" t="s">
        <v>449</v>
      </c>
      <c r="BB253" s="10" t="s">
        <v>246</v>
      </c>
    </row>
    <row r="254" spans="1:54" ht="14.5" x14ac:dyDescent="0.35">
      <c r="A254" s="9">
        <v>45211.779193009264</v>
      </c>
      <c r="B254" s="10" t="s">
        <v>2760</v>
      </c>
      <c r="C254" s="10" t="s">
        <v>2761</v>
      </c>
      <c r="D254" s="10" t="s">
        <v>2762</v>
      </c>
      <c r="E254" s="10" t="s">
        <v>2763</v>
      </c>
      <c r="F254" s="10" t="s">
        <v>2764</v>
      </c>
      <c r="G254" s="10" t="s">
        <v>89</v>
      </c>
      <c r="H254" s="23">
        <v>9392589840</v>
      </c>
      <c r="I254" s="10" t="s">
        <v>2760</v>
      </c>
      <c r="J254" s="23" t="s">
        <v>90</v>
      </c>
      <c r="K254" s="10" t="s">
        <v>91</v>
      </c>
      <c r="L254" s="1"/>
      <c r="M254" s="10" t="s">
        <v>92</v>
      </c>
      <c r="N254" s="10" t="s">
        <v>2039</v>
      </c>
      <c r="O254" s="10" t="s">
        <v>1571</v>
      </c>
      <c r="P254" s="10" t="s">
        <v>1570</v>
      </c>
      <c r="Q254" s="1"/>
      <c r="R254" s="1"/>
      <c r="S254" s="1"/>
      <c r="T254" s="10">
        <v>2019</v>
      </c>
      <c r="U254" s="10" t="s">
        <v>94</v>
      </c>
      <c r="V254" s="10">
        <v>10</v>
      </c>
      <c r="W254" s="10">
        <v>600</v>
      </c>
      <c r="X254" s="10">
        <v>95</v>
      </c>
      <c r="Y254" s="12"/>
      <c r="Z254" s="10" t="s">
        <v>2765</v>
      </c>
      <c r="AA254" s="10" t="s">
        <v>96</v>
      </c>
      <c r="AB254" s="10">
        <v>2021</v>
      </c>
      <c r="AC254" s="10">
        <v>983</v>
      </c>
      <c r="AD254" s="10">
        <v>1000</v>
      </c>
      <c r="AE254" s="13">
        <f t="shared" si="13"/>
        <v>98.3</v>
      </c>
      <c r="AF254" s="10">
        <v>98.3</v>
      </c>
      <c r="AG254" s="10" t="s">
        <v>2766</v>
      </c>
      <c r="AH254" s="14">
        <v>38229</v>
      </c>
      <c r="AI254" s="10" t="s">
        <v>98</v>
      </c>
      <c r="AJ254" s="10" t="s">
        <v>99</v>
      </c>
      <c r="AK254" s="10">
        <v>10686</v>
      </c>
      <c r="AL254" s="10">
        <v>9.4700000000000006</v>
      </c>
      <c r="AM254" s="10">
        <v>0</v>
      </c>
      <c r="AN254" s="10">
        <v>0</v>
      </c>
      <c r="AO254" s="10" t="s">
        <v>2767</v>
      </c>
      <c r="AP254" s="10" t="s">
        <v>2768</v>
      </c>
      <c r="AQ254" s="10" t="s">
        <v>547</v>
      </c>
      <c r="AR254" s="10" t="s">
        <v>2769</v>
      </c>
      <c r="AS254" s="10">
        <v>518385</v>
      </c>
      <c r="AT254" s="10" t="s">
        <v>2768</v>
      </c>
      <c r="AU254" s="10" t="s">
        <v>2769</v>
      </c>
      <c r="AV254" s="10">
        <v>518385</v>
      </c>
      <c r="AW254" s="10" t="s">
        <v>2770</v>
      </c>
      <c r="AX254" s="10">
        <v>9949560139</v>
      </c>
      <c r="AY254" s="10" t="s">
        <v>2771</v>
      </c>
      <c r="AZ254" s="10">
        <v>9502046580</v>
      </c>
      <c r="BA254" s="10" t="s">
        <v>449</v>
      </c>
      <c r="BB254" s="10" t="s">
        <v>565</v>
      </c>
    </row>
    <row r="255" spans="1:54" ht="14.5" x14ac:dyDescent="0.35">
      <c r="A255" s="9">
        <v>45211.905232685182</v>
      </c>
      <c r="B255" s="10" t="s">
        <v>10783</v>
      </c>
      <c r="C255" s="10" t="s">
        <v>10784</v>
      </c>
      <c r="D255" s="10" t="s">
        <v>10785</v>
      </c>
      <c r="E255" s="10" t="s">
        <v>10786</v>
      </c>
      <c r="F255" s="10" t="s">
        <v>10787</v>
      </c>
      <c r="G255" s="10" t="s">
        <v>89</v>
      </c>
      <c r="H255" s="23">
        <v>9100734430</v>
      </c>
      <c r="I255" s="10" t="s">
        <v>10783</v>
      </c>
      <c r="J255" s="23" t="s">
        <v>90</v>
      </c>
      <c r="K255" s="10" t="s">
        <v>91</v>
      </c>
      <c r="L255" s="1"/>
      <c r="M255" s="10" t="s">
        <v>92</v>
      </c>
      <c r="N255" s="10" t="s">
        <v>2039</v>
      </c>
      <c r="O255" s="10" t="s">
        <v>1570</v>
      </c>
      <c r="P255" s="10" t="s">
        <v>1571</v>
      </c>
      <c r="Q255" s="1"/>
      <c r="R255" s="1"/>
      <c r="S255" s="1"/>
      <c r="T255" s="10">
        <v>2019</v>
      </c>
      <c r="U255" s="10" t="s">
        <v>94</v>
      </c>
      <c r="V255" s="10">
        <v>8.5</v>
      </c>
      <c r="W255" s="10">
        <v>600</v>
      </c>
      <c r="X255" s="10">
        <v>80.75</v>
      </c>
      <c r="Y255" s="12"/>
      <c r="Z255" s="10" t="s">
        <v>10788</v>
      </c>
      <c r="AA255" s="10" t="s">
        <v>96</v>
      </c>
      <c r="AB255" s="10">
        <v>2021</v>
      </c>
      <c r="AC255" s="10">
        <v>776</v>
      </c>
      <c r="AD255" s="10">
        <v>1000</v>
      </c>
      <c r="AE255" s="13">
        <f t="shared" si="13"/>
        <v>77.600000000000009</v>
      </c>
      <c r="AF255" s="10">
        <v>77</v>
      </c>
      <c r="AG255" s="10" t="s">
        <v>10789</v>
      </c>
      <c r="AH255" s="14">
        <v>38109</v>
      </c>
      <c r="AI255" s="10" t="s">
        <v>116</v>
      </c>
      <c r="AJ255" s="10" t="s">
        <v>99</v>
      </c>
      <c r="AK255" s="10">
        <v>21561</v>
      </c>
      <c r="AL255" s="10">
        <v>0</v>
      </c>
      <c r="AM255" s="10">
        <v>1</v>
      </c>
      <c r="AN255" s="10">
        <v>3</v>
      </c>
      <c r="AO255" s="10" t="s">
        <v>10790</v>
      </c>
      <c r="AP255" s="10" t="s">
        <v>10791</v>
      </c>
      <c r="AQ255" s="10" t="s">
        <v>152</v>
      </c>
      <c r="AR255" s="10" t="s">
        <v>103</v>
      </c>
      <c r="AS255" s="10">
        <v>500090</v>
      </c>
      <c r="AT255" s="10" t="s">
        <v>10791</v>
      </c>
      <c r="AU255" s="10" t="s">
        <v>103</v>
      </c>
      <c r="AV255" s="10">
        <v>500090</v>
      </c>
      <c r="AW255" s="10" t="s">
        <v>10792</v>
      </c>
      <c r="AX255" s="10">
        <v>9246225518</v>
      </c>
      <c r="AY255" s="10" t="s">
        <v>10793</v>
      </c>
      <c r="AZ255" s="10">
        <v>8374640940</v>
      </c>
      <c r="BA255" s="10" t="s">
        <v>7024</v>
      </c>
      <c r="BB255" s="10" t="s">
        <v>6359</v>
      </c>
    </row>
    <row r="256" spans="1:54" ht="14.5" x14ac:dyDescent="0.35">
      <c r="A256" s="9">
        <v>45211.95232055556</v>
      </c>
      <c r="B256" s="10" t="s">
        <v>10794</v>
      </c>
      <c r="C256" s="10" t="s">
        <v>10795</v>
      </c>
      <c r="D256" s="10" t="s">
        <v>10796</v>
      </c>
      <c r="E256" s="10" t="s">
        <v>10797</v>
      </c>
      <c r="F256" s="10" t="s">
        <v>10798</v>
      </c>
      <c r="G256" s="10" t="s">
        <v>89</v>
      </c>
      <c r="H256" s="23">
        <v>8341794410</v>
      </c>
      <c r="I256" s="10" t="s">
        <v>10794</v>
      </c>
      <c r="J256" s="23" t="s">
        <v>90</v>
      </c>
      <c r="K256" s="10" t="s">
        <v>91</v>
      </c>
      <c r="L256" s="1"/>
      <c r="M256" s="10" t="s">
        <v>92</v>
      </c>
      <c r="N256" s="10" t="s">
        <v>2039</v>
      </c>
      <c r="O256" s="10" t="s">
        <v>1571</v>
      </c>
      <c r="P256" s="10" t="s">
        <v>1570</v>
      </c>
      <c r="Q256" s="1"/>
      <c r="R256" s="1"/>
      <c r="S256" s="1"/>
      <c r="T256" s="10">
        <v>2019</v>
      </c>
      <c r="U256" s="10" t="s">
        <v>94</v>
      </c>
      <c r="V256" s="10">
        <v>8.3000000000000007</v>
      </c>
      <c r="W256" s="10">
        <v>498</v>
      </c>
      <c r="X256" s="10">
        <v>78.849999999999994</v>
      </c>
      <c r="Y256" s="12"/>
      <c r="Z256" s="10" t="s">
        <v>10799</v>
      </c>
      <c r="AA256" s="10" t="s">
        <v>96</v>
      </c>
      <c r="AB256" s="10">
        <v>2021</v>
      </c>
      <c r="AC256" s="10">
        <v>702</v>
      </c>
      <c r="AD256" s="10">
        <v>702</v>
      </c>
      <c r="AE256" s="13">
        <f t="shared" si="13"/>
        <v>100</v>
      </c>
      <c r="AF256" s="10">
        <v>70.2</v>
      </c>
      <c r="AG256" s="10" t="s">
        <v>10800</v>
      </c>
      <c r="AH256" s="14">
        <v>37878</v>
      </c>
      <c r="AI256" s="10" t="s">
        <v>98</v>
      </c>
      <c r="AJ256" s="10" t="s">
        <v>99</v>
      </c>
      <c r="AK256" s="10">
        <v>47260</v>
      </c>
      <c r="AL256" s="10">
        <v>6.5</v>
      </c>
      <c r="AM256" s="10">
        <v>0</v>
      </c>
      <c r="AN256" s="10">
        <v>0</v>
      </c>
      <c r="AO256" s="10" t="s">
        <v>100</v>
      </c>
      <c r="AP256" s="10" t="s">
        <v>10801</v>
      </c>
      <c r="AQ256" s="10" t="s">
        <v>102</v>
      </c>
      <c r="AR256" s="10" t="s">
        <v>103</v>
      </c>
      <c r="AS256" s="10">
        <v>500094</v>
      </c>
      <c r="AT256" s="10" t="s">
        <v>10802</v>
      </c>
      <c r="AU256" s="10" t="s">
        <v>103</v>
      </c>
      <c r="AV256" s="10">
        <v>500094</v>
      </c>
      <c r="AW256" s="10" t="s">
        <v>10803</v>
      </c>
      <c r="AX256" s="10">
        <v>9247768090</v>
      </c>
      <c r="AY256" s="10" t="s">
        <v>10804</v>
      </c>
      <c r="AZ256" s="10">
        <v>6302422680</v>
      </c>
      <c r="BA256" s="10" t="s">
        <v>2404</v>
      </c>
      <c r="BB256" s="10" t="s">
        <v>2404</v>
      </c>
    </row>
    <row r="257" spans="1:54" ht="14.5" x14ac:dyDescent="0.35">
      <c r="A257" s="9">
        <v>45211.91242393518</v>
      </c>
      <c r="B257" s="10" t="s">
        <v>2772</v>
      </c>
      <c r="C257" s="10" t="s">
        <v>2773</v>
      </c>
      <c r="D257" s="10" t="s">
        <v>2774</v>
      </c>
      <c r="E257" s="10" t="s">
        <v>2775</v>
      </c>
      <c r="F257" s="10" t="s">
        <v>2776</v>
      </c>
      <c r="G257" s="10" t="s">
        <v>89</v>
      </c>
      <c r="H257" s="23">
        <v>7995975641</v>
      </c>
      <c r="I257" s="10" t="s">
        <v>2772</v>
      </c>
      <c r="J257" s="23" t="s">
        <v>90</v>
      </c>
      <c r="K257" s="10" t="s">
        <v>91</v>
      </c>
      <c r="L257" s="1"/>
      <c r="M257" s="10" t="s">
        <v>92</v>
      </c>
      <c r="N257" s="10" t="s">
        <v>2039</v>
      </c>
      <c r="O257" s="10" t="s">
        <v>1570</v>
      </c>
      <c r="P257" s="10" t="s">
        <v>1571</v>
      </c>
      <c r="Q257" s="1"/>
      <c r="R257" s="1"/>
      <c r="S257" s="1"/>
      <c r="T257" s="10">
        <v>2019</v>
      </c>
      <c r="U257" s="10" t="s">
        <v>94</v>
      </c>
      <c r="V257" s="10">
        <v>10</v>
      </c>
      <c r="W257" s="10">
        <v>600</v>
      </c>
      <c r="X257" s="10">
        <v>95</v>
      </c>
      <c r="Y257" s="12"/>
      <c r="Z257" s="10" t="s">
        <v>2777</v>
      </c>
      <c r="AA257" s="10" t="s">
        <v>96</v>
      </c>
      <c r="AB257" s="10">
        <v>2021</v>
      </c>
      <c r="AC257" s="10">
        <v>972</v>
      </c>
      <c r="AD257" s="10">
        <v>1000</v>
      </c>
      <c r="AE257" s="13">
        <f t="shared" si="13"/>
        <v>97.2</v>
      </c>
      <c r="AF257" s="10">
        <v>97.2</v>
      </c>
      <c r="AG257" s="10" t="s">
        <v>2778</v>
      </c>
      <c r="AH257" s="14">
        <v>37959</v>
      </c>
      <c r="AI257" s="10" t="s">
        <v>116</v>
      </c>
      <c r="AJ257" s="10" t="s">
        <v>99</v>
      </c>
      <c r="AK257" s="10">
        <v>33805</v>
      </c>
      <c r="AL257" s="10">
        <v>8.7100000000000009</v>
      </c>
      <c r="AM257" s="10">
        <v>0</v>
      </c>
      <c r="AN257" s="10">
        <v>0</v>
      </c>
      <c r="AO257" s="10" t="s">
        <v>573</v>
      </c>
      <c r="AP257" s="10" t="s">
        <v>2779</v>
      </c>
      <c r="AQ257" s="10" t="s">
        <v>136</v>
      </c>
      <c r="AR257" s="10" t="s">
        <v>2780</v>
      </c>
      <c r="AS257" s="10">
        <v>504106</v>
      </c>
      <c r="AT257" s="10" t="s">
        <v>2781</v>
      </c>
      <c r="AU257" s="10" t="s">
        <v>2780</v>
      </c>
      <c r="AV257" s="10">
        <v>504106</v>
      </c>
      <c r="AW257" s="10" t="s">
        <v>2782</v>
      </c>
      <c r="AX257" s="10">
        <v>9866520579</v>
      </c>
      <c r="AY257" s="10" t="s">
        <v>2783</v>
      </c>
      <c r="AZ257" s="10">
        <v>8501091323</v>
      </c>
      <c r="BA257" s="10" t="s">
        <v>2784</v>
      </c>
      <c r="BB257" s="10" t="s">
        <v>2749</v>
      </c>
    </row>
    <row r="258" spans="1:54" ht="14.5" x14ac:dyDescent="0.35">
      <c r="A258" s="9">
        <v>45226.807708298613</v>
      </c>
      <c r="B258" s="10" t="s">
        <v>2785</v>
      </c>
      <c r="C258" s="10" t="s">
        <v>2786</v>
      </c>
      <c r="D258" s="10" t="s">
        <v>2787</v>
      </c>
      <c r="E258" s="10" t="s">
        <v>2788</v>
      </c>
      <c r="F258" s="10" t="s">
        <v>2789</v>
      </c>
      <c r="G258" s="10" t="s">
        <v>89</v>
      </c>
      <c r="H258" s="23">
        <v>9550789318</v>
      </c>
      <c r="I258" s="10" t="s">
        <v>2785</v>
      </c>
      <c r="J258" s="23" t="s">
        <v>90</v>
      </c>
      <c r="K258" s="10" t="s">
        <v>91</v>
      </c>
      <c r="L258" s="1"/>
      <c r="M258" s="10" t="s">
        <v>92</v>
      </c>
      <c r="N258" s="10" t="s">
        <v>2039</v>
      </c>
      <c r="O258" s="10" t="s">
        <v>1570</v>
      </c>
      <c r="P258" s="10" t="s">
        <v>1571</v>
      </c>
      <c r="Q258" s="1"/>
      <c r="R258" s="1"/>
      <c r="S258" s="1"/>
      <c r="T258" s="10">
        <v>2019</v>
      </c>
      <c r="U258" s="10" t="s">
        <v>94</v>
      </c>
      <c r="V258" s="10">
        <v>8.1999999999999993</v>
      </c>
      <c r="W258" s="10">
        <v>490</v>
      </c>
      <c r="X258" s="10">
        <v>8.1999999999999993</v>
      </c>
      <c r="Y258" s="18">
        <f>X258*9.5</f>
        <v>77.899999999999991</v>
      </c>
      <c r="Z258" s="10" t="s">
        <v>2790</v>
      </c>
      <c r="AA258" s="10" t="s">
        <v>96</v>
      </c>
      <c r="AB258" s="10">
        <v>2021</v>
      </c>
      <c r="AC258" s="10">
        <v>808</v>
      </c>
      <c r="AD258" s="10">
        <v>1000</v>
      </c>
      <c r="AE258" s="13">
        <f t="shared" si="13"/>
        <v>80.800000000000011</v>
      </c>
      <c r="AF258" s="10">
        <v>80</v>
      </c>
      <c r="AG258" s="10" t="s">
        <v>2791</v>
      </c>
      <c r="AH258" s="14">
        <v>38153</v>
      </c>
      <c r="AI258" s="10" t="s">
        <v>116</v>
      </c>
      <c r="AJ258" s="10" t="s">
        <v>133</v>
      </c>
      <c r="AK258" s="10">
        <v>80136</v>
      </c>
      <c r="AL258" s="10">
        <v>7.3</v>
      </c>
      <c r="AM258" s="10">
        <v>0</v>
      </c>
      <c r="AN258" s="10">
        <v>0</v>
      </c>
      <c r="AO258" s="10" t="s">
        <v>2097</v>
      </c>
      <c r="AP258" s="10" t="s">
        <v>2792</v>
      </c>
      <c r="AQ258" s="10" t="s">
        <v>136</v>
      </c>
      <c r="AR258" s="10" t="s">
        <v>137</v>
      </c>
      <c r="AS258" s="10">
        <v>5000006</v>
      </c>
      <c r="AT258" s="10" t="s">
        <v>2792</v>
      </c>
      <c r="AU258" s="10" t="s">
        <v>137</v>
      </c>
      <c r="AV258" s="10">
        <v>5000006</v>
      </c>
      <c r="AW258" s="10" t="s">
        <v>2793</v>
      </c>
      <c r="AX258" s="10">
        <v>7675050502</v>
      </c>
      <c r="AY258" s="10" t="s">
        <v>2794</v>
      </c>
      <c r="AZ258" s="10">
        <v>8341048919</v>
      </c>
      <c r="BA258" s="10" t="s">
        <v>2703</v>
      </c>
      <c r="BB258" s="10" t="s">
        <v>2795</v>
      </c>
    </row>
    <row r="259" spans="1:54" ht="14.5" x14ac:dyDescent="0.35">
      <c r="A259" s="9">
        <v>45211.801934178242</v>
      </c>
      <c r="B259" s="10" t="s">
        <v>2796</v>
      </c>
      <c r="C259" s="10" t="s">
        <v>2797</v>
      </c>
      <c r="D259" s="10" t="s">
        <v>2798</v>
      </c>
      <c r="E259" s="10" t="s">
        <v>2799</v>
      </c>
      <c r="F259" s="10" t="s">
        <v>2800</v>
      </c>
      <c r="G259" s="10" t="s">
        <v>89</v>
      </c>
      <c r="H259" s="23">
        <v>9182841634</v>
      </c>
      <c r="I259" s="10" t="s">
        <v>2796</v>
      </c>
      <c r="J259" s="23" t="s">
        <v>90</v>
      </c>
      <c r="K259" s="10" t="s">
        <v>91</v>
      </c>
      <c r="L259" s="1"/>
      <c r="M259" s="10" t="s">
        <v>92</v>
      </c>
      <c r="N259" s="10" t="s">
        <v>2039</v>
      </c>
      <c r="O259" s="10" t="s">
        <v>1571</v>
      </c>
      <c r="P259" s="10" t="s">
        <v>1570</v>
      </c>
      <c r="Q259" s="1"/>
      <c r="R259" s="1"/>
      <c r="S259" s="1"/>
      <c r="T259" s="10">
        <v>2019</v>
      </c>
      <c r="U259" s="10" t="s">
        <v>94</v>
      </c>
      <c r="V259" s="10">
        <v>9.5</v>
      </c>
      <c r="W259" s="10">
        <v>10</v>
      </c>
      <c r="X259" s="10">
        <v>90.2</v>
      </c>
      <c r="Y259" s="12"/>
      <c r="Z259" s="10" t="s">
        <v>2801</v>
      </c>
      <c r="AA259" s="10" t="s">
        <v>96</v>
      </c>
      <c r="AB259" s="10">
        <v>2021</v>
      </c>
      <c r="AC259" s="10">
        <v>932</v>
      </c>
      <c r="AD259" s="10">
        <v>1000</v>
      </c>
      <c r="AE259" s="13">
        <f t="shared" si="13"/>
        <v>93.2</v>
      </c>
      <c r="AF259" s="10">
        <v>93.2</v>
      </c>
      <c r="AG259" s="10" t="s">
        <v>2802</v>
      </c>
      <c r="AH259" s="14">
        <v>37893</v>
      </c>
      <c r="AI259" s="10" t="s">
        <v>98</v>
      </c>
      <c r="AJ259" s="10" t="s">
        <v>99</v>
      </c>
      <c r="AK259" s="10">
        <v>106853</v>
      </c>
      <c r="AL259" s="10">
        <v>7.95</v>
      </c>
      <c r="AM259" s="10">
        <v>0</v>
      </c>
      <c r="AN259" s="10">
        <v>3</v>
      </c>
      <c r="AO259" s="10" t="s">
        <v>2803</v>
      </c>
      <c r="AP259" s="10" t="s">
        <v>2804</v>
      </c>
      <c r="AQ259" s="10" t="s">
        <v>152</v>
      </c>
      <c r="AR259" s="10" t="s">
        <v>1106</v>
      </c>
      <c r="AS259" s="10">
        <v>502278</v>
      </c>
      <c r="AT259" s="10" t="s">
        <v>2805</v>
      </c>
      <c r="AU259" s="10" t="s">
        <v>1106</v>
      </c>
      <c r="AV259" s="10">
        <v>502278</v>
      </c>
      <c r="AW259" s="10" t="s">
        <v>2806</v>
      </c>
      <c r="AX259" s="10">
        <v>9704322124</v>
      </c>
      <c r="AY259" s="10" t="s">
        <v>2807</v>
      </c>
      <c r="AZ259" s="10">
        <v>8374949480</v>
      </c>
      <c r="BA259" s="10" t="s">
        <v>463</v>
      </c>
      <c r="BB259" s="10" t="s">
        <v>125</v>
      </c>
    </row>
    <row r="260" spans="1:54" ht="14.5" x14ac:dyDescent="0.35">
      <c r="A260" s="9">
        <v>45211.899755254628</v>
      </c>
      <c r="B260" s="10" t="s">
        <v>2808</v>
      </c>
      <c r="C260" s="10" t="s">
        <v>2809</v>
      </c>
      <c r="D260" s="10" t="s">
        <v>2810</v>
      </c>
      <c r="E260" s="10" t="s">
        <v>2811</v>
      </c>
      <c r="F260" s="10" t="s">
        <v>2812</v>
      </c>
      <c r="G260" s="10" t="s">
        <v>89</v>
      </c>
      <c r="H260" s="23">
        <v>8688971925</v>
      </c>
      <c r="I260" s="10" t="s">
        <v>2808</v>
      </c>
      <c r="J260" s="23" t="s">
        <v>90</v>
      </c>
      <c r="K260" s="10" t="s">
        <v>91</v>
      </c>
      <c r="L260" s="1"/>
      <c r="M260" s="10" t="s">
        <v>92</v>
      </c>
      <c r="N260" s="10" t="s">
        <v>2039</v>
      </c>
      <c r="O260" s="10" t="s">
        <v>1571</v>
      </c>
      <c r="P260" s="10" t="s">
        <v>1570</v>
      </c>
      <c r="Q260" s="1"/>
      <c r="R260" s="1"/>
      <c r="S260" s="1"/>
      <c r="T260" s="10">
        <v>2019</v>
      </c>
      <c r="U260" s="10" t="s">
        <v>94</v>
      </c>
      <c r="V260" s="10">
        <v>80</v>
      </c>
      <c r="W260" s="10">
        <v>10</v>
      </c>
      <c r="X260" s="10">
        <v>76</v>
      </c>
      <c r="Y260" s="12"/>
      <c r="Z260" s="10" t="s">
        <v>2813</v>
      </c>
      <c r="AA260" s="10" t="s">
        <v>96</v>
      </c>
      <c r="AB260" s="10">
        <v>2021</v>
      </c>
      <c r="AC260" s="10">
        <v>816</v>
      </c>
      <c r="AD260" s="10">
        <v>1000</v>
      </c>
      <c r="AE260" s="13">
        <f t="shared" si="13"/>
        <v>81.599999999999994</v>
      </c>
      <c r="AF260" s="10">
        <v>81</v>
      </c>
      <c r="AG260" s="10" t="s">
        <v>2814</v>
      </c>
      <c r="AH260" s="14">
        <v>37792</v>
      </c>
      <c r="AI260" s="10" t="s">
        <v>98</v>
      </c>
      <c r="AJ260" s="10" t="s">
        <v>133</v>
      </c>
      <c r="AK260" s="10">
        <v>67000</v>
      </c>
      <c r="AL260" s="10">
        <v>73</v>
      </c>
      <c r="AM260" s="10">
        <v>0</v>
      </c>
      <c r="AN260" s="10">
        <v>0</v>
      </c>
      <c r="AO260" s="10" t="s">
        <v>664</v>
      </c>
      <c r="AP260" s="10" t="s">
        <v>2815</v>
      </c>
      <c r="AQ260" s="10" t="s">
        <v>152</v>
      </c>
      <c r="AR260" s="10" t="s">
        <v>745</v>
      </c>
      <c r="AS260" s="10">
        <v>501401</v>
      </c>
      <c r="AT260" s="10" t="s">
        <v>2816</v>
      </c>
      <c r="AU260" s="10" t="s">
        <v>2817</v>
      </c>
      <c r="AV260" s="10">
        <v>506151</v>
      </c>
      <c r="AW260" s="10" t="s">
        <v>2818</v>
      </c>
      <c r="AX260" s="10">
        <v>9963309781</v>
      </c>
      <c r="AY260" s="10" t="s">
        <v>2819</v>
      </c>
      <c r="AZ260" s="10">
        <v>9100254938</v>
      </c>
      <c r="BA260" s="10" t="s">
        <v>449</v>
      </c>
      <c r="BB260" s="10" t="s">
        <v>125</v>
      </c>
    </row>
    <row r="261" spans="1:54" ht="14.5" x14ac:dyDescent="0.35">
      <c r="A261" s="9">
        <v>45211.904685891204</v>
      </c>
      <c r="B261" s="10" t="s">
        <v>2820</v>
      </c>
      <c r="C261" s="10" t="s">
        <v>2821</v>
      </c>
      <c r="D261" s="10" t="s">
        <v>2822</v>
      </c>
      <c r="E261" s="10" t="s">
        <v>2823</v>
      </c>
      <c r="F261" s="10" t="s">
        <v>2824</v>
      </c>
      <c r="G261" s="10" t="s">
        <v>89</v>
      </c>
      <c r="H261" s="23">
        <v>7013857514</v>
      </c>
      <c r="I261" s="10" t="s">
        <v>2825</v>
      </c>
      <c r="J261" s="23" t="s">
        <v>90</v>
      </c>
      <c r="K261" s="10" t="s">
        <v>91</v>
      </c>
      <c r="L261" s="1"/>
      <c r="M261" s="10" t="s">
        <v>92</v>
      </c>
      <c r="N261" s="10" t="s">
        <v>2039</v>
      </c>
      <c r="O261" s="10" t="s">
        <v>1570</v>
      </c>
      <c r="P261" s="10" t="s">
        <v>1571</v>
      </c>
      <c r="Q261" s="1"/>
      <c r="R261" s="1"/>
      <c r="S261" s="1"/>
      <c r="T261" s="10">
        <v>2019</v>
      </c>
      <c r="U261" s="10" t="s">
        <v>94</v>
      </c>
      <c r="V261" s="10">
        <v>9</v>
      </c>
      <c r="W261" s="10">
        <v>600</v>
      </c>
      <c r="X261" s="10">
        <v>85.5</v>
      </c>
      <c r="Y261" s="12"/>
      <c r="Z261" s="10" t="s">
        <v>2826</v>
      </c>
      <c r="AA261" s="10" t="s">
        <v>96</v>
      </c>
      <c r="AB261" s="10">
        <v>2021</v>
      </c>
      <c r="AC261" s="10">
        <v>948</v>
      </c>
      <c r="AD261" s="10">
        <v>1000</v>
      </c>
      <c r="AE261" s="13">
        <f t="shared" si="13"/>
        <v>94.8</v>
      </c>
      <c r="AF261" s="10">
        <v>95</v>
      </c>
      <c r="AG261" s="10" t="s">
        <v>2827</v>
      </c>
      <c r="AH261" s="14">
        <v>37792</v>
      </c>
      <c r="AI261" s="10" t="s">
        <v>116</v>
      </c>
      <c r="AJ261" s="10" t="s">
        <v>99</v>
      </c>
      <c r="AK261" s="10">
        <v>57354</v>
      </c>
      <c r="AL261" s="10">
        <v>8</v>
      </c>
      <c r="AM261" s="10">
        <v>0</v>
      </c>
      <c r="AN261" s="10">
        <v>0</v>
      </c>
      <c r="AO261" s="10" t="s">
        <v>2828</v>
      </c>
      <c r="AP261" s="10" t="s">
        <v>2829</v>
      </c>
      <c r="AQ261" s="10" t="s">
        <v>102</v>
      </c>
      <c r="AR261" s="10" t="s">
        <v>1157</v>
      </c>
      <c r="AS261" s="10">
        <v>507305</v>
      </c>
      <c r="AT261" s="10" t="s">
        <v>2830</v>
      </c>
      <c r="AU261" s="10" t="s">
        <v>1157</v>
      </c>
      <c r="AV261" s="10">
        <v>507305</v>
      </c>
      <c r="AW261" s="10" t="s">
        <v>2831</v>
      </c>
      <c r="AX261" s="10">
        <v>9441864488</v>
      </c>
      <c r="AY261" s="10" t="s">
        <v>2832</v>
      </c>
      <c r="AZ261" s="10">
        <v>8790237148</v>
      </c>
      <c r="BA261" s="10" t="s">
        <v>449</v>
      </c>
      <c r="BB261" s="10" t="s">
        <v>125</v>
      </c>
    </row>
    <row r="262" spans="1:54" ht="14.5" x14ac:dyDescent="0.35">
      <c r="A262" s="9">
        <v>45211.890538796295</v>
      </c>
      <c r="B262" s="10" t="s">
        <v>2833</v>
      </c>
      <c r="C262" s="10" t="s">
        <v>2834</v>
      </c>
      <c r="D262" s="10" t="s">
        <v>2835</v>
      </c>
      <c r="E262" s="10" t="s">
        <v>2836</v>
      </c>
      <c r="F262" s="10" t="s">
        <v>2837</v>
      </c>
      <c r="G262" s="10" t="s">
        <v>89</v>
      </c>
      <c r="H262" s="23">
        <v>9494213307</v>
      </c>
      <c r="I262" s="10" t="s">
        <v>2838</v>
      </c>
      <c r="J262" s="23" t="s">
        <v>90</v>
      </c>
      <c r="K262" s="10" t="s">
        <v>91</v>
      </c>
      <c r="L262" s="1"/>
      <c r="M262" s="10" t="s">
        <v>92</v>
      </c>
      <c r="N262" s="10" t="s">
        <v>2039</v>
      </c>
      <c r="O262" s="10" t="s">
        <v>1571</v>
      </c>
      <c r="P262" s="10" t="s">
        <v>1570</v>
      </c>
      <c r="Q262" s="1"/>
      <c r="R262" s="1"/>
      <c r="S262" s="1"/>
      <c r="T262" s="10">
        <v>2019</v>
      </c>
      <c r="U262" s="10" t="s">
        <v>94</v>
      </c>
      <c r="V262" s="10">
        <v>9.6999999999999993</v>
      </c>
      <c r="W262" s="10">
        <v>582</v>
      </c>
      <c r="X262" s="10">
        <v>92.15</v>
      </c>
      <c r="Y262" s="12"/>
      <c r="Z262" s="10" t="s">
        <v>2839</v>
      </c>
      <c r="AA262" s="10" t="s">
        <v>96</v>
      </c>
      <c r="AB262" s="10">
        <v>2021</v>
      </c>
      <c r="AC262" s="10">
        <v>850</v>
      </c>
      <c r="AD262" s="10">
        <v>850</v>
      </c>
      <c r="AE262" s="13">
        <f t="shared" si="13"/>
        <v>100</v>
      </c>
      <c r="AF262" s="10">
        <v>85</v>
      </c>
      <c r="AG262" s="10" t="s">
        <v>2840</v>
      </c>
      <c r="AH262" s="14">
        <v>37745</v>
      </c>
      <c r="AI262" s="10" t="s">
        <v>116</v>
      </c>
      <c r="AJ262" s="10" t="s">
        <v>133</v>
      </c>
      <c r="AK262" s="10">
        <v>24000</v>
      </c>
      <c r="AL262" s="10">
        <v>73</v>
      </c>
      <c r="AM262" s="10">
        <v>0</v>
      </c>
      <c r="AN262" s="10">
        <v>1</v>
      </c>
      <c r="AO262" s="10" t="s">
        <v>2841</v>
      </c>
      <c r="AP262" s="10" t="s">
        <v>2842</v>
      </c>
      <c r="AQ262" s="10" t="s">
        <v>547</v>
      </c>
      <c r="AR262" s="10" t="s">
        <v>2843</v>
      </c>
      <c r="AS262" s="10">
        <v>518134</v>
      </c>
      <c r="AT262" s="10" t="s">
        <v>2844</v>
      </c>
      <c r="AU262" s="10" t="s">
        <v>2769</v>
      </c>
      <c r="AV262" s="10">
        <v>518196</v>
      </c>
      <c r="AW262" s="10" t="s">
        <v>2845</v>
      </c>
      <c r="AX262" s="10">
        <v>6281677338</v>
      </c>
      <c r="AY262" s="10" t="s">
        <v>2846</v>
      </c>
      <c r="AZ262" s="10">
        <v>9951297570</v>
      </c>
      <c r="BA262" s="10" t="s">
        <v>449</v>
      </c>
      <c r="BB262" s="10" t="s">
        <v>449</v>
      </c>
    </row>
    <row r="263" spans="1:54" ht="14.5" x14ac:dyDescent="0.35">
      <c r="A263" s="9">
        <v>45211.914140613429</v>
      </c>
      <c r="B263" s="10" t="s">
        <v>10816</v>
      </c>
      <c r="C263" s="10" t="s">
        <v>10817</v>
      </c>
      <c r="D263" s="10" t="s">
        <v>10818</v>
      </c>
      <c r="E263" s="10" t="s">
        <v>10819</v>
      </c>
      <c r="F263" s="10" t="s">
        <v>10820</v>
      </c>
      <c r="G263" s="10" t="s">
        <v>89</v>
      </c>
      <c r="H263" s="23">
        <v>8985378049</v>
      </c>
      <c r="I263" s="10" t="s">
        <v>10816</v>
      </c>
      <c r="J263" s="23" t="s">
        <v>90</v>
      </c>
      <c r="K263" s="10" t="s">
        <v>91</v>
      </c>
      <c r="L263" s="1"/>
      <c r="M263" s="10" t="s">
        <v>92</v>
      </c>
      <c r="N263" s="10" t="s">
        <v>2039</v>
      </c>
      <c r="O263" s="10" t="s">
        <v>1571</v>
      </c>
      <c r="P263" s="10" t="s">
        <v>1570</v>
      </c>
      <c r="Q263" s="1"/>
      <c r="R263" s="1"/>
      <c r="S263" s="1"/>
      <c r="T263" s="10">
        <v>2019</v>
      </c>
      <c r="U263" s="10" t="s">
        <v>94</v>
      </c>
      <c r="V263" s="10">
        <v>7.7</v>
      </c>
      <c r="W263" s="10">
        <v>600</v>
      </c>
      <c r="X263" s="10">
        <v>73.150000000000006</v>
      </c>
      <c r="Y263" s="12"/>
      <c r="Z263" s="10" t="s">
        <v>10821</v>
      </c>
      <c r="AA263" s="10" t="s">
        <v>96</v>
      </c>
      <c r="AB263" s="10">
        <v>2021</v>
      </c>
      <c r="AC263" s="10">
        <v>570</v>
      </c>
      <c r="AD263" s="10">
        <v>1000</v>
      </c>
      <c r="AE263" s="13">
        <f t="shared" si="13"/>
        <v>56.999999999999993</v>
      </c>
      <c r="AF263" s="10">
        <v>57</v>
      </c>
      <c r="AG263" s="10" t="s">
        <v>10822</v>
      </c>
      <c r="AH263" s="14">
        <v>37796</v>
      </c>
      <c r="AI263" s="10" t="s">
        <v>116</v>
      </c>
      <c r="AJ263" s="10" t="s">
        <v>99</v>
      </c>
      <c r="AK263" s="10">
        <v>30953</v>
      </c>
      <c r="AL263" s="10">
        <v>0</v>
      </c>
      <c r="AM263" s="10">
        <v>16</v>
      </c>
      <c r="AN263" s="10">
        <v>7</v>
      </c>
      <c r="AO263" s="10" t="s">
        <v>8515</v>
      </c>
      <c r="AP263" s="10" t="s">
        <v>10823</v>
      </c>
      <c r="AQ263" s="10" t="s">
        <v>136</v>
      </c>
      <c r="AR263" s="10" t="s">
        <v>137</v>
      </c>
      <c r="AS263" s="10">
        <v>500047</v>
      </c>
      <c r="AT263" s="10" t="s">
        <v>10824</v>
      </c>
      <c r="AU263" s="10" t="s">
        <v>137</v>
      </c>
      <c r="AV263" s="10">
        <v>500047</v>
      </c>
      <c r="AW263" s="10" t="s">
        <v>10825</v>
      </c>
      <c r="AX263" s="10">
        <v>9110780837</v>
      </c>
      <c r="AY263" s="10" t="s">
        <v>10826</v>
      </c>
      <c r="AZ263" s="10">
        <v>8688121277</v>
      </c>
      <c r="BA263" s="10" t="s">
        <v>2703</v>
      </c>
      <c r="BB263" s="10" t="s">
        <v>605</v>
      </c>
    </row>
    <row r="264" spans="1:54" ht="14.5" x14ac:dyDescent="0.35">
      <c r="A264" s="9">
        <v>45211.930766574078</v>
      </c>
      <c r="B264" s="10" t="s">
        <v>10827</v>
      </c>
      <c r="C264" s="10" t="s">
        <v>10828</v>
      </c>
      <c r="D264" s="10" t="s">
        <v>10829</v>
      </c>
      <c r="E264" s="10" t="s">
        <v>10830</v>
      </c>
      <c r="F264" s="10" t="s">
        <v>10831</v>
      </c>
      <c r="G264" s="10" t="s">
        <v>89</v>
      </c>
      <c r="H264" s="23">
        <v>9676427157</v>
      </c>
      <c r="I264" s="10" t="s">
        <v>10827</v>
      </c>
      <c r="J264" s="23" t="s">
        <v>90</v>
      </c>
      <c r="K264" s="10" t="s">
        <v>91</v>
      </c>
      <c r="L264" s="1"/>
      <c r="M264" s="10" t="s">
        <v>92</v>
      </c>
      <c r="N264" s="10" t="s">
        <v>2039</v>
      </c>
      <c r="O264" s="10" t="s">
        <v>1571</v>
      </c>
      <c r="P264" s="10" t="s">
        <v>1570</v>
      </c>
      <c r="Q264" s="1"/>
      <c r="R264" s="1"/>
      <c r="S264" s="1"/>
      <c r="T264" s="10">
        <v>2019</v>
      </c>
      <c r="U264" s="10" t="s">
        <v>94</v>
      </c>
      <c r="V264" s="10">
        <v>8.5</v>
      </c>
      <c r="W264" s="10">
        <v>600</v>
      </c>
      <c r="X264" s="10">
        <v>80.75</v>
      </c>
      <c r="Y264" s="12"/>
      <c r="Z264" s="10" t="s">
        <v>10832</v>
      </c>
      <c r="AA264" s="10" t="s">
        <v>96</v>
      </c>
      <c r="AB264" s="10">
        <v>2021</v>
      </c>
      <c r="AC264" s="10">
        <v>712</v>
      </c>
      <c r="AD264" s="10">
        <v>1000</v>
      </c>
      <c r="AE264" s="13">
        <f t="shared" si="13"/>
        <v>71.2</v>
      </c>
      <c r="AF264" s="10">
        <v>72.099999999999994</v>
      </c>
      <c r="AG264" s="10" t="s">
        <v>10833</v>
      </c>
      <c r="AH264" s="14">
        <v>37243</v>
      </c>
      <c r="AI264" s="10" t="s">
        <v>116</v>
      </c>
      <c r="AJ264" s="10" t="s">
        <v>99</v>
      </c>
      <c r="AK264" s="10">
        <v>115769</v>
      </c>
      <c r="AL264" s="10">
        <v>7.39</v>
      </c>
      <c r="AM264" s="10">
        <v>3</v>
      </c>
      <c r="AN264" s="10">
        <v>2</v>
      </c>
      <c r="AO264" s="10" t="s">
        <v>100</v>
      </c>
      <c r="AP264" s="10" t="s">
        <v>10834</v>
      </c>
      <c r="AQ264" s="10" t="s">
        <v>152</v>
      </c>
      <c r="AR264" s="10" t="s">
        <v>1922</v>
      </c>
      <c r="AS264" s="10">
        <v>502001</v>
      </c>
      <c r="AT264" s="10" t="s">
        <v>1922</v>
      </c>
      <c r="AU264" s="10" t="s">
        <v>1922</v>
      </c>
      <c r="AV264" s="10">
        <v>502001</v>
      </c>
      <c r="AW264" s="10" t="s">
        <v>10835</v>
      </c>
      <c r="AX264" s="10">
        <v>8179782879</v>
      </c>
      <c r="AY264" s="10" t="s">
        <v>10836</v>
      </c>
      <c r="AZ264" s="10">
        <v>9553574745</v>
      </c>
      <c r="BA264" s="10" t="s">
        <v>10837</v>
      </c>
      <c r="BB264" s="10" t="s">
        <v>157</v>
      </c>
    </row>
    <row r="265" spans="1:54" ht="14.5" x14ac:dyDescent="0.35">
      <c r="A265" s="9">
        <v>45211.82763756944</v>
      </c>
      <c r="B265" s="10" t="s">
        <v>2847</v>
      </c>
      <c r="C265" s="10" t="s">
        <v>2848</v>
      </c>
      <c r="D265" s="10" t="s">
        <v>2849</v>
      </c>
      <c r="E265" s="10" t="s">
        <v>2850</v>
      </c>
      <c r="F265" s="10" t="s">
        <v>2851</v>
      </c>
      <c r="G265" s="10" t="s">
        <v>89</v>
      </c>
      <c r="H265" s="23">
        <v>9676859154</v>
      </c>
      <c r="I265" s="10" t="s">
        <v>2852</v>
      </c>
      <c r="J265" s="23" t="s">
        <v>90</v>
      </c>
      <c r="K265" s="10" t="s">
        <v>91</v>
      </c>
      <c r="L265" s="1"/>
      <c r="M265" s="10" t="s">
        <v>92</v>
      </c>
      <c r="N265" s="10" t="s">
        <v>2039</v>
      </c>
      <c r="O265" s="10" t="s">
        <v>1570</v>
      </c>
      <c r="P265" s="10" t="s">
        <v>1570</v>
      </c>
      <c r="Q265" s="1"/>
      <c r="R265" s="1"/>
      <c r="S265" s="1"/>
      <c r="T265" s="10">
        <v>2019</v>
      </c>
      <c r="U265" s="10" t="s">
        <v>94</v>
      </c>
      <c r="V265" s="10">
        <v>8.8000000000000007</v>
      </c>
      <c r="W265" s="10">
        <v>10</v>
      </c>
      <c r="X265" s="10">
        <v>83.6</v>
      </c>
      <c r="Y265" s="12"/>
      <c r="Z265" s="10" t="s">
        <v>2853</v>
      </c>
      <c r="AA265" s="10" t="s">
        <v>96</v>
      </c>
      <c r="AB265" s="10">
        <v>2021</v>
      </c>
      <c r="AC265" s="10">
        <v>938</v>
      </c>
      <c r="AD265" s="10">
        <v>1000</v>
      </c>
      <c r="AE265" s="13">
        <f t="shared" si="13"/>
        <v>93.8</v>
      </c>
      <c r="AF265" s="10">
        <v>93.8</v>
      </c>
      <c r="AG265" s="10" t="s">
        <v>2854</v>
      </c>
      <c r="AH265" s="14">
        <v>38052</v>
      </c>
      <c r="AI265" s="10" t="s">
        <v>116</v>
      </c>
      <c r="AJ265" s="10" t="s">
        <v>99</v>
      </c>
      <c r="AK265" s="10">
        <v>42214</v>
      </c>
      <c r="AL265" s="10">
        <v>7.82</v>
      </c>
      <c r="AM265" s="10">
        <v>0</v>
      </c>
      <c r="AN265" s="10">
        <v>0</v>
      </c>
      <c r="AO265" s="10" t="s">
        <v>2855</v>
      </c>
      <c r="AP265" s="10" t="s">
        <v>2856</v>
      </c>
      <c r="AQ265" s="10" t="s">
        <v>136</v>
      </c>
      <c r="AR265" s="10" t="s">
        <v>2857</v>
      </c>
      <c r="AS265" s="10">
        <v>506135</v>
      </c>
      <c r="AT265" s="10" t="s">
        <v>2856</v>
      </c>
      <c r="AU265" s="10" t="s">
        <v>2857</v>
      </c>
      <c r="AV265" s="10">
        <v>506135</v>
      </c>
      <c r="AW265" s="10" t="s">
        <v>2858</v>
      </c>
      <c r="AX265" s="10">
        <v>7382950804</v>
      </c>
      <c r="AY265" s="10" t="s">
        <v>2859</v>
      </c>
      <c r="AZ265" s="10">
        <v>7382950804</v>
      </c>
      <c r="BA265" s="10" t="s">
        <v>2860</v>
      </c>
      <c r="BB265" s="10" t="s">
        <v>2860</v>
      </c>
    </row>
    <row r="266" spans="1:54" ht="14.5" x14ac:dyDescent="0.35">
      <c r="A266" s="9">
        <v>45211.90682491898</v>
      </c>
      <c r="B266" s="10" t="s">
        <v>10838</v>
      </c>
      <c r="C266" s="10" t="s">
        <v>10839</v>
      </c>
      <c r="D266" s="10" t="s">
        <v>7184</v>
      </c>
      <c r="E266" s="10" t="s">
        <v>10840</v>
      </c>
      <c r="F266" s="10" t="s">
        <v>10841</v>
      </c>
      <c r="G266" s="10" t="s">
        <v>89</v>
      </c>
      <c r="H266" s="23">
        <v>7989713655</v>
      </c>
      <c r="I266" s="10" t="s">
        <v>10838</v>
      </c>
      <c r="J266" s="23" t="s">
        <v>90</v>
      </c>
      <c r="K266" s="10" t="s">
        <v>91</v>
      </c>
      <c r="L266" s="1"/>
      <c r="M266" s="10" t="s">
        <v>92</v>
      </c>
      <c r="N266" s="10" t="s">
        <v>2039</v>
      </c>
      <c r="O266" s="10" t="s">
        <v>1571</v>
      </c>
      <c r="P266" s="10" t="s">
        <v>1570</v>
      </c>
      <c r="Q266" s="1"/>
      <c r="R266" s="1"/>
      <c r="S266" s="1"/>
      <c r="T266" s="10" t="s">
        <v>10080</v>
      </c>
      <c r="U266" s="10" t="s">
        <v>223</v>
      </c>
      <c r="V266" s="10">
        <v>345</v>
      </c>
      <c r="W266" s="10">
        <v>500</v>
      </c>
      <c r="X266" s="10">
        <v>69</v>
      </c>
      <c r="Y266" s="12"/>
      <c r="Z266" s="10" t="s">
        <v>10842</v>
      </c>
      <c r="AA266" s="10" t="s">
        <v>225</v>
      </c>
      <c r="AB266" s="10">
        <v>2021</v>
      </c>
      <c r="AC266" s="10">
        <v>445</v>
      </c>
      <c r="AD266" s="10">
        <v>500</v>
      </c>
      <c r="AE266" s="13">
        <f t="shared" si="13"/>
        <v>89</v>
      </c>
      <c r="AF266" s="10">
        <v>89</v>
      </c>
      <c r="AG266" s="10" t="s">
        <v>10843</v>
      </c>
      <c r="AH266" s="14">
        <v>38006</v>
      </c>
      <c r="AI266" s="10" t="s">
        <v>116</v>
      </c>
      <c r="AJ266" s="10" t="s">
        <v>133</v>
      </c>
      <c r="AK266" s="10">
        <v>100000</v>
      </c>
      <c r="AL266" s="10">
        <v>7</v>
      </c>
      <c r="AM266" s="10">
        <v>0</v>
      </c>
      <c r="AN266" s="10">
        <v>1</v>
      </c>
      <c r="AO266" s="10" t="s">
        <v>10844</v>
      </c>
      <c r="AP266" s="10" t="s">
        <v>10845</v>
      </c>
      <c r="AQ266" s="10" t="s">
        <v>152</v>
      </c>
      <c r="AR266" s="10" t="s">
        <v>103</v>
      </c>
      <c r="AS266" s="10">
        <v>500055</v>
      </c>
      <c r="AT266" s="10" t="s">
        <v>10846</v>
      </c>
      <c r="AU266" s="10" t="s">
        <v>119</v>
      </c>
      <c r="AV266" s="10">
        <v>500055</v>
      </c>
      <c r="AW266" s="10" t="s">
        <v>10847</v>
      </c>
      <c r="AX266" s="10">
        <v>9290588262</v>
      </c>
      <c r="AY266" s="10" t="s">
        <v>10848</v>
      </c>
      <c r="AZ266" s="10">
        <v>9290433022</v>
      </c>
      <c r="BA266" s="10" t="s">
        <v>156</v>
      </c>
      <c r="BB266" s="10" t="s">
        <v>125</v>
      </c>
    </row>
    <row r="267" spans="1:54" ht="14.5" x14ac:dyDescent="0.35">
      <c r="A267" s="9">
        <v>45211.875389525463</v>
      </c>
      <c r="B267" s="10" t="s">
        <v>2861</v>
      </c>
      <c r="C267" s="10" t="s">
        <v>2862</v>
      </c>
      <c r="D267" s="10" t="s">
        <v>2863</v>
      </c>
      <c r="E267" s="10" t="s">
        <v>2864</v>
      </c>
      <c r="F267" s="10" t="s">
        <v>2865</v>
      </c>
      <c r="G267" s="10" t="s">
        <v>89</v>
      </c>
      <c r="H267" s="23">
        <v>6301862382</v>
      </c>
      <c r="I267" s="10" t="s">
        <v>2861</v>
      </c>
      <c r="J267" s="23" t="s">
        <v>90</v>
      </c>
      <c r="K267" s="10" t="s">
        <v>91</v>
      </c>
      <c r="L267" s="1"/>
      <c r="M267" s="10" t="s">
        <v>92</v>
      </c>
      <c r="N267" s="10" t="s">
        <v>2039</v>
      </c>
      <c r="O267" s="10" t="s">
        <v>1570</v>
      </c>
      <c r="P267" s="10" t="s">
        <v>1570</v>
      </c>
      <c r="Q267" s="1"/>
      <c r="R267" s="1"/>
      <c r="S267" s="1"/>
      <c r="T267" s="10">
        <v>2019</v>
      </c>
      <c r="U267" s="10" t="s">
        <v>94</v>
      </c>
      <c r="V267" s="10">
        <v>9.8000000000000007</v>
      </c>
      <c r="W267" s="10">
        <v>600</v>
      </c>
      <c r="X267" s="10">
        <v>93</v>
      </c>
      <c r="Y267" s="12"/>
      <c r="Z267" s="10" t="s">
        <v>2866</v>
      </c>
      <c r="AA267" s="10" t="s">
        <v>96</v>
      </c>
      <c r="AB267" s="10">
        <v>2021</v>
      </c>
      <c r="AC267" s="10">
        <v>968</v>
      </c>
      <c r="AD267" s="10">
        <v>1000</v>
      </c>
      <c r="AE267" s="13">
        <f t="shared" si="13"/>
        <v>96.8</v>
      </c>
      <c r="AF267" s="10">
        <v>96</v>
      </c>
      <c r="AG267" s="10" t="s">
        <v>2867</v>
      </c>
      <c r="AH267" s="14">
        <v>37571</v>
      </c>
      <c r="AI267" s="10" t="s">
        <v>98</v>
      </c>
      <c r="AJ267" s="10" t="s">
        <v>99</v>
      </c>
      <c r="AK267" s="10">
        <v>32290</v>
      </c>
      <c r="AL267" s="10">
        <v>9.2100000000000009</v>
      </c>
      <c r="AM267" s="10">
        <v>0</v>
      </c>
      <c r="AN267" s="10">
        <v>0</v>
      </c>
      <c r="AO267" s="10" t="s">
        <v>2868</v>
      </c>
      <c r="AP267" s="10" t="s">
        <v>2869</v>
      </c>
      <c r="AQ267" s="10" t="s">
        <v>1963</v>
      </c>
      <c r="AR267" s="10" t="s">
        <v>472</v>
      </c>
      <c r="AS267" s="10">
        <v>503224</v>
      </c>
      <c r="AT267" s="10" t="s">
        <v>2870</v>
      </c>
      <c r="AU267" s="10" t="s">
        <v>2030</v>
      </c>
      <c r="AV267" s="10">
        <v>503224</v>
      </c>
      <c r="AW267" s="10" t="s">
        <v>2871</v>
      </c>
      <c r="AX267" s="10">
        <v>9949428444</v>
      </c>
      <c r="AY267" s="10" t="s">
        <v>2872</v>
      </c>
      <c r="AZ267" s="10">
        <v>9533666804</v>
      </c>
      <c r="BA267" s="10" t="s">
        <v>552</v>
      </c>
      <c r="BB267" s="10" t="s">
        <v>632</v>
      </c>
    </row>
    <row r="268" spans="1:54" ht="14.5" x14ac:dyDescent="0.35">
      <c r="A268" s="9">
        <v>45215.643586493054</v>
      </c>
      <c r="B268" s="10" t="s">
        <v>10849</v>
      </c>
      <c r="C268" s="10" t="s">
        <v>10850</v>
      </c>
      <c r="D268" s="10" t="s">
        <v>10851</v>
      </c>
      <c r="E268" s="10" t="s">
        <v>10852</v>
      </c>
      <c r="F268" s="10" t="s">
        <v>10853</v>
      </c>
      <c r="G268" s="10" t="s">
        <v>89</v>
      </c>
      <c r="H268" s="23">
        <v>8309586801</v>
      </c>
      <c r="I268" s="10" t="s">
        <v>10849</v>
      </c>
      <c r="J268" s="23" t="s">
        <v>90</v>
      </c>
      <c r="K268" s="10" t="s">
        <v>91</v>
      </c>
      <c r="L268" s="1"/>
      <c r="M268" s="10" t="s">
        <v>92</v>
      </c>
      <c r="N268" s="10" t="s">
        <v>2039</v>
      </c>
      <c r="O268" s="10" t="s">
        <v>1570</v>
      </c>
      <c r="P268" s="10" t="s">
        <v>1570</v>
      </c>
      <c r="Q268" s="1"/>
      <c r="R268" s="1"/>
      <c r="S268" s="1"/>
      <c r="T268" s="10">
        <v>2019</v>
      </c>
      <c r="U268" s="10" t="s">
        <v>94</v>
      </c>
      <c r="V268" s="10">
        <v>8.8000000000000007</v>
      </c>
      <c r="W268" s="10">
        <v>10</v>
      </c>
      <c r="X268" s="10">
        <v>83.6</v>
      </c>
      <c r="Y268" s="12"/>
      <c r="Z268" s="10" t="s">
        <v>10854</v>
      </c>
      <c r="AA268" s="10" t="s">
        <v>96</v>
      </c>
      <c r="AB268" s="10">
        <v>2021</v>
      </c>
      <c r="AC268" s="10">
        <v>640</v>
      </c>
      <c r="AD268" s="10">
        <v>1000</v>
      </c>
      <c r="AE268" s="13">
        <f t="shared" si="13"/>
        <v>64</v>
      </c>
      <c r="AF268" s="10">
        <v>64</v>
      </c>
      <c r="AG268" s="10" t="s">
        <v>10855</v>
      </c>
      <c r="AH268" s="14">
        <v>38226</v>
      </c>
      <c r="AI268" s="10" t="s">
        <v>98</v>
      </c>
      <c r="AJ268" s="10" t="s">
        <v>99</v>
      </c>
      <c r="AK268" s="10">
        <v>98216</v>
      </c>
      <c r="AL268" s="10">
        <v>0</v>
      </c>
      <c r="AM268" s="10">
        <v>6</v>
      </c>
      <c r="AN268" s="10">
        <v>8</v>
      </c>
      <c r="AO268" s="10" t="s">
        <v>2154</v>
      </c>
      <c r="AP268" s="10" t="s">
        <v>10856</v>
      </c>
      <c r="AQ268" s="10" t="s">
        <v>152</v>
      </c>
      <c r="AR268" s="10" t="s">
        <v>1922</v>
      </c>
      <c r="AS268" s="10">
        <v>50211</v>
      </c>
      <c r="AT268" s="10" t="s">
        <v>10857</v>
      </c>
      <c r="AU268" s="10" t="s">
        <v>1922</v>
      </c>
      <c r="AV268" s="10">
        <v>50211</v>
      </c>
      <c r="AW268" s="10" t="s">
        <v>10858</v>
      </c>
      <c r="AX268" s="10">
        <v>8519803312</v>
      </c>
      <c r="AY268" s="10" t="s">
        <v>10853</v>
      </c>
      <c r="AZ268" s="10">
        <v>7981334650</v>
      </c>
      <c r="BA268" s="10" t="s">
        <v>10859</v>
      </c>
      <c r="BB268" s="10" t="s">
        <v>259</v>
      </c>
    </row>
    <row r="269" spans="1:54" ht="14.5" x14ac:dyDescent="0.35">
      <c r="A269" s="9">
        <v>45211.772470509255</v>
      </c>
      <c r="B269" s="10" t="s">
        <v>2873</v>
      </c>
      <c r="C269" s="10" t="s">
        <v>2874</v>
      </c>
      <c r="D269" s="10" t="s">
        <v>1489</v>
      </c>
      <c r="E269" s="10" t="s">
        <v>2875</v>
      </c>
      <c r="F269" s="10" t="s">
        <v>2876</v>
      </c>
      <c r="G269" s="10" t="s">
        <v>89</v>
      </c>
      <c r="H269" s="23">
        <v>7731925430</v>
      </c>
      <c r="I269" s="10" t="s">
        <v>2873</v>
      </c>
      <c r="J269" s="23" t="s">
        <v>90</v>
      </c>
      <c r="K269" s="10" t="s">
        <v>91</v>
      </c>
      <c r="L269" s="1"/>
      <c r="M269" s="10" t="s">
        <v>92</v>
      </c>
      <c r="N269" s="10" t="s">
        <v>2039</v>
      </c>
      <c r="O269" s="10" t="s">
        <v>1570</v>
      </c>
      <c r="P269" s="10" t="s">
        <v>1571</v>
      </c>
      <c r="Q269" s="1"/>
      <c r="R269" s="1"/>
      <c r="S269" s="1"/>
      <c r="T269" s="10">
        <v>2019</v>
      </c>
      <c r="U269" s="10" t="s">
        <v>94</v>
      </c>
      <c r="V269" s="10">
        <v>8</v>
      </c>
      <c r="W269" s="10">
        <v>10</v>
      </c>
      <c r="X269" s="10">
        <v>76</v>
      </c>
      <c r="Y269" s="12"/>
      <c r="Z269" s="10" t="s">
        <v>2877</v>
      </c>
      <c r="AA269" s="10" t="s">
        <v>96</v>
      </c>
      <c r="AB269" s="10">
        <v>2021</v>
      </c>
      <c r="AC269" s="10">
        <v>948</v>
      </c>
      <c r="AD269" s="10">
        <v>1000</v>
      </c>
      <c r="AE269" s="13">
        <f t="shared" si="13"/>
        <v>94.8</v>
      </c>
      <c r="AF269" s="10">
        <v>94.8</v>
      </c>
      <c r="AG269" s="10" t="s">
        <v>2878</v>
      </c>
      <c r="AH269" s="14">
        <v>38170</v>
      </c>
      <c r="AI269" s="10" t="s">
        <v>116</v>
      </c>
      <c r="AJ269" s="10" t="s">
        <v>99</v>
      </c>
      <c r="AK269" s="10">
        <v>51327</v>
      </c>
      <c r="AL269" s="10">
        <v>8.0299999999999994</v>
      </c>
      <c r="AM269" s="10">
        <v>0</v>
      </c>
      <c r="AN269" s="10">
        <v>0</v>
      </c>
      <c r="AO269" s="10" t="s">
        <v>2879</v>
      </c>
      <c r="AP269" s="10" t="s">
        <v>2880</v>
      </c>
      <c r="AQ269" s="10" t="s">
        <v>1963</v>
      </c>
      <c r="AR269" s="10" t="s">
        <v>2857</v>
      </c>
      <c r="AS269" s="10">
        <v>506101</v>
      </c>
      <c r="AT269" s="10" t="s">
        <v>2880</v>
      </c>
      <c r="AU269" s="10" t="s">
        <v>2857</v>
      </c>
      <c r="AV269" s="10">
        <v>506101</v>
      </c>
      <c r="AW269" s="10" t="s">
        <v>2881</v>
      </c>
      <c r="AX269" s="10">
        <v>9440356415</v>
      </c>
      <c r="AY269" s="10" t="s">
        <v>2882</v>
      </c>
      <c r="AZ269" s="10">
        <v>8801125011</v>
      </c>
      <c r="BA269" s="10" t="s">
        <v>2883</v>
      </c>
      <c r="BB269" s="10" t="s">
        <v>578</v>
      </c>
    </row>
    <row r="270" spans="1:54" ht="14.5" x14ac:dyDescent="0.35">
      <c r="A270" s="9">
        <v>45211.765732719912</v>
      </c>
      <c r="B270" s="10" t="s">
        <v>10860</v>
      </c>
      <c r="C270" s="10" t="s">
        <v>10861</v>
      </c>
      <c r="D270" s="10" t="s">
        <v>10862</v>
      </c>
      <c r="E270" s="10" t="s">
        <v>10863</v>
      </c>
      <c r="F270" s="10" t="s">
        <v>10864</v>
      </c>
      <c r="G270" s="10" t="s">
        <v>89</v>
      </c>
      <c r="H270" s="23">
        <v>7207184476</v>
      </c>
      <c r="I270" s="10" t="s">
        <v>10860</v>
      </c>
      <c r="J270" s="23" t="s">
        <v>90</v>
      </c>
      <c r="K270" s="10" t="s">
        <v>91</v>
      </c>
      <c r="L270" s="1"/>
      <c r="M270" s="10" t="s">
        <v>92</v>
      </c>
      <c r="N270" s="10" t="s">
        <v>2039</v>
      </c>
      <c r="O270" s="10" t="s">
        <v>1571</v>
      </c>
      <c r="P270" s="10" t="s">
        <v>1570</v>
      </c>
      <c r="Q270" s="1"/>
      <c r="R270" s="1"/>
      <c r="S270" s="1"/>
      <c r="T270" s="10">
        <v>2019</v>
      </c>
      <c r="U270" s="10" t="s">
        <v>94</v>
      </c>
      <c r="V270" s="10">
        <v>9.8000000000000007</v>
      </c>
      <c r="W270" s="10">
        <v>9.8000000000000007</v>
      </c>
      <c r="X270" s="10">
        <v>9.8000000000000007</v>
      </c>
      <c r="Y270" s="18">
        <f>X270*9.5</f>
        <v>93.100000000000009</v>
      </c>
      <c r="Z270" s="10" t="s">
        <v>10865</v>
      </c>
      <c r="AA270" s="10" t="s">
        <v>96</v>
      </c>
      <c r="AB270" s="10">
        <v>2021</v>
      </c>
      <c r="AC270" s="10">
        <v>890</v>
      </c>
      <c r="AD270" s="10">
        <v>943</v>
      </c>
      <c r="AE270" s="13">
        <f t="shared" si="13"/>
        <v>94.379639448568398</v>
      </c>
      <c r="AF270" s="10">
        <v>94.3</v>
      </c>
      <c r="AG270" s="10" t="s">
        <v>10866</v>
      </c>
      <c r="AH270" s="14">
        <v>37944</v>
      </c>
      <c r="AI270" s="10" t="s">
        <v>116</v>
      </c>
      <c r="AJ270" s="10" t="s">
        <v>99</v>
      </c>
      <c r="AK270" s="10">
        <v>13457</v>
      </c>
      <c r="AL270" s="10">
        <v>8</v>
      </c>
      <c r="AM270" s="10">
        <v>1</v>
      </c>
      <c r="AN270" s="10">
        <v>1</v>
      </c>
      <c r="AO270" s="10" t="s">
        <v>10867</v>
      </c>
      <c r="AP270" s="10" t="s">
        <v>10868</v>
      </c>
      <c r="AQ270" s="10" t="s">
        <v>547</v>
      </c>
      <c r="AR270" s="10" t="s">
        <v>10869</v>
      </c>
      <c r="AS270" s="10">
        <v>523169</v>
      </c>
      <c r="AT270" s="10" t="s">
        <v>10870</v>
      </c>
      <c r="AU270" s="10" t="s">
        <v>10869</v>
      </c>
      <c r="AV270" s="10">
        <v>523169</v>
      </c>
      <c r="AW270" s="10" t="s">
        <v>10871</v>
      </c>
      <c r="AX270" s="10">
        <v>9505089433</v>
      </c>
      <c r="AY270" s="10" t="s">
        <v>7308</v>
      </c>
      <c r="AZ270" s="10">
        <v>9505089433</v>
      </c>
      <c r="BA270" s="10" t="s">
        <v>300</v>
      </c>
      <c r="BB270" s="10" t="s">
        <v>300</v>
      </c>
    </row>
    <row r="271" spans="1:54" ht="14.5" x14ac:dyDescent="0.35">
      <c r="A271" s="9">
        <v>45211.900488761574</v>
      </c>
      <c r="B271" s="10" t="s">
        <v>2884</v>
      </c>
      <c r="C271" s="10" t="s">
        <v>2885</v>
      </c>
      <c r="D271" s="10" t="s">
        <v>2886</v>
      </c>
      <c r="E271" s="10" t="s">
        <v>2887</v>
      </c>
      <c r="F271" s="10" t="s">
        <v>2888</v>
      </c>
      <c r="G271" s="10" t="s">
        <v>89</v>
      </c>
      <c r="H271" s="23">
        <v>9573378303</v>
      </c>
      <c r="I271" s="10" t="s">
        <v>2889</v>
      </c>
      <c r="J271" s="23" t="s">
        <v>90</v>
      </c>
      <c r="K271" s="10" t="s">
        <v>91</v>
      </c>
      <c r="L271" s="1"/>
      <c r="M271" s="10" t="s">
        <v>92</v>
      </c>
      <c r="N271" s="10" t="s">
        <v>2039</v>
      </c>
      <c r="O271" s="10" t="s">
        <v>1570</v>
      </c>
      <c r="P271" s="10" t="s">
        <v>1570</v>
      </c>
      <c r="Q271" s="1"/>
      <c r="R271" s="1"/>
      <c r="S271" s="1"/>
      <c r="T271" s="10">
        <v>2019</v>
      </c>
      <c r="U271" s="10" t="s">
        <v>94</v>
      </c>
      <c r="V271" s="10">
        <v>10</v>
      </c>
      <c r="W271" s="10">
        <v>600</v>
      </c>
      <c r="X271" s="10">
        <v>100</v>
      </c>
      <c r="Y271" s="12"/>
      <c r="Z271" s="10" t="s">
        <v>2890</v>
      </c>
      <c r="AA271" s="10" t="s">
        <v>96</v>
      </c>
      <c r="AB271" s="10">
        <v>2021</v>
      </c>
      <c r="AC271" s="10">
        <v>958</v>
      </c>
      <c r="AD271" s="10">
        <v>1000</v>
      </c>
      <c r="AE271" s="13">
        <f t="shared" si="13"/>
        <v>95.8</v>
      </c>
      <c r="AF271" s="10">
        <v>95.8</v>
      </c>
      <c r="AG271" s="10" t="s">
        <v>2891</v>
      </c>
      <c r="AH271" s="14">
        <v>37945</v>
      </c>
      <c r="AI271" s="10" t="s">
        <v>116</v>
      </c>
      <c r="AJ271" s="10" t="s">
        <v>133</v>
      </c>
      <c r="AK271" s="10">
        <v>77446</v>
      </c>
      <c r="AL271" s="10">
        <v>7.85</v>
      </c>
      <c r="AM271" s="10">
        <v>1</v>
      </c>
      <c r="AN271" s="10">
        <v>1</v>
      </c>
      <c r="AO271" s="10" t="s">
        <v>100</v>
      </c>
      <c r="AP271" s="10" t="s">
        <v>2892</v>
      </c>
      <c r="AQ271" s="10" t="s">
        <v>102</v>
      </c>
      <c r="AR271" s="10" t="s">
        <v>103</v>
      </c>
      <c r="AS271" s="10">
        <v>501401</v>
      </c>
      <c r="AT271" s="10" t="s">
        <v>2893</v>
      </c>
      <c r="AU271" s="10" t="s">
        <v>2894</v>
      </c>
      <c r="AV271" s="10">
        <v>507117</v>
      </c>
      <c r="AW271" s="10" t="s">
        <v>2895</v>
      </c>
      <c r="AX271" s="10">
        <v>9963777303</v>
      </c>
      <c r="AY271" s="10" t="s">
        <v>2896</v>
      </c>
      <c r="AZ271" s="10">
        <v>9676618162</v>
      </c>
      <c r="BA271" s="10" t="s">
        <v>2897</v>
      </c>
      <c r="BB271" s="10" t="s">
        <v>125</v>
      </c>
    </row>
    <row r="272" spans="1:54" ht="14.5" x14ac:dyDescent="0.35">
      <c r="A272" s="9">
        <v>45211.871090266199</v>
      </c>
      <c r="B272" s="10" t="s">
        <v>2898</v>
      </c>
      <c r="C272" s="10" t="s">
        <v>2899</v>
      </c>
      <c r="D272" s="10" t="s">
        <v>1148</v>
      </c>
      <c r="E272" s="10" t="s">
        <v>2900</v>
      </c>
      <c r="F272" s="10" t="s">
        <v>2901</v>
      </c>
      <c r="G272" s="10" t="s">
        <v>89</v>
      </c>
      <c r="H272" s="23">
        <v>9059451462</v>
      </c>
      <c r="I272" s="10" t="s">
        <v>2898</v>
      </c>
      <c r="J272" s="23" t="s">
        <v>90</v>
      </c>
      <c r="K272" s="10" t="s">
        <v>91</v>
      </c>
      <c r="L272" s="1"/>
      <c r="M272" s="10" t="s">
        <v>92</v>
      </c>
      <c r="N272" s="10" t="s">
        <v>2039</v>
      </c>
      <c r="O272" s="10" t="s">
        <v>1571</v>
      </c>
      <c r="P272" s="10" t="s">
        <v>1570</v>
      </c>
      <c r="Q272" s="1"/>
      <c r="R272" s="1"/>
      <c r="S272" s="1"/>
      <c r="T272" s="10">
        <v>2019</v>
      </c>
      <c r="U272" s="10" t="s">
        <v>94</v>
      </c>
      <c r="V272" s="10">
        <v>10</v>
      </c>
      <c r="W272" s="10">
        <v>10</v>
      </c>
      <c r="X272" s="10">
        <v>90</v>
      </c>
      <c r="Y272" s="12"/>
      <c r="Z272" s="10" t="s">
        <v>2902</v>
      </c>
      <c r="AA272" s="10" t="s">
        <v>96</v>
      </c>
      <c r="AB272" s="10">
        <v>2021</v>
      </c>
      <c r="AC272" s="10">
        <v>94</v>
      </c>
      <c r="AD272" s="10">
        <v>1000</v>
      </c>
      <c r="AE272" s="13">
        <f t="shared" si="13"/>
        <v>9.4</v>
      </c>
      <c r="AF272" s="10">
        <v>94</v>
      </c>
      <c r="AG272" s="10" t="s">
        <v>2903</v>
      </c>
      <c r="AH272" s="14">
        <v>38004</v>
      </c>
      <c r="AI272" s="10" t="s">
        <v>116</v>
      </c>
      <c r="AJ272" s="10" t="s">
        <v>99</v>
      </c>
      <c r="AK272" s="10">
        <v>61192</v>
      </c>
      <c r="AL272" s="10">
        <v>7.29</v>
      </c>
      <c r="AM272" s="10">
        <v>0</v>
      </c>
      <c r="AN272" s="10">
        <v>0</v>
      </c>
      <c r="AO272" s="10" t="s">
        <v>100</v>
      </c>
      <c r="AP272" s="10" t="s">
        <v>2904</v>
      </c>
      <c r="AQ272" s="10" t="s">
        <v>102</v>
      </c>
      <c r="AR272" s="10" t="s">
        <v>243</v>
      </c>
      <c r="AS272" s="10">
        <v>505001</v>
      </c>
      <c r="AT272" s="10" t="s">
        <v>2904</v>
      </c>
      <c r="AU272" s="10" t="s">
        <v>243</v>
      </c>
      <c r="AV272" s="10">
        <v>505001</v>
      </c>
      <c r="AW272" s="10" t="s">
        <v>2905</v>
      </c>
      <c r="AX272" s="10">
        <v>9949443572</v>
      </c>
      <c r="AY272" s="10" t="s">
        <v>2906</v>
      </c>
      <c r="AZ272" s="10">
        <v>8639047418</v>
      </c>
      <c r="BA272" s="10" t="s">
        <v>435</v>
      </c>
      <c r="BB272" s="10" t="s">
        <v>435</v>
      </c>
    </row>
    <row r="273" spans="1:54" ht="14.5" x14ac:dyDescent="0.35">
      <c r="A273" s="9">
        <v>45211.777293402774</v>
      </c>
      <c r="B273" s="10" t="s">
        <v>2907</v>
      </c>
      <c r="C273" s="10" t="s">
        <v>2908</v>
      </c>
      <c r="D273" s="10" t="s">
        <v>2909</v>
      </c>
      <c r="E273" s="10" t="s">
        <v>2910</v>
      </c>
      <c r="F273" s="10" t="s">
        <v>2911</v>
      </c>
      <c r="G273" s="10" t="s">
        <v>89</v>
      </c>
      <c r="H273" s="23">
        <v>6300145214</v>
      </c>
      <c r="I273" s="10" t="s">
        <v>2907</v>
      </c>
      <c r="J273" s="23" t="s">
        <v>90</v>
      </c>
      <c r="K273" s="10" t="s">
        <v>91</v>
      </c>
      <c r="L273" s="1"/>
      <c r="M273" s="10" t="s">
        <v>92</v>
      </c>
      <c r="N273" s="10" t="s">
        <v>2039</v>
      </c>
      <c r="O273" s="10" t="s">
        <v>1571</v>
      </c>
      <c r="P273" s="10" t="s">
        <v>1570</v>
      </c>
      <c r="Q273" s="1"/>
      <c r="R273" s="1"/>
      <c r="S273" s="1"/>
      <c r="T273" s="10">
        <v>2019</v>
      </c>
      <c r="U273" s="10" t="s">
        <v>94</v>
      </c>
      <c r="V273" s="10">
        <v>9.6999999999999993</v>
      </c>
      <c r="W273" s="10">
        <v>600</v>
      </c>
      <c r="X273" s="10">
        <v>87.3</v>
      </c>
      <c r="Y273" s="12"/>
      <c r="Z273" s="10" t="s">
        <v>2912</v>
      </c>
      <c r="AA273" s="10" t="s">
        <v>96</v>
      </c>
      <c r="AB273" s="10">
        <v>2021</v>
      </c>
      <c r="AC273" s="10">
        <v>888</v>
      </c>
      <c r="AD273" s="10">
        <v>1000</v>
      </c>
      <c r="AE273" s="13">
        <f t="shared" si="13"/>
        <v>88.8</v>
      </c>
      <c r="AF273" s="10">
        <v>88.8</v>
      </c>
      <c r="AG273" s="10" t="s">
        <v>2913</v>
      </c>
      <c r="AH273" s="14">
        <v>38195</v>
      </c>
      <c r="AI273" s="10" t="s">
        <v>116</v>
      </c>
      <c r="AJ273" s="10" t="s">
        <v>99</v>
      </c>
      <c r="AK273" s="10">
        <v>27108</v>
      </c>
      <c r="AL273" s="10">
        <v>8.17</v>
      </c>
      <c r="AM273" s="10">
        <v>0</v>
      </c>
      <c r="AN273" s="10">
        <v>0</v>
      </c>
      <c r="AO273" s="10" t="s">
        <v>2914</v>
      </c>
      <c r="AP273" s="10" t="s">
        <v>2915</v>
      </c>
      <c r="AQ273" s="10" t="s">
        <v>2916</v>
      </c>
      <c r="AR273" s="10" t="s">
        <v>2917</v>
      </c>
      <c r="AS273" s="10">
        <v>534275</v>
      </c>
      <c r="AT273" s="10" t="s">
        <v>2918</v>
      </c>
      <c r="AU273" s="10" t="s">
        <v>2917</v>
      </c>
      <c r="AV273" s="10">
        <v>534275</v>
      </c>
      <c r="AW273" s="10" t="s">
        <v>2919</v>
      </c>
      <c r="AX273" s="10">
        <v>9704458532</v>
      </c>
      <c r="AY273" s="10" t="s">
        <v>2920</v>
      </c>
      <c r="AZ273" s="10">
        <v>8125455562</v>
      </c>
      <c r="BA273" s="10" t="s">
        <v>604</v>
      </c>
      <c r="BB273" s="10" t="s">
        <v>2570</v>
      </c>
    </row>
    <row r="274" spans="1:54" ht="14.5" x14ac:dyDescent="0.35">
      <c r="A274" s="9">
        <v>45211.985237442132</v>
      </c>
      <c r="B274" s="10" t="s">
        <v>2921</v>
      </c>
      <c r="C274" s="10" t="s">
        <v>2922</v>
      </c>
      <c r="D274" s="10" t="s">
        <v>2923</v>
      </c>
      <c r="E274" s="10" t="s">
        <v>1434</v>
      </c>
      <c r="F274" s="10" t="s">
        <v>2924</v>
      </c>
      <c r="G274" s="10" t="s">
        <v>89</v>
      </c>
      <c r="H274" s="23">
        <v>6305413187</v>
      </c>
      <c r="I274" s="10" t="s">
        <v>2925</v>
      </c>
      <c r="J274" s="23" t="s">
        <v>90</v>
      </c>
      <c r="K274" s="10" t="s">
        <v>91</v>
      </c>
      <c r="L274" s="1"/>
      <c r="M274" s="10" t="s">
        <v>92</v>
      </c>
      <c r="N274" s="10" t="s">
        <v>2039</v>
      </c>
      <c r="O274" s="10" t="s">
        <v>1570</v>
      </c>
      <c r="P274" s="10" t="s">
        <v>1570</v>
      </c>
      <c r="Q274" s="1"/>
      <c r="R274" s="1"/>
      <c r="S274" s="1"/>
      <c r="T274" s="10">
        <v>2019</v>
      </c>
      <c r="U274" s="10" t="s">
        <v>94</v>
      </c>
      <c r="V274" s="10">
        <v>8.8000000000000007</v>
      </c>
      <c r="W274" s="10">
        <v>10</v>
      </c>
      <c r="X274" s="10">
        <v>83.6</v>
      </c>
      <c r="Y274" s="12"/>
      <c r="Z274" s="10" t="s">
        <v>2926</v>
      </c>
      <c r="AA274" s="10" t="s">
        <v>96</v>
      </c>
      <c r="AB274" s="10">
        <v>2020</v>
      </c>
      <c r="AC274" s="10">
        <v>776</v>
      </c>
      <c r="AD274" s="10">
        <v>1000</v>
      </c>
      <c r="AE274" s="13">
        <f t="shared" si="13"/>
        <v>77.600000000000009</v>
      </c>
      <c r="AF274" s="10" t="s">
        <v>2927</v>
      </c>
      <c r="AG274" s="10" t="s">
        <v>2928</v>
      </c>
      <c r="AH274" s="14">
        <v>37692</v>
      </c>
      <c r="AI274" s="10" t="s">
        <v>98</v>
      </c>
      <c r="AJ274" s="10" t="s">
        <v>99</v>
      </c>
      <c r="AK274" s="10">
        <v>45360</v>
      </c>
      <c r="AL274" s="10">
        <v>4</v>
      </c>
      <c r="AM274" s="10">
        <v>0</v>
      </c>
      <c r="AN274" s="10">
        <v>0</v>
      </c>
      <c r="AO274" s="10" t="s">
        <v>2154</v>
      </c>
      <c r="AP274" s="10" t="s">
        <v>119</v>
      </c>
      <c r="AQ274" s="10" t="s">
        <v>152</v>
      </c>
      <c r="AR274" s="10" t="s">
        <v>2929</v>
      </c>
      <c r="AS274" s="10">
        <v>507318</v>
      </c>
      <c r="AT274" s="10" t="s">
        <v>2930</v>
      </c>
      <c r="AU274" s="10" t="s">
        <v>2929</v>
      </c>
      <c r="AV274" s="10">
        <v>507318</v>
      </c>
      <c r="AW274" s="10">
        <v>9381871340</v>
      </c>
      <c r="AX274" s="10">
        <v>9381871340</v>
      </c>
      <c r="AY274" s="10">
        <v>7702471365</v>
      </c>
      <c r="AZ274" s="10">
        <v>7702471365</v>
      </c>
      <c r="BA274" s="10" t="s">
        <v>1578</v>
      </c>
      <c r="BB274" s="10" t="s">
        <v>1953</v>
      </c>
    </row>
    <row r="275" spans="1:54" ht="14.5" x14ac:dyDescent="0.35">
      <c r="A275" s="9">
        <v>45211.957134826385</v>
      </c>
      <c r="B275" s="10" t="s">
        <v>10882</v>
      </c>
      <c r="C275" s="10" t="s">
        <v>10883</v>
      </c>
      <c r="D275" s="10" t="s">
        <v>10884</v>
      </c>
      <c r="E275" s="10" t="s">
        <v>10885</v>
      </c>
      <c r="F275" s="10" t="s">
        <v>10886</v>
      </c>
      <c r="G275" s="10" t="s">
        <v>89</v>
      </c>
      <c r="H275" s="23">
        <v>9505763314</v>
      </c>
      <c r="I275" s="10" t="s">
        <v>10887</v>
      </c>
      <c r="J275" s="23" t="s">
        <v>90</v>
      </c>
      <c r="K275" s="10" t="s">
        <v>91</v>
      </c>
      <c r="L275" s="1"/>
      <c r="M275" s="10" t="s">
        <v>92</v>
      </c>
      <c r="N275" s="10" t="s">
        <v>2039</v>
      </c>
      <c r="O275" s="10" t="s">
        <v>1571</v>
      </c>
      <c r="P275" s="10" t="s">
        <v>1570</v>
      </c>
      <c r="Q275" s="1"/>
      <c r="R275" s="1"/>
      <c r="S275" s="1"/>
      <c r="T275" s="10">
        <v>2018</v>
      </c>
      <c r="U275" s="10" t="s">
        <v>94</v>
      </c>
      <c r="V275" s="10">
        <v>9.3000000000000007</v>
      </c>
      <c r="W275" s="10">
        <v>530</v>
      </c>
      <c r="X275" s="10">
        <v>93</v>
      </c>
      <c r="Y275" s="12"/>
      <c r="Z275" s="10" t="s">
        <v>10888</v>
      </c>
      <c r="AA275" s="10" t="s">
        <v>96</v>
      </c>
      <c r="AB275" s="10">
        <v>2021</v>
      </c>
      <c r="AC275" s="10">
        <v>766</v>
      </c>
      <c r="AD275" s="10">
        <v>1000</v>
      </c>
      <c r="AE275" s="13">
        <f t="shared" si="13"/>
        <v>76.599999999999994</v>
      </c>
      <c r="AF275" s="10">
        <v>76</v>
      </c>
      <c r="AG275" s="10" t="s">
        <v>10889</v>
      </c>
      <c r="AH275" s="14">
        <v>37832</v>
      </c>
      <c r="AI275" s="10" t="s">
        <v>116</v>
      </c>
      <c r="AJ275" s="10" t="s">
        <v>99</v>
      </c>
      <c r="AK275" s="10">
        <v>54197</v>
      </c>
      <c r="AL275" s="10">
        <v>5.6</v>
      </c>
      <c r="AM275" s="10">
        <v>4</v>
      </c>
      <c r="AN275" s="10">
        <v>2</v>
      </c>
      <c r="AO275" s="10" t="s">
        <v>100</v>
      </c>
      <c r="AP275" s="10" t="s">
        <v>10890</v>
      </c>
      <c r="AQ275" s="10" t="s">
        <v>102</v>
      </c>
      <c r="AR275" s="10" t="s">
        <v>535</v>
      </c>
      <c r="AS275" s="10">
        <v>503001</v>
      </c>
      <c r="AT275" s="10" t="s">
        <v>10891</v>
      </c>
      <c r="AU275" s="10" t="s">
        <v>535</v>
      </c>
      <c r="AV275" s="10">
        <v>503001</v>
      </c>
      <c r="AW275" s="10" t="s">
        <v>10892</v>
      </c>
      <c r="AX275" s="10">
        <v>9912163314</v>
      </c>
      <c r="AY275" s="10" t="s">
        <v>10893</v>
      </c>
      <c r="AZ275" s="10">
        <v>9866423246</v>
      </c>
      <c r="BA275" s="10" t="s">
        <v>106</v>
      </c>
      <c r="BB275" s="10" t="s">
        <v>157</v>
      </c>
    </row>
    <row r="276" spans="1:54" ht="14.5" x14ac:dyDescent="0.35">
      <c r="A276" s="9">
        <v>45211.799512060184</v>
      </c>
      <c r="B276" s="10" t="s">
        <v>2931</v>
      </c>
      <c r="C276" s="10" t="s">
        <v>2932</v>
      </c>
      <c r="D276" s="10" t="s">
        <v>2933</v>
      </c>
      <c r="E276" s="10" t="s">
        <v>2934</v>
      </c>
      <c r="F276" s="10" t="s">
        <v>2935</v>
      </c>
      <c r="G276" s="10" t="s">
        <v>89</v>
      </c>
      <c r="H276" s="23">
        <v>9618045009</v>
      </c>
      <c r="I276" s="10" t="s">
        <v>2931</v>
      </c>
      <c r="J276" s="23" t="s">
        <v>90</v>
      </c>
      <c r="K276" s="10" t="s">
        <v>91</v>
      </c>
      <c r="L276" s="1"/>
      <c r="M276" s="10" t="s">
        <v>92</v>
      </c>
      <c r="N276" s="10" t="s">
        <v>2039</v>
      </c>
      <c r="O276" s="10" t="s">
        <v>1570</v>
      </c>
      <c r="P276" s="10" t="s">
        <v>1570</v>
      </c>
      <c r="Q276" s="1"/>
      <c r="R276" s="1"/>
      <c r="S276" s="1"/>
      <c r="T276" s="10">
        <v>2019</v>
      </c>
      <c r="U276" s="10" t="s">
        <v>94</v>
      </c>
      <c r="V276" s="10">
        <v>10</v>
      </c>
      <c r="W276" s="10">
        <v>10</v>
      </c>
      <c r="X276" s="10">
        <v>95</v>
      </c>
      <c r="Y276" s="12"/>
      <c r="Z276" s="10" t="s">
        <v>2936</v>
      </c>
      <c r="AA276" s="10" t="s">
        <v>96</v>
      </c>
      <c r="AB276" s="10">
        <v>2021</v>
      </c>
      <c r="AC276" s="10">
        <v>929</v>
      </c>
      <c r="AD276" s="10">
        <v>1000</v>
      </c>
      <c r="AE276" s="13">
        <f t="shared" si="13"/>
        <v>92.9</v>
      </c>
      <c r="AF276" s="10">
        <v>92.9</v>
      </c>
      <c r="AG276" s="10" t="s">
        <v>2937</v>
      </c>
      <c r="AH276" s="14">
        <v>38039</v>
      </c>
      <c r="AI276" s="10" t="s">
        <v>98</v>
      </c>
      <c r="AJ276" s="10" t="s">
        <v>99</v>
      </c>
      <c r="AK276" s="10">
        <v>23643</v>
      </c>
      <c r="AL276" s="10">
        <v>8.75</v>
      </c>
      <c r="AM276" s="10">
        <v>0</v>
      </c>
      <c r="AN276" s="10">
        <v>0</v>
      </c>
      <c r="AO276" s="10" t="s">
        <v>100</v>
      </c>
      <c r="AP276" s="10" t="s">
        <v>2938</v>
      </c>
      <c r="AQ276" s="10" t="s">
        <v>2099</v>
      </c>
      <c r="AR276" s="10" t="s">
        <v>548</v>
      </c>
      <c r="AS276" s="10">
        <v>518003</v>
      </c>
      <c r="AT276" s="10" t="s">
        <v>2938</v>
      </c>
      <c r="AU276" s="10" t="s">
        <v>548</v>
      </c>
      <c r="AV276" s="10">
        <v>518003</v>
      </c>
      <c r="AW276" s="10" t="s">
        <v>2939</v>
      </c>
      <c r="AX276" s="10">
        <v>9440412374</v>
      </c>
      <c r="AY276" s="10" t="s">
        <v>2940</v>
      </c>
      <c r="AZ276" s="10">
        <v>9701121159</v>
      </c>
      <c r="BA276" s="10" t="s">
        <v>106</v>
      </c>
      <c r="BB276" s="10" t="s">
        <v>275</v>
      </c>
    </row>
    <row r="277" spans="1:54" ht="14.5" x14ac:dyDescent="0.35">
      <c r="A277" s="9">
        <v>45211.8892853125</v>
      </c>
      <c r="B277" s="10" t="s">
        <v>2941</v>
      </c>
      <c r="C277" s="10" t="s">
        <v>2942</v>
      </c>
      <c r="D277" s="10" t="s">
        <v>2943</v>
      </c>
      <c r="E277" s="10" t="s">
        <v>2944</v>
      </c>
      <c r="F277" s="10" t="s">
        <v>2945</v>
      </c>
      <c r="G277" s="10" t="s">
        <v>89</v>
      </c>
      <c r="H277" s="23">
        <v>9398876783</v>
      </c>
      <c r="I277" s="10" t="s">
        <v>2946</v>
      </c>
      <c r="J277" s="23" t="s">
        <v>90</v>
      </c>
      <c r="K277" s="10" t="s">
        <v>91</v>
      </c>
      <c r="L277" s="1"/>
      <c r="M277" s="10" t="s">
        <v>92</v>
      </c>
      <c r="N277" s="10" t="s">
        <v>2039</v>
      </c>
      <c r="O277" s="10" t="s">
        <v>1571</v>
      </c>
      <c r="P277" s="10" t="s">
        <v>1571</v>
      </c>
      <c r="Q277" s="1"/>
      <c r="R277" s="1"/>
      <c r="S277" s="1"/>
      <c r="T277" s="10">
        <v>2018</v>
      </c>
      <c r="U277" s="10" t="s">
        <v>223</v>
      </c>
      <c r="V277" s="10">
        <v>9</v>
      </c>
      <c r="W277" s="10">
        <v>430</v>
      </c>
      <c r="X277" s="10">
        <v>9</v>
      </c>
      <c r="Y277" s="18">
        <f>X277*9.5</f>
        <v>85.5</v>
      </c>
      <c r="Z277" s="10" t="s">
        <v>2947</v>
      </c>
      <c r="AA277" s="10" t="s">
        <v>96</v>
      </c>
      <c r="AB277" s="10">
        <v>2021</v>
      </c>
      <c r="AC277" s="10">
        <v>420</v>
      </c>
      <c r="AD277" s="10">
        <v>420</v>
      </c>
      <c r="AE277" s="13">
        <f t="shared" si="13"/>
        <v>100</v>
      </c>
      <c r="AF277" s="10">
        <v>80</v>
      </c>
      <c r="AG277" s="10" t="s">
        <v>2948</v>
      </c>
      <c r="AH277" s="14">
        <v>37873</v>
      </c>
      <c r="AI277" s="10" t="s">
        <v>98</v>
      </c>
      <c r="AJ277" s="10" t="s">
        <v>133</v>
      </c>
      <c r="AK277" s="10">
        <v>18000</v>
      </c>
      <c r="AL277" s="10">
        <v>7</v>
      </c>
      <c r="AM277" s="10">
        <v>0</v>
      </c>
      <c r="AN277" s="10">
        <v>0</v>
      </c>
      <c r="AO277" s="10" t="s">
        <v>100</v>
      </c>
      <c r="AP277" s="10" t="s">
        <v>2949</v>
      </c>
      <c r="AQ277" s="10" t="s">
        <v>2950</v>
      </c>
      <c r="AR277" s="10" t="s">
        <v>119</v>
      </c>
      <c r="AS277" s="10">
        <v>500044</v>
      </c>
      <c r="AT277" s="10" t="s">
        <v>2951</v>
      </c>
      <c r="AU277" s="10" t="s">
        <v>119</v>
      </c>
      <c r="AV277" s="10">
        <v>500044</v>
      </c>
      <c r="AW277" s="10" t="s">
        <v>2952</v>
      </c>
      <c r="AX277" s="10">
        <v>8096857847</v>
      </c>
      <c r="AY277" s="10" t="s">
        <v>2953</v>
      </c>
      <c r="AZ277" s="10">
        <v>9030965309</v>
      </c>
      <c r="BA277" s="10" t="s">
        <v>2954</v>
      </c>
      <c r="BB277" s="10" t="s">
        <v>157</v>
      </c>
    </row>
    <row r="278" spans="1:54" ht="14.5" x14ac:dyDescent="0.35">
      <c r="A278" s="9">
        <v>45214.615972534724</v>
      </c>
      <c r="B278" s="10" t="s">
        <v>2955</v>
      </c>
      <c r="C278" s="10" t="s">
        <v>2956</v>
      </c>
      <c r="D278" s="10" t="s">
        <v>2957</v>
      </c>
      <c r="E278" s="10" t="s">
        <v>2958</v>
      </c>
      <c r="F278" s="10" t="s">
        <v>2959</v>
      </c>
      <c r="G278" s="10" t="s">
        <v>89</v>
      </c>
      <c r="H278" s="23">
        <v>7207848927</v>
      </c>
      <c r="I278" s="10" t="s">
        <v>2955</v>
      </c>
      <c r="J278" s="23" t="s">
        <v>90</v>
      </c>
      <c r="K278" s="10" t="s">
        <v>91</v>
      </c>
      <c r="L278" s="1"/>
      <c r="M278" s="10" t="s">
        <v>92</v>
      </c>
      <c r="N278" s="10" t="s">
        <v>2039</v>
      </c>
      <c r="O278" s="10" t="s">
        <v>1570</v>
      </c>
      <c r="P278" s="10" t="s">
        <v>1570</v>
      </c>
      <c r="Q278" s="1"/>
      <c r="R278" s="1"/>
      <c r="S278" s="1"/>
      <c r="T278" s="10">
        <v>2019</v>
      </c>
      <c r="U278" s="10" t="s">
        <v>94</v>
      </c>
      <c r="V278" s="10">
        <v>10</v>
      </c>
      <c r="W278" s="10">
        <v>600</v>
      </c>
      <c r="X278" s="10">
        <v>100</v>
      </c>
      <c r="Y278" s="12"/>
      <c r="Z278" s="10" t="s">
        <v>2960</v>
      </c>
      <c r="AA278" s="10" t="s">
        <v>96</v>
      </c>
      <c r="AB278" s="10">
        <v>2021</v>
      </c>
      <c r="AC278" s="10">
        <v>902</v>
      </c>
      <c r="AD278" s="10">
        <v>1000</v>
      </c>
      <c r="AE278" s="13">
        <f t="shared" si="13"/>
        <v>90.2</v>
      </c>
      <c r="AF278" s="10">
        <v>2</v>
      </c>
      <c r="AG278" s="10" t="s">
        <v>2961</v>
      </c>
      <c r="AH278" s="14">
        <v>37811</v>
      </c>
      <c r="AI278" s="10" t="s">
        <v>98</v>
      </c>
      <c r="AJ278" s="10" t="s">
        <v>99</v>
      </c>
      <c r="AK278" s="10">
        <v>42636</v>
      </c>
      <c r="AL278" s="10">
        <v>7.92</v>
      </c>
      <c r="AM278" s="10">
        <v>1</v>
      </c>
      <c r="AN278" s="10">
        <v>2</v>
      </c>
      <c r="AO278" s="10" t="s">
        <v>2962</v>
      </c>
      <c r="AP278" s="10" t="s">
        <v>2963</v>
      </c>
      <c r="AQ278" s="10" t="s">
        <v>152</v>
      </c>
      <c r="AR278" s="10" t="s">
        <v>379</v>
      </c>
      <c r="AS278" s="10">
        <v>508377</v>
      </c>
      <c r="AT278" s="10" t="s">
        <v>2963</v>
      </c>
      <c r="AU278" s="10" t="s">
        <v>379</v>
      </c>
      <c r="AV278" s="10">
        <v>508377</v>
      </c>
      <c r="AW278" s="10" t="s">
        <v>2964</v>
      </c>
      <c r="AX278" s="10">
        <v>7729884171</v>
      </c>
      <c r="AY278" s="10" t="s">
        <v>2965</v>
      </c>
      <c r="AZ278" s="10">
        <v>9866340491</v>
      </c>
      <c r="BA278" s="10" t="s">
        <v>2966</v>
      </c>
      <c r="BB278" s="10" t="s">
        <v>259</v>
      </c>
    </row>
    <row r="279" spans="1:54" ht="14.5" x14ac:dyDescent="0.35">
      <c r="A279" s="9">
        <v>45211.73876122685</v>
      </c>
      <c r="B279" s="10" t="s">
        <v>2967</v>
      </c>
      <c r="C279" s="10" t="s">
        <v>2968</v>
      </c>
      <c r="D279" s="10" t="s">
        <v>2969</v>
      </c>
      <c r="E279" s="10" t="s">
        <v>2970</v>
      </c>
      <c r="F279" s="10" t="s">
        <v>2971</v>
      </c>
      <c r="G279" s="10" t="s">
        <v>89</v>
      </c>
      <c r="H279" s="23">
        <v>7702343771</v>
      </c>
      <c r="I279" s="10" t="s">
        <v>2967</v>
      </c>
      <c r="J279" s="23" t="s">
        <v>90</v>
      </c>
      <c r="K279" s="10" t="s">
        <v>91</v>
      </c>
      <c r="L279" s="1"/>
      <c r="M279" s="10" t="s">
        <v>92</v>
      </c>
      <c r="N279" s="10" t="s">
        <v>2039</v>
      </c>
      <c r="O279" s="10" t="s">
        <v>1571</v>
      </c>
      <c r="P279" s="10" t="s">
        <v>1570</v>
      </c>
      <c r="Q279" s="1"/>
      <c r="R279" s="1"/>
      <c r="S279" s="1"/>
      <c r="T279" s="10">
        <v>2019</v>
      </c>
      <c r="U279" s="10" t="s">
        <v>94</v>
      </c>
      <c r="V279" s="10">
        <v>9.3000000000000007</v>
      </c>
      <c r="W279" s="10">
        <v>10</v>
      </c>
      <c r="X279" s="10">
        <v>88.35</v>
      </c>
      <c r="Y279" s="12"/>
      <c r="Z279" s="10" t="s">
        <v>2972</v>
      </c>
      <c r="AA279" s="10" t="s">
        <v>96</v>
      </c>
      <c r="AB279" s="10">
        <v>2021</v>
      </c>
      <c r="AC279" s="10">
        <v>876</v>
      </c>
      <c r="AD279" s="10">
        <v>1000</v>
      </c>
      <c r="AE279" s="13">
        <f t="shared" si="13"/>
        <v>87.6</v>
      </c>
      <c r="AF279" s="10">
        <v>87.6</v>
      </c>
      <c r="AG279" s="10" t="s">
        <v>2973</v>
      </c>
      <c r="AH279" s="14">
        <v>37254</v>
      </c>
      <c r="AI279" s="10" t="s">
        <v>116</v>
      </c>
      <c r="AJ279" s="10" t="s">
        <v>133</v>
      </c>
      <c r="AK279" s="10">
        <v>0</v>
      </c>
      <c r="AL279" s="10">
        <v>7.48</v>
      </c>
      <c r="AM279" s="10">
        <v>0</v>
      </c>
      <c r="AN279" s="10">
        <v>0</v>
      </c>
      <c r="AO279" s="10" t="s">
        <v>404</v>
      </c>
      <c r="AP279" s="10" t="s">
        <v>2974</v>
      </c>
      <c r="AQ279" s="10" t="s">
        <v>102</v>
      </c>
      <c r="AR279" s="10" t="s">
        <v>2975</v>
      </c>
      <c r="AS279" s="10">
        <v>504309</v>
      </c>
      <c r="AT279" s="10" t="s">
        <v>2976</v>
      </c>
      <c r="AU279" s="10" t="s">
        <v>2975</v>
      </c>
      <c r="AV279" s="10">
        <v>504309</v>
      </c>
      <c r="AW279" s="10" t="s">
        <v>2977</v>
      </c>
      <c r="AX279" s="10">
        <v>9848994377</v>
      </c>
      <c r="AY279" s="10" t="s">
        <v>2978</v>
      </c>
      <c r="AZ279" s="10">
        <v>8919230515</v>
      </c>
      <c r="BA279" s="10" t="s">
        <v>449</v>
      </c>
      <c r="BB279" s="10" t="s">
        <v>157</v>
      </c>
    </row>
    <row r="280" spans="1:54" ht="14.5" x14ac:dyDescent="0.35">
      <c r="A280" s="9">
        <v>45211.895390243051</v>
      </c>
      <c r="B280" s="10" t="s">
        <v>10905</v>
      </c>
      <c r="C280" s="10" t="s">
        <v>10906</v>
      </c>
      <c r="D280" s="10" t="s">
        <v>1614</v>
      </c>
      <c r="E280" s="10" t="s">
        <v>1375</v>
      </c>
      <c r="F280" s="10" t="s">
        <v>10907</v>
      </c>
      <c r="G280" s="10" t="s">
        <v>89</v>
      </c>
      <c r="H280" s="23">
        <v>7661085640</v>
      </c>
      <c r="I280" s="10" t="s">
        <v>10905</v>
      </c>
      <c r="J280" s="23" t="s">
        <v>90</v>
      </c>
      <c r="K280" s="10" t="s">
        <v>91</v>
      </c>
      <c r="L280" s="1"/>
      <c r="M280" s="10" t="s">
        <v>92</v>
      </c>
      <c r="N280" s="10" t="s">
        <v>2039</v>
      </c>
      <c r="O280" s="10" t="s">
        <v>1571</v>
      </c>
      <c r="P280" s="10" t="s">
        <v>1570</v>
      </c>
      <c r="Q280" s="1"/>
      <c r="R280" s="1"/>
      <c r="S280" s="1"/>
      <c r="T280" s="10">
        <v>2019</v>
      </c>
      <c r="U280" s="10" t="s">
        <v>94</v>
      </c>
      <c r="V280" s="10">
        <v>7.7</v>
      </c>
      <c r="W280" s="10">
        <v>365</v>
      </c>
      <c r="X280" s="10">
        <v>77</v>
      </c>
      <c r="Y280" s="12"/>
      <c r="Z280" s="10" t="s">
        <v>10908</v>
      </c>
      <c r="AA280" s="10" t="s">
        <v>96</v>
      </c>
      <c r="AB280" s="10">
        <v>2021</v>
      </c>
      <c r="AC280" s="10">
        <v>726</v>
      </c>
      <c r="AD280" s="10">
        <v>726</v>
      </c>
      <c r="AE280" s="13">
        <f t="shared" si="13"/>
        <v>100</v>
      </c>
      <c r="AF280" s="10">
        <v>72.599999999999994</v>
      </c>
      <c r="AG280" s="10" t="s">
        <v>10909</v>
      </c>
      <c r="AH280" s="14">
        <v>37535</v>
      </c>
      <c r="AI280" s="10" t="s">
        <v>98</v>
      </c>
      <c r="AJ280" s="10" t="s">
        <v>133</v>
      </c>
      <c r="AK280" s="10">
        <v>0</v>
      </c>
      <c r="AL280" s="10">
        <v>6.5</v>
      </c>
      <c r="AM280" s="10">
        <v>4</v>
      </c>
      <c r="AN280" s="10">
        <v>6</v>
      </c>
      <c r="AO280" s="10" t="s">
        <v>10910</v>
      </c>
      <c r="AP280" s="10" t="s">
        <v>10911</v>
      </c>
      <c r="AQ280" s="10" t="s">
        <v>152</v>
      </c>
      <c r="AR280" s="10" t="s">
        <v>119</v>
      </c>
      <c r="AS280" s="10">
        <v>500038</v>
      </c>
      <c r="AT280" s="10" t="s">
        <v>10912</v>
      </c>
      <c r="AU280" s="10" t="s">
        <v>119</v>
      </c>
      <c r="AV280" s="10">
        <v>500038</v>
      </c>
      <c r="AW280" s="10" t="s">
        <v>10913</v>
      </c>
      <c r="AX280" s="10">
        <v>9441257110</v>
      </c>
      <c r="AY280" s="10" t="s">
        <v>10914</v>
      </c>
      <c r="AZ280" s="10">
        <v>9640008667</v>
      </c>
      <c r="BA280" s="10" t="s">
        <v>552</v>
      </c>
      <c r="BB280" s="10" t="s">
        <v>259</v>
      </c>
    </row>
    <row r="281" spans="1:54" ht="14.5" x14ac:dyDescent="0.35">
      <c r="A281" s="9">
        <v>45211.898926284717</v>
      </c>
      <c r="B281" s="10" t="s">
        <v>2979</v>
      </c>
      <c r="C281" s="10" t="s">
        <v>2980</v>
      </c>
      <c r="D281" s="10" t="s">
        <v>2981</v>
      </c>
      <c r="E281" s="10" t="s">
        <v>2982</v>
      </c>
      <c r="F281" s="10" t="s">
        <v>2983</v>
      </c>
      <c r="G281" s="10" t="s">
        <v>89</v>
      </c>
      <c r="H281" s="23">
        <v>7989492367</v>
      </c>
      <c r="I281" s="10" t="s">
        <v>2984</v>
      </c>
      <c r="J281" s="23" t="s">
        <v>90</v>
      </c>
      <c r="K281" s="10" t="s">
        <v>91</v>
      </c>
      <c r="L281" s="1"/>
      <c r="M281" s="10" t="s">
        <v>92</v>
      </c>
      <c r="N281" s="10" t="s">
        <v>2039</v>
      </c>
      <c r="O281" s="10" t="s">
        <v>1570</v>
      </c>
      <c r="P281" s="10" t="s">
        <v>1571</v>
      </c>
      <c r="Q281" s="1"/>
      <c r="R281" s="1"/>
      <c r="S281" s="1"/>
      <c r="T281" s="10">
        <v>2019</v>
      </c>
      <c r="U281" s="10" t="s">
        <v>94</v>
      </c>
      <c r="V281" s="10">
        <v>9.5</v>
      </c>
      <c r="W281" s="10">
        <v>10</v>
      </c>
      <c r="X281" s="10">
        <v>85.5</v>
      </c>
      <c r="Y281" s="12"/>
      <c r="Z281" s="10" t="s">
        <v>2985</v>
      </c>
      <c r="AA281" s="10" t="s">
        <v>96</v>
      </c>
      <c r="AB281" s="10">
        <v>2021</v>
      </c>
      <c r="AC281" s="10">
        <v>906</v>
      </c>
      <c r="AD281" s="10">
        <v>1000</v>
      </c>
      <c r="AE281" s="13">
        <f t="shared" si="13"/>
        <v>90.600000000000009</v>
      </c>
      <c r="AF281" s="10">
        <v>90.6</v>
      </c>
      <c r="AG281" s="10" t="s">
        <v>2986</v>
      </c>
      <c r="AH281" s="14">
        <v>37884</v>
      </c>
      <c r="AI281" s="10" t="s">
        <v>116</v>
      </c>
      <c r="AJ281" s="10" t="s">
        <v>99</v>
      </c>
      <c r="AK281" s="10">
        <v>36010</v>
      </c>
      <c r="AL281" s="10">
        <v>7.59</v>
      </c>
      <c r="AM281" s="10">
        <v>0</v>
      </c>
      <c r="AN281" s="10">
        <v>0</v>
      </c>
      <c r="AO281" s="10" t="s">
        <v>2987</v>
      </c>
      <c r="AP281" s="10" t="s">
        <v>2988</v>
      </c>
      <c r="AQ281" s="10" t="s">
        <v>152</v>
      </c>
      <c r="AR281" s="10" t="s">
        <v>119</v>
      </c>
      <c r="AS281" s="10">
        <v>500096</v>
      </c>
      <c r="AT281" s="10" t="s">
        <v>2988</v>
      </c>
      <c r="AU281" s="10" t="s">
        <v>119</v>
      </c>
      <c r="AV281" s="10">
        <v>500096</v>
      </c>
      <c r="AW281" s="10" t="s">
        <v>2989</v>
      </c>
      <c r="AX281" s="10">
        <v>9701507442</v>
      </c>
      <c r="AY281" s="10" t="s">
        <v>2990</v>
      </c>
      <c r="AZ281" s="10">
        <v>9704866586</v>
      </c>
      <c r="BA281" s="10" t="s">
        <v>2991</v>
      </c>
      <c r="BB281" s="10" t="s">
        <v>2992</v>
      </c>
    </row>
    <row r="282" spans="1:54" ht="14.5" x14ac:dyDescent="0.35">
      <c r="A282" s="9">
        <v>45211.929486168985</v>
      </c>
      <c r="B282" s="10" t="s">
        <v>10915</v>
      </c>
      <c r="C282" s="10" t="s">
        <v>10916</v>
      </c>
      <c r="D282" s="10" t="s">
        <v>10917</v>
      </c>
      <c r="E282" s="10" t="s">
        <v>10918</v>
      </c>
      <c r="F282" s="10" t="s">
        <v>10919</v>
      </c>
      <c r="G282" s="10" t="s">
        <v>89</v>
      </c>
      <c r="H282" s="23">
        <v>7842870706</v>
      </c>
      <c r="I282" s="10" t="s">
        <v>10915</v>
      </c>
      <c r="J282" s="23" t="s">
        <v>90</v>
      </c>
      <c r="K282" s="10" t="s">
        <v>91</v>
      </c>
      <c r="L282" s="1"/>
      <c r="M282" s="10" t="s">
        <v>92</v>
      </c>
      <c r="N282" s="10" t="s">
        <v>2039</v>
      </c>
      <c r="O282" s="10" t="s">
        <v>1571</v>
      </c>
      <c r="P282" s="10" t="s">
        <v>1570</v>
      </c>
      <c r="Q282" s="1"/>
      <c r="R282" s="1"/>
      <c r="S282" s="1"/>
      <c r="T282" s="10">
        <v>2019</v>
      </c>
      <c r="U282" s="10" t="s">
        <v>94</v>
      </c>
      <c r="V282" s="10">
        <v>9.3000000000000007</v>
      </c>
      <c r="W282" s="10">
        <v>600</v>
      </c>
      <c r="X282" s="10">
        <v>88.35</v>
      </c>
      <c r="Y282" s="12"/>
      <c r="Z282" s="10" t="s">
        <v>10920</v>
      </c>
      <c r="AA282" s="10" t="s">
        <v>96</v>
      </c>
      <c r="AB282" s="10">
        <v>2021</v>
      </c>
      <c r="AC282" s="10">
        <v>8</v>
      </c>
      <c r="AD282" s="10">
        <v>1000</v>
      </c>
      <c r="AE282" s="13">
        <f t="shared" si="13"/>
        <v>0.8</v>
      </c>
      <c r="AF282" s="10">
        <v>81.400000000000006</v>
      </c>
      <c r="AG282" s="10" t="s">
        <v>10921</v>
      </c>
      <c r="AH282" s="14">
        <v>38094</v>
      </c>
      <c r="AI282" s="10" t="s">
        <v>116</v>
      </c>
      <c r="AJ282" s="10" t="s">
        <v>133</v>
      </c>
      <c r="AK282" s="10">
        <v>0</v>
      </c>
      <c r="AL282" s="10">
        <v>6.8</v>
      </c>
      <c r="AM282" s="10">
        <v>1</v>
      </c>
      <c r="AN282" s="10">
        <v>2</v>
      </c>
      <c r="AO282" s="10" t="s">
        <v>117</v>
      </c>
      <c r="AP282" s="10" t="s">
        <v>10922</v>
      </c>
      <c r="AQ282" s="10" t="s">
        <v>2099</v>
      </c>
      <c r="AR282" s="10" t="s">
        <v>10923</v>
      </c>
      <c r="AS282" s="10">
        <v>533002</v>
      </c>
      <c r="AT282" s="10" t="s">
        <v>10922</v>
      </c>
      <c r="AU282" s="10" t="s">
        <v>10924</v>
      </c>
      <c r="AV282" s="10">
        <v>533002</v>
      </c>
      <c r="AW282" s="10" t="s">
        <v>10925</v>
      </c>
      <c r="AX282" s="10">
        <v>7989212186</v>
      </c>
      <c r="AY282" s="10" t="s">
        <v>10926</v>
      </c>
      <c r="AZ282" s="10">
        <v>6305097738</v>
      </c>
      <c r="BA282" s="10" t="s">
        <v>552</v>
      </c>
      <c r="BB282" s="10" t="s">
        <v>157</v>
      </c>
    </row>
    <row r="283" spans="1:54" ht="14.5" x14ac:dyDescent="0.35">
      <c r="A283" s="9">
        <v>45212.45292945602</v>
      </c>
      <c r="B283" s="10" t="s">
        <v>10927</v>
      </c>
      <c r="C283" s="10" t="s">
        <v>10928</v>
      </c>
      <c r="D283" s="10" t="s">
        <v>10929</v>
      </c>
      <c r="E283" s="10" t="s">
        <v>10930</v>
      </c>
      <c r="F283" s="10" t="s">
        <v>10931</v>
      </c>
      <c r="G283" s="10" t="s">
        <v>89</v>
      </c>
      <c r="H283" s="23">
        <v>9030226636</v>
      </c>
      <c r="I283" s="10" t="s">
        <v>10927</v>
      </c>
      <c r="J283" s="23" t="s">
        <v>90</v>
      </c>
      <c r="K283" s="10" t="s">
        <v>91</v>
      </c>
      <c r="L283" s="1"/>
      <c r="M283" s="10" t="s">
        <v>92</v>
      </c>
      <c r="N283" s="10" t="s">
        <v>2039</v>
      </c>
      <c r="O283" s="10" t="s">
        <v>1571</v>
      </c>
      <c r="P283" s="10" t="s">
        <v>1570</v>
      </c>
      <c r="Q283" s="1"/>
      <c r="R283" s="1"/>
      <c r="S283" s="1"/>
      <c r="T283" s="10">
        <v>2019</v>
      </c>
      <c r="U283" s="10" t="s">
        <v>94</v>
      </c>
      <c r="V283" s="10">
        <v>7.2</v>
      </c>
      <c r="W283" s="10">
        <v>600</v>
      </c>
      <c r="X283" s="10">
        <v>70</v>
      </c>
      <c r="Y283" s="12"/>
      <c r="Z283" s="10" t="s">
        <v>10932</v>
      </c>
      <c r="AA283" s="10" t="s">
        <v>96</v>
      </c>
      <c r="AB283" s="10">
        <v>2021</v>
      </c>
      <c r="AC283" s="10">
        <v>767</v>
      </c>
      <c r="AD283" s="10">
        <v>1000</v>
      </c>
      <c r="AE283" s="13">
        <f t="shared" si="13"/>
        <v>76.7</v>
      </c>
      <c r="AF283" s="10">
        <v>77</v>
      </c>
      <c r="AG283" s="10" t="s">
        <v>10933</v>
      </c>
      <c r="AH283" s="14">
        <v>37265</v>
      </c>
      <c r="AI283" s="10" t="s">
        <v>116</v>
      </c>
      <c r="AJ283" s="10" t="s">
        <v>99</v>
      </c>
      <c r="AK283" s="10">
        <v>53001</v>
      </c>
      <c r="AL283" s="10">
        <v>7.5</v>
      </c>
      <c r="AM283" s="10">
        <v>2</v>
      </c>
      <c r="AN283" s="10">
        <v>1</v>
      </c>
      <c r="AO283" s="10" t="s">
        <v>10934</v>
      </c>
      <c r="AP283" s="10" t="s">
        <v>10935</v>
      </c>
      <c r="AQ283" s="10" t="s">
        <v>102</v>
      </c>
      <c r="AR283" s="10" t="s">
        <v>10936</v>
      </c>
      <c r="AS283" s="10">
        <v>507101</v>
      </c>
      <c r="AT283" s="10" t="s">
        <v>10937</v>
      </c>
      <c r="AU283" s="10" t="s">
        <v>10936</v>
      </c>
      <c r="AV283" s="10">
        <v>507101</v>
      </c>
      <c r="AW283" s="10" t="s">
        <v>10938</v>
      </c>
      <c r="AX283" s="10">
        <v>9949920566</v>
      </c>
      <c r="AY283" s="10" t="s">
        <v>10939</v>
      </c>
      <c r="AZ283" s="10">
        <v>7</v>
      </c>
      <c r="BA283" s="10" t="s">
        <v>449</v>
      </c>
      <c r="BB283" s="10" t="s">
        <v>157</v>
      </c>
    </row>
    <row r="284" spans="1:54" ht="14.5" x14ac:dyDescent="0.35">
      <c r="A284" s="9">
        <v>45211.893828217595</v>
      </c>
      <c r="B284" s="10" t="s">
        <v>2993</v>
      </c>
      <c r="C284" s="10" t="s">
        <v>2994</v>
      </c>
      <c r="D284" s="10" t="s">
        <v>2995</v>
      </c>
      <c r="E284" s="10" t="s">
        <v>279</v>
      </c>
      <c r="F284" s="10" t="s">
        <v>2996</v>
      </c>
      <c r="G284" s="10" t="s">
        <v>89</v>
      </c>
      <c r="H284" s="23">
        <v>9618562342</v>
      </c>
      <c r="I284" s="10" t="s">
        <v>2993</v>
      </c>
      <c r="J284" s="23" t="s">
        <v>90</v>
      </c>
      <c r="K284" s="10" t="s">
        <v>91</v>
      </c>
      <c r="L284" s="1"/>
      <c r="M284" s="10" t="s">
        <v>92</v>
      </c>
      <c r="N284" s="10" t="s">
        <v>2039</v>
      </c>
      <c r="O284" s="10" t="s">
        <v>1571</v>
      </c>
      <c r="P284" s="10" t="s">
        <v>1570</v>
      </c>
      <c r="Q284" s="1"/>
      <c r="R284" s="1"/>
      <c r="S284" s="1"/>
      <c r="T284" s="10">
        <v>2019</v>
      </c>
      <c r="U284" s="10" t="s">
        <v>94</v>
      </c>
      <c r="V284" s="10">
        <v>9.3000000000000007</v>
      </c>
      <c r="W284" s="10">
        <v>600</v>
      </c>
      <c r="X284" s="10">
        <v>88.35</v>
      </c>
      <c r="Y284" s="12"/>
      <c r="Z284" s="10" t="s">
        <v>2997</v>
      </c>
      <c r="AA284" s="10" t="s">
        <v>96</v>
      </c>
      <c r="AB284" s="10">
        <v>2021</v>
      </c>
      <c r="AC284" s="10">
        <v>912</v>
      </c>
      <c r="AD284" s="10">
        <v>1000</v>
      </c>
      <c r="AE284" s="13">
        <f t="shared" si="13"/>
        <v>91.2</v>
      </c>
      <c r="AF284" s="10">
        <v>91.2</v>
      </c>
      <c r="AG284" s="10" t="s">
        <v>2998</v>
      </c>
      <c r="AH284" s="14">
        <v>38151</v>
      </c>
      <c r="AI284" s="10" t="s">
        <v>98</v>
      </c>
      <c r="AJ284" s="10" t="s">
        <v>133</v>
      </c>
      <c r="AK284" s="10">
        <v>0</v>
      </c>
      <c r="AL284" s="10">
        <v>8</v>
      </c>
      <c r="AM284" s="10">
        <v>8.1999999999999993</v>
      </c>
      <c r="AN284" s="10">
        <v>0</v>
      </c>
      <c r="AO284" s="10" t="s">
        <v>254</v>
      </c>
      <c r="AP284" s="10" t="s">
        <v>2999</v>
      </c>
      <c r="AQ284" s="10" t="s">
        <v>152</v>
      </c>
      <c r="AR284" s="10" t="s">
        <v>119</v>
      </c>
      <c r="AS284" s="10">
        <v>500015</v>
      </c>
      <c r="AT284" s="10" t="s">
        <v>3000</v>
      </c>
      <c r="AU284" s="10" t="s">
        <v>119</v>
      </c>
      <c r="AV284" s="10">
        <v>500015</v>
      </c>
      <c r="AW284" s="10" t="s">
        <v>3001</v>
      </c>
      <c r="AX284" s="10">
        <v>9866770794</v>
      </c>
      <c r="AY284" s="10" t="s">
        <v>3002</v>
      </c>
      <c r="AZ284" s="10">
        <v>9491565896</v>
      </c>
      <c r="BA284" s="10" t="s">
        <v>552</v>
      </c>
      <c r="BB284" s="10" t="s">
        <v>125</v>
      </c>
    </row>
    <row r="285" spans="1:54" ht="14.5" x14ac:dyDescent="0.35">
      <c r="A285" s="9">
        <v>45211.897420914349</v>
      </c>
      <c r="B285" s="10" t="s">
        <v>3003</v>
      </c>
      <c r="C285" s="10" t="s">
        <v>3004</v>
      </c>
      <c r="D285" s="10" t="s">
        <v>3005</v>
      </c>
      <c r="E285" s="10" t="s">
        <v>3006</v>
      </c>
      <c r="F285" s="10" t="s">
        <v>3007</v>
      </c>
      <c r="G285" s="10" t="s">
        <v>89</v>
      </c>
      <c r="H285" s="23">
        <v>7702873657</v>
      </c>
      <c r="I285" s="10" t="s">
        <v>3003</v>
      </c>
      <c r="J285" s="23" t="s">
        <v>90</v>
      </c>
      <c r="K285" s="10" t="s">
        <v>91</v>
      </c>
      <c r="L285" s="1"/>
      <c r="M285" s="10" t="s">
        <v>92</v>
      </c>
      <c r="N285" s="10" t="s">
        <v>2039</v>
      </c>
      <c r="O285" s="10" t="s">
        <v>1571</v>
      </c>
      <c r="P285" s="10" t="s">
        <v>1570</v>
      </c>
      <c r="Q285" s="1"/>
      <c r="R285" s="1"/>
      <c r="S285" s="1"/>
      <c r="T285" s="10">
        <v>2019</v>
      </c>
      <c r="U285" s="10" t="s">
        <v>94</v>
      </c>
      <c r="V285" s="10">
        <v>9.8000000000000007</v>
      </c>
      <c r="W285" s="10">
        <v>10</v>
      </c>
      <c r="X285" s="10">
        <v>98</v>
      </c>
      <c r="Y285" s="12"/>
      <c r="Z285" s="10" t="s">
        <v>3008</v>
      </c>
      <c r="AA285" s="10" t="s">
        <v>96</v>
      </c>
      <c r="AB285" s="10">
        <v>2021</v>
      </c>
      <c r="AC285" s="10">
        <v>950</v>
      </c>
      <c r="AD285" s="10">
        <v>1000</v>
      </c>
      <c r="AE285" s="13">
        <f t="shared" si="13"/>
        <v>95</v>
      </c>
      <c r="AF285" s="10">
        <v>95</v>
      </c>
      <c r="AG285" s="10" t="s">
        <v>391</v>
      </c>
      <c r="AH285" s="14">
        <v>38002</v>
      </c>
      <c r="AI285" s="10" t="s">
        <v>98</v>
      </c>
      <c r="AJ285" s="10" t="s">
        <v>99</v>
      </c>
      <c r="AK285" s="10">
        <v>14353</v>
      </c>
      <c r="AL285" s="10">
        <v>8.92</v>
      </c>
      <c r="AM285" s="10">
        <v>0</v>
      </c>
      <c r="AN285" s="10">
        <v>0</v>
      </c>
      <c r="AO285" s="10" t="s">
        <v>179</v>
      </c>
      <c r="AP285" s="10" t="s">
        <v>3009</v>
      </c>
      <c r="AQ285" s="10" t="s">
        <v>102</v>
      </c>
      <c r="AR285" s="10" t="s">
        <v>103</v>
      </c>
      <c r="AS285" s="10">
        <v>500042</v>
      </c>
      <c r="AT285" s="10" t="s">
        <v>3009</v>
      </c>
      <c r="AU285" s="10" t="s">
        <v>103</v>
      </c>
      <c r="AV285" s="10">
        <v>500042</v>
      </c>
      <c r="AW285" s="10" t="s">
        <v>3010</v>
      </c>
      <c r="AX285" s="10">
        <v>9440571858</v>
      </c>
      <c r="AY285" s="10" t="s">
        <v>3011</v>
      </c>
      <c r="AZ285" s="10">
        <v>9494245010</v>
      </c>
      <c r="BA285" s="10" t="s">
        <v>3012</v>
      </c>
      <c r="BB285" s="10" t="s">
        <v>450</v>
      </c>
    </row>
    <row r="286" spans="1:54" ht="14.5" x14ac:dyDescent="0.35">
      <c r="A286" s="9">
        <v>45212.35251986111</v>
      </c>
      <c r="B286" s="10" t="s">
        <v>9938</v>
      </c>
      <c r="C286" s="16" t="s">
        <v>9939</v>
      </c>
      <c r="D286" s="16" t="s">
        <v>9940</v>
      </c>
      <c r="E286" s="16" t="s">
        <v>2236</v>
      </c>
      <c r="F286" s="16" t="s">
        <v>9941</v>
      </c>
      <c r="G286" s="16" t="s">
        <v>89</v>
      </c>
      <c r="H286" s="53">
        <v>7981079253</v>
      </c>
      <c r="I286" s="16" t="s">
        <v>9942</v>
      </c>
      <c r="J286" s="53" t="s">
        <v>216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7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4.5" x14ac:dyDescent="0.35">
      <c r="A287" s="9">
        <v>45211.922217326384</v>
      </c>
      <c r="B287" s="10" t="s">
        <v>10940</v>
      </c>
      <c r="C287" s="10" t="s">
        <v>10941</v>
      </c>
      <c r="D287" s="10" t="s">
        <v>10942</v>
      </c>
      <c r="E287" s="10" t="s">
        <v>10943</v>
      </c>
      <c r="F287" s="10" t="s">
        <v>10944</v>
      </c>
      <c r="G287" s="10" t="s">
        <v>89</v>
      </c>
      <c r="H287" s="23">
        <v>7093666967</v>
      </c>
      <c r="I287" s="10" t="s">
        <v>10940</v>
      </c>
      <c r="J287" s="23" t="s">
        <v>90</v>
      </c>
      <c r="K287" s="10" t="s">
        <v>91</v>
      </c>
      <c r="L287" s="1"/>
      <c r="M287" s="10" t="s">
        <v>92</v>
      </c>
      <c r="N287" s="10" t="s">
        <v>2039</v>
      </c>
      <c r="O287" s="10" t="s">
        <v>1571</v>
      </c>
      <c r="P287" s="10" t="s">
        <v>1570</v>
      </c>
      <c r="Q287" s="1"/>
      <c r="R287" s="1"/>
      <c r="S287" s="1"/>
      <c r="T287" s="10">
        <v>2019</v>
      </c>
      <c r="U287" s="10" t="s">
        <v>223</v>
      </c>
      <c r="V287" s="10">
        <v>8.5</v>
      </c>
      <c r="W287" s="10">
        <v>386</v>
      </c>
      <c r="X287" s="10">
        <v>78.849999999999994</v>
      </c>
      <c r="Y287" s="12"/>
      <c r="Z287" s="10" t="s">
        <v>10945</v>
      </c>
      <c r="AA287" s="10" t="s">
        <v>96</v>
      </c>
      <c r="AB287" s="10">
        <v>2021</v>
      </c>
      <c r="AC287" s="10">
        <v>834</v>
      </c>
      <c r="AD287" s="10">
        <v>1000</v>
      </c>
      <c r="AE287" s="13">
        <f t="shared" ref="AE287:AE329" si="14">(AC287/AD287)*100</f>
        <v>83.399999999999991</v>
      </c>
      <c r="AF287" s="10">
        <v>80</v>
      </c>
      <c r="AG287" s="10" t="s">
        <v>10946</v>
      </c>
      <c r="AH287" s="14">
        <v>37768</v>
      </c>
      <c r="AI287" s="10" t="s">
        <v>116</v>
      </c>
      <c r="AJ287" s="10" t="s">
        <v>99</v>
      </c>
      <c r="AK287" s="10">
        <v>83</v>
      </c>
      <c r="AL287" s="10">
        <v>7.3</v>
      </c>
      <c r="AM287" s="10">
        <v>2</v>
      </c>
      <c r="AN287" s="10">
        <v>3</v>
      </c>
      <c r="AO287" s="10" t="s">
        <v>10947</v>
      </c>
      <c r="AP287" s="10" t="s">
        <v>10948</v>
      </c>
      <c r="AQ287" s="10" t="s">
        <v>102</v>
      </c>
      <c r="AR287" s="10" t="s">
        <v>103</v>
      </c>
      <c r="AS287" s="10">
        <v>500083</v>
      </c>
      <c r="AT287" s="10" t="s">
        <v>10949</v>
      </c>
      <c r="AU287" s="10" t="s">
        <v>103</v>
      </c>
      <c r="AV287" s="10">
        <v>500083</v>
      </c>
      <c r="AW287" s="10" t="s">
        <v>10950</v>
      </c>
      <c r="AX287" s="10">
        <v>9441244940</v>
      </c>
      <c r="AY287" s="10" t="s">
        <v>10951</v>
      </c>
      <c r="AZ287" s="10">
        <v>9491089161</v>
      </c>
      <c r="BA287" s="10" t="s">
        <v>10952</v>
      </c>
      <c r="BB287" s="10" t="s">
        <v>107</v>
      </c>
    </row>
    <row r="288" spans="1:54" ht="14.5" x14ac:dyDescent="0.35">
      <c r="A288" s="9">
        <v>45211.878834421295</v>
      </c>
      <c r="B288" s="10" t="s">
        <v>3013</v>
      </c>
      <c r="C288" s="10" t="s">
        <v>3014</v>
      </c>
      <c r="D288" s="10" t="s">
        <v>3015</v>
      </c>
      <c r="E288" s="10" t="s">
        <v>3016</v>
      </c>
      <c r="F288" s="10" t="s">
        <v>3017</v>
      </c>
      <c r="G288" s="10" t="s">
        <v>89</v>
      </c>
      <c r="H288" s="23">
        <v>6281980432</v>
      </c>
      <c r="I288" s="10" t="s">
        <v>3013</v>
      </c>
      <c r="J288" s="23" t="s">
        <v>90</v>
      </c>
      <c r="K288" s="10" t="s">
        <v>91</v>
      </c>
      <c r="L288" s="1"/>
      <c r="M288" s="10" t="s">
        <v>92</v>
      </c>
      <c r="N288" s="10" t="s">
        <v>2039</v>
      </c>
      <c r="O288" s="10" t="s">
        <v>1570</v>
      </c>
      <c r="P288" s="10" t="s">
        <v>1570</v>
      </c>
      <c r="Q288" s="1"/>
      <c r="R288" s="1"/>
      <c r="S288" s="1"/>
      <c r="T288" s="10">
        <v>2019</v>
      </c>
      <c r="U288" s="10" t="s">
        <v>94</v>
      </c>
      <c r="V288" s="10">
        <v>9.1999999999999993</v>
      </c>
      <c r="W288" s="10">
        <v>10</v>
      </c>
      <c r="X288" s="10">
        <v>84.64</v>
      </c>
      <c r="Y288" s="12"/>
      <c r="Z288" s="10" t="s">
        <v>3018</v>
      </c>
      <c r="AA288" s="10" t="s">
        <v>96</v>
      </c>
      <c r="AB288" s="10">
        <v>2021</v>
      </c>
      <c r="AC288" s="10">
        <v>902</v>
      </c>
      <c r="AD288" s="10">
        <v>1000</v>
      </c>
      <c r="AE288" s="13">
        <f t="shared" si="14"/>
        <v>90.2</v>
      </c>
      <c r="AF288" s="10">
        <v>90</v>
      </c>
      <c r="AG288" s="10" t="s">
        <v>376</v>
      </c>
      <c r="AH288" s="14">
        <v>37737</v>
      </c>
      <c r="AI288" s="10" t="s">
        <v>98</v>
      </c>
      <c r="AJ288" s="10" t="s">
        <v>99</v>
      </c>
      <c r="AK288" s="10">
        <v>23917</v>
      </c>
      <c r="AL288" s="10">
        <v>8.9499999999999993</v>
      </c>
      <c r="AM288" s="10">
        <v>0</v>
      </c>
      <c r="AN288" s="10">
        <v>0</v>
      </c>
      <c r="AO288" s="10" t="s">
        <v>3019</v>
      </c>
      <c r="AP288" s="10" t="s">
        <v>3020</v>
      </c>
      <c r="AQ288" s="10" t="s">
        <v>152</v>
      </c>
      <c r="AR288" s="10" t="s">
        <v>119</v>
      </c>
      <c r="AS288" s="10">
        <v>500055</v>
      </c>
      <c r="AT288" s="10" t="s">
        <v>3020</v>
      </c>
      <c r="AU288" s="10" t="s">
        <v>119</v>
      </c>
      <c r="AV288" s="10">
        <v>500055</v>
      </c>
      <c r="AW288" s="10" t="s">
        <v>3021</v>
      </c>
      <c r="AX288" s="10">
        <v>9666354249</v>
      </c>
      <c r="AY288" s="10" t="s">
        <v>3022</v>
      </c>
      <c r="AZ288" s="10">
        <v>7989827017</v>
      </c>
      <c r="BA288" s="10" t="s">
        <v>3023</v>
      </c>
      <c r="BB288" s="10" t="s">
        <v>259</v>
      </c>
    </row>
    <row r="289" spans="1:54" ht="14.5" x14ac:dyDescent="0.35">
      <c r="A289" s="9">
        <v>45211.868181192127</v>
      </c>
      <c r="B289" s="10" t="s">
        <v>3024</v>
      </c>
      <c r="C289" s="10" t="s">
        <v>3025</v>
      </c>
      <c r="D289" s="10" t="s">
        <v>3026</v>
      </c>
      <c r="E289" s="10" t="s">
        <v>3027</v>
      </c>
      <c r="F289" s="10" t="s">
        <v>3028</v>
      </c>
      <c r="G289" s="10" t="s">
        <v>89</v>
      </c>
      <c r="H289" s="23">
        <v>9963026114</v>
      </c>
      <c r="I289" s="10" t="s">
        <v>3024</v>
      </c>
      <c r="J289" s="23" t="s">
        <v>90</v>
      </c>
      <c r="K289" s="10" t="s">
        <v>91</v>
      </c>
      <c r="L289" s="1"/>
      <c r="M289" s="10" t="s">
        <v>92</v>
      </c>
      <c r="N289" s="10" t="s">
        <v>2039</v>
      </c>
      <c r="O289" s="10" t="s">
        <v>1570</v>
      </c>
      <c r="P289" s="10" t="s">
        <v>1570</v>
      </c>
      <c r="Q289" s="1"/>
      <c r="R289" s="1"/>
      <c r="S289" s="1"/>
      <c r="T289" s="10">
        <v>2019</v>
      </c>
      <c r="U289" s="10" t="s">
        <v>94</v>
      </c>
      <c r="V289" s="10">
        <v>9.6999999999999993</v>
      </c>
      <c r="W289" s="10">
        <v>10</v>
      </c>
      <c r="X289" s="10">
        <v>92.15</v>
      </c>
      <c r="Y289" s="12"/>
      <c r="Z289" s="10" t="s">
        <v>3029</v>
      </c>
      <c r="AA289" s="10" t="s">
        <v>96</v>
      </c>
      <c r="AB289" s="10">
        <v>2021</v>
      </c>
      <c r="AC289" s="10">
        <v>820</v>
      </c>
      <c r="AD289" s="10">
        <v>1000</v>
      </c>
      <c r="AE289" s="13">
        <f t="shared" si="14"/>
        <v>82</v>
      </c>
      <c r="AF289" s="10">
        <v>82</v>
      </c>
      <c r="AG289" s="10" t="s">
        <v>3030</v>
      </c>
      <c r="AH289" s="14">
        <v>38087</v>
      </c>
      <c r="AI289" s="10" t="s">
        <v>98</v>
      </c>
      <c r="AJ289" s="10" t="s">
        <v>99</v>
      </c>
      <c r="AK289" s="10">
        <v>30233</v>
      </c>
      <c r="AL289" s="10">
        <v>7.82</v>
      </c>
      <c r="AM289" s="10">
        <v>0</v>
      </c>
      <c r="AN289" s="10">
        <v>0</v>
      </c>
      <c r="AO289" s="10" t="s">
        <v>100</v>
      </c>
      <c r="AP289" s="10" t="s">
        <v>3031</v>
      </c>
      <c r="AQ289" s="10" t="s">
        <v>152</v>
      </c>
      <c r="AR289" s="10" t="s">
        <v>119</v>
      </c>
      <c r="AS289" s="10">
        <v>501401</v>
      </c>
      <c r="AT289" s="10" t="s">
        <v>3032</v>
      </c>
      <c r="AU289" s="10" t="s">
        <v>1157</v>
      </c>
      <c r="AV289" s="10">
        <v>507003</v>
      </c>
      <c r="AW289" s="10" t="s">
        <v>3033</v>
      </c>
      <c r="AX289" s="10">
        <v>8341370284</v>
      </c>
      <c r="AY289" s="10" t="s">
        <v>3034</v>
      </c>
      <c r="AZ289" s="10">
        <v>7569354308</v>
      </c>
      <c r="BA289" s="10" t="s">
        <v>300</v>
      </c>
      <c r="BB289" s="10" t="s">
        <v>259</v>
      </c>
    </row>
    <row r="290" spans="1:54" ht="14.5" x14ac:dyDescent="0.35">
      <c r="A290" s="9">
        <v>45211.719038159717</v>
      </c>
      <c r="B290" s="10" t="s">
        <v>3035</v>
      </c>
      <c r="C290" s="10" t="s">
        <v>3036</v>
      </c>
      <c r="D290" s="10" t="s">
        <v>3037</v>
      </c>
      <c r="E290" s="10" t="s">
        <v>3038</v>
      </c>
      <c r="F290" s="10" t="s">
        <v>3039</v>
      </c>
      <c r="G290" s="10" t="s">
        <v>89</v>
      </c>
      <c r="H290" s="23">
        <v>9392685903</v>
      </c>
      <c r="I290" s="10" t="s">
        <v>3035</v>
      </c>
      <c r="J290" s="23" t="s">
        <v>90</v>
      </c>
      <c r="K290" s="10" t="s">
        <v>91</v>
      </c>
      <c r="L290" s="1"/>
      <c r="M290" s="10" t="s">
        <v>92</v>
      </c>
      <c r="N290" s="10" t="s">
        <v>2039</v>
      </c>
      <c r="O290" s="10" t="s">
        <v>1571</v>
      </c>
      <c r="P290" s="10" t="s">
        <v>1570</v>
      </c>
      <c r="Q290" s="1"/>
      <c r="R290" s="1"/>
      <c r="S290" s="1"/>
      <c r="T290" s="10">
        <v>2019</v>
      </c>
      <c r="U290" s="10" t="s">
        <v>94</v>
      </c>
      <c r="V290" s="10">
        <v>9.6999999999999993</v>
      </c>
      <c r="W290" s="10">
        <v>600</v>
      </c>
      <c r="X290" s="10">
        <v>92.15</v>
      </c>
      <c r="Y290" s="12"/>
      <c r="Z290" s="10" t="s">
        <v>3040</v>
      </c>
      <c r="AA290" s="10" t="s">
        <v>96</v>
      </c>
      <c r="AB290" s="10">
        <v>2021</v>
      </c>
      <c r="AC290" s="10">
        <v>982</v>
      </c>
      <c r="AD290" s="10">
        <v>1000</v>
      </c>
      <c r="AE290" s="13">
        <f t="shared" si="14"/>
        <v>98.2</v>
      </c>
      <c r="AF290" s="10">
        <v>98.2</v>
      </c>
      <c r="AG290" s="10" t="s">
        <v>3041</v>
      </c>
      <c r="AH290" s="14">
        <v>38225</v>
      </c>
      <c r="AI290" s="10" t="s">
        <v>116</v>
      </c>
      <c r="AJ290" s="10" t="s">
        <v>99</v>
      </c>
      <c r="AK290" s="10">
        <v>44495</v>
      </c>
      <c r="AL290" s="10">
        <v>9.3000000000000007</v>
      </c>
      <c r="AM290" s="10">
        <v>0</v>
      </c>
      <c r="AN290" s="10">
        <v>0</v>
      </c>
      <c r="AO290" s="10" t="s">
        <v>3042</v>
      </c>
      <c r="AP290" s="10" t="s">
        <v>3043</v>
      </c>
      <c r="AQ290" s="10" t="s">
        <v>102</v>
      </c>
      <c r="AR290" s="10" t="s">
        <v>3044</v>
      </c>
      <c r="AS290" s="10">
        <v>508218</v>
      </c>
      <c r="AT290" s="10" t="s">
        <v>3045</v>
      </c>
      <c r="AU290" s="10" t="s">
        <v>2544</v>
      </c>
      <c r="AV290" s="10">
        <v>508218</v>
      </c>
      <c r="AW290" s="10" t="s">
        <v>3046</v>
      </c>
      <c r="AX290" s="10">
        <v>8985685868</v>
      </c>
      <c r="AY290" s="10" t="s">
        <v>3047</v>
      </c>
      <c r="AZ290" s="10">
        <v>9392685903</v>
      </c>
      <c r="BA290" s="10" t="s">
        <v>3048</v>
      </c>
      <c r="BB290" s="10" t="s">
        <v>3049</v>
      </c>
    </row>
    <row r="291" spans="1:54" ht="14.5" x14ac:dyDescent="0.35">
      <c r="A291" s="9">
        <v>45212.823807152774</v>
      </c>
      <c r="B291" s="10" t="s">
        <v>3050</v>
      </c>
      <c r="C291" s="10" t="s">
        <v>3051</v>
      </c>
      <c r="D291" s="10" t="s">
        <v>3052</v>
      </c>
      <c r="E291" s="10" t="s">
        <v>3053</v>
      </c>
      <c r="F291" s="10" t="s">
        <v>3054</v>
      </c>
      <c r="G291" s="10" t="s">
        <v>89</v>
      </c>
      <c r="H291" s="23">
        <v>8501989897</v>
      </c>
      <c r="I291" s="10" t="s">
        <v>3050</v>
      </c>
      <c r="J291" s="23" t="s">
        <v>90</v>
      </c>
      <c r="K291" s="10" t="s">
        <v>91</v>
      </c>
      <c r="L291" s="1"/>
      <c r="M291" s="10" t="s">
        <v>92</v>
      </c>
      <c r="N291" s="10" t="s">
        <v>2039</v>
      </c>
      <c r="O291" s="10" t="s">
        <v>1570</v>
      </c>
      <c r="P291" s="10" t="s">
        <v>1570</v>
      </c>
      <c r="Q291" s="1"/>
      <c r="R291" s="1"/>
      <c r="S291" s="1"/>
      <c r="T291" s="10">
        <v>2019</v>
      </c>
      <c r="U291" s="10" t="s">
        <v>94</v>
      </c>
      <c r="V291" s="10">
        <v>9.8000000000000007</v>
      </c>
      <c r="W291" s="10">
        <v>600</v>
      </c>
      <c r="X291" s="10">
        <v>93.1</v>
      </c>
      <c r="Y291" s="12"/>
      <c r="Z291" s="10" t="s">
        <v>3055</v>
      </c>
      <c r="AA291" s="10" t="s">
        <v>96</v>
      </c>
      <c r="AB291" s="10">
        <v>2021</v>
      </c>
      <c r="AC291" s="10">
        <v>932</v>
      </c>
      <c r="AD291" s="10">
        <v>1000</v>
      </c>
      <c r="AE291" s="13">
        <f t="shared" si="14"/>
        <v>93.2</v>
      </c>
      <c r="AF291" s="10">
        <v>93.2</v>
      </c>
      <c r="AG291" s="10" t="s">
        <v>3056</v>
      </c>
      <c r="AH291" s="14">
        <v>37847</v>
      </c>
      <c r="AI291" s="10" t="s">
        <v>116</v>
      </c>
      <c r="AJ291" s="10" t="s">
        <v>99</v>
      </c>
      <c r="AK291" s="10">
        <v>17596</v>
      </c>
      <c r="AL291" s="10">
        <v>7.97</v>
      </c>
      <c r="AM291" s="10">
        <v>1</v>
      </c>
      <c r="AN291" s="10">
        <v>0</v>
      </c>
      <c r="AO291" s="10" t="s">
        <v>3057</v>
      </c>
      <c r="AP291" s="10" t="s">
        <v>3058</v>
      </c>
      <c r="AQ291" s="10" t="s">
        <v>3059</v>
      </c>
      <c r="AR291" s="10" t="s">
        <v>3060</v>
      </c>
      <c r="AS291" s="10">
        <v>521301</v>
      </c>
      <c r="AT291" s="10" t="s">
        <v>3058</v>
      </c>
      <c r="AU291" s="10" t="s">
        <v>3060</v>
      </c>
      <c r="AV291" s="10">
        <v>521301</v>
      </c>
      <c r="AW291" s="10" t="s">
        <v>3061</v>
      </c>
      <c r="AX291" s="10">
        <v>7989194566</v>
      </c>
      <c r="AY291" s="10" t="s">
        <v>3062</v>
      </c>
      <c r="AZ291" s="10">
        <v>6302955214</v>
      </c>
      <c r="BA291" s="10" t="s">
        <v>3063</v>
      </c>
      <c r="BB291" s="10" t="s">
        <v>157</v>
      </c>
    </row>
    <row r="292" spans="1:54" ht="14.5" x14ac:dyDescent="0.35">
      <c r="A292" s="9">
        <v>45211.890662175923</v>
      </c>
      <c r="B292" s="10" t="s">
        <v>3064</v>
      </c>
      <c r="C292" s="10" t="s">
        <v>3065</v>
      </c>
      <c r="D292" s="10" t="s">
        <v>3066</v>
      </c>
      <c r="E292" s="10" t="s">
        <v>3067</v>
      </c>
      <c r="F292" s="10" t="s">
        <v>3068</v>
      </c>
      <c r="G292" s="10" t="s">
        <v>89</v>
      </c>
      <c r="H292" s="23">
        <v>9391732252</v>
      </c>
      <c r="I292" s="10" t="s">
        <v>3064</v>
      </c>
      <c r="J292" s="23" t="s">
        <v>90</v>
      </c>
      <c r="K292" s="10" t="s">
        <v>91</v>
      </c>
      <c r="L292" s="1"/>
      <c r="M292" s="10" t="s">
        <v>92</v>
      </c>
      <c r="N292" s="10" t="s">
        <v>2039</v>
      </c>
      <c r="O292" s="10" t="s">
        <v>1570</v>
      </c>
      <c r="P292" s="10" t="s">
        <v>1570</v>
      </c>
      <c r="Q292" s="1"/>
      <c r="R292" s="1"/>
      <c r="S292" s="1"/>
      <c r="T292" s="10">
        <v>2019</v>
      </c>
      <c r="U292" s="10" t="s">
        <v>94</v>
      </c>
      <c r="V292" s="10">
        <v>10</v>
      </c>
      <c r="W292" s="10">
        <v>10</v>
      </c>
      <c r="X292" s="10">
        <v>95</v>
      </c>
      <c r="Y292" s="12"/>
      <c r="Z292" s="10" t="s">
        <v>3069</v>
      </c>
      <c r="AA292" s="10" t="s">
        <v>96</v>
      </c>
      <c r="AB292" s="10">
        <v>2021</v>
      </c>
      <c r="AC292" s="10">
        <v>980</v>
      </c>
      <c r="AD292" s="10">
        <v>1000</v>
      </c>
      <c r="AE292" s="13">
        <f t="shared" si="14"/>
        <v>98</v>
      </c>
      <c r="AF292" s="10">
        <v>98</v>
      </c>
      <c r="AG292" s="10" t="s">
        <v>3070</v>
      </c>
      <c r="AH292" s="14">
        <v>38023</v>
      </c>
      <c r="AI292" s="10" t="s">
        <v>98</v>
      </c>
      <c r="AJ292" s="10" t="s">
        <v>99</v>
      </c>
      <c r="AK292" s="10">
        <v>50807</v>
      </c>
      <c r="AL292" s="10">
        <v>8.91</v>
      </c>
      <c r="AM292" s="10">
        <v>0</v>
      </c>
      <c r="AN292" s="10">
        <v>0</v>
      </c>
      <c r="AO292" s="10" t="s">
        <v>179</v>
      </c>
      <c r="AP292" s="10" t="s">
        <v>3071</v>
      </c>
      <c r="AQ292" s="10" t="s">
        <v>102</v>
      </c>
      <c r="AR292" s="10" t="s">
        <v>119</v>
      </c>
      <c r="AS292" s="10">
        <v>501401</v>
      </c>
      <c r="AT292" s="10" t="s">
        <v>3072</v>
      </c>
      <c r="AU292" s="10" t="s">
        <v>3073</v>
      </c>
      <c r="AV292" s="10">
        <v>501111</v>
      </c>
      <c r="AW292" s="10" t="s">
        <v>3074</v>
      </c>
      <c r="AX292" s="10">
        <v>9949150338</v>
      </c>
      <c r="AY292" s="10" t="s">
        <v>3068</v>
      </c>
      <c r="AZ292" s="10">
        <v>9100284350</v>
      </c>
      <c r="BA292" s="10" t="s">
        <v>750</v>
      </c>
      <c r="BB292" s="10" t="s">
        <v>750</v>
      </c>
    </row>
    <row r="293" spans="1:54" ht="14.5" x14ac:dyDescent="0.35">
      <c r="A293" s="9">
        <v>45211.893232592593</v>
      </c>
      <c r="B293" s="10" t="s">
        <v>3075</v>
      </c>
      <c r="C293" s="10" t="s">
        <v>3076</v>
      </c>
      <c r="D293" s="10" t="s">
        <v>3077</v>
      </c>
      <c r="E293" s="10" t="s">
        <v>3078</v>
      </c>
      <c r="F293" s="10" t="s">
        <v>3079</v>
      </c>
      <c r="G293" s="10" t="s">
        <v>89</v>
      </c>
      <c r="H293" s="23">
        <v>8125415423</v>
      </c>
      <c r="I293" s="10" t="s">
        <v>3075</v>
      </c>
      <c r="J293" s="23" t="s">
        <v>90</v>
      </c>
      <c r="K293" s="10" t="s">
        <v>91</v>
      </c>
      <c r="L293" s="1"/>
      <c r="M293" s="10" t="s">
        <v>92</v>
      </c>
      <c r="N293" s="10" t="s">
        <v>2039</v>
      </c>
      <c r="O293" s="10" t="s">
        <v>1570</v>
      </c>
      <c r="P293" s="10" t="s">
        <v>1571</v>
      </c>
      <c r="Q293" s="1"/>
      <c r="R293" s="1"/>
      <c r="S293" s="1"/>
      <c r="T293" s="10">
        <v>2019</v>
      </c>
      <c r="U293" s="10" t="s">
        <v>94</v>
      </c>
      <c r="V293" s="10">
        <v>9.6999999999999993</v>
      </c>
      <c r="W293" s="10">
        <v>10</v>
      </c>
      <c r="X293" s="10">
        <v>92.15</v>
      </c>
      <c r="Y293" s="12"/>
      <c r="Z293" s="10" t="s">
        <v>3080</v>
      </c>
      <c r="AA293" s="10" t="s">
        <v>96</v>
      </c>
      <c r="AB293" s="10">
        <v>2021</v>
      </c>
      <c r="AC293" s="10">
        <v>974</v>
      </c>
      <c r="AD293" s="10">
        <v>1000</v>
      </c>
      <c r="AE293" s="13">
        <f t="shared" si="14"/>
        <v>97.399999999999991</v>
      </c>
      <c r="AF293" s="10">
        <v>97.4</v>
      </c>
      <c r="AG293" s="10" t="s">
        <v>2111</v>
      </c>
      <c r="AH293" s="14">
        <v>38204</v>
      </c>
      <c r="AI293" s="10" t="s">
        <v>98</v>
      </c>
      <c r="AJ293" s="10" t="s">
        <v>99</v>
      </c>
      <c r="AK293" s="10">
        <v>19021</v>
      </c>
      <c r="AL293" s="10">
        <v>8.5</v>
      </c>
      <c r="AM293" s="10">
        <v>0</v>
      </c>
      <c r="AN293" s="10">
        <v>0</v>
      </c>
      <c r="AO293" s="10" t="s">
        <v>3081</v>
      </c>
      <c r="AP293" s="10" t="s">
        <v>3082</v>
      </c>
      <c r="AQ293" s="10" t="s">
        <v>152</v>
      </c>
      <c r="AR293" s="10" t="s">
        <v>1276</v>
      </c>
      <c r="AS293" s="10">
        <v>507001</v>
      </c>
      <c r="AT293" s="10" t="s">
        <v>3082</v>
      </c>
      <c r="AU293" s="10" t="s">
        <v>1276</v>
      </c>
      <c r="AV293" s="10">
        <v>507001</v>
      </c>
      <c r="AW293" s="10" t="s">
        <v>3083</v>
      </c>
      <c r="AX293" s="10">
        <v>9490021672</v>
      </c>
      <c r="AY293" s="10" t="s">
        <v>3084</v>
      </c>
      <c r="AZ293" s="10">
        <v>9441318282</v>
      </c>
      <c r="BA293" s="10" t="s">
        <v>3085</v>
      </c>
      <c r="BB293" s="10" t="s">
        <v>1953</v>
      </c>
    </row>
    <row r="294" spans="1:54" ht="14.5" x14ac:dyDescent="0.35">
      <c r="A294" s="9">
        <v>45211.925239537042</v>
      </c>
      <c r="B294" s="10" t="s">
        <v>10964</v>
      </c>
      <c r="C294" s="10" t="s">
        <v>10965</v>
      </c>
      <c r="D294" s="10" t="s">
        <v>10966</v>
      </c>
      <c r="E294" s="10" t="s">
        <v>10967</v>
      </c>
      <c r="F294" s="10" t="s">
        <v>10968</v>
      </c>
      <c r="G294" s="10" t="s">
        <v>89</v>
      </c>
      <c r="H294" s="23">
        <v>9505828277</v>
      </c>
      <c r="I294" s="10" t="s">
        <v>10964</v>
      </c>
      <c r="J294" s="23" t="s">
        <v>90</v>
      </c>
      <c r="K294" s="10" t="s">
        <v>91</v>
      </c>
      <c r="L294" s="1"/>
      <c r="M294" s="10" t="s">
        <v>92</v>
      </c>
      <c r="N294" s="10" t="s">
        <v>2039</v>
      </c>
      <c r="O294" s="10" t="s">
        <v>1570</v>
      </c>
      <c r="P294" s="10" t="s">
        <v>1571</v>
      </c>
      <c r="Q294" s="1"/>
      <c r="R294" s="1"/>
      <c r="S294" s="1"/>
      <c r="T294" s="10">
        <v>2019</v>
      </c>
      <c r="U294" s="10" t="s">
        <v>94</v>
      </c>
      <c r="V294" s="10">
        <v>8.5</v>
      </c>
      <c r="W294" s="10">
        <v>600</v>
      </c>
      <c r="X294" s="10">
        <v>80.75</v>
      </c>
      <c r="Y294" s="12"/>
      <c r="Z294" s="10" t="s">
        <v>10969</v>
      </c>
      <c r="AA294" s="10" t="s">
        <v>96</v>
      </c>
      <c r="AB294" s="10">
        <v>2021</v>
      </c>
      <c r="AC294" s="10">
        <v>784</v>
      </c>
      <c r="AD294" s="10">
        <v>1000</v>
      </c>
      <c r="AE294" s="13">
        <f t="shared" si="14"/>
        <v>78.400000000000006</v>
      </c>
      <c r="AF294" s="10">
        <v>78</v>
      </c>
      <c r="AG294" s="10" t="s">
        <v>1153</v>
      </c>
      <c r="AH294" s="14">
        <v>38225</v>
      </c>
      <c r="AI294" s="10" t="s">
        <v>116</v>
      </c>
      <c r="AJ294" s="10" t="s">
        <v>133</v>
      </c>
      <c r="AK294" s="10">
        <v>0</v>
      </c>
      <c r="AL294" s="10">
        <v>6.74</v>
      </c>
      <c r="AM294" s="10">
        <v>3</v>
      </c>
      <c r="AN294" s="10">
        <v>6</v>
      </c>
      <c r="AO294" s="10" t="s">
        <v>10970</v>
      </c>
      <c r="AP294" s="10" t="s">
        <v>10971</v>
      </c>
      <c r="AQ294" s="10" t="s">
        <v>152</v>
      </c>
      <c r="AR294" s="10" t="s">
        <v>119</v>
      </c>
      <c r="AS294" s="10">
        <v>500043</v>
      </c>
      <c r="AT294" s="10" t="s">
        <v>10972</v>
      </c>
      <c r="AU294" s="10" t="s">
        <v>1276</v>
      </c>
      <c r="AV294" s="10">
        <v>507164</v>
      </c>
      <c r="AW294" s="10" t="s">
        <v>10973</v>
      </c>
      <c r="AX294" s="10">
        <v>9848536930</v>
      </c>
      <c r="AY294" s="10" t="s">
        <v>10974</v>
      </c>
      <c r="AZ294" s="10">
        <v>9848536930</v>
      </c>
      <c r="BA294" s="10" t="s">
        <v>449</v>
      </c>
      <c r="BB294" s="10" t="s">
        <v>259</v>
      </c>
    </row>
    <row r="295" spans="1:54" ht="14.5" x14ac:dyDescent="0.35">
      <c r="A295" s="9">
        <v>45211.914792638891</v>
      </c>
      <c r="B295" s="10" t="s">
        <v>3086</v>
      </c>
      <c r="C295" s="10" t="s">
        <v>3087</v>
      </c>
      <c r="D295" s="10" t="s">
        <v>3088</v>
      </c>
      <c r="E295" s="10" t="s">
        <v>3089</v>
      </c>
      <c r="F295" s="10" t="s">
        <v>3090</v>
      </c>
      <c r="G295" s="10" t="s">
        <v>89</v>
      </c>
      <c r="H295" s="23">
        <v>9491379075</v>
      </c>
      <c r="I295" s="10" t="s">
        <v>3086</v>
      </c>
      <c r="J295" s="23" t="s">
        <v>90</v>
      </c>
      <c r="K295" s="10" t="s">
        <v>91</v>
      </c>
      <c r="L295" s="1"/>
      <c r="M295" s="10" t="s">
        <v>92</v>
      </c>
      <c r="N295" s="10" t="s">
        <v>2039</v>
      </c>
      <c r="O295" s="10" t="s">
        <v>1570</v>
      </c>
      <c r="P295" s="10" t="s">
        <v>1570</v>
      </c>
      <c r="Q295" s="1"/>
      <c r="R295" s="1"/>
      <c r="S295" s="1"/>
      <c r="T295" s="10">
        <v>2019</v>
      </c>
      <c r="U295" s="10" t="s">
        <v>94</v>
      </c>
      <c r="V295" s="10">
        <v>9</v>
      </c>
      <c r="W295" s="10">
        <v>600</v>
      </c>
      <c r="X295" s="10">
        <v>85.5</v>
      </c>
      <c r="Y295" s="12"/>
      <c r="Z295" s="10" t="s">
        <v>3091</v>
      </c>
      <c r="AA295" s="10" t="s">
        <v>96</v>
      </c>
      <c r="AB295" s="10">
        <v>2021</v>
      </c>
      <c r="AC295" s="10">
        <v>950</v>
      </c>
      <c r="AD295" s="10">
        <v>1000</v>
      </c>
      <c r="AE295" s="13">
        <f t="shared" si="14"/>
        <v>95</v>
      </c>
      <c r="AF295" s="10">
        <v>95</v>
      </c>
      <c r="AG295" s="10" t="s">
        <v>3092</v>
      </c>
      <c r="AH295" s="14">
        <v>37864</v>
      </c>
      <c r="AI295" s="10" t="s">
        <v>116</v>
      </c>
      <c r="AJ295" s="10" t="s">
        <v>133</v>
      </c>
      <c r="AK295" s="10">
        <v>51000</v>
      </c>
      <c r="AL295" s="10">
        <v>7.35</v>
      </c>
      <c r="AM295" s="10">
        <v>0</v>
      </c>
      <c r="AN295" s="10">
        <v>1</v>
      </c>
      <c r="AO295" s="10" t="s">
        <v>664</v>
      </c>
      <c r="AP295" s="10" t="s">
        <v>3093</v>
      </c>
      <c r="AQ295" s="10" t="s">
        <v>152</v>
      </c>
      <c r="AR295" s="10" t="s">
        <v>119</v>
      </c>
      <c r="AS295" s="10">
        <v>501401</v>
      </c>
      <c r="AT295" s="10" t="s">
        <v>3094</v>
      </c>
      <c r="AU295" s="10" t="s">
        <v>3095</v>
      </c>
      <c r="AV295" s="10">
        <v>507117</v>
      </c>
      <c r="AW295" s="10" t="s">
        <v>3096</v>
      </c>
      <c r="AX295" s="10">
        <v>8897158646</v>
      </c>
      <c r="AY295" s="10" t="s">
        <v>3097</v>
      </c>
      <c r="AZ295" s="10">
        <v>6309463100</v>
      </c>
      <c r="BA295" s="10" t="s">
        <v>300</v>
      </c>
      <c r="BB295" s="10" t="s">
        <v>157</v>
      </c>
    </row>
    <row r="296" spans="1:54" ht="14.5" x14ac:dyDescent="0.35">
      <c r="A296" s="9">
        <v>45211.940479062498</v>
      </c>
      <c r="B296" s="10" t="s">
        <v>3098</v>
      </c>
      <c r="C296" s="10" t="s">
        <v>3099</v>
      </c>
      <c r="D296" s="10" t="s">
        <v>3100</v>
      </c>
      <c r="E296" s="10" t="s">
        <v>3101</v>
      </c>
      <c r="F296" s="10" t="s">
        <v>3102</v>
      </c>
      <c r="G296" s="10" t="s">
        <v>89</v>
      </c>
      <c r="H296" s="23">
        <v>7569930678</v>
      </c>
      <c r="I296" s="10" t="s">
        <v>3098</v>
      </c>
      <c r="J296" s="23" t="s">
        <v>90</v>
      </c>
      <c r="K296" s="10" t="s">
        <v>91</v>
      </c>
      <c r="L296" s="1"/>
      <c r="M296" s="10" t="s">
        <v>92</v>
      </c>
      <c r="N296" s="10" t="s">
        <v>2039</v>
      </c>
      <c r="O296" s="10" t="s">
        <v>1570</v>
      </c>
      <c r="P296" s="10" t="s">
        <v>1571</v>
      </c>
      <c r="Q296" s="1"/>
      <c r="R296" s="1"/>
      <c r="S296" s="1"/>
      <c r="T296" s="10">
        <v>2018</v>
      </c>
      <c r="U296" s="10" t="s">
        <v>94</v>
      </c>
      <c r="V296" s="10">
        <v>9.8000000000000007</v>
      </c>
      <c r="W296" s="10">
        <v>10</v>
      </c>
      <c r="X296" s="10">
        <v>93.1</v>
      </c>
      <c r="Y296" s="12"/>
      <c r="Z296" s="10" t="s">
        <v>3103</v>
      </c>
      <c r="AA296" s="10" t="s">
        <v>96</v>
      </c>
      <c r="AB296" s="10">
        <v>2020</v>
      </c>
      <c r="AC296" s="10">
        <v>920</v>
      </c>
      <c r="AD296" s="10">
        <v>1000</v>
      </c>
      <c r="AE296" s="13">
        <f t="shared" si="14"/>
        <v>92</v>
      </c>
      <c r="AF296" s="10">
        <v>92</v>
      </c>
      <c r="AG296" s="10" t="s">
        <v>3104</v>
      </c>
      <c r="AH296" s="14">
        <v>37554</v>
      </c>
      <c r="AI296" s="10" t="s">
        <v>116</v>
      </c>
      <c r="AJ296" s="10" t="s">
        <v>99</v>
      </c>
      <c r="AK296" s="10">
        <v>35000</v>
      </c>
      <c r="AL296" s="10">
        <v>8.3000000000000007</v>
      </c>
      <c r="AM296" s="10">
        <v>0</v>
      </c>
      <c r="AN296" s="10">
        <v>0</v>
      </c>
      <c r="AO296" s="10" t="s">
        <v>377</v>
      </c>
      <c r="AP296" s="10" t="s">
        <v>3105</v>
      </c>
      <c r="AQ296" s="10" t="s">
        <v>102</v>
      </c>
      <c r="AR296" s="10" t="s">
        <v>119</v>
      </c>
      <c r="AS296" s="10">
        <v>501401</v>
      </c>
      <c r="AT296" s="10" t="s">
        <v>3106</v>
      </c>
      <c r="AU296" s="10" t="s">
        <v>3107</v>
      </c>
      <c r="AV296" s="10">
        <v>508207</v>
      </c>
      <c r="AW296" s="10" t="s">
        <v>3108</v>
      </c>
      <c r="AX296" s="10">
        <v>9959197434</v>
      </c>
      <c r="AY296" s="10" t="s">
        <v>3109</v>
      </c>
      <c r="AZ296" s="10">
        <v>9492505324</v>
      </c>
      <c r="BA296" s="10" t="s">
        <v>3110</v>
      </c>
      <c r="BB296" s="10" t="s">
        <v>107</v>
      </c>
    </row>
    <row r="297" spans="1:54" ht="14.5" x14ac:dyDescent="0.35">
      <c r="A297" s="9">
        <v>45211.847332222227</v>
      </c>
      <c r="B297" s="10" t="s">
        <v>3111</v>
      </c>
      <c r="C297" s="10" t="s">
        <v>3112</v>
      </c>
      <c r="D297" s="10" t="s">
        <v>2468</v>
      </c>
      <c r="E297" s="10" t="s">
        <v>3113</v>
      </c>
      <c r="F297" s="10" t="s">
        <v>3114</v>
      </c>
      <c r="G297" s="10" t="s">
        <v>89</v>
      </c>
      <c r="H297" s="23">
        <v>9390494813</v>
      </c>
      <c r="I297" s="10" t="s">
        <v>3111</v>
      </c>
      <c r="J297" s="23" t="s">
        <v>90</v>
      </c>
      <c r="K297" s="10" t="s">
        <v>91</v>
      </c>
      <c r="L297" s="1"/>
      <c r="M297" s="10" t="s">
        <v>92</v>
      </c>
      <c r="N297" s="10" t="s">
        <v>2039</v>
      </c>
      <c r="O297" s="10" t="s">
        <v>1570</v>
      </c>
      <c r="P297" s="10" t="s">
        <v>1570</v>
      </c>
      <c r="Q297" s="1"/>
      <c r="R297" s="1"/>
      <c r="S297" s="1"/>
      <c r="T297" s="10">
        <v>2016</v>
      </c>
      <c r="U297" s="10" t="s">
        <v>94</v>
      </c>
      <c r="V297" s="10">
        <v>9.5</v>
      </c>
      <c r="W297" s="10">
        <v>10</v>
      </c>
      <c r="X297" s="10">
        <v>90.25</v>
      </c>
      <c r="Y297" s="12"/>
      <c r="Z297" s="10" t="s">
        <v>3115</v>
      </c>
      <c r="AA297" s="10" t="s">
        <v>96</v>
      </c>
      <c r="AB297" s="10">
        <v>2021</v>
      </c>
      <c r="AC297" s="10">
        <v>950</v>
      </c>
      <c r="AD297" s="10">
        <v>1000</v>
      </c>
      <c r="AE297" s="13">
        <f t="shared" si="14"/>
        <v>95</v>
      </c>
      <c r="AF297" s="10">
        <v>95</v>
      </c>
      <c r="AG297" s="10" t="s">
        <v>3116</v>
      </c>
      <c r="AH297" s="14">
        <v>36879</v>
      </c>
      <c r="AI297" s="10" t="s">
        <v>98</v>
      </c>
      <c r="AJ297" s="10" t="s">
        <v>99</v>
      </c>
      <c r="AK297" s="10">
        <v>51966</v>
      </c>
      <c r="AL297" s="10">
        <v>8.0500000000000007</v>
      </c>
      <c r="AM297" s="10">
        <v>0</v>
      </c>
      <c r="AN297" s="10">
        <v>1</v>
      </c>
      <c r="AO297" s="10" t="s">
        <v>3117</v>
      </c>
      <c r="AP297" s="10" t="s">
        <v>3118</v>
      </c>
      <c r="AQ297" s="10" t="s">
        <v>152</v>
      </c>
      <c r="AR297" s="10" t="s">
        <v>1106</v>
      </c>
      <c r="AS297" s="10">
        <v>502278</v>
      </c>
      <c r="AT297" s="10" t="s">
        <v>3118</v>
      </c>
      <c r="AU297" s="10" t="s">
        <v>152</v>
      </c>
      <c r="AV297" s="10">
        <v>502278</v>
      </c>
      <c r="AW297" s="10" t="s">
        <v>3119</v>
      </c>
      <c r="AX297" s="10">
        <v>8897028060</v>
      </c>
      <c r="AY297" s="10" t="s">
        <v>3120</v>
      </c>
      <c r="AZ297" s="10">
        <v>9966784166</v>
      </c>
      <c r="BA297" s="10" t="s">
        <v>300</v>
      </c>
      <c r="BB297" s="10" t="s">
        <v>157</v>
      </c>
    </row>
    <row r="298" spans="1:54" ht="14.5" x14ac:dyDescent="0.35">
      <c r="A298" s="9">
        <v>45211.882048553241</v>
      </c>
      <c r="B298" s="10" t="s">
        <v>3121</v>
      </c>
      <c r="C298" s="10" t="s">
        <v>3122</v>
      </c>
      <c r="D298" s="10" t="s">
        <v>3123</v>
      </c>
      <c r="E298" s="10" t="s">
        <v>3124</v>
      </c>
      <c r="F298" s="10" t="s">
        <v>3125</v>
      </c>
      <c r="G298" s="10" t="s">
        <v>89</v>
      </c>
      <c r="H298" s="23">
        <v>9391813609</v>
      </c>
      <c r="I298" s="10" t="s">
        <v>3126</v>
      </c>
      <c r="J298" s="23" t="s">
        <v>90</v>
      </c>
      <c r="K298" s="10" t="s">
        <v>91</v>
      </c>
      <c r="L298" s="1"/>
      <c r="M298" s="10" t="s">
        <v>92</v>
      </c>
      <c r="N298" s="10" t="s">
        <v>2039</v>
      </c>
      <c r="O298" s="10" t="s">
        <v>1570</v>
      </c>
      <c r="P298" s="10" t="s">
        <v>1570</v>
      </c>
      <c r="Q298" s="1"/>
      <c r="R298" s="1"/>
      <c r="S298" s="1"/>
      <c r="T298" s="10">
        <v>2019</v>
      </c>
      <c r="U298" s="10" t="s">
        <v>223</v>
      </c>
      <c r="V298" s="10">
        <v>75</v>
      </c>
      <c r="W298" s="10">
        <v>500</v>
      </c>
      <c r="X298" s="10">
        <v>75</v>
      </c>
      <c r="Y298" s="12"/>
      <c r="Z298" s="10" t="s">
        <v>3127</v>
      </c>
      <c r="AA298" s="10" t="s">
        <v>96</v>
      </c>
      <c r="AB298" s="10">
        <v>2021</v>
      </c>
      <c r="AC298" s="10">
        <v>890</v>
      </c>
      <c r="AD298" s="10">
        <v>1000</v>
      </c>
      <c r="AE298" s="13">
        <f t="shared" si="14"/>
        <v>89</v>
      </c>
      <c r="AF298" s="10">
        <v>1</v>
      </c>
      <c r="AG298" s="10" t="s">
        <v>3128</v>
      </c>
      <c r="AH298" s="14">
        <v>38110</v>
      </c>
      <c r="AI298" s="10" t="s">
        <v>98</v>
      </c>
      <c r="AJ298" s="10" t="s">
        <v>133</v>
      </c>
      <c r="AK298" s="10">
        <v>84556</v>
      </c>
      <c r="AL298" s="10">
        <v>8.34</v>
      </c>
      <c r="AM298" s="10">
        <v>0</v>
      </c>
      <c r="AN298" s="10">
        <v>0</v>
      </c>
      <c r="AO298" s="10" t="s">
        <v>117</v>
      </c>
      <c r="AP298" s="10" t="s">
        <v>3129</v>
      </c>
      <c r="AQ298" s="10" t="s">
        <v>102</v>
      </c>
      <c r="AR298" s="10" t="s">
        <v>103</v>
      </c>
      <c r="AS298" s="10">
        <v>500090</v>
      </c>
      <c r="AT298" s="10" t="s">
        <v>3130</v>
      </c>
      <c r="AU298" s="10" t="s">
        <v>103</v>
      </c>
      <c r="AV298" s="10">
        <v>500090</v>
      </c>
      <c r="AW298" s="10" t="s">
        <v>3131</v>
      </c>
      <c r="AX298" s="10">
        <v>9849649171</v>
      </c>
      <c r="AY298" s="10" t="s">
        <v>3132</v>
      </c>
      <c r="AZ298" s="10">
        <v>9849649171</v>
      </c>
      <c r="BA298" s="10" t="s">
        <v>353</v>
      </c>
      <c r="BB298" s="10" t="s">
        <v>107</v>
      </c>
    </row>
    <row r="299" spans="1:54" ht="14.5" x14ac:dyDescent="0.35">
      <c r="A299" s="9">
        <v>45211.848031620371</v>
      </c>
      <c r="B299" s="10" t="s">
        <v>3133</v>
      </c>
      <c r="C299" s="10" t="s">
        <v>3134</v>
      </c>
      <c r="D299" s="10" t="s">
        <v>110</v>
      </c>
      <c r="E299" s="10" t="s">
        <v>3135</v>
      </c>
      <c r="F299" s="10" t="s">
        <v>3136</v>
      </c>
      <c r="G299" s="10" t="s">
        <v>89</v>
      </c>
      <c r="H299" s="23">
        <v>9704723985</v>
      </c>
      <c r="I299" s="10" t="s">
        <v>3133</v>
      </c>
      <c r="J299" s="23" t="s">
        <v>90</v>
      </c>
      <c r="K299" s="10" t="s">
        <v>91</v>
      </c>
      <c r="L299" s="1"/>
      <c r="M299" s="10" t="s">
        <v>92</v>
      </c>
      <c r="N299" s="10" t="s">
        <v>2039</v>
      </c>
      <c r="O299" s="10" t="s">
        <v>1570</v>
      </c>
      <c r="P299" s="10" t="s">
        <v>1570</v>
      </c>
      <c r="Q299" s="1"/>
      <c r="R299" s="1"/>
      <c r="S299" s="1"/>
      <c r="T299" s="10">
        <v>2019</v>
      </c>
      <c r="U299" s="10" t="s">
        <v>94</v>
      </c>
      <c r="V299" s="10">
        <v>8.5</v>
      </c>
      <c r="W299" s="10">
        <v>10</v>
      </c>
      <c r="X299" s="10">
        <v>80.75</v>
      </c>
      <c r="Y299" s="12"/>
      <c r="Z299" s="10" t="s">
        <v>3137</v>
      </c>
      <c r="AA299" s="10" t="s">
        <v>96</v>
      </c>
      <c r="AB299" s="10">
        <v>2021</v>
      </c>
      <c r="AC299" s="10">
        <v>960</v>
      </c>
      <c r="AD299" s="10">
        <v>1000</v>
      </c>
      <c r="AE299" s="13">
        <f t="shared" si="14"/>
        <v>96</v>
      </c>
      <c r="AF299" s="10">
        <v>96</v>
      </c>
      <c r="AG299" s="10" t="s">
        <v>3138</v>
      </c>
      <c r="AH299" s="14">
        <v>37933</v>
      </c>
      <c r="AI299" s="10" t="s">
        <v>98</v>
      </c>
      <c r="AJ299" s="10" t="s">
        <v>133</v>
      </c>
      <c r="AK299" s="10">
        <v>0</v>
      </c>
      <c r="AL299" s="10">
        <v>8.39</v>
      </c>
      <c r="AM299" s="10">
        <v>0</v>
      </c>
      <c r="AN299" s="10">
        <v>0</v>
      </c>
      <c r="AO299" s="10" t="s">
        <v>3117</v>
      </c>
      <c r="AP299" s="10" t="s">
        <v>3139</v>
      </c>
      <c r="AQ299" s="10" t="s">
        <v>102</v>
      </c>
      <c r="AR299" s="10" t="s">
        <v>3140</v>
      </c>
      <c r="AS299" s="10">
        <v>507165</v>
      </c>
      <c r="AT299" s="10" t="s">
        <v>3141</v>
      </c>
      <c r="AU299" s="10" t="s">
        <v>3140</v>
      </c>
      <c r="AV299" s="10">
        <v>507165</v>
      </c>
      <c r="AW299" s="10" t="s">
        <v>3142</v>
      </c>
      <c r="AX299" s="10">
        <v>9618113762</v>
      </c>
      <c r="AY299" s="10" t="s">
        <v>3143</v>
      </c>
      <c r="AZ299" s="10">
        <v>6304827310</v>
      </c>
      <c r="BA299" s="10" t="s">
        <v>3144</v>
      </c>
      <c r="BB299" s="10" t="s">
        <v>107</v>
      </c>
    </row>
    <row r="300" spans="1:54" ht="14.5" x14ac:dyDescent="0.35">
      <c r="A300" s="9">
        <v>45211.94969390046</v>
      </c>
      <c r="B300" s="10" t="s">
        <v>3145</v>
      </c>
      <c r="C300" s="10" t="s">
        <v>3146</v>
      </c>
      <c r="D300" s="10" t="s">
        <v>3147</v>
      </c>
      <c r="E300" s="10" t="s">
        <v>3148</v>
      </c>
      <c r="F300" s="10" t="s">
        <v>3149</v>
      </c>
      <c r="G300" s="10" t="s">
        <v>89</v>
      </c>
      <c r="H300" s="23">
        <v>7995510300</v>
      </c>
      <c r="I300" s="10" t="s">
        <v>3145</v>
      </c>
      <c r="J300" s="23" t="s">
        <v>90</v>
      </c>
      <c r="K300" s="10" t="s">
        <v>91</v>
      </c>
      <c r="L300" s="1"/>
      <c r="M300" s="10" t="s">
        <v>92</v>
      </c>
      <c r="N300" s="10" t="s">
        <v>2039</v>
      </c>
      <c r="O300" s="10" t="s">
        <v>1570</v>
      </c>
      <c r="P300" s="10" t="s">
        <v>1571</v>
      </c>
      <c r="Q300" s="1"/>
      <c r="R300" s="1"/>
      <c r="S300" s="1"/>
      <c r="T300" s="10">
        <v>2019</v>
      </c>
      <c r="U300" s="10" t="s">
        <v>94</v>
      </c>
      <c r="V300" s="10">
        <v>8.8000000000000007</v>
      </c>
      <c r="W300" s="10">
        <v>10</v>
      </c>
      <c r="X300" s="10">
        <v>83.6</v>
      </c>
      <c r="Y300" s="12"/>
      <c r="Z300" s="10" t="s">
        <v>3150</v>
      </c>
      <c r="AA300" s="10" t="s">
        <v>96</v>
      </c>
      <c r="AB300" s="10">
        <v>2021</v>
      </c>
      <c r="AC300" s="10">
        <v>968</v>
      </c>
      <c r="AD300" s="10">
        <v>1000</v>
      </c>
      <c r="AE300" s="13">
        <f t="shared" si="14"/>
        <v>96.8</v>
      </c>
      <c r="AF300" s="10">
        <v>96.8</v>
      </c>
      <c r="AG300" s="10" t="s">
        <v>3151</v>
      </c>
      <c r="AH300" s="14">
        <v>37976</v>
      </c>
      <c r="AI300" s="10" t="s">
        <v>116</v>
      </c>
      <c r="AJ300" s="10" t="s">
        <v>99</v>
      </c>
      <c r="AK300" s="10">
        <v>24128</v>
      </c>
      <c r="AL300" s="10">
        <v>8.51</v>
      </c>
      <c r="AM300" s="10">
        <v>0</v>
      </c>
      <c r="AN300" s="10">
        <v>0</v>
      </c>
      <c r="AO300" s="10" t="s">
        <v>117</v>
      </c>
      <c r="AP300" s="10" t="s">
        <v>3152</v>
      </c>
      <c r="AQ300" s="10" t="s">
        <v>102</v>
      </c>
      <c r="AR300" s="10" t="s">
        <v>1157</v>
      </c>
      <c r="AS300" s="10">
        <v>507305</v>
      </c>
      <c r="AT300" s="10" t="s">
        <v>3152</v>
      </c>
      <c r="AU300" s="10" t="s">
        <v>1157</v>
      </c>
      <c r="AV300" s="10">
        <v>507305</v>
      </c>
      <c r="AW300" s="10" t="s">
        <v>3153</v>
      </c>
      <c r="AX300" s="10">
        <v>9703232375</v>
      </c>
      <c r="AY300" s="10" t="s">
        <v>3154</v>
      </c>
      <c r="AZ300" s="10">
        <v>6281310596</v>
      </c>
      <c r="BA300" s="10" t="s">
        <v>449</v>
      </c>
      <c r="BB300" s="10" t="s">
        <v>450</v>
      </c>
    </row>
    <row r="301" spans="1:54" ht="14.5" x14ac:dyDescent="0.35">
      <c r="A301" s="9">
        <v>45211.94330230324</v>
      </c>
      <c r="B301" s="10" t="s">
        <v>10975</v>
      </c>
      <c r="C301" s="10" t="s">
        <v>10976</v>
      </c>
      <c r="D301" s="10" t="s">
        <v>10977</v>
      </c>
      <c r="E301" s="10" t="s">
        <v>8815</v>
      </c>
      <c r="F301" s="10" t="s">
        <v>10978</v>
      </c>
      <c r="G301" s="10" t="s">
        <v>89</v>
      </c>
      <c r="H301" s="23">
        <v>940017351</v>
      </c>
      <c r="I301" s="10" t="s">
        <v>10975</v>
      </c>
      <c r="J301" s="23" t="s">
        <v>90</v>
      </c>
      <c r="K301" s="10" t="s">
        <v>91</v>
      </c>
      <c r="L301" s="1"/>
      <c r="M301" s="10" t="s">
        <v>92</v>
      </c>
      <c r="N301" s="10" t="s">
        <v>2039</v>
      </c>
      <c r="O301" s="10" t="s">
        <v>1570</v>
      </c>
      <c r="P301" s="10" t="s">
        <v>1570</v>
      </c>
      <c r="Q301" s="1"/>
      <c r="R301" s="1"/>
      <c r="S301" s="1"/>
      <c r="T301" s="10">
        <v>2019</v>
      </c>
      <c r="U301" s="10" t="s">
        <v>94</v>
      </c>
      <c r="V301" s="10">
        <v>9.1999999999999993</v>
      </c>
      <c r="W301" s="10">
        <v>9.1999999999999993</v>
      </c>
      <c r="X301" s="10">
        <v>87.4</v>
      </c>
      <c r="Y301" s="12"/>
      <c r="Z301" s="10" t="s">
        <v>10979</v>
      </c>
      <c r="AA301" s="10" t="s">
        <v>96</v>
      </c>
      <c r="AB301" s="10">
        <v>2021</v>
      </c>
      <c r="AC301" s="10">
        <v>882</v>
      </c>
      <c r="AD301" s="10">
        <v>882</v>
      </c>
      <c r="AE301" s="13">
        <f t="shared" si="14"/>
        <v>100</v>
      </c>
      <c r="AF301" s="10">
        <v>88</v>
      </c>
      <c r="AG301" s="10" t="s">
        <v>10980</v>
      </c>
      <c r="AH301" s="14">
        <v>38268</v>
      </c>
      <c r="AI301" s="10" t="s">
        <v>116</v>
      </c>
      <c r="AJ301" s="10" t="s">
        <v>133</v>
      </c>
      <c r="AK301" s="10">
        <v>53000</v>
      </c>
      <c r="AL301" s="10">
        <v>6.74</v>
      </c>
      <c r="AM301" s="10">
        <v>6</v>
      </c>
      <c r="AN301" s="10">
        <v>8</v>
      </c>
      <c r="AO301" s="10" t="s">
        <v>10981</v>
      </c>
      <c r="AP301" s="10" t="s">
        <v>3105</v>
      </c>
      <c r="AQ301" s="10" t="s">
        <v>152</v>
      </c>
      <c r="AR301" s="10" t="s">
        <v>10982</v>
      </c>
      <c r="AS301" s="10">
        <v>501401</v>
      </c>
      <c r="AT301" s="10" t="s">
        <v>10983</v>
      </c>
      <c r="AU301" s="10" t="s">
        <v>3613</v>
      </c>
      <c r="AV301" s="10">
        <v>502287</v>
      </c>
      <c r="AW301" s="10" t="s">
        <v>10984</v>
      </c>
      <c r="AX301" s="10">
        <v>8897866551</v>
      </c>
      <c r="AY301" s="10" t="s">
        <v>10985</v>
      </c>
      <c r="AZ301" s="10">
        <v>9440017351</v>
      </c>
      <c r="BA301" s="10" t="s">
        <v>449</v>
      </c>
      <c r="BB301" s="10" t="s">
        <v>259</v>
      </c>
    </row>
    <row r="302" spans="1:54" ht="14.5" x14ac:dyDescent="0.35">
      <c r="A302" s="9">
        <v>45211.881934166668</v>
      </c>
      <c r="B302" s="10" t="s">
        <v>3155</v>
      </c>
      <c r="C302" s="10" t="s">
        <v>3156</v>
      </c>
      <c r="D302" s="10" t="s">
        <v>3157</v>
      </c>
      <c r="E302" s="10" t="s">
        <v>3158</v>
      </c>
      <c r="F302" s="10" t="s">
        <v>3159</v>
      </c>
      <c r="G302" s="10" t="s">
        <v>89</v>
      </c>
      <c r="H302" s="23">
        <v>9492138746</v>
      </c>
      <c r="I302" s="10" t="s">
        <v>3155</v>
      </c>
      <c r="J302" s="23" t="s">
        <v>90</v>
      </c>
      <c r="K302" s="10" t="s">
        <v>91</v>
      </c>
      <c r="L302" s="1"/>
      <c r="M302" s="10" t="s">
        <v>92</v>
      </c>
      <c r="N302" s="10" t="s">
        <v>2039</v>
      </c>
      <c r="O302" s="10" t="s">
        <v>1570</v>
      </c>
      <c r="P302" s="10" t="s">
        <v>1571</v>
      </c>
      <c r="Q302" s="1"/>
      <c r="R302" s="1"/>
      <c r="S302" s="1"/>
      <c r="T302" s="10">
        <v>2019</v>
      </c>
      <c r="U302" s="10" t="s">
        <v>94</v>
      </c>
      <c r="V302" s="10">
        <v>9.8000000000000007</v>
      </c>
      <c r="W302" s="10">
        <v>600</v>
      </c>
      <c r="X302" s="10">
        <v>88.2</v>
      </c>
      <c r="Y302" s="12"/>
      <c r="Z302" s="10" t="s">
        <v>3160</v>
      </c>
      <c r="AA302" s="10" t="s">
        <v>96</v>
      </c>
      <c r="AB302" s="10">
        <v>2021</v>
      </c>
      <c r="AC302" s="10">
        <v>869</v>
      </c>
      <c r="AD302" s="10">
        <v>1000</v>
      </c>
      <c r="AE302" s="13">
        <f t="shared" si="14"/>
        <v>86.9</v>
      </c>
      <c r="AF302" s="10">
        <v>86.9</v>
      </c>
      <c r="AG302" s="10" t="s">
        <v>3161</v>
      </c>
      <c r="AH302" s="14">
        <v>37931</v>
      </c>
      <c r="AI302" s="10" t="s">
        <v>98</v>
      </c>
      <c r="AJ302" s="10" t="s">
        <v>133</v>
      </c>
      <c r="AK302" s="10">
        <v>45000</v>
      </c>
      <c r="AL302" s="10">
        <v>7.64</v>
      </c>
      <c r="AM302" s="10">
        <v>0</v>
      </c>
      <c r="AN302" s="10">
        <v>1</v>
      </c>
      <c r="AO302" s="10" t="s">
        <v>117</v>
      </c>
      <c r="AP302" s="10" t="s">
        <v>3162</v>
      </c>
      <c r="AQ302" s="10" t="s">
        <v>102</v>
      </c>
      <c r="AR302" s="10" t="s">
        <v>103</v>
      </c>
      <c r="AS302" s="10">
        <v>500068</v>
      </c>
      <c r="AT302" s="10" t="s">
        <v>3162</v>
      </c>
      <c r="AU302" s="10" t="s">
        <v>103</v>
      </c>
      <c r="AV302" s="10">
        <v>500068</v>
      </c>
      <c r="AW302" s="10" t="s">
        <v>3163</v>
      </c>
      <c r="AX302" s="10">
        <v>8790167805</v>
      </c>
      <c r="AY302" s="10" t="s">
        <v>3164</v>
      </c>
      <c r="AZ302" s="10">
        <v>9949263993</v>
      </c>
      <c r="BA302" s="10" t="s">
        <v>3165</v>
      </c>
      <c r="BB302" s="10" t="s">
        <v>157</v>
      </c>
    </row>
    <row r="303" spans="1:54" ht="14.5" x14ac:dyDescent="0.35">
      <c r="A303" s="9">
        <v>45211.892737534727</v>
      </c>
      <c r="B303" s="10" t="s">
        <v>3166</v>
      </c>
      <c r="C303" s="10" t="s">
        <v>3167</v>
      </c>
      <c r="D303" s="10" t="s">
        <v>3168</v>
      </c>
      <c r="E303" s="10" t="s">
        <v>3169</v>
      </c>
      <c r="F303" s="10" t="s">
        <v>3170</v>
      </c>
      <c r="G303" s="10" t="s">
        <v>89</v>
      </c>
      <c r="H303" s="23">
        <v>9000136659</v>
      </c>
      <c r="I303" s="10" t="s">
        <v>3166</v>
      </c>
      <c r="J303" s="23" t="s">
        <v>90</v>
      </c>
      <c r="K303" s="10" t="s">
        <v>91</v>
      </c>
      <c r="L303" s="1"/>
      <c r="M303" s="10" t="s">
        <v>92</v>
      </c>
      <c r="N303" s="10" t="s">
        <v>2039</v>
      </c>
      <c r="O303" s="10" t="s">
        <v>1570</v>
      </c>
      <c r="P303" s="10" t="s">
        <v>1571</v>
      </c>
      <c r="Q303" s="1"/>
      <c r="R303" s="1"/>
      <c r="S303" s="1"/>
      <c r="T303" s="10">
        <v>2019</v>
      </c>
      <c r="U303" s="10" t="s">
        <v>94</v>
      </c>
      <c r="V303" s="10">
        <v>9.6999999999999993</v>
      </c>
      <c r="W303" s="10">
        <v>600</v>
      </c>
      <c r="X303" s="10">
        <v>92.15</v>
      </c>
      <c r="Y303" s="12"/>
      <c r="Z303" s="10" t="s">
        <v>3171</v>
      </c>
      <c r="AA303" s="10" t="s">
        <v>96</v>
      </c>
      <c r="AB303" s="10">
        <v>2021</v>
      </c>
      <c r="AC303" s="10">
        <v>918</v>
      </c>
      <c r="AD303" s="10">
        <v>1000</v>
      </c>
      <c r="AE303" s="13">
        <f t="shared" si="14"/>
        <v>91.8</v>
      </c>
      <c r="AF303" s="10">
        <v>91.8</v>
      </c>
      <c r="AG303" s="10" t="s">
        <v>3172</v>
      </c>
      <c r="AH303" s="14">
        <v>37888</v>
      </c>
      <c r="AI303" s="10" t="s">
        <v>116</v>
      </c>
      <c r="AJ303" s="10" t="s">
        <v>99</v>
      </c>
      <c r="AK303" s="10">
        <v>37000</v>
      </c>
      <c r="AL303" s="10">
        <v>8.92</v>
      </c>
      <c r="AM303" s="10">
        <v>0</v>
      </c>
      <c r="AN303" s="10">
        <v>0</v>
      </c>
      <c r="AO303" s="10" t="s">
        <v>664</v>
      </c>
      <c r="AP303" s="10" t="s">
        <v>3173</v>
      </c>
      <c r="AQ303" s="10" t="s">
        <v>152</v>
      </c>
      <c r="AR303" s="10" t="s">
        <v>296</v>
      </c>
      <c r="AS303" s="10">
        <v>509001</v>
      </c>
      <c r="AT303" s="10" t="s">
        <v>3174</v>
      </c>
      <c r="AU303" s="10" t="s">
        <v>296</v>
      </c>
      <c r="AV303" s="10">
        <v>509001</v>
      </c>
      <c r="AW303" s="10" t="s">
        <v>3175</v>
      </c>
      <c r="AX303" s="10">
        <v>8074282171</v>
      </c>
      <c r="AY303" s="10" t="s">
        <v>3176</v>
      </c>
      <c r="AZ303" s="10">
        <v>9493046916</v>
      </c>
      <c r="BA303" s="10" t="s">
        <v>3177</v>
      </c>
      <c r="BB303" s="10" t="s">
        <v>3178</v>
      </c>
    </row>
    <row r="304" spans="1:54" ht="14.5" x14ac:dyDescent="0.35">
      <c r="A304" s="9">
        <v>45211.886791122684</v>
      </c>
      <c r="B304" s="10" t="s">
        <v>10986</v>
      </c>
      <c r="C304" s="10" t="s">
        <v>10987</v>
      </c>
      <c r="D304" s="10" t="s">
        <v>10988</v>
      </c>
      <c r="E304" s="10" t="s">
        <v>10989</v>
      </c>
      <c r="F304" s="10" t="s">
        <v>10990</v>
      </c>
      <c r="G304" s="10" t="s">
        <v>89</v>
      </c>
      <c r="H304" s="23">
        <v>6303382490</v>
      </c>
      <c r="I304" s="10" t="s">
        <v>10991</v>
      </c>
      <c r="J304" s="23" t="s">
        <v>90</v>
      </c>
      <c r="K304" s="10" t="s">
        <v>91</v>
      </c>
      <c r="L304" s="1"/>
      <c r="M304" s="10" t="s">
        <v>92</v>
      </c>
      <c r="N304" s="10" t="s">
        <v>2039</v>
      </c>
      <c r="O304" s="10" t="s">
        <v>1571</v>
      </c>
      <c r="P304" s="10" t="s">
        <v>1570</v>
      </c>
      <c r="Q304" s="1"/>
      <c r="R304" s="1"/>
      <c r="S304" s="1"/>
      <c r="T304" s="10">
        <v>2019</v>
      </c>
      <c r="U304" s="10" t="s">
        <v>94</v>
      </c>
      <c r="V304" s="10">
        <v>9.6999999999999993</v>
      </c>
      <c r="W304" s="10">
        <v>10</v>
      </c>
      <c r="X304" s="10">
        <v>92.15</v>
      </c>
      <c r="Y304" s="12"/>
      <c r="Z304" s="10" t="s">
        <v>10992</v>
      </c>
      <c r="AA304" s="10" t="s">
        <v>96</v>
      </c>
      <c r="AB304" s="10">
        <v>2021</v>
      </c>
      <c r="AC304" s="10">
        <v>720</v>
      </c>
      <c r="AD304" s="10">
        <v>1000</v>
      </c>
      <c r="AE304" s="13">
        <f t="shared" si="14"/>
        <v>72</v>
      </c>
      <c r="AF304" s="10">
        <v>70</v>
      </c>
      <c r="AG304" s="10" t="s">
        <v>10993</v>
      </c>
      <c r="AH304" s="14">
        <v>37845</v>
      </c>
      <c r="AI304" s="10" t="s">
        <v>116</v>
      </c>
      <c r="AJ304" s="10" t="s">
        <v>133</v>
      </c>
      <c r="AK304" s="10">
        <v>74578</v>
      </c>
      <c r="AL304" s="10">
        <v>8.1999999999999993</v>
      </c>
      <c r="AM304" s="10">
        <v>2</v>
      </c>
      <c r="AN304" s="10">
        <v>2</v>
      </c>
      <c r="AO304" s="10" t="s">
        <v>179</v>
      </c>
      <c r="AP304" s="10" t="s">
        <v>10994</v>
      </c>
      <c r="AQ304" s="10" t="s">
        <v>102</v>
      </c>
      <c r="AR304" s="10" t="s">
        <v>10995</v>
      </c>
      <c r="AS304" s="10">
        <v>500026</v>
      </c>
      <c r="AT304" s="10" t="s">
        <v>10996</v>
      </c>
      <c r="AU304" s="10" t="s">
        <v>10995</v>
      </c>
      <c r="AV304" s="10">
        <v>500015</v>
      </c>
      <c r="AW304" s="10" t="s">
        <v>10997</v>
      </c>
      <c r="AX304" s="10">
        <v>9849857598</v>
      </c>
      <c r="AY304" s="10" t="s">
        <v>10998</v>
      </c>
      <c r="AZ304" s="10">
        <v>9704632832</v>
      </c>
      <c r="BA304" s="10" t="s">
        <v>396</v>
      </c>
      <c r="BB304" s="10" t="s">
        <v>10999</v>
      </c>
    </row>
    <row r="305" spans="1:54" ht="14.5" x14ac:dyDescent="0.35">
      <c r="A305" s="9">
        <v>45211.887653807869</v>
      </c>
      <c r="B305" s="10" t="s">
        <v>11000</v>
      </c>
      <c r="C305" s="10" t="s">
        <v>11001</v>
      </c>
      <c r="D305" s="10" t="s">
        <v>11002</v>
      </c>
      <c r="E305" s="10" t="s">
        <v>4951</v>
      </c>
      <c r="F305" s="10" t="s">
        <v>11003</v>
      </c>
      <c r="G305" s="10" t="s">
        <v>89</v>
      </c>
      <c r="H305" s="23">
        <v>6304569061</v>
      </c>
      <c r="I305" s="10" t="s">
        <v>11000</v>
      </c>
      <c r="J305" s="23" t="s">
        <v>90</v>
      </c>
      <c r="K305" s="10" t="s">
        <v>91</v>
      </c>
      <c r="L305" s="1"/>
      <c r="M305" s="10" t="s">
        <v>92</v>
      </c>
      <c r="N305" s="10" t="s">
        <v>2039</v>
      </c>
      <c r="O305" s="10" t="s">
        <v>1570</v>
      </c>
      <c r="P305" s="10" t="s">
        <v>1570</v>
      </c>
      <c r="Q305" s="1"/>
      <c r="R305" s="1"/>
      <c r="S305" s="1"/>
      <c r="T305" s="10">
        <v>2019</v>
      </c>
      <c r="U305" s="10" t="s">
        <v>94</v>
      </c>
      <c r="V305" s="10">
        <v>8.5</v>
      </c>
      <c r="W305" s="10">
        <v>8.5</v>
      </c>
      <c r="X305" s="10">
        <v>80.75</v>
      </c>
      <c r="Y305" s="12"/>
      <c r="Z305" s="10" t="s">
        <v>11004</v>
      </c>
      <c r="AA305" s="10" t="s">
        <v>96</v>
      </c>
      <c r="AB305" s="10">
        <v>2021</v>
      </c>
      <c r="AC305" s="10">
        <v>924</v>
      </c>
      <c r="AD305" s="10">
        <v>924</v>
      </c>
      <c r="AE305" s="13">
        <f t="shared" si="14"/>
        <v>100</v>
      </c>
      <c r="AF305" s="10">
        <v>92.4</v>
      </c>
      <c r="AG305" s="10" t="s">
        <v>11005</v>
      </c>
      <c r="AH305" s="14">
        <v>37935</v>
      </c>
      <c r="AI305" s="10" t="s">
        <v>98</v>
      </c>
      <c r="AJ305" s="10" t="s">
        <v>99</v>
      </c>
      <c r="AK305" s="10">
        <v>75992</v>
      </c>
      <c r="AL305" s="10">
        <v>6.39</v>
      </c>
      <c r="AM305" s="10">
        <v>5</v>
      </c>
      <c r="AN305" s="10">
        <v>1</v>
      </c>
      <c r="AO305" s="10" t="s">
        <v>11006</v>
      </c>
      <c r="AP305" s="10" t="s">
        <v>11007</v>
      </c>
      <c r="AQ305" s="10" t="s">
        <v>119</v>
      </c>
      <c r="AR305" s="10" t="s">
        <v>11008</v>
      </c>
      <c r="AS305" s="10">
        <v>500080</v>
      </c>
      <c r="AT305" s="10" t="s">
        <v>11009</v>
      </c>
      <c r="AU305" s="10" t="s">
        <v>11008</v>
      </c>
      <c r="AV305" s="10">
        <v>500080</v>
      </c>
      <c r="AW305" s="10" t="s">
        <v>11010</v>
      </c>
      <c r="AX305" s="10">
        <v>9701408821</v>
      </c>
      <c r="AY305" s="10" t="s">
        <v>11011</v>
      </c>
      <c r="AZ305" s="10">
        <v>8688191689</v>
      </c>
      <c r="BA305" s="10" t="s">
        <v>11012</v>
      </c>
      <c r="BB305" s="10" t="s">
        <v>157</v>
      </c>
    </row>
    <row r="306" spans="1:54" ht="14.5" x14ac:dyDescent="0.35">
      <c r="A306" s="9">
        <v>45211.884981597221</v>
      </c>
      <c r="B306" s="10" t="s">
        <v>3179</v>
      </c>
      <c r="C306" s="10" t="s">
        <v>3180</v>
      </c>
      <c r="D306" s="10" t="s">
        <v>3181</v>
      </c>
      <c r="E306" s="10" t="s">
        <v>687</v>
      </c>
      <c r="F306" s="10" t="s">
        <v>3182</v>
      </c>
      <c r="G306" s="10" t="s">
        <v>89</v>
      </c>
      <c r="H306" s="23">
        <v>9866403731</v>
      </c>
      <c r="I306" s="10" t="s">
        <v>3179</v>
      </c>
      <c r="J306" s="23" t="s">
        <v>90</v>
      </c>
      <c r="K306" s="10" t="s">
        <v>91</v>
      </c>
      <c r="L306" s="1"/>
      <c r="M306" s="10" t="s">
        <v>92</v>
      </c>
      <c r="N306" s="10" t="s">
        <v>2039</v>
      </c>
      <c r="O306" s="10" t="s">
        <v>1570</v>
      </c>
      <c r="P306" s="10" t="s">
        <v>1570</v>
      </c>
      <c r="Q306" s="1"/>
      <c r="R306" s="1"/>
      <c r="S306" s="1"/>
      <c r="T306" s="10">
        <v>2019</v>
      </c>
      <c r="U306" s="10" t="s">
        <v>94</v>
      </c>
      <c r="V306" s="10">
        <v>9.8000000000000007</v>
      </c>
      <c r="W306" s="10">
        <v>600</v>
      </c>
      <c r="X306" s="10">
        <v>9.8000000000000007</v>
      </c>
      <c r="Y306" s="18">
        <f>X306*9.5</f>
        <v>93.100000000000009</v>
      </c>
      <c r="Z306" s="10" t="s">
        <v>3183</v>
      </c>
      <c r="AA306" s="10" t="s">
        <v>96</v>
      </c>
      <c r="AB306" s="10">
        <v>2021</v>
      </c>
      <c r="AC306" s="10">
        <v>930</v>
      </c>
      <c r="AD306" s="10">
        <v>1000</v>
      </c>
      <c r="AE306" s="13">
        <f t="shared" si="14"/>
        <v>93</v>
      </c>
      <c r="AF306" s="10">
        <v>9.31</v>
      </c>
      <c r="AG306" s="10" t="s">
        <v>3184</v>
      </c>
      <c r="AH306" s="14">
        <v>37962</v>
      </c>
      <c r="AI306" s="10" t="s">
        <v>98</v>
      </c>
      <c r="AJ306" s="10" t="s">
        <v>99</v>
      </c>
      <c r="AK306" s="10">
        <v>32055</v>
      </c>
      <c r="AL306" s="10">
        <v>7.8</v>
      </c>
      <c r="AM306" s="10">
        <v>0</v>
      </c>
      <c r="AN306" s="10">
        <v>0</v>
      </c>
      <c r="AO306" s="10" t="s">
        <v>179</v>
      </c>
      <c r="AP306" s="10" t="s">
        <v>3185</v>
      </c>
      <c r="AQ306" s="10" t="s">
        <v>152</v>
      </c>
      <c r="AR306" s="10" t="s">
        <v>654</v>
      </c>
      <c r="AS306" s="10">
        <v>505172</v>
      </c>
      <c r="AT306" s="10" t="s">
        <v>3186</v>
      </c>
      <c r="AU306" s="10" t="s">
        <v>654</v>
      </c>
      <c r="AV306" s="10">
        <v>505172</v>
      </c>
      <c r="AW306" s="10" t="s">
        <v>3187</v>
      </c>
      <c r="AX306" s="10">
        <v>7675837316</v>
      </c>
      <c r="AY306" s="10" t="s">
        <v>3188</v>
      </c>
      <c r="AZ306" s="10">
        <v>9866403731</v>
      </c>
      <c r="BA306" s="10" t="s">
        <v>3189</v>
      </c>
      <c r="BB306" s="10" t="s">
        <v>157</v>
      </c>
    </row>
    <row r="307" spans="1:54" ht="14.5" x14ac:dyDescent="0.35">
      <c r="A307" s="9">
        <v>45211.942353969906</v>
      </c>
      <c r="B307" s="10" t="s">
        <v>3190</v>
      </c>
      <c r="C307" s="10" t="s">
        <v>3191</v>
      </c>
      <c r="D307" s="10" t="s">
        <v>3192</v>
      </c>
      <c r="E307" s="10" t="s">
        <v>3193</v>
      </c>
      <c r="F307" s="10" t="s">
        <v>3194</v>
      </c>
      <c r="G307" s="10" t="s">
        <v>89</v>
      </c>
      <c r="H307" s="23">
        <v>9652259317</v>
      </c>
      <c r="I307" s="10" t="s">
        <v>3190</v>
      </c>
      <c r="J307" s="23" t="s">
        <v>90</v>
      </c>
      <c r="K307" s="10" t="s">
        <v>91</v>
      </c>
      <c r="L307" s="1"/>
      <c r="M307" s="10" t="s">
        <v>92</v>
      </c>
      <c r="N307" s="10" t="s">
        <v>2039</v>
      </c>
      <c r="O307" s="10" t="s">
        <v>1571</v>
      </c>
      <c r="P307" s="10" t="s">
        <v>1570</v>
      </c>
      <c r="Q307" s="1"/>
      <c r="R307" s="1"/>
      <c r="S307" s="1"/>
      <c r="T307" s="10">
        <v>2019</v>
      </c>
      <c r="U307" s="10" t="s">
        <v>94</v>
      </c>
      <c r="V307" s="10">
        <v>9</v>
      </c>
      <c r="W307" s="10">
        <v>600</v>
      </c>
      <c r="X307" s="10">
        <v>85.5</v>
      </c>
      <c r="Y307" s="12"/>
      <c r="Z307" s="10" t="s">
        <v>3195</v>
      </c>
      <c r="AA307" s="10" t="s">
        <v>96</v>
      </c>
      <c r="AB307" s="10">
        <v>2021</v>
      </c>
      <c r="AC307" s="10">
        <v>938</v>
      </c>
      <c r="AD307" s="10">
        <v>1000</v>
      </c>
      <c r="AE307" s="13">
        <f t="shared" si="14"/>
        <v>93.8</v>
      </c>
      <c r="AF307" s="10">
        <v>93.8</v>
      </c>
      <c r="AG307" s="10" t="s">
        <v>3196</v>
      </c>
      <c r="AH307" s="14">
        <v>37958</v>
      </c>
      <c r="AI307" s="10" t="s">
        <v>116</v>
      </c>
      <c r="AJ307" s="10" t="s">
        <v>133</v>
      </c>
      <c r="AK307" s="10">
        <v>58660</v>
      </c>
      <c r="AL307" s="10">
        <v>0</v>
      </c>
      <c r="AM307" s="10">
        <v>1</v>
      </c>
      <c r="AN307" s="10">
        <v>0</v>
      </c>
      <c r="AO307" s="10" t="s">
        <v>3197</v>
      </c>
      <c r="AP307" s="10" t="s">
        <v>3198</v>
      </c>
      <c r="AQ307" s="10" t="s">
        <v>102</v>
      </c>
      <c r="AR307" s="10" t="s">
        <v>535</v>
      </c>
      <c r="AS307" s="10">
        <v>503185</v>
      </c>
      <c r="AT307" s="10" t="s">
        <v>3198</v>
      </c>
      <c r="AU307" s="10" t="s">
        <v>535</v>
      </c>
      <c r="AV307" s="10">
        <v>503185</v>
      </c>
      <c r="AW307" s="10" t="s">
        <v>3199</v>
      </c>
      <c r="AX307" s="10">
        <v>9441203651</v>
      </c>
      <c r="AY307" s="10" t="s">
        <v>3200</v>
      </c>
      <c r="AZ307" s="10">
        <v>9492580954</v>
      </c>
      <c r="BA307" s="10" t="s">
        <v>3201</v>
      </c>
      <c r="BB307" s="10" t="s">
        <v>2570</v>
      </c>
    </row>
    <row r="308" spans="1:54" ht="14.5" x14ac:dyDescent="0.35">
      <c r="A308" s="9">
        <v>45211.90305760417</v>
      </c>
      <c r="B308" s="10" t="s">
        <v>3202</v>
      </c>
      <c r="C308" s="10" t="s">
        <v>3203</v>
      </c>
      <c r="D308" s="10" t="s">
        <v>3204</v>
      </c>
      <c r="E308" s="10" t="s">
        <v>3205</v>
      </c>
      <c r="F308" s="10" t="s">
        <v>3206</v>
      </c>
      <c r="G308" s="10" t="s">
        <v>89</v>
      </c>
      <c r="H308" s="23">
        <v>8008509980</v>
      </c>
      <c r="I308" s="10" t="s">
        <v>3202</v>
      </c>
      <c r="J308" s="23" t="s">
        <v>90</v>
      </c>
      <c r="K308" s="10" t="s">
        <v>91</v>
      </c>
      <c r="L308" s="1"/>
      <c r="M308" s="10" t="s">
        <v>92</v>
      </c>
      <c r="N308" s="10" t="s">
        <v>2039</v>
      </c>
      <c r="O308" s="10" t="s">
        <v>1571</v>
      </c>
      <c r="P308" s="10" t="s">
        <v>1570</v>
      </c>
      <c r="Q308" s="1"/>
      <c r="R308" s="1"/>
      <c r="S308" s="1"/>
      <c r="T308" s="10">
        <v>2018</v>
      </c>
      <c r="U308" s="10" t="s">
        <v>94</v>
      </c>
      <c r="V308" s="10">
        <v>9.6999999999999993</v>
      </c>
      <c r="W308" s="10">
        <v>600</v>
      </c>
      <c r="X308" s="10">
        <v>87.3</v>
      </c>
      <c r="Y308" s="12"/>
      <c r="Z308" s="10" t="s">
        <v>3207</v>
      </c>
      <c r="AA308" s="10" t="s">
        <v>3208</v>
      </c>
      <c r="AB308" s="10">
        <v>2020</v>
      </c>
      <c r="AC308" s="10">
        <v>764</v>
      </c>
      <c r="AD308" s="10">
        <v>1000</v>
      </c>
      <c r="AE308" s="13">
        <f t="shared" si="14"/>
        <v>76.400000000000006</v>
      </c>
      <c r="AF308" s="10">
        <v>72.63</v>
      </c>
      <c r="AG308" s="10" t="s">
        <v>3209</v>
      </c>
      <c r="AH308" s="14">
        <v>37847</v>
      </c>
      <c r="AI308" s="10" t="s">
        <v>116</v>
      </c>
      <c r="AJ308" s="10" t="s">
        <v>99</v>
      </c>
      <c r="AK308" s="10">
        <v>17162</v>
      </c>
      <c r="AL308" s="10">
        <v>7.84</v>
      </c>
      <c r="AM308" s="10">
        <v>0</v>
      </c>
      <c r="AN308" s="10">
        <v>1</v>
      </c>
      <c r="AO308" s="10" t="s">
        <v>2473</v>
      </c>
      <c r="AP308" s="10" t="s">
        <v>3210</v>
      </c>
      <c r="AQ308" s="10" t="s">
        <v>547</v>
      </c>
      <c r="AR308" s="10" t="s">
        <v>3211</v>
      </c>
      <c r="AS308" s="10">
        <v>522601</v>
      </c>
      <c r="AT308" s="10" t="s">
        <v>3210</v>
      </c>
      <c r="AU308" s="10" t="s">
        <v>3212</v>
      </c>
      <c r="AV308" s="10">
        <v>522601</v>
      </c>
      <c r="AW308" s="10" t="s">
        <v>3213</v>
      </c>
      <c r="AX308" s="10">
        <v>7842167050</v>
      </c>
      <c r="AY308" s="10" t="s">
        <v>3214</v>
      </c>
      <c r="AZ308" s="10">
        <v>9010861465</v>
      </c>
      <c r="BA308" s="10" t="s">
        <v>3215</v>
      </c>
      <c r="BB308" s="10" t="s">
        <v>3216</v>
      </c>
    </row>
    <row r="309" spans="1:54" ht="14.5" x14ac:dyDescent="0.35">
      <c r="A309" s="9">
        <v>45211.738491585653</v>
      </c>
      <c r="B309" s="10" t="s">
        <v>11013</v>
      </c>
      <c r="C309" s="10" t="s">
        <v>11014</v>
      </c>
      <c r="D309" s="10" t="s">
        <v>11015</v>
      </c>
      <c r="E309" s="10" t="s">
        <v>3780</v>
      </c>
      <c r="F309" s="10" t="s">
        <v>11016</v>
      </c>
      <c r="G309" s="10" t="s">
        <v>89</v>
      </c>
      <c r="H309" s="23">
        <v>7075859384</v>
      </c>
      <c r="I309" s="10" t="s">
        <v>11013</v>
      </c>
      <c r="J309" s="23" t="s">
        <v>90</v>
      </c>
      <c r="K309" s="10" t="s">
        <v>91</v>
      </c>
      <c r="L309" s="1"/>
      <c r="M309" s="10" t="s">
        <v>92</v>
      </c>
      <c r="N309" s="10" t="s">
        <v>2039</v>
      </c>
      <c r="O309" s="10" t="s">
        <v>1570</v>
      </c>
      <c r="P309" s="10" t="s">
        <v>1570</v>
      </c>
      <c r="Q309" s="1"/>
      <c r="R309" s="1"/>
      <c r="S309" s="1"/>
      <c r="T309" s="10">
        <v>2019</v>
      </c>
      <c r="U309" s="10" t="s">
        <v>94</v>
      </c>
      <c r="V309" s="10">
        <v>9</v>
      </c>
      <c r="W309" s="10">
        <v>9</v>
      </c>
      <c r="X309" s="10">
        <v>85.5</v>
      </c>
      <c r="Y309" s="12"/>
      <c r="Z309" s="10" t="s">
        <v>11017</v>
      </c>
      <c r="AA309" s="10" t="s">
        <v>96</v>
      </c>
      <c r="AB309" s="10">
        <v>2021</v>
      </c>
      <c r="AC309" s="10">
        <v>685</v>
      </c>
      <c r="AD309" s="10">
        <v>685</v>
      </c>
      <c r="AE309" s="13">
        <f t="shared" si="14"/>
        <v>100</v>
      </c>
      <c r="AF309" s="10">
        <v>65</v>
      </c>
      <c r="AG309" s="10" t="s">
        <v>2191</v>
      </c>
      <c r="AH309" s="14">
        <v>38001</v>
      </c>
      <c r="AI309" s="10" t="s">
        <v>98</v>
      </c>
      <c r="AJ309" s="10" t="s">
        <v>99</v>
      </c>
      <c r="AK309" s="10">
        <v>50000</v>
      </c>
      <c r="AL309" s="10">
        <v>6.89</v>
      </c>
      <c r="AM309" s="10">
        <v>2</v>
      </c>
      <c r="AN309" s="10">
        <v>0</v>
      </c>
      <c r="AO309" s="10" t="s">
        <v>11018</v>
      </c>
      <c r="AP309" s="10" t="s">
        <v>11019</v>
      </c>
      <c r="AQ309" s="10" t="s">
        <v>102</v>
      </c>
      <c r="AR309" s="10" t="s">
        <v>11020</v>
      </c>
      <c r="AS309" s="10">
        <v>504302</v>
      </c>
      <c r="AT309" s="10" t="s">
        <v>11021</v>
      </c>
      <c r="AU309" s="10" t="s">
        <v>11020</v>
      </c>
      <c r="AV309" s="10">
        <v>504302</v>
      </c>
      <c r="AW309" s="10" t="s">
        <v>11022</v>
      </c>
      <c r="AX309" s="10">
        <v>9441711911</v>
      </c>
      <c r="AY309" s="10" t="s">
        <v>11023</v>
      </c>
      <c r="AZ309" s="10">
        <v>9110588745</v>
      </c>
      <c r="BA309" s="10" t="s">
        <v>11024</v>
      </c>
      <c r="BB309" s="10" t="s">
        <v>157</v>
      </c>
    </row>
    <row r="310" spans="1:54" ht="14.5" x14ac:dyDescent="0.35">
      <c r="A310" s="9">
        <v>45211.782000416672</v>
      </c>
      <c r="B310" s="10" t="s">
        <v>3217</v>
      </c>
      <c r="C310" s="10" t="s">
        <v>3218</v>
      </c>
      <c r="D310" s="10" t="s">
        <v>3219</v>
      </c>
      <c r="E310" s="10" t="s">
        <v>3220</v>
      </c>
      <c r="F310" s="10" t="s">
        <v>3221</v>
      </c>
      <c r="G310" s="10" t="s">
        <v>89</v>
      </c>
      <c r="H310" s="23">
        <v>7075272722</v>
      </c>
      <c r="I310" s="10" t="s">
        <v>3217</v>
      </c>
      <c r="J310" s="23" t="s">
        <v>90</v>
      </c>
      <c r="K310" s="10" t="s">
        <v>91</v>
      </c>
      <c r="L310" s="1"/>
      <c r="M310" s="10" t="s">
        <v>92</v>
      </c>
      <c r="N310" s="10" t="s">
        <v>2039</v>
      </c>
      <c r="O310" s="10" t="s">
        <v>1570</v>
      </c>
      <c r="P310" s="10" t="s">
        <v>1571</v>
      </c>
      <c r="Q310" s="1"/>
      <c r="R310" s="1"/>
      <c r="S310" s="1"/>
      <c r="T310" s="10">
        <v>2019</v>
      </c>
      <c r="U310" s="10" t="s">
        <v>223</v>
      </c>
      <c r="V310" s="10">
        <v>383</v>
      </c>
      <c r="W310" s="10">
        <v>500</v>
      </c>
      <c r="X310" s="10">
        <v>76.599999999999994</v>
      </c>
      <c r="Y310" s="12"/>
      <c r="Z310" s="10" t="s">
        <v>3222</v>
      </c>
      <c r="AA310" s="10" t="s">
        <v>96</v>
      </c>
      <c r="AB310" s="10">
        <v>2021</v>
      </c>
      <c r="AC310" s="10">
        <v>858</v>
      </c>
      <c r="AD310" s="10">
        <v>1000</v>
      </c>
      <c r="AE310" s="13">
        <f t="shared" si="14"/>
        <v>85.8</v>
      </c>
      <c r="AF310" s="10">
        <v>85.8</v>
      </c>
      <c r="AG310" s="10" t="s">
        <v>3223</v>
      </c>
      <c r="AH310" s="14">
        <v>37962</v>
      </c>
      <c r="AI310" s="10" t="s">
        <v>116</v>
      </c>
      <c r="AJ310" s="10" t="s">
        <v>99</v>
      </c>
      <c r="AK310" s="10">
        <v>116659</v>
      </c>
      <c r="AL310" s="10">
        <v>7.9</v>
      </c>
      <c r="AM310" s="10">
        <v>0</v>
      </c>
      <c r="AN310" s="10">
        <v>0</v>
      </c>
      <c r="AO310" s="10" t="s">
        <v>100</v>
      </c>
      <c r="AP310" s="10" t="s">
        <v>3224</v>
      </c>
      <c r="AQ310" s="10" t="s">
        <v>102</v>
      </c>
      <c r="AR310" s="10" t="s">
        <v>103</v>
      </c>
      <c r="AS310" s="10">
        <v>500083</v>
      </c>
      <c r="AT310" s="10" t="s">
        <v>3224</v>
      </c>
      <c r="AU310" s="10" t="s">
        <v>103</v>
      </c>
      <c r="AV310" s="10">
        <v>500083</v>
      </c>
      <c r="AW310" s="10" t="s">
        <v>3225</v>
      </c>
      <c r="AX310" s="10">
        <v>8886143642</v>
      </c>
      <c r="AY310" s="10" t="s">
        <v>3226</v>
      </c>
      <c r="AZ310" s="10">
        <v>7036136569</v>
      </c>
      <c r="BA310" s="10" t="s">
        <v>3227</v>
      </c>
      <c r="BB310" s="10" t="s">
        <v>246</v>
      </c>
    </row>
    <row r="311" spans="1:54" ht="14.5" x14ac:dyDescent="0.35">
      <c r="A311" s="9">
        <v>45211.718945266199</v>
      </c>
      <c r="B311" s="10" t="s">
        <v>11025</v>
      </c>
      <c r="C311" s="10" t="s">
        <v>11026</v>
      </c>
      <c r="D311" s="10" t="s">
        <v>11027</v>
      </c>
      <c r="E311" s="10" t="s">
        <v>11028</v>
      </c>
      <c r="F311" s="10" t="s">
        <v>11029</v>
      </c>
      <c r="G311" s="10" t="s">
        <v>89</v>
      </c>
      <c r="H311" s="23">
        <v>6305532266</v>
      </c>
      <c r="I311" s="10" t="s">
        <v>11025</v>
      </c>
      <c r="J311" s="23" t="s">
        <v>90</v>
      </c>
      <c r="K311" s="10" t="s">
        <v>91</v>
      </c>
      <c r="L311" s="1"/>
      <c r="M311" s="10" t="s">
        <v>92</v>
      </c>
      <c r="N311" s="10" t="s">
        <v>2039</v>
      </c>
      <c r="O311" s="10" t="s">
        <v>1571</v>
      </c>
      <c r="P311" s="10" t="s">
        <v>1570</v>
      </c>
      <c r="Q311" s="1"/>
      <c r="R311" s="1"/>
      <c r="S311" s="1"/>
      <c r="T311" s="10">
        <v>2019</v>
      </c>
      <c r="U311" s="10" t="s">
        <v>223</v>
      </c>
      <c r="V311" s="10">
        <v>300</v>
      </c>
      <c r="W311" s="10">
        <v>500</v>
      </c>
      <c r="X311" s="10">
        <v>70</v>
      </c>
      <c r="Y311" s="12"/>
      <c r="Z311" s="10" t="s">
        <v>11030</v>
      </c>
      <c r="AA311" s="10" t="s">
        <v>96</v>
      </c>
      <c r="AB311" s="10">
        <v>2021</v>
      </c>
      <c r="AC311" s="10">
        <v>629</v>
      </c>
      <c r="AD311" s="10">
        <v>1000</v>
      </c>
      <c r="AE311" s="13">
        <f t="shared" si="14"/>
        <v>62.9</v>
      </c>
      <c r="AF311" s="10">
        <v>62.9</v>
      </c>
      <c r="AG311" s="10" t="s">
        <v>899</v>
      </c>
      <c r="AH311" s="14">
        <v>37833</v>
      </c>
      <c r="AI311" s="10" t="s">
        <v>116</v>
      </c>
      <c r="AJ311" s="10" t="s">
        <v>99</v>
      </c>
      <c r="AK311" s="10">
        <v>49000</v>
      </c>
      <c r="AL311" s="10">
        <v>6.5</v>
      </c>
      <c r="AM311" s="10">
        <v>0</v>
      </c>
      <c r="AN311" s="10">
        <v>0</v>
      </c>
      <c r="AO311" s="10" t="s">
        <v>117</v>
      </c>
      <c r="AP311" s="10" t="s">
        <v>11031</v>
      </c>
      <c r="AQ311" s="10" t="s">
        <v>152</v>
      </c>
      <c r="AR311" s="10" t="s">
        <v>3675</v>
      </c>
      <c r="AS311" s="10">
        <v>505403</v>
      </c>
      <c r="AT311" s="10" t="s">
        <v>11032</v>
      </c>
      <c r="AU311" s="10" t="s">
        <v>3675</v>
      </c>
      <c r="AV311" s="10">
        <v>505403</v>
      </c>
      <c r="AW311" s="10" t="s">
        <v>11033</v>
      </c>
      <c r="AX311" s="10">
        <v>9440384286</v>
      </c>
      <c r="AY311" s="10" t="s">
        <v>11034</v>
      </c>
      <c r="AZ311" s="10">
        <v>9381800463</v>
      </c>
      <c r="BA311" s="10" t="s">
        <v>552</v>
      </c>
      <c r="BB311" s="10" t="s">
        <v>157</v>
      </c>
    </row>
    <row r="312" spans="1:54" ht="14.5" x14ac:dyDescent="0.35">
      <c r="A312" s="9">
        <v>45211.789160046297</v>
      </c>
      <c r="B312" s="10" t="s">
        <v>3228</v>
      </c>
      <c r="C312" s="10" t="s">
        <v>3229</v>
      </c>
      <c r="D312" s="10" t="s">
        <v>3230</v>
      </c>
      <c r="E312" s="10" t="s">
        <v>3231</v>
      </c>
      <c r="F312" s="10" t="s">
        <v>3232</v>
      </c>
      <c r="G312" s="10" t="s">
        <v>89</v>
      </c>
      <c r="H312" s="23">
        <v>6303442410</v>
      </c>
      <c r="I312" s="10" t="s">
        <v>3228</v>
      </c>
      <c r="J312" s="23" t="s">
        <v>90</v>
      </c>
      <c r="K312" s="10" t="s">
        <v>91</v>
      </c>
      <c r="L312" s="1"/>
      <c r="M312" s="10" t="s">
        <v>92</v>
      </c>
      <c r="N312" s="10" t="s">
        <v>2039</v>
      </c>
      <c r="O312" s="10" t="s">
        <v>1570</v>
      </c>
      <c r="P312" s="10" t="s">
        <v>1570</v>
      </c>
      <c r="Q312" s="1"/>
      <c r="R312" s="1"/>
      <c r="S312" s="1"/>
      <c r="T312" s="10">
        <v>2019</v>
      </c>
      <c r="U312" s="10" t="s">
        <v>94</v>
      </c>
      <c r="V312" s="10">
        <v>9.6999999999999993</v>
      </c>
      <c r="W312" s="10">
        <v>10</v>
      </c>
      <c r="X312" s="10">
        <v>92.15</v>
      </c>
      <c r="Y312" s="12"/>
      <c r="Z312" s="10" t="s">
        <v>3233</v>
      </c>
      <c r="AA312" s="10" t="s">
        <v>96</v>
      </c>
      <c r="AB312" s="10">
        <v>2021</v>
      </c>
      <c r="AC312" s="10">
        <v>982</v>
      </c>
      <c r="AD312" s="10">
        <v>1000</v>
      </c>
      <c r="AE312" s="13">
        <f t="shared" si="14"/>
        <v>98.2</v>
      </c>
      <c r="AF312" s="10">
        <v>98.2</v>
      </c>
      <c r="AG312" s="10" t="s">
        <v>307</v>
      </c>
      <c r="AH312" s="14">
        <v>38000</v>
      </c>
      <c r="AI312" s="10" t="s">
        <v>116</v>
      </c>
      <c r="AJ312" s="10" t="s">
        <v>99</v>
      </c>
      <c r="AK312" s="10">
        <v>46514</v>
      </c>
      <c r="AL312" s="10">
        <v>8.9</v>
      </c>
      <c r="AM312" s="10">
        <v>0</v>
      </c>
      <c r="AN312" s="10">
        <v>0</v>
      </c>
      <c r="AO312" s="10" t="s">
        <v>254</v>
      </c>
      <c r="AP312" s="10" t="s">
        <v>3234</v>
      </c>
      <c r="AQ312" s="10" t="s">
        <v>152</v>
      </c>
      <c r="AR312" s="10" t="s">
        <v>3235</v>
      </c>
      <c r="AS312" s="10">
        <v>509375</v>
      </c>
      <c r="AT312" s="10" t="s">
        <v>3236</v>
      </c>
      <c r="AU312" s="10" t="s">
        <v>3235</v>
      </c>
      <c r="AV312" s="10">
        <v>509375</v>
      </c>
      <c r="AW312" s="10" t="s">
        <v>3237</v>
      </c>
      <c r="AX312" s="10">
        <v>9666239798</v>
      </c>
      <c r="AY312" s="10" t="s">
        <v>3238</v>
      </c>
      <c r="AZ312" s="10">
        <v>9640667380</v>
      </c>
      <c r="BA312" s="10" t="s">
        <v>449</v>
      </c>
      <c r="BB312" s="10" t="s">
        <v>157</v>
      </c>
    </row>
    <row r="313" spans="1:54" ht="14.5" x14ac:dyDescent="0.35">
      <c r="A313" s="9">
        <v>45211.692298912036</v>
      </c>
      <c r="B313" s="10" t="s">
        <v>3239</v>
      </c>
      <c r="C313" s="10" t="s">
        <v>3240</v>
      </c>
      <c r="D313" s="10" t="s">
        <v>3241</v>
      </c>
      <c r="E313" s="10" t="s">
        <v>3242</v>
      </c>
      <c r="F313" s="10" t="s">
        <v>3243</v>
      </c>
      <c r="G313" s="10" t="s">
        <v>89</v>
      </c>
      <c r="H313" s="23">
        <v>7675946094</v>
      </c>
      <c r="I313" s="10" t="s">
        <v>3239</v>
      </c>
      <c r="J313" s="23" t="s">
        <v>90</v>
      </c>
      <c r="K313" s="10" t="s">
        <v>91</v>
      </c>
      <c r="L313" s="1"/>
      <c r="M313" s="10" t="s">
        <v>92</v>
      </c>
      <c r="N313" s="10" t="s">
        <v>2039</v>
      </c>
      <c r="O313" s="10" t="s">
        <v>1570</v>
      </c>
      <c r="P313" s="10" t="s">
        <v>1570</v>
      </c>
      <c r="Q313" s="1"/>
      <c r="R313" s="1"/>
      <c r="S313" s="1"/>
      <c r="T313" s="10">
        <v>2019</v>
      </c>
      <c r="U313" s="10" t="s">
        <v>94</v>
      </c>
      <c r="V313" s="10">
        <v>9.6999999999999993</v>
      </c>
      <c r="W313" s="10">
        <v>600</v>
      </c>
      <c r="X313" s="10">
        <v>92.15</v>
      </c>
      <c r="Y313" s="12"/>
      <c r="Z313" s="10" t="s">
        <v>3244</v>
      </c>
      <c r="AA313" s="10" t="s">
        <v>96</v>
      </c>
      <c r="AB313" s="10">
        <v>2021</v>
      </c>
      <c r="AC313" s="10">
        <v>928</v>
      </c>
      <c r="AD313" s="10">
        <v>1000</v>
      </c>
      <c r="AE313" s="13">
        <f t="shared" si="14"/>
        <v>92.800000000000011</v>
      </c>
      <c r="AF313" s="10">
        <v>92.8</v>
      </c>
      <c r="AG313" s="10" t="s">
        <v>3245</v>
      </c>
      <c r="AH313" s="14">
        <v>37618</v>
      </c>
      <c r="AI313" s="10" t="s">
        <v>98</v>
      </c>
      <c r="AJ313" s="10" t="s">
        <v>99</v>
      </c>
      <c r="AK313" s="10">
        <v>56405</v>
      </c>
      <c r="AL313" s="10">
        <v>7.86</v>
      </c>
      <c r="AM313" s="10">
        <v>0</v>
      </c>
      <c r="AN313" s="10">
        <v>0</v>
      </c>
      <c r="AO313" s="10" t="s">
        <v>664</v>
      </c>
      <c r="AP313" s="10" t="s">
        <v>3246</v>
      </c>
      <c r="AQ313" s="10" t="s">
        <v>152</v>
      </c>
      <c r="AR313" s="10" t="s">
        <v>472</v>
      </c>
      <c r="AS313" s="10">
        <v>503201</v>
      </c>
      <c r="AT313" s="10" t="s">
        <v>3247</v>
      </c>
      <c r="AU313" s="10" t="s">
        <v>472</v>
      </c>
      <c r="AV313" s="10">
        <v>503201</v>
      </c>
      <c r="AW313" s="10" t="s">
        <v>3248</v>
      </c>
      <c r="AX313" s="10">
        <v>9848789067</v>
      </c>
      <c r="AY313" s="10" t="s">
        <v>3249</v>
      </c>
      <c r="AZ313" s="10">
        <v>6301519791</v>
      </c>
      <c r="BA313" s="10" t="s">
        <v>750</v>
      </c>
      <c r="BB313" s="10" t="s">
        <v>157</v>
      </c>
    </row>
    <row r="314" spans="1:54" ht="14.5" x14ac:dyDescent="0.35">
      <c r="A314" s="9">
        <v>45212.8477909375</v>
      </c>
      <c r="B314" s="10" t="s">
        <v>3250</v>
      </c>
      <c r="C314" s="10" t="s">
        <v>3251</v>
      </c>
      <c r="D314" s="10" t="s">
        <v>3252</v>
      </c>
      <c r="E314" s="10" t="s">
        <v>3006</v>
      </c>
      <c r="F314" s="10" t="s">
        <v>3253</v>
      </c>
      <c r="G314" s="10" t="s">
        <v>89</v>
      </c>
      <c r="H314" s="23">
        <v>8309592290</v>
      </c>
      <c r="I314" s="10" t="s">
        <v>3250</v>
      </c>
      <c r="J314" s="23" t="s">
        <v>90</v>
      </c>
      <c r="K314" s="10" t="s">
        <v>91</v>
      </c>
      <c r="L314" s="1"/>
      <c r="M314" s="10" t="s">
        <v>92</v>
      </c>
      <c r="N314" s="10" t="s">
        <v>2039</v>
      </c>
      <c r="O314" s="10" t="s">
        <v>1570</v>
      </c>
      <c r="P314" s="10" t="s">
        <v>1570</v>
      </c>
      <c r="Q314" s="1"/>
      <c r="R314" s="1"/>
      <c r="S314" s="1"/>
      <c r="T314" s="10">
        <v>2019</v>
      </c>
      <c r="U314" s="10" t="s">
        <v>94</v>
      </c>
      <c r="V314" s="10">
        <v>8.8000000000000007</v>
      </c>
      <c r="W314" s="10">
        <v>600</v>
      </c>
      <c r="X314" s="10">
        <v>88</v>
      </c>
      <c r="Y314" s="12"/>
      <c r="Z314" s="10" t="s">
        <v>3254</v>
      </c>
      <c r="AA314" s="10" t="s">
        <v>96</v>
      </c>
      <c r="AB314" s="10">
        <v>2021</v>
      </c>
      <c r="AC314" s="10">
        <v>898</v>
      </c>
      <c r="AD314" s="10">
        <v>1000</v>
      </c>
      <c r="AE314" s="13">
        <f t="shared" si="14"/>
        <v>89.8</v>
      </c>
      <c r="AF314" s="10">
        <v>89</v>
      </c>
      <c r="AG314" s="10" t="s">
        <v>2239</v>
      </c>
      <c r="AH314" s="14">
        <v>37560</v>
      </c>
      <c r="AI314" s="10" t="s">
        <v>98</v>
      </c>
      <c r="AJ314" s="10" t="s">
        <v>99</v>
      </c>
      <c r="AK314" s="10">
        <v>37701</v>
      </c>
      <c r="AL314" s="10">
        <v>8.2899999999999991</v>
      </c>
      <c r="AM314" s="10">
        <v>0</v>
      </c>
      <c r="AN314" s="10">
        <v>0</v>
      </c>
      <c r="AO314" s="10" t="s">
        <v>100</v>
      </c>
      <c r="AP314" s="10" t="s">
        <v>3255</v>
      </c>
      <c r="AQ314" s="10" t="s">
        <v>152</v>
      </c>
      <c r="AR314" s="10" t="s">
        <v>119</v>
      </c>
      <c r="AS314" s="10">
        <v>50058</v>
      </c>
      <c r="AT314" s="10" t="s">
        <v>3256</v>
      </c>
      <c r="AU314" s="10" t="s">
        <v>119</v>
      </c>
      <c r="AV314" s="10">
        <v>50058</v>
      </c>
      <c r="AW314" s="10" t="s">
        <v>3257</v>
      </c>
      <c r="AX314" s="10">
        <v>7680076800</v>
      </c>
      <c r="AY314" s="10" t="s">
        <v>3258</v>
      </c>
      <c r="AZ314" s="10">
        <v>9640533030</v>
      </c>
      <c r="BA314" s="10" t="s">
        <v>287</v>
      </c>
      <c r="BB314" s="10" t="s">
        <v>287</v>
      </c>
    </row>
    <row r="315" spans="1:54" ht="14.5" x14ac:dyDescent="0.35">
      <c r="A315" s="9">
        <v>45211.890026967594</v>
      </c>
      <c r="B315" s="10" t="s">
        <v>11035</v>
      </c>
      <c r="C315" s="10" t="s">
        <v>11036</v>
      </c>
      <c r="D315" s="10" t="s">
        <v>11037</v>
      </c>
      <c r="E315" s="10" t="s">
        <v>1475</v>
      </c>
      <c r="F315" s="10" t="s">
        <v>11038</v>
      </c>
      <c r="G315" s="10" t="s">
        <v>89</v>
      </c>
      <c r="H315" s="23">
        <v>8790261888</v>
      </c>
      <c r="I315" s="10" t="s">
        <v>11035</v>
      </c>
      <c r="J315" s="23" t="s">
        <v>90</v>
      </c>
      <c r="K315" s="10" t="s">
        <v>91</v>
      </c>
      <c r="L315" s="1"/>
      <c r="M315" s="10" t="s">
        <v>92</v>
      </c>
      <c r="N315" s="10" t="s">
        <v>2039</v>
      </c>
      <c r="O315" s="10" t="s">
        <v>1571</v>
      </c>
      <c r="P315" s="10" t="s">
        <v>1570</v>
      </c>
      <c r="Q315" s="1"/>
      <c r="R315" s="1"/>
      <c r="S315" s="1"/>
      <c r="T315" s="10">
        <v>2019</v>
      </c>
      <c r="U315" s="10" t="s">
        <v>94</v>
      </c>
      <c r="V315" s="10">
        <v>8.8000000000000007</v>
      </c>
      <c r="W315" s="10">
        <v>600</v>
      </c>
      <c r="X315" s="10">
        <v>83.6</v>
      </c>
      <c r="Y315" s="12"/>
      <c r="Z315" s="10" t="s">
        <v>11039</v>
      </c>
      <c r="AA315" s="10" t="s">
        <v>96</v>
      </c>
      <c r="AB315" s="10">
        <v>2021</v>
      </c>
      <c r="AC315" s="10">
        <v>838</v>
      </c>
      <c r="AD315" s="10">
        <v>1000</v>
      </c>
      <c r="AE315" s="13">
        <f t="shared" si="14"/>
        <v>83.8</v>
      </c>
      <c r="AF315" s="10">
        <v>83.2</v>
      </c>
      <c r="AG315" s="10" t="s">
        <v>11040</v>
      </c>
      <c r="AH315" s="14">
        <v>37959</v>
      </c>
      <c r="AI315" s="10" t="s">
        <v>116</v>
      </c>
      <c r="AJ315" s="10" t="s">
        <v>133</v>
      </c>
      <c r="AK315" s="10">
        <v>62794</v>
      </c>
      <c r="AL315" s="10">
        <v>7.13</v>
      </c>
      <c r="AM315" s="10">
        <v>9</v>
      </c>
      <c r="AN315" s="10">
        <v>3</v>
      </c>
      <c r="AO315" s="10" t="s">
        <v>100</v>
      </c>
      <c r="AP315" s="10" t="s">
        <v>11041</v>
      </c>
      <c r="AQ315" s="10" t="s">
        <v>102</v>
      </c>
      <c r="AR315" s="10" t="s">
        <v>103</v>
      </c>
      <c r="AS315" s="10">
        <v>500055</v>
      </c>
      <c r="AT315" s="10" t="s">
        <v>11041</v>
      </c>
      <c r="AU315" s="10" t="s">
        <v>103</v>
      </c>
      <c r="AV315" s="10">
        <v>500055</v>
      </c>
      <c r="AW315" s="10" t="s">
        <v>11042</v>
      </c>
      <c r="AX315" s="10">
        <v>8790421444</v>
      </c>
      <c r="AY315" s="10" t="s">
        <v>11043</v>
      </c>
      <c r="AZ315" s="10">
        <v>8121255501</v>
      </c>
      <c r="BA315" s="10" t="s">
        <v>11044</v>
      </c>
      <c r="BB315" s="10" t="s">
        <v>11044</v>
      </c>
    </row>
    <row r="316" spans="1:54" ht="14.5" x14ac:dyDescent="0.35">
      <c r="A316" s="9">
        <v>45211.965639918984</v>
      </c>
      <c r="B316" s="10" t="s">
        <v>11045</v>
      </c>
      <c r="C316" s="10" t="s">
        <v>11046</v>
      </c>
      <c r="D316" s="10" t="s">
        <v>11047</v>
      </c>
      <c r="E316" s="10" t="s">
        <v>11048</v>
      </c>
      <c r="F316" s="10" t="s">
        <v>11049</v>
      </c>
      <c r="G316" s="10" t="s">
        <v>89</v>
      </c>
      <c r="H316" s="23">
        <v>9848592801</v>
      </c>
      <c r="I316" s="10" t="s">
        <v>11045</v>
      </c>
      <c r="J316" s="23" t="s">
        <v>90</v>
      </c>
      <c r="K316" s="10" t="s">
        <v>91</v>
      </c>
      <c r="L316" s="1"/>
      <c r="M316" s="10" t="s">
        <v>92</v>
      </c>
      <c r="N316" s="10" t="s">
        <v>2039</v>
      </c>
      <c r="O316" s="10" t="s">
        <v>1570</v>
      </c>
      <c r="P316" s="10" t="s">
        <v>1570</v>
      </c>
      <c r="Q316" s="1"/>
      <c r="R316" s="1"/>
      <c r="S316" s="1"/>
      <c r="T316" s="10">
        <v>2019</v>
      </c>
      <c r="U316" s="10" t="s">
        <v>94</v>
      </c>
      <c r="V316" s="10">
        <v>9</v>
      </c>
      <c r="W316" s="10">
        <v>10</v>
      </c>
      <c r="X316" s="10">
        <v>85.5</v>
      </c>
      <c r="Y316" s="12"/>
      <c r="Z316" s="10" t="s">
        <v>11050</v>
      </c>
      <c r="AA316" s="10" t="s">
        <v>96</v>
      </c>
      <c r="AB316" s="10">
        <v>2021</v>
      </c>
      <c r="AC316" s="10">
        <v>806</v>
      </c>
      <c r="AD316" s="10">
        <v>1000</v>
      </c>
      <c r="AE316" s="13">
        <f t="shared" si="14"/>
        <v>80.600000000000009</v>
      </c>
      <c r="AF316" s="10">
        <v>80.599999999999994</v>
      </c>
      <c r="AG316" s="10" t="s">
        <v>11051</v>
      </c>
      <c r="AH316" s="14">
        <v>37558</v>
      </c>
      <c r="AI316" s="10" t="s">
        <v>116</v>
      </c>
      <c r="AJ316" s="10" t="s">
        <v>99</v>
      </c>
      <c r="AK316" s="10">
        <v>32596</v>
      </c>
      <c r="AL316" s="10">
        <v>8.5</v>
      </c>
      <c r="AM316" s="10">
        <v>2</v>
      </c>
      <c r="AN316" s="10">
        <v>0</v>
      </c>
      <c r="AO316" s="10" t="s">
        <v>377</v>
      </c>
      <c r="AP316" s="10" t="s">
        <v>11052</v>
      </c>
      <c r="AQ316" s="10" t="s">
        <v>152</v>
      </c>
      <c r="AR316" s="10" t="s">
        <v>11053</v>
      </c>
      <c r="AS316" s="10">
        <v>506169</v>
      </c>
      <c r="AT316" s="10" t="s">
        <v>11054</v>
      </c>
      <c r="AU316" s="10" t="s">
        <v>11053</v>
      </c>
      <c r="AV316" s="10">
        <v>506169</v>
      </c>
      <c r="AW316" s="10" t="s">
        <v>11055</v>
      </c>
      <c r="AX316" s="10">
        <v>9703929511</v>
      </c>
      <c r="AY316" s="10" t="s">
        <v>11056</v>
      </c>
      <c r="AZ316" s="10">
        <v>9515674260</v>
      </c>
      <c r="BA316" s="10" t="s">
        <v>300</v>
      </c>
      <c r="BB316" s="10" t="s">
        <v>1953</v>
      </c>
    </row>
    <row r="317" spans="1:54" ht="14.5" x14ac:dyDescent="0.35">
      <c r="A317" s="9">
        <v>45211.865183784721</v>
      </c>
      <c r="B317" s="10" t="s">
        <v>3259</v>
      </c>
      <c r="C317" s="10" t="s">
        <v>3260</v>
      </c>
      <c r="D317" s="10" t="s">
        <v>110</v>
      </c>
      <c r="E317" s="10" t="s">
        <v>3261</v>
      </c>
      <c r="F317" s="10" t="s">
        <v>3262</v>
      </c>
      <c r="G317" s="10" t="s">
        <v>89</v>
      </c>
      <c r="H317" s="23">
        <v>9703190786</v>
      </c>
      <c r="I317" s="10" t="s">
        <v>3259</v>
      </c>
      <c r="J317" s="23" t="s">
        <v>90</v>
      </c>
      <c r="K317" s="10" t="s">
        <v>91</v>
      </c>
      <c r="L317" s="1"/>
      <c r="M317" s="10" t="s">
        <v>92</v>
      </c>
      <c r="N317" s="10" t="s">
        <v>2039</v>
      </c>
      <c r="O317" s="10" t="s">
        <v>1570</v>
      </c>
      <c r="P317" s="10" t="s">
        <v>1571</v>
      </c>
      <c r="Q317" s="1"/>
      <c r="R317" s="1"/>
      <c r="S317" s="1"/>
      <c r="T317" s="10">
        <v>2019</v>
      </c>
      <c r="U317" s="10" t="s">
        <v>94</v>
      </c>
      <c r="V317" s="10">
        <v>8.6999999999999993</v>
      </c>
      <c r="W317" s="10">
        <v>600</v>
      </c>
      <c r="X317" s="10">
        <v>82.65</v>
      </c>
      <c r="Y317" s="12"/>
      <c r="Z317" s="10" t="s">
        <v>3263</v>
      </c>
      <c r="AA317" s="10" t="s">
        <v>96</v>
      </c>
      <c r="AB317" s="10">
        <v>2021</v>
      </c>
      <c r="AC317" s="10">
        <v>762</v>
      </c>
      <c r="AD317" s="10">
        <v>1000</v>
      </c>
      <c r="AE317" s="13">
        <f t="shared" si="14"/>
        <v>76.2</v>
      </c>
      <c r="AF317" s="10">
        <v>76.2</v>
      </c>
      <c r="AG317" s="10" t="s">
        <v>3264</v>
      </c>
      <c r="AH317" s="14">
        <v>37918</v>
      </c>
      <c r="AI317" s="10" t="s">
        <v>116</v>
      </c>
      <c r="AJ317" s="10" t="s">
        <v>99</v>
      </c>
      <c r="AK317" s="10">
        <v>47436</v>
      </c>
      <c r="AL317" s="10">
        <v>7.31</v>
      </c>
      <c r="AM317" s="10">
        <v>0</v>
      </c>
      <c r="AN317" s="10">
        <v>0</v>
      </c>
      <c r="AO317" s="10" t="s">
        <v>3265</v>
      </c>
      <c r="AP317" s="10" t="s">
        <v>3266</v>
      </c>
      <c r="AQ317" s="10" t="s">
        <v>102</v>
      </c>
      <c r="AR317" s="10" t="s">
        <v>103</v>
      </c>
      <c r="AS317" s="10">
        <v>500062</v>
      </c>
      <c r="AT317" s="10" t="s">
        <v>3266</v>
      </c>
      <c r="AU317" s="10" t="s">
        <v>103</v>
      </c>
      <c r="AV317" s="10">
        <v>500062</v>
      </c>
      <c r="AW317" s="10" t="s">
        <v>3267</v>
      </c>
      <c r="AX317" s="10">
        <v>9010569786</v>
      </c>
      <c r="AY317" s="10" t="s">
        <v>3268</v>
      </c>
      <c r="AZ317" s="10">
        <v>9440326901</v>
      </c>
      <c r="BA317" s="10" t="s">
        <v>3269</v>
      </c>
      <c r="BB317" s="10" t="s">
        <v>157</v>
      </c>
    </row>
    <row r="318" spans="1:54" ht="14.5" x14ac:dyDescent="0.35">
      <c r="A318" s="9">
        <v>45211.913143333339</v>
      </c>
      <c r="B318" s="10" t="s">
        <v>3270</v>
      </c>
      <c r="C318" s="10" t="s">
        <v>3271</v>
      </c>
      <c r="D318" s="10" t="s">
        <v>3272</v>
      </c>
      <c r="E318" s="10" t="s">
        <v>3273</v>
      </c>
      <c r="F318" s="10" t="s">
        <v>3274</v>
      </c>
      <c r="G318" s="10" t="s">
        <v>89</v>
      </c>
      <c r="H318" s="23">
        <v>9398243530</v>
      </c>
      <c r="I318" s="10" t="s">
        <v>3270</v>
      </c>
      <c r="J318" s="23" t="s">
        <v>90</v>
      </c>
      <c r="K318" s="10" t="s">
        <v>91</v>
      </c>
      <c r="L318" s="1"/>
      <c r="M318" s="10" t="s">
        <v>92</v>
      </c>
      <c r="N318" s="10" t="s">
        <v>2039</v>
      </c>
      <c r="O318" s="10" t="s">
        <v>1570</v>
      </c>
      <c r="P318" s="10" t="s">
        <v>1571</v>
      </c>
      <c r="Q318" s="1"/>
      <c r="R318" s="1"/>
      <c r="S318" s="1"/>
      <c r="T318" s="10">
        <v>2019</v>
      </c>
      <c r="U318" s="10" t="s">
        <v>94</v>
      </c>
      <c r="V318" s="10">
        <v>9.8000000000000007</v>
      </c>
      <c r="W318" s="10">
        <v>10</v>
      </c>
      <c r="X318" s="10">
        <v>93.1</v>
      </c>
      <c r="Y318" s="12"/>
      <c r="Z318" s="10" t="s">
        <v>3275</v>
      </c>
      <c r="AA318" s="10" t="s">
        <v>96</v>
      </c>
      <c r="AB318" s="10">
        <v>2021</v>
      </c>
      <c r="AC318" s="10">
        <v>824</v>
      </c>
      <c r="AD318" s="10">
        <v>1000</v>
      </c>
      <c r="AE318" s="13">
        <f t="shared" si="14"/>
        <v>82.399999999999991</v>
      </c>
      <c r="AF318" s="10">
        <v>82.4</v>
      </c>
      <c r="AG318" s="10" t="s">
        <v>2111</v>
      </c>
      <c r="AH318" s="14">
        <v>37966</v>
      </c>
      <c r="AI318" s="10" t="s">
        <v>116</v>
      </c>
      <c r="AJ318" s="10" t="s">
        <v>133</v>
      </c>
      <c r="AK318" s="10">
        <v>0</v>
      </c>
      <c r="AL318" s="10">
        <v>8.1199999999999992</v>
      </c>
      <c r="AM318" s="10">
        <v>0</v>
      </c>
      <c r="AN318" s="10">
        <v>0</v>
      </c>
      <c r="AO318" s="10" t="s">
        <v>2543</v>
      </c>
      <c r="AP318" s="10" t="s">
        <v>3276</v>
      </c>
      <c r="AQ318" s="10" t="s">
        <v>152</v>
      </c>
      <c r="AR318" s="10" t="s">
        <v>3277</v>
      </c>
      <c r="AS318" s="10">
        <v>504106</v>
      </c>
      <c r="AT318" s="10" t="s">
        <v>3276</v>
      </c>
      <c r="AU318" s="10" t="s">
        <v>3277</v>
      </c>
      <c r="AV318" s="10">
        <v>504106</v>
      </c>
      <c r="AW318" s="10" t="s">
        <v>3278</v>
      </c>
      <c r="AX318" s="10">
        <v>9949167312</v>
      </c>
      <c r="AY318" s="10" t="s">
        <v>3279</v>
      </c>
      <c r="AZ318" s="10">
        <v>8143568622</v>
      </c>
      <c r="BA318" s="10" t="s">
        <v>3280</v>
      </c>
      <c r="BB318" s="10" t="s">
        <v>3281</v>
      </c>
    </row>
    <row r="319" spans="1:54" ht="14.5" x14ac:dyDescent="0.35">
      <c r="A319" s="9">
        <v>45211.727159571761</v>
      </c>
      <c r="B319" s="10" t="s">
        <v>3282</v>
      </c>
      <c r="C319" s="10" t="s">
        <v>3283</v>
      </c>
      <c r="D319" s="10" t="s">
        <v>3284</v>
      </c>
      <c r="E319" s="10" t="s">
        <v>3285</v>
      </c>
      <c r="F319" s="10" t="s">
        <v>3286</v>
      </c>
      <c r="G319" s="10" t="s">
        <v>89</v>
      </c>
      <c r="H319" s="23">
        <v>8688968436</v>
      </c>
      <c r="I319" s="10" t="s">
        <v>3282</v>
      </c>
      <c r="J319" s="23" t="s">
        <v>90</v>
      </c>
      <c r="K319" s="10" t="s">
        <v>91</v>
      </c>
      <c r="L319" s="1"/>
      <c r="M319" s="10" t="s">
        <v>92</v>
      </c>
      <c r="N319" s="10" t="s">
        <v>2039</v>
      </c>
      <c r="O319" s="10" t="s">
        <v>1570</v>
      </c>
      <c r="P319" s="10" t="s">
        <v>1571</v>
      </c>
      <c r="Q319" s="1"/>
      <c r="R319" s="1"/>
      <c r="S319" s="1"/>
      <c r="T319" s="10">
        <v>2019</v>
      </c>
      <c r="U319" s="10" t="s">
        <v>94</v>
      </c>
      <c r="V319" s="10">
        <v>10</v>
      </c>
      <c r="W319" s="10">
        <v>10</v>
      </c>
      <c r="X319" s="10">
        <v>95</v>
      </c>
      <c r="Y319" s="12"/>
      <c r="Z319" s="10" t="s">
        <v>3287</v>
      </c>
      <c r="AA319" s="10" t="s">
        <v>96</v>
      </c>
      <c r="AB319" s="10">
        <v>2021</v>
      </c>
      <c r="AC319" s="10">
        <v>988</v>
      </c>
      <c r="AD319" s="10">
        <v>1000</v>
      </c>
      <c r="AE319" s="13">
        <f t="shared" si="14"/>
        <v>98.8</v>
      </c>
      <c r="AF319" s="10">
        <v>98.8</v>
      </c>
      <c r="AG319" s="10" t="s">
        <v>3288</v>
      </c>
      <c r="AH319" s="14">
        <v>38132</v>
      </c>
      <c r="AI319" s="10" t="s">
        <v>98</v>
      </c>
      <c r="AJ319" s="10" t="s">
        <v>99</v>
      </c>
      <c r="AK319" s="10">
        <v>26077</v>
      </c>
      <c r="AL319" s="10">
        <v>9.0399999999999991</v>
      </c>
      <c r="AM319" s="10">
        <v>0</v>
      </c>
      <c r="AN319" s="10">
        <v>0</v>
      </c>
      <c r="AO319" s="10" t="s">
        <v>3289</v>
      </c>
      <c r="AP319" s="10" t="s">
        <v>3290</v>
      </c>
      <c r="AQ319" s="10" t="s">
        <v>102</v>
      </c>
      <c r="AR319" s="10" t="s">
        <v>521</v>
      </c>
      <c r="AS319" s="10">
        <v>508206</v>
      </c>
      <c r="AT319" s="10" t="s">
        <v>3291</v>
      </c>
      <c r="AU319" s="10" t="s">
        <v>521</v>
      </c>
      <c r="AV319" s="10">
        <v>508206</v>
      </c>
      <c r="AW319" s="10" t="s">
        <v>3292</v>
      </c>
      <c r="AX319" s="10">
        <v>9390204295</v>
      </c>
      <c r="AY319" s="10" t="s">
        <v>3293</v>
      </c>
      <c r="AZ319" s="10">
        <v>6303236124</v>
      </c>
      <c r="BA319" s="10" t="s">
        <v>3294</v>
      </c>
      <c r="BB319" s="10" t="s">
        <v>157</v>
      </c>
    </row>
    <row r="320" spans="1:54" ht="14.5" x14ac:dyDescent="0.35">
      <c r="A320" s="9">
        <v>45211.787464004628</v>
      </c>
      <c r="B320" s="10" t="s">
        <v>3295</v>
      </c>
      <c r="C320" s="10" t="s">
        <v>3296</v>
      </c>
      <c r="D320" s="10" t="s">
        <v>3297</v>
      </c>
      <c r="E320" s="10" t="s">
        <v>3298</v>
      </c>
      <c r="F320" s="10" t="s">
        <v>3299</v>
      </c>
      <c r="G320" s="10" t="s">
        <v>89</v>
      </c>
      <c r="H320" s="23">
        <v>7981156872</v>
      </c>
      <c r="I320" s="10" t="s">
        <v>3295</v>
      </c>
      <c r="J320" s="23" t="s">
        <v>90</v>
      </c>
      <c r="K320" s="10" t="s">
        <v>91</v>
      </c>
      <c r="L320" s="1"/>
      <c r="M320" s="10" t="s">
        <v>92</v>
      </c>
      <c r="N320" s="10" t="s">
        <v>2039</v>
      </c>
      <c r="O320" s="10" t="s">
        <v>1570</v>
      </c>
      <c r="P320" s="10" t="s">
        <v>1570</v>
      </c>
      <c r="Q320" s="1"/>
      <c r="R320" s="1"/>
      <c r="S320" s="1"/>
      <c r="T320" s="10">
        <v>2019</v>
      </c>
      <c r="U320" s="10" t="s">
        <v>223</v>
      </c>
      <c r="V320" s="10">
        <v>466</v>
      </c>
      <c r="W320" s="10">
        <v>500</v>
      </c>
      <c r="X320" s="10">
        <v>93.2</v>
      </c>
      <c r="Y320" s="12"/>
      <c r="Z320" s="10" t="s">
        <v>3300</v>
      </c>
      <c r="AA320" s="10" t="s">
        <v>96</v>
      </c>
      <c r="AB320" s="10">
        <v>2021</v>
      </c>
      <c r="AC320" s="10">
        <v>966</v>
      </c>
      <c r="AD320" s="10">
        <v>1000</v>
      </c>
      <c r="AE320" s="13">
        <f t="shared" si="14"/>
        <v>96.6</v>
      </c>
      <c r="AF320" s="10">
        <v>96.6</v>
      </c>
      <c r="AG320" s="10" t="s">
        <v>3301</v>
      </c>
      <c r="AH320" s="14">
        <v>37770</v>
      </c>
      <c r="AI320" s="10" t="s">
        <v>116</v>
      </c>
      <c r="AJ320" s="10" t="s">
        <v>99</v>
      </c>
      <c r="AK320" s="10">
        <v>28350</v>
      </c>
      <c r="AL320" s="10">
        <v>8.09</v>
      </c>
      <c r="AM320" s="10">
        <v>0</v>
      </c>
      <c r="AN320" s="10">
        <v>0</v>
      </c>
      <c r="AO320" s="10" t="s">
        <v>117</v>
      </c>
      <c r="AP320" s="10" t="s">
        <v>3302</v>
      </c>
      <c r="AQ320" s="10" t="s">
        <v>102</v>
      </c>
      <c r="AR320" s="10" t="s">
        <v>103</v>
      </c>
      <c r="AS320" s="10">
        <v>501401</v>
      </c>
      <c r="AT320" s="10" t="s">
        <v>3303</v>
      </c>
      <c r="AU320" s="10" t="s">
        <v>3304</v>
      </c>
      <c r="AV320" s="10">
        <v>505303</v>
      </c>
      <c r="AW320" s="10" t="s">
        <v>3305</v>
      </c>
      <c r="AX320" s="10">
        <v>9912469912</v>
      </c>
      <c r="AY320" s="10" t="s">
        <v>3306</v>
      </c>
      <c r="AZ320" s="10">
        <v>9652839157</v>
      </c>
      <c r="BA320" s="10" t="s">
        <v>449</v>
      </c>
      <c r="BB320" s="10" t="s">
        <v>449</v>
      </c>
    </row>
    <row r="321" spans="1:54" ht="14.5" x14ac:dyDescent="0.35">
      <c r="A321" s="9">
        <v>45211.907972025467</v>
      </c>
      <c r="B321" s="10" t="s">
        <v>3307</v>
      </c>
      <c r="C321" s="10" t="s">
        <v>3308</v>
      </c>
      <c r="D321" s="10" t="s">
        <v>3309</v>
      </c>
      <c r="E321" s="10" t="s">
        <v>3310</v>
      </c>
      <c r="F321" s="10" t="s">
        <v>3309</v>
      </c>
      <c r="G321" s="10" t="s">
        <v>89</v>
      </c>
      <c r="H321" s="23">
        <v>9908018405</v>
      </c>
      <c r="I321" s="10" t="s">
        <v>3311</v>
      </c>
      <c r="J321" s="23" t="s">
        <v>90</v>
      </c>
      <c r="K321" s="10" t="s">
        <v>91</v>
      </c>
      <c r="L321" s="1"/>
      <c r="M321" s="10" t="s">
        <v>92</v>
      </c>
      <c r="N321" s="10" t="s">
        <v>2039</v>
      </c>
      <c r="O321" s="10" t="s">
        <v>1571</v>
      </c>
      <c r="P321" s="10" t="s">
        <v>1570</v>
      </c>
      <c r="Q321" s="1"/>
      <c r="R321" s="1"/>
      <c r="S321" s="1"/>
      <c r="T321" s="10">
        <v>2019</v>
      </c>
      <c r="U321" s="10" t="s">
        <v>94</v>
      </c>
      <c r="V321" s="10">
        <v>8.8000000000000007</v>
      </c>
      <c r="W321" s="10">
        <v>872</v>
      </c>
      <c r="X321" s="10">
        <v>83.6</v>
      </c>
      <c r="Y321" s="12"/>
      <c r="Z321" s="10" t="s">
        <v>3312</v>
      </c>
      <c r="AA321" s="10" t="s">
        <v>96</v>
      </c>
      <c r="AB321" s="10">
        <v>2021</v>
      </c>
      <c r="AC321" s="10">
        <v>872</v>
      </c>
      <c r="AD321" s="10">
        <v>872</v>
      </c>
      <c r="AE321" s="13">
        <f t="shared" si="14"/>
        <v>100</v>
      </c>
      <c r="AF321" s="10">
        <v>87.2</v>
      </c>
      <c r="AG321" s="10" t="s">
        <v>3313</v>
      </c>
      <c r="AH321" s="14">
        <v>38047</v>
      </c>
      <c r="AI321" s="10" t="s">
        <v>116</v>
      </c>
      <c r="AJ321" s="10" t="s">
        <v>133</v>
      </c>
      <c r="AK321" s="10">
        <v>60872</v>
      </c>
      <c r="AL321" s="10">
        <v>8.6999999999999993</v>
      </c>
      <c r="AM321" s="10">
        <v>0</v>
      </c>
      <c r="AN321" s="10">
        <v>1</v>
      </c>
      <c r="AO321" s="10" t="s">
        <v>3314</v>
      </c>
      <c r="AP321" s="10" t="s">
        <v>3315</v>
      </c>
      <c r="AQ321" s="10" t="s">
        <v>102</v>
      </c>
      <c r="AR321" s="10" t="s">
        <v>103</v>
      </c>
      <c r="AS321" s="10">
        <v>500062</v>
      </c>
      <c r="AT321" s="10" t="s">
        <v>3316</v>
      </c>
      <c r="AU321" s="10" t="s">
        <v>119</v>
      </c>
      <c r="AV321" s="10">
        <v>500062</v>
      </c>
      <c r="AW321" s="10" t="s">
        <v>3317</v>
      </c>
      <c r="AX321" s="10">
        <v>9985589589</v>
      </c>
      <c r="AY321" s="10" t="s">
        <v>3318</v>
      </c>
      <c r="AZ321" s="10">
        <v>9959243000</v>
      </c>
      <c r="BA321" s="10" t="s">
        <v>353</v>
      </c>
      <c r="BB321" s="10" t="s">
        <v>259</v>
      </c>
    </row>
    <row r="322" spans="1:54" ht="14.5" x14ac:dyDescent="0.35">
      <c r="A322" s="9">
        <v>45211.980522534723</v>
      </c>
      <c r="B322" s="10" t="s">
        <v>11077</v>
      </c>
      <c r="C322" s="10" t="s">
        <v>11078</v>
      </c>
      <c r="D322" s="10" t="s">
        <v>11079</v>
      </c>
      <c r="E322" s="10" t="s">
        <v>11080</v>
      </c>
      <c r="F322" s="10" t="s">
        <v>11081</v>
      </c>
      <c r="G322" s="10" t="s">
        <v>89</v>
      </c>
      <c r="H322" s="23">
        <v>8106015386</v>
      </c>
      <c r="I322" s="10" t="s">
        <v>11077</v>
      </c>
      <c r="J322" s="23" t="s">
        <v>90</v>
      </c>
      <c r="K322" s="10" t="s">
        <v>91</v>
      </c>
      <c r="L322" s="1"/>
      <c r="M322" s="10" t="s">
        <v>92</v>
      </c>
      <c r="N322" s="10" t="s">
        <v>2039</v>
      </c>
      <c r="O322" s="10" t="s">
        <v>1571</v>
      </c>
      <c r="P322" s="10" t="s">
        <v>1570</v>
      </c>
      <c r="Q322" s="1"/>
      <c r="R322" s="1"/>
      <c r="S322" s="1"/>
      <c r="T322" s="10">
        <v>2019</v>
      </c>
      <c r="U322" s="10" t="s">
        <v>94</v>
      </c>
      <c r="V322" s="10">
        <v>8.5</v>
      </c>
      <c r="W322" s="10">
        <v>600</v>
      </c>
      <c r="X322" s="10">
        <v>80.75</v>
      </c>
      <c r="Y322" s="12"/>
      <c r="Z322" s="10" t="s">
        <v>11082</v>
      </c>
      <c r="AA322" s="10" t="s">
        <v>96</v>
      </c>
      <c r="AB322" s="10">
        <v>2021</v>
      </c>
      <c r="AC322" s="10">
        <v>922</v>
      </c>
      <c r="AD322" s="10">
        <v>1000</v>
      </c>
      <c r="AE322" s="13">
        <f t="shared" si="14"/>
        <v>92.2</v>
      </c>
      <c r="AF322" s="10">
        <v>92</v>
      </c>
      <c r="AG322" s="10" t="s">
        <v>11083</v>
      </c>
      <c r="AH322" s="14">
        <v>38188</v>
      </c>
      <c r="AI322" s="10" t="s">
        <v>116</v>
      </c>
      <c r="AJ322" s="10" t="s">
        <v>99</v>
      </c>
      <c r="AK322" s="10">
        <v>82000</v>
      </c>
      <c r="AL322" s="10">
        <v>7.2</v>
      </c>
      <c r="AM322" s="10">
        <v>0</v>
      </c>
      <c r="AN322" s="10">
        <v>0</v>
      </c>
      <c r="AO322" s="10" t="s">
        <v>254</v>
      </c>
      <c r="AP322" s="10" t="s">
        <v>11084</v>
      </c>
      <c r="AQ322" s="10" t="s">
        <v>152</v>
      </c>
      <c r="AR322" s="10" t="s">
        <v>338</v>
      </c>
      <c r="AS322" s="10">
        <v>502114</v>
      </c>
      <c r="AT322" s="10" t="s">
        <v>11084</v>
      </c>
      <c r="AU322" s="10" t="s">
        <v>338</v>
      </c>
      <c r="AV322" s="10">
        <v>502114</v>
      </c>
      <c r="AW322" s="10" t="s">
        <v>11085</v>
      </c>
      <c r="AX322" s="10">
        <v>8106046848</v>
      </c>
      <c r="AY322" s="10" t="s">
        <v>11086</v>
      </c>
      <c r="AZ322" s="10">
        <v>7396838271</v>
      </c>
      <c r="BA322" s="10" t="s">
        <v>11087</v>
      </c>
      <c r="BB322" s="10" t="s">
        <v>11088</v>
      </c>
    </row>
    <row r="323" spans="1:54" ht="14.5" x14ac:dyDescent="0.35">
      <c r="A323" s="9">
        <v>45211.732433263889</v>
      </c>
      <c r="B323" s="10" t="s">
        <v>3319</v>
      </c>
      <c r="C323" s="10" t="s">
        <v>3320</v>
      </c>
      <c r="D323" s="10" t="s">
        <v>3321</v>
      </c>
      <c r="E323" s="10" t="s">
        <v>3322</v>
      </c>
      <c r="F323" s="10" t="s">
        <v>3323</v>
      </c>
      <c r="G323" s="10" t="s">
        <v>89</v>
      </c>
      <c r="H323" s="23">
        <v>9392531770</v>
      </c>
      <c r="I323" s="10" t="s">
        <v>3319</v>
      </c>
      <c r="J323" s="23" t="s">
        <v>90</v>
      </c>
      <c r="K323" s="10" t="s">
        <v>91</v>
      </c>
      <c r="L323" s="1"/>
      <c r="M323" s="10" t="s">
        <v>92</v>
      </c>
      <c r="N323" s="10" t="s">
        <v>2039</v>
      </c>
      <c r="O323" s="10" t="s">
        <v>1570</v>
      </c>
      <c r="P323" s="10" t="s">
        <v>1570</v>
      </c>
      <c r="Q323" s="1"/>
      <c r="R323" s="1"/>
      <c r="S323" s="1"/>
      <c r="T323" s="10">
        <v>2019</v>
      </c>
      <c r="U323" s="10" t="s">
        <v>94</v>
      </c>
      <c r="V323" s="10">
        <v>10</v>
      </c>
      <c r="W323" s="10">
        <v>10</v>
      </c>
      <c r="X323" s="10">
        <v>95</v>
      </c>
      <c r="Y323" s="12"/>
      <c r="Z323" s="10" t="s">
        <v>3324</v>
      </c>
      <c r="AA323" s="10" t="s">
        <v>96</v>
      </c>
      <c r="AB323" s="10">
        <v>2021</v>
      </c>
      <c r="AC323" s="10">
        <v>888</v>
      </c>
      <c r="AD323" s="10">
        <v>1000</v>
      </c>
      <c r="AE323" s="13">
        <f t="shared" si="14"/>
        <v>88.8</v>
      </c>
      <c r="AF323" s="10">
        <v>88.8</v>
      </c>
      <c r="AG323" s="10" t="s">
        <v>3325</v>
      </c>
      <c r="AH323" s="14">
        <v>37749</v>
      </c>
      <c r="AI323" s="10" t="s">
        <v>98</v>
      </c>
      <c r="AJ323" s="10" t="s">
        <v>99</v>
      </c>
      <c r="AK323" s="10">
        <v>52684</v>
      </c>
      <c r="AL323" s="10">
        <v>8.5</v>
      </c>
      <c r="AM323" s="10">
        <v>0</v>
      </c>
      <c r="AN323" s="10">
        <v>0</v>
      </c>
      <c r="AO323" s="10" t="s">
        <v>3019</v>
      </c>
      <c r="AP323" s="10" t="s">
        <v>3326</v>
      </c>
      <c r="AQ323" s="10" t="s">
        <v>152</v>
      </c>
      <c r="AR323" s="10" t="s">
        <v>119</v>
      </c>
      <c r="AS323" s="10">
        <v>500013</v>
      </c>
      <c r="AT323" s="10" t="s">
        <v>3327</v>
      </c>
      <c r="AU323" s="10" t="s">
        <v>119</v>
      </c>
      <c r="AV323" s="10">
        <v>500013</v>
      </c>
      <c r="AW323" s="10" t="s">
        <v>3328</v>
      </c>
      <c r="AX323" s="10">
        <v>9948208751</v>
      </c>
      <c r="AY323" s="10" t="s">
        <v>3329</v>
      </c>
      <c r="AZ323" s="10">
        <v>9553061999</v>
      </c>
      <c r="BA323" s="10" t="s">
        <v>552</v>
      </c>
      <c r="BB323" s="10" t="s">
        <v>259</v>
      </c>
    </row>
    <row r="324" spans="1:54" ht="14.5" x14ac:dyDescent="0.35">
      <c r="A324" s="9">
        <v>45211.891345335651</v>
      </c>
      <c r="B324" s="10" t="s">
        <v>11101</v>
      </c>
      <c r="C324" s="10" t="s">
        <v>11102</v>
      </c>
      <c r="D324" s="10" t="s">
        <v>11103</v>
      </c>
      <c r="E324" s="10" t="s">
        <v>11104</v>
      </c>
      <c r="F324" s="10" t="s">
        <v>11105</v>
      </c>
      <c r="G324" s="10" t="s">
        <v>89</v>
      </c>
      <c r="H324" s="23">
        <v>9959019293</v>
      </c>
      <c r="I324" s="10" t="s">
        <v>11101</v>
      </c>
      <c r="J324" s="23" t="s">
        <v>90</v>
      </c>
      <c r="K324" s="10" t="s">
        <v>91</v>
      </c>
      <c r="L324" s="1"/>
      <c r="M324" s="10" t="s">
        <v>92</v>
      </c>
      <c r="N324" s="10" t="s">
        <v>2039</v>
      </c>
      <c r="O324" s="10" t="s">
        <v>1570</v>
      </c>
      <c r="P324" s="10" t="s">
        <v>1570</v>
      </c>
      <c r="Q324" s="1"/>
      <c r="R324" s="1"/>
      <c r="S324" s="1"/>
      <c r="T324" s="10">
        <v>2019</v>
      </c>
      <c r="U324" s="10" t="s">
        <v>94</v>
      </c>
      <c r="V324" s="10">
        <v>8.5</v>
      </c>
      <c r="W324" s="10">
        <v>85</v>
      </c>
      <c r="X324" s="10">
        <v>8.5</v>
      </c>
      <c r="Y324" s="18">
        <f>X324*9.5</f>
        <v>80.75</v>
      </c>
      <c r="Z324" s="10" t="s">
        <v>11106</v>
      </c>
      <c r="AA324" s="10" t="s">
        <v>96</v>
      </c>
      <c r="AB324" s="10">
        <v>2021</v>
      </c>
      <c r="AC324" s="10">
        <v>89</v>
      </c>
      <c r="AD324" s="10">
        <v>89</v>
      </c>
      <c r="AE324" s="13">
        <f t="shared" si="14"/>
        <v>100</v>
      </c>
      <c r="AF324" s="10">
        <v>89</v>
      </c>
      <c r="AG324" s="10" t="s">
        <v>1608</v>
      </c>
      <c r="AH324" s="14">
        <v>37069</v>
      </c>
      <c r="AI324" s="10" t="s">
        <v>116</v>
      </c>
      <c r="AJ324" s="10" t="s">
        <v>99</v>
      </c>
      <c r="AK324" s="10">
        <v>77000</v>
      </c>
      <c r="AL324" s="10">
        <v>2</v>
      </c>
      <c r="AM324" s="10">
        <v>1</v>
      </c>
      <c r="AN324" s="10">
        <v>1</v>
      </c>
      <c r="AO324" s="10" t="s">
        <v>7894</v>
      </c>
      <c r="AP324" s="10" t="s">
        <v>11107</v>
      </c>
      <c r="AQ324" s="10" t="s">
        <v>152</v>
      </c>
      <c r="AR324" s="10" t="s">
        <v>119</v>
      </c>
      <c r="AS324" s="10">
        <v>501401</v>
      </c>
      <c r="AT324" s="10" t="s">
        <v>11108</v>
      </c>
      <c r="AU324" s="10" t="s">
        <v>119</v>
      </c>
      <c r="AV324" s="10">
        <v>500006</v>
      </c>
      <c r="AW324" s="10" t="s">
        <v>11109</v>
      </c>
      <c r="AX324" s="10">
        <v>9948684980</v>
      </c>
      <c r="AY324" s="10" t="s">
        <v>11110</v>
      </c>
      <c r="AZ324" s="10">
        <v>9948684980</v>
      </c>
      <c r="BA324" s="10" t="s">
        <v>2077</v>
      </c>
      <c r="BB324" s="10" t="s">
        <v>2077</v>
      </c>
    </row>
    <row r="325" spans="1:54" ht="14.5" x14ac:dyDescent="0.35">
      <c r="A325" s="9">
        <v>45211.893092210652</v>
      </c>
      <c r="B325" s="10" t="s">
        <v>3330</v>
      </c>
      <c r="C325" s="10" t="s">
        <v>3331</v>
      </c>
      <c r="D325" s="10" t="s">
        <v>3332</v>
      </c>
      <c r="E325" s="10" t="s">
        <v>3333</v>
      </c>
      <c r="F325" s="10" t="s">
        <v>3334</v>
      </c>
      <c r="G325" s="10" t="s">
        <v>89</v>
      </c>
      <c r="H325" s="23">
        <v>7658960114</v>
      </c>
      <c r="I325" s="10" t="s">
        <v>3330</v>
      </c>
      <c r="J325" s="23" t="s">
        <v>90</v>
      </c>
      <c r="K325" s="10" t="s">
        <v>91</v>
      </c>
      <c r="L325" s="1"/>
      <c r="M325" s="10" t="s">
        <v>92</v>
      </c>
      <c r="N325" s="10" t="s">
        <v>2039</v>
      </c>
      <c r="O325" s="10" t="s">
        <v>1571</v>
      </c>
      <c r="P325" s="10" t="s">
        <v>1570</v>
      </c>
      <c r="Q325" s="1"/>
      <c r="R325" s="1"/>
      <c r="S325" s="1"/>
      <c r="T325" s="10">
        <v>2019</v>
      </c>
      <c r="U325" s="10" t="s">
        <v>94</v>
      </c>
      <c r="V325" s="10">
        <v>9.6999999999999993</v>
      </c>
      <c r="W325" s="10">
        <v>10</v>
      </c>
      <c r="X325" s="10">
        <v>92.15</v>
      </c>
      <c r="Y325" s="12"/>
      <c r="Z325" s="10" t="s">
        <v>3335</v>
      </c>
      <c r="AA325" s="10" t="s">
        <v>96</v>
      </c>
      <c r="AB325" s="10">
        <v>2021</v>
      </c>
      <c r="AC325" s="10">
        <v>920</v>
      </c>
      <c r="AD325" s="10">
        <v>1000</v>
      </c>
      <c r="AE325" s="13">
        <f t="shared" si="14"/>
        <v>92</v>
      </c>
      <c r="AF325" s="10">
        <v>92</v>
      </c>
      <c r="AG325" s="10" t="s">
        <v>3336</v>
      </c>
      <c r="AH325" s="14">
        <v>44337</v>
      </c>
      <c r="AI325" s="10" t="s">
        <v>116</v>
      </c>
      <c r="AJ325" s="10" t="s">
        <v>99</v>
      </c>
      <c r="AK325" s="10">
        <v>51735</v>
      </c>
      <c r="AL325" s="10">
        <v>7.1</v>
      </c>
      <c r="AM325" s="10">
        <v>0</v>
      </c>
      <c r="AN325" s="10">
        <v>0</v>
      </c>
      <c r="AO325" s="10" t="s">
        <v>664</v>
      </c>
      <c r="AP325" s="10" t="s">
        <v>3337</v>
      </c>
      <c r="AQ325" s="10" t="s">
        <v>3338</v>
      </c>
      <c r="AR325" s="10" t="s">
        <v>119</v>
      </c>
      <c r="AS325" s="10">
        <v>501401</v>
      </c>
      <c r="AT325" s="10" t="s">
        <v>3339</v>
      </c>
      <c r="AU325" s="10" t="s">
        <v>446</v>
      </c>
      <c r="AV325" s="10">
        <v>506342</v>
      </c>
      <c r="AW325" s="10" t="s">
        <v>3340</v>
      </c>
      <c r="AX325" s="10">
        <v>8341140766</v>
      </c>
      <c r="AY325" s="10" t="s">
        <v>1898</v>
      </c>
      <c r="AZ325" s="10">
        <v>8885740766</v>
      </c>
      <c r="BA325" s="10" t="s">
        <v>449</v>
      </c>
      <c r="BB325" s="10" t="s">
        <v>259</v>
      </c>
    </row>
    <row r="326" spans="1:54" ht="14.5" x14ac:dyDescent="0.35">
      <c r="A326" s="9">
        <v>45212.464966307874</v>
      </c>
      <c r="B326" s="10" t="s">
        <v>11121</v>
      </c>
      <c r="C326" s="10" t="s">
        <v>11122</v>
      </c>
      <c r="D326" s="10" t="s">
        <v>11123</v>
      </c>
      <c r="E326" s="10" t="s">
        <v>2431</v>
      </c>
      <c r="F326" s="10" t="s">
        <v>11124</v>
      </c>
      <c r="G326" s="10" t="s">
        <v>89</v>
      </c>
      <c r="H326" s="23">
        <v>9014644492</v>
      </c>
      <c r="I326" s="10" t="s">
        <v>11125</v>
      </c>
      <c r="J326" s="23" t="s">
        <v>90</v>
      </c>
      <c r="K326" s="10" t="s">
        <v>91</v>
      </c>
      <c r="L326" s="1"/>
      <c r="M326" s="10" t="s">
        <v>92</v>
      </c>
      <c r="N326" s="10" t="s">
        <v>2039</v>
      </c>
      <c r="O326" s="10" t="s">
        <v>1571</v>
      </c>
      <c r="P326" s="10" t="s">
        <v>1570</v>
      </c>
      <c r="Q326" s="1"/>
      <c r="R326" s="1"/>
      <c r="S326" s="1"/>
      <c r="T326" s="10">
        <v>2017</v>
      </c>
      <c r="U326" s="10" t="s">
        <v>94</v>
      </c>
      <c r="V326" s="10">
        <v>8.8000000000000007</v>
      </c>
      <c r="W326" s="10">
        <v>10</v>
      </c>
      <c r="X326" s="10">
        <v>83.6</v>
      </c>
      <c r="Y326" s="12"/>
      <c r="Z326" s="10" t="s">
        <v>11126</v>
      </c>
      <c r="AA326" s="10" t="s">
        <v>96</v>
      </c>
      <c r="AB326" s="10">
        <v>2021</v>
      </c>
      <c r="AC326" s="10">
        <v>736</v>
      </c>
      <c r="AD326" s="10">
        <v>1000</v>
      </c>
      <c r="AE326" s="13">
        <f t="shared" si="14"/>
        <v>73.599999999999994</v>
      </c>
      <c r="AF326" s="10">
        <v>1</v>
      </c>
      <c r="AG326" s="10" t="s">
        <v>391</v>
      </c>
      <c r="AH326" s="14">
        <v>37277</v>
      </c>
      <c r="AI326" s="10" t="s">
        <v>116</v>
      </c>
      <c r="AJ326" s="10" t="s">
        <v>133</v>
      </c>
      <c r="AK326" s="10">
        <v>93232</v>
      </c>
      <c r="AL326" s="10">
        <v>6.53</v>
      </c>
      <c r="AM326" s="10">
        <v>5</v>
      </c>
      <c r="AN326" s="10">
        <v>1</v>
      </c>
      <c r="AO326" s="10" t="s">
        <v>100</v>
      </c>
      <c r="AP326" s="10" t="s">
        <v>11127</v>
      </c>
      <c r="AQ326" s="10" t="s">
        <v>152</v>
      </c>
      <c r="AR326" s="10" t="s">
        <v>3277</v>
      </c>
      <c r="AS326" s="10">
        <v>504306</v>
      </c>
      <c r="AT326" s="10" t="s">
        <v>11128</v>
      </c>
      <c r="AU326" s="10" t="s">
        <v>680</v>
      </c>
      <c r="AV326" s="10">
        <v>504106</v>
      </c>
      <c r="AW326" s="10" t="s">
        <v>11129</v>
      </c>
      <c r="AX326" s="10">
        <v>8341210308</v>
      </c>
      <c r="AY326" s="10" t="s">
        <v>11130</v>
      </c>
      <c r="AZ326" s="10">
        <v>7989112958</v>
      </c>
      <c r="BA326" s="10" t="s">
        <v>11131</v>
      </c>
      <c r="BB326" s="10" t="s">
        <v>125</v>
      </c>
    </row>
    <row r="327" spans="1:54" ht="14.5" x14ac:dyDescent="0.35">
      <c r="A327" s="9">
        <v>45211.904442465282</v>
      </c>
      <c r="B327" s="10" t="s">
        <v>3341</v>
      </c>
      <c r="C327" s="10" t="s">
        <v>3342</v>
      </c>
      <c r="D327" s="10" t="s">
        <v>1433</v>
      </c>
      <c r="E327" s="10" t="s">
        <v>3343</v>
      </c>
      <c r="F327" s="10" t="s">
        <v>3344</v>
      </c>
      <c r="G327" s="10" t="s">
        <v>89</v>
      </c>
      <c r="H327" s="23">
        <v>7995792506</v>
      </c>
      <c r="I327" s="10" t="s">
        <v>3341</v>
      </c>
      <c r="J327" s="23" t="s">
        <v>90</v>
      </c>
      <c r="K327" s="10" t="s">
        <v>91</v>
      </c>
      <c r="L327" s="1"/>
      <c r="M327" s="10" t="s">
        <v>92</v>
      </c>
      <c r="N327" s="10" t="s">
        <v>2039</v>
      </c>
      <c r="O327" s="10" t="s">
        <v>1570</v>
      </c>
      <c r="P327" s="10" t="s">
        <v>1571</v>
      </c>
      <c r="Q327" s="1"/>
      <c r="R327" s="1"/>
      <c r="S327" s="1"/>
      <c r="T327" s="10">
        <v>2019</v>
      </c>
      <c r="U327" s="10" t="s">
        <v>94</v>
      </c>
      <c r="V327" s="10">
        <v>8.3000000000000007</v>
      </c>
      <c r="W327" s="10">
        <v>600</v>
      </c>
      <c r="X327" s="10">
        <v>78.849999999999994</v>
      </c>
      <c r="Y327" s="12"/>
      <c r="Z327" s="10" t="s">
        <v>3345</v>
      </c>
      <c r="AA327" s="10" t="s">
        <v>96</v>
      </c>
      <c r="AB327" s="10">
        <v>2021</v>
      </c>
      <c r="AC327" s="10">
        <v>550</v>
      </c>
      <c r="AD327" s="10">
        <v>1000</v>
      </c>
      <c r="AE327" s="13">
        <f t="shared" si="14"/>
        <v>55.000000000000007</v>
      </c>
      <c r="AF327" s="10">
        <v>55</v>
      </c>
      <c r="AG327" s="10" t="s">
        <v>3346</v>
      </c>
      <c r="AH327" s="14">
        <v>37866</v>
      </c>
      <c r="AI327" s="10" t="s">
        <v>116</v>
      </c>
      <c r="AJ327" s="10" t="s">
        <v>99</v>
      </c>
      <c r="AK327" s="10">
        <v>60347</v>
      </c>
      <c r="AL327" s="10">
        <v>7.36</v>
      </c>
      <c r="AM327" s="10">
        <v>0</v>
      </c>
      <c r="AN327" s="10">
        <v>0</v>
      </c>
      <c r="AO327" s="10" t="s">
        <v>3347</v>
      </c>
      <c r="AP327" s="10" t="s">
        <v>3348</v>
      </c>
      <c r="AQ327" s="10" t="s">
        <v>152</v>
      </c>
      <c r="AR327" s="10" t="s">
        <v>119</v>
      </c>
      <c r="AS327" s="10">
        <v>501401</v>
      </c>
      <c r="AT327" s="10" t="s">
        <v>3349</v>
      </c>
      <c r="AU327" s="10" t="s">
        <v>3350</v>
      </c>
      <c r="AV327" s="10">
        <v>503310</v>
      </c>
      <c r="AW327" s="10" t="s">
        <v>3351</v>
      </c>
      <c r="AX327" s="10">
        <v>9908230272</v>
      </c>
      <c r="AY327" s="10" t="s">
        <v>3352</v>
      </c>
      <c r="AZ327" s="10">
        <v>7993031709</v>
      </c>
      <c r="BA327" s="10" t="s">
        <v>383</v>
      </c>
      <c r="BB327" s="10" t="s">
        <v>450</v>
      </c>
    </row>
    <row r="328" spans="1:54" ht="14.5" x14ac:dyDescent="0.35">
      <c r="A328" s="9">
        <v>45212.833769317134</v>
      </c>
      <c r="B328" s="10" t="s">
        <v>3353</v>
      </c>
      <c r="C328" s="10" t="s">
        <v>3354</v>
      </c>
      <c r="D328" s="10" t="s">
        <v>3355</v>
      </c>
      <c r="E328" s="10" t="s">
        <v>3356</v>
      </c>
      <c r="F328" s="10" t="s">
        <v>3356</v>
      </c>
      <c r="G328" s="10" t="s">
        <v>89</v>
      </c>
      <c r="H328" s="23">
        <v>9154579213</v>
      </c>
      <c r="I328" s="10" t="s">
        <v>3353</v>
      </c>
      <c r="J328" s="23" t="s">
        <v>90</v>
      </c>
      <c r="K328" s="10" t="s">
        <v>91</v>
      </c>
      <c r="L328" s="1"/>
      <c r="M328" s="10" t="s">
        <v>92</v>
      </c>
      <c r="N328" s="10" t="s">
        <v>2039</v>
      </c>
      <c r="O328" s="10" t="s">
        <v>1570</v>
      </c>
      <c r="P328" s="10" t="s">
        <v>1571</v>
      </c>
      <c r="Q328" s="1"/>
      <c r="R328" s="1"/>
      <c r="S328" s="1"/>
      <c r="T328" s="10">
        <v>2019</v>
      </c>
      <c r="U328" s="10" t="s">
        <v>94</v>
      </c>
      <c r="V328" s="10">
        <v>9.6999999999999993</v>
      </c>
      <c r="W328" s="10">
        <v>600</v>
      </c>
      <c r="X328" s="10">
        <v>92.15</v>
      </c>
      <c r="Y328" s="12"/>
      <c r="Z328" s="10" t="s">
        <v>3357</v>
      </c>
      <c r="AA328" s="10" t="s">
        <v>96</v>
      </c>
      <c r="AB328" s="10">
        <v>2021</v>
      </c>
      <c r="AC328" s="10">
        <v>958</v>
      </c>
      <c r="AD328" s="10">
        <v>1000</v>
      </c>
      <c r="AE328" s="13">
        <f t="shared" si="14"/>
        <v>95.8</v>
      </c>
      <c r="AF328" s="10">
        <v>95.8</v>
      </c>
      <c r="AG328" s="10" t="s">
        <v>3358</v>
      </c>
      <c r="AH328" s="14">
        <v>37900</v>
      </c>
      <c r="AI328" s="10" t="s">
        <v>116</v>
      </c>
      <c r="AJ328" s="10" t="s">
        <v>99</v>
      </c>
      <c r="AK328" s="10">
        <v>34038</v>
      </c>
      <c r="AL328" s="10">
        <v>8.3699999999999992</v>
      </c>
      <c r="AM328" s="10">
        <v>0</v>
      </c>
      <c r="AN328" s="10">
        <v>0</v>
      </c>
      <c r="AO328" s="10" t="s">
        <v>3359</v>
      </c>
      <c r="AP328" s="10" t="s">
        <v>3360</v>
      </c>
      <c r="AQ328" s="10" t="s">
        <v>102</v>
      </c>
      <c r="AR328" s="10" t="s">
        <v>103</v>
      </c>
      <c r="AS328" s="10">
        <v>501401</v>
      </c>
      <c r="AT328" s="10" t="s">
        <v>3361</v>
      </c>
      <c r="AU328" s="10" t="s">
        <v>629</v>
      </c>
      <c r="AV328" s="10">
        <v>501401</v>
      </c>
      <c r="AW328" s="10" t="s">
        <v>3362</v>
      </c>
      <c r="AX328" s="10">
        <v>9491748958</v>
      </c>
      <c r="AY328" s="10" t="s">
        <v>3363</v>
      </c>
      <c r="AZ328" s="10">
        <v>7680948958</v>
      </c>
      <c r="BA328" s="10" t="s">
        <v>3364</v>
      </c>
      <c r="BB328" s="10" t="s">
        <v>565</v>
      </c>
    </row>
    <row r="329" spans="1:54" ht="14.5" x14ac:dyDescent="0.35">
      <c r="A329" s="9">
        <v>45211.912626064819</v>
      </c>
      <c r="B329" s="10" t="s">
        <v>3365</v>
      </c>
      <c r="C329" s="10" t="s">
        <v>3366</v>
      </c>
      <c r="D329" s="10" t="s">
        <v>3367</v>
      </c>
      <c r="E329" s="10" t="s">
        <v>3368</v>
      </c>
      <c r="F329" s="10" t="s">
        <v>3369</v>
      </c>
      <c r="G329" s="10" t="s">
        <v>89</v>
      </c>
      <c r="H329" s="23">
        <v>9704564591</v>
      </c>
      <c r="I329" s="10" t="s">
        <v>3365</v>
      </c>
      <c r="J329" s="23" t="s">
        <v>90</v>
      </c>
      <c r="K329" s="10" t="s">
        <v>91</v>
      </c>
      <c r="L329" s="1"/>
      <c r="M329" s="10" t="s">
        <v>92</v>
      </c>
      <c r="N329" s="10" t="s">
        <v>2039</v>
      </c>
      <c r="O329" s="10" t="s">
        <v>1570</v>
      </c>
      <c r="P329" s="10" t="s">
        <v>1570</v>
      </c>
      <c r="Q329" s="1"/>
      <c r="R329" s="1"/>
      <c r="S329" s="1"/>
      <c r="T329" s="10">
        <v>2019</v>
      </c>
      <c r="U329" s="10" t="s">
        <v>94</v>
      </c>
      <c r="V329" s="10">
        <v>8.8000000000000007</v>
      </c>
      <c r="W329" s="10">
        <v>10</v>
      </c>
      <c r="X329" s="10">
        <v>83.6</v>
      </c>
      <c r="Y329" s="12"/>
      <c r="Z329" s="10" t="s">
        <v>3370</v>
      </c>
      <c r="AA329" s="10" t="s">
        <v>96</v>
      </c>
      <c r="AB329" s="10">
        <v>2021</v>
      </c>
      <c r="AC329" s="10">
        <v>890</v>
      </c>
      <c r="AD329" s="10">
        <v>1000</v>
      </c>
      <c r="AE329" s="13">
        <f t="shared" si="14"/>
        <v>89</v>
      </c>
      <c r="AF329" s="10">
        <v>89</v>
      </c>
      <c r="AG329" s="10" t="s">
        <v>3151</v>
      </c>
      <c r="AH329" s="14">
        <v>38113</v>
      </c>
      <c r="AI329" s="10" t="s">
        <v>98</v>
      </c>
      <c r="AJ329" s="10" t="s">
        <v>99</v>
      </c>
      <c r="AK329" s="10">
        <v>31782</v>
      </c>
      <c r="AL329" s="10">
        <v>8.8699999999999992</v>
      </c>
      <c r="AM329" s="10">
        <v>0</v>
      </c>
      <c r="AN329" s="10">
        <v>0</v>
      </c>
      <c r="AO329" s="10" t="s">
        <v>179</v>
      </c>
      <c r="AP329" s="10" t="s">
        <v>3371</v>
      </c>
      <c r="AQ329" s="10" t="s">
        <v>102</v>
      </c>
      <c r="AR329" s="10" t="s">
        <v>103</v>
      </c>
      <c r="AS329" s="10">
        <v>500062</v>
      </c>
      <c r="AT329" s="10" t="s">
        <v>3371</v>
      </c>
      <c r="AU329" s="10" t="s">
        <v>103</v>
      </c>
      <c r="AV329" s="10">
        <v>500062</v>
      </c>
      <c r="AW329" s="10" t="s">
        <v>3372</v>
      </c>
      <c r="AX329" s="10">
        <v>9248048025</v>
      </c>
      <c r="AY329" s="10" t="s">
        <v>3373</v>
      </c>
      <c r="AZ329" s="10">
        <v>9063510791</v>
      </c>
      <c r="BA329" s="10" t="s">
        <v>198</v>
      </c>
      <c r="BB329" s="10" t="s">
        <v>565</v>
      </c>
    </row>
    <row r="330" spans="1:54" ht="14.5" x14ac:dyDescent="0.35">
      <c r="A330" s="9">
        <v>45211.890113275462</v>
      </c>
      <c r="B330" s="10" t="s">
        <v>9943</v>
      </c>
      <c r="C330" s="16" t="s">
        <v>9944</v>
      </c>
      <c r="D330" s="16" t="s">
        <v>9945</v>
      </c>
      <c r="E330" s="16" t="s">
        <v>9946</v>
      </c>
      <c r="F330" s="16" t="s">
        <v>9947</v>
      </c>
      <c r="G330" s="16" t="s">
        <v>89</v>
      </c>
      <c r="H330" s="53">
        <v>9573877925</v>
      </c>
      <c r="I330" s="16" t="s">
        <v>9943</v>
      </c>
      <c r="J330" s="53" t="s">
        <v>216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7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4.5" x14ac:dyDescent="0.35">
      <c r="A331" s="9">
        <v>45211.895210925926</v>
      </c>
      <c r="B331" s="10" t="s">
        <v>3374</v>
      </c>
      <c r="C331" s="10" t="s">
        <v>3375</v>
      </c>
      <c r="D331" s="10" t="s">
        <v>3376</v>
      </c>
      <c r="E331" s="10" t="s">
        <v>3377</v>
      </c>
      <c r="F331" s="10" t="s">
        <v>3378</v>
      </c>
      <c r="G331" s="10" t="s">
        <v>89</v>
      </c>
      <c r="H331" s="23">
        <v>8019270903</v>
      </c>
      <c r="I331" s="10" t="s">
        <v>3374</v>
      </c>
      <c r="J331" s="23" t="s">
        <v>90</v>
      </c>
      <c r="K331" s="10" t="s">
        <v>91</v>
      </c>
      <c r="L331" s="1"/>
      <c r="M331" s="10" t="s">
        <v>92</v>
      </c>
      <c r="N331" s="10" t="s">
        <v>2039</v>
      </c>
      <c r="O331" s="10" t="s">
        <v>1571</v>
      </c>
      <c r="P331" s="10" t="s">
        <v>1570</v>
      </c>
      <c r="Q331" s="1"/>
      <c r="R331" s="1"/>
      <c r="S331" s="1"/>
      <c r="T331" s="10">
        <v>2019</v>
      </c>
      <c r="U331" s="10" t="s">
        <v>223</v>
      </c>
      <c r="V331" s="10">
        <v>384</v>
      </c>
      <c r="W331" s="10">
        <v>500</v>
      </c>
      <c r="X331" s="10">
        <v>76.8</v>
      </c>
      <c r="Y331" s="12"/>
      <c r="Z331" s="10" t="s">
        <v>3379</v>
      </c>
      <c r="AA331" s="10" t="s">
        <v>96</v>
      </c>
      <c r="AB331" s="10">
        <v>2021</v>
      </c>
      <c r="AC331" s="10">
        <v>966</v>
      </c>
      <c r="AD331" s="10">
        <v>1000</v>
      </c>
      <c r="AE331" s="13">
        <f>(AC331/AD331)*100</f>
        <v>96.6</v>
      </c>
      <c r="AF331" s="10">
        <v>96.6</v>
      </c>
      <c r="AG331" s="10" t="s">
        <v>3380</v>
      </c>
      <c r="AH331" s="14">
        <v>37891</v>
      </c>
      <c r="AI331" s="10" t="s">
        <v>98</v>
      </c>
      <c r="AJ331" s="10" t="s">
        <v>99</v>
      </c>
      <c r="AK331" s="10">
        <v>71000</v>
      </c>
      <c r="AL331" s="10">
        <v>8.3000000000000007</v>
      </c>
      <c r="AM331" s="10">
        <v>1</v>
      </c>
      <c r="AN331" s="10">
        <v>0</v>
      </c>
      <c r="AO331" s="10" t="s">
        <v>254</v>
      </c>
      <c r="AP331" s="10" t="s">
        <v>3381</v>
      </c>
      <c r="AQ331" s="10" t="s">
        <v>152</v>
      </c>
      <c r="AR331" s="10" t="s">
        <v>119</v>
      </c>
      <c r="AS331" s="10">
        <v>500037</v>
      </c>
      <c r="AT331" s="10" t="s">
        <v>3381</v>
      </c>
      <c r="AU331" s="10" t="s">
        <v>119</v>
      </c>
      <c r="AV331" s="10">
        <v>500037</v>
      </c>
      <c r="AW331" s="10" t="s">
        <v>3382</v>
      </c>
      <c r="AX331" s="10">
        <v>9989922064</v>
      </c>
      <c r="AY331" s="10" t="s">
        <v>3383</v>
      </c>
      <c r="AZ331" s="10">
        <v>9701737183</v>
      </c>
      <c r="BA331" s="10" t="s">
        <v>156</v>
      </c>
      <c r="BB331" s="10" t="s">
        <v>450</v>
      </c>
    </row>
    <row r="332" spans="1:54" ht="14.5" x14ac:dyDescent="0.35">
      <c r="A332" s="9">
        <v>45211.895791006944</v>
      </c>
      <c r="B332" s="10" t="s">
        <v>3384</v>
      </c>
      <c r="C332" s="10" t="s">
        <v>3385</v>
      </c>
      <c r="D332" s="10" t="s">
        <v>3386</v>
      </c>
      <c r="E332" s="10" t="s">
        <v>3387</v>
      </c>
      <c r="F332" s="10" t="s">
        <v>3388</v>
      </c>
      <c r="G332" s="10" t="s">
        <v>89</v>
      </c>
      <c r="H332" s="23">
        <v>8639354719</v>
      </c>
      <c r="I332" s="10" t="s">
        <v>3384</v>
      </c>
      <c r="J332" s="23" t="s">
        <v>90</v>
      </c>
      <c r="K332" s="10" t="s">
        <v>91</v>
      </c>
      <c r="L332" s="1"/>
      <c r="M332" s="10" t="s">
        <v>92</v>
      </c>
      <c r="N332" s="10" t="s">
        <v>2039</v>
      </c>
      <c r="O332" s="10" t="s">
        <v>1570</v>
      </c>
      <c r="P332" s="10" t="s">
        <v>1571</v>
      </c>
      <c r="Q332" s="1"/>
      <c r="R332" s="1"/>
      <c r="S332" s="1"/>
      <c r="T332" s="10">
        <v>2019</v>
      </c>
      <c r="U332" s="10" t="s">
        <v>94</v>
      </c>
      <c r="V332" s="10">
        <v>9.6999999999999993</v>
      </c>
      <c r="W332" s="10">
        <v>600</v>
      </c>
      <c r="X332" s="10">
        <v>93.15</v>
      </c>
      <c r="Y332" s="12"/>
      <c r="Z332" s="10" t="s">
        <v>3389</v>
      </c>
      <c r="AA332" s="10" t="s">
        <v>96</v>
      </c>
      <c r="AB332" s="10">
        <v>2021</v>
      </c>
      <c r="AC332" s="10">
        <v>962</v>
      </c>
      <c r="AD332" s="10">
        <v>1000</v>
      </c>
      <c r="AE332" s="13">
        <f>(AC332/AD332)*100</f>
        <v>96.2</v>
      </c>
      <c r="AF332" s="10">
        <v>96.2</v>
      </c>
      <c r="AG332" s="10" t="s">
        <v>3390</v>
      </c>
      <c r="AH332" s="14">
        <v>37790</v>
      </c>
      <c r="AI332" s="10" t="s">
        <v>116</v>
      </c>
      <c r="AJ332" s="10" t="s">
        <v>99</v>
      </c>
      <c r="AK332" s="10">
        <v>27697</v>
      </c>
      <c r="AL332" s="10">
        <v>8.3800000000000008</v>
      </c>
      <c r="AM332" s="10">
        <v>0</v>
      </c>
      <c r="AN332" s="10">
        <v>0</v>
      </c>
      <c r="AO332" s="10" t="s">
        <v>3391</v>
      </c>
      <c r="AP332" s="10" t="s">
        <v>3392</v>
      </c>
      <c r="AQ332" s="10" t="s">
        <v>152</v>
      </c>
      <c r="AR332" s="10" t="s">
        <v>3393</v>
      </c>
      <c r="AS332" s="10">
        <v>505450</v>
      </c>
      <c r="AT332" s="10" t="s">
        <v>3394</v>
      </c>
      <c r="AU332" s="10" t="s">
        <v>3395</v>
      </c>
      <c r="AV332" s="10">
        <v>505450</v>
      </c>
      <c r="AW332" s="10" t="s">
        <v>3396</v>
      </c>
      <c r="AX332" s="10">
        <v>9133573705</v>
      </c>
      <c r="AY332" s="10" t="s">
        <v>3397</v>
      </c>
      <c r="AZ332" s="10">
        <v>9948606856</v>
      </c>
      <c r="BA332" s="10" t="s">
        <v>3398</v>
      </c>
      <c r="BB332" s="10" t="s">
        <v>259</v>
      </c>
    </row>
    <row r="333" spans="1:54" ht="14.5" x14ac:dyDescent="0.35">
      <c r="A333" s="9">
        <v>45211.885891585647</v>
      </c>
      <c r="B333" s="10" t="s">
        <v>9948</v>
      </c>
      <c r="C333" s="16" t="s">
        <v>9949</v>
      </c>
      <c r="D333" s="16" t="s">
        <v>9950</v>
      </c>
      <c r="E333" s="16" t="s">
        <v>9951</v>
      </c>
      <c r="F333" s="16" t="s">
        <v>9950</v>
      </c>
      <c r="G333" s="16" t="s">
        <v>89</v>
      </c>
      <c r="H333" s="53">
        <v>9491177212</v>
      </c>
      <c r="I333" s="16" t="s">
        <v>9948</v>
      </c>
      <c r="J333" s="53" t="s">
        <v>216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7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4.5" x14ac:dyDescent="0.35">
      <c r="A334" s="9">
        <v>45211.910895543981</v>
      </c>
      <c r="B334" s="10" t="s">
        <v>11132</v>
      </c>
      <c r="C334" s="10" t="s">
        <v>11133</v>
      </c>
      <c r="D334" s="10" t="s">
        <v>11134</v>
      </c>
      <c r="E334" s="10" t="s">
        <v>11135</v>
      </c>
      <c r="F334" s="10" t="s">
        <v>11136</v>
      </c>
      <c r="G334" s="10" t="s">
        <v>89</v>
      </c>
      <c r="H334" s="23">
        <v>7893360618</v>
      </c>
      <c r="I334" s="10" t="s">
        <v>11132</v>
      </c>
      <c r="J334" s="23" t="s">
        <v>90</v>
      </c>
      <c r="K334" s="10" t="s">
        <v>91</v>
      </c>
      <c r="L334" s="1"/>
      <c r="M334" s="10" t="s">
        <v>92</v>
      </c>
      <c r="N334" s="10" t="s">
        <v>2039</v>
      </c>
      <c r="O334" s="10" t="s">
        <v>1570</v>
      </c>
      <c r="P334" s="10" t="s">
        <v>1571</v>
      </c>
      <c r="Q334" s="1"/>
      <c r="R334" s="1"/>
      <c r="S334" s="1"/>
      <c r="T334" s="10">
        <v>2019</v>
      </c>
      <c r="U334" s="10" t="s">
        <v>94</v>
      </c>
      <c r="V334" s="10">
        <v>8.5</v>
      </c>
      <c r="W334" s="10">
        <v>10</v>
      </c>
      <c r="X334" s="10">
        <v>80.75</v>
      </c>
      <c r="Y334" s="12"/>
      <c r="Z334" s="10" t="s">
        <v>11137</v>
      </c>
      <c r="AA334" s="10" t="s">
        <v>96</v>
      </c>
      <c r="AB334" s="10">
        <v>2021</v>
      </c>
      <c r="AC334" s="10">
        <v>804</v>
      </c>
      <c r="AD334" s="10">
        <v>1000</v>
      </c>
      <c r="AE334" s="13">
        <f t="shared" ref="AE334:AE355" si="15">(AC334/AD334)*100</f>
        <v>80.400000000000006</v>
      </c>
      <c r="AF334" s="10">
        <v>80.400000000000006</v>
      </c>
      <c r="AG334" s="10" t="s">
        <v>11138</v>
      </c>
      <c r="AH334" s="14">
        <v>37653</v>
      </c>
      <c r="AI334" s="10" t="s">
        <v>116</v>
      </c>
      <c r="AJ334" s="10" t="s">
        <v>99</v>
      </c>
      <c r="AK334" s="10">
        <v>50000</v>
      </c>
      <c r="AL334" s="10">
        <v>7.47</v>
      </c>
      <c r="AM334" s="10">
        <v>3</v>
      </c>
      <c r="AN334" s="10">
        <v>0</v>
      </c>
      <c r="AO334" s="10" t="s">
        <v>11139</v>
      </c>
      <c r="AP334" s="10" t="s">
        <v>11140</v>
      </c>
      <c r="AQ334" s="10" t="s">
        <v>102</v>
      </c>
      <c r="AR334" s="10" t="s">
        <v>103</v>
      </c>
      <c r="AS334" s="10">
        <v>501401</v>
      </c>
      <c r="AT334" s="10" t="s">
        <v>11141</v>
      </c>
      <c r="AU334" s="10" t="s">
        <v>3903</v>
      </c>
      <c r="AV334" s="10">
        <v>506142</v>
      </c>
      <c r="AW334" s="10" t="s">
        <v>11142</v>
      </c>
      <c r="AX334" s="10">
        <v>9000108171</v>
      </c>
      <c r="AY334" s="10" t="s">
        <v>11143</v>
      </c>
      <c r="AZ334" s="10">
        <v>9392440548</v>
      </c>
      <c r="BA334" s="10" t="s">
        <v>449</v>
      </c>
      <c r="BB334" s="10" t="s">
        <v>157</v>
      </c>
    </row>
    <row r="335" spans="1:54" ht="14.5" x14ac:dyDescent="0.35">
      <c r="A335" s="9">
        <v>45211.852693101857</v>
      </c>
      <c r="B335" s="10" t="s">
        <v>11144</v>
      </c>
      <c r="C335" s="10" t="s">
        <v>11145</v>
      </c>
      <c r="D335" s="10" t="s">
        <v>11146</v>
      </c>
      <c r="E335" s="10" t="s">
        <v>6126</v>
      </c>
      <c r="F335" s="10" t="s">
        <v>11147</v>
      </c>
      <c r="G335" s="10" t="s">
        <v>89</v>
      </c>
      <c r="H335" s="23">
        <v>9000529145</v>
      </c>
      <c r="I335" s="10" t="s">
        <v>11144</v>
      </c>
      <c r="J335" s="23" t="s">
        <v>90</v>
      </c>
      <c r="K335" s="10" t="s">
        <v>91</v>
      </c>
      <c r="L335" s="1"/>
      <c r="M335" s="10" t="s">
        <v>92</v>
      </c>
      <c r="N335" s="10" t="s">
        <v>2039</v>
      </c>
      <c r="O335" s="10" t="s">
        <v>1571</v>
      </c>
      <c r="P335" s="10" t="s">
        <v>1570</v>
      </c>
      <c r="Q335" s="1"/>
      <c r="R335" s="1"/>
      <c r="S335" s="1"/>
      <c r="T335" s="10">
        <v>2019</v>
      </c>
      <c r="U335" s="10" t="s">
        <v>94</v>
      </c>
      <c r="V335" s="10">
        <v>9</v>
      </c>
      <c r="W335" s="10">
        <v>10</v>
      </c>
      <c r="X335" s="10">
        <v>85.5</v>
      </c>
      <c r="Y335" s="12"/>
      <c r="Z335" s="10" t="s">
        <v>11148</v>
      </c>
      <c r="AA335" s="10" t="s">
        <v>96</v>
      </c>
      <c r="AB335" s="10">
        <v>2021</v>
      </c>
      <c r="AC335" s="10">
        <v>802</v>
      </c>
      <c r="AD335" s="10">
        <v>1000</v>
      </c>
      <c r="AE335" s="13">
        <f t="shared" si="15"/>
        <v>80.2</v>
      </c>
      <c r="AF335" s="10">
        <v>76.19</v>
      </c>
      <c r="AG335" s="10" t="s">
        <v>11149</v>
      </c>
      <c r="AH335" s="14">
        <v>37854</v>
      </c>
      <c r="AI335" s="10" t="s">
        <v>98</v>
      </c>
      <c r="AJ335" s="10" t="s">
        <v>99</v>
      </c>
      <c r="AK335" s="10">
        <v>18439</v>
      </c>
      <c r="AL335" s="10">
        <v>7.29</v>
      </c>
      <c r="AM335" s="10">
        <v>3</v>
      </c>
      <c r="AN335" s="10">
        <v>2</v>
      </c>
      <c r="AO335" s="10" t="s">
        <v>100</v>
      </c>
      <c r="AP335" s="10" t="s">
        <v>11150</v>
      </c>
      <c r="AQ335" s="10" t="s">
        <v>102</v>
      </c>
      <c r="AR335" s="10" t="s">
        <v>103</v>
      </c>
      <c r="AS335" s="10">
        <v>502032</v>
      </c>
      <c r="AT335" s="10" t="s">
        <v>11151</v>
      </c>
      <c r="AU335" s="10" t="s">
        <v>11152</v>
      </c>
      <c r="AV335" s="10">
        <v>501111</v>
      </c>
      <c r="AW335" s="10" t="s">
        <v>11153</v>
      </c>
      <c r="AX335" s="10">
        <v>6305503033</v>
      </c>
      <c r="AY335" s="10" t="s">
        <v>11154</v>
      </c>
      <c r="AZ335" s="10">
        <v>9603624088</v>
      </c>
      <c r="BA335" s="10" t="s">
        <v>3973</v>
      </c>
      <c r="BB335" s="10" t="s">
        <v>3973</v>
      </c>
    </row>
    <row r="336" spans="1:54" ht="14.5" x14ac:dyDescent="0.35">
      <c r="A336" s="9">
        <v>45212.848979155096</v>
      </c>
      <c r="B336" s="10" t="s">
        <v>3399</v>
      </c>
      <c r="C336" s="10" t="s">
        <v>3400</v>
      </c>
      <c r="D336" s="10" t="s">
        <v>3401</v>
      </c>
      <c r="E336" s="10" t="s">
        <v>3402</v>
      </c>
      <c r="F336" s="10" t="s">
        <v>3403</v>
      </c>
      <c r="G336" s="10" t="s">
        <v>89</v>
      </c>
      <c r="H336" s="23">
        <v>9949431219</v>
      </c>
      <c r="I336" s="10" t="s">
        <v>3399</v>
      </c>
      <c r="J336" s="23" t="s">
        <v>90</v>
      </c>
      <c r="K336" s="10" t="s">
        <v>91</v>
      </c>
      <c r="L336" s="1"/>
      <c r="M336" s="10" t="s">
        <v>92</v>
      </c>
      <c r="N336" s="10" t="s">
        <v>2039</v>
      </c>
      <c r="O336" s="10" t="s">
        <v>1570</v>
      </c>
      <c r="P336" s="10" t="s">
        <v>1570</v>
      </c>
      <c r="Q336" s="1"/>
      <c r="R336" s="1"/>
      <c r="S336" s="1"/>
      <c r="T336" s="10">
        <v>2019</v>
      </c>
      <c r="U336" s="10" t="s">
        <v>94</v>
      </c>
      <c r="V336" s="10">
        <v>9.8000000000000007</v>
      </c>
      <c r="W336" s="10">
        <v>600</v>
      </c>
      <c r="X336" s="10">
        <v>93</v>
      </c>
      <c r="Y336" s="12"/>
      <c r="Z336" s="10" t="s">
        <v>3404</v>
      </c>
      <c r="AA336" s="10" t="s">
        <v>96</v>
      </c>
      <c r="AB336" s="10">
        <v>2021</v>
      </c>
      <c r="AC336" s="10">
        <v>990</v>
      </c>
      <c r="AD336" s="10">
        <v>990</v>
      </c>
      <c r="AE336" s="13">
        <f t="shared" si="15"/>
        <v>100</v>
      </c>
      <c r="AF336" s="10">
        <v>99</v>
      </c>
      <c r="AG336" s="10" t="s">
        <v>3405</v>
      </c>
      <c r="AH336" s="14">
        <v>38037</v>
      </c>
      <c r="AI336" s="10" t="s">
        <v>98</v>
      </c>
      <c r="AJ336" s="10" t="s">
        <v>99</v>
      </c>
      <c r="AK336" s="10">
        <v>20532</v>
      </c>
      <c r="AL336" s="10">
        <v>9.27</v>
      </c>
      <c r="AM336" s="10">
        <v>0</v>
      </c>
      <c r="AN336" s="10">
        <v>0</v>
      </c>
      <c r="AO336" s="10" t="s">
        <v>3019</v>
      </c>
      <c r="AP336" s="10" t="s">
        <v>3406</v>
      </c>
      <c r="AQ336" s="10" t="s">
        <v>152</v>
      </c>
      <c r="AR336" s="10" t="s">
        <v>119</v>
      </c>
      <c r="AS336" s="10">
        <v>500010</v>
      </c>
      <c r="AT336" s="10" t="s">
        <v>3407</v>
      </c>
      <c r="AU336" s="10" t="s">
        <v>119</v>
      </c>
      <c r="AV336" s="10">
        <v>500010</v>
      </c>
      <c r="AW336" s="10" t="s">
        <v>3408</v>
      </c>
      <c r="AX336" s="10">
        <v>9182794894</v>
      </c>
      <c r="AY336" s="10" t="s">
        <v>3409</v>
      </c>
      <c r="AZ336" s="10">
        <v>7989790420</v>
      </c>
      <c r="BA336" s="10" t="s">
        <v>435</v>
      </c>
      <c r="BB336" s="10" t="s">
        <v>930</v>
      </c>
    </row>
    <row r="337" spans="1:54" ht="14.5" x14ac:dyDescent="0.35">
      <c r="A337" s="9">
        <v>45211.902954432866</v>
      </c>
      <c r="B337" s="10" t="s">
        <v>11155</v>
      </c>
      <c r="C337" s="10" t="s">
        <v>11156</v>
      </c>
      <c r="D337" s="10" t="s">
        <v>11157</v>
      </c>
      <c r="E337" s="10" t="s">
        <v>11158</v>
      </c>
      <c r="F337" s="10" t="s">
        <v>11159</v>
      </c>
      <c r="G337" s="10" t="s">
        <v>89</v>
      </c>
      <c r="H337" s="23">
        <v>9133515828</v>
      </c>
      <c r="I337" s="10" t="s">
        <v>11155</v>
      </c>
      <c r="J337" s="23" t="s">
        <v>90</v>
      </c>
      <c r="K337" s="10" t="s">
        <v>91</v>
      </c>
      <c r="L337" s="1"/>
      <c r="M337" s="10" t="s">
        <v>92</v>
      </c>
      <c r="N337" s="10" t="s">
        <v>2039</v>
      </c>
      <c r="O337" s="10" t="s">
        <v>1570</v>
      </c>
      <c r="P337" s="10" t="s">
        <v>1571</v>
      </c>
      <c r="Q337" s="1"/>
      <c r="R337" s="1"/>
      <c r="S337" s="1"/>
      <c r="T337" s="10">
        <v>2019</v>
      </c>
      <c r="U337" s="10" t="s">
        <v>94</v>
      </c>
      <c r="V337" s="10">
        <v>9.6999999999999993</v>
      </c>
      <c r="W337" s="10">
        <v>600</v>
      </c>
      <c r="X337" s="10">
        <v>92.15</v>
      </c>
      <c r="Y337" s="12"/>
      <c r="Z337" s="10" t="s">
        <v>11160</v>
      </c>
      <c r="AA337" s="10" t="s">
        <v>96</v>
      </c>
      <c r="AB337" s="10">
        <v>2021</v>
      </c>
      <c r="AC337" s="10">
        <v>750</v>
      </c>
      <c r="AD337" s="10">
        <v>1000</v>
      </c>
      <c r="AE337" s="13">
        <f t="shared" si="15"/>
        <v>75</v>
      </c>
      <c r="AF337" s="10">
        <v>75</v>
      </c>
      <c r="AG337" s="10" t="s">
        <v>11161</v>
      </c>
      <c r="AH337" s="14">
        <v>37789</v>
      </c>
      <c r="AI337" s="10" t="s">
        <v>116</v>
      </c>
      <c r="AJ337" s="10" t="s">
        <v>99</v>
      </c>
      <c r="AK337" s="10">
        <v>29373</v>
      </c>
      <c r="AL337" s="10">
        <v>7</v>
      </c>
      <c r="AM337" s="10">
        <v>1</v>
      </c>
      <c r="AN337" s="10">
        <v>3</v>
      </c>
      <c r="AO337" s="10" t="s">
        <v>11162</v>
      </c>
      <c r="AP337" s="10" t="s">
        <v>11163</v>
      </c>
      <c r="AQ337" s="10" t="s">
        <v>152</v>
      </c>
      <c r="AR337" s="10" t="s">
        <v>11164</v>
      </c>
      <c r="AS337" s="10">
        <v>500011</v>
      </c>
      <c r="AT337" s="10" t="s">
        <v>11165</v>
      </c>
      <c r="AU337" s="10" t="s">
        <v>508</v>
      </c>
      <c r="AV337" s="10">
        <v>509412</v>
      </c>
      <c r="AW337" s="10" t="s">
        <v>11166</v>
      </c>
      <c r="AX337" s="10">
        <v>9441819444</v>
      </c>
      <c r="AY337" s="10" t="s">
        <v>11167</v>
      </c>
      <c r="AZ337" s="10">
        <v>9100716345</v>
      </c>
      <c r="BA337" s="10" t="s">
        <v>383</v>
      </c>
      <c r="BB337" s="10" t="s">
        <v>107</v>
      </c>
    </row>
    <row r="338" spans="1:54" ht="14.5" x14ac:dyDescent="0.35">
      <c r="A338" s="9">
        <v>45211.921753425922</v>
      </c>
      <c r="B338" s="10" t="s">
        <v>3410</v>
      </c>
      <c r="C338" s="10" t="s">
        <v>3411</v>
      </c>
      <c r="D338" s="10" t="s">
        <v>3412</v>
      </c>
      <c r="E338" s="10" t="s">
        <v>3413</v>
      </c>
      <c r="F338" s="10" t="s">
        <v>3414</v>
      </c>
      <c r="G338" s="10" t="s">
        <v>89</v>
      </c>
      <c r="H338" s="23">
        <v>6300176049</v>
      </c>
      <c r="I338" s="10" t="s">
        <v>3410</v>
      </c>
      <c r="J338" s="23" t="s">
        <v>90</v>
      </c>
      <c r="K338" s="10" t="s">
        <v>91</v>
      </c>
      <c r="L338" s="1"/>
      <c r="M338" s="10" t="s">
        <v>92</v>
      </c>
      <c r="N338" s="10" t="s">
        <v>2039</v>
      </c>
      <c r="O338" s="10" t="s">
        <v>1570</v>
      </c>
      <c r="P338" s="10" t="s">
        <v>1571</v>
      </c>
      <c r="Q338" s="1"/>
      <c r="R338" s="1"/>
      <c r="S338" s="1"/>
      <c r="T338" s="10">
        <v>2019</v>
      </c>
      <c r="U338" s="10" t="s">
        <v>94</v>
      </c>
      <c r="V338" s="10">
        <v>9.8000000000000007</v>
      </c>
      <c r="W338" s="10">
        <v>600</v>
      </c>
      <c r="X338" s="10">
        <v>88.2</v>
      </c>
      <c r="Y338" s="12"/>
      <c r="Z338" s="10" t="s">
        <v>3415</v>
      </c>
      <c r="AA338" s="10" t="s">
        <v>96</v>
      </c>
      <c r="AB338" s="10">
        <v>2021</v>
      </c>
      <c r="AC338" s="10">
        <v>856</v>
      </c>
      <c r="AD338" s="10">
        <v>1000</v>
      </c>
      <c r="AE338" s="13">
        <f t="shared" si="15"/>
        <v>85.6</v>
      </c>
      <c r="AF338" s="10">
        <v>85.6</v>
      </c>
      <c r="AG338" s="10" t="s">
        <v>3416</v>
      </c>
      <c r="AH338" s="14">
        <v>37457</v>
      </c>
      <c r="AI338" s="10" t="s">
        <v>116</v>
      </c>
      <c r="AJ338" s="10" t="s">
        <v>99</v>
      </c>
      <c r="AK338" s="10">
        <v>77588</v>
      </c>
      <c r="AL338" s="10">
        <v>8.7200000000000006</v>
      </c>
      <c r="AM338" s="10">
        <v>0</v>
      </c>
      <c r="AN338" s="10">
        <v>0</v>
      </c>
      <c r="AO338" s="10" t="s">
        <v>100</v>
      </c>
      <c r="AP338" s="10" t="s">
        <v>3417</v>
      </c>
      <c r="AQ338" s="10" t="s">
        <v>136</v>
      </c>
      <c r="AR338" s="10" t="s">
        <v>3418</v>
      </c>
      <c r="AS338" s="10">
        <v>501401</v>
      </c>
      <c r="AT338" s="10" t="s">
        <v>3419</v>
      </c>
      <c r="AU338" s="10" t="s">
        <v>3420</v>
      </c>
      <c r="AV338" s="10">
        <v>503308</v>
      </c>
      <c r="AW338" s="10" t="s">
        <v>3421</v>
      </c>
      <c r="AX338" s="10">
        <v>9542935239</v>
      </c>
      <c r="AY338" s="10" t="s">
        <v>3422</v>
      </c>
      <c r="AZ338" s="10">
        <v>7815803018</v>
      </c>
      <c r="BA338" s="10" t="s">
        <v>3423</v>
      </c>
      <c r="BB338" s="10" t="s">
        <v>3424</v>
      </c>
    </row>
    <row r="339" spans="1:54" ht="14.5" x14ac:dyDescent="0.35">
      <c r="A339" s="9">
        <v>45211.709932465281</v>
      </c>
      <c r="B339" s="10" t="s">
        <v>3425</v>
      </c>
      <c r="C339" s="10" t="s">
        <v>3426</v>
      </c>
      <c r="D339" s="10" t="s">
        <v>3427</v>
      </c>
      <c r="E339" s="10" t="s">
        <v>3428</v>
      </c>
      <c r="F339" s="10" t="s">
        <v>3429</v>
      </c>
      <c r="G339" s="10" t="s">
        <v>89</v>
      </c>
      <c r="H339" s="23">
        <v>9703536769</v>
      </c>
      <c r="I339" s="10" t="s">
        <v>3425</v>
      </c>
      <c r="J339" s="23" t="s">
        <v>90</v>
      </c>
      <c r="K339" s="10" t="s">
        <v>91</v>
      </c>
      <c r="L339" s="1"/>
      <c r="M339" s="10" t="s">
        <v>92</v>
      </c>
      <c r="N339" s="10" t="s">
        <v>2039</v>
      </c>
      <c r="O339" s="10" t="s">
        <v>1571</v>
      </c>
      <c r="P339" s="10" t="s">
        <v>1570</v>
      </c>
      <c r="Q339" s="1"/>
      <c r="R339" s="1"/>
      <c r="S339" s="1"/>
      <c r="T339" s="10">
        <v>2019</v>
      </c>
      <c r="U339" s="10" t="s">
        <v>94</v>
      </c>
      <c r="V339" s="10">
        <v>8.6999999999999993</v>
      </c>
      <c r="W339" s="10">
        <v>600</v>
      </c>
      <c r="X339" s="10">
        <v>8.6999999999999993</v>
      </c>
      <c r="Y339" s="18">
        <f>X339*9.5</f>
        <v>82.649999999999991</v>
      </c>
      <c r="Z339" s="10" t="s">
        <v>3430</v>
      </c>
      <c r="AA339" s="10" t="s">
        <v>96</v>
      </c>
      <c r="AB339" s="10">
        <v>2021</v>
      </c>
      <c r="AC339" s="10">
        <v>848</v>
      </c>
      <c r="AD339" s="10">
        <v>1000</v>
      </c>
      <c r="AE339" s="13">
        <f t="shared" si="15"/>
        <v>84.8</v>
      </c>
      <c r="AF339" s="10">
        <v>85</v>
      </c>
      <c r="AG339" s="10" t="s">
        <v>3431</v>
      </c>
      <c r="AH339" s="14">
        <v>37364</v>
      </c>
      <c r="AI339" s="10" t="s">
        <v>116</v>
      </c>
      <c r="AJ339" s="10" t="s">
        <v>99</v>
      </c>
      <c r="AK339" s="10">
        <v>42825</v>
      </c>
      <c r="AL339" s="10">
        <v>7.02</v>
      </c>
      <c r="AM339" s="10">
        <v>0</v>
      </c>
      <c r="AN339" s="10">
        <v>0</v>
      </c>
      <c r="AO339" s="10" t="s">
        <v>117</v>
      </c>
      <c r="AP339" s="10" t="s">
        <v>3432</v>
      </c>
      <c r="AQ339" s="10" t="s">
        <v>102</v>
      </c>
      <c r="AR339" s="10" t="s">
        <v>3433</v>
      </c>
      <c r="AS339" s="10">
        <v>505416</v>
      </c>
      <c r="AT339" s="10" t="s">
        <v>3434</v>
      </c>
      <c r="AU339" s="10" t="s">
        <v>3433</v>
      </c>
      <c r="AV339" s="10">
        <v>505416</v>
      </c>
      <c r="AW339" s="10" t="s">
        <v>3435</v>
      </c>
      <c r="AX339" s="10">
        <v>9502668147</v>
      </c>
      <c r="AY339" s="10" t="s">
        <v>3436</v>
      </c>
      <c r="AZ339" s="10">
        <v>9502668147</v>
      </c>
      <c r="BA339" s="10" t="s">
        <v>449</v>
      </c>
      <c r="BB339" s="10" t="s">
        <v>157</v>
      </c>
    </row>
    <row r="340" spans="1:54" ht="14.5" x14ac:dyDescent="0.35">
      <c r="A340" s="9">
        <v>45211.717635879628</v>
      </c>
      <c r="B340" s="10" t="s">
        <v>3437</v>
      </c>
      <c r="C340" s="10" t="s">
        <v>3438</v>
      </c>
      <c r="D340" s="10" t="s">
        <v>3439</v>
      </c>
      <c r="E340" s="10" t="s">
        <v>3440</v>
      </c>
      <c r="F340" s="10" t="s">
        <v>3441</v>
      </c>
      <c r="G340" s="10" t="s">
        <v>89</v>
      </c>
      <c r="H340" s="23">
        <v>9640771900</v>
      </c>
      <c r="I340" s="10" t="s">
        <v>3437</v>
      </c>
      <c r="J340" s="23" t="s">
        <v>90</v>
      </c>
      <c r="K340" s="10" t="s">
        <v>91</v>
      </c>
      <c r="L340" s="1"/>
      <c r="M340" s="10" t="s">
        <v>92</v>
      </c>
      <c r="N340" s="10" t="s">
        <v>2039</v>
      </c>
      <c r="O340" s="10" t="s">
        <v>1570</v>
      </c>
      <c r="P340" s="10" t="s">
        <v>1571</v>
      </c>
      <c r="Q340" s="1"/>
      <c r="R340" s="1"/>
      <c r="S340" s="1"/>
      <c r="T340" s="10">
        <v>2019</v>
      </c>
      <c r="U340" s="10" t="s">
        <v>94</v>
      </c>
      <c r="V340" s="10">
        <v>8.5</v>
      </c>
      <c r="W340" s="10">
        <v>600</v>
      </c>
      <c r="X340" s="10">
        <v>78.2</v>
      </c>
      <c r="Y340" s="12"/>
      <c r="Z340" s="10" t="s">
        <v>3442</v>
      </c>
      <c r="AA340" s="10" t="s">
        <v>96</v>
      </c>
      <c r="AB340" s="10">
        <v>2021</v>
      </c>
      <c r="AC340" s="10">
        <v>866</v>
      </c>
      <c r="AD340" s="10">
        <v>1000</v>
      </c>
      <c r="AE340" s="13">
        <f t="shared" si="15"/>
        <v>86.6</v>
      </c>
      <c r="AF340" s="10">
        <v>86.6</v>
      </c>
      <c r="AG340" s="10" t="s">
        <v>3443</v>
      </c>
      <c r="AH340" s="14">
        <v>37475</v>
      </c>
      <c r="AI340" s="10" t="s">
        <v>116</v>
      </c>
      <c r="AJ340" s="10" t="s">
        <v>99</v>
      </c>
      <c r="AK340" s="10">
        <v>19270</v>
      </c>
      <c r="AL340" s="10">
        <v>7.58</v>
      </c>
      <c r="AM340" s="10">
        <v>0</v>
      </c>
      <c r="AN340" s="10">
        <v>1</v>
      </c>
      <c r="AO340" s="10" t="s">
        <v>664</v>
      </c>
      <c r="AP340" s="10" t="s">
        <v>3444</v>
      </c>
      <c r="AQ340" s="10" t="s">
        <v>152</v>
      </c>
      <c r="AR340" s="10" t="s">
        <v>119</v>
      </c>
      <c r="AS340" s="10">
        <v>501401</v>
      </c>
      <c r="AT340" s="10" t="s">
        <v>3444</v>
      </c>
      <c r="AU340" s="10" t="s">
        <v>119</v>
      </c>
      <c r="AV340" s="10">
        <v>501401</v>
      </c>
      <c r="AW340" s="10" t="s">
        <v>3445</v>
      </c>
      <c r="AX340" s="10">
        <v>9912985481</v>
      </c>
      <c r="AY340" s="10" t="s">
        <v>3446</v>
      </c>
      <c r="AZ340" s="10">
        <v>8074645980</v>
      </c>
      <c r="BA340" s="10" t="s">
        <v>552</v>
      </c>
      <c r="BB340" s="10" t="s">
        <v>259</v>
      </c>
    </row>
    <row r="341" spans="1:54" ht="14.5" x14ac:dyDescent="0.35">
      <c r="A341" s="9">
        <v>45211.806277812502</v>
      </c>
      <c r="B341" s="10" t="s">
        <v>3447</v>
      </c>
      <c r="C341" s="10" t="s">
        <v>3448</v>
      </c>
      <c r="D341" s="10" t="s">
        <v>3449</v>
      </c>
      <c r="E341" s="10" t="s">
        <v>3450</v>
      </c>
      <c r="F341" s="10" t="s">
        <v>3451</v>
      </c>
      <c r="G341" s="10" t="s">
        <v>89</v>
      </c>
      <c r="H341" s="23">
        <v>9014727838</v>
      </c>
      <c r="I341" s="10" t="s">
        <v>3447</v>
      </c>
      <c r="J341" s="23" t="s">
        <v>90</v>
      </c>
      <c r="K341" s="10" t="s">
        <v>91</v>
      </c>
      <c r="L341" s="1"/>
      <c r="M341" s="10" t="s">
        <v>92</v>
      </c>
      <c r="N341" s="10" t="s">
        <v>2039</v>
      </c>
      <c r="O341" s="10" t="s">
        <v>1570</v>
      </c>
      <c r="P341" s="10" t="s">
        <v>1571</v>
      </c>
      <c r="Q341" s="1"/>
      <c r="R341" s="1"/>
      <c r="S341" s="1"/>
      <c r="T341" s="10">
        <v>2019</v>
      </c>
      <c r="U341" s="10" t="s">
        <v>94</v>
      </c>
      <c r="V341" s="10">
        <v>9.3000000000000007</v>
      </c>
      <c r="W341" s="10">
        <v>600</v>
      </c>
      <c r="X341" s="10">
        <v>88.35</v>
      </c>
      <c r="Y341" s="12"/>
      <c r="Z341" s="10" t="s">
        <v>3452</v>
      </c>
      <c r="AA341" s="10" t="s">
        <v>96</v>
      </c>
      <c r="AB341" s="10">
        <v>2021</v>
      </c>
      <c r="AC341" s="10">
        <v>890</v>
      </c>
      <c r="AD341" s="10">
        <v>1000</v>
      </c>
      <c r="AE341" s="13">
        <f t="shared" si="15"/>
        <v>89</v>
      </c>
      <c r="AF341" s="10">
        <v>89</v>
      </c>
      <c r="AG341" s="10" t="s">
        <v>3453</v>
      </c>
      <c r="AH341" s="14">
        <v>37964</v>
      </c>
      <c r="AI341" s="10" t="s">
        <v>98</v>
      </c>
      <c r="AJ341" s="10" t="s">
        <v>133</v>
      </c>
      <c r="AK341" s="10">
        <v>85000</v>
      </c>
      <c r="AL341" s="10">
        <v>0</v>
      </c>
      <c r="AM341" s="10">
        <v>1</v>
      </c>
      <c r="AN341" s="10">
        <v>2</v>
      </c>
      <c r="AO341" s="10" t="s">
        <v>3454</v>
      </c>
      <c r="AP341" s="10" t="s">
        <v>3455</v>
      </c>
      <c r="AQ341" s="10" t="s">
        <v>102</v>
      </c>
      <c r="AR341" s="10" t="s">
        <v>1157</v>
      </c>
      <c r="AS341" s="10">
        <v>507305</v>
      </c>
      <c r="AT341" s="10" t="s">
        <v>3456</v>
      </c>
      <c r="AU341" s="10" t="s">
        <v>1157</v>
      </c>
      <c r="AV341" s="10">
        <v>507305</v>
      </c>
      <c r="AW341" s="10" t="s">
        <v>3457</v>
      </c>
      <c r="AX341" s="10">
        <v>9705121256</v>
      </c>
      <c r="AY341" s="10" t="s">
        <v>3458</v>
      </c>
      <c r="AZ341" s="10">
        <v>7997793809</v>
      </c>
      <c r="BA341" s="10" t="s">
        <v>449</v>
      </c>
      <c r="BB341" s="10" t="s">
        <v>125</v>
      </c>
    </row>
    <row r="342" spans="1:54" ht="14.5" x14ac:dyDescent="0.35">
      <c r="A342" s="9">
        <v>45211.896381921295</v>
      </c>
      <c r="B342" s="10" t="s">
        <v>3459</v>
      </c>
      <c r="C342" s="10" t="s">
        <v>3460</v>
      </c>
      <c r="D342" s="10" t="s">
        <v>3461</v>
      </c>
      <c r="E342" s="10" t="s">
        <v>3462</v>
      </c>
      <c r="F342" s="10" t="s">
        <v>3463</v>
      </c>
      <c r="G342" s="10" t="s">
        <v>89</v>
      </c>
      <c r="H342" s="23">
        <v>8328024854</v>
      </c>
      <c r="I342" s="10" t="s">
        <v>3459</v>
      </c>
      <c r="J342" s="23" t="s">
        <v>90</v>
      </c>
      <c r="K342" s="10" t="s">
        <v>91</v>
      </c>
      <c r="L342" s="1"/>
      <c r="M342" s="10" t="s">
        <v>92</v>
      </c>
      <c r="N342" s="10" t="s">
        <v>2039</v>
      </c>
      <c r="O342" s="10" t="s">
        <v>1570</v>
      </c>
      <c r="P342" s="10" t="s">
        <v>1571</v>
      </c>
      <c r="Q342" s="1"/>
      <c r="R342" s="1"/>
      <c r="S342" s="1"/>
      <c r="T342" s="10">
        <v>2019</v>
      </c>
      <c r="U342" s="10" t="s">
        <v>94</v>
      </c>
      <c r="V342" s="10">
        <v>9</v>
      </c>
      <c r="W342" s="10">
        <v>10</v>
      </c>
      <c r="X342" s="10">
        <v>85.5</v>
      </c>
      <c r="Y342" s="12"/>
      <c r="Z342" s="10" t="s">
        <v>3464</v>
      </c>
      <c r="AA342" s="10" t="s">
        <v>96</v>
      </c>
      <c r="AB342" s="10">
        <v>2021</v>
      </c>
      <c r="AC342" s="10">
        <v>986</v>
      </c>
      <c r="AD342" s="10">
        <v>1000</v>
      </c>
      <c r="AE342" s="13">
        <f t="shared" si="15"/>
        <v>98.6</v>
      </c>
      <c r="AF342" s="10">
        <v>98.6</v>
      </c>
      <c r="AG342" s="10" t="s">
        <v>3465</v>
      </c>
      <c r="AH342" s="14">
        <v>37900</v>
      </c>
      <c r="AI342" s="10" t="s">
        <v>116</v>
      </c>
      <c r="AJ342" s="10" t="s">
        <v>99</v>
      </c>
      <c r="AK342" s="10">
        <v>51750</v>
      </c>
      <c r="AL342" s="10">
        <v>8.11</v>
      </c>
      <c r="AM342" s="10">
        <v>0</v>
      </c>
      <c r="AN342" s="10">
        <v>0</v>
      </c>
      <c r="AO342" s="10" t="s">
        <v>100</v>
      </c>
      <c r="AP342" s="10" t="s">
        <v>3466</v>
      </c>
      <c r="AQ342" s="10" t="s">
        <v>102</v>
      </c>
      <c r="AR342" s="10" t="s">
        <v>103</v>
      </c>
      <c r="AS342" s="10">
        <v>500062</v>
      </c>
      <c r="AT342" s="10" t="s">
        <v>3466</v>
      </c>
      <c r="AU342" s="10" t="s">
        <v>103</v>
      </c>
      <c r="AV342" s="10">
        <v>500062</v>
      </c>
      <c r="AW342" s="10" t="s">
        <v>3467</v>
      </c>
      <c r="AX342" s="10">
        <v>8686568654</v>
      </c>
      <c r="AY342" s="10" t="s">
        <v>3468</v>
      </c>
      <c r="AZ342" s="10">
        <v>8555067889</v>
      </c>
      <c r="BA342" s="10" t="s">
        <v>3469</v>
      </c>
      <c r="BB342" s="10" t="s">
        <v>246</v>
      </c>
    </row>
    <row r="343" spans="1:54" ht="14.5" x14ac:dyDescent="0.35">
      <c r="A343" s="9">
        <v>45212.815633518519</v>
      </c>
      <c r="B343" s="10" t="s">
        <v>11168</v>
      </c>
      <c r="C343" s="10" t="s">
        <v>11169</v>
      </c>
      <c r="D343" s="10" t="s">
        <v>11170</v>
      </c>
      <c r="E343" s="10" t="s">
        <v>11171</v>
      </c>
      <c r="F343" s="10" t="s">
        <v>11172</v>
      </c>
      <c r="G343" s="10" t="s">
        <v>89</v>
      </c>
      <c r="H343" s="23">
        <v>9603428054</v>
      </c>
      <c r="I343" s="10" t="s">
        <v>11173</v>
      </c>
      <c r="J343" s="23" t="s">
        <v>90</v>
      </c>
      <c r="K343" s="10" t="s">
        <v>91</v>
      </c>
      <c r="L343" s="1"/>
      <c r="M343" s="10" t="s">
        <v>92</v>
      </c>
      <c r="N343" s="10" t="s">
        <v>2039</v>
      </c>
      <c r="O343" s="10" t="s">
        <v>1570</v>
      </c>
      <c r="P343" s="10" t="s">
        <v>1571</v>
      </c>
      <c r="Q343" s="1"/>
      <c r="R343" s="1"/>
      <c r="S343" s="1"/>
      <c r="T343" s="10" t="s">
        <v>11174</v>
      </c>
      <c r="U343" s="10" t="s">
        <v>94</v>
      </c>
      <c r="V343" s="10">
        <v>9.6999999999999993</v>
      </c>
      <c r="W343" s="10">
        <v>10</v>
      </c>
      <c r="X343" s="10">
        <v>97</v>
      </c>
      <c r="Y343" s="12"/>
      <c r="Z343" s="10" t="s">
        <v>11175</v>
      </c>
      <c r="AA343" s="10" t="s">
        <v>96</v>
      </c>
      <c r="AB343" s="10">
        <v>2021</v>
      </c>
      <c r="AC343" s="10">
        <v>900</v>
      </c>
      <c r="AD343" s="10">
        <v>1000</v>
      </c>
      <c r="AE343" s="13">
        <f t="shared" si="15"/>
        <v>90</v>
      </c>
      <c r="AF343" s="10">
        <v>90</v>
      </c>
      <c r="AG343" s="10" t="s">
        <v>11176</v>
      </c>
      <c r="AH343" s="14">
        <v>37872</v>
      </c>
      <c r="AI343" s="10" t="s">
        <v>116</v>
      </c>
      <c r="AJ343" s="10" t="s">
        <v>99</v>
      </c>
      <c r="AK343" s="10">
        <v>56000</v>
      </c>
      <c r="AL343" s="10">
        <v>6.8</v>
      </c>
      <c r="AM343" s="10">
        <v>3</v>
      </c>
      <c r="AN343" s="10">
        <v>0</v>
      </c>
      <c r="AO343" s="10" t="s">
        <v>377</v>
      </c>
      <c r="AP343" s="10" t="s">
        <v>11177</v>
      </c>
      <c r="AQ343" s="10" t="s">
        <v>1225</v>
      </c>
      <c r="AR343" s="10" t="s">
        <v>119</v>
      </c>
      <c r="AS343" s="10">
        <v>500085</v>
      </c>
      <c r="AT343" s="10" t="s">
        <v>11178</v>
      </c>
      <c r="AU343" s="10" t="s">
        <v>119</v>
      </c>
      <c r="AV343" s="10">
        <v>500085</v>
      </c>
      <c r="AW343" s="10" t="s">
        <v>11179</v>
      </c>
      <c r="AX343" s="10">
        <v>9347740329</v>
      </c>
      <c r="AY343" s="10" t="s">
        <v>11180</v>
      </c>
      <c r="AZ343" s="10">
        <v>8309585284</v>
      </c>
      <c r="BA343" s="10" t="s">
        <v>11181</v>
      </c>
      <c r="BB343" s="10" t="s">
        <v>125</v>
      </c>
    </row>
    <row r="344" spans="1:54" ht="14.5" x14ac:dyDescent="0.35">
      <c r="A344" s="9">
        <v>45211.849887673612</v>
      </c>
      <c r="B344" s="10" t="s">
        <v>11182</v>
      </c>
      <c r="C344" s="10" t="s">
        <v>11183</v>
      </c>
      <c r="D344" s="10" t="s">
        <v>6991</v>
      </c>
      <c r="E344" s="10" t="s">
        <v>4094</v>
      </c>
      <c r="F344" s="10" t="s">
        <v>11184</v>
      </c>
      <c r="G344" s="10" t="s">
        <v>89</v>
      </c>
      <c r="H344" s="23">
        <v>8712148387</v>
      </c>
      <c r="I344" s="10" t="s">
        <v>11182</v>
      </c>
      <c r="J344" s="23" t="s">
        <v>90</v>
      </c>
      <c r="K344" s="10" t="s">
        <v>91</v>
      </c>
      <c r="L344" s="1"/>
      <c r="M344" s="10" t="s">
        <v>92</v>
      </c>
      <c r="N344" s="10" t="s">
        <v>2039</v>
      </c>
      <c r="O344" s="10" t="s">
        <v>1570</v>
      </c>
      <c r="P344" s="10" t="s">
        <v>1571</v>
      </c>
      <c r="Q344" s="1"/>
      <c r="R344" s="1"/>
      <c r="S344" s="1"/>
      <c r="T344" s="10">
        <v>2019</v>
      </c>
      <c r="U344" s="10" t="s">
        <v>94</v>
      </c>
      <c r="V344" s="10">
        <v>8.6999999999999993</v>
      </c>
      <c r="W344" s="10">
        <v>10</v>
      </c>
      <c r="X344" s="10">
        <v>87</v>
      </c>
      <c r="Y344" s="12"/>
      <c r="Z344" s="10" t="s">
        <v>11185</v>
      </c>
      <c r="AA344" s="10" t="s">
        <v>96</v>
      </c>
      <c r="AB344" s="10">
        <v>2021</v>
      </c>
      <c r="AC344" s="10">
        <v>916</v>
      </c>
      <c r="AD344" s="10">
        <v>1000</v>
      </c>
      <c r="AE344" s="13">
        <f t="shared" si="15"/>
        <v>91.600000000000009</v>
      </c>
      <c r="AF344" s="10">
        <v>91.6</v>
      </c>
      <c r="AG344" s="10" t="s">
        <v>391</v>
      </c>
      <c r="AH344" s="14">
        <v>37847</v>
      </c>
      <c r="AI344" s="10" t="s">
        <v>98</v>
      </c>
      <c r="AJ344" s="10" t="s">
        <v>99</v>
      </c>
      <c r="AK344" s="10">
        <v>28696</v>
      </c>
      <c r="AL344" s="10">
        <v>7.5</v>
      </c>
      <c r="AM344" s="10">
        <v>0</v>
      </c>
      <c r="AN344" s="10">
        <v>0</v>
      </c>
      <c r="AO344" s="10" t="s">
        <v>11186</v>
      </c>
      <c r="AP344" s="10" t="s">
        <v>11187</v>
      </c>
      <c r="AQ344" s="10" t="s">
        <v>102</v>
      </c>
      <c r="AR344" s="10" t="s">
        <v>119</v>
      </c>
      <c r="AS344" s="10">
        <v>500062</v>
      </c>
      <c r="AT344" s="10" t="s">
        <v>11188</v>
      </c>
      <c r="AU344" s="10" t="s">
        <v>119</v>
      </c>
      <c r="AV344" s="10">
        <v>500062</v>
      </c>
      <c r="AW344" s="10" t="s">
        <v>11189</v>
      </c>
      <c r="AX344" s="10">
        <v>7569974635</v>
      </c>
      <c r="AY344" s="10" t="s">
        <v>11190</v>
      </c>
      <c r="AZ344" s="10">
        <v>9948642757</v>
      </c>
      <c r="BA344" s="10" t="s">
        <v>11191</v>
      </c>
      <c r="BB344" s="10" t="s">
        <v>11192</v>
      </c>
    </row>
    <row r="345" spans="1:54" ht="14.5" x14ac:dyDescent="0.35">
      <c r="A345" s="9">
        <v>45211.720923726854</v>
      </c>
      <c r="B345" s="10" t="s">
        <v>11193</v>
      </c>
      <c r="C345" s="10" t="s">
        <v>11194</v>
      </c>
      <c r="D345" s="10" t="s">
        <v>11195</v>
      </c>
      <c r="E345" s="10" t="s">
        <v>11196</v>
      </c>
      <c r="F345" s="10" t="s">
        <v>11197</v>
      </c>
      <c r="G345" s="10" t="s">
        <v>89</v>
      </c>
      <c r="H345" s="23">
        <v>9989458578</v>
      </c>
      <c r="I345" s="10" t="s">
        <v>11193</v>
      </c>
      <c r="J345" s="23" t="s">
        <v>90</v>
      </c>
      <c r="K345" s="10" t="s">
        <v>91</v>
      </c>
      <c r="L345" s="1"/>
      <c r="M345" s="10" t="s">
        <v>92</v>
      </c>
      <c r="N345" s="10" t="s">
        <v>2039</v>
      </c>
      <c r="O345" s="10" t="s">
        <v>1570</v>
      </c>
      <c r="P345" s="10" t="s">
        <v>1571</v>
      </c>
      <c r="Q345" s="1"/>
      <c r="R345" s="1"/>
      <c r="S345" s="1"/>
      <c r="T345" s="10">
        <v>2019</v>
      </c>
      <c r="U345" s="10" t="s">
        <v>94</v>
      </c>
      <c r="V345" s="10">
        <v>7.3</v>
      </c>
      <c r="W345" s="10">
        <v>600</v>
      </c>
      <c r="X345" s="10">
        <v>7.3</v>
      </c>
      <c r="Y345" s="18">
        <f>X345*9.5</f>
        <v>69.349999999999994</v>
      </c>
      <c r="Z345" s="10" t="s">
        <v>11198</v>
      </c>
      <c r="AA345" s="10" t="s">
        <v>96</v>
      </c>
      <c r="AB345" s="10">
        <v>2021</v>
      </c>
      <c r="AC345" s="10">
        <v>794</v>
      </c>
      <c r="AD345" s="10">
        <v>1000</v>
      </c>
      <c r="AE345" s="13">
        <f t="shared" si="15"/>
        <v>79.400000000000006</v>
      </c>
      <c r="AF345" s="10">
        <v>79.400000000000006</v>
      </c>
      <c r="AG345" s="10" t="s">
        <v>4658</v>
      </c>
      <c r="AH345" s="14">
        <v>38051</v>
      </c>
      <c r="AI345" s="10" t="s">
        <v>116</v>
      </c>
      <c r="AJ345" s="10" t="s">
        <v>99</v>
      </c>
      <c r="AK345" s="10">
        <v>45000</v>
      </c>
      <c r="AL345" s="10">
        <v>6</v>
      </c>
      <c r="AM345" s="10">
        <v>4</v>
      </c>
      <c r="AN345" s="10">
        <v>3</v>
      </c>
      <c r="AO345" s="10" t="s">
        <v>100</v>
      </c>
      <c r="AP345" s="10" t="s">
        <v>745</v>
      </c>
      <c r="AQ345" s="10" t="s">
        <v>102</v>
      </c>
      <c r="AR345" s="10" t="s">
        <v>11199</v>
      </c>
      <c r="AS345" s="10">
        <v>506381</v>
      </c>
      <c r="AT345" s="10" t="s">
        <v>11200</v>
      </c>
      <c r="AU345" s="10" t="s">
        <v>11201</v>
      </c>
      <c r="AV345" s="10">
        <v>506381</v>
      </c>
      <c r="AW345" s="10" t="s">
        <v>11202</v>
      </c>
      <c r="AX345" s="10">
        <v>7680858272</v>
      </c>
      <c r="AY345" s="10" t="s">
        <v>11203</v>
      </c>
      <c r="AZ345" s="10">
        <v>7680858272</v>
      </c>
      <c r="BA345" s="10" t="s">
        <v>449</v>
      </c>
      <c r="BB345" s="10" t="s">
        <v>157</v>
      </c>
    </row>
    <row r="346" spans="1:54" ht="14.5" x14ac:dyDescent="0.35">
      <c r="A346" s="9">
        <v>45211.922759340276</v>
      </c>
      <c r="B346" s="10" t="s">
        <v>11204</v>
      </c>
      <c r="C346" s="10" t="s">
        <v>11205</v>
      </c>
      <c r="D346" s="10" t="s">
        <v>11206</v>
      </c>
      <c r="E346" s="10" t="s">
        <v>11207</v>
      </c>
      <c r="F346" s="10" t="s">
        <v>11208</v>
      </c>
      <c r="G346" s="10" t="s">
        <v>89</v>
      </c>
      <c r="H346" s="23">
        <v>7386713297</v>
      </c>
      <c r="I346" s="10" t="s">
        <v>11204</v>
      </c>
      <c r="J346" s="23" t="s">
        <v>90</v>
      </c>
      <c r="K346" s="10" t="s">
        <v>91</v>
      </c>
      <c r="L346" s="1"/>
      <c r="M346" s="10" t="s">
        <v>92</v>
      </c>
      <c r="N346" s="10" t="s">
        <v>2039</v>
      </c>
      <c r="O346" s="10" t="s">
        <v>1571</v>
      </c>
      <c r="P346" s="10" t="s">
        <v>1570</v>
      </c>
      <c r="Q346" s="1"/>
      <c r="R346" s="1"/>
      <c r="S346" s="1"/>
      <c r="T346" s="10" t="s">
        <v>11209</v>
      </c>
      <c r="U346" s="10" t="s">
        <v>94</v>
      </c>
      <c r="V346" s="10">
        <v>8.8000000000000007</v>
      </c>
      <c r="W346" s="10">
        <v>600</v>
      </c>
      <c r="X346" s="10">
        <v>83.6</v>
      </c>
      <c r="Y346" s="12"/>
      <c r="Z346" s="10" t="s">
        <v>11210</v>
      </c>
      <c r="AA346" s="10" t="s">
        <v>96</v>
      </c>
      <c r="AB346" s="10">
        <v>2021</v>
      </c>
      <c r="AC346" s="10">
        <v>600</v>
      </c>
      <c r="AD346" s="10">
        <v>1000</v>
      </c>
      <c r="AE346" s="13">
        <f t="shared" si="15"/>
        <v>60</v>
      </c>
      <c r="AF346" s="10">
        <v>62</v>
      </c>
      <c r="AG346" s="10" t="s">
        <v>852</v>
      </c>
      <c r="AH346" s="14">
        <v>37922</v>
      </c>
      <c r="AI346" s="10" t="s">
        <v>98</v>
      </c>
      <c r="AJ346" s="10" t="s">
        <v>133</v>
      </c>
      <c r="AK346" s="10">
        <v>0</v>
      </c>
      <c r="AL346" s="10">
        <v>6.5</v>
      </c>
      <c r="AM346" s="10">
        <v>4</v>
      </c>
      <c r="AN346" s="10">
        <v>2</v>
      </c>
      <c r="AO346" s="10" t="s">
        <v>11211</v>
      </c>
      <c r="AP346" s="10" t="s">
        <v>965</v>
      </c>
      <c r="AQ346" s="10" t="s">
        <v>2324</v>
      </c>
      <c r="AR346" s="10" t="s">
        <v>4864</v>
      </c>
      <c r="AS346" s="10">
        <v>505209</v>
      </c>
      <c r="AT346" s="10" t="s">
        <v>11212</v>
      </c>
      <c r="AU346" s="10" t="s">
        <v>4864</v>
      </c>
      <c r="AV346" s="10">
        <v>505209</v>
      </c>
      <c r="AW346" s="10" t="s">
        <v>11213</v>
      </c>
      <c r="AX346" s="10">
        <v>7386713297</v>
      </c>
      <c r="AY346" s="10" t="s">
        <v>11213</v>
      </c>
      <c r="AZ346" s="10">
        <v>7386713297</v>
      </c>
      <c r="BA346" s="10" t="s">
        <v>2404</v>
      </c>
      <c r="BB346" s="10" t="s">
        <v>2404</v>
      </c>
    </row>
    <row r="347" spans="1:54" ht="14.5" x14ac:dyDescent="0.35">
      <c r="A347" s="9">
        <v>45211.804504108797</v>
      </c>
      <c r="B347" s="10" t="s">
        <v>3470</v>
      </c>
      <c r="C347" s="10" t="s">
        <v>3471</v>
      </c>
      <c r="D347" s="10" t="s">
        <v>3472</v>
      </c>
      <c r="E347" s="10" t="s">
        <v>3473</v>
      </c>
      <c r="F347" s="10" t="s">
        <v>3474</v>
      </c>
      <c r="G347" s="10" t="s">
        <v>89</v>
      </c>
      <c r="H347" s="23">
        <v>8008500483</v>
      </c>
      <c r="I347" s="10" t="s">
        <v>3470</v>
      </c>
      <c r="J347" s="23" t="s">
        <v>90</v>
      </c>
      <c r="K347" s="10" t="s">
        <v>91</v>
      </c>
      <c r="L347" s="1"/>
      <c r="M347" s="10" t="s">
        <v>92</v>
      </c>
      <c r="N347" s="10" t="s">
        <v>2039</v>
      </c>
      <c r="O347" s="10" t="s">
        <v>1570</v>
      </c>
      <c r="P347" s="10" t="s">
        <v>1571</v>
      </c>
      <c r="Q347" s="1"/>
      <c r="R347" s="1"/>
      <c r="S347" s="1"/>
      <c r="T347" s="10">
        <v>2019</v>
      </c>
      <c r="U347" s="10" t="s">
        <v>94</v>
      </c>
      <c r="V347" s="10">
        <v>9.8000000000000007</v>
      </c>
      <c r="W347" s="10">
        <v>10</v>
      </c>
      <c r="X347" s="10">
        <v>93.1</v>
      </c>
      <c r="Y347" s="12"/>
      <c r="Z347" s="10" t="s">
        <v>3475</v>
      </c>
      <c r="AA347" s="10" t="s">
        <v>96</v>
      </c>
      <c r="AB347" s="10">
        <v>2021</v>
      </c>
      <c r="AC347" s="10">
        <v>876</v>
      </c>
      <c r="AD347" s="10">
        <v>1000</v>
      </c>
      <c r="AE347" s="13">
        <f t="shared" si="15"/>
        <v>87.6</v>
      </c>
      <c r="AF347" s="10">
        <v>87.6</v>
      </c>
      <c r="AG347" s="10" t="s">
        <v>3476</v>
      </c>
      <c r="AH347" s="14">
        <v>38012</v>
      </c>
      <c r="AI347" s="10" t="s">
        <v>116</v>
      </c>
      <c r="AJ347" s="10" t="s">
        <v>133</v>
      </c>
      <c r="AK347" s="10">
        <v>0</v>
      </c>
      <c r="AL347" s="10">
        <v>7.15</v>
      </c>
      <c r="AM347" s="10">
        <v>2</v>
      </c>
      <c r="AN347" s="10">
        <v>2</v>
      </c>
      <c r="AO347" s="10" t="s">
        <v>704</v>
      </c>
      <c r="AP347" s="10" t="s">
        <v>3477</v>
      </c>
      <c r="AQ347" s="10" t="s">
        <v>3059</v>
      </c>
      <c r="AR347" s="10" t="s">
        <v>3478</v>
      </c>
      <c r="AS347" s="10">
        <v>516259</v>
      </c>
      <c r="AT347" s="10" t="s">
        <v>3479</v>
      </c>
      <c r="AU347" s="10" t="s">
        <v>3478</v>
      </c>
      <c r="AV347" s="10">
        <v>516259</v>
      </c>
      <c r="AW347" s="10" t="s">
        <v>3480</v>
      </c>
      <c r="AX347" s="10">
        <v>8897885097</v>
      </c>
      <c r="AY347" s="10" t="s">
        <v>3481</v>
      </c>
      <c r="AZ347" s="10">
        <v>8096616568</v>
      </c>
      <c r="BA347" s="10" t="s">
        <v>750</v>
      </c>
      <c r="BB347" s="10" t="s">
        <v>157</v>
      </c>
    </row>
    <row r="348" spans="1:54" ht="14.5" x14ac:dyDescent="0.35">
      <c r="A348" s="9">
        <v>45211.75381548611</v>
      </c>
      <c r="B348" s="10" t="s">
        <v>3482</v>
      </c>
      <c r="C348" s="10" t="s">
        <v>3483</v>
      </c>
      <c r="D348" s="10" t="s">
        <v>3484</v>
      </c>
      <c r="E348" s="10" t="s">
        <v>3485</v>
      </c>
      <c r="F348" s="10" t="s">
        <v>3486</v>
      </c>
      <c r="G348" s="10" t="s">
        <v>89</v>
      </c>
      <c r="H348" s="23">
        <v>9381893704</v>
      </c>
      <c r="I348" s="10" t="s">
        <v>3482</v>
      </c>
      <c r="J348" s="23" t="s">
        <v>90</v>
      </c>
      <c r="K348" s="10" t="s">
        <v>91</v>
      </c>
      <c r="L348" s="1"/>
      <c r="M348" s="10" t="s">
        <v>92</v>
      </c>
      <c r="N348" s="10" t="s">
        <v>2039</v>
      </c>
      <c r="O348" s="10" t="s">
        <v>1570</v>
      </c>
      <c r="P348" s="10" t="s">
        <v>1570</v>
      </c>
      <c r="Q348" s="1"/>
      <c r="R348" s="1"/>
      <c r="S348" s="1"/>
      <c r="T348" s="10">
        <v>2019</v>
      </c>
      <c r="U348" s="10" t="s">
        <v>94</v>
      </c>
      <c r="V348" s="10">
        <v>9.8000000000000007</v>
      </c>
      <c r="W348" s="10">
        <v>600</v>
      </c>
      <c r="X348" s="10">
        <v>93.1</v>
      </c>
      <c r="Y348" s="12"/>
      <c r="Z348" s="10" t="s">
        <v>3487</v>
      </c>
      <c r="AA348" s="10" t="s">
        <v>96</v>
      </c>
      <c r="AB348" s="10">
        <v>2021</v>
      </c>
      <c r="AC348" s="10">
        <v>988</v>
      </c>
      <c r="AD348" s="10">
        <v>1000</v>
      </c>
      <c r="AE348" s="13">
        <f t="shared" si="15"/>
        <v>98.8</v>
      </c>
      <c r="AF348" s="10">
        <v>98.8</v>
      </c>
      <c r="AG348" s="10" t="s">
        <v>2111</v>
      </c>
      <c r="AH348" s="14">
        <v>38190</v>
      </c>
      <c r="AI348" s="10" t="s">
        <v>98</v>
      </c>
      <c r="AJ348" s="10" t="s">
        <v>99</v>
      </c>
      <c r="AK348" s="10">
        <v>23065</v>
      </c>
      <c r="AL348" s="10">
        <v>8.4</v>
      </c>
      <c r="AM348" s="10">
        <v>0</v>
      </c>
      <c r="AN348" s="10">
        <v>0</v>
      </c>
      <c r="AO348" s="10" t="s">
        <v>664</v>
      </c>
      <c r="AP348" s="10" t="s">
        <v>3488</v>
      </c>
      <c r="AQ348" s="10" t="s">
        <v>152</v>
      </c>
      <c r="AR348" s="10" t="s">
        <v>119</v>
      </c>
      <c r="AS348" s="10">
        <v>500079</v>
      </c>
      <c r="AT348" s="10" t="s">
        <v>3489</v>
      </c>
      <c r="AU348" s="10" t="s">
        <v>119</v>
      </c>
      <c r="AV348" s="1"/>
      <c r="AW348" s="10" t="s">
        <v>3490</v>
      </c>
      <c r="AX348" s="10">
        <v>9866417049</v>
      </c>
      <c r="AY348" s="10" t="s">
        <v>3491</v>
      </c>
      <c r="AZ348" s="10">
        <v>7993585680</v>
      </c>
      <c r="BA348" s="10" t="s">
        <v>552</v>
      </c>
      <c r="BB348" s="10" t="s">
        <v>259</v>
      </c>
    </row>
    <row r="349" spans="1:54" ht="14.5" x14ac:dyDescent="0.35">
      <c r="A349" s="9">
        <v>45211.961928969904</v>
      </c>
      <c r="B349" s="10" t="s">
        <v>3492</v>
      </c>
      <c r="C349" s="10" t="s">
        <v>3493</v>
      </c>
      <c r="D349" s="10" t="s">
        <v>3494</v>
      </c>
      <c r="E349" s="10" t="s">
        <v>3495</v>
      </c>
      <c r="F349" s="10" t="s">
        <v>3496</v>
      </c>
      <c r="G349" s="10" t="s">
        <v>89</v>
      </c>
      <c r="H349" s="23">
        <v>7013391352</v>
      </c>
      <c r="I349" s="10" t="s">
        <v>3492</v>
      </c>
      <c r="J349" s="23" t="s">
        <v>90</v>
      </c>
      <c r="K349" s="10" t="s">
        <v>91</v>
      </c>
      <c r="L349" s="1"/>
      <c r="M349" s="10" t="s">
        <v>92</v>
      </c>
      <c r="N349" s="10" t="s">
        <v>2039</v>
      </c>
      <c r="O349" s="10" t="s">
        <v>1570</v>
      </c>
      <c r="P349" s="10" t="s">
        <v>1570</v>
      </c>
      <c r="Q349" s="1"/>
      <c r="R349" s="1"/>
      <c r="S349" s="1"/>
      <c r="T349" s="10">
        <v>2019</v>
      </c>
      <c r="U349" s="10" t="s">
        <v>94</v>
      </c>
      <c r="V349" s="10">
        <v>9</v>
      </c>
      <c r="W349" s="10">
        <v>10</v>
      </c>
      <c r="X349" s="10">
        <v>85.5</v>
      </c>
      <c r="Y349" s="12"/>
      <c r="Z349" s="10" t="s">
        <v>3497</v>
      </c>
      <c r="AA349" s="10" t="s">
        <v>96</v>
      </c>
      <c r="AB349" s="10">
        <v>2021</v>
      </c>
      <c r="AC349" s="10">
        <v>868</v>
      </c>
      <c r="AD349" s="10">
        <v>1000</v>
      </c>
      <c r="AE349" s="13">
        <f t="shared" si="15"/>
        <v>86.8</v>
      </c>
      <c r="AF349" s="10">
        <v>86.8</v>
      </c>
      <c r="AG349" s="10" t="s">
        <v>3498</v>
      </c>
      <c r="AH349" s="14">
        <v>37876</v>
      </c>
      <c r="AI349" s="10" t="s">
        <v>98</v>
      </c>
      <c r="AJ349" s="10" t="s">
        <v>99</v>
      </c>
      <c r="AK349" s="10">
        <v>45211</v>
      </c>
      <c r="AL349" s="10">
        <v>7.52</v>
      </c>
      <c r="AM349" s="10">
        <v>0</v>
      </c>
      <c r="AN349" s="10">
        <v>0</v>
      </c>
      <c r="AO349" s="10" t="s">
        <v>100</v>
      </c>
      <c r="AP349" s="10" t="s">
        <v>3499</v>
      </c>
      <c r="AQ349" s="10" t="s">
        <v>152</v>
      </c>
      <c r="AR349" s="10" t="s">
        <v>119</v>
      </c>
      <c r="AS349" s="10">
        <v>500067</v>
      </c>
      <c r="AT349" s="10" t="s">
        <v>3500</v>
      </c>
      <c r="AU349" s="10" t="s">
        <v>3501</v>
      </c>
      <c r="AV349" s="10">
        <v>507119</v>
      </c>
      <c r="AW349" s="10" t="s">
        <v>3502</v>
      </c>
      <c r="AX349" s="10">
        <v>7386539545</v>
      </c>
      <c r="AY349" s="10" t="s">
        <v>3503</v>
      </c>
      <c r="AZ349" s="10">
        <v>9000196474</v>
      </c>
      <c r="BA349" s="10" t="s">
        <v>3504</v>
      </c>
      <c r="BB349" s="10" t="s">
        <v>3505</v>
      </c>
    </row>
    <row r="350" spans="1:54" ht="14.5" x14ac:dyDescent="0.35">
      <c r="A350" s="9">
        <v>45211.786692974536</v>
      </c>
      <c r="B350" s="10" t="s">
        <v>11214</v>
      </c>
      <c r="C350" s="10" t="s">
        <v>11215</v>
      </c>
      <c r="D350" s="10" t="s">
        <v>11216</v>
      </c>
      <c r="E350" s="10" t="s">
        <v>1459</v>
      </c>
      <c r="F350" s="10" t="s">
        <v>11217</v>
      </c>
      <c r="G350" s="10" t="s">
        <v>89</v>
      </c>
      <c r="H350" s="23">
        <v>7386751829</v>
      </c>
      <c r="I350" s="10" t="s">
        <v>11214</v>
      </c>
      <c r="J350" s="23" t="s">
        <v>90</v>
      </c>
      <c r="K350" s="10" t="s">
        <v>91</v>
      </c>
      <c r="L350" s="1"/>
      <c r="M350" s="10" t="s">
        <v>92</v>
      </c>
      <c r="N350" s="10" t="s">
        <v>2039</v>
      </c>
      <c r="O350" s="10" t="s">
        <v>1570</v>
      </c>
      <c r="P350" s="10" t="s">
        <v>1571</v>
      </c>
      <c r="Q350" s="1"/>
      <c r="R350" s="1"/>
      <c r="S350" s="1"/>
      <c r="T350" s="10">
        <v>2019</v>
      </c>
      <c r="U350" s="10" t="s">
        <v>94</v>
      </c>
      <c r="V350" s="10">
        <v>8.6999999999999993</v>
      </c>
      <c r="W350" s="10">
        <v>10</v>
      </c>
      <c r="X350" s="10">
        <v>82.65</v>
      </c>
      <c r="Y350" s="12"/>
      <c r="Z350" s="10" t="s">
        <v>11218</v>
      </c>
      <c r="AA350" s="10" t="s">
        <v>96</v>
      </c>
      <c r="AB350" s="10">
        <v>2021</v>
      </c>
      <c r="AC350" s="10">
        <v>746</v>
      </c>
      <c r="AD350" s="10">
        <v>1000</v>
      </c>
      <c r="AE350" s="13">
        <f t="shared" si="15"/>
        <v>74.599999999999994</v>
      </c>
      <c r="AF350" s="10">
        <v>74</v>
      </c>
      <c r="AG350" s="10" t="s">
        <v>11219</v>
      </c>
      <c r="AH350" s="14">
        <v>37488</v>
      </c>
      <c r="AI350" s="10" t="s">
        <v>116</v>
      </c>
      <c r="AJ350" s="10" t="s">
        <v>133</v>
      </c>
      <c r="AK350" s="10">
        <v>100748</v>
      </c>
      <c r="AL350" s="10">
        <v>0</v>
      </c>
      <c r="AM350" s="10">
        <v>2</v>
      </c>
      <c r="AN350" s="10">
        <v>2</v>
      </c>
      <c r="AO350" s="10" t="s">
        <v>11220</v>
      </c>
      <c r="AP350" s="10" t="s">
        <v>11221</v>
      </c>
      <c r="AQ350" s="10" t="s">
        <v>152</v>
      </c>
      <c r="AR350" s="10" t="s">
        <v>119</v>
      </c>
      <c r="AS350" s="10">
        <v>500010</v>
      </c>
      <c r="AT350" s="10" t="s">
        <v>11222</v>
      </c>
      <c r="AU350" s="10" t="s">
        <v>119</v>
      </c>
      <c r="AV350" s="10">
        <v>500010</v>
      </c>
      <c r="AW350" s="10" t="s">
        <v>11223</v>
      </c>
      <c r="AX350" s="10">
        <v>9866829669</v>
      </c>
      <c r="AY350" s="10" t="s">
        <v>11224</v>
      </c>
      <c r="AZ350" s="10">
        <v>7386751829</v>
      </c>
      <c r="BA350" s="10" t="s">
        <v>552</v>
      </c>
      <c r="BB350" s="10" t="s">
        <v>450</v>
      </c>
    </row>
    <row r="351" spans="1:54" ht="14.5" x14ac:dyDescent="0.35">
      <c r="A351" s="9">
        <v>45211.96361939815</v>
      </c>
      <c r="B351" s="10" t="s">
        <v>11225</v>
      </c>
      <c r="C351" s="10" t="s">
        <v>11226</v>
      </c>
      <c r="D351" s="10" t="s">
        <v>11227</v>
      </c>
      <c r="E351" s="10" t="s">
        <v>11228</v>
      </c>
      <c r="F351" s="10" t="s">
        <v>11229</v>
      </c>
      <c r="G351" s="10" t="s">
        <v>89</v>
      </c>
      <c r="H351" s="23">
        <v>7036443203</v>
      </c>
      <c r="I351" s="10" t="s">
        <v>11225</v>
      </c>
      <c r="J351" s="23" t="s">
        <v>90</v>
      </c>
      <c r="K351" s="10" t="s">
        <v>91</v>
      </c>
      <c r="L351" s="1"/>
      <c r="M351" s="10" t="s">
        <v>92</v>
      </c>
      <c r="N351" s="10" t="s">
        <v>2039</v>
      </c>
      <c r="O351" s="10" t="s">
        <v>1571</v>
      </c>
      <c r="P351" s="10" t="s">
        <v>1570</v>
      </c>
      <c r="Q351" s="1"/>
      <c r="R351" s="1"/>
      <c r="S351" s="1"/>
      <c r="T351" s="10">
        <v>2019</v>
      </c>
      <c r="U351" s="10" t="s">
        <v>94</v>
      </c>
      <c r="V351" s="10">
        <v>8.8000000000000007</v>
      </c>
      <c r="W351" s="10">
        <v>600</v>
      </c>
      <c r="X351" s="10">
        <v>83.6</v>
      </c>
      <c r="Y351" s="12"/>
      <c r="Z351" s="10" t="s">
        <v>11230</v>
      </c>
      <c r="AA351" s="10" t="s">
        <v>96</v>
      </c>
      <c r="AB351" s="10">
        <v>2021</v>
      </c>
      <c r="AC351" s="10">
        <v>772</v>
      </c>
      <c r="AD351" s="10">
        <v>1000</v>
      </c>
      <c r="AE351" s="13">
        <f t="shared" si="15"/>
        <v>77.2</v>
      </c>
      <c r="AF351" s="10">
        <v>77.2</v>
      </c>
      <c r="AG351" s="10" t="s">
        <v>11231</v>
      </c>
      <c r="AH351" s="14">
        <v>37683</v>
      </c>
      <c r="AI351" s="10" t="s">
        <v>116</v>
      </c>
      <c r="AJ351" s="10" t="s">
        <v>99</v>
      </c>
      <c r="AK351" s="10">
        <v>57000</v>
      </c>
      <c r="AL351" s="10">
        <v>6.5</v>
      </c>
      <c r="AM351" s="10">
        <v>5</v>
      </c>
      <c r="AN351" s="10">
        <v>5</v>
      </c>
      <c r="AO351" s="10" t="s">
        <v>377</v>
      </c>
      <c r="AP351" s="10" t="s">
        <v>4214</v>
      </c>
      <c r="AQ351" s="10" t="s">
        <v>152</v>
      </c>
      <c r="AR351" s="10" t="s">
        <v>119</v>
      </c>
      <c r="AS351" s="10">
        <v>501401</v>
      </c>
      <c r="AT351" s="10" t="s">
        <v>666</v>
      </c>
      <c r="AU351" s="10" t="s">
        <v>666</v>
      </c>
      <c r="AV351" s="10">
        <v>503111</v>
      </c>
      <c r="AW351" s="10" t="s">
        <v>11232</v>
      </c>
      <c r="AX351" s="10">
        <v>9573889819</v>
      </c>
      <c r="AY351" s="10" t="s">
        <v>11233</v>
      </c>
      <c r="AZ351" s="10">
        <v>9502714920</v>
      </c>
      <c r="BA351" s="10" t="s">
        <v>3398</v>
      </c>
      <c r="BB351" s="10" t="s">
        <v>1953</v>
      </c>
    </row>
    <row r="352" spans="1:54" ht="14.5" x14ac:dyDescent="0.35">
      <c r="A352" s="9">
        <v>45211.935614814814</v>
      </c>
      <c r="B352" s="10" t="s">
        <v>11234</v>
      </c>
      <c r="C352" s="10" t="s">
        <v>11235</v>
      </c>
      <c r="D352" s="10" t="s">
        <v>11236</v>
      </c>
      <c r="E352" s="10" t="s">
        <v>11237</v>
      </c>
      <c r="F352" s="10" t="s">
        <v>11238</v>
      </c>
      <c r="G352" s="10" t="s">
        <v>89</v>
      </c>
      <c r="H352" s="23">
        <v>9848084945</v>
      </c>
      <c r="I352" s="10" t="s">
        <v>11234</v>
      </c>
      <c r="J352" s="23" t="s">
        <v>90</v>
      </c>
      <c r="K352" s="10" t="s">
        <v>91</v>
      </c>
      <c r="L352" s="1"/>
      <c r="M352" s="10" t="s">
        <v>92</v>
      </c>
      <c r="N352" s="10" t="s">
        <v>2039</v>
      </c>
      <c r="O352" s="10" t="s">
        <v>1571</v>
      </c>
      <c r="P352" s="10" t="s">
        <v>1570</v>
      </c>
      <c r="Q352" s="1"/>
      <c r="R352" s="1"/>
      <c r="S352" s="1"/>
      <c r="T352" s="10">
        <v>2019</v>
      </c>
      <c r="U352" s="10" t="s">
        <v>94</v>
      </c>
      <c r="V352" s="10">
        <v>9.1999999999999993</v>
      </c>
      <c r="W352" s="10">
        <v>600</v>
      </c>
      <c r="X352" s="10">
        <v>87</v>
      </c>
      <c r="Y352" s="12"/>
      <c r="Z352" s="10" t="s">
        <v>11239</v>
      </c>
      <c r="AA352" s="10" t="s">
        <v>96</v>
      </c>
      <c r="AB352" s="10">
        <v>2021</v>
      </c>
      <c r="AC352" s="10">
        <v>796</v>
      </c>
      <c r="AD352" s="10">
        <v>1000</v>
      </c>
      <c r="AE352" s="13">
        <f t="shared" si="15"/>
        <v>79.600000000000009</v>
      </c>
      <c r="AF352" s="10">
        <v>79.599999999999994</v>
      </c>
      <c r="AG352" s="10" t="s">
        <v>11240</v>
      </c>
      <c r="AH352" s="14">
        <v>37894</v>
      </c>
      <c r="AI352" s="10" t="s">
        <v>116</v>
      </c>
      <c r="AJ352" s="10" t="s">
        <v>99</v>
      </c>
      <c r="AK352" s="10">
        <v>118829</v>
      </c>
      <c r="AL352" s="10">
        <v>6.5</v>
      </c>
      <c r="AM352" s="10">
        <v>6</v>
      </c>
      <c r="AN352" s="10">
        <v>5</v>
      </c>
      <c r="AO352" s="10" t="s">
        <v>100</v>
      </c>
      <c r="AP352" s="10" t="s">
        <v>11241</v>
      </c>
      <c r="AQ352" s="10" t="s">
        <v>102</v>
      </c>
      <c r="AR352" s="10" t="s">
        <v>103</v>
      </c>
      <c r="AS352" s="10">
        <v>500054</v>
      </c>
      <c r="AT352" s="10" t="s">
        <v>11242</v>
      </c>
      <c r="AU352" s="10" t="s">
        <v>103</v>
      </c>
      <c r="AV352" s="10">
        <v>500054</v>
      </c>
      <c r="AW352" s="10" t="s">
        <v>11243</v>
      </c>
      <c r="AX352" s="10">
        <v>9490018224</v>
      </c>
      <c r="AY352" s="10" t="s">
        <v>11244</v>
      </c>
      <c r="AZ352" s="10">
        <v>9182023156</v>
      </c>
      <c r="BA352" s="10" t="s">
        <v>11245</v>
      </c>
      <c r="BB352" s="10" t="s">
        <v>1953</v>
      </c>
    </row>
    <row r="353" spans="1:54" ht="14.5" x14ac:dyDescent="0.35">
      <c r="A353" s="9">
        <v>45211.894490358798</v>
      </c>
      <c r="B353" s="10" t="s">
        <v>3506</v>
      </c>
      <c r="C353" s="10" t="s">
        <v>3507</v>
      </c>
      <c r="D353" s="10" t="s">
        <v>3508</v>
      </c>
      <c r="E353" s="10" t="s">
        <v>3509</v>
      </c>
      <c r="F353" s="10" t="s">
        <v>3510</v>
      </c>
      <c r="G353" s="10" t="s">
        <v>89</v>
      </c>
      <c r="H353" s="23">
        <v>8688578773</v>
      </c>
      <c r="I353" s="10" t="s">
        <v>3506</v>
      </c>
      <c r="J353" s="23" t="s">
        <v>90</v>
      </c>
      <c r="K353" s="10" t="s">
        <v>91</v>
      </c>
      <c r="L353" s="1"/>
      <c r="M353" s="10" t="s">
        <v>92</v>
      </c>
      <c r="N353" s="10" t="s">
        <v>2039</v>
      </c>
      <c r="O353" s="10" t="s">
        <v>1570</v>
      </c>
      <c r="P353" s="10" t="s">
        <v>1571</v>
      </c>
      <c r="Q353" s="1"/>
      <c r="R353" s="1"/>
      <c r="S353" s="1"/>
      <c r="T353" s="10">
        <v>2019</v>
      </c>
      <c r="U353" s="10" t="s">
        <v>94</v>
      </c>
      <c r="V353" s="10">
        <v>10</v>
      </c>
      <c r="W353" s="10">
        <v>10</v>
      </c>
      <c r="X353" s="10">
        <v>95</v>
      </c>
      <c r="Y353" s="12"/>
      <c r="Z353" s="10" t="s">
        <v>3511</v>
      </c>
      <c r="AA353" s="10" t="s">
        <v>96</v>
      </c>
      <c r="AB353" s="10">
        <v>2021</v>
      </c>
      <c r="AC353" s="10">
        <v>942</v>
      </c>
      <c r="AD353" s="10">
        <v>1000</v>
      </c>
      <c r="AE353" s="13">
        <f t="shared" si="15"/>
        <v>94.199999999999989</v>
      </c>
      <c r="AF353" s="10">
        <v>94.2</v>
      </c>
      <c r="AG353" s="10" t="s">
        <v>3512</v>
      </c>
      <c r="AH353" s="14">
        <v>37915</v>
      </c>
      <c r="AI353" s="10" t="s">
        <v>98</v>
      </c>
      <c r="AJ353" s="10" t="s">
        <v>99</v>
      </c>
      <c r="AK353" s="10">
        <v>57448</v>
      </c>
      <c r="AL353" s="10">
        <v>8.14</v>
      </c>
      <c r="AM353" s="10">
        <v>0</v>
      </c>
      <c r="AN353" s="10">
        <v>0</v>
      </c>
      <c r="AO353" s="10" t="s">
        <v>3513</v>
      </c>
      <c r="AP353" s="10" t="s">
        <v>3514</v>
      </c>
      <c r="AQ353" s="10" t="s">
        <v>136</v>
      </c>
      <c r="AR353" s="10" t="s">
        <v>137</v>
      </c>
      <c r="AS353" s="10">
        <v>501401</v>
      </c>
      <c r="AT353" s="10" t="s">
        <v>3515</v>
      </c>
      <c r="AU353" s="10" t="s">
        <v>3515</v>
      </c>
      <c r="AV353" s="10">
        <v>508207</v>
      </c>
      <c r="AW353" s="10" t="s">
        <v>3516</v>
      </c>
      <c r="AX353" s="10">
        <v>9948095927</v>
      </c>
      <c r="AY353" s="10" t="s">
        <v>3517</v>
      </c>
      <c r="AZ353" s="10">
        <v>9948562333</v>
      </c>
      <c r="BA353" s="10" t="s">
        <v>3518</v>
      </c>
      <c r="BB353" s="10" t="s">
        <v>605</v>
      </c>
    </row>
    <row r="354" spans="1:54" ht="14.5" x14ac:dyDescent="0.35">
      <c r="A354" s="9">
        <v>45211.830565208336</v>
      </c>
      <c r="B354" s="10" t="s">
        <v>3519</v>
      </c>
      <c r="C354" s="10" t="s">
        <v>3520</v>
      </c>
      <c r="D354" s="10" t="s">
        <v>3521</v>
      </c>
      <c r="E354" s="10" t="s">
        <v>2431</v>
      </c>
      <c r="F354" s="10" t="s">
        <v>3522</v>
      </c>
      <c r="G354" s="10" t="s">
        <v>89</v>
      </c>
      <c r="H354" s="23">
        <v>8317662376</v>
      </c>
      <c r="I354" s="10" t="s">
        <v>3519</v>
      </c>
      <c r="J354" s="23" t="s">
        <v>90</v>
      </c>
      <c r="K354" s="10" t="s">
        <v>91</v>
      </c>
      <c r="L354" s="1"/>
      <c r="M354" s="10" t="s">
        <v>92</v>
      </c>
      <c r="N354" s="10" t="s">
        <v>2039</v>
      </c>
      <c r="O354" s="10" t="s">
        <v>1570</v>
      </c>
      <c r="P354" s="10" t="s">
        <v>1571</v>
      </c>
      <c r="Q354" s="1"/>
      <c r="R354" s="1"/>
      <c r="S354" s="1"/>
      <c r="T354" s="10">
        <v>2019</v>
      </c>
      <c r="U354" s="10" t="s">
        <v>94</v>
      </c>
      <c r="V354" s="10">
        <v>9.6999999999999993</v>
      </c>
      <c r="W354" s="10">
        <v>10</v>
      </c>
      <c r="X354" s="10">
        <v>90.25</v>
      </c>
      <c r="Y354" s="12"/>
      <c r="Z354" s="10" t="s">
        <v>3523</v>
      </c>
      <c r="AA354" s="10" t="s">
        <v>96</v>
      </c>
      <c r="AB354" s="10">
        <v>2021</v>
      </c>
      <c r="AC354" s="10">
        <v>970</v>
      </c>
      <c r="AD354" s="10">
        <v>1000</v>
      </c>
      <c r="AE354" s="13">
        <f t="shared" si="15"/>
        <v>97</v>
      </c>
      <c r="AF354" s="10">
        <v>9.6999999999999993</v>
      </c>
      <c r="AG354" s="10" t="s">
        <v>3524</v>
      </c>
      <c r="AH354" s="14">
        <v>37791</v>
      </c>
      <c r="AI354" s="10" t="s">
        <v>116</v>
      </c>
      <c r="AJ354" s="10" t="s">
        <v>99</v>
      </c>
      <c r="AK354" s="10">
        <v>22571</v>
      </c>
      <c r="AL354" s="10">
        <v>8.8699999999999992</v>
      </c>
      <c r="AM354" s="10">
        <v>0</v>
      </c>
      <c r="AN354" s="10">
        <v>0</v>
      </c>
      <c r="AO354" s="10" t="s">
        <v>117</v>
      </c>
      <c r="AP354" s="10" t="s">
        <v>3525</v>
      </c>
      <c r="AQ354" s="10" t="s">
        <v>152</v>
      </c>
      <c r="AR354" s="10" t="s">
        <v>119</v>
      </c>
      <c r="AS354" s="10">
        <v>500013</v>
      </c>
      <c r="AT354" s="10" t="s">
        <v>3526</v>
      </c>
      <c r="AU354" s="10" t="s">
        <v>119</v>
      </c>
      <c r="AV354" s="10">
        <v>500013</v>
      </c>
      <c r="AW354" s="10" t="s">
        <v>3527</v>
      </c>
      <c r="AX354" s="10">
        <v>9494283076</v>
      </c>
      <c r="AY354" s="10" t="s">
        <v>3528</v>
      </c>
      <c r="AZ354" s="10">
        <v>9550461996</v>
      </c>
      <c r="BA354" s="10" t="s">
        <v>3529</v>
      </c>
      <c r="BB354" s="10" t="s">
        <v>157</v>
      </c>
    </row>
    <row r="355" spans="1:54" ht="14.5" x14ac:dyDescent="0.35">
      <c r="A355" s="9">
        <v>45211.854334074073</v>
      </c>
      <c r="B355" s="10" t="s">
        <v>3530</v>
      </c>
      <c r="C355" s="10" t="s">
        <v>3531</v>
      </c>
      <c r="D355" s="10" t="s">
        <v>3532</v>
      </c>
      <c r="E355" s="10" t="s">
        <v>3533</v>
      </c>
      <c r="F355" s="10" t="s">
        <v>3534</v>
      </c>
      <c r="G355" s="10" t="s">
        <v>89</v>
      </c>
      <c r="H355" s="23">
        <v>8978186454</v>
      </c>
      <c r="I355" s="10" t="s">
        <v>3530</v>
      </c>
      <c r="J355" s="23" t="s">
        <v>90</v>
      </c>
      <c r="K355" s="10" t="s">
        <v>91</v>
      </c>
      <c r="L355" s="1"/>
      <c r="M355" s="10" t="s">
        <v>92</v>
      </c>
      <c r="N355" s="10" t="s">
        <v>2039</v>
      </c>
      <c r="O355" s="10" t="s">
        <v>1570</v>
      </c>
      <c r="P355" s="10" t="s">
        <v>1571</v>
      </c>
      <c r="Q355" s="1"/>
      <c r="R355" s="1"/>
      <c r="S355" s="1"/>
      <c r="T355" s="10">
        <v>2019</v>
      </c>
      <c r="U355" s="10" t="s">
        <v>223</v>
      </c>
      <c r="V355" s="10">
        <v>459</v>
      </c>
      <c r="W355" s="10">
        <v>500</v>
      </c>
      <c r="X355" s="10">
        <v>91.8</v>
      </c>
      <c r="Y355" s="12"/>
      <c r="Z355" s="10" t="s">
        <v>3535</v>
      </c>
      <c r="AA355" s="10" t="s">
        <v>96</v>
      </c>
      <c r="AB355" s="10">
        <v>2021</v>
      </c>
      <c r="AC355" s="10">
        <v>956</v>
      </c>
      <c r="AD355" s="10">
        <v>1000</v>
      </c>
      <c r="AE355" s="13">
        <f t="shared" si="15"/>
        <v>95.6</v>
      </c>
      <c r="AF355" s="10">
        <v>95</v>
      </c>
      <c r="AG355" s="10" t="s">
        <v>3536</v>
      </c>
      <c r="AH355" s="14">
        <v>38191</v>
      </c>
      <c r="AI355" s="10" t="s">
        <v>98</v>
      </c>
      <c r="AJ355" s="10" t="s">
        <v>99</v>
      </c>
      <c r="AK355" s="10">
        <v>89215</v>
      </c>
      <c r="AL355" s="10">
        <v>8.2200000000000006</v>
      </c>
      <c r="AM355" s="10">
        <v>0</v>
      </c>
      <c r="AN355" s="10">
        <v>1</v>
      </c>
      <c r="AO355" s="10" t="s">
        <v>254</v>
      </c>
      <c r="AP355" s="10" t="s">
        <v>3537</v>
      </c>
      <c r="AQ355" s="10" t="s">
        <v>152</v>
      </c>
      <c r="AR355" s="10" t="s">
        <v>119</v>
      </c>
      <c r="AS355" s="10">
        <v>500039</v>
      </c>
      <c r="AT355" s="10" t="s">
        <v>3538</v>
      </c>
      <c r="AU355" s="10" t="s">
        <v>119</v>
      </c>
      <c r="AV355" s="10">
        <v>500039</v>
      </c>
      <c r="AW355" s="10" t="s">
        <v>3539</v>
      </c>
      <c r="AX355" s="10">
        <v>9032155529</v>
      </c>
      <c r="AY355" s="10" t="s">
        <v>3540</v>
      </c>
      <c r="AZ355" s="10">
        <v>9848154267</v>
      </c>
      <c r="BA355" s="10" t="s">
        <v>3541</v>
      </c>
      <c r="BB355" s="10" t="s">
        <v>1953</v>
      </c>
    </row>
    <row r="356" spans="1:54" ht="14.5" x14ac:dyDescent="0.35">
      <c r="A356" s="9">
        <v>45211.88454648148</v>
      </c>
      <c r="B356" s="10" t="s">
        <v>9952</v>
      </c>
      <c r="C356" s="16" t="s">
        <v>9953</v>
      </c>
      <c r="D356" s="16" t="s">
        <v>9954</v>
      </c>
      <c r="E356" s="16" t="s">
        <v>9955</v>
      </c>
      <c r="F356" s="16" t="s">
        <v>9956</v>
      </c>
      <c r="G356" s="16" t="s">
        <v>89</v>
      </c>
      <c r="H356" s="53">
        <v>8897990118</v>
      </c>
      <c r="I356" s="16" t="s">
        <v>9952</v>
      </c>
      <c r="J356" s="53" t="s">
        <v>216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7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4.5" x14ac:dyDescent="0.35">
      <c r="A357" s="9">
        <v>45211.892898171296</v>
      </c>
      <c r="B357" s="10" t="s">
        <v>11246</v>
      </c>
      <c r="C357" s="10" t="s">
        <v>11247</v>
      </c>
      <c r="D357" s="10" t="s">
        <v>11248</v>
      </c>
      <c r="E357" s="10" t="s">
        <v>2049</v>
      </c>
      <c r="F357" s="10" t="s">
        <v>11249</v>
      </c>
      <c r="G357" s="10" t="s">
        <v>89</v>
      </c>
      <c r="H357" s="23">
        <v>6309572493</v>
      </c>
      <c r="I357" s="10" t="s">
        <v>11246</v>
      </c>
      <c r="J357" s="23" t="s">
        <v>90</v>
      </c>
      <c r="K357" s="10" t="s">
        <v>91</v>
      </c>
      <c r="L357" s="1"/>
      <c r="M357" s="10" t="s">
        <v>92</v>
      </c>
      <c r="N357" s="10" t="s">
        <v>2039</v>
      </c>
      <c r="O357" s="10" t="s">
        <v>1570</v>
      </c>
      <c r="P357" s="10" t="s">
        <v>1570</v>
      </c>
      <c r="Q357" s="1"/>
      <c r="R357" s="1"/>
      <c r="S357" s="1"/>
      <c r="T357" s="10">
        <v>2018</v>
      </c>
      <c r="U357" s="10" t="s">
        <v>94</v>
      </c>
      <c r="V357" s="10">
        <v>8.5</v>
      </c>
      <c r="W357" s="10">
        <v>600</v>
      </c>
      <c r="X357" s="10">
        <v>80.75</v>
      </c>
      <c r="Y357" s="12"/>
      <c r="Z357" s="10" t="s">
        <v>11250</v>
      </c>
      <c r="AA357" s="10" t="s">
        <v>96</v>
      </c>
      <c r="AB357" s="10">
        <v>2020</v>
      </c>
      <c r="AC357" s="10">
        <v>875</v>
      </c>
      <c r="AD357" s="10">
        <v>1000</v>
      </c>
      <c r="AE357" s="13">
        <f>(AC357/AD357)*100</f>
        <v>87.5</v>
      </c>
      <c r="AF357" s="10">
        <v>87.5</v>
      </c>
      <c r="AG357" s="10" t="s">
        <v>11251</v>
      </c>
      <c r="AH357" s="14">
        <v>37484</v>
      </c>
      <c r="AI357" s="10" t="s">
        <v>116</v>
      </c>
      <c r="AJ357" s="10" t="s">
        <v>99</v>
      </c>
      <c r="AK357" s="10">
        <v>23000</v>
      </c>
      <c r="AL357" s="10">
        <v>6.2</v>
      </c>
      <c r="AM357" s="10">
        <v>0</v>
      </c>
      <c r="AN357" s="10">
        <v>0</v>
      </c>
      <c r="AO357" s="10" t="s">
        <v>377</v>
      </c>
      <c r="AP357" s="10" t="s">
        <v>11252</v>
      </c>
      <c r="AQ357" s="10" t="s">
        <v>152</v>
      </c>
      <c r="AR357" s="10" t="s">
        <v>8919</v>
      </c>
      <c r="AS357" s="10">
        <v>508204</v>
      </c>
      <c r="AT357" s="10" t="s">
        <v>11253</v>
      </c>
      <c r="AU357" s="10" t="s">
        <v>119</v>
      </c>
      <c r="AV357" s="10">
        <v>508204</v>
      </c>
      <c r="AW357" s="10" t="s">
        <v>11254</v>
      </c>
      <c r="AX357" s="10">
        <v>9949304110</v>
      </c>
      <c r="AY357" s="10" t="s">
        <v>11255</v>
      </c>
      <c r="AZ357" s="10">
        <v>9949304110</v>
      </c>
      <c r="BA357" s="10" t="s">
        <v>552</v>
      </c>
      <c r="BB357" s="10" t="s">
        <v>450</v>
      </c>
    </row>
    <row r="358" spans="1:54" ht="14.5" x14ac:dyDescent="0.35">
      <c r="A358" s="9">
        <v>45211.919747002314</v>
      </c>
      <c r="B358" s="10" t="s">
        <v>9957</v>
      </c>
      <c r="C358" s="16" t="s">
        <v>9958</v>
      </c>
      <c r="D358" s="16" t="s">
        <v>9959</v>
      </c>
      <c r="E358" s="16" t="s">
        <v>9960</v>
      </c>
      <c r="F358" s="16" t="s">
        <v>9961</v>
      </c>
      <c r="G358" s="16" t="s">
        <v>89</v>
      </c>
      <c r="H358" s="53">
        <v>8897370342</v>
      </c>
      <c r="I358" s="16" t="s">
        <v>9957</v>
      </c>
      <c r="J358" s="53" t="s">
        <v>216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7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4.5" x14ac:dyDescent="0.35">
      <c r="A359" s="9">
        <v>45211.945921099541</v>
      </c>
      <c r="B359" s="10" t="s">
        <v>11256</v>
      </c>
      <c r="C359" s="10" t="s">
        <v>11257</v>
      </c>
      <c r="D359" s="10" t="s">
        <v>110</v>
      </c>
      <c r="E359" s="10" t="s">
        <v>11258</v>
      </c>
      <c r="F359" s="10" t="s">
        <v>11259</v>
      </c>
      <c r="G359" s="10" t="s">
        <v>89</v>
      </c>
      <c r="H359" s="23">
        <v>9392398557</v>
      </c>
      <c r="I359" s="10" t="s">
        <v>11256</v>
      </c>
      <c r="J359" s="23" t="s">
        <v>90</v>
      </c>
      <c r="K359" s="10" t="s">
        <v>91</v>
      </c>
      <c r="L359" s="1"/>
      <c r="M359" s="10" t="s">
        <v>92</v>
      </c>
      <c r="N359" s="10" t="s">
        <v>2039</v>
      </c>
      <c r="O359" s="10" t="s">
        <v>1571</v>
      </c>
      <c r="P359" s="10" t="s">
        <v>1570</v>
      </c>
      <c r="Q359" s="1"/>
      <c r="R359" s="1"/>
      <c r="S359" s="1"/>
      <c r="T359" s="10">
        <v>2019</v>
      </c>
      <c r="U359" s="10" t="s">
        <v>94</v>
      </c>
      <c r="V359" s="10">
        <v>8.3000000000000007</v>
      </c>
      <c r="W359" s="10">
        <v>600</v>
      </c>
      <c r="X359" s="10">
        <v>78.849999999999994</v>
      </c>
      <c r="Y359" s="12"/>
      <c r="Z359" s="10" t="s">
        <v>11260</v>
      </c>
      <c r="AA359" s="10" t="s">
        <v>96</v>
      </c>
      <c r="AB359" s="10">
        <v>2021</v>
      </c>
      <c r="AC359" s="10">
        <v>696</v>
      </c>
      <c r="AD359" s="10">
        <v>1000</v>
      </c>
      <c r="AE359" s="13">
        <f t="shared" ref="AE359:AE377" si="16">(AC359/AD359)*100</f>
        <v>69.599999999999994</v>
      </c>
      <c r="AF359" s="10">
        <v>69.599999999999994</v>
      </c>
      <c r="AG359" s="10" t="s">
        <v>1919</v>
      </c>
      <c r="AH359" s="14">
        <v>38069</v>
      </c>
      <c r="AI359" s="10" t="s">
        <v>116</v>
      </c>
      <c r="AJ359" s="10" t="s">
        <v>99</v>
      </c>
      <c r="AK359" s="10">
        <v>38075</v>
      </c>
      <c r="AL359" s="10">
        <v>6.5</v>
      </c>
      <c r="AM359" s="10">
        <v>0</v>
      </c>
      <c r="AN359" s="10">
        <v>0</v>
      </c>
      <c r="AO359" s="10" t="s">
        <v>377</v>
      </c>
      <c r="AP359" s="10" t="s">
        <v>11261</v>
      </c>
      <c r="AQ359" s="10" t="s">
        <v>152</v>
      </c>
      <c r="AR359" s="10" t="s">
        <v>119</v>
      </c>
      <c r="AS359" s="10">
        <v>500070</v>
      </c>
      <c r="AT359" s="10" t="s">
        <v>11262</v>
      </c>
      <c r="AU359" s="10" t="s">
        <v>119</v>
      </c>
      <c r="AV359" s="10">
        <v>500070</v>
      </c>
      <c r="AW359" s="10" t="s">
        <v>11263</v>
      </c>
      <c r="AX359" s="10">
        <v>9908502786</v>
      </c>
      <c r="AY359" s="10" t="s">
        <v>11264</v>
      </c>
      <c r="AZ359" s="10">
        <v>8074604228</v>
      </c>
      <c r="BA359" s="10" t="s">
        <v>552</v>
      </c>
      <c r="BB359" s="10" t="s">
        <v>157</v>
      </c>
    </row>
    <row r="360" spans="1:54" ht="14.5" x14ac:dyDescent="0.35">
      <c r="A360" s="9">
        <v>45211.710638240736</v>
      </c>
      <c r="B360" s="10" t="s">
        <v>11265</v>
      </c>
      <c r="C360" s="10" t="s">
        <v>11266</v>
      </c>
      <c r="D360" s="10" t="s">
        <v>11267</v>
      </c>
      <c r="E360" s="10" t="s">
        <v>11268</v>
      </c>
      <c r="F360" s="10" t="s">
        <v>11269</v>
      </c>
      <c r="G360" s="10" t="s">
        <v>89</v>
      </c>
      <c r="H360" s="23">
        <v>6309133522</v>
      </c>
      <c r="I360" s="10" t="s">
        <v>11265</v>
      </c>
      <c r="J360" s="23" t="s">
        <v>90</v>
      </c>
      <c r="K360" s="10" t="s">
        <v>91</v>
      </c>
      <c r="L360" s="1"/>
      <c r="M360" s="10" t="s">
        <v>92</v>
      </c>
      <c r="N360" s="10" t="s">
        <v>2039</v>
      </c>
      <c r="O360" s="10" t="s">
        <v>1571</v>
      </c>
      <c r="P360" s="10" t="s">
        <v>1570</v>
      </c>
      <c r="Q360" s="1"/>
      <c r="R360" s="1"/>
      <c r="S360" s="1"/>
      <c r="T360" s="10">
        <v>2019</v>
      </c>
      <c r="U360" s="10" t="s">
        <v>94</v>
      </c>
      <c r="V360" s="10">
        <v>8.6999999999999993</v>
      </c>
      <c r="W360" s="10">
        <v>600</v>
      </c>
      <c r="X360" s="10">
        <v>82.65</v>
      </c>
      <c r="Y360" s="12"/>
      <c r="Z360" s="10" t="s">
        <v>11270</v>
      </c>
      <c r="AA360" s="10" t="s">
        <v>96</v>
      </c>
      <c r="AB360" s="10">
        <v>2021</v>
      </c>
      <c r="AC360" s="10">
        <v>834</v>
      </c>
      <c r="AD360" s="10">
        <v>1000</v>
      </c>
      <c r="AE360" s="13">
        <f t="shared" si="16"/>
        <v>83.399999999999991</v>
      </c>
      <c r="AF360" s="10">
        <v>83.7</v>
      </c>
      <c r="AG360" s="10" t="s">
        <v>11271</v>
      </c>
      <c r="AH360" s="14">
        <v>37744</v>
      </c>
      <c r="AI360" s="10" t="s">
        <v>116</v>
      </c>
      <c r="AJ360" s="10" t="s">
        <v>133</v>
      </c>
      <c r="AK360" s="10">
        <v>0</v>
      </c>
      <c r="AL360" s="10">
        <v>6.7</v>
      </c>
      <c r="AM360" s="10">
        <v>1</v>
      </c>
      <c r="AN360" s="10">
        <v>0</v>
      </c>
      <c r="AO360" s="10" t="s">
        <v>664</v>
      </c>
      <c r="AP360" s="10" t="s">
        <v>11272</v>
      </c>
      <c r="AQ360" s="10" t="s">
        <v>152</v>
      </c>
      <c r="AR360" s="10" t="s">
        <v>119</v>
      </c>
      <c r="AS360" s="10">
        <v>500026</v>
      </c>
      <c r="AT360" s="10" t="s">
        <v>11272</v>
      </c>
      <c r="AU360" s="10" t="s">
        <v>119</v>
      </c>
      <c r="AV360" s="10">
        <v>500026</v>
      </c>
      <c r="AW360" s="10" t="s">
        <v>11273</v>
      </c>
      <c r="AX360" s="10">
        <v>9963503020</v>
      </c>
      <c r="AY360" s="10" t="s">
        <v>11274</v>
      </c>
      <c r="AZ360" s="10">
        <v>9573175655</v>
      </c>
      <c r="BA360" s="10" t="s">
        <v>552</v>
      </c>
      <c r="BB360" s="10" t="s">
        <v>157</v>
      </c>
    </row>
    <row r="361" spans="1:54" ht="14.5" x14ac:dyDescent="0.35">
      <c r="A361" s="9">
        <v>45211.906216979165</v>
      </c>
      <c r="B361" s="10" t="s">
        <v>11275</v>
      </c>
      <c r="C361" s="10" t="s">
        <v>11276</v>
      </c>
      <c r="D361" s="10" t="s">
        <v>11277</v>
      </c>
      <c r="E361" s="10" t="s">
        <v>11278</v>
      </c>
      <c r="F361" s="10" t="s">
        <v>11279</v>
      </c>
      <c r="G361" s="10" t="s">
        <v>89</v>
      </c>
      <c r="H361" s="23">
        <v>7993065419</v>
      </c>
      <c r="I361" s="10" t="s">
        <v>11275</v>
      </c>
      <c r="J361" s="23" t="s">
        <v>90</v>
      </c>
      <c r="K361" s="10" t="s">
        <v>91</v>
      </c>
      <c r="L361" s="1"/>
      <c r="M361" s="10" t="s">
        <v>92</v>
      </c>
      <c r="N361" s="10" t="s">
        <v>2039</v>
      </c>
      <c r="O361" s="10" t="s">
        <v>1570</v>
      </c>
      <c r="P361" s="10" t="s">
        <v>1570</v>
      </c>
      <c r="Q361" s="1"/>
      <c r="R361" s="1"/>
      <c r="S361" s="1"/>
      <c r="T361" s="10">
        <v>2019</v>
      </c>
      <c r="U361" s="10" t="s">
        <v>94</v>
      </c>
      <c r="V361" s="10">
        <v>9.5</v>
      </c>
      <c r="W361" s="10">
        <v>10</v>
      </c>
      <c r="X361" s="10">
        <v>90.25</v>
      </c>
      <c r="Y361" s="12"/>
      <c r="Z361" s="10" t="s">
        <v>11280</v>
      </c>
      <c r="AA361" s="10" t="s">
        <v>96</v>
      </c>
      <c r="AB361" s="10">
        <v>2021</v>
      </c>
      <c r="AC361" s="10">
        <v>820</v>
      </c>
      <c r="AD361" s="10">
        <v>1000</v>
      </c>
      <c r="AE361" s="13">
        <f t="shared" si="16"/>
        <v>82</v>
      </c>
      <c r="AF361" s="10">
        <v>82</v>
      </c>
      <c r="AG361" s="10" t="s">
        <v>11281</v>
      </c>
      <c r="AH361" s="14">
        <v>37915</v>
      </c>
      <c r="AI361" s="10" t="s">
        <v>116</v>
      </c>
      <c r="AJ361" s="10" t="s">
        <v>133</v>
      </c>
      <c r="AK361" s="10">
        <v>0</v>
      </c>
      <c r="AL361" s="10">
        <v>6.95</v>
      </c>
      <c r="AM361" s="10">
        <v>4</v>
      </c>
      <c r="AN361" s="10">
        <v>8</v>
      </c>
      <c r="AO361" s="10" t="s">
        <v>404</v>
      </c>
      <c r="AP361" s="10" t="s">
        <v>11282</v>
      </c>
      <c r="AQ361" s="10" t="s">
        <v>152</v>
      </c>
      <c r="AR361" s="10" t="s">
        <v>745</v>
      </c>
      <c r="AS361" s="10">
        <v>501401</v>
      </c>
      <c r="AT361" s="10" t="s">
        <v>11283</v>
      </c>
      <c r="AU361" s="10" t="s">
        <v>666</v>
      </c>
      <c r="AV361" s="10">
        <v>503111</v>
      </c>
      <c r="AW361" s="10" t="s">
        <v>11284</v>
      </c>
      <c r="AX361" s="10">
        <v>8897102789</v>
      </c>
      <c r="AY361" s="10" t="s">
        <v>11285</v>
      </c>
      <c r="AZ361" s="10">
        <v>9440251862</v>
      </c>
      <c r="BA361" s="10" t="s">
        <v>8440</v>
      </c>
      <c r="BB361" s="10" t="s">
        <v>157</v>
      </c>
    </row>
    <row r="362" spans="1:54" ht="14.5" x14ac:dyDescent="0.35">
      <c r="A362" s="9">
        <v>45215.361910416672</v>
      </c>
      <c r="B362" s="10" t="s">
        <v>3542</v>
      </c>
      <c r="C362" s="10" t="s">
        <v>3543</v>
      </c>
      <c r="D362" s="10" t="s">
        <v>3544</v>
      </c>
      <c r="E362" s="10" t="s">
        <v>3545</v>
      </c>
      <c r="F362" s="10" t="s">
        <v>3546</v>
      </c>
      <c r="G362" s="10" t="s">
        <v>89</v>
      </c>
      <c r="H362" s="23">
        <v>6304014191</v>
      </c>
      <c r="I362" s="10" t="s">
        <v>3542</v>
      </c>
      <c r="J362" s="23" t="s">
        <v>90</v>
      </c>
      <c r="K362" s="10" t="s">
        <v>91</v>
      </c>
      <c r="L362" s="1"/>
      <c r="M362" s="10" t="s">
        <v>92</v>
      </c>
      <c r="N362" s="10" t="s">
        <v>2039</v>
      </c>
      <c r="O362" s="10" t="s">
        <v>1570</v>
      </c>
      <c r="P362" s="10" t="s">
        <v>1570</v>
      </c>
      <c r="Q362" s="1"/>
      <c r="R362" s="1"/>
      <c r="S362" s="1"/>
      <c r="T362" s="10">
        <v>2019</v>
      </c>
      <c r="U362" s="10" t="s">
        <v>611</v>
      </c>
      <c r="V362" s="10">
        <v>796</v>
      </c>
      <c r="W362" s="10">
        <v>1000</v>
      </c>
      <c r="X362" s="10">
        <v>83</v>
      </c>
      <c r="Y362" s="12"/>
      <c r="Z362" s="10" t="s">
        <v>3547</v>
      </c>
      <c r="AA362" s="10" t="s">
        <v>96</v>
      </c>
      <c r="AB362" s="10">
        <v>2021</v>
      </c>
      <c r="AC362" s="10">
        <v>812</v>
      </c>
      <c r="AD362" s="10">
        <v>1000</v>
      </c>
      <c r="AE362" s="13">
        <f t="shared" si="16"/>
        <v>81.2</v>
      </c>
      <c r="AF362" s="10">
        <v>81.2</v>
      </c>
      <c r="AG362" s="10" t="s">
        <v>3548</v>
      </c>
      <c r="AH362" s="14">
        <v>37968</v>
      </c>
      <c r="AI362" s="10" t="s">
        <v>98</v>
      </c>
      <c r="AJ362" s="10" t="s">
        <v>133</v>
      </c>
      <c r="AK362" s="10">
        <v>0</v>
      </c>
      <c r="AL362" s="10">
        <v>79.5</v>
      </c>
      <c r="AM362" s="10">
        <v>0</v>
      </c>
      <c r="AN362" s="10">
        <v>0</v>
      </c>
      <c r="AO362" s="10" t="s">
        <v>3549</v>
      </c>
      <c r="AP362" s="10" t="s">
        <v>3550</v>
      </c>
      <c r="AQ362" s="10" t="s">
        <v>323</v>
      </c>
      <c r="AR362" s="10" t="s">
        <v>103</v>
      </c>
      <c r="AS362" s="10">
        <v>500055</v>
      </c>
      <c r="AT362" s="10" t="s">
        <v>3550</v>
      </c>
      <c r="AU362" s="10" t="s">
        <v>103</v>
      </c>
      <c r="AV362" s="10">
        <v>500055</v>
      </c>
      <c r="AW362" s="10" t="s">
        <v>3551</v>
      </c>
      <c r="AX362" s="10">
        <v>8886061362</v>
      </c>
      <c r="AY362" s="10" t="s">
        <v>3552</v>
      </c>
      <c r="AZ362" s="10">
        <v>8919314030</v>
      </c>
      <c r="BA362" s="10" t="s">
        <v>3553</v>
      </c>
      <c r="BB362" s="10" t="s">
        <v>125</v>
      </c>
    </row>
    <row r="363" spans="1:54" ht="14.5" x14ac:dyDescent="0.35">
      <c r="A363" s="9">
        <v>45211.935075659727</v>
      </c>
      <c r="B363" s="10" t="s">
        <v>3554</v>
      </c>
      <c r="C363" s="10" t="s">
        <v>3555</v>
      </c>
      <c r="D363" s="10" t="s">
        <v>3556</v>
      </c>
      <c r="E363" s="10" t="s">
        <v>3557</v>
      </c>
      <c r="F363" s="10" t="s">
        <v>3558</v>
      </c>
      <c r="G363" s="10" t="s">
        <v>89</v>
      </c>
      <c r="H363" s="23">
        <v>8125470132</v>
      </c>
      <c r="I363" s="10" t="s">
        <v>3554</v>
      </c>
      <c r="J363" s="23" t="s">
        <v>90</v>
      </c>
      <c r="K363" s="10" t="s">
        <v>91</v>
      </c>
      <c r="L363" s="1"/>
      <c r="M363" s="10" t="s">
        <v>92</v>
      </c>
      <c r="N363" s="10" t="s">
        <v>93</v>
      </c>
      <c r="O363" s="1"/>
      <c r="P363" s="1"/>
      <c r="Q363" s="1"/>
      <c r="R363" s="1"/>
      <c r="S363" s="1"/>
      <c r="T363" s="10">
        <v>2019</v>
      </c>
      <c r="U363" s="10" t="s">
        <v>94</v>
      </c>
      <c r="V363" s="10">
        <v>9.5</v>
      </c>
      <c r="W363" s="10">
        <v>10</v>
      </c>
      <c r="X363" s="10">
        <v>90.25</v>
      </c>
      <c r="Y363" s="12"/>
      <c r="Z363" s="10" t="s">
        <v>3559</v>
      </c>
      <c r="AA363" s="10" t="s">
        <v>96</v>
      </c>
      <c r="AB363" s="10">
        <v>2021</v>
      </c>
      <c r="AC363" s="10">
        <v>910</v>
      </c>
      <c r="AD363" s="10">
        <v>1000</v>
      </c>
      <c r="AE363" s="13">
        <f t="shared" si="16"/>
        <v>91</v>
      </c>
      <c r="AF363" s="10">
        <v>91</v>
      </c>
      <c r="AG363" s="10" t="s">
        <v>3560</v>
      </c>
      <c r="AH363" s="14">
        <v>38195</v>
      </c>
      <c r="AI363" s="10" t="s">
        <v>98</v>
      </c>
      <c r="AJ363" s="10" t="s">
        <v>99</v>
      </c>
      <c r="AK363" s="10">
        <v>21453</v>
      </c>
      <c r="AL363" s="10">
        <v>7.46</v>
      </c>
      <c r="AM363" s="10">
        <v>0</v>
      </c>
      <c r="AN363" s="10">
        <v>0</v>
      </c>
      <c r="AO363" s="10" t="s">
        <v>573</v>
      </c>
      <c r="AP363" s="10" t="s">
        <v>3561</v>
      </c>
      <c r="AQ363" s="10" t="s">
        <v>152</v>
      </c>
      <c r="AR363" s="10" t="s">
        <v>3562</v>
      </c>
      <c r="AS363" s="10">
        <v>507115</v>
      </c>
      <c r="AT363" s="10" t="s">
        <v>3561</v>
      </c>
      <c r="AU363" s="10" t="s">
        <v>3562</v>
      </c>
      <c r="AV363" s="10">
        <v>507115</v>
      </c>
      <c r="AW363" s="10" t="s">
        <v>3563</v>
      </c>
      <c r="AX363" s="10">
        <v>6303890275</v>
      </c>
      <c r="AY363" s="10" t="s">
        <v>3564</v>
      </c>
      <c r="AZ363" s="10">
        <v>9963992841</v>
      </c>
      <c r="BA363" s="10" t="s">
        <v>3565</v>
      </c>
      <c r="BB363" s="10" t="s">
        <v>107</v>
      </c>
    </row>
    <row r="364" spans="1:54" ht="14.5" x14ac:dyDescent="0.35">
      <c r="A364" s="9">
        <v>45211.867885960644</v>
      </c>
      <c r="B364" s="10" t="s">
        <v>233</v>
      </c>
      <c r="C364" s="10" t="s">
        <v>234</v>
      </c>
      <c r="D364" s="10" t="s">
        <v>235</v>
      </c>
      <c r="E364" s="10" t="s">
        <v>236</v>
      </c>
      <c r="F364" s="10" t="s">
        <v>237</v>
      </c>
      <c r="G364" s="10" t="s">
        <v>89</v>
      </c>
      <c r="H364" s="23">
        <v>9492660592</v>
      </c>
      <c r="I364" s="10" t="s">
        <v>238</v>
      </c>
      <c r="J364" s="23" t="s">
        <v>90</v>
      </c>
      <c r="K364" s="10" t="s">
        <v>91</v>
      </c>
      <c r="L364" s="1"/>
      <c r="M364" s="10" t="s">
        <v>92</v>
      </c>
      <c r="N364" s="10" t="s">
        <v>93</v>
      </c>
      <c r="O364" s="1"/>
      <c r="P364" s="1"/>
      <c r="Q364" s="1"/>
      <c r="R364" s="1"/>
      <c r="S364" s="1"/>
      <c r="T364" s="10">
        <v>2019</v>
      </c>
      <c r="U364" s="10" t="s">
        <v>94</v>
      </c>
      <c r="V364" s="10">
        <v>9.8000000000000007</v>
      </c>
      <c r="W364" s="10">
        <v>600</v>
      </c>
      <c r="X364" s="10">
        <v>93.1</v>
      </c>
      <c r="Y364" s="12"/>
      <c r="Z364" s="10" t="s">
        <v>239</v>
      </c>
      <c r="AA364" s="10" t="s">
        <v>96</v>
      </c>
      <c r="AB364" s="10">
        <v>2021</v>
      </c>
      <c r="AC364" s="10">
        <v>972</v>
      </c>
      <c r="AD364" s="10">
        <v>1000</v>
      </c>
      <c r="AE364" s="13">
        <f t="shared" si="16"/>
        <v>97.2</v>
      </c>
      <c r="AF364" s="10">
        <v>97.2</v>
      </c>
      <c r="AG364" s="10" t="s">
        <v>240</v>
      </c>
      <c r="AH364" s="14">
        <v>38073</v>
      </c>
      <c r="AI364" s="10" t="s">
        <v>98</v>
      </c>
      <c r="AJ364" s="10" t="s">
        <v>133</v>
      </c>
      <c r="AK364" s="10">
        <v>91825</v>
      </c>
      <c r="AL364" s="10">
        <v>8.99</v>
      </c>
      <c r="AM364" s="10">
        <v>0</v>
      </c>
      <c r="AN364" s="10">
        <v>0</v>
      </c>
      <c r="AO364" s="10" t="s">
        <v>241</v>
      </c>
      <c r="AP364" s="10" t="s">
        <v>242</v>
      </c>
      <c r="AQ364" s="10" t="s">
        <v>102</v>
      </c>
      <c r="AR364" s="10" t="s">
        <v>243</v>
      </c>
      <c r="AS364" s="10">
        <v>505001</v>
      </c>
      <c r="AT364" s="10" t="s">
        <v>242</v>
      </c>
      <c r="AU364" s="10" t="s">
        <v>243</v>
      </c>
      <c r="AV364" s="10">
        <v>505001</v>
      </c>
      <c r="AW364" s="10" t="s">
        <v>244</v>
      </c>
      <c r="AX364" s="10">
        <v>9441475792</v>
      </c>
      <c r="AY364" s="10" t="s">
        <v>245</v>
      </c>
      <c r="AZ364" s="10">
        <v>9441731035</v>
      </c>
      <c r="BA364" s="10" t="s">
        <v>246</v>
      </c>
      <c r="BB364" s="10" t="s">
        <v>246</v>
      </c>
    </row>
    <row r="365" spans="1:54" ht="14.5" x14ac:dyDescent="0.35">
      <c r="A365" s="9">
        <v>45211.936006608797</v>
      </c>
      <c r="B365" s="10" t="s">
        <v>11286</v>
      </c>
      <c r="C365" s="10" t="s">
        <v>11287</v>
      </c>
      <c r="D365" s="10" t="s">
        <v>11288</v>
      </c>
      <c r="E365" s="10" t="s">
        <v>5688</v>
      </c>
      <c r="F365" s="10" t="s">
        <v>11289</v>
      </c>
      <c r="G365" s="10" t="s">
        <v>89</v>
      </c>
      <c r="H365" s="23">
        <v>6301184803</v>
      </c>
      <c r="I365" s="10" t="s">
        <v>11286</v>
      </c>
      <c r="J365" s="23" t="s">
        <v>90</v>
      </c>
      <c r="K365" s="10" t="s">
        <v>91</v>
      </c>
      <c r="L365" s="1"/>
      <c r="M365" s="10" t="s">
        <v>92</v>
      </c>
      <c r="N365" s="10" t="s">
        <v>93</v>
      </c>
      <c r="O365" s="1"/>
      <c r="P365" s="1"/>
      <c r="Q365" s="1"/>
      <c r="R365" s="1"/>
      <c r="S365" s="1"/>
      <c r="T365" s="10">
        <v>2019</v>
      </c>
      <c r="U365" s="10" t="s">
        <v>94</v>
      </c>
      <c r="V365" s="10">
        <v>8.6999999999999993</v>
      </c>
      <c r="W365" s="10">
        <v>10</v>
      </c>
      <c r="X365" s="10">
        <v>82.65</v>
      </c>
      <c r="Y365" s="12"/>
      <c r="Z365" s="10" t="s">
        <v>11290</v>
      </c>
      <c r="AA365" s="10" t="s">
        <v>96</v>
      </c>
      <c r="AB365" s="10">
        <v>2021</v>
      </c>
      <c r="AC365" s="10">
        <v>868</v>
      </c>
      <c r="AD365" s="10">
        <v>1000</v>
      </c>
      <c r="AE365" s="13">
        <f t="shared" si="16"/>
        <v>86.8</v>
      </c>
      <c r="AF365" s="10">
        <v>86.8</v>
      </c>
      <c r="AG365" s="10" t="s">
        <v>899</v>
      </c>
      <c r="AH365" s="14">
        <v>37934</v>
      </c>
      <c r="AI365" s="10" t="s">
        <v>98</v>
      </c>
      <c r="AJ365" s="10" t="s">
        <v>133</v>
      </c>
      <c r="AK365" s="10">
        <v>100278</v>
      </c>
      <c r="AL365" s="10">
        <v>6.63</v>
      </c>
      <c r="AM365" s="10">
        <v>1</v>
      </c>
      <c r="AN365" s="10">
        <v>1</v>
      </c>
      <c r="AO365" s="10" t="s">
        <v>363</v>
      </c>
      <c r="AP365" s="10" t="s">
        <v>11291</v>
      </c>
      <c r="AQ365" s="10" t="s">
        <v>152</v>
      </c>
      <c r="AR365" s="10" t="s">
        <v>1599</v>
      </c>
      <c r="AS365" s="10">
        <v>504251</v>
      </c>
      <c r="AT365" s="10" t="s">
        <v>11291</v>
      </c>
      <c r="AU365" s="10" t="s">
        <v>1599</v>
      </c>
      <c r="AV365" s="10">
        <v>504251</v>
      </c>
      <c r="AW365" s="10" t="s">
        <v>11292</v>
      </c>
      <c r="AX365" s="10">
        <v>9849537527</v>
      </c>
      <c r="AY365" s="10" t="s">
        <v>11293</v>
      </c>
      <c r="AZ365" s="10">
        <v>9441086794</v>
      </c>
      <c r="BA365" s="10" t="s">
        <v>552</v>
      </c>
      <c r="BB365" s="10" t="s">
        <v>8708</v>
      </c>
    </row>
    <row r="366" spans="1:54" ht="14.5" x14ac:dyDescent="0.35">
      <c r="A366" s="9">
        <v>45211.818202754628</v>
      </c>
      <c r="B366" s="10" t="s">
        <v>3566</v>
      </c>
      <c r="C366" s="10" t="s">
        <v>3567</v>
      </c>
      <c r="D366" s="10" t="s">
        <v>3568</v>
      </c>
      <c r="E366" s="10" t="s">
        <v>3569</v>
      </c>
      <c r="F366" s="10" t="s">
        <v>3570</v>
      </c>
      <c r="G366" s="10" t="s">
        <v>89</v>
      </c>
      <c r="H366" s="23">
        <v>9340133260</v>
      </c>
      <c r="I366" s="10" t="s">
        <v>3566</v>
      </c>
      <c r="J366" s="23" t="s">
        <v>90</v>
      </c>
      <c r="K366" s="10" t="s">
        <v>91</v>
      </c>
      <c r="L366" s="1"/>
      <c r="M366" s="10" t="s">
        <v>92</v>
      </c>
      <c r="N366" s="10" t="s">
        <v>93</v>
      </c>
      <c r="O366" s="1"/>
      <c r="P366" s="1"/>
      <c r="Q366" s="1"/>
      <c r="R366" s="1"/>
      <c r="S366" s="1"/>
      <c r="T366" s="10">
        <v>2019</v>
      </c>
      <c r="U366" s="10" t="s">
        <v>94</v>
      </c>
      <c r="V366" s="10">
        <v>9.8000000000000007</v>
      </c>
      <c r="W366" s="10">
        <v>10</v>
      </c>
      <c r="X366" s="10">
        <v>88.2</v>
      </c>
      <c r="Y366" s="12"/>
      <c r="Z366" s="10" t="s">
        <v>3571</v>
      </c>
      <c r="AA366" s="10" t="s">
        <v>96</v>
      </c>
      <c r="AB366" s="10">
        <v>2021</v>
      </c>
      <c r="AC366" s="10">
        <v>986</v>
      </c>
      <c r="AD366" s="10">
        <v>1000</v>
      </c>
      <c r="AE366" s="13">
        <f t="shared" si="16"/>
        <v>98.6</v>
      </c>
      <c r="AF366" s="10">
        <v>98.6</v>
      </c>
      <c r="AG366" s="10" t="s">
        <v>3572</v>
      </c>
      <c r="AH366" s="14">
        <v>38571</v>
      </c>
      <c r="AI366" s="10" t="s">
        <v>98</v>
      </c>
      <c r="AJ366" s="10" t="s">
        <v>99</v>
      </c>
      <c r="AK366" s="10">
        <v>16635</v>
      </c>
      <c r="AL366" s="10">
        <v>9.25</v>
      </c>
      <c r="AM366" s="10">
        <v>0</v>
      </c>
      <c r="AN366" s="10">
        <v>0</v>
      </c>
      <c r="AO366" s="10" t="s">
        <v>3573</v>
      </c>
      <c r="AP366" s="10" t="s">
        <v>3574</v>
      </c>
      <c r="AQ366" s="10" t="s">
        <v>102</v>
      </c>
      <c r="AR366" s="10" t="s">
        <v>805</v>
      </c>
      <c r="AS366" s="10">
        <v>500015</v>
      </c>
      <c r="AT366" s="10" t="s">
        <v>3575</v>
      </c>
      <c r="AU366" s="10" t="s">
        <v>805</v>
      </c>
      <c r="AV366" s="10">
        <v>500015</v>
      </c>
      <c r="AW366" s="10" t="s">
        <v>3576</v>
      </c>
      <c r="AX366" s="10">
        <v>7087536743</v>
      </c>
      <c r="AY366" s="10" t="s">
        <v>3577</v>
      </c>
      <c r="AZ366" s="10">
        <v>9052749496</v>
      </c>
      <c r="BA366" s="10" t="s">
        <v>3578</v>
      </c>
      <c r="BB366" s="10" t="s">
        <v>578</v>
      </c>
    </row>
    <row r="367" spans="1:54" ht="14.5" x14ac:dyDescent="0.35">
      <c r="A367" s="9">
        <v>45211.926921076389</v>
      </c>
      <c r="B367" s="10" t="s">
        <v>3579</v>
      </c>
      <c r="C367" s="10" t="s">
        <v>3580</v>
      </c>
      <c r="D367" s="10" t="s">
        <v>3026</v>
      </c>
      <c r="E367" s="10" t="s">
        <v>3581</v>
      </c>
      <c r="F367" s="10" t="s">
        <v>3582</v>
      </c>
      <c r="G367" s="10" t="s">
        <v>89</v>
      </c>
      <c r="H367" s="23">
        <v>9121456816</v>
      </c>
      <c r="I367" s="10" t="s">
        <v>3579</v>
      </c>
      <c r="J367" s="23" t="s">
        <v>90</v>
      </c>
      <c r="K367" s="10" t="s">
        <v>91</v>
      </c>
      <c r="L367" s="1"/>
      <c r="M367" s="10" t="s">
        <v>92</v>
      </c>
      <c r="N367" s="10" t="s">
        <v>93</v>
      </c>
      <c r="O367" s="1"/>
      <c r="P367" s="1"/>
      <c r="Q367" s="1"/>
      <c r="R367" s="1"/>
      <c r="S367" s="1"/>
      <c r="T367" s="10">
        <v>2019</v>
      </c>
      <c r="U367" s="10" t="s">
        <v>94</v>
      </c>
      <c r="V367" s="10">
        <v>9.3000000000000007</v>
      </c>
      <c r="W367" s="10">
        <v>600</v>
      </c>
      <c r="X367" s="10">
        <v>88.35</v>
      </c>
      <c r="Y367" s="12"/>
      <c r="Z367" s="10" t="s">
        <v>3583</v>
      </c>
      <c r="AA367" s="10" t="s">
        <v>96</v>
      </c>
      <c r="AB367" s="10">
        <v>2021</v>
      </c>
      <c r="AC367" s="10">
        <v>836</v>
      </c>
      <c r="AD367" s="10">
        <v>1000</v>
      </c>
      <c r="AE367" s="13">
        <f t="shared" si="16"/>
        <v>83.6</v>
      </c>
      <c r="AF367" s="10">
        <v>83.6</v>
      </c>
      <c r="AG367" s="10" t="s">
        <v>3584</v>
      </c>
      <c r="AH367" s="14">
        <v>37488</v>
      </c>
      <c r="AI367" s="10" t="s">
        <v>98</v>
      </c>
      <c r="AJ367" s="10" t="s">
        <v>99</v>
      </c>
      <c r="AK367" s="10">
        <v>37683</v>
      </c>
      <c r="AL367" s="10">
        <v>7.44</v>
      </c>
      <c r="AM367" s="10">
        <v>0</v>
      </c>
      <c r="AN367" s="10">
        <v>1</v>
      </c>
      <c r="AO367" s="10" t="s">
        <v>254</v>
      </c>
      <c r="AP367" s="10" t="s">
        <v>3585</v>
      </c>
      <c r="AQ367" s="10" t="s">
        <v>152</v>
      </c>
      <c r="AR367" s="10" t="s">
        <v>3586</v>
      </c>
      <c r="AS367" s="10">
        <v>502220</v>
      </c>
      <c r="AT367" s="10" t="s">
        <v>3587</v>
      </c>
      <c r="AU367" s="10" t="s">
        <v>3588</v>
      </c>
      <c r="AV367" s="10">
        <v>502220</v>
      </c>
      <c r="AW367" s="10" t="s">
        <v>3589</v>
      </c>
      <c r="AX367" s="10">
        <v>9573215272</v>
      </c>
      <c r="AY367" s="10" t="s">
        <v>3590</v>
      </c>
      <c r="AZ367" s="10">
        <v>9573215272</v>
      </c>
      <c r="BA367" s="10" t="s">
        <v>287</v>
      </c>
      <c r="BB367" s="10" t="s">
        <v>3281</v>
      </c>
    </row>
    <row r="368" spans="1:54" ht="14.5" x14ac:dyDescent="0.35">
      <c r="A368" s="9">
        <v>45211.969811539355</v>
      </c>
      <c r="B368" s="10" t="s">
        <v>247</v>
      </c>
      <c r="C368" s="10" t="s">
        <v>248</v>
      </c>
      <c r="D368" s="10" t="s">
        <v>249</v>
      </c>
      <c r="E368" s="10" t="s">
        <v>250</v>
      </c>
      <c r="F368" s="10" t="s">
        <v>251</v>
      </c>
      <c r="G368" s="10" t="s">
        <v>89</v>
      </c>
      <c r="H368" s="23">
        <v>9133888484</v>
      </c>
      <c r="I368" s="10" t="s">
        <v>247</v>
      </c>
      <c r="J368" s="23" t="s">
        <v>90</v>
      </c>
      <c r="K368" s="10" t="s">
        <v>91</v>
      </c>
      <c r="L368" s="1"/>
      <c r="M368" s="10" t="s">
        <v>92</v>
      </c>
      <c r="N368" s="10" t="s">
        <v>93</v>
      </c>
      <c r="O368" s="1"/>
      <c r="P368" s="1"/>
      <c r="Q368" s="1"/>
      <c r="R368" s="1"/>
      <c r="S368" s="1"/>
      <c r="T368" s="10">
        <v>2019</v>
      </c>
      <c r="U368" s="10" t="s">
        <v>223</v>
      </c>
      <c r="V368" s="10">
        <v>8.6</v>
      </c>
      <c r="W368" s="10">
        <v>10</v>
      </c>
      <c r="X368" s="10">
        <v>81</v>
      </c>
      <c r="Y368" s="12"/>
      <c r="Z368" s="10" t="s">
        <v>252</v>
      </c>
      <c r="AA368" s="10" t="s">
        <v>96</v>
      </c>
      <c r="AB368" s="10">
        <v>2021</v>
      </c>
      <c r="AC368" s="10">
        <v>964</v>
      </c>
      <c r="AD368" s="10">
        <v>1000</v>
      </c>
      <c r="AE368" s="13">
        <f t="shared" si="16"/>
        <v>96.399999999999991</v>
      </c>
      <c r="AF368" s="10">
        <v>96.4</v>
      </c>
      <c r="AG368" s="10" t="s">
        <v>253</v>
      </c>
      <c r="AH368" s="14">
        <v>37923</v>
      </c>
      <c r="AI368" s="10" t="s">
        <v>116</v>
      </c>
      <c r="AJ368" s="10" t="s">
        <v>99</v>
      </c>
      <c r="AK368" s="10">
        <v>12971</v>
      </c>
      <c r="AL368" s="10">
        <v>8.7799999999999994</v>
      </c>
      <c r="AM368" s="10">
        <v>0</v>
      </c>
      <c r="AN368" s="10">
        <v>0</v>
      </c>
      <c r="AO368" s="10" t="s">
        <v>254</v>
      </c>
      <c r="AP368" s="10" t="s">
        <v>255</v>
      </c>
      <c r="AQ368" s="10" t="s">
        <v>102</v>
      </c>
      <c r="AR368" s="10" t="s">
        <v>119</v>
      </c>
      <c r="AS368" s="10">
        <v>500080</v>
      </c>
      <c r="AT368" s="10" t="s">
        <v>256</v>
      </c>
      <c r="AU368" s="10" t="s">
        <v>119</v>
      </c>
      <c r="AV368" s="10">
        <v>500080</v>
      </c>
      <c r="AW368" s="10" t="s">
        <v>257</v>
      </c>
      <c r="AX368" s="10">
        <v>9848888484</v>
      </c>
      <c r="AY368" s="10" t="s">
        <v>258</v>
      </c>
      <c r="AZ368" s="10">
        <v>9912104721</v>
      </c>
      <c r="BA368" s="10" t="s">
        <v>156</v>
      </c>
      <c r="BB368" s="10" t="s">
        <v>259</v>
      </c>
    </row>
    <row r="369" spans="1:54" ht="14.5" x14ac:dyDescent="0.35">
      <c r="A369" s="9">
        <v>45211.922435</v>
      </c>
      <c r="B369" s="10" t="s">
        <v>260</v>
      </c>
      <c r="C369" s="10" t="s">
        <v>261</v>
      </c>
      <c r="D369" s="10" t="s">
        <v>262</v>
      </c>
      <c r="E369" s="10" t="s">
        <v>263</v>
      </c>
      <c r="F369" s="10" t="s">
        <v>264</v>
      </c>
      <c r="G369" s="10" t="s">
        <v>89</v>
      </c>
      <c r="H369" s="23">
        <v>9610494174</v>
      </c>
      <c r="I369" s="10" t="s">
        <v>260</v>
      </c>
      <c r="J369" s="23" t="s">
        <v>90</v>
      </c>
      <c r="K369" s="10" t="s">
        <v>91</v>
      </c>
      <c r="L369" s="1"/>
      <c r="M369" s="10" t="s">
        <v>92</v>
      </c>
      <c r="N369" s="10" t="s">
        <v>93</v>
      </c>
      <c r="O369" s="1"/>
      <c r="P369" s="1"/>
      <c r="Q369" s="1"/>
      <c r="R369" s="1"/>
      <c r="S369" s="1"/>
      <c r="T369" s="10">
        <v>2019</v>
      </c>
      <c r="U369" s="10" t="s">
        <v>223</v>
      </c>
      <c r="V369" s="10">
        <v>446</v>
      </c>
      <c r="W369" s="10">
        <v>500</v>
      </c>
      <c r="X369" s="10">
        <v>89.2</v>
      </c>
      <c r="Y369" s="12"/>
      <c r="Z369" s="10" t="s">
        <v>265</v>
      </c>
      <c r="AA369" s="10" t="s">
        <v>225</v>
      </c>
      <c r="AB369" s="10">
        <v>2021</v>
      </c>
      <c r="AC369" s="10">
        <v>427</v>
      </c>
      <c r="AD369" s="10">
        <v>500</v>
      </c>
      <c r="AE369" s="13">
        <f t="shared" si="16"/>
        <v>85.399999999999991</v>
      </c>
      <c r="AF369" s="10">
        <v>85.4</v>
      </c>
      <c r="AG369" s="10" t="s">
        <v>266</v>
      </c>
      <c r="AH369" s="14">
        <v>37713</v>
      </c>
      <c r="AI369" s="10" t="s">
        <v>116</v>
      </c>
      <c r="AJ369" s="10" t="s">
        <v>133</v>
      </c>
      <c r="AK369" s="10">
        <v>0</v>
      </c>
      <c r="AL369" s="10">
        <v>7.46</v>
      </c>
      <c r="AM369" s="10">
        <v>0</v>
      </c>
      <c r="AN369" s="10">
        <v>0</v>
      </c>
      <c r="AO369" s="10" t="s">
        <v>267</v>
      </c>
      <c r="AP369" s="10" t="s">
        <v>268</v>
      </c>
      <c r="AQ369" s="10" t="s">
        <v>269</v>
      </c>
      <c r="AR369" s="10" t="s">
        <v>270</v>
      </c>
      <c r="AS369" s="10">
        <v>641022</v>
      </c>
      <c r="AT369" s="10" t="s">
        <v>271</v>
      </c>
      <c r="AU369" s="10" t="s">
        <v>270</v>
      </c>
      <c r="AV369" s="10">
        <v>641022</v>
      </c>
      <c r="AW369" s="10" t="s">
        <v>272</v>
      </c>
      <c r="AX369" s="10">
        <v>9679717821</v>
      </c>
      <c r="AY369" s="10" t="s">
        <v>273</v>
      </c>
      <c r="AZ369" s="10">
        <v>9679723526</v>
      </c>
      <c r="BA369" s="10" t="s">
        <v>274</v>
      </c>
      <c r="BB369" s="10" t="s">
        <v>275</v>
      </c>
    </row>
    <row r="370" spans="1:54" ht="14.5" x14ac:dyDescent="0.35">
      <c r="A370" s="9">
        <v>45211.943095092589</v>
      </c>
      <c r="B370" s="10" t="s">
        <v>11294</v>
      </c>
      <c r="C370" s="10" t="s">
        <v>11295</v>
      </c>
      <c r="D370" s="10" t="s">
        <v>11296</v>
      </c>
      <c r="E370" s="10" t="s">
        <v>11297</v>
      </c>
      <c r="F370" s="10" t="s">
        <v>11298</v>
      </c>
      <c r="G370" s="10" t="s">
        <v>89</v>
      </c>
      <c r="H370" s="23">
        <v>9704437436</v>
      </c>
      <c r="I370" s="10" t="s">
        <v>11294</v>
      </c>
      <c r="J370" s="23" t="s">
        <v>90</v>
      </c>
      <c r="K370" s="10" t="s">
        <v>91</v>
      </c>
      <c r="L370" s="1"/>
      <c r="M370" s="10" t="s">
        <v>92</v>
      </c>
      <c r="N370" s="10" t="s">
        <v>93</v>
      </c>
      <c r="O370" s="1"/>
      <c r="P370" s="1"/>
      <c r="Q370" s="1"/>
      <c r="R370" s="1"/>
      <c r="S370" s="1"/>
      <c r="T370" s="10">
        <v>2019</v>
      </c>
      <c r="U370" s="10" t="s">
        <v>223</v>
      </c>
      <c r="V370" s="10">
        <v>356</v>
      </c>
      <c r="W370" s="10">
        <v>500</v>
      </c>
      <c r="X370" s="10">
        <v>71.2</v>
      </c>
      <c r="Y370" s="12"/>
      <c r="Z370" s="10" t="s">
        <v>11299</v>
      </c>
      <c r="AA370" s="10" t="s">
        <v>225</v>
      </c>
      <c r="AB370" s="10">
        <v>2021</v>
      </c>
      <c r="AC370" s="10">
        <v>409</v>
      </c>
      <c r="AD370" s="10">
        <v>500</v>
      </c>
      <c r="AE370" s="13">
        <f t="shared" si="16"/>
        <v>81.8</v>
      </c>
      <c r="AF370" s="10">
        <v>81.8</v>
      </c>
      <c r="AG370" s="10" t="s">
        <v>11300</v>
      </c>
      <c r="AH370" s="14">
        <v>37074</v>
      </c>
      <c r="AI370" s="10" t="s">
        <v>116</v>
      </c>
      <c r="AJ370" s="10" t="s">
        <v>99</v>
      </c>
      <c r="AK370" s="10">
        <v>41800</v>
      </c>
      <c r="AL370" s="10">
        <v>7.5</v>
      </c>
      <c r="AM370" s="10">
        <v>1</v>
      </c>
      <c r="AN370" s="10">
        <v>3</v>
      </c>
      <c r="AO370" s="10" t="s">
        <v>254</v>
      </c>
      <c r="AP370" s="10" t="s">
        <v>11301</v>
      </c>
      <c r="AQ370" s="10" t="s">
        <v>152</v>
      </c>
      <c r="AR370" s="10" t="s">
        <v>1157</v>
      </c>
      <c r="AS370" s="10">
        <v>507159</v>
      </c>
      <c r="AT370" s="10" t="s">
        <v>11302</v>
      </c>
      <c r="AU370" s="10" t="s">
        <v>1157</v>
      </c>
      <c r="AV370" s="10">
        <v>507159</v>
      </c>
      <c r="AW370" s="10" t="s">
        <v>11303</v>
      </c>
      <c r="AX370" s="10">
        <v>8897275994</v>
      </c>
      <c r="AY370" s="10" t="s">
        <v>11304</v>
      </c>
      <c r="AZ370" s="10" t="s">
        <v>8420</v>
      </c>
      <c r="BA370" s="10" t="s">
        <v>449</v>
      </c>
      <c r="BB370" s="10" t="s">
        <v>449</v>
      </c>
    </row>
    <row r="371" spans="1:54" ht="14.5" x14ac:dyDescent="0.35">
      <c r="A371" s="9">
        <v>45211.795603773149</v>
      </c>
      <c r="B371" s="10" t="s">
        <v>3591</v>
      </c>
      <c r="C371" s="10" t="s">
        <v>3592</v>
      </c>
      <c r="D371" s="10" t="s">
        <v>3593</v>
      </c>
      <c r="E371" s="10" t="s">
        <v>3594</v>
      </c>
      <c r="F371" s="10" t="s">
        <v>3595</v>
      </c>
      <c r="G371" s="10" t="s">
        <v>89</v>
      </c>
      <c r="H371" s="23">
        <v>9481485841</v>
      </c>
      <c r="I371" s="10" t="s">
        <v>3591</v>
      </c>
      <c r="J371" s="23" t="s">
        <v>90</v>
      </c>
      <c r="K371" s="10" t="s">
        <v>91</v>
      </c>
      <c r="L371" s="1"/>
      <c r="M371" s="10" t="s">
        <v>92</v>
      </c>
      <c r="N371" s="10" t="s">
        <v>93</v>
      </c>
      <c r="O371" s="1"/>
      <c r="P371" s="1"/>
      <c r="Q371" s="1"/>
      <c r="R371" s="1"/>
      <c r="S371" s="1"/>
      <c r="T371" s="10">
        <v>2019</v>
      </c>
      <c r="U371" s="10" t="s">
        <v>94</v>
      </c>
      <c r="V371" s="10">
        <v>10</v>
      </c>
      <c r="W371" s="10">
        <v>600</v>
      </c>
      <c r="X371" s="10">
        <v>95</v>
      </c>
      <c r="Y371" s="12"/>
      <c r="Z371" s="10" t="s">
        <v>3596</v>
      </c>
      <c r="AA371" s="10" t="s">
        <v>96</v>
      </c>
      <c r="AB371" s="10">
        <v>2021</v>
      </c>
      <c r="AC371" s="10">
        <v>976</v>
      </c>
      <c r="AD371" s="10">
        <v>1000</v>
      </c>
      <c r="AE371" s="13">
        <f t="shared" si="16"/>
        <v>97.6</v>
      </c>
      <c r="AF371" s="10">
        <v>97.6</v>
      </c>
      <c r="AG371" s="10" t="s">
        <v>3597</v>
      </c>
      <c r="AH371" s="14">
        <v>37705</v>
      </c>
      <c r="AI371" s="10" t="s">
        <v>116</v>
      </c>
      <c r="AJ371" s="10" t="s">
        <v>99</v>
      </c>
      <c r="AK371" s="10">
        <v>10401</v>
      </c>
      <c r="AL371" s="10">
        <v>9.41</v>
      </c>
      <c r="AM371" s="10">
        <v>0</v>
      </c>
      <c r="AN371" s="10">
        <v>0</v>
      </c>
      <c r="AO371" s="10" t="s">
        <v>3598</v>
      </c>
      <c r="AP371" s="10" t="s">
        <v>3599</v>
      </c>
      <c r="AQ371" s="10" t="s">
        <v>3600</v>
      </c>
      <c r="AR371" s="10" t="s">
        <v>3601</v>
      </c>
      <c r="AS371" s="10">
        <v>584123</v>
      </c>
      <c r="AT371" s="10" t="s">
        <v>3599</v>
      </c>
      <c r="AU371" s="10" t="s">
        <v>3601</v>
      </c>
      <c r="AV371" s="10">
        <v>584123</v>
      </c>
      <c r="AW371" s="10" t="s">
        <v>3602</v>
      </c>
      <c r="AX371" s="10">
        <v>9945984628</v>
      </c>
      <c r="AY371" s="10" t="s">
        <v>3603</v>
      </c>
      <c r="AZ371" s="10">
        <v>9945984629</v>
      </c>
      <c r="BA371" s="10" t="s">
        <v>106</v>
      </c>
      <c r="BB371" s="10" t="s">
        <v>157</v>
      </c>
    </row>
    <row r="372" spans="1:54" ht="14.5" x14ac:dyDescent="0.35">
      <c r="A372" s="9">
        <v>45211.884198483793</v>
      </c>
      <c r="B372" s="10" t="s">
        <v>276</v>
      </c>
      <c r="C372" s="10" t="s">
        <v>277</v>
      </c>
      <c r="D372" s="10" t="s">
        <v>278</v>
      </c>
      <c r="E372" s="10" t="s">
        <v>279</v>
      </c>
      <c r="F372" s="10" t="s">
        <v>280</v>
      </c>
      <c r="G372" s="10" t="s">
        <v>89</v>
      </c>
      <c r="H372" s="23">
        <v>8688738281</v>
      </c>
      <c r="I372" s="10" t="s">
        <v>276</v>
      </c>
      <c r="J372" s="23" t="s">
        <v>90</v>
      </c>
      <c r="K372" s="10" t="s">
        <v>91</v>
      </c>
      <c r="L372" s="1"/>
      <c r="M372" s="10" t="s">
        <v>92</v>
      </c>
      <c r="N372" s="10" t="s">
        <v>93</v>
      </c>
      <c r="O372" s="1"/>
      <c r="P372" s="1"/>
      <c r="Q372" s="1"/>
      <c r="R372" s="1"/>
      <c r="S372" s="1"/>
      <c r="T372" s="10">
        <v>2019</v>
      </c>
      <c r="U372" s="10" t="s">
        <v>94</v>
      </c>
      <c r="V372" s="10">
        <v>9.3000000000000007</v>
      </c>
      <c r="W372" s="10">
        <v>600</v>
      </c>
      <c r="X372" s="10">
        <v>88.35</v>
      </c>
      <c r="Y372" s="12"/>
      <c r="Z372" s="10" t="s">
        <v>281</v>
      </c>
      <c r="AA372" s="10" t="s">
        <v>96</v>
      </c>
      <c r="AB372" s="10">
        <v>2021</v>
      </c>
      <c r="AC372" s="10">
        <v>952</v>
      </c>
      <c r="AD372" s="10">
        <v>952</v>
      </c>
      <c r="AE372" s="13">
        <f t="shared" si="16"/>
        <v>100</v>
      </c>
      <c r="AF372" s="10">
        <v>95.2</v>
      </c>
      <c r="AG372" s="10" t="s">
        <v>282</v>
      </c>
      <c r="AH372" s="14">
        <v>37773</v>
      </c>
      <c r="AI372" s="10" t="s">
        <v>98</v>
      </c>
      <c r="AJ372" s="10" t="s">
        <v>99</v>
      </c>
      <c r="AK372" s="10">
        <v>15032</v>
      </c>
      <c r="AL372" s="10">
        <v>9.0500000000000007</v>
      </c>
      <c r="AM372" s="10">
        <v>0</v>
      </c>
      <c r="AN372" s="10">
        <v>0</v>
      </c>
      <c r="AO372" s="10" t="s">
        <v>283</v>
      </c>
      <c r="AP372" s="10" t="s">
        <v>284</v>
      </c>
      <c r="AQ372" s="10" t="s">
        <v>152</v>
      </c>
      <c r="AR372" s="10" t="s">
        <v>119</v>
      </c>
      <c r="AS372" s="10">
        <v>501401</v>
      </c>
      <c r="AT372" s="10" t="s">
        <v>284</v>
      </c>
      <c r="AU372" s="10" t="s">
        <v>119</v>
      </c>
      <c r="AV372" s="10">
        <v>501401</v>
      </c>
      <c r="AW372" s="10" t="s">
        <v>285</v>
      </c>
      <c r="AX372" s="10">
        <v>9399947300</v>
      </c>
      <c r="AY372" s="10" t="s">
        <v>286</v>
      </c>
      <c r="AZ372" s="10" t="s">
        <v>287</v>
      </c>
      <c r="BA372" s="10" t="s">
        <v>156</v>
      </c>
      <c r="BB372" s="10" t="s">
        <v>287</v>
      </c>
    </row>
    <row r="373" spans="1:54" ht="14.5" x14ac:dyDescent="0.35">
      <c r="A373" s="9">
        <v>45211.830257719907</v>
      </c>
      <c r="B373" s="10" t="s">
        <v>3604</v>
      </c>
      <c r="C373" s="10" t="s">
        <v>3605</v>
      </c>
      <c r="D373" s="10" t="s">
        <v>3606</v>
      </c>
      <c r="E373" s="10" t="s">
        <v>3607</v>
      </c>
      <c r="F373" s="10" t="s">
        <v>3608</v>
      </c>
      <c r="G373" s="10" t="s">
        <v>89</v>
      </c>
      <c r="H373" s="52" t="s">
        <v>3609</v>
      </c>
      <c r="I373" s="10" t="s">
        <v>3604</v>
      </c>
      <c r="J373" s="23" t="s">
        <v>90</v>
      </c>
      <c r="K373" s="10" t="s">
        <v>91</v>
      </c>
      <c r="L373" s="1"/>
      <c r="M373" s="10" t="s">
        <v>92</v>
      </c>
      <c r="N373" s="10" t="s">
        <v>93</v>
      </c>
      <c r="O373" s="1"/>
      <c r="P373" s="1"/>
      <c r="Q373" s="1"/>
      <c r="R373" s="1"/>
      <c r="S373" s="1"/>
      <c r="T373" s="10">
        <v>2019</v>
      </c>
      <c r="U373" s="10" t="s">
        <v>94</v>
      </c>
      <c r="V373" s="10">
        <v>10</v>
      </c>
      <c r="W373" s="10">
        <v>10</v>
      </c>
      <c r="X373" s="10">
        <v>95</v>
      </c>
      <c r="Y373" s="12"/>
      <c r="Z373" s="10" t="s">
        <v>3610</v>
      </c>
      <c r="AA373" s="10" t="s">
        <v>96</v>
      </c>
      <c r="AB373" s="10">
        <v>2021</v>
      </c>
      <c r="AC373" s="10">
        <v>982</v>
      </c>
      <c r="AD373" s="10">
        <v>1000</v>
      </c>
      <c r="AE373" s="13">
        <f t="shared" si="16"/>
        <v>98.2</v>
      </c>
      <c r="AF373" s="10">
        <v>98</v>
      </c>
      <c r="AG373" s="10" t="s">
        <v>3611</v>
      </c>
      <c r="AH373" s="14">
        <v>38124</v>
      </c>
      <c r="AI373" s="10" t="s">
        <v>98</v>
      </c>
      <c r="AJ373" s="10" t="s">
        <v>99</v>
      </c>
      <c r="AK373" s="10">
        <v>10082</v>
      </c>
      <c r="AL373" s="10">
        <v>9.44</v>
      </c>
      <c r="AM373" s="10">
        <v>0</v>
      </c>
      <c r="AN373" s="10">
        <v>0</v>
      </c>
      <c r="AO373" s="10" t="s">
        <v>599</v>
      </c>
      <c r="AP373" s="10" t="s">
        <v>3612</v>
      </c>
      <c r="AQ373" s="10" t="s">
        <v>102</v>
      </c>
      <c r="AR373" s="10" t="s">
        <v>3613</v>
      </c>
      <c r="AS373" s="10">
        <v>502001</v>
      </c>
      <c r="AT373" s="10" t="s">
        <v>3612</v>
      </c>
      <c r="AU373" s="10" t="s">
        <v>3613</v>
      </c>
      <c r="AV373" s="10">
        <v>502001</v>
      </c>
      <c r="AW373" s="10" t="s">
        <v>3614</v>
      </c>
      <c r="AX373" s="10">
        <v>9701468346</v>
      </c>
      <c r="AY373" s="10" t="s">
        <v>3615</v>
      </c>
      <c r="AZ373" s="10">
        <v>8074812528</v>
      </c>
      <c r="BA373" s="10" t="s">
        <v>210</v>
      </c>
      <c r="BB373" s="10" t="s">
        <v>2570</v>
      </c>
    </row>
    <row r="374" spans="1:54" ht="14.5" x14ac:dyDescent="0.35">
      <c r="A374" s="9">
        <v>45211.944829780092</v>
      </c>
      <c r="B374" s="10" t="s">
        <v>3616</v>
      </c>
      <c r="C374" s="10" t="s">
        <v>3617</v>
      </c>
      <c r="D374" s="10" t="s">
        <v>3618</v>
      </c>
      <c r="E374" s="10" t="s">
        <v>3619</v>
      </c>
      <c r="F374" s="10" t="s">
        <v>3620</v>
      </c>
      <c r="G374" s="10" t="s">
        <v>89</v>
      </c>
      <c r="H374" s="23">
        <v>8247629922</v>
      </c>
      <c r="I374" s="10" t="s">
        <v>3616</v>
      </c>
      <c r="J374" s="23" t="s">
        <v>90</v>
      </c>
      <c r="K374" s="10" t="s">
        <v>91</v>
      </c>
      <c r="L374" s="1"/>
      <c r="M374" s="10" t="s">
        <v>92</v>
      </c>
      <c r="N374" s="10" t="s">
        <v>93</v>
      </c>
      <c r="O374" s="1"/>
      <c r="P374" s="1"/>
      <c r="Q374" s="1"/>
      <c r="R374" s="1"/>
      <c r="S374" s="1"/>
      <c r="T374" s="10">
        <v>2019</v>
      </c>
      <c r="U374" s="10" t="s">
        <v>94</v>
      </c>
      <c r="V374" s="10">
        <v>9.1999999999999993</v>
      </c>
      <c r="W374" s="10">
        <v>600</v>
      </c>
      <c r="X374" s="10">
        <v>87.4</v>
      </c>
      <c r="Y374" s="12"/>
      <c r="Z374" s="10" t="s">
        <v>3621</v>
      </c>
      <c r="AA374" s="10" t="s">
        <v>96</v>
      </c>
      <c r="AB374" s="10">
        <v>2021</v>
      </c>
      <c r="AC374" s="10">
        <v>700</v>
      </c>
      <c r="AD374" s="10">
        <v>1000</v>
      </c>
      <c r="AE374" s="13">
        <f t="shared" si="16"/>
        <v>70</v>
      </c>
      <c r="AF374" s="10">
        <v>70</v>
      </c>
      <c r="AG374" s="10" t="s">
        <v>3622</v>
      </c>
      <c r="AH374" s="14">
        <v>37988</v>
      </c>
      <c r="AI374" s="10" t="s">
        <v>116</v>
      </c>
      <c r="AJ374" s="10" t="s">
        <v>99</v>
      </c>
      <c r="AK374" s="10">
        <v>12665</v>
      </c>
      <c r="AL374" s="10">
        <v>8.24</v>
      </c>
      <c r="AM374" s="10">
        <v>0</v>
      </c>
      <c r="AN374" s="10">
        <v>1</v>
      </c>
      <c r="AO374" s="10" t="s">
        <v>3623</v>
      </c>
      <c r="AP374" s="10" t="s">
        <v>3624</v>
      </c>
      <c r="AQ374" s="10" t="s">
        <v>102</v>
      </c>
      <c r="AR374" s="10" t="s">
        <v>805</v>
      </c>
      <c r="AS374" s="10">
        <v>500010</v>
      </c>
      <c r="AT374" s="10" t="s">
        <v>3624</v>
      </c>
      <c r="AU374" s="10" t="s">
        <v>805</v>
      </c>
      <c r="AV374" s="10">
        <v>500010</v>
      </c>
      <c r="AW374" s="10" t="s">
        <v>3625</v>
      </c>
      <c r="AX374" s="10">
        <v>9849617342</v>
      </c>
      <c r="AY374" s="10" t="s">
        <v>3626</v>
      </c>
      <c r="AZ374" s="10">
        <v>8309405672</v>
      </c>
      <c r="BA374" s="10" t="s">
        <v>3627</v>
      </c>
      <c r="BB374" s="10" t="s">
        <v>3628</v>
      </c>
    </row>
    <row r="375" spans="1:54" ht="14.5" x14ac:dyDescent="0.35">
      <c r="A375" s="9">
        <v>45211.930174479166</v>
      </c>
      <c r="B375" s="10" t="s">
        <v>3629</v>
      </c>
      <c r="C375" s="10" t="s">
        <v>3630</v>
      </c>
      <c r="D375" s="10" t="s">
        <v>3631</v>
      </c>
      <c r="E375" s="10" t="s">
        <v>3632</v>
      </c>
      <c r="F375" s="10" t="s">
        <v>3633</v>
      </c>
      <c r="G375" s="10" t="s">
        <v>89</v>
      </c>
      <c r="H375" s="23">
        <v>9494223647</v>
      </c>
      <c r="I375" s="10" t="s">
        <v>3629</v>
      </c>
      <c r="J375" s="23" t="s">
        <v>90</v>
      </c>
      <c r="K375" s="10" t="s">
        <v>91</v>
      </c>
      <c r="L375" s="1"/>
      <c r="M375" s="10" t="s">
        <v>92</v>
      </c>
      <c r="N375" s="10" t="s">
        <v>93</v>
      </c>
      <c r="O375" s="1"/>
      <c r="P375" s="1"/>
      <c r="Q375" s="1"/>
      <c r="R375" s="1"/>
      <c r="S375" s="1"/>
      <c r="T375" s="10">
        <v>2019</v>
      </c>
      <c r="U375" s="10" t="s">
        <v>94</v>
      </c>
      <c r="V375" s="10">
        <v>9.5</v>
      </c>
      <c r="W375" s="10">
        <v>600</v>
      </c>
      <c r="X375" s="10">
        <v>90.25</v>
      </c>
      <c r="Y375" s="12"/>
      <c r="Z375" s="10" t="s">
        <v>3634</v>
      </c>
      <c r="AA375" s="10" t="s">
        <v>96</v>
      </c>
      <c r="AB375" s="10">
        <v>2021</v>
      </c>
      <c r="AC375" s="10">
        <v>958</v>
      </c>
      <c r="AD375" s="10">
        <v>1000</v>
      </c>
      <c r="AE375" s="13">
        <f t="shared" si="16"/>
        <v>95.8</v>
      </c>
      <c r="AF375" s="10">
        <v>95.8</v>
      </c>
      <c r="AG375" s="10" t="s">
        <v>403</v>
      </c>
      <c r="AH375" s="14">
        <v>37570</v>
      </c>
      <c r="AI375" s="10" t="s">
        <v>116</v>
      </c>
      <c r="AJ375" s="10" t="s">
        <v>99</v>
      </c>
      <c r="AK375" s="10">
        <v>18555</v>
      </c>
      <c r="AL375" s="10">
        <v>8.0399999999999991</v>
      </c>
      <c r="AM375" s="10">
        <v>0</v>
      </c>
      <c r="AN375" s="10">
        <v>1</v>
      </c>
      <c r="AO375" s="10" t="s">
        <v>1379</v>
      </c>
      <c r="AP375" s="10" t="s">
        <v>3635</v>
      </c>
      <c r="AQ375" s="10" t="s">
        <v>152</v>
      </c>
      <c r="AR375" s="10" t="s">
        <v>119</v>
      </c>
      <c r="AS375" s="10">
        <v>500055</v>
      </c>
      <c r="AT375" s="10" t="s">
        <v>3635</v>
      </c>
      <c r="AU375" s="10" t="s">
        <v>119</v>
      </c>
      <c r="AV375" s="10">
        <v>500055</v>
      </c>
      <c r="AW375" s="10" t="s">
        <v>3636</v>
      </c>
      <c r="AX375" s="10">
        <v>9290924890</v>
      </c>
      <c r="AY375" s="10" t="s">
        <v>3637</v>
      </c>
      <c r="AZ375" s="10">
        <v>9542079147</v>
      </c>
      <c r="BA375" s="10" t="s">
        <v>2077</v>
      </c>
      <c r="BB375" s="10" t="s">
        <v>157</v>
      </c>
    </row>
    <row r="376" spans="1:54" ht="14.5" x14ac:dyDescent="0.35">
      <c r="A376" s="9">
        <v>45211.913852685189</v>
      </c>
      <c r="B376" s="10" t="s">
        <v>11305</v>
      </c>
      <c r="C376" s="10" t="s">
        <v>11306</v>
      </c>
      <c r="D376" s="10" t="s">
        <v>2468</v>
      </c>
      <c r="E376" s="10" t="s">
        <v>11307</v>
      </c>
      <c r="F376" s="10" t="s">
        <v>11308</v>
      </c>
      <c r="G376" s="10" t="s">
        <v>89</v>
      </c>
      <c r="H376" s="23">
        <v>8341702501</v>
      </c>
      <c r="I376" s="10" t="s">
        <v>11305</v>
      </c>
      <c r="J376" s="23" t="s">
        <v>90</v>
      </c>
      <c r="K376" s="10" t="s">
        <v>91</v>
      </c>
      <c r="L376" s="1"/>
      <c r="M376" s="10" t="s">
        <v>92</v>
      </c>
      <c r="N376" s="10" t="s">
        <v>93</v>
      </c>
      <c r="O376" s="1"/>
      <c r="P376" s="1"/>
      <c r="Q376" s="1"/>
      <c r="R376" s="1"/>
      <c r="S376" s="1"/>
      <c r="T376" s="10">
        <v>2019</v>
      </c>
      <c r="U376" s="10" t="s">
        <v>94</v>
      </c>
      <c r="V376" s="10">
        <v>9.1999999999999993</v>
      </c>
      <c r="W376" s="10">
        <v>600</v>
      </c>
      <c r="X376" s="10">
        <v>87.4</v>
      </c>
      <c r="Y376" s="12"/>
      <c r="Z376" s="10" t="s">
        <v>11309</v>
      </c>
      <c r="AA376" s="10" t="s">
        <v>96</v>
      </c>
      <c r="AB376" s="10">
        <v>2021</v>
      </c>
      <c r="AC376" s="10">
        <v>868</v>
      </c>
      <c r="AD376" s="10">
        <v>1000</v>
      </c>
      <c r="AE376" s="13">
        <f t="shared" si="16"/>
        <v>86.8</v>
      </c>
      <c r="AF376" s="10">
        <v>86.8</v>
      </c>
      <c r="AG376" s="10" t="s">
        <v>11310</v>
      </c>
      <c r="AH376" s="14">
        <v>38271</v>
      </c>
      <c r="AI376" s="10" t="s">
        <v>116</v>
      </c>
      <c r="AJ376" s="10" t="s">
        <v>133</v>
      </c>
      <c r="AK376" s="10">
        <v>0</v>
      </c>
      <c r="AL376" s="10">
        <v>0</v>
      </c>
      <c r="AM376" s="10">
        <v>7</v>
      </c>
      <c r="AN376" s="10">
        <v>3</v>
      </c>
      <c r="AO376" s="10" t="s">
        <v>2543</v>
      </c>
      <c r="AP376" s="10" t="s">
        <v>11311</v>
      </c>
      <c r="AQ376" s="10" t="s">
        <v>152</v>
      </c>
      <c r="AR376" s="10" t="s">
        <v>119</v>
      </c>
      <c r="AS376" s="10">
        <v>502286</v>
      </c>
      <c r="AT376" s="10" t="s">
        <v>11311</v>
      </c>
      <c r="AU376" s="10" t="s">
        <v>7792</v>
      </c>
      <c r="AV376" s="10">
        <v>502286</v>
      </c>
      <c r="AW376" s="10" t="s">
        <v>11312</v>
      </c>
      <c r="AX376" s="10">
        <v>9000622665</v>
      </c>
      <c r="AY376" s="10" t="s">
        <v>11313</v>
      </c>
      <c r="AZ376" s="10">
        <v>9550880100</v>
      </c>
      <c r="BA376" s="10" t="s">
        <v>2160</v>
      </c>
      <c r="BB376" s="10" t="s">
        <v>259</v>
      </c>
    </row>
    <row r="377" spans="1:54" ht="14.5" x14ac:dyDescent="0.35">
      <c r="A377" s="9">
        <v>45211.901100173607</v>
      </c>
      <c r="B377" s="10" t="s">
        <v>3638</v>
      </c>
      <c r="C377" s="10" t="s">
        <v>3639</v>
      </c>
      <c r="D377" s="10" t="s">
        <v>3640</v>
      </c>
      <c r="E377" s="10" t="s">
        <v>3641</v>
      </c>
      <c r="F377" s="10" t="s">
        <v>3642</v>
      </c>
      <c r="G377" s="10" t="s">
        <v>89</v>
      </c>
      <c r="H377" s="23">
        <v>9121465378</v>
      </c>
      <c r="I377" s="10" t="s">
        <v>3643</v>
      </c>
      <c r="J377" s="23" t="s">
        <v>90</v>
      </c>
      <c r="K377" s="10" t="s">
        <v>91</v>
      </c>
      <c r="L377" s="1"/>
      <c r="M377" s="10" t="s">
        <v>92</v>
      </c>
      <c r="N377" s="10" t="s">
        <v>93</v>
      </c>
      <c r="O377" s="1"/>
      <c r="P377" s="1"/>
      <c r="Q377" s="1"/>
      <c r="R377" s="1"/>
      <c r="S377" s="1"/>
      <c r="T377" s="10">
        <v>2019</v>
      </c>
      <c r="U377" s="10" t="s">
        <v>94</v>
      </c>
      <c r="V377" s="10">
        <v>9.6999999999999993</v>
      </c>
      <c r="W377" s="10">
        <v>10</v>
      </c>
      <c r="X377" s="10">
        <v>92.15</v>
      </c>
      <c r="Y377" s="12"/>
      <c r="Z377" s="10" t="s">
        <v>3644</v>
      </c>
      <c r="AA377" s="10" t="s">
        <v>96</v>
      </c>
      <c r="AB377" s="10">
        <v>2021</v>
      </c>
      <c r="AC377" s="10">
        <v>988</v>
      </c>
      <c r="AD377" s="10">
        <v>1000</v>
      </c>
      <c r="AE377" s="13">
        <f t="shared" si="16"/>
        <v>98.8</v>
      </c>
      <c r="AF377" s="10">
        <v>98.8</v>
      </c>
      <c r="AG377" s="10" t="s">
        <v>3645</v>
      </c>
      <c r="AH377" s="14">
        <v>37512</v>
      </c>
      <c r="AI377" s="10" t="s">
        <v>116</v>
      </c>
      <c r="AJ377" s="10" t="s">
        <v>99</v>
      </c>
      <c r="AK377" s="10">
        <v>24394</v>
      </c>
      <c r="AL377" s="10">
        <v>8.1</v>
      </c>
      <c r="AM377" s="10">
        <v>0</v>
      </c>
      <c r="AN377" s="10">
        <v>1</v>
      </c>
      <c r="AO377" s="10" t="s">
        <v>3646</v>
      </c>
      <c r="AP377" s="10" t="s">
        <v>3647</v>
      </c>
      <c r="AQ377" s="10" t="s">
        <v>102</v>
      </c>
      <c r="AR377" s="10" t="s">
        <v>103</v>
      </c>
      <c r="AS377" s="10">
        <v>500017</v>
      </c>
      <c r="AT377" s="10" t="s">
        <v>3648</v>
      </c>
      <c r="AU377" s="10" t="s">
        <v>103</v>
      </c>
      <c r="AV377" s="10">
        <v>500017</v>
      </c>
      <c r="AW377" s="10" t="s">
        <v>3649</v>
      </c>
      <c r="AX377" s="10">
        <v>9949529807</v>
      </c>
      <c r="AY377" s="10" t="s">
        <v>3650</v>
      </c>
      <c r="AZ377" s="10">
        <v>9704096379</v>
      </c>
      <c r="BA377" s="10" t="s">
        <v>3651</v>
      </c>
      <c r="BB377" s="10" t="s">
        <v>157</v>
      </c>
    </row>
    <row r="378" spans="1:54" ht="14.5" x14ac:dyDescent="0.35">
      <c r="A378" s="9">
        <v>45211.879928495371</v>
      </c>
      <c r="B378" s="10" t="s">
        <v>211</v>
      </c>
      <c r="C378" s="16" t="s">
        <v>212</v>
      </c>
      <c r="D378" s="16" t="s">
        <v>213</v>
      </c>
      <c r="E378" s="16" t="s">
        <v>214</v>
      </c>
      <c r="F378" s="16" t="s">
        <v>215</v>
      </c>
      <c r="G378" s="16" t="s">
        <v>89</v>
      </c>
      <c r="H378" s="53">
        <v>9392599547</v>
      </c>
      <c r="I378" s="16" t="s">
        <v>211</v>
      </c>
      <c r="J378" s="53" t="s">
        <v>216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7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4.5" x14ac:dyDescent="0.35">
      <c r="A379" s="9">
        <v>45212.271792465282</v>
      </c>
      <c r="B379" s="10" t="s">
        <v>288</v>
      </c>
      <c r="C379" s="10" t="s">
        <v>289</v>
      </c>
      <c r="D379" s="10" t="s">
        <v>290</v>
      </c>
      <c r="E379" s="10" t="s">
        <v>291</v>
      </c>
      <c r="F379" s="10" t="s">
        <v>292</v>
      </c>
      <c r="G379" s="10" t="s">
        <v>89</v>
      </c>
      <c r="H379" s="23">
        <v>8639578178</v>
      </c>
      <c r="I379" s="10" t="s">
        <v>288</v>
      </c>
      <c r="J379" s="23" t="s">
        <v>90</v>
      </c>
      <c r="K379" s="10" t="s">
        <v>91</v>
      </c>
      <c r="L379" s="1"/>
      <c r="M379" s="10" t="s">
        <v>92</v>
      </c>
      <c r="N379" s="10" t="s">
        <v>93</v>
      </c>
      <c r="O379" s="1"/>
      <c r="P379" s="1"/>
      <c r="Q379" s="1"/>
      <c r="R379" s="1"/>
      <c r="S379" s="1"/>
      <c r="T379" s="10">
        <v>2018</v>
      </c>
      <c r="U379" s="10" t="s">
        <v>94</v>
      </c>
      <c r="V379" s="10">
        <v>8.1999999999999993</v>
      </c>
      <c r="W379" s="10">
        <v>600</v>
      </c>
      <c r="X379" s="10">
        <v>77.900000000000006</v>
      </c>
      <c r="Y379" s="12"/>
      <c r="Z379" s="10" t="s">
        <v>293</v>
      </c>
      <c r="AA379" s="10" t="s">
        <v>96</v>
      </c>
      <c r="AB379" s="10">
        <v>2020</v>
      </c>
      <c r="AC379" s="10">
        <v>915</v>
      </c>
      <c r="AD379" s="10">
        <v>1000</v>
      </c>
      <c r="AE379" s="13">
        <f>(AC379/AD379)*100</f>
        <v>91.5</v>
      </c>
      <c r="AF379" s="10">
        <v>91.5</v>
      </c>
      <c r="AG379" s="10" t="s">
        <v>294</v>
      </c>
      <c r="AH379" s="14">
        <v>37290</v>
      </c>
      <c r="AI379" s="10" t="s">
        <v>116</v>
      </c>
      <c r="AJ379" s="10" t="s">
        <v>99</v>
      </c>
      <c r="AK379" s="10">
        <v>14855</v>
      </c>
      <c r="AL379" s="10">
        <v>8.36</v>
      </c>
      <c r="AM379" s="10">
        <v>0</v>
      </c>
      <c r="AN379" s="10">
        <v>0</v>
      </c>
      <c r="AO379" s="10" t="s">
        <v>254</v>
      </c>
      <c r="AP379" s="10" t="s">
        <v>295</v>
      </c>
      <c r="AQ379" s="10" t="s">
        <v>152</v>
      </c>
      <c r="AR379" s="10" t="s">
        <v>296</v>
      </c>
      <c r="AS379" s="10">
        <v>509301</v>
      </c>
      <c r="AT379" s="10" t="s">
        <v>297</v>
      </c>
      <c r="AU379" s="10" t="s">
        <v>296</v>
      </c>
      <c r="AV379" s="10">
        <v>509301</v>
      </c>
      <c r="AW379" s="10" t="s">
        <v>298</v>
      </c>
      <c r="AX379" s="10">
        <v>9705214350</v>
      </c>
      <c r="AY379" s="10" t="s">
        <v>299</v>
      </c>
      <c r="AZ379" s="10">
        <v>6300457105</v>
      </c>
      <c r="BA379" s="10" t="s">
        <v>300</v>
      </c>
      <c r="BB379" s="10" t="s">
        <v>157</v>
      </c>
    </row>
    <row r="380" spans="1:54" ht="14.5" x14ac:dyDescent="0.35">
      <c r="A380" s="9">
        <v>45212.274310462963</v>
      </c>
      <c r="B380" s="10" t="s">
        <v>11314</v>
      </c>
      <c r="C380" s="10" t="s">
        <v>11315</v>
      </c>
      <c r="D380" s="10" t="s">
        <v>11316</v>
      </c>
      <c r="E380" s="10" t="s">
        <v>11317</v>
      </c>
      <c r="F380" s="10" t="s">
        <v>11318</v>
      </c>
      <c r="G380" s="10" t="s">
        <v>89</v>
      </c>
      <c r="H380" s="23">
        <v>7660063724</v>
      </c>
      <c r="I380" s="10" t="s">
        <v>11314</v>
      </c>
      <c r="J380" s="23" t="s">
        <v>90</v>
      </c>
      <c r="K380" s="10" t="s">
        <v>91</v>
      </c>
      <c r="L380" s="1"/>
      <c r="M380" s="10" t="s">
        <v>92</v>
      </c>
      <c r="N380" s="10" t="s">
        <v>93</v>
      </c>
      <c r="O380" s="1"/>
      <c r="P380" s="1"/>
      <c r="Q380" s="1"/>
      <c r="R380" s="1"/>
      <c r="S380" s="1"/>
      <c r="T380" s="10">
        <v>2019</v>
      </c>
      <c r="U380" s="10" t="s">
        <v>94</v>
      </c>
      <c r="V380" s="10">
        <v>8.6999999999999993</v>
      </c>
      <c r="W380" s="10">
        <v>522</v>
      </c>
      <c r="X380" s="10">
        <v>82.65</v>
      </c>
      <c r="Y380" s="12"/>
      <c r="Z380" s="10" t="s">
        <v>11319</v>
      </c>
      <c r="AA380" s="10" t="s">
        <v>96</v>
      </c>
      <c r="AB380" s="10">
        <v>2021</v>
      </c>
      <c r="AC380" s="10">
        <v>900</v>
      </c>
      <c r="AD380" s="10">
        <v>1000</v>
      </c>
      <c r="AE380" s="13">
        <f>(AC380/AD380)*100</f>
        <v>90</v>
      </c>
      <c r="AF380" s="10">
        <v>100</v>
      </c>
      <c r="AG380" s="10" t="s">
        <v>1116</v>
      </c>
      <c r="AH380" s="14">
        <v>37486</v>
      </c>
      <c r="AI380" s="10" t="s">
        <v>116</v>
      </c>
      <c r="AJ380" s="10" t="s">
        <v>99</v>
      </c>
      <c r="AK380" s="10">
        <v>30489</v>
      </c>
      <c r="AL380" s="10">
        <v>6.29</v>
      </c>
      <c r="AM380" s="10">
        <v>2</v>
      </c>
      <c r="AN380" s="10">
        <v>2</v>
      </c>
      <c r="AO380" s="10" t="s">
        <v>100</v>
      </c>
      <c r="AP380" s="10" t="s">
        <v>11320</v>
      </c>
      <c r="AQ380" s="10" t="s">
        <v>102</v>
      </c>
      <c r="AR380" s="10" t="s">
        <v>11321</v>
      </c>
      <c r="AS380" s="10">
        <v>500096</v>
      </c>
      <c r="AT380" s="10" t="s">
        <v>11322</v>
      </c>
      <c r="AU380" s="10" t="s">
        <v>11323</v>
      </c>
      <c r="AV380" s="10">
        <v>502290</v>
      </c>
      <c r="AW380" s="10" t="s">
        <v>11324</v>
      </c>
      <c r="AX380" s="10">
        <v>9618914291</v>
      </c>
      <c r="AY380" s="10" t="s">
        <v>11325</v>
      </c>
      <c r="AZ380" s="10">
        <v>8466982243</v>
      </c>
      <c r="BA380" s="10" t="s">
        <v>2304</v>
      </c>
      <c r="BB380" s="10" t="s">
        <v>11326</v>
      </c>
    </row>
    <row r="381" spans="1:54" ht="14.5" x14ac:dyDescent="0.35">
      <c r="A381" s="9">
        <v>45211.738637303242</v>
      </c>
      <c r="B381" s="10" t="s">
        <v>3652</v>
      </c>
      <c r="C381" s="10" t="s">
        <v>3653</v>
      </c>
      <c r="D381" s="10" t="s">
        <v>3654</v>
      </c>
      <c r="E381" s="10" t="s">
        <v>3655</v>
      </c>
      <c r="F381" s="10" t="s">
        <v>3656</v>
      </c>
      <c r="G381" s="10" t="s">
        <v>89</v>
      </c>
      <c r="H381" s="23">
        <v>8886565719</v>
      </c>
      <c r="I381" s="10" t="s">
        <v>3652</v>
      </c>
      <c r="J381" s="23" t="s">
        <v>90</v>
      </c>
      <c r="K381" s="10" t="s">
        <v>91</v>
      </c>
      <c r="L381" s="1"/>
      <c r="M381" s="10" t="s">
        <v>92</v>
      </c>
      <c r="N381" s="10" t="s">
        <v>93</v>
      </c>
      <c r="O381" s="1"/>
      <c r="P381" s="1"/>
      <c r="Q381" s="1"/>
      <c r="R381" s="1"/>
      <c r="S381" s="1"/>
      <c r="T381" s="10">
        <v>2019</v>
      </c>
      <c r="U381" s="10" t="s">
        <v>94</v>
      </c>
      <c r="V381" s="10">
        <v>9.6999999999999993</v>
      </c>
      <c r="W381" s="10">
        <v>600</v>
      </c>
      <c r="X381" s="10">
        <v>87.3</v>
      </c>
      <c r="Y381" s="12"/>
      <c r="Z381" s="10" t="s">
        <v>3657</v>
      </c>
      <c r="AA381" s="10" t="s">
        <v>96</v>
      </c>
      <c r="AB381" s="10">
        <v>21</v>
      </c>
      <c r="AC381" s="10">
        <v>915</v>
      </c>
      <c r="AD381" s="10">
        <v>1000</v>
      </c>
      <c r="AE381" s="13">
        <f>(AC381/AD381)*100</f>
        <v>91.5</v>
      </c>
      <c r="AF381" s="10">
        <v>91.5</v>
      </c>
      <c r="AG381" s="10" t="s">
        <v>3658</v>
      </c>
      <c r="AH381" s="14">
        <v>37992</v>
      </c>
      <c r="AI381" s="10" t="s">
        <v>116</v>
      </c>
      <c r="AJ381" s="10" t="s">
        <v>99</v>
      </c>
      <c r="AK381" s="10">
        <v>5028</v>
      </c>
      <c r="AL381" s="10">
        <v>7.44</v>
      </c>
      <c r="AM381" s="10">
        <v>0</v>
      </c>
      <c r="AN381" s="10">
        <v>0</v>
      </c>
      <c r="AO381" s="10" t="s">
        <v>3659</v>
      </c>
      <c r="AP381" s="10" t="s">
        <v>3660</v>
      </c>
      <c r="AQ381" s="10" t="s">
        <v>2099</v>
      </c>
      <c r="AR381" s="10" t="s">
        <v>3661</v>
      </c>
      <c r="AS381" s="10">
        <v>523240</v>
      </c>
      <c r="AT381" s="10" t="s">
        <v>3662</v>
      </c>
      <c r="AU381" s="10" t="s">
        <v>3663</v>
      </c>
      <c r="AV381" s="10">
        <v>523246</v>
      </c>
      <c r="AW381" s="10" t="s">
        <v>3664</v>
      </c>
      <c r="AX381" s="10">
        <v>9490687812</v>
      </c>
      <c r="AY381" s="10" t="s">
        <v>3665</v>
      </c>
      <c r="AZ381" s="10">
        <v>8919691092</v>
      </c>
      <c r="BA381" s="10" t="s">
        <v>1121</v>
      </c>
      <c r="BB381" s="10" t="s">
        <v>1927</v>
      </c>
    </row>
    <row r="382" spans="1:54" ht="14.5" x14ac:dyDescent="0.35">
      <c r="A382" s="9">
        <v>45211.960968414351</v>
      </c>
      <c r="B382" s="10" t="s">
        <v>1441</v>
      </c>
      <c r="C382" s="16" t="s">
        <v>1442</v>
      </c>
      <c r="D382" s="16" t="s">
        <v>1443</v>
      </c>
      <c r="E382" s="16" t="s">
        <v>1444</v>
      </c>
      <c r="F382" s="16" t="s">
        <v>1445</v>
      </c>
      <c r="G382" s="16" t="s">
        <v>89</v>
      </c>
      <c r="H382" s="53">
        <v>7207144192</v>
      </c>
      <c r="I382" s="16" t="s">
        <v>1441</v>
      </c>
      <c r="J382" s="53" t="s">
        <v>216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7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4.5" x14ac:dyDescent="0.35">
      <c r="A383" s="9">
        <v>45211.886287534726</v>
      </c>
      <c r="B383" s="10" t="s">
        <v>301</v>
      </c>
      <c r="C383" s="10" t="s">
        <v>302</v>
      </c>
      <c r="D383" s="10" t="s">
        <v>303</v>
      </c>
      <c r="E383" s="10" t="s">
        <v>304</v>
      </c>
      <c r="F383" s="10" t="s">
        <v>305</v>
      </c>
      <c r="G383" s="10" t="s">
        <v>89</v>
      </c>
      <c r="H383" s="23">
        <v>9573637415</v>
      </c>
      <c r="I383" s="10" t="s">
        <v>301</v>
      </c>
      <c r="J383" s="23" t="s">
        <v>90</v>
      </c>
      <c r="K383" s="10" t="s">
        <v>91</v>
      </c>
      <c r="L383" s="1"/>
      <c r="M383" s="10" t="s">
        <v>92</v>
      </c>
      <c r="N383" s="10" t="s">
        <v>93</v>
      </c>
      <c r="O383" s="1"/>
      <c r="P383" s="1"/>
      <c r="Q383" s="1"/>
      <c r="R383" s="1"/>
      <c r="S383" s="1"/>
      <c r="T383" s="10">
        <v>2019</v>
      </c>
      <c r="U383" s="10" t="s">
        <v>223</v>
      </c>
      <c r="V383" s="10">
        <v>444</v>
      </c>
      <c r="W383" s="10">
        <v>500</v>
      </c>
      <c r="X383" s="10">
        <v>88.8</v>
      </c>
      <c r="Y383" s="12"/>
      <c r="Z383" s="10" t="s">
        <v>306</v>
      </c>
      <c r="AA383" s="10" t="s">
        <v>96</v>
      </c>
      <c r="AB383" s="10">
        <v>2021</v>
      </c>
      <c r="AC383" s="10">
        <v>966</v>
      </c>
      <c r="AD383" s="10">
        <v>1000</v>
      </c>
      <c r="AE383" s="13">
        <f t="shared" ref="AE383:AE414" si="17">(AC383/AD383)*100</f>
        <v>96.6</v>
      </c>
      <c r="AF383" s="10">
        <v>96.6</v>
      </c>
      <c r="AG383" s="10" t="s">
        <v>307</v>
      </c>
      <c r="AH383" s="14">
        <v>38047</v>
      </c>
      <c r="AI383" s="10" t="s">
        <v>116</v>
      </c>
      <c r="AJ383" s="10" t="s">
        <v>99</v>
      </c>
      <c r="AK383" s="10">
        <v>8714</v>
      </c>
      <c r="AL383" s="10">
        <v>8.56</v>
      </c>
      <c r="AM383" s="10">
        <v>0</v>
      </c>
      <c r="AN383" s="10">
        <v>0</v>
      </c>
      <c r="AO383" s="10" t="s">
        <v>100</v>
      </c>
      <c r="AP383" s="10" t="s">
        <v>308</v>
      </c>
      <c r="AQ383" s="10" t="s">
        <v>309</v>
      </c>
      <c r="AR383" s="10" t="s">
        <v>310</v>
      </c>
      <c r="AS383" s="10">
        <v>412210</v>
      </c>
      <c r="AT383" s="10" t="s">
        <v>311</v>
      </c>
      <c r="AU383" s="10" t="s">
        <v>312</v>
      </c>
      <c r="AV383" s="10">
        <v>585101</v>
      </c>
      <c r="AW383" s="10" t="s">
        <v>313</v>
      </c>
      <c r="AX383" s="10">
        <v>9985815614</v>
      </c>
      <c r="AY383" s="10" t="s">
        <v>314</v>
      </c>
      <c r="AZ383" s="10">
        <v>8555060024</v>
      </c>
      <c r="BA383" s="10" t="s">
        <v>198</v>
      </c>
      <c r="BB383" s="10" t="s">
        <v>315</v>
      </c>
    </row>
    <row r="384" spans="1:54" ht="14.5" x14ac:dyDescent="0.35">
      <c r="A384" s="9">
        <v>45211.898111250004</v>
      </c>
      <c r="B384" s="10" t="s">
        <v>3666</v>
      </c>
      <c r="C384" s="10" t="s">
        <v>3667</v>
      </c>
      <c r="D384" s="10" t="s">
        <v>3668</v>
      </c>
      <c r="E384" s="10" t="s">
        <v>3669</v>
      </c>
      <c r="F384" s="10" t="s">
        <v>3670</v>
      </c>
      <c r="G384" s="10" t="s">
        <v>89</v>
      </c>
      <c r="H384" s="23">
        <v>9398120287</v>
      </c>
      <c r="I384" s="10" t="s">
        <v>3666</v>
      </c>
      <c r="J384" s="23" t="s">
        <v>90</v>
      </c>
      <c r="K384" s="10" t="s">
        <v>91</v>
      </c>
      <c r="L384" s="1"/>
      <c r="M384" s="10" t="s">
        <v>92</v>
      </c>
      <c r="N384" s="10" t="s">
        <v>93</v>
      </c>
      <c r="O384" s="1"/>
      <c r="P384" s="1"/>
      <c r="Q384" s="1"/>
      <c r="R384" s="1"/>
      <c r="S384" s="1"/>
      <c r="T384" s="10">
        <v>2019</v>
      </c>
      <c r="U384" s="10" t="s">
        <v>94</v>
      </c>
      <c r="V384" s="10">
        <v>9.6999999999999993</v>
      </c>
      <c r="W384" s="10">
        <v>600</v>
      </c>
      <c r="X384" s="10">
        <v>92.15</v>
      </c>
      <c r="Y384" s="12"/>
      <c r="Z384" s="10" t="s">
        <v>3671</v>
      </c>
      <c r="AA384" s="10" t="s">
        <v>96</v>
      </c>
      <c r="AB384" s="10">
        <v>2021</v>
      </c>
      <c r="AC384" s="10">
        <v>970</v>
      </c>
      <c r="AD384" s="10">
        <v>1000</v>
      </c>
      <c r="AE384" s="13">
        <f t="shared" si="17"/>
        <v>97</v>
      </c>
      <c r="AF384" s="10">
        <v>97</v>
      </c>
      <c r="AG384" s="10" t="s">
        <v>3672</v>
      </c>
      <c r="AH384" s="14">
        <v>38094</v>
      </c>
      <c r="AI384" s="10" t="s">
        <v>116</v>
      </c>
      <c r="AJ384" s="10" t="s">
        <v>133</v>
      </c>
      <c r="AK384" s="10">
        <v>50388</v>
      </c>
      <c r="AL384" s="10">
        <v>8.43</v>
      </c>
      <c r="AM384" s="10">
        <v>0</v>
      </c>
      <c r="AN384" s="10">
        <v>0</v>
      </c>
      <c r="AO384" s="10" t="s">
        <v>729</v>
      </c>
      <c r="AP384" s="10" t="s">
        <v>3673</v>
      </c>
      <c r="AQ384" s="10" t="s">
        <v>152</v>
      </c>
      <c r="AR384" s="10" t="s">
        <v>119</v>
      </c>
      <c r="AS384" s="10">
        <v>501401</v>
      </c>
      <c r="AT384" s="10" t="s">
        <v>3674</v>
      </c>
      <c r="AU384" s="10" t="s">
        <v>3675</v>
      </c>
      <c r="AV384" s="10">
        <v>505302</v>
      </c>
      <c r="AW384" s="10" t="s">
        <v>3676</v>
      </c>
      <c r="AX384" s="10">
        <v>9440968328</v>
      </c>
      <c r="AY384" s="10" t="s">
        <v>3677</v>
      </c>
      <c r="AZ384" s="10">
        <v>6304521829</v>
      </c>
      <c r="BA384" s="10" t="s">
        <v>3678</v>
      </c>
      <c r="BB384" s="10" t="s">
        <v>3679</v>
      </c>
    </row>
    <row r="385" spans="1:54" ht="14.5" x14ac:dyDescent="0.35">
      <c r="A385" s="9">
        <v>45211.87136719907</v>
      </c>
      <c r="B385" s="10" t="s">
        <v>3680</v>
      </c>
      <c r="C385" s="10" t="s">
        <v>3681</v>
      </c>
      <c r="D385" s="10" t="s">
        <v>3682</v>
      </c>
      <c r="E385" s="10" t="s">
        <v>3683</v>
      </c>
      <c r="F385" s="10" t="s">
        <v>3682</v>
      </c>
      <c r="G385" s="10" t="s">
        <v>89</v>
      </c>
      <c r="H385" s="23">
        <v>8712354534</v>
      </c>
      <c r="I385" s="10" t="s">
        <v>3680</v>
      </c>
      <c r="J385" s="23" t="s">
        <v>90</v>
      </c>
      <c r="K385" s="10" t="s">
        <v>91</v>
      </c>
      <c r="L385" s="1"/>
      <c r="M385" s="10" t="s">
        <v>92</v>
      </c>
      <c r="N385" s="10" t="s">
        <v>93</v>
      </c>
      <c r="O385" s="1"/>
      <c r="P385" s="1"/>
      <c r="Q385" s="1"/>
      <c r="R385" s="1"/>
      <c r="S385" s="1"/>
      <c r="T385" s="10">
        <v>2019</v>
      </c>
      <c r="U385" s="10" t="s">
        <v>94</v>
      </c>
      <c r="V385" s="10">
        <v>9.3000000000000007</v>
      </c>
      <c r="W385" s="10">
        <v>10</v>
      </c>
      <c r="X385" s="10">
        <v>88.35</v>
      </c>
      <c r="Y385" s="12"/>
      <c r="Z385" s="10" t="s">
        <v>3684</v>
      </c>
      <c r="AA385" s="10" t="s">
        <v>96</v>
      </c>
      <c r="AB385" s="10">
        <v>2021</v>
      </c>
      <c r="AC385" s="10">
        <v>836</v>
      </c>
      <c r="AD385" s="10">
        <v>1000</v>
      </c>
      <c r="AE385" s="13">
        <f t="shared" si="17"/>
        <v>83.6</v>
      </c>
      <c r="AF385" s="10">
        <v>83.6</v>
      </c>
      <c r="AG385" s="10" t="s">
        <v>3685</v>
      </c>
      <c r="AH385" s="14">
        <v>37817</v>
      </c>
      <c r="AI385" s="10" t="s">
        <v>98</v>
      </c>
      <c r="AJ385" s="10" t="s">
        <v>99</v>
      </c>
      <c r="AK385" s="10">
        <v>39320</v>
      </c>
      <c r="AL385" s="10">
        <v>8.01</v>
      </c>
      <c r="AM385" s="10">
        <v>0</v>
      </c>
      <c r="AN385" s="10">
        <v>0</v>
      </c>
      <c r="AO385" s="10" t="s">
        <v>179</v>
      </c>
      <c r="AP385" s="10" t="s">
        <v>3686</v>
      </c>
      <c r="AQ385" s="10" t="s">
        <v>136</v>
      </c>
      <c r="AR385" s="10" t="s">
        <v>3687</v>
      </c>
      <c r="AS385" s="10">
        <v>507305</v>
      </c>
      <c r="AT385" s="10" t="s">
        <v>3686</v>
      </c>
      <c r="AU385" s="10" t="s">
        <v>3687</v>
      </c>
      <c r="AV385" s="10">
        <v>507305</v>
      </c>
      <c r="AW385" s="10" t="s">
        <v>3688</v>
      </c>
      <c r="AX385" s="10">
        <v>9949257516</v>
      </c>
      <c r="AY385" s="10" t="s">
        <v>3689</v>
      </c>
      <c r="AZ385" s="10">
        <v>8106764542</v>
      </c>
      <c r="BA385" s="10" t="s">
        <v>3690</v>
      </c>
      <c r="BB385" s="10" t="s">
        <v>3691</v>
      </c>
    </row>
    <row r="386" spans="1:54" ht="14.5" x14ac:dyDescent="0.35">
      <c r="A386" s="9">
        <v>45212.797788807875</v>
      </c>
      <c r="B386" s="10" t="s">
        <v>3692</v>
      </c>
      <c r="C386" s="10" t="s">
        <v>3693</v>
      </c>
      <c r="D386" s="10" t="s">
        <v>753</v>
      </c>
      <c r="E386" s="10" t="s">
        <v>3694</v>
      </c>
      <c r="F386" s="10" t="s">
        <v>3695</v>
      </c>
      <c r="G386" s="10" t="s">
        <v>89</v>
      </c>
      <c r="H386" s="23">
        <v>8106831787</v>
      </c>
      <c r="I386" s="10" t="s">
        <v>3692</v>
      </c>
      <c r="J386" s="23" t="s">
        <v>90</v>
      </c>
      <c r="K386" s="10" t="s">
        <v>91</v>
      </c>
      <c r="L386" s="1"/>
      <c r="M386" s="10" t="s">
        <v>92</v>
      </c>
      <c r="N386" s="10" t="s">
        <v>93</v>
      </c>
      <c r="O386" s="1"/>
      <c r="P386" s="1"/>
      <c r="Q386" s="1"/>
      <c r="R386" s="1"/>
      <c r="S386" s="1"/>
      <c r="T386" s="10">
        <v>2019</v>
      </c>
      <c r="U386" s="10" t="s">
        <v>94</v>
      </c>
      <c r="V386" s="10">
        <v>9.8000000000000007</v>
      </c>
      <c r="W386" s="10">
        <v>600</v>
      </c>
      <c r="X386" s="10">
        <v>88.2</v>
      </c>
      <c r="Y386" s="12"/>
      <c r="Z386" s="10" t="s">
        <v>3696</v>
      </c>
      <c r="AA386" s="10" t="s">
        <v>96</v>
      </c>
      <c r="AB386" s="10">
        <v>2021</v>
      </c>
      <c r="AC386" s="10">
        <v>884</v>
      </c>
      <c r="AD386" s="10">
        <v>1000</v>
      </c>
      <c r="AE386" s="13">
        <f t="shared" si="17"/>
        <v>88.4</v>
      </c>
      <c r="AF386" s="10">
        <v>88.4</v>
      </c>
      <c r="AG386" s="10" t="s">
        <v>3697</v>
      </c>
      <c r="AH386" s="14">
        <v>37860</v>
      </c>
      <c r="AI386" s="10" t="s">
        <v>98</v>
      </c>
      <c r="AJ386" s="10" t="s">
        <v>133</v>
      </c>
      <c r="AK386" s="10">
        <v>75087</v>
      </c>
      <c r="AL386" s="10">
        <v>6.97</v>
      </c>
      <c r="AM386" s="10">
        <v>0</v>
      </c>
      <c r="AN386" s="10">
        <v>1</v>
      </c>
      <c r="AO386" s="10" t="s">
        <v>3698</v>
      </c>
      <c r="AP386" s="10" t="s">
        <v>3699</v>
      </c>
      <c r="AQ386" s="10" t="s">
        <v>102</v>
      </c>
      <c r="AR386" s="10" t="s">
        <v>103</v>
      </c>
      <c r="AS386" s="10">
        <v>500067</v>
      </c>
      <c r="AT386" s="10" t="s">
        <v>3699</v>
      </c>
      <c r="AU386" s="10" t="s">
        <v>103</v>
      </c>
      <c r="AV386" s="10">
        <v>500067</v>
      </c>
      <c r="AW386" s="10" t="s">
        <v>3700</v>
      </c>
      <c r="AX386" s="10">
        <v>9177121730</v>
      </c>
      <c r="AY386" s="10" t="s">
        <v>3701</v>
      </c>
      <c r="AZ386" s="10">
        <v>8008292500</v>
      </c>
      <c r="BA386" s="10" t="s">
        <v>106</v>
      </c>
      <c r="BB386" s="10" t="s">
        <v>157</v>
      </c>
    </row>
    <row r="387" spans="1:54" ht="14.5" x14ac:dyDescent="0.35">
      <c r="A387" s="9">
        <v>45211.864242233802</v>
      </c>
      <c r="B387" s="10" t="s">
        <v>3702</v>
      </c>
      <c r="C387" s="10" t="s">
        <v>3703</v>
      </c>
      <c r="D387" s="10" t="s">
        <v>3704</v>
      </c>
      <c r="E387" s="10" t="s">
        <v>3705</v>
      </c>
      <c r="F387" s="10" t="s">
        <v>3706</v>
      </c>
      <c r="G387" s="10" t="s">
        <v>89</v>
      </c>
      <c r="H387" s="23">
        <v>6302958274</v>
      </c>
      <c r="I387" s="10" t="s">
        <v>3702</v>
      </c>
      <c r="J387" s="23" t="s">
        <v>90</v>
      </c>
      <c r="K387" s="10" t="s">
        <v>91</v>
      </c>
      <c r="L387" s="1"/>
      <c r="M387" s="10" t="s">
        <v>92</v>
      </c>
      <c r="N387" s="10" t="s">
        <v>93</v>
      </c>
      <c r="O387" s="1"/>
      <c r="P387" s="1"/>
      <c r="Q387" s="1"/>
      <c r="R387" s="1"/>
      <c r="S387" s="1"/>
      <c r="T387" s="10">
        <v>2019</v>
      </c>
      <c r="U387" s="10" t="s">
        <v>94</v>
      </c>
      <c r="V387" s="10">
        <v>9.6999999999999993</v>
      </c>
      <c r="W387" s="10">
        <v>10</v>
      </c>
      <c r="X387" s="10">
        <v>92.15</v>
      </c>
      <c r="Y387" s="12"/>
      <c r="Z387" s="10" t="s">
        <v>3707</v>
      </c>
      <c r="AA387" s="10" t="s">
        <v>96</v>
      </c>
      <c r="AB387" s="10">
        <v>2021</v>
      </c>
      <c r="AC387" s="10">
        <v>964</v>
      </c>
      <c r="AD387" s="10">
        <v>1000</v>
      </c>
      <c r="AE387" s="13">
        <f t="shared" si="17"/>
        <v>96.399999999999991</v>
      </c>
      <c r="AF387" s="10">
        <v>96.4</v>
      </c>
      <c r="AG387" s="10" t="s">
        <v>3708</v>
      </c>
      <c r="AH387" s="14">
        <v>38116</v>
      </c>
      <c r="AI387" s="10" t="s">
        <v>116</v>
      </c>
      <c r="AJ387" s="10" t="s">
        <v>133</v>
      </c>
      <c r="AK387" s="10">
        <v>48550</v>
      </c>
      <c r="AL387" s="10">
        <v>8.4499999999999993</v>
      </c>
      <c r="AM387" s="10">
        <v>0</v>
      </c>
      <c r="AN387" s="10">
        <v>0</v>
      </c>
      <c r="AO387" s="10" t="s">
        <v>758</v>
      </c>
      <c r="AP387" s="10" t="s">
        <v>3709</v>
      </c>
      <c r="AQ387" s="10" t="s">
        <v>102</v>
      </c>
      <c r="AR387" s="10" t="s">
        <v>805</v>
      </c>
      <c r="AS387" s="10">
        <v>500047</v>
      </c>
      <c r="AT387" s="10" t="s">
        <v>3710</v>
      </c>
      <c r="AU387" s="10" t="s">
        <v>615</v>
      </c>
      <c r="AV387" s="10">
        <v>500047</v>
      </c>
      <c r="AW387" s="10" t="s">
        <v>3711</v>
      </c>
      <c r="AX387" s="10">
        <v>8919219308</v>
      </c>
      <c r="AY387" s="10" t="s">
        <v>3712</v>
      </c>
      <c r="AZ387" s="10">
        <v>9949378305</v>
      </c>
      <c r="BA387" s="10" t="s">
        <v>3713</v>
      </c>
      <c r="BB387" s="10" t="s">
        <v>3714</v>
      </c>
    </row>
    <row r="388" spans="1:54" ht="14.5" x14ac:dyDescent="0.35">
      <c r="A388" s="9">
        <v>45211.867156342589</v>
      </c>
      <c r="B388" s="10" t="s">
        <v>185</v>
      </c>
      <c r="C388" s="54" t="s">
        <v>186</v>
      </c>
      <c r="D388" s="10" t="s">
        <v>187</v>
      </c>
      <c r="E388" s="10" t="s">
        <v>188</v>
      </c>
      <c r="F388" s="10" t="s">
        <v>189</v>
      </c>
      <c r="G388" s="10" t="s">
        <v>89</v>
      </c>
      <c r="H388" s="23">
        <v>6305002660</v>
      </c>
      <c r="I388" s="10" t="s">
        <v>185</v>
      </c>
      <c r="J388" s="23" t="s">
        <v>90</v>
      </c>
      <c r="K388" s="10" t="s">
        <v>91</v>
      </c>
      <c r="L388" s="1"/>
      <c r="M388" s="10" t="s">
        <v>92</v>
      </c>
      <c r="N388" s="10" t="s">
        <v>93</v>
      </c>
      <c r="O388" s="1"/>
      <c r="P388" s="1"/>
      <c r="Q388" s="1"/>
      <c r="R388" s="1"/>
      <c r="S388" s="1"/>
      <c r="T388" s="10">
        <v>2019</v>
      </c>
      <c r="U388" s="10" t="s">
        <v>94</v>
      </c>
      <c r="V388" s="10">
        <v>10</v>
      </c>
      <c r="W388" s="10">
        <v>10</v>
      </c>
      <c r="X388" s="10">
        <v>95</v>
      </c>
      <c r="Y388" s="12"/>
      <c r="Z388" s="10" t="s">
        <v>190</v>
      </c>
      <c r="AA388" s="10" t="s">
        <v>96</v>
      </c>
      <c r="AB388" s="10">
        <v>2021</v>
      </c>
      <c r="AC388" s="10">
        <v>968</v>
      </c>
      <c r="AD388" s="10">
        <v>1000</v>
      </c>
      <c r="AE388" s="13">
        <f t="shared" si="17"/>
        <v>96.8</v>
      </c>
      <c r="AF388" s="10">
        <v>96.8</v>
      </c>
      <c r="AG388" s="10" t="s">
        <v>191</v>
      </c>
      <c r="AH388" s="14">
        <v>38047</v>
      </c>
      <c r="AI388" s="10" t="s">
        <v>98</v>
      </c>
      <c r="AJ388" s="10" t="s">
        <v>99</v>
      </c>
      <c r="AK388" s="10">
        <v>10507</v>
      </c>
      <c r="AL388" s="10">
        <v>9.31</v>
      </c>
      <c r="AM388" s="10">
        <v>0</v>
      </c>
      <c r="AN388" s="10">
        <v>0</v>
      </c>
      <c r="AO388" s="10" t="s">
        <v>192</v>
      </c>
      <c r="AP388" s="10" t="s">
        <v>193</v>
      </c>
      <c r="AQ388" s="10" t="s">
        <v>102</v>
      </c>
      <c r="AR388" s="10" t="s">
        <v>194</v>
      </c>
      <c r="AS388" s="10">
        <v>500067</v>
      </c>
      <c r="AT388" s="10" t="s">
        <v>195</v>
      </c>
      <c r="AU388" s="10" t="s">
        <v>194</v>
      </c>
      <c r="AV388" s="10">
        <v>500067</v>
      </c>
      <c r="AW388" s="10" t="s">
        <v>196</v>
      </c>
      <c r="AX388" s="10">
        <v>9494244632</v>
      </c>
      <c r="AY388" s="10" t="s">
        <v>197</v>
      </c>
      <c r="AZ388" s="10">
        <v>9392939887</v>
      </c>
      <c r="BA388" s="10" t="s">
        <v>198</v>
      </c>
      <c r="BB388" s="10" t="s">
        <v>125</v>
      </c>
    </row>
    <row r="389" spans="1:54" ht="14.5" x14ac:dyDescent="0.35">
      <c r="A389" s="9">
        <v>45211.903216250001</v>
      </c>
      <c r="B389" s="10" t="s">
        <v>3715</v>
      </c>
      <c r="C389" s="10" t="s">
        <v>3716</v>
      </c>
      <c r="D389" s="10" t="s">
        <v>3717</v>
      </c>
      <c r="E389" s="10" t="s">
        <v>3718</v>
      </c>
      <c r="F389" s="10" t="s">
        <v>3719</v>
      </c>
      <c r="G389" s="10" t="s">
        <v>89</v>
      </c>
      <c r="H389" s="23">
        <v>9133115703</v>
      </c>
      <c r="I389" s="10" t="s">
        <v>3715</v>
      </c>
      <c r="J389" s="23" t="s">
        <v>90</v>
      </c>
      <c r="K389" s="10" t="s">
        <v>91</v>
      </c>
      <c r="L389" s="1"/>
      <c r="M389" s="10" t="s">
        <v>92</v>
      </c>
      <c r="N389" s="10" t="s">
        <v>93</v>
      </c>
      <c r="O389" s="1"/>
      <c r="P389" s="1"/>
      <c r="Q389" s="1"/>
      <c r="R389" s="1"/>
      <c r="S389" s="1"/>
      <c r="T389" s="10">
        <v>19</v>
      </c>
      <c r="U389" s="10" t="s">
        <v>94</v>
      </c>
      <c r="V389" s="10">
        <v>9.8000000000000007</v>
      </c>
      <c r="W389" s="10">
        <v>10</v>
      </c>
      <c r="X389" s="10">
        <v>98</v>
      </c>
      <c r="Y389" s="12"/>
      <c r="Z389" s="10" t="s">
        <v>3720</v>
      </c>
      <c r="AA389" s="10" t="s">
        <v>96</v>
      </c>
      <c r="AB389" s="10">
        <v>21</v>
      </c>
      <c r="AC389" s="10">
        <v>970</v>
      </c>
      <c r="AD389" s="10">
        <v>1000</v>
      </c>
      <c r="AE389" s="13">
        <f t="shared" si="17"/>
        <v>97</v>
      </c>
      <c r="AF389" s="10">
        <v>97</v>
      </c>
      <c r="AG389" s="10" t="s">
        <v>3721</v>
      </c>
      <c r="AH389" s="14">
        <v>37312</v>
      </c>
      <c r="AI389" s="10" t="s">
        <v>116</v>
      </c>
      <c r="AJ389" s="10" t="s">
        <v>99</v>
      </c>
      <c r="AK389" s="10">
        <v>14596</v>
      </c>
      <c r="AL389" s="10">
        <v>8.25</v>
      </c>
      <c r="AM389" s="10">
        <v>0</v>
      </c>
      <c r="AN389" s="10">
        <v>0</v>
      </c>
      <c r="AO389" s="10" t="s">
        <v>664</v>
      </c>
      <c r="AP389" s="10" t="s">
        <v>3722</v>
      </c>
      <c r="AQ389" s="10" t="s">
        <v>152</v>
      </c>
      <c r="AR389" s="10" t="s">
        <v>3723</v>
      </c>
      <c r="AS389" s="10">
        <v>503185</v>
      </c>
      <c r="AT389" s="10" t="s">
        <v>3724</v>
      </c>
      <c r="AU389" s="10" t="s">
        <v>3725</v>
      </c>
      <c r="AV389" s="10">
        <v>503185</v>
      </c>
      <c r="AW389" s="10" t="s">
        <v>3726</v>
      </c>
      <c r="AX389" s="10">
        <v>9133115703</v>
      </c>
      <c r="AY389" s="10" t="s">
        <v>3727</v>
      </c>
      <c r="AZ389" s="10">
        <v>9133115703</v>
      </c>
      <c r="BA389" s="10" t="s">
        <v>3728</v>
      </c>
      <c r="BB389" s="10" t="s">
        <v>3729</v>
      </c>
    </row>
    <row r="390" spans="1:54" ht="14.5" x14ac:dyDescent="0.35">
      <c r="A390" s="9">
        <v>45211.813645243055</v>
      </c>
      <c r="B390" s="10" t="s">
        <v>3730</v>
      </c>
      <c r="C390" s="10" t="s">
        <v>3731</v>
      </c>
      <c r="D390" s="10" t="s">
        <v>3732</v>
      </c>
      <c r="E390" s="10" t="s">
        <v>3733</v>
      </c>
      <c r="F390" s="10" t="s">
        <v>3734</v>
      </c>
      <c r="G390" s="10" t="s">
        <v>89</v>
      </c>
      <c r="H390" s="23">
        <v>7569838396</v>
      </c>
      <c r="I390" s="10" t="s">
        <v>3730</v>
      </c>
      <c r="J390" s="23" t="s">
        <v>90</v>
      </c>
      <c r="K390" s="10" t="s">
        <v>91</v>
      </c>
      <c r="L390" s="1"/>
      <c r="M390" s="10" t="s">
        <v>92</v>
      </c>
      <c r="N390" s="10" t="s">
        <v>93</v>
      </c>
      <c r="O390" s="1"/>
      <c r="P390" s="1"/>
      <c r="Q390" s="1"/>
      <c r="R390" s="1"/>
      <c r="S390" s="1"/>
      <c r="T390" s="10">
        <v>2019</v>
      </c>
      <c r="U390" s="10" t="s">
        <v>223</v>
      </c>
      <c r="V390" s="10">
        <v>439</v>
      </c>
      <c r="W390" s="10">
        <v>500</v>
      </c>
      <c r="X390" s="10">
        <v>87.8</v>
      </c>
      <c r="Y390" s="12"/>
      <c r="Z390" s="10" t="s">
        <v>3735</v>
      </c>
      <c r="AA390" s="10" t="s">
        <v>96</v>
      </c>
      <c r="AB390" s="10">
        <v>2021</v>
      </c>
      <c r="AC390" s="10">
        <v>984</v>
      </c>
      <c r="AD390" s="10">
        <v>1000</v>
      </c>
      <c r="AE390" s="13">
        <f t="shared" si="17"/>
        <v>98.4</v>
      </c>
      <c r="AF390" s="10">
        <v>98.4</v>
      </c>
      <c r="AG390" s="10" t="s">
        <v>164</v>
      </c>
      <c r="AH390" s="14">
        <v>38144</v>
      </c>
      <c r="AI390" s="10" t="s">
        <v>98</v>
      </c>
      <c r="AJ390" s="10" t="s">
        <v>99</v>
      </c>
      <c r="AK390" s="10">
        <v>10351</v>
      </c>
      <c r="AL390" s="10">
        <v>9.02</v>
      </c>
      <c r="AM390" s="10">
        <v>0</v>
      </c>
      <c r="AN390" s="10">
        <v>0</v>
      </c>
      <c r="AO390" s="10" t="s">
        <v>3736</v>
      </c>
      <c r="AP390" s="10" t="s">
        <v>3737</v>
      </c>
      <c r="AQ390" s="10" t="s">
        <v>102</v>
      </c>
      <c r="AR390" s="10" t="s">
        <v>103</v>
      </c>
      <c r="AS390" s="10">
        <v>500067</v>
      </c>
      <c r="AT390" s="10" t="s">
        <v>3737</v>
      </c>
      <c r="AU390" s="10" t="s">
        <v>103</v>
      </c>
      <c r="AV390" s="10">
        <v>500067</v>
      </c>
      <c r="AW390" s="10" t="s">
        <v>3738</v>
      </c>
      <c r="AX390" s="10">
        <v>9440066801</v>
      </c>
      <c r="AY390" s="10" t="s">
        <v>3739</v>
      </c>
      <c r="AZ390" s="10">
        <v>9949770202</v>
      </c>
      <c r="BA390" s="10" t="s">
        <v>3740</v>
      </c>
      <c r="BB390" s="10" t="s">
        <v>125</v>
      </c>
    </row>
    <row r="391" spans="1:54" ht="14.5" x14ac:dyDescent="0.35">
      <c r="A391" s="9">
        <v>45211.95651152778</v>
      </c>
      <c r="B391" s="10" t="s">
        <v>3741</v>
      </c>
      <c r="C391" s="10" t="s">
        <v>3742</v>
      </c>
      <c r="D391" s="10" t="s">
        <v>3743</v>
      </c>
      <c r="E391" s="10" t="s">
        <v>3744</v>
      </c>
      <c r="F391" s="10" t="s">
        <v>3745</v>
      </c>
      <c r="G391" s="10" t="s">
        <v>89</v>
      </c>
      <c r="H391" s="23">
        <v>6302989238</v>
      </c>
      <c r="I391" s="10" t="s">
        <v>3746</v>
      </c>
      <c r="J391" s="23" t="s">
        <v>90</v>
      </c>
      <c r="K391" s="10" t="s">
        <v>91</v>
      </c>
      <c r="L391" s="1"/>
      <c r="M391" s="10" t="s">
        <v>92</v>
      </c>
      <c r="N391" s="10" t="s">
        <v>93</v>
      </c>
      <c r="O391" s="1"/>
      <c r="P391" s="1"/>
      <c r="Q391" s="1"/>
      <c r="R391" s="1"/>
      <c r="S391" s="1"/>
      <c r="T391" s="10">
        <v>2019</v>
      </c>
      <c r="U391" s="10" t="s">
        <v>94</v>
      </c>
      <c r="V391" s="10">
        <v>9.8000000000000007</v>
      </c>
      <c r="W391" s="10">
        <v>600</v>
      </c>
      <c r="X391" s="10">
        <v>93.1</v>
      </c>
      <c r="Y391" s="12"/>
      <c r="Z391" s="10" t="s">
        <v>3747</v>
      </c>
      <c r="AA391" s="10" t="s">
        <v>96</v>
      </c>
      <c r="AB391" s="10">
        <v>2021</v>
      </c>
      <c r="AC391" s="10">
        <v>934</v>
      </c>
      <c r="AD391" s="10">
        <v>1000</v>
      </c>
      <c r="AE391" s="13">
        <f t="shared" si="17"/>
        <v>93.4</v>
      </c>
      <c r="AF391" s="10">
        <v>93.4</v>
      </c>
      <c r="AG391" s="10" t="s">
        <v>3748</v>
      </c>
      <c r="AH391" s="14">
        <v>38190</v>
      </c>
      <c r="AI391" s="10" t="s">
        <v>98</v>
      </c>
      <c r="AJ391" s="10" t="s">
        <v>99</v>
      </c>
      <c r="AK391" s="10">
        <v>20872</v>
      </c>
      <c r="AL391" s="10">
        <v>9.19</v>
      </c>
      <c r="AM391" s="10">
        <v>0</v>
      </c>
      <c r="AN391" s="10">
        <v>0</v>
      </c>
      <c r="AO391" s="10" t="s">
        <v>363</v>
      </c>
      <c r="AP391" s="10" t="s">
        <v>3749</v>
      </c>
      <c r="AQ391" s="10" t="s">
        <v>102</v>
      </c>
      <c r="AR391" s="10" t="s">
        <v>103</v>
      </c>
      <c r="AS391" s="10">
        <v>500100</v>
      </c>
      <c r="AT391" s="10" t="s">
        <v>3750</v>
      </c>
      <c r="AU391" s="10" t="s">
        <v>535</v>
      </c>
      <c r="AV391" s="10">
        <v>503224</v>
      </c>
      <c r="AW391" s="10" t="s">
        <v>3751</v>
      </c>
      <c r="AX391" s="10">
        <v>9490512366</v>
      </c>
      <c r="AY391" s="10" t="s">
        <v>3752</v>
      </c>
      <c r="AZ391" s="10">
        <v>7075533387</v>
      </c>
      <c r="BA391" s="10" t="s">
        <v>246</v>
      </c>
      <c r="BB391" s="10" t="s">
        <v>315</v>
      </c>
    </row>
    <row r="392" spans="1:54" ht="14.5" x14ac:dyDescent="0.35">
      <c r="A392" s="9">
        <v>45211.902734525458</v>
      </c>
      <c r="B392" s="10" t="s">
        <v>3753</v>
      </c>
      <c r="C392" s="10" t="s">
        <v>3754</v>
      </c>
      <c r="D392" s="10" t="s">
        <v>3755</v>
      </c>
      <c r="E392" s="10" t="s">
        <v>3756</v>
      </c>
      <c r="F392" s="10" t="s">
        <v>3757</v>
      </c>
      <c r="G392" s="10" t="s">
        <v>89</v>
      </c>
      <c r="H392" s="23">
        <v>7981896579</v>
      </c>
      <c r="I392" s="10" t="s">
        <v>3753</v>
      </c>
      <c r="J392" s="23" t="s">
        <v>90</v>
      </c>
      <c r="K392" s="10" t="s">
        <v>91</v>
      </c>
      <c r="L392" s="1"/>
      <c r="M392" s="10" t="s">
        <v>92</v>
      </c>
      <c r="N392" s="10" t="s">
        <v>93</v>
      </c>
      <c r="O392" s="1"/>
      <c r="P392" s="1"/>
      <c r="Q392" s="1"/>
      <c r="R392" s="1"/>
      <c r="S392" s="1"/>
      <c r="T392" s="10">
        <v>2019</v>
      </c>
      <c r="U392" s="10" t="s">
        <v>94</v>
      </c>
      <c r="V392" s="10">
        <v>9.1999999999999993</v>
      </c>
      <c r="W392" s="10">
        <v>10</v>
      </c>
      <c r="X392" s="10">
        <v>87.4</v>
      </c>
      <c r="Y392" s="12"/>
      <c r="Z392" s="10" t="s">
        <v>3758</v>
      </c>
      <c r="AA392" s="10" t="s">
        <v>96</v>
      </c>
      <c r="AB392" s="10">
        <v>2021</v>
      </c>
      <c r="AC392" s="10">
        <v>914</v>
      </c>
      <c r="AD392" s="10">
        <v>1000</v>
      </c>
      <c r="AE392" s="13">
        <f t="shared" si="17"/>
        <v>91.4</v>
      </c>
      <c r="AF392" s="10">
        <v>91.4</v>
      </c>
      <c r="AG392" s="10" t="s">
        <v>3759</v>
      </c>
      <c r="AH392" s="14">
        <v>38182</v>
      </c>
      <c r="AI392" s="10" t="s">
        <v>116</v>
      </c>
      <c r="AJ392" s="10" t="s">
        <v>99</v>
      </c>
      <c r="AK392" s="10">
        <v>19406</v>
      </c>
      <c r="AL392" s="10">
        <v>8.19</v>
      </c>
      <c r="AM392" s="10">
        <v>0</v>
      </c>
      <c r="AN392" s="10">
        <v>0</v>
      </c>
      <c r="AO392" s="10" t="s">
        <v>2122</v>
      </c>
      <c r="AP392" s="10" t="s">
        <v>3760</v>
      </c>
      <c r="AQ392" s="10" t="s">
        <v>102</v>
      </c>
      <c r="AR392" s="10" t="s">
        <v>3761</v>
      </c>
      <c r="AS392" s="10">
        <v>505001</v>
      </c>
      <c r="AT392" s="10" t="s">
        <v>3760</v>
      </c>
      <c r="AU392" s="10" t="s">
        <v>3762</v>
      </c>
      <c r="AV392" s="10">
        <v>505001</v>
      </c>
      <c r="AW392" s="10" t="s">
        <v>3763</v>
      </c>
      <c r="AX392" s="10">
        <v>9441143221</v>
      </c>
      <c r="AY392" s="10" t="s">
        <v>3764</v>
      </c>
      <c r="AZ392" s="10">
        <v>9492456831</v>
      </c>
      <c r="BA392" s="10" t="s">
        <v>3765</v>
      </c>
      <c r="BB392" s="10" t="s">
        <v>3765</v>
      </c>
    </row>
    <row r="393" spans="1:54" ht="14.5" x14ac:dyDescent="0.35">
      <c r="A393" s="9">
        <v>45212.406726793983</v>
      </c>
      <c r="B393" s="10" t="s">
        <v>11337</v>
      </c>
      <c r="C393" s="10" t="s">
        <v>11338</v>
      </c>
      <c r="D393" s="10" t="s">
        <v>11339</v>
      </c>
      <c r="E393" s="10" t="s">
        <v>8815</v>
      </c>
      <c r="F393" s="10" t="s">
        <v>11340</v>
      </c>
      <c r="G393" s="10" t="s">
        <v>89</v>
      </c>
      <c r="H393" s="23">
        <v>6303422424</v>
      </c>
      <c r="I393" s="10" t="s">
        <v>11341</v>
      </c>
      <c r="J393" s="23" t="s">
        <v>90</v>
      </c>
      <c r="K393" s="10" t="s">
        <v>91</v>
      </c>
      <c r="L393" s="1"/>
      <c r="M393" s="10" t="s">
        <v>92</v>
      </c>
      <c r="N393" s="10" t="s">
        <v>93</v>
      </c>
      <c r="O393" s="1"/>
      <c r="P393" s="1"/>
      <c r="Q393" s="1"/>
      <c r="R393" s="1"/>
      <c r="S393" s="1"/>
      <c r="T393" s="10">
        <v>2019</v>
      </c>
      <c r="U393" s="10" t="s">
        <v>94</v>
      </c>
      <c r="V393" s="10">
        <v>9.1999999999999993</v>
      </c>
      <c r="W393" s="10">
        <v>10</v>
      </c>
      <c r="X393" s="10">
        <v>87.4</v>
      </c>
      <c r="Y393" s="12"/>
      <c r="Z393" s="10" t="s">
        <v>11342</v>
      </c>
      <c r="AA393" s="10" t="s">
        <v>225</v>
      </c>
      <c r="AB393" s="10">
        <v>2021</v>
      </c>
      <c r="AC393" s="10">
        <v>677</v>
      </c>
      <c r="AD393" s="10">
        <v>1000</v>
      </c>
      <c r="AE393" s="13">
        <f t="shared" si="17"/>
        <v>67.7</v>
      </c>
      <c r="AF393" s="10">
        <v>67</v>
      </c>
      <c r="AG393" s="10" t="s">
        <v>11343</v>
      </c>
      <c r="AH393" s="14">
        <v>37307</v>
      </c>
      <c r="AI393" s="10" t="s">
        <v>116</v>
      </c>
      <c r="AJ393" s="10" t="s">
        <v>99</v>
      </c>
      <c r="AK393" s="10">
        <v>23254</v>
      </c>
      <c r="AL393" s="10">
        <v>0</v>
      </c>
      <c r="AM393" s="10">
        <v>3</v>
      </c>
      <c r="AN393" s="10">
        <v>7</v>
      </c>
      <c r="AO393" s="10" t="s">
        <v>664</v>
      </c>
      <c r="AP393" s="10" t="s">
        <v>11344</v>
      </c>
      <c r="AQ393" s="10" t="s">
        <v>152</v>
      </c>
      <c r="AR393" s="10" t="s">
        <v>119</v>
      </c>
      <c r="AS393" s="10">
        <v>500072</v>
      </c>
      <c r="AT393" s="10" t="s">
        <v>11345</v>
      </c>
      <c r="AU393" s="10" t="s">
        <v>547</v>
      </c>
      <c r="AV393" s="10">
        <v>523113</v>
      </c>
      <c r="AW393" s="10" t="s">
        <v>11346</v>
      </c>
      <c r="AX393" s="10">
        <v>6303422424</v>
      </c>
      <c r="AY393" s="10" t="s">
        <v>11347</v>
      </c>
      <c r="AZ393" s="10">
        <v>9553762647</v>
      </c>
      <c r="BA393" s="10" t="s">
        <v>11348</v>
      </c>
      <c r="BB393" s="10" t="s">
        <v>259</v>
      </c>
    </row>
    <row r="394" spans="1:54" ht="14.5" x14ac:dyDescent="0.35">
      <c r="A394" s="9">
        <v>45211.894057789352</v>
      </c>
      <c r="B394" s="10" t="s">
        <v>3766</v>
      </c>
      <c r="C394" s="10" t="s">
        <v>3767</v>
      </c>
      <c r="D394" s="10" t="s">
        <v>3768</v>
      </c>
      <c r="E394" s="10" t="s">
        <v>3769</v>
      </c>
      <c r="F394" s="10" t="s">
        <v>3770</v>
      </c>
      <c r="G394" s="10" t="s">
        <v>89</v>
      </c>
      <c r="H394" s="23">
        <v>7659919742</v>
      </c>
      <c r="I394" s="10" t="s">
        <v>3766</v>
      </c>
      <c r="J394" s="23" t="s">
        <v>90</v>
      </c>
      <c r="K394" s="10" t="s">
        <v>91</v>
      </c>
      <c r="L394" s="1"/>
      <c r="M394" s="10" t="s">
        <v>92</v>
      </c>
      <c r="N394" s="10" t="s">
        <v>93</v>
      </c>
      <c r="O394" s="1"/>
      <c r="P394" s="1"/>
      <c r="Q394" s="1"/>
      <c r="R394" s="1"/>
      <c r="S394" s="1"/>
      <c r="T394" s="10">
        <v>2019</v>
      </c>
      <c r="U394" s="10" t="s">
        <v>223</v>
      </c>
      <c r="V394" s="10">
        <v>565</v>
      </c>
      <c r="W394" s="10">
        <v>600</v>
      </c>
      <c r="X394" s="10">
        <v>94.16</v>
      </c>
      <c r="Y394" s="12"/>
      <c r="Z394" s="10" t="s">
        <v>3771</v>
      </c>
      <c r="AA394" s="10" t="s">
        <v>96</v>
      </c>
      <c r="AB394" s="10">
        <v>2021</v>
      </c>
      <c r="AC394" s="10">
        <v>938</v>
      </c>
      <c r="AD394" s="10">
        <v>1000</v>
      </c>
      <c r="AE394" s="13">
        <f t="shared" si="17"/>
        <v>93.8</v>
      </c>
      <c r="AF394" s="10">
        <v>93.8</v>
      </c>
      <c r="AG394" s="10" t="s">
        <v>3772</v>
      </c>
      <c r="AH394" s="14">
        <v>37807</v>
      </c>
      <c r="AI394" s="10" t="s">
        <v>116</v>
      </c>
      <c r="AJ394" s="10" t="s">
        <v>99</v>
      </c>
      <c r="AK394" s="10">
        <v>11088</v>
      </c>
      <c r="AL394" s="10">
        <v>8.7200000000000006</v>
      </c>
      <c r="AM394" s="10">
        <v>0</v>
      </c>
      <c r="AN394" s="10">
        <v>0</v>
      </c>
      <c r="AO394" s="10" t="s">
        <v>100</v>
      </c>
      <c r="AP394" s="10" t="s">
        <v>3773</v>
      </c>
      <c r="AQ394" s="10" t="s">
        <v>152</v>
      </c>
      <c r="AR394" s="10" t="s">
        <v>119</v>
      </c>
      <c r="AS394" s="10">
        <v>500085</v>
      </c>
      <c r="AT394" s="10" t="s">
        <v>3773</v>
      </c>
      <c r="AU394" s="10" t="s">
        <v>119</v>
      </c>
      <c r="AV394" s="10">
        <v>500085</v>
      </c>
      <c r="AW394" s="10" t="s">
        <v>3774</v>
      </c>
      <c r="AX394" s="10">
        <v>9989010002</v>
      </c>
      <c r="AY394" s="10" t="s">
        <v>3775</v>
      </c>
      <c r="AZ394" s="10">
        <v>9160910002</v>
      </c>
      <c r="BA394" s="10" t="s">
        <v>3776</v>
      </c>
      <c r="BB394" s="10" t="s">
        <v>450</v>
      </c>
    </row>
    <row r="395" spans="1:54" ht="14.5" x14ac:dyDescent="0.35">
      <c r="A395" s="9">
        <v>45212.310013032409</v>
      </c>
      <c r="B395" s="10" t="s">
        <v>3777</v>
      </c>
      <c r="C395" s="10" t="s">
        <v>3778</v>
      </c>
      <c r="D395" s="10" t="s">
        <v>3779</v>
      </c>
      <c r="E395" s="10" t="s">
        <v>3780</v>
      </c>
      <c r="F395" s="10" t="s">
        <v>3781</v>
      </c>
      <c r="G395" s="10" t="s">
        <v>89</v>
      </c>
      <c r="H395" s="23">
        <v>6281491144</v>
      </c>
      <c r="I395" s="10" t="s">
        <v>3782</v>
      </c>
      <c r="J395" s="23" t="s">
        <v>90</v>
      </c>
      <c r="K395" s="10" t="s">
        <v>91</v>
      </c>
      <c r="L395" s="1"/>
      <c r="M395" s="10" t="s">
        <v>92</v>
      </c>
      <c r="N395" s="10" t="s">
        <v>93</v>
      </c>
      <c r="O395" s="1"/>
      <c r="P395" s="1"/>
      <c r="Q395" s="1"/>
      <c r="R395" s="1"/>
      <c r="S395" s="1"/>
      <c r="T395" s="10">
        <v>2019</v>
      </c>
      <c r="U395" s="10" t="s">
        <v>94</v>
      </c>
      <c r="V395" s="10">
        <v>595</v>
      </c>
      <c r="W395" s="10">
        <v>600</v>
      </c>
      <c r="X395" s="10">
        <v>100</v>
      </c>
      <c r="Y395" s="12"/>
      <c r="Z395" s="10" t="s">
        <v>3783</v>
      </c>
      <c r="AA395" s="10" t="s">
        <v>96</v>
      </c>
      <c r="AB395" s="10">
        <v>2021</v>
      </c>
      <c r="AC395" s="10">
        <v>904</v>
      </c>
      <c r="AD395" s="10">
        <v>1000</v>
      </c>
      <c r="AE395" s="13">
        <f t="shared" si="17"/>
        <v>90.4</v>
      </c>
      <c r="AF395" s="10">
        <v>90.4</v>
      </c>
      <c r="AG395" s="10" t="s">
        <v>3784</v>
      </c>
      <c r="AH395" s="14">
        <v>37928</v>
      </c>
      <c r="AI395" s="10" t="s">
        <v>98</v>
      </c>
      <c r="AJ395" s="10" t="s">
        <v>99</v>
      </c>
      <c r="AK395" s="10">
        <v>12179</v>
      </c>
      <c r="AL395" s="10">
        <v>8.65</v>
      </c>
      <c r="AM395" s="10">
        <v>0</v>
      </c>
      <c r="AN395" s="10">
        <v>0</v>
      </c>
      <c r="AO395" s="10" t="s">
        <v>1797</v>
      </c>
      <c r="AP395" s="10" t="s">
        <v>3785</v>
      </c>
      <c r="AQ395" s="10" t="s">
        <v>152</v>
      </c>
      <c r="AR395" s="10" t="s">
        <v>338</v>
      </c>
      <c r="AS395" s="10">
        <v>506223</v>
      </c>
      <c r="AT395" s="10" t="s">
        <v>3786</v>
      </c>
      <c r="AU395" s="10" t="s">
        <v>121</v>
      </c>
      <c r="AV395" s="10">
        <v>506223</v>
      </c>
      <c r="AW395" s="10" t="s">
        <v>3787</v>
      </c>
      <c r="AX395" s="10">
        <v>9704710423</v>
      </c>
      <c r="AY395" s="10" t="s">
        <v>3788</v>
      </c>
      <c r="AZ395" s="10">
        <v>9553861163</v>
      </c>
      <c r="BA395" s="10" t="s">
        <v>3789</v>
      </c>
      <c r="BB395" s="10" t="s">
        <v>275</v>
      </c>
    </row>
    <row r="396" spans="1:54" ht="14.5" x14ac:dyDescent="0.35">
      <c r="A396" s="9">
        <v>45211.798763530096</v>
      </c>
      <c r="B396" s="10" t="s">
        <v>3790</v>
      </c>
      <c r="C396" s="10" t="s">
        <v>3791</v>
      </c>
      <c r="D396" s="10" t="s">
        <v>3792</v>
      </c>
      <c r="E396" s="10" t="s">
        <v>3793</v>
      </c>
      <c r="F396" s="10" t="s">
        <v>3794</v>
      </c>
      <c r="G396" s="10" t="s">
        <v>89</v>
      </c>
      <c r="H396" s="23">
        <v>9398106915</v>
      </c>
      <c r="I396" s="10" t="s">
        <v>3790</v>
      </c>
      <c r="J396" s="23" t="s">
        <v>90</v>
      </c>
      <c r="K396" s="10" t="s">
        <v>91</v>
      </c>
      <c r="L396" s="1"/>
      <c r="M396" s="10" t="s">
        <v>92</v>
      </c>
      <c r="N396" s="10" t="s">
        <v>93</v>
      </c>
      <c r="O396" s="1"/>
      <c r="P396" s="1"/>
      <c r="Q396" s="1"/>
      <c r="R396" s="1"/>
      <c r="S396" s="1"/>
      <c r="T396" s="10">
        <v>2019</v>
      </c>
      <c r="U396" s="10" t="s">
        <v>94</v>
      </c>
      <c r="V396" s="10">
        <v>9.3000000000000007</v>
      </c>
      <c r="W396" s="10">
        <v>10</v>
      </c>
      <c r="X396" s="10">
        <v>83.7</v>
      </c>
      <c r="Y396" s="12"/>
      <c r="Z396" s="10" t="s">
        <v>3795</v>
      </c>
      <c r="AA396" s="10" t="s">
        <v>96</v>
      </c>
      <c r="AB396" s="10">
        <v>2021</v>
      </c>
      <c r="AC396" s="10">
        <v>972</v>
      </c>
      <c r="AD396" s="10">
        <v>1000</v>
      </c>
      <c r="AE396" s="13">
        <f t="shared" si="17"/>
        <v>97.2</v>
      </c>
      <c r="AF396" s="10">
        <v>97.2</v>
      </c>
      <c r="AG396" s="10" t="s">
        <v>3796</v>
      </c>
      <c r="AH396" s="14">
        <v>37926</v>
      </c>
      <c r="AI396" s="10" t="s">
        <v>116</v>
      </c>
      <c r="AJ396" s="10" t="s">
        <v>99</v>
      </c>
      <c r="AK396" s="10">
        <v>11827</v>
      </c>
      <c r="AL396" s="10">
        <v>8.68</v>
      </c>
      <c r="AM396" s="10">
        <v>0</v>
      </c>
      <c r="AN396" s="10">
        <v>0</v>
      </c>
      <c r="AO396" s="10" t="s">
        <v>100</v>
      </c>
      <c r="AP396" s="10" t="s">
        <v>3797</v>
      </c>
      <c r="AQ396" s="10" t="s">
        <v>152</v>
      </c>
      <c r="AR396" s="10" t="s">
        <v>1276</v>
      </c>
      <c r="AS396" s="10">
        <v>507001</v>
      </c>
      <c r="AT396" s="10" t="s">
        <v>3797</v>
      </c>
      <c r="AU396" s="10" t="s">
        <v>1157</v>
      </c>
      <c r="AV396" s="10">
        <v>507001</v>
      </c>
      <c r="AW396" s="10" t="s">
        <v>3798</v>
      </c>
      <c r="AX396" s="10">
        <v>9949064353</v>
      </c>
      <c r="AY396" s="10" t="s">
        <v>3799</v>
      </c>
      <c r="AZ396" s="10">
        <v>7893389000</v>
      </c>
      <c r="BA396" s="10" t="s">
        <v>3215</v>
      </c>
      <c r="BB396" s="10" t="s">
        <v>565</v>
      </c>
    </row>
    <row r="397" spans="1:54" ht="14.5" x14ac:dyDescent="0.35">
      <c r="A397" s="9">
        <v>45211.902573252315</v>
      </c>
      <c r="B397" s="10" t="s">
        <v>11349</v>
      </c>
      <c r="C397" s="10" t="s">
        <v>11350</v>
      </c>
      <c r="D397" s="10" t="s">
        <v>11351</v>
      </c>
      <c r="E397" s="10" t="s">
        <v>11352</v>
      </c>
      <c r="F397" s="10" t="s">
        <v>11353</v>
      </c>
      <c r="G397" s="10" t="s">
        <v>89</v>
      </c>
      <c r="H397" s="23">
        <v>8096651487</v>
      </c>
      <c r="I397" s="10" t="s">
        <v>11349</v>
      </c>
      <c r="J397" s="23" t="s">
        <v>90</v>
      </c>
      <c r="K397" s="10" t="s">
        <v>91</v>
      </c>
      <c r="L397" s="1"/>
      <c r="M397" s="10" t="s">
        <v>92</v>
      </c>
      <c r="N397" s="10" t="s">
        <v>93</v>
      </c>
      <c r="O397" s="1"/>
      <c r="P397" s="1"/>
      <c r="Q397" s="1"/>
      <c r="R397" s="1"/>
      <c r="S397" s="1"/>
      <c r="T397" s="10">
        <v>2019</v>
      </c>
      <c r="U397" s="10" t="s">
        <v>94</v>
      </c>
      <c r="V397" s="10">
        <v>8.8000000000000007</v>
      </c>
      <c r="W397" s="10">
        <v>600</v>
      </c>
      <c r="X397" s="10">
        <v>83</v>
      </c>
      <c r="Y397" s="12"/>
      <c r="Z397" s="10" t="s">
        <v>11354</v>
      </c>
      <c r="AA397" s="10" t="s">
        <v>96</v>
      </c>
      <c r="AB397" s="10">
        <v>2012</v>
      </c>
      <c r="AC397" s="10">
        <v>554</v>
      </c>
      <c r="AD397" s="10">
        <v>1000</v>
      </c>
      <c r="AE397" s="13">
        <f t="shared" si="17"/>
        <v>55.400000000000006</v>
      </c>
      <c r="AF397" s="10">
        <v>54</v>
      </c>
      <c r="AG397" s="10" t="s">
        <v>11355</v>
      </c>
      <c r="AH397" s="14">
        <v>37481</v>
      </c>
      <c r="AI397" s="10" t="s">
        <v>116</v>
      </c>
      <c r="AJ397" s="10" t="s">
        <v>99</v>
      </c>
      <c r="AK397" s="10">
        <v>31</v>
      </c>
      <c r="AL397" s="10">
        <v>7.4</v>
      </c>
      <c r="AM397" s="10">
        <v>2</v>
      </c>
      <c r="AN397" s="10">
        <v>1</v>
      </c>
      <c r="AO397" s="10" t="s">
        <v>1341</v>
      </c>
      <c r="AP397" s="10" t="s">
        <v>11356</v>
      </c>
      <c r="AQ397" s="10" t="s">
        <v>152</v>
      </c>
      <c r="AR397" s="10" t="s">
        <v>1631</v>
      </c>
      <c r="AS397" s="10">
        <v>505001</v>
      </c>
      <c r="AT397" s="10" t="s">
        <v>11357</v>
      </c>
      <c r="AU397" s="10" t="s">
        <v>1631</v>
      </c>
      <c r="AV397" s="10">
        <v>505001</v>
      </c>
      <c r="AW397" s="10" t="s">
        <v>11358</v>
      </c>
      <c r="AX397" s="10">
        <v>9949678702</v>
      </c>
      <c r="AY397" s="10" t="s">
        <v>11359</v>
      </c>
      <c r="AZ397" s="10">
        <v>9704973486</v>
      </c>
      <c r="BA397" s="10" t="s">
        <v>11360</v>
      </c>
      <c r="BB397" s="10" t="s">
        <v>6566</v>
      </c>
    </row>
    <row r="398" spans="1:54" ht="14.5" x14ac:dyDescent="0.35">
      <c r="A398" s="9">
        <v>45211.825456284721</v>
      </c>
      <c r="B398" s="10" t="s">
        <v>316</v>
      </c>
      <c r="C398" s="10" t="s">
        <v>317</v>
      </c>
      <c r="D398" s="10" t="s">
        <v>318</v>
      </c>
      <c r="E398" s="10" t="s">
        <v>319</v>
      </c>
      <c r="F398" s="10" t="s">
        <v>320</v>
      </c>
      <c r="G398" s="10" t="s">
        <v>89</v>
      </c>
      <c r="H398" s="23">
        <v>8555009780</v>
      </c>
      <c r="I398" s="10" t="s">
        <v>316</v>
      </c>
      <c r="J398" s="23" t="s">
        <v>90</v>
      </c>
      <c r="K398" s="10" t="s">
        <v>91</v>
      </c>
      <c r="L398" s="1"/>
      <c r="M398" s="10" t="s">
        <v>92</v>
      </c>
      <c r="N398" s="10" t="s">
        <v>93</v>
      </c>
      <c r="O398" s="1"/>
      <c r="P398" s="1"/>
      <c r="Q398" s="1"/>
      <c r="R398" s="1"/>
      <c r="S398" s="1"/>
      <c r="T398" s="10">
        <v>2019</v>
      </c>
      <c r="U398" s="10" t="s">
        <v>94</v>
      </c>
      <c r="V398" s="10">
        <v>9.6999999999999993</v>
      </c>
      <c r="W398" s="10">
        <v>10</v>
      </c>
      <c r="X398" s="10">
        <v>92.15</v>
      </c>
      <c r="Y398" s="12"/>
      <c r="Z398" s="10" t="s">
        <v>321</v>
      </c>
      <c r="AA398" s="10" t="s">
        <v>96</v>
      </c>
      <c r="AB398" s="10">
        <v>2021</v>
      </c>
      <c r="AC398" s="10">
        <v>970</v>
      </c>
      <c r="AD398" s="10">
        <v>1000</v>
      </c>
      <c r="AE398" s="13">
        <f t="shared" si="17"/>
        <v>97</v>
      </c>
      <c r="AF398" s="10">
        <v>97</v>
      </c>
      <c r="AG398" s="10" t="s">
        <v>307</v>
      </c>
      <c r="AH398" s="14">
        <v>37933</v>
      </c>
      <c r="AI398" s="10" t="s">
        <v>98</v>
      </c>
      <c r="AJ398" s="10" t="s">
        <v>133</v>
      </c>
      <c r="AK398" s="10">
        <v>43674</v>
      </c>
      <c r="AL398" s="10">
        <v>8.6999999999999993</v>
      </c>
      <c r="AM398" s="10">
        <v>0</v>
      </c>
      <c r="AN398" s="10">
        <v>0</v>
      </c>
      <c r="AO398" s="10" t="s">
        <v>117</v>
      </c>
      <c r="AP398" s="10" t="s">
        <v>322</v>
      </c>
      <c r="AQ398" s="10" t="s">
        <v>323</v>
      </c>
      <c r="AR398" s="10" t="s">
        <v>296</v>
      </c>
      <c r="AS398" s="10">
        <v>509001</v>
      </c>
      <c r="AT398" s="10" t="s">
        <v>322</v>
      </c>
      <c r="AU398" s="10" t="s">
        <v>296</v>
      </c>
      <c r="AV398" s="10">
        <v>509001</v>
      </c>
      <c r="AW398" s="10" t="s">
        <v>324</v>
      </c>
      <c r="AX398" s="10">
        <v>6302229658</v>
      </c>
      <c r="AY398" s="10" t="s">
        <v>325</v>
      </c>
      <c r="AZ398" s="10">
        <v>9573532383</v>
      </c>
      <c r="BA398" s="10" t="s">
        <v>326</v>
      </c>
      <c r="BB398" s="10" t="s">
        <v>327</v>
      </c>
    </row>
    <row r="399" spans="1:54" ht="14.5" x14ac:dyDescent="0.35">
      <c r="A399" s="9">
        <v>45211.871513576392</v>
      </c>
      <c r="B399" s="10" t="s">
        <v>3800</v>
      </c>
      <c r="C399" s="10" t="s">
        <v>3801</v>
      </c>
      <c r="D399" s="10" t="s">
        <v>3802</v>
      </c>
      <c r="E399" s="10" t="s">
        <v>3803</v>
      </c>
      <c r="F399" s="10" t="s">
        <v>3804</v>
      </c>
      <c r="G399" s="10" t="s">
        <v>89</v>
      </c>
      <c r="H399" s="23">
        <v>7013858016</v>
      </c>
      <c r="I399" s="10" t="s">
        <v>3800</v>
      </c>
      <c r="J399" s="23" t="s">
        <v>90</v>
      </c>
      <c r="K399" s="10" t="s">
        <v>91</v>
      </c>
      <c r="L399" s="1"/>
      <c r="M399" s="10" t="s">
        <v>92</v>
      </c>
      <c r="N399" s="10" t="s">
        <v>93</v>
      </c>
      <c r="O399" s="1"/>
      <c r="P399" s="1"/>
      <c r="Q399" s="1"/>
      <c r="R399" s="1"/>
      <c r="S399" s="1"/>
      <c r="T399" s="10">
        <v>2019</v>
      </c>
      <c r="U399" s="10" t="s">
        <v>94</v>
      </c>
      <c r="V399" s="10">
        <v>9.6999999999999993</v>
      </c>
      <c r="W399" s="10">
        <v>600</v>
      </c>
      <c r="X399" s="10">
        <v>92.15</v>
      </c>
      <c r="Y399" s="12"/>
      <c r="Z399" s="10" t="s">
        <v>3805</v>
      </c>
      <c r="AA399" s="10" t="s">
        <v>96</v>
      </c>
      <c r="AB399" s="10">
        <v>2021</v>
      </c>
      <c r="AC399" s="10">
        <v>88</v>
      </c>
      <c r="AD399" s="10">
        <v>1000</v>
      </c>
      <c r="AE399" s="13">
        <f t="shared" si="17"/>
        <v>8.7999999999999989</v>
      </c>
      <c r="AF399" s="10">
        <v>88</v>
      </c>
      <c r="AG399" s="10" t="s">
        <v>3806</v>
      </c>
      <c r="AH399" s="14">
        <v>37408</v>
      </c>
      <c r="AI399" s="10" t="s">
        <v>98</v>
      </c>
      <c r="AJ399" s="10" t="s">
        <v>99</v>
      </c>
      <c r="AK399" s="10">
        <v>25600</v>
      </c>
      <c r="AL399" s="10">
        <v>7.82</v>
      </c>
      <c r="AM399" s="10">
        <v>0</v>
      </c>
      <c r="AN399" s="10">
        <v>0</v>
      </c>
      <c r="AO399" s="10" t="s">
        <v>100</v>
      </c>
      <c r="AP399" s="10" t="s">
        <v>3807</v>
      </c>
      <c r="AQ399" s="10" t="s">
        <v>152</v>
      </c>
      <c r="AR399" s="10" t="s">
        <v>181</v>
      </c>
      <c r="AS399" s="10">
        <v>500090</v>
      </c>
      <c r="AT399" s="10" t="s">
        <v>3808</v>
      </c>
      <c r="AU399" s="10" t="s">
        <v>181</v>
      </c>
      <c r="AV399" s="10">
        <v>500090</v>
      </c>
      <c r="AW399" s="10" t="s">
        <v>3809</v>
      </c>
      <c r="AX399" s="10">
        <v>9966426009</v>
      </c>
      <c r="AY399" s="10" t="s">
        <v>3810</v>
      </c>
      <c r="AZ399" s="10">
        <v>6302150713</v>
      </c>
      <c r="BA399" s="10" t="s">
        <v>3811</v>
      </c>
      <c r="BB399" s="10" t="s">
        <v>450</v>
      </c>
    </row>
    <row r="400" spans="1:54" ht="14.5" x14ac:dyDescent="0.35">
      <c r="A400" s="9">
        <v>45211.708973923611</v>
      </c>
      <c r="B400" s="10" t="s">
        <v>11361</v>
      </c>
      <c r="C400" s="10" t="s">
        <v>11362</v>
      </c>
      <c r="D400" s="10" t="s">
        <v>5267</v>
      </c>
      <c r="E400" s="10" t="s">
        <v>188</v>
      </c>
      <c r="F400" s="10" t="s">
        <v>11363</v>
      </c>
      <c r="G400" s="10" t="s">
        <v>89</v>
      </c>
      <c r="H400" s="23">
        <v>9347289056</v>
      </c>
      <c r="I400" s="10" t="s">
        <v>11361</v>
      </c>
      <c r="J400" s="23" t="s">
        <v>90</v>
      </c>
      <c r="K400" s="10" t="s">
        <v>91</v>
      </c>
      <c r="L400" s="1"/>
      <c r="M400" s="10" t="s">
        <v>92</v>
      </c>
      <c r="N400" s="10" t="s">
        <v>93</v>
      </c>
      <c r="O400" s="1"/>
      <c r="P400" s="1"/>
      <c r="Q400" s="1"/>
      <c r="R400" s="1"/>
      <c r="S400" s="1"/>
      <c r="T400" s="10">
        <v>2019</v>
      </c>
      <c r="U400" s="10" t="s">
        <v>94</v>
      </c>
      <c r="V400" s="10">
        <v>8.1999999999999993</v>
      </c>
      <c r="W400" s="10">
        <v>802</v>
      </c>
      <c r="X400" s="10">
        <v>77.900000000000006</v>
      </c>
      <c r="Y400" s="12"/>
      <c r="Z400" s="10" t="s">
        <v>11364</v>
      </c>
      <c r="AA400" s="10" t="s">
        <v>96</v>
      </c>
      <c r="AB400" s="10">
        <v>2021</v>
      </c>
      <c r="AC400" s="10">
        <v>86</v>
      </c>
      <c r="AD400" s="10">
        <v>806</v>
      </c>
      <c r="AE400" s="13">
        <f t="shared" si="17"/>
        <v>10.669975186104217</v>
      </c>
      <c r="AF400" s="10">
        <v>86</v>
      </c>
      <c r="AG400" s="10" t="s">
        <v>11365</v>
      </c>
      <c r="AH400" s="14">
        <v>38205</v>
      </c>
      <c r="AI400" s="10" t="s">
        <v>98</v>
      </c>
      <c r="AJ400" s="10" t="s">
        <v>99</v>
      </c>
      <c r="AK400" s="10">
        <v>28478</v>
      </c>
      <c r="AL400" s="10">
        <v>7</v>
      </c>
      <c r="AM400" s="10">
        <v>3</v>
      </c>
      <c r="AN400" s="10">
        <v>3</v>
      </c>
      <c r="AO400" s="10" t="s">
        <v>2154</v>
      </c>
      <c r="AP400" s="10" t="s">
        <v>11366</v>
      </c>
      <c r="AQ400" s="10" t="s">
        <v>152</v>
      </c>
      <c r="AR400" s="10" t="s">
        <v>119</v>
      </c>
      <c r="AS400" s="10">
        <v>500014</v>
      </c>
      <c r="AT400" s="10" t="s">
        <v>11367</v>
      </c>
      <c r="AU400" s="10" t="s">
        <v>1355</v>
      </c>
      <c r="AV400" s="10">
        <v>509125</v>
      </c>
      <c r="AW400" s="10" t="s">
        <v>11368</v>
      </c>
      <c r="AX400" s="10">
        <v>9177687600</v>
      </c>
      <c r="AY400" s="10" t="s">
        <v>11369</v>
      </c>
      <c r="AZ400" s="10">
        <v>9347289056</v>
      </c>
      <c r="BA400" s="10" t="s">
        <v>300</v>
      </c>
      <c r="BB400" s="10" t="s">
        <v>450</v>
      </c>
    </row>
    <row r="401" spans="1:54" ht="14.5" x14ac:dyDescent="0.35">
      <c r="A401" s="9">
        <v>45211.723279421298</v>
      </c>
      <c r="B401" s="10" t="s">
        <v>3812</v>
      </c>
      <c r="C401" s="10" t="s">
        <v>3813</v>
      </c>
      <c r="D401" s="10" t="s">
        <v>3814</v>
      </c>
      <c r="E401" s="10" t="s">
        <v>3815</v>
      </c>
      <c r="F401" s="10" t="s">
        <v>3816</v>
      </c>
      <c r="G401" s="10" t="s">
        <v>89</v>
      </c>
      <c r="H401" s="23">
        <v>8019776447</v>
      </c>
      <c r="I401" s="10" t="s">
        <v>3812</v>
      </c>
      <c r="J401" s="23" t="s">
        <v>90</v>
      </c>
      <c r="K401" s="10" t="s">
        <v>91</v>
      </c>
      <c r="L401" s="1"/>
      <c r="M401" s="10" t="s">
        <v>92</v>
      </c>
      <c r="N401" s="10" t="s">
        <v>93</v>
      </c>
      <c r="O401" s="1"/>
      <c r="P401" s="1"/>
      <c r="Q401" s="1"/>
      <c r="R401" s="1"/>
      <c r="S401" s="1"/>
      <c r="T401" s="10">
        <v>2019</v>
      </c>
      <c r="U401" s="10" t="s">
        <v>94</v>
      </c>
      <c r="V401" s="10">
        <v>9</v>
      </c>
      <c r="W401" s="10">
        <v>10</v>
      </c>
      <c r="X401" s="10">
        <v>85.5</v>
      </c>
      <c r="Y401" s="12"/>
      <c r="Z401" s="10" t="s">
        <v>3817</v>
      </c>
      <c r="AA401" s="10" t="s">
        <v>96</v>
      </c>
      <c r="AB401" s="10">
        <v>2021</v>
      </c>
      <c r="AC401" s="10">
        <v>954</v>
      </c>
      <c r="AD401" s="10">
        <v>1000</v>
      </c>
      <c r="AE401" s="13">
        <f t="shared" si="17"/>
        <v>95.399999999999991</v>
      </c>
      <c r="AF401" s="10">
        <v>95.4</v>
      </c>
      <c r="AG401" s="10" t="s">
        <v>391</v>
      </c>
      <c r="AH401" s="14">
        <v>38166</v>
      </c>
      <c r="AI401" s="10" t="s">
        <v>116</v>
      </c>
      <c r="AJ401" s="10" t="s">
        <v>99</v>
      </c>
      <c r="AK401" s="10">
        <v>18597</v>
      </c>
      <c r="AL401" s="10">
        <v>8.7799999999999994</v>
      </c>
      <c r="AM401" s="10">
        <v>0</v>
      </c>
      <c r="AN401" s="10">
        <v>0</v>
      </c>
      <c r="AO401" s="10" t="s">
        <v>254</v>
      </c>
      <c r="AP401" s="10" t="s">
        <v>3818</v>
      </c>
      <c r="AQ401" s="10" t="s">
        <v>152</v>
      </c>
      <c r="AR401" s="10" t="s">
        <v>119</v>
      </c>
      <c r="AS401" s="10">
        <v>500083</v>
      </c>
      <c r="AT401" s="10" t="s">
        <v>3818</v>
      </c>
      <c r="AU401" s="10" t="s">
        <v>119</v>
      </c>
      <c r="AV401" s="10">
        <v>500083</v>
      </c>
      <c r="AW401" s="10" t="s">
        <v>3819</v>
      </c>
      <c r="AX401" s="10">
        <v>9866535893</v>
      </c>
      <c r="AY401" s="10" t="s">
        <v>3820</v>
      </c>
      <c r="AZ401" s="10">
        <v>9989148496</v>
      </c>
      <c r="BA401" s="10" t="s">
        <v>498</v>
      </c>
      <c r="BB401" s="10" t="s">
        <v>3821</v>
      </c>
    </row>
    <row r="402" spans="1:54" ht="14.5" x14ac:dyDescent="0.35">
      <c r="A402" s="9">
        <v>45211.894709872686</v>
      </c>
      <c r="B402" s="10" t="s">
        <v>11370</v>
      </c>
      <c r="C402" s="10" t="s">
        <v>11371</v>
      </c>
      <c r="D402" s="10" t="s">
        <v>11372</v>
      </c>
      <c r="E402" s="10" t="s">
        <v>11372</v>
      </c>
      <c r="F402" s="10" t="s">
        <v>11373</v>
      </c>
      <c r="G402" s="10" t="s">
        <v>89</v>
      </c>
      <c r="H402" s="23">
        <v>8847796806</v>
      </c>
      <c r="I402" s="10" t="s">
        <v>11374</v>
      </c>
      <c r="J402" s="23" t="s">
        <v>90</v>
      </c>
      <c r="K402" s="10" t="s">
        <v>91</v>
      </c>
      <c r="L402" s="1"/>
      <c r="M402" s="10" t="s">
        <v>92</v>
      </c>
      <c r="N402" s="10" t="s">
        <v>93</v>
      </c>
      <c r="O402" s="1"/>
      <c r="P402" s="1"/>
      <c r="Q402" s="1"/>
      <c r="R402" s="1"/>
      <c r="S402" s="1"/>
      <c r="T402" s="10">
        <v>2019</v>
      </c>
      <c r="U402" s="10" t="s">
        <v>223</v>
      </c>
      <c r="V402" s="10">
        <v>7.5</v>
      </c>
      <c r="W402" s="10">
        <v>300</v>
      </c>
      <c r="X402" s="10">
        <v>75</v>
      </c>
      <c r="Y402" s="12"/>
      <c r="Z402" s="10" t="s">
        <v>11375</v>
      </c>
      <c r="AA402" s="10" t="s">
        <v>96</v>
      </c>
      <c r="AB402" s="10">
        <v>2021</v>
      </c>
      <c r="AC402" s="10">
        <v>920</v>
      </c>
      <c r="AD402" s="10">
        <v>920</v>
      </c>
      <c r="AE402" s="13">
        <f t="shared" si="17"/>
        <v>100</v>
      </c>
      <c r="AF402" s="10">
        <v>92</v>
      </c>
      <c r="AG402" s="10" t="s">
        <v>362</v>
      </c>
      <c r="AH402" s="14">
        <v>37691</v>
      </c>
      <c r="AI402" s="10" t="s">
        <v>116</v>
      </c>
      <c r="AJ402" s="10" t="s">
        <v>133</v>
      </c>
      <c r="AK402" s="10">
        <v>0</v>
      </c>
      <c r="AL402" s="10">
        <v>0</v>
      </c>
      <c r="AM402" s="10">
        <v>8</v>
      </c>
      <c r="AN402" s="10">
        <v>9</v>
      </c>
      <c r="AO402" s="10" t="s">
        <v>664</v>
      </c>
      <c r="AP402" s="10" t="s">
        <v>11376</v>
      </c>
      <c r="AQ402" s="10" t="s">
        <v>309</v>
      </c>
      <c r="AR402" s="10" t="s">
        <v>11377</v>
      </c>
      <c r="AS402" s="10">
        <v>442401</v>
      </c>
      <c r="AT402" s="10" t="s">
        <v>11376</v>
      </c>
      <c r="AU402" s="10" t="s">
        <v>11377</v>
      </c>
      <c r="AV402" s="10">
        <v>442401</v>
      </c>
      <c r="AW402" s="10" t="s">
        <v>11378</v>
      </c>
      <c r="AX402" s="10">
        <v>8605224009</v>
      </c>
      <c r="AY402" s="10" t="s">
        <v>11379</v>
      </c>
      <c r="AZ402" s="10">
        <v>7507937703</v>
      </c>
      <c r="BA402" s="10" t="s">
        <v>11380</v>
      </c>
      <c r="BB402" s="10" t="s">
        <v>107</v>
      </c>
    </row>
    <row r="403" spans="1:54" ht="14.5" x14ac:dyDescent="0.35">
      <c r="A403" s="9">
        <v>45211.902138379628</v>
      </c>
      <c r="B403" s="10" t="s">
        <v>3822</v>
      </c>
      <c r="C403" s="10" t="s">
        <v>3823</v>
      </c>
      <c r="D403" s="10" t="s">
        <v>3824</v>
      </c>
      <c r="E403" s="10" t="s">
        <v>3825</v>
      </c>
      <c r="F403" s="10" t="s">
        <v>3826</v>
      </c>
      <c r="G403" s="10" t="s">
        <v>89</v>
      </c>
      <c r="H403" s="23">
        <v>7995898916</v>
      </c>
      <c r="I403" s="10" t="s">
        <v>3822</v>
      </c>
      <c r="J403" s="23" t="s">
        <v>90</v>
      </c>
      <c r="K403" s="10" t="s">
        <v>91</v>
      </c>
      <c r="L403" s="1"/>
      <c r="M403" s="10" t="s">
        <v>92</v>
      </c>
      <c r="N403" s="10" t="s">
        <v>93</v>
      </c>
      <c r="O403" s="1"/>
      <c r="P403" s="1"/>
      <c r="Q403" s="1"/>
      <c r="R403" s="1"/>
      <c r="S403" s="1"/>
      <c r="T403" s="10">
        <v>2019</v>
      </c>
      <c r="U403" s="10" t="s">
        <v>223</v>
      </c>
      <c r="V403" s="10">
        <v>8.9</v>
      </c>
      <c r="W403" s="10">
        <v>500</v>
      </c>
      <c r="X403" s="10">
        <v>84.55</v>
      </c>
      <c r="Y403" s="12"/>
      <c r="Z403" s="10" t="s">
        <v>3827</v>
      </c>
      <c r="AA403" s="10" t="s">
        <v>225</v>
      </c>
      <c r="AB403" s="10">
        <v>2021</v>
      </c>
      <c r="AC403" s="10">
        <v>410</v>
      </c>
      <c r="AD403" s="10">
        <v>500</v>
      </c>
      <c r="AE403" s="13">
        <f t="shared" si="17"/>
        <v>82</v>
      </c>
      <c r="AF403" s="10">
        <v>82</v>
      </c>
      <c r="AG403" s="10" t="s">
        <v>3828</v>
      </c>
      <c r="AH403" s="14">
        <v>37988</v>
      </c>
      <c r="AI403" s="10" t="s">
        <v>98</v>
      </c>
      <c r="AJ403" s="10" t="s">
        <v>133</v>
      </c>
      <c r="AK403" s="10">
        <v>0</v>
      </c>
      <c r="AL403" s="10">
        <v>8.3800000000000008</v>
      </c>
      <c r="AM403" s="10">
        <v>0</v>
      </c>
      <c r="AN403" s="10">
        <v>0</v>
      </c>
      <c r="AO403" s="10" t="s">
        <v>2868</v>
      </c>
      <c r="AP403" s="10" t="s">
        <v>3829</v>
      </c>
      <c r="AQ403" s="10" t="s">
        <v>3830</v>
      </c>
      <c r="AR403" s="10" t="s">
        <v>3831</v>
      </c>
      <c r="AS403" s="10">
        <v>274509</v>
      </c>
      <c r="AT403" s="10" t="s">
        <v>3832</v>
      </c>
      <c r="AU403" s="10" t="s">
        <v>3831</v>
      </c>
      <c r="AV403" s="1"/>
      <c r="AW403" s="10" t="s">
        <v>3833</v>
      </c>
      <c r="AX403" s="10">
        <v>8155087352</v>
      </c>
      <c r="AY403" s="10" t="s">
        <v>3834</v>
      </c>
      <c r="AZ403" s="10">
        <v>6305598787</v>
      </c>
      <c r="BA403" s="10" t="s">
        <v>3835</v>
      </c>
      <c r="BB403" s="10" t="s">
        <v>125</v>
      </c>
    </row>
    <row r="404" spans="1:54" ht="14.5" x14ac:dyDescent="0.35">
      <c r="A404" s="9">
        <v>45213.456406134261</v>
      </c>
      <c r="B404" s="10" t="s">
        <v>3836</v>
      </c>
      <c r="C404" s="10" t="s">
        <v>3837</v>
      </c>
      <c r="D404" s="10" t="s">
        <v>3838</v>
      </c>
      <c r="E404" s="10" t="s">
        <v>3839</v>
      </c>
      <c r="F404" s="10" t="s">
        <v>3840</v>
      </c>
      <c r="G404" s="10" t="s">
        <v>89</v>
      </c>
      <c r="H404" s="23">
        <v>8309463708</v>
      </c>
      <c r="I404" s="10" t="s">
        <v>3841</v>
      </c>
      <c r="J404" s="23" t="s">
        <v>90</v>
      </c>
      <c r="K404" s="10" t="s">
        <v>91</v>
      </c>
      <c r="L404" s="1"/>
      <c r="M404" s="10" t="s">
        <v>92</v>
      </c>
      <c r="N404" s="10" t="s">
        <v>93</v>
      </c>
      <c r="O404" s="1"/>
      <c r="P404" s="1"/>
      <c r="Q404" s="1"/>
      <c r="R404" s="1"/>
      <c r="S404" s="1"/>
      <c r="T404" s="10">
        <v>2019</v>
      </c>
      <c r="U404" s="10" t="s">
        <v>223</v>
      </c>
      <c r="V404" s="10">
        <v>444</v>
      </c>
      <c r="W404" s="10">
        <v>500</v>
      </c>
      <c r="X404" s="10">
        <v>88.8</v>
      </c>
      <c r="Y404" s="12"/>
      <c r="Z404" s="10" t="s">
        <v>3842</v>
      </c>
      <c r="AA404" s="10" t="s">
        <v>96</v>
      </c>
      <c r="AB404" s="10">
        <v>2021</v>
      </c>
      <c r="AC404" s="10">
        <v>872</v>
      </c>
      <c r="AD404" s="10">
        <v>1000</v>
      </c>
      <c r="AE404" s="13">
        <f t="shared" si="17"/>
        <v>87.2</v>
      </c>
      <c r="AF404" s="10">
        <v>87.2</v>
      </c>
      <c r="AG404" s="10" t="s">
        <v>3843</v>
      </c>
      <c r="AH404" s="14">
        <v>37655</v>
      </c>
      <c r="AI404" s="10" t="s">
        <v>98</v>
      </c>
      <c r="AJ404" s="10" t="s">
        <v>99</v>
      </c>
      <c r="AK404" s="10">
        <v>12838</v>
      </c>
      <c r="AL404" s="10">
        <v>7.96</v>
      </c>
      <c r="AM404" s="10">
        <v>0</v>
      </c>
      <c r="AN404" s="10">
        <v>2</v>
      </c>
      <c r="AO404" s="10" t="s">
        <v>179</v>
      </c>
      <c r="AP404" s="10" t="s">
        <v>3844</v>
      </c>
      <c r="AQ404" s="10" t="s">
        <v>102</v>
      </c>
      <c r="AR404" s="10" t="s">
        <v>103</v>
      </c>
      <c r="AS404" s="10">
        <v>500072</v>
      </c>
      <c r="AT404" s="10" t="s">
        <v>3844</v>
      </c>
      <c r="AU404" s="10" t="s">
        <v>103</v>
      </c>
      <c r="AV404" s="10">
        <v>500072</v>
      </c>
      <c r="AW404" s="10" t="s">
        <v>3845</v>
      </c>
      <c r="AX404" s="10">
        <v>9848158144</v>
      </c>
      <c r="AY404" s="10" t="s">
        <v>3846</v>
      </c>
      <c r="AZ404" s="10">
        <v>8125198797</v>
      </c>
      <c r="BA404" s="10" t="s">
        <v>198</v>
      </c>
      <c r="BB404" s="10" t="s">
        <v>157</v>
      </c>
    </row>
    <row r="405" spans="1:54" ht="14.5" x14ac:dyDescent="0.35">
      <c r="A405" s="9">
        <v>45211.878552395836</v>
      </c>
      <c r="B405" s="10" t="s">
        <v>3847</v>
      </c>
      <c r="C405" s="10" t="s">
        <v>3848</v>
      </c>
      <c r="D405" s="10" t="s">
        <v>3849</v>
      </c>
      <c r="E405" s="10" t="s">
        <v>3850</v>
      </c>
      <c r="F405" s="10" t="s">
        <v>3851</v>
      </c>
      <c r="G405" s="10" t="s">
        <v>89</v>
      </c>
      <c r="H405" s="23">
        <v>9392790159</v>
      </c>
      <c r="I405" s="10" t="s">
        <v>3847</v>
      </c>
      <c r="J405" s="23" t="s">
        <v>90</v>
      </c>
      <c r="K405" s="10" t="s">
        <v>91</v>
      </c>
      <c r="L405" s="1"/>
      <c r="M405" s="10" t="s">
        <v>92</v>
      </c>
      <c r="N405" s="10" t="s">
        <v>93</v>
      </c>
      <c r="O405" s="1"/>
      <c r="P405" s="1"/>
      <c r="Q405" s="1"/>
      <c r="R405" s="1"/>
      <c r="S405" s="1"/>
      <c r="T405" s="10">
        <v>2019</v>
      </c>
      <c r="U405" s="10" t="s">
        <v>94</v>
      </c>
      <c r="V405" s="10">
        <v>9.3000000000000007</v>
      </c>
      <c r="W405" s="10">
        <v>10</v>
      </c>
      <c r="X405" s="10">
        <v>88.35</v>
      </c>
      <c r="Y405" s="12"/>
      <c r="Z405" s="10" t="s">
        <v>3852</v>
      </c>
      <c r="AA405" s="10" t="s">
        <v>96</v>
      </c>
      <c r="AB405" s="10">
        <v>2021</v>
      </c>
      <c r="AC405" s="10">
        <v>970</v>
      </c>
      <c r="AD405" s="10">
        <v>1000</v>
      </c>
      <c r="AE405" s="13">
        <f t="shared" si="17"/>
        <v>97</v>
      </c>
      <c r="AF405" s="10">
        <v>97</v>
      </c>
      <c r="AG405" s="10" t="s">
        <v>3853</v>
      </c>
      <c r="AH405" s="14">
        <v>37655</v>
      </c>
      <c r="AI405" s="10" t="s">
        <v>116</v>
      </c>
      <c r="AJ405" s="10" t="s">
        <v>99</v>
      </c>
      <c r="AK405" s="10">
        <v>19176</v>
      </c>
      <c r="AL405" s="10">
        <v>8.85</v>
      </c>
      <c r="AM405" s="10">
        <v>0</v>
      </c>
      <c r="AN405" s="10">
        <v>0</v>
      </c>
      <c r="AO405" s="10" t="s">
        <v>758</v>
      </c>
      <c r="AP405" s="10" t="s">
        <v>3854</v>
      </c>
      <c r="AQ405" s="10" t="s">
        <v>152</v>
      </c>
      <c r="AR405" s="10" t="s">
        <v>615</v>
      </c>
      <c r="AS405" s="10">
        <v>500047</v>
      </c>
      <c r="AT405" s="10" t="s">
        <v>3854</v>
      </c>
      <c r="AU405" s="10" t="s">
        <v>615</v>
      </c>
      <c r="AV405" s="10">
        <v>500047</v>
      </c>
      <c r="AW405" s="10" t="s">
        <v>3855</v>
      </c>
      <c r="AX405" s="10">
        <v>9849120279</v>
      </c>
      <c r="AY405" s="10" t="s">
        <v>3856</v>
      </c>
      <c r="AZ405" s="10">
        <v>9505136039</v>
      </c>
      <c r="BA405" s="10" t="s">
        <v>954</v>
      </c>
      <c r="BB405" s="10" t="s">
        <v>259</v>
      </c>
    </row>
    <row r="406" spans="1:54" ht="14.5" x14ac:dyDescent="0.35">
      <c r="A406" s="9">
        <v>45211.891589675928</v>
      </c>
      <c r="B406" s="10" t="s">
        <v>11381</v>
      </c>
      <c r="C406" s="10" t="s">
        <v>11382</v>
      </c>
      <c r="D406" s="10" t="s">
        <v>11383</v>
      </c>
      <c r="E406" s="10" t="s">
        <v>11384</v>
      </c>
      <c r="F406" s="10" t="s">
        <v>11385</v>
      </c>
      <c r="G406" s="10" t="s">
        <v>89</v>
      </c>
      <c r="H406" s="23">
        <v>9603738559</v>
      </c>
      <c r="I406" s="10" t="s">
        <v>11381</v>
      </c>
      <c r="J406" s="23" t="s">
        <v>90</v>
      </c>
      <c r="K406" s="10" t="s">
        <v>91</v>
      </c>
      <c r="L406" s="1"/>
      <c r="M406" s="10" t="s">
        <v>92</v>
      </c>
      <c r="N406" s="10" t="s">
        <v>93</v>
      </c>
      <c r="O406" s="1"/>
      <c r="P406" s="1"/>
      <c r="Q406" s="1"/>
      <c r="R406" s="1"/>
      <c r="S406" s="1"/>
      <c r="T406" s="10">
        <v>2019</v>
      </c>
      <c r="U406" s="10" t="s">
        <v>94</v>
      </c>
      <c r="V406" s="10">
        <v>7.8</v>
      </c>
      <c r="W406" s="10">
        <v>780</v>
      </c>
      <c r="X406" s="10">
        <v>66.5</v>
      </c>
      <c r="Y406" s="12"/>
      <c r="Z406" s="10" t="s">
        <v>11386</v>
      </c>
      <c r="AA406" s="10" t="s">
        <v>96</v>
      </c>
      <c r="AB406" s="10">
        <v>2021</v>
      </c>
      <c r="AC406" s="10">
        <v>740</v>
      </c>
      <c r="AD406" s="10">
        <v>740</v>
      </c>
      <c r="AE406" s="13">
        <f t="shared" si="17"/>
        <v>100</v>
      </c>
      <c r="AF406" s="10">
        <v>7.4</v>
      </c>
      <c r="AG406" s="10" t="s">
        <v>11387</v>
      </c>
      <c r="AH406" s="14">
        <v>37780</v>
      </c>
      <c r="AI406" s="10" t="s">
        <v>116</v>
      </c>
      <c r="AJ406" s="10" t="s">
        <v>133</v>
      </c>
      <c r="AK406" s="10">
        <v>43633</v>
      </c>
      <c r="AL406" s="10">
        <v>6.21</v>
      </c>
      <c r="AM406" s="10">
        <v>5</v>
      </c>
      <c r="AN406" s="10">
        <v>1</v>
      </c>
      <c r="AO406" s="10" t="s">
        <v>283</v>
      </c>
      <c r="AP406" s="10" t="s">
        <v>11388</v>
      </c>
      <c r="AQ406" s="10" t="s">
        <v>152</v>
      </c>
      <c r="AR406" s="10" t="s">
        <v>11389</v>
      </c>
      <c r="AS406" s="10">
        <v>505301</v>
      </c>
      <c r="AT406" s="10" t="s">
        <v>11388</v>
      </c>
      <c r="AU406" s="10" t="s">
        <v>11390</v>
      </c>
      <c r="AV406" s="10">
        <v>505301</v>
      </c>
      <c r="AW406" s="10" t="s">
        <v>11391</v>
      </c>
      <c r="AX406" s="10">
        <v>9908485033</v>
      </c>
      <c r="AY406" s="10" t="s">
        <v>7345</v>
      </c>
      <c r="AZ406" s="10">
        <v>9493154989</v>
      </c>
      <c r="BA406" s="10" t="s">
        <v>11392</v>
      </c>
      <c r="BB406" s="10" t="s">
        <v>552</v>
      </c>
    </row>
    <row r="407" spans="1:54" ht="14.5" x14ac:dyDescent="0.35">
      <c r="A407" s="9">
        <v>45212.387505034727</v>
      </c>
      <c r="B407" s="10" t="s">
        <v>3857</v>
      </c>
      <c r="C407" s="10" t="s">
        <v>3858</v>
      </c>
      <c r="D407" s="10" t="s">
        <v>3859</v>
      </c>
      <c r="E407" s="10" t="s">
        <v>3860</v>
      </c>
      <c r="F407" s="10" t="s">
        <v>3861</v>
      </c>
      <c r="G407" s="10" t="s">
        <v>89</v>
      </c>
      <c r="H407" s="23">
        <v>970494140</v>
      </c>
      <c r="I407" s="10" t="s">
        <v>3857</v>
      </c>
      <c r="J407" s="23" t="s">
        <v>90</v>
      </c>
      <c r="K407" s="10" t="s">
        <v>91</v>
      </c>
      <c r="L407" s="1"/>
      <c r="M407" s="10" t="s">
        <v>92</v>
      </c>
      <c r="N407" s="10" t="s">
        <v>93</v>
      </c>
      <c r="O407" s="1"/>
      <c r="P407" s="1"/>
      <c r="Q407" s="1"/>
      <c r="R407" s="1"/>
      <c r="S407" s="1"/>
      <c r="T407" s="10">
        <v>2019</v>
      </c>
      <c r="U407" s="10" t="s">
        <v>94</v>
      </c>
      <c r="V407" s="10">
        <v>9.5</v>
      </c>
      <c r="W407" s="10">
        <v>600</v>
      </c>
      <c r="X407" s="10">
        <v>90.25</v>
      </c>
      <c r="Y407" s="12"/>
      <c r="Z407" s="10" t="s">
        <v>3862</v>
      </c>
      <c r="AA407" s="10" t="s">
        <v>96</v>
      </c>
      <c r="AB407" s="10">
        <v>2021</v>
      </c>
      <c r="AC407" s="10">
        <v>902</v>
      </c>
      <c r="AD407" s="10">
        <v>1000</v>
      </c>
      <c r="AE407" s="13">
        <f t="shared" si="17"/>
        <v>90.2</v>
      </c>
      <c r="AF407" s="10">
        <v>90.2</v>
      </c>
      <c r="AG407" s="10" t="s">
        <v>1919</v>
      </c>
      <c r="AH407" s="14">
        <v>38071</v>
      </c>
      <c r="AI407" s="10" t="s">
        <v>98</v>
      </c>
      <c r="AJ407" s="10" t="s">
        <v>133</v>
      </c>
      <c r="AK407" s="10">
        <v>80000</v>
      </c>
      <c r="AL407" s="10">
        <v>8.8699999999999992</v>
      </c>
      <c r="AM407" s="10">
        <v>0</v>
      </c>
      <c r="AN407" s="10">
        <v>0</v>
      </c>
      <c r="AO407" s="10" t="s">
        <v>254</v>
      </c>
      <c r="AP407" s="10" t="s">
        <v>3863</v>
      </c>
      <c r="AQ407" s="10" t="s">
        <v>152</v>
      </c>
      <c r="AR407" s="10" t="s">
        <v>119</v>
      </c>
      <c r="AS407" s="10">
        <v>500100</v>
      </c>
      <c r="AT407" s="10" t="s">
        <v>3864</v>
      </c>
      <c r="AU407" s="10" t="s">
        <v>119</v>
      </c>
      <c r="AV407" s="10">
        <v>500100</v>
      </c>
      <c r="AW407" s="10" t="s">
        <v>3865</v>
      </c>
      <c r="AX407" s="10">
        <v>9705000420</v>
      </c>
      <c r="AY407" s="10" t="s">
        <v>3866</v>
      </c>
      <c r="AZ407" s="10">
        <v>9440402821</v>
      </c>
      <c r="BA407" s="10" t="s">
        <v>3867</v>
      </c>
      <c r="BB407" s="10" t="s">
        <v>3867</v>
      </c>
    </row>
    <row r="408" spans="1:54" ht="14.5" x14ac:dyDescent="0.35">
      <c r="A408" s="9">
        <v>45211.769443935184</v>
      </c>
      <c r="B408" s="10" t="s">
        <v>328</v>
      </c>
      <c r="C408" s="10" t="s">
        <v>329</v>
      </c>
      <c r="D408" s="10" t="s">
        <v>330</v>
      </c>
      <c r="E408" s="10" t="s">
        <v>331</v>
      </c>
      <c r="F408" s="10" t="s">
        <v>332</v>
      </c>
      <c r="G408" s="10" t="s">
        <v>89</v>
      </c>
      <c r="H408" s="23">
        <v>9989153451</v>
      </c>
      <c r="I408" s="10" t="s">
        <v>328</v>
      </c>
      <c r="J408" s="23" t="s">
        <v>90</v>
      </c>
      <c r="K408" s="10" t="s">
        <v>91</v>
      </c>
      <c r="L408" s="1"/>
      <c r="M408" s="10" t="s">
        <v>92</v>
      </c>
      <c r="N408" s="10" t="s">
        <v>93</v>
      </c>
      <c r="O408" s="1"/>
      <c r="P408" s="1"/>
      <c r="Q408" s="1"/>
      <c r="R408" s="1"/>
      <c r="S408" s="1"/>
      <c r="T408" s="10">
        <v>2019</v>
      </c>
      <c r="U408" s="10" t="s">
        <v>94</v>
      </c>
      <c r="V408" s="10">
        <v>9.8000000000000007</v>
      </c>
      <c r="W408" s="10">
        <v>600</v>
      </c>
      <c r="X408" s="10">
        <v>93.1</v>
      </c>
      <c r="Y408" s="12"/>
      <c r="Z408" s="10" t="s">
        <v>333</v>
      </c>
      <c r="AA408" s="10" t="s">
        <v>96</v>
      </c>
      <c r="AB408" s="10">
        <v>2021</v>
      </c>
      <c r="AC408" s="10">
        <v>982</v>
      </c>
      <c r="AD408" s="10">
        <v>1000</v>
      </c>
      <c r="AE408" s="13">
        <f t="shared" si="17"/>
        <v>98.2</v>
      </c>
      <c r="AF408" s="10">
        <v>98.2</v>
      </c>
      <c r="AG408" s="10" t="s">
        <v>334</v>
      </c>
      <c r="AH408" s="14">
        <v>37932</v>
      </c>
      <c r="AI408" s="10" t="s">
        <v>98</v>
      </c>
      <c r="AJ408" s="10" t="s">
        <v>99</v>
      </c>
      <c r="AK408" s="10">
        <v>15217</v>
      </c>
      <c r="AL408" s="10">
        <v>8.31</v>
      </c>
      <c r="AM408" s="10">
        <v>0</v>
      </c>
      <c r="AN408" s="10">
        <v>0</v>
      </c>
      <c r="AO408" s="10" t="s">
        <v>335</v>
      </c>
      <c r="AP408" s="10" t="s">
        <v>336</v>
      </c>
      <c r="AQ408" s="10" t="s">
        <v>102</v>
      </c>
      <c r="AR408" s="10" t="s">
        <v>121</v>
      </c>
      <c r="AS408" s="10">
        <v>502103</v>
      </c>
      <c r="AT408" s="10" t="s">
        <v>337</v>
      </c>
      <c r="AU408" s="10" t="s">
        <v>338</v>
      </c>
      <c r="AV408" s="10">
        <v>502103</v>
      </c>
      <c r="AW408" s="10" t="s">
        <v>339</v>
      </c>
      <c r="AX408" s="10">
        <v>9866741759</v>
      </c>
      <c r="AY408" s="10" t="s">
        <v>340</v>
      </c>
      <c r="AZ408" s="10">
        <v>8008026054</v>
      </c>
      <c r="BA408" s="10" t="s">
        <v>341</v>
      </c>
      <c r="BB408" s="10" t="s">
        <v>157</v>
      </c>
    </row>
    <row r="409" spans="1:54" ht="14.5" x14ac:dyDescent="0.35">
      <c r="A409" s="9">
        <v>45211.902333379629</v>
      </c>
      <c r="B409" s="10" t="s">
        <v>3868</v>
      </c>
      <c r="C409" s="10" t="s">
        <v>3869</v>
      </c>
      <c r="D409" s="10" t="s">
        <v>3870</v>
      </c>
      <c r="E409" s="10" t="s">
        <v>3871</v>
      </c>
      <c r="F409" s="10" t="s">
        <v>3872</v>
      </c>
      <c r="G409" s="10" t="s">
        <v>89</v>
      </c>
      <c r="H409" s="23">
        <v>7905617508</v>
      </c>
      <c r="I409" s="10" t="s">
        <v>3868</v>
      </c>
      <c r="J409" s="23" t="s">
        <v>90</v>
      </c>
      <c r="K409" s="10" t="s">
        <v>91</v>
      </c>
      <c r="L409" s="1"/>
      <c r="M409" s="10" t="s">
        <v>92</v>
      </c>
      <c r="N409" s="10" t="s">
        <v>93</v>
      </c>
      <c r="O409" s="1"/>
      <c r="P409" s="1"/>
      <c r="Q409" s="1"/>
      <c r="R409" s="1"/>
      <c r="S409" s="1"/>
      <c r="T409" s="10">
        <v>2019</v>
      </c>
      <c r="U409" s="10" t="s">
        <v>223</v>
      </c>
      <c r="V409" s="10">
        <v>401</v>
      </c>
      <c r="W409" s="10">
        <v>500</v>
      </c>
      <c r="X409" s="10">
        <v>80.2</v>
      </c>
      <c r="Y409" s="12"/>
      <c r="Z409" s="10" t="s">
        <v>3873</v>
      </c>
      <c r="AA409" s="10" t="s">
        <v>225</v>
      </c>
      <c r="AB409" s="10">
        <v>2021</v>
      </c>
      <c r="AC409" s="10">
        <v>372</v>
      </c>
      <c r="AD409" s="10">
        <v>500</v>
      </c>
      <c r="AE409" s="13">
        <f t="shared" si="17"/>
        <v>74.400000000000006</v>
      </c>
      <c r="AF409" s="10">
        <v>75.599999999999994</v>
      </c>
      <c r="AG409" s="10" t="s">
        <v>3874</v>
      </c>
      <c r="AH409" s="14">
        <v>38176</v>
      </c>
      <c r="AI409" s="10" t="s">
        <v>116</v>
      </c>
      <c r="AJ409" s="10" t="s">
        <v>133</v>
      </c>
      <c r="AK409" s="10">
        <v>0</v>
      </c>
      <c r="AL409" s="10">
        <v>7.7</v>
      </c>
      <c r="AM409" s="10">
        <v>0</v>
      </c>
      <c r="AN409" s="10">
        <v>0</v>
      </c>
      <c r="AO409" s="10" t="s">
        <v>3875</v>
      </c>
      <c r="AP409" s="10" t="s">
        <v>3876</v>
      </c>
      <c r="AQ409" s="10" t="s">
        <v>102</v>
      </c>
      <c r="AR409" s="10" t="s">
        <v>103</v>
      </c>
      <c r="AS409" s="10">
        <v>501401</v>
      </c>
      <c r="AT409" s="10" t="s">
        <v>3877</v>
      </c>
      <c r="AU409" s="10" t="s">
        <v>3878</v>
      </c>
      <c r="AV409" s="10">
        <v>273014</v>
      </c>
      <c r="AW409" s="10" t="s">
        <v>3879</v>
      </c>
      <c r="AX409" s="10">
        <v>7905617508</v>
      </c>
      <c r="AY409" s="10" t="s">
        <v>3880</v>
      </c>
      <c r="AZ409" s="10">
        <v>9532982076</v>
      </c>
      <c r="BA409" s="10" t="s">
        <v>2991</v>
      </c>
      <c r="BB409" s="10" t="s">
        <v>275</v>
      </c>
    </row>
    <row r="410" spans="1:54" ht="14.5" x14ac:dyDescent="0.35">
      <c r="A410" s="9">
        <v>45211.866818854163</v>
      </c>
      <c r="B410" s="10" t="s">
        <v>3881</v>
      </c>
      <c r="C410" s="10" t="s">
        <v>3882</v>
      </c>
      <c r="D410" s="10" t="s">
        <v>3883</v>
      </c>
      <c r="E410" s="10" t="s">
        <v>3884</v>
      </c>
      <c r="F410" s="10" t="s">
        <v>3885</v>
      </c>
      <c r="G410" s="10" t="s">
        <v>89</v>
      </c>
      <c r="H410" s="23">
        <v>8247056380</v>
      </c>
      <c r="I410" s="10" t="s">
        <v>3886</v>
      </c>
      <c r="J410" s="23" t="s">
        <v>90</v>
      </c>
      <c r="K410" s="10" t="s">
        <v>91</v>
      </c>
      <c r="L410" s="1"/>
      <c r="M410" s="10" t="s">
        <v>92</v>
      </c>
      <c r="N410" s="10" t="s">
        <v>93</v>
      </c>
      <c r="O410" s="1"/>
      <c r="P410" s="1"/>
      <c r="Q410" s="1"/>
      <c r="R410" s="1"/>
      <c r="S410" s="1"/>
      <c r="T410" s="10">
        <v>2019</v>
      </c>
      <c r="U410" s="10" t="s">
        <v>94</v>
      </c>
      <c r="V410" s="10">
        <v>9</v>
      </c>
      <c r="W410" s="10">
        <v>600</v>
      </c>
      <c r="X410" s="10">
        <v>85.5</v>
      </c>
      <c r="Y410" s="12"/>
      <c r="Z410" s="10" t="s">
        <v>3887</v>
      </c>
      <c r="AA410" s="10" t="s">
        <v>96</v>
      </c>
      <c r="AB410" s="10">
        <v>2021</v>
      </c>
      <c r="AC410" s="10">
        <v>932</v>
      </c>
      <c r="AD410" s="10">
        <v>1000</v>
      </c>
      <c r="AE410" s="13">
        <f t="shared" si="17"/>
        <v>93.2</v>
      </c>
      <c r="AF410" s="10">
        <v>92</v>
      </c>
      <c r="AG410" s="10" t="s">
        <v>505</v>
      </c>
      <c r="AH410" s="14">
        <v>37772</v>
      </c>
      <c r="AI410" s="10" t="s">
        <v>98</v>
      </c>
      <c r="AJ410" s="10" t="s">
        <v>133</v>
      </c>
      <c r="AK410" s="10">
        <v>90</v>
      </c>
      <c r="AL410" s="10">
        <v>7.36</v>
      </c>
      <c r="AM410" s="10">
        <v>0</v>
      </c>
      <c r="AN410" s="10">
        <v>0</v>
      </c>
      <c r="AO410" s="10" t="s">
        <v>3888</v>
      </c>
      <c r="AP410" s="10" t="s">
        <v>3889</v>
      </c>
      <c r="AQ410" s="10" t="s">
        <v>323</v>
      </c>
      <c r="AR410" s="10" t="s">
        <v>2030</v>
      </c>
      <c r="AS410" s="10">
        <v>503003</v>
      </c>
      <c r="AT410" s="10" t="s">
        <v>3890</v>
      </c>
      <c r="AU410" s="10" t="s">
        <v>2030</v>
      </c>
      <c r="AV410" s="10">
        <v>503003</v>
      </c>
      <c r="AW410" s="10" t="s">
        <v>3891</v>
      </c>
      <c r="AX410" s="10">
        <v>8099102735</v>
      </c>
      <c r="AY410" s="10" t="s">
        <v>3892</v>
      </c>
      <c r="AZ410" s="10">
        <v>6309370790</v>
      </c>
      <c r="BA410" s="10" t="s">
        <v>449</v>
      </c>
      <c r="BB410" s="10" t="s">
        <v>449</v>
      </c>
    </row>
    <row r="411" spans="1:54" ht="14.5" x14ac:dyDescent="0.35">
      <c r="A411" s="9">
        <v>45211.81591769676</v>
      </c>
      <c r="B411" s="10" t="s">
        <v>342</v>
      </c>
      <c r="C411" s="10" t="s">
        <v>343</v>
      </c>
      <c r="D411" s="10" t="s">
        <v>344</v>
      </c>
      <c r="E411" s="10" t="s">
        <v>345</v>
      </c>
      <c r="F411" s="10" t="s">
        <v>346</v>
      </c>
      <c r="G411" s="10" t="s">
        <v>89</v>
      </c>
      <c r="H411" s="23">
        <v>8688363524</v>
      </c>
      <c r="I411" s="10" t="s">
        <v>347</v>
      </c>
      <c r="J411" s="23" t="s">
        <v>90</v>
      </c>
      <c r="K411" s="10" t="s">
        <v>91</v>
      </c>
      <c r="L411" s="1"/>
      <c r="M411" s="10" t="s">
        <v>92</v>
      </c>
      <c r="N411" s="10" t="s">
        <v>93</v>
      </c>
      <c r="O411" s="1"/>
      <c r="P411" s="1"/>
      <c r="Q411" s="1"/>
      <c r="R411" s="1"/>
      <c r="S411" s="1"/>
      <c r="T411" s="10">
        <v>2019</v>
      </c>
      <c r="U411" s="10" t="s">
        <v>94</v>
      </c>
      <c r="V411" s="10">
        <v>10</v>
      </c>
      <c r="W411" s="10">
        <v>10</v>
      </c>
      <c r="X411" s="10">
        <v>95</v>
      </c>
      <c r="Y411" s="12"/>
      <c r="Z411" s="10" t="s">
        <v>348</v>
      </c>
      <c r="AA411" s="10" t="s">
        <v>96</v>
      </c>
      <c r="AB411" s="10">
        <v>2021</v>
      </c>
      <c r="AC411" s="10">
        <v>966</v>
      </c>
      <c r="AD411" s="10">
        <v>1000</v>
      </c>
      <c r="AE411" s="13">
        <f t="shared" si="17"/>
        <v>96.6</v>
      </c>
      <c r="AF411" s="10">
        <v>96.6</v>
      </c>
      <c r="AG411" s="10" t="s">
        <v>349</v>
      </c>
      <c r="AH411" s="14">
        <v>37902</v>
      </c>
      <c r="AI411" s="10" t="s">
        <v>116</v>
      </c>
      <c r="AJ411" s="10" t="s">
        <v>99</v>
      </c>
      <c r="AK411" s="10">
        <v>12819</v>
      </c>
      <c r="AL411" s="10">
        <v>8.65</v>
      </c>
      <c r="AM411" s="10">
        <v>0</v>
      </c>
      <c r="AN411" s="10">
        <v>0</v>
      </c>
      <c r="AO411" s="10" t="s">
        <v>179</v>
      </c>
      <c r="AP411" s="10" t="s">
        <v>350</v>
      </c>
      <c r="AQ411" s="10" t="s">
        <v>102</v>
      </c>
      <c r="AR411" s="10" t="s">
        <v>103</v>
      </c>
      <c r="AS411" s="10">
        <v>500045</v>
      </c>
      <c r="AT411" s="10" t="s">
        <v>350</v>
      </c>
      <c r="AU411" s="10" t="s">
        <v>103</v>
      </c>
      <c r="AV411" s="10">
        <v>500045</v>
      </c>
      <c r="AW411" s="10" t="s">
        <v>351</v>
      </c>
      <c r="AX411" s="10">
        <v>9618068575</v>
      </c>
      <c r="AY411" s="10" t="s">
        <v>352</v>
      </c>
      <c r="AZ411" s="10">
        <v>8978400584</v>
      </c>
      <c r="BA411" s="10" t="s">
        <v>353</v>
      </c>
      <c r="BB411" s="10" t="s">
        <v>354</v>
      </c>
    </row>
    <row r="412" spans="1:54" ht="14.5" x14ac:dyDescent="0.35">
      <c r="A412" s="9">
        <v>45216.749304525467</v>
      </c>
      <c r="B412" s="10" t="s">
        <v>3893</v>
      </c>
      <c r="C412" s="10" t="s">
        <v>3894</v>
      </c>
      <c r="D412" s="10" t="s">
        <v>3895</v>
      </c>
      <c r="E412" s="10" t="s">
        <v>3896</v>
      </c>
      <c r="F412" s="10" t="s">
        <v>3897</v>
      </c>
      <c r="G412" s="10" t="s">
        <v>89</v>
      </c>
      <c r="H412" s="23">
        <v>8008157736</v>
      </c>
      <c r="I412" s="10" t="s">
        <v>3893</v>
      </c>
      <c r="J412" s="23" t="s">
        <v>90</v>
      </c>
      <c r="K412" s="10" t="s">
        <v>91</v>
      </c>
      <c r="L412" s="1"/>
      <c r="M412" s="10" t="s">
        <v>92</v>
      </c>
      <c r="N412" s="10" t="s">
        <v>93</v>
      </c>
      <c r="O412" s="1"/>
      <c r="P412" s="1"/>
      <c r="Q412" s="1"/>
      <c r="R412" s="1"/>
      <c r="S412" s="1"/>
      <c r="T412" s="10">
        <v>2019</v>
      </c>
      <c r="U412" s="10" t="s">
        <v>94</v>
      </c>
      <c r="V412" s="10">
        <v>9.6999999999999993</v>
      </c>
      <c r="W412" s="10">
        <v>600</v>
      </c>
      <c r="X412" s="10">
        <v>92.15</v>
      </c>
      <c r="Y412" s="12"/>
      <c r="Z412" s="10" t="s">
        <v>3898</v>
      </c>
      <c r="AA412" s="10" t="s">
        <v>96</v>
      </c>
      <c r="AB412" s="10">
        <v>2021</v>
      </c>
      <c r="AC412" s="10">
        <v>952</v>
      </c>
      <c r="AD412" s="10">
        <v>1000</v>
      </c>
      <c r="AE412" s="13">
        <f t="shared" si="17"/>
        <v>95.199999999999989</v>
      </c>
      <c r="AF412" s="10">
        <v>95.2</v>
      </c>
      <c r="AG412" s="10" t="s">
        <v>3899</v>
      </c>
      <c r="AH412" s="14">
        <v>38305</v>
      </c>
      <c r="AI412" s="10" t="s">
        <v>116</v>
      </c>
      <c r="AJ412" s="10" t="s">
        <v>99</v>
      </c>
      <c r="AK412" s="10">
        <v>11427</v>
      </c>
      <c r="AL412" s="10">
        <v>4</v>
      </c>
      <c r="AM412" s="10">
        <v>0</v>
      </c>
      <c r="AN412" s="10">
        <v>0</v>
      </c>
      <c r="AO412" s="10" t="s">
        <v>179</v>
      </c>
      <c r="AP412" s="10" t="s">
        <v>3900</v>
      </c>
      <c r="AQ412" s="10" t="s">
        <v>102</v>
      </c>
      <c r="AR412" s="10" t="s">
        <v>3901</v>
      </c>
      <c r="AS412" s="10">
        <v>500010</v>
      </c>
      <c r="AT412" s="10" t="s">
        <v>3902</v>
      </c>
      <c r="AU412" s="10" t="s">
        <v>3903</v>
      </c>
      <c r="AV412" s="10">
        <v>506001</v>
      </c>
      <c r="AW412" s="10" t="s">
        <v>3904</v>
      </c>
      <c r="AX412" s="10">
        <v>9959927736</v>
      </c>
      <c r="AY412" s="10" t="s">
        <v>3905</v>
      </c>
      <c r="AZ412" s="10">
        <v>9701342775</v>
      </c>
      <c r="BA412" s="10" t="s">
        <v>3906</v>
      </c>
      <c r="BB412" s="10" t="s">
        <v>275</v>
      </c>
    </row>
    <row r="413" spans="1:54" ht="14.5" x14ac:dyDescent="0.35">
      <c r="A413" s="9">
        <v>45215.313648032403</v>
      </c>
      <c r="B413" s="10" t="s">
        <v>3907</v>
      </c>
      <c r="C413" s="10" t="s">
        <v>3908</v>
      </c>
      <c r="D413" s="10" t="s">
        <v>3909</v>
      </c>
      <c r="E413" s="10" t="s">
        <v>3910</v>
      </c>
      <c r="F413" s="10" t="s">
        <v>3911</v>
      </c>
      <c r="G413" s="10" t="s">
        <v>89</v>
      </c>
      <c r="H413" s="23">
        <v>9866910340</v>
      </c>
      <c r="I413" s="10" t="s">
        <v>3912</v>
      </c>
      <c r="J413" s="23" t="s">
        <v>90</v>
      </c>
      <c r="K413" s="10" t="s">
        <v>91</v>
      </c>
      <c r="L413" s="1"/>
      <c r="M413" s="10" t="s">
        <v>92</v>
      </c>
      <c r="N413" s="10" t="s">
        <v>93</v>
      </c>
      <c r="O413" s="1"/>
      <c r="P413" s="1"/>
      <c r="Q413" s="1"/>
      <c r="R413" s="1"/>
      <c r="S413" s="1"/>
      <c r="T413" s="10">
        <v>2019</v>
      </c>
      <c r="U413" s="10" t="s">
        <v>94</v>
      </c>
      <c r="V413" s="10">
        <v>9.5</v>
      </c>
      <c r="W413" s="10">
        <v>600</v>
      </c>
      <c r="X413" s="10">
        <v>90.25</v>
      </c>
      <c r="Y413" s="12"/>
      <c r="Z413" s="10" t="s">
        <v>3913</v>
      </c>
      <c r="AA413" s="10" t="s">
        <v>96</v>
      </c>
      <c r="AB413" s="10">
        <v>2021</v>
      </c>
      <c r="AC413" s="10">
        <v>918</v>
      </c>
      <c r="AD413" s="10">
        <v>1000</v>
      </c>
      <c r="AE413" s="13">
        <f t="shared" si="17"/>
        <v>91.8</v>
      </c>
      <c r="AF413" s="10">
        <v>91.8</v>
      </c>
      <c r="AG413" s="10" t="s">
        <v>3914</v>
      </c>
      <c r="AH413" s="14">
        <v>37572</v>
      </c>
      <c r="AI413" s="10" t="s">
        <v>116</v>
      </c>
      <c r="AJ413" s="10" t="s">
        <v>99</v>
      </c>
      <c r="AK413" s="10">
        <v>10800</v>
      </c>
      <c r="AL413" s="10">
        <v>8.52</v>
      </c>
      <c r="AM413" s="10">
        <v>0</v>
      </c>
      <c r="AN413" s="10">
        <v>0</v>
      </c>
      <c r="AO413" s="10" t="s">
        <v>100</v>
      </c>
      <c r="AP413" s="10" t="s">
        <v>3915</v>
      </c>
      <c r="AQ413" s="10" t="s">
        <v>102</v>
      </c>
      <c r="AR413" s="10" t="s">
        <v>103</v>
      </c>
      <c r="AS413" s="10">
        <v>500049</v>
      </c>
      <c r="AT413" s="10" t="s">
        <v>3915</v>
      </c>
      <c r="AU413" s="10" t="s">
        <v>103</v>
      </c>
      <c r="AV413" s="10">
        <v>500049</v>
      </c>
      <c r="AW413" s="10" t="s">
        <v>3916</v>
      </c>
      <c r="AX413" s="10">
        <v>9985813754</v>
      </c>
      <c r="AY413" s="10" t="s">
        <v>3917</v>
      </c>
      <c r="AZ413" s="10">
        <v>8106524414</v>
      </c>
      <c r="BA413" s="10" t="s">
        <v>3918</v>
      </c>
      <c r="BB413" s="10" t="s">
        <v>315</v>
      </c>
    </row>
    <row r="414" spans="1:54" ht="14.5" x14ac:dyDescent="0.35">
      <c r="A414" s="9">
        <v>45211.897342962962</v>
      </c>
      <c r="B414" s="10" t="s">
        <v>355</v>
      </c>
      <c r="C414" s="10" t="s">
        <v>356</v>
      </c>
      <c r="D414" s="10" t="s">
        <v>357</v>
      </c>
      <c r="E414" s="10" t="s">
        <v>358</v>
      </c>
      <c r="F414" s="10" t="s">
        <v>359</v>
      </c>
      <c r="G414" s="10" t="s">
        <v>89</v>
      </c>
      <c r="H414" s="23">
        <v>6305027175</v>
      </c>
      <c r="I414" s="10" t="s">
        <v>360</v>
      </c>
      <c r="J414" s="23" t="s">
        <v>90</v>
      </c>
      <c r="K414" s="10" t="s">
        <v>91</v>
      </c>
      <c r="L414" s="1"/>
      <c r="M414" s="10" t="s">
        <v>92</v>
      </c>
      <c r="N414" s="10" t="s">
        <v>93</v>
      </c>
      <c r="O414" s="1"/>
      <c r="P414" s="1"/>
      <c r="Q414" s="1"/>
      <c r="R414" s="1"/>
      <c r="S414" s="1"/>
      <c r="T414" s="10">
        <v>2019</v>
      </c>
      <c r="U414" s="10" t="s">
        <v>94</v>
      </c>
      <c r="V414" s="10">
        <v>10</v>
      </c>
      <c r="W414" s="10">
        <v>600</v>
      </c>
      <c r="X414" s="10">
        <v>95</v>
      </c>
      <c r="Y414" s="12"/>
      <c r="Z414" s="10" t="s">
        <v>361</v>
      </c>
      <c r="AA414" s="10" t="s">
        <v>96</v>
      </c>
      <c r="AB414" s="10">
        <v>2021</v>
      </c>
      <c r="AC414" s="10">
        <v>972</v>
      </c>
      <c r="AD414" s="10">
        <v>1000</v>
      </c>
      <c r="AE414" s="13">
        <f t="shared" si="17"/>
        <v>97.2</v>
      </c>
      <c r="AF414" s="10">
        <v>97.2</v>
      </c>
      <c r="AG414" s="10" t="s">
        <v>362</v>
      </c>
      <c r="AH414" s="14">
        <v>37855</v>
      </c>
      <c r="AI414" s="10" t="s">
        <v>116</v>
      </c>
      <c r="AJ414" s="10" t="s">
        <v>99</v>
      </c>
      <c r="AK414" s="10">
        <v>8272</v>
      </c>
      <c r="AL414" s="10">
        <v>8.81</v>
      </c>
      <c r="AM414" s="10">
        <v>0</v>
      </c>
      <c r="AN414" s="10">
        <v>0</v>
      </c>
      <c r="AO414" s="10" t="s">
        <v>363</v>
      </c>
      <c r="AP414" s="10" t="s">
        <v>364</v>
      </c>
      <c r="AQ414" s="10" t="s">
        <v>102</v>
      </c>
      <c r="AR414" s="10" t="s">
        <v>103</v>
      </c>
      <c r="AS414" s="10">
        <v>500100</v>
      </c>
      <c r="AT414" s="10" t="s">
        <v>365</v>
      </c>
      <c r="AU414" s="10" t="s">
        <v>366</v>
      </c>
      <c r="AV414" s="10">
        <v>506001</v>
      </c>
      <c r="AW414" s="10" t="s">
        <v>367</v>
      </c>
      <c r="AX414" s="10">
        <v>9030123793</v>
      </c>
      <c r="AY414" s="10" t="s">
        <v>368</v>
      </c>
      <c r="AZ414" s="10">
        <v>9492110475</v>
      </c>
      <c r="BA414" s="10" t="s">
        <v>369</v>
      </c>
      <c r="BB414" s="10" t="s">
        <v>246</v>
      </c>
    </row>
    <row r="415" spans="1:54" ht="14.5" x14ac:dyDescent="0.35">
      <c r="A415" s="9">
        <v>45211.837463298609</v>
      </c>
      <c r="B415" s="10" t="s">
        <v>11393</v>
      </c>
      <c r="C415" s="10" t="s">
        <v>11394</v>
      </c>
      <c r="D415" s="10" t="s">
        <v>11395</v>
      </c>
      <c r="E415" s="10" t="s">
        <v>11396</v>
      </c>
      <c r="F415" s="10" t="s">
        <v>11397</v>
      </c>
      <c r="G415" s="10" t="s">
        <v>89</v>
      </c>
      <c r="H415" s="23">
        <v>6303288472</v>
      </c>
      <c r="I415" s="10" t="s">
        <v>11393</v>
      </c>
      <c r="J415" s="23" t="s">
        <v>90</v>
      </c>
      <c r="K415" s="10" t="s">
        <v>91</v>
      </c>
      <c r="L415" s="1"/>
      <c r="M415" s="10" t="s">
        <v>92</v>
      </c>
      <c r="N415" s="10" t="s">
        <v>93</v>
      </c>
      <c r="O415" s="1"/>
      <c r="P415" s="1"/>
      <c r="Q415" s="1"/>
      <c r="R415" s="1"/>
      <c r="S415" s="1"/>
      <c r="T415" s="10">
        <v>2019</v>
      </c>
      <c r="U415" s="10" t="s">
        <v>223</v>
      </c>
      <c r="V415" s="10">
        <v>6.42</v>
      </c>
      <c r="W415" s="10">
        <v>500</v>
      </c>
      <c r="X415" s="10">
        <v>61</v>
      </c>
      <c r="Y415" s="12"/>
      <c r="Z415" s="10" t="s">
        <v>11398</v>
      </c>
      <c r="AA415" s="10" t="s">
        <v>96</v>
      </c>
      <c r="AB415" s="10">
        <v>2021</v>
      </c>
      <c r="AC415" s="10">
        <v>674</v>
      </c>
      <c r="AD415" s="10">
        <v>1000</v>
      </c>
      <c r="AE415" s="13">
        <f t="shared" ref="AE415:AE443" si="18">(AC415/AD415)*100</f>
        <v>67.400000000000006</v>
      </c>
      <c r="AF415" s="10">
        <v>67.400000000000006</v>
      </c>
      <c r="AG415" s="10" t="s">
        <v>11399</v>
      </c>
      <c r="AH415" s="14">
        <v>38027</v>
      </c>
      <c r="AI415" s="10" t="s">
        <v>116</v>
      </c>
      <c r="AJ415" s="10" t="s">
        <v>99</v>
      </c>
      <c r="AK415" s="10">
        <v>28222</v>
      </c>
      <c r="AL415" s="10">
        <v>0</v>
      </c>
      <c r="AM415" s="10">
        <v>6</v>
      </c>
      <c r="AN415" s="10">
        <v>13</v>
      </c>
      <c r="AO415" s="10" t="s">
        <v>11400</v>
      </c>
      <c r="AP415" s="10" t="s">
        <v>11401</v>
      </c>
      <c r="AQ415" s="10" t="s">
        <v>152</v>
      </c>
      <c r="AR415" s="10" t="s">
        <v>119</v>
      </c>
      <c r="AS415" s="10">
        <v>500010</v>
      </c>
      <c r="AT415" s="10" t="s">
        <v>11401</v>
      </c>
      <c r="AU415" s="10" t="s">
        <v>119</v>
      </c>
      <c r="AV415" s="10">
        <v>500010</v>
      </c>
      <c r="AW415" s="10" t="s">
        <v>11402</v>
      </c>
      <c r="AX415" s="10">
        <v>9030744039</v>
      </c>
      <c r="AY415" s="10" t="s">
        <v>11403</v>
      </c>
      <c r="AZ415" s="10">
        <v>630141433</v>
      </c>
      <c r="BA415" s="10" t="s">
        <v>156</v>
      </c>
      <c r="BB415" s="10" t="s">
        <v>125</v>
      </c>
    </row>
    <row r="416" spans="1:54" ht="14.5" x14ac:dyDescent="0.35">
      <c r="A416" s="9">
        <v>45211.854194178246</v>
      </c>
      <c r="B416" s="10" t="s">
        <v>11404</v>
      </c>
      <c r="C416" s="10" t="s">
        <v>11405</v>
      </c>
      <c r="D416" s="10" t="s">
        <v>11406</v>
      </c>
      <c r="E416" s="10" t="s">
        <v>11407</v>
      </c>
      <c r="F416" s="10" t="s">
        <v>11408</v>
      </c>
      <c r="G416" s="10" t="s">
        <v>89</v>
      </c>
      <c r="H416" s="23">
        <v>8019646342</v>
      </c>
      <c r="I416" s="10" t="s">
        <v>11404</v>
      </c>
      <c r="J416" s="23" t="s">
        <v>90</v>
      </c>
      <c r="K416" s="10" t="s">
        <v>91</v>
      </c>
      <c r="L416" s="1"/>
      <c r="M416" s="10" t="s">
        <v>92</v>
      </c>
      <c r="N416" s="10" t="s">
        <v>93</v>
      </c>
      <c r="O416" s="1"/>
      <c r="P416" s="1"/>
      <c r="Q416" s="1"/>
      <c r="R416" s="1"/>
      <c r="S416" s="1"/>
      <c r="T416" s="10">
        <v>2019</v>
      </c>
      <c r="U416" s="10" t="s">
        <v>94</v>
      </c>
      <c r="V416" s="10">
        <v>8.8000000000000007</v>
      </c>
      <c r="W416" s="10">
        <v>600</v>
      </c>
      <c r="X416" s="10">
        <v>86.9</v>
      </c>
      <c r="Y416" s="12"/>
      <c r="Z416" s="10" t="s">
        <v>11409</v>
      </c>
      <c r="AA416" s="10" t="s">
        <v>96</v>
      </c>
      <c r="AB416" s="10">
        <v>2021</v>
      </c>
      <c r="AC416" s="10">
        <v>844</v>
      </c>
      <c r="AD416" s="10">
        <v>1000</v>
      </c>
      <c r="AE416" s="13">
        <f t="shared" si="18"/>
        <v>84.399999999999991</v>
      </c>
      <c r="AF416" s="10">
        <v>84.4</v>
      </c>
      <c r="AG416" s="10" t="s">
        <v>307</v>
      </c>
      <c r="AH416" s="14">
        <v>37665</v>
      </c>
      <c r="AI416" s="10" t="s">
        <v>116</v>
      </c>
      <c r="AJ416" s="10" t="s">
        <v>133</v>
      </c>
      <c r="AK416" s="10">
        <v>61711</v>
      </c>
      <c r="AL416" s="10">
        <v>5.98</v>
      </c>
      <c r="AM416" s="10">
        <v>3</v>
      </c>
      <c r="AN416" s="10">
        <v>11</v>
      </c>
      <c r="AO416" s="10" t="s">
        <v>11410</v>
      </c>
      <c r="AP416" s="10" t="s">
        <v>11411</v>
      </c>
      <c r="AQ416" s="10" t="s">
        <v>152</v>
      </c>
      <c r="AR416" s="10" t="s">
        <v>1631</v>
      </c>
      <c r="AS416" s="10">
        <v>505502</v>
      </c>
      <c r="AT416" s="10" t="s">
        <v>11411</v>
      </c>
      <c r="AU416" s="10" t="s">
        <v>1631</v>
      </c>
      <c r="AV416" s="10">
        <v>505502</v>
      </c>
      <c r="AW416" s="10" t="s">
        <v>11412</v>
      </c>
      <c r="AX416" s="10">
        <v>9866852038</v>
      </c>
      <c r="AY416" s="10" t="s">
        <v>11413</v>
      </c>
      <c r="AZ416" s="10">
        <v>8121052038</v>
      </c>
      <c r="BA416" s="10" t="s">
        <v>5425</v>
      </c>
      <c r="BB416" s="10" t="s">
        <v>6359</v>
      </c>
    </row>
    <row r="417" spans="1:54" ht="14.5" x14ac:dyDescent="0.35">
      <c r="A417" s="9">
        <v>45211.834018738431</v>
      </c>
      <c r="B417" s="10" t="s">
        <v>3919</v>
      </c>
      <c r="C417" s="10" t="s">
        <v>3920</v>
      </c>
      <c r="D417" s="10" t="s">
        <v>3921</v>
      </c>
      <c r="E417" s="10" t="s">
        <v>3922</v>
      </c>
      <c r="F417" s="10" t="s">
        <v>3923</v>
      </c>
      <c r="G417" s="10" t="s">
        <v>89</v>
      </c>
      <c r="H417" s="23">
        <v>9390829965</v>
      </c>
      <c r="I417" s="10" t="s">
        <v>3919</v>
      </c>
      <c r="J417" s="23" t="s">
        <v>90</v>
      </c>
      <c r="K417" s="10" t="s">
        <v>91</v>
      </c>
      <c r="L417" s="1"/>
      <c r="M417" s="10" t="s">
        <v>92</v>
      </c>
      <c r="N417" s="10" t="s">
        <v>93</v>
      </c>
      <c r="O417" s="1"/>
      <c r="P417" s="1"/>
      <c r="Q417" s="1"/>
      <c r="R417" s="1"/>
      <c r="S417" s="1"/>
      <c r="T417" s="10">
        <v>2019</v>
      </c>
      <c r="U417" s="10" t="s">
        <v>94</v>
      </c>
      <c r="V417" s="10">
        <v>9.8000000000000007</v>
      </c>
      <c r="W417" s="10">
        <v>10</v>
      </c>
      <c r="X417" s="10">
        <v>93.1</v>
      </c>
      <c r="Y417" s="12"/>
      <c r="Z417" s="10" t="s">
        <v>3924</v>
      </c>
      <c r="AA417" s="10" t="s">
        <v>96</v>
      </c>
      <c r="AB417" s="10">
        <v>2021</v>
      </c>
      <c r="AC417" s="10">
        <v>986</v>
      </c>
      <c r="AD417" s="10">
        <v>1000</v>
      </c>
      <c r="AE417" s="13">
        <f t="shared" si="18"/>
        <v>98.6</v>
      </c>
      <c r="AF417" s="10">
        <v>98.6</v>
      </c>
      <c r="AG417" s="10" t="s">
        <v>3925</v>
      </c>
      <c r="AH417" s="14">
        <v>37998</v>
      </c>
      <c r="AI417" s="10" t="s">
        <v>98</v>
      </c>
      <c r="AJ417" s="10" t="s">
        <v>99</v>
      </c>
      <c r="AK417" s="10">
        <v>12367</v>
      </c>
      <c r="AL417" s="10">
        <v>9.2100000000000009</v>
      </c>
      <c r="AM417" s="10">
        <v>0</v>
      </c>
      <c r="AN417" s="10">
        <v>0</v>
      </c>
      <c r="AO417" s="10" t="s">
        <v>117</v>
      </c>
      <c r="AP417" s="10" t="s">
        <v>3926</v>
      </c>
      <c r="AQ417" s="10" t="s">
        <v>102</v>
      </c>
      <c r="AR417" s="10" t="s">
        <v>103</v>
      </c>
      <c r="AS417" s="10">
        <v>500092</v>
      </c>
      <c r="AT417" s="10" t="s">
        <v>3926</v>
      </c>
      <c r="AU417" s="10" t="s">
        <v>103</v>
      </c>
      <c r="AV417" s="10">
        <v>500092</v>
      </c>
      <c r="AW417" s="10" t="s">
        <v>3927</v>
      </c>
      <c r="AX417" s="10">
        <v>9963053127</v>
      </c>
      <c r="AY417" s="10" t="s">
        <v>3928</v>
      </c>
      <c r="AZ417" s="10">
        <v>8328581130</v>
      </c>
      <c r="BA417" s="10" t="s">
        <v>463</v>
      </c>
      <c r="BB417" s="10" t="s">
        <v>315</v>
      </c>
    </row>
    <row r="418" spans="1:54" ht="14.5" x14ac:dyDescent="0.35">
      <c r="A418" s="9">
        <v>45211.883034907412</v>
      </c>
      <c r="B418" s="10" t="s">
        <v>3929</v>
      </c>
      <c r="C418" s="10" t="s">
        <v>3930</v>
      </c>
      <c r="D418" s="10" t="s">
        <v>3931</v>
      </c>
      <c r="E418" s="10" t="s">
        <v>3932</v>
      </c>
      <c r="F418" s="10" t="s">
        <v>3933</v>
      </c>
      <c r="G418" s="10" t="s">
        <v>89</v>
      </c>
      <c r="H418" s="23">
        <v>9848446630</v>
      </c>
      <c r="I418" s="10" t="s">
        <v>3929</v>
      </c>
      <c r="J418" s="23" t="s">
        <v>90</v>
      </c>
      <c r="K418" s="10" t="s">
        <v>91</v>
      </c>
      <c r="L418" s="1"/>
      <c r="M418" s="10" t="s">
        <v>92</v>
      </c>
      <c r="N418" s="10" t="s">
        <v>93</v>
      </c>
      <c r="O418" s="1"/>
      <c r="P418" s="1"/>
      <c r="Q418" s="1"/>
      <c r="R418" s="1"/>
      <c r="S418" s="1"/>
      <c r="T418" s="10">
        <v>2019</v>
      </c>
      <c r="U418" s="10" t="s">
        <v>94</v>
      </c>
      <c r="V418" s="10">
        <v>10</v>
      </c>
      <c r="W418" s="10">
        <v>10</v>
      </c>
      <c r="X418" s="10">
        <v>95</v>
      </c>
      <c r="Y418" s="12"/>
      <c r="Z418" s="10" t="s">
        <v>3934</v>
      </c>
      <c r="AA418" s="10" t="s">
        <v>96</v>
      </c>
      <c r="AB418" s="10">
        <v>2021</v>
      </c>
      <c r="AC418" s="10">
        <v>988</v>
      </c>
      <c r="AD418" s="10">
        <v>1000</v>
      </c>
      <c r="AE418" s="13">
        <f t="shared" si="18"/>
        <v>98.8</v>
      </c>
      <c r="AF418" s="10">
        <v>98.8</v>
      </c>
      <c r="AG418" s="10" t="s">
        <v>3935</v>
      </c>
      <c r="AH418" s="14">
        <v>37881</v>
      </c>
      <c r="AI418" s="10" t="s">
        <v>116</v>
      </c>
      <c r="AJ418" s="10" t="s">
        <v>99</v>
      </c>
      <c r="AK418" s="10">
        <v>22423</v>
      </c>
      <c r="AL418" s="10">
        <v>8.6</v>
      </c>
      <c r="AM418" s="10">
        <v>0</v>
      </c>
      <c r="AN418" s="10">
        <v>0</v>
      </c>
      <c r="AO418" s="10" t="s">
        <v>100</v>
      </c>
      <c r="AP418" s="10" t="s">
        <v>3936</v>
      </c>
      <c r="AQ418" s="10" t="s">
        <v>152</v>
      </c>
      <c r="AR418" s="10" t="s">
        <v>119</v>
      </c>
      <c r="AS418" s="10">
        <v>500100</v>
      </c>
      <c r="AT418" s="10" t="s">
        <v>3937</v>
      </c>
      <c r="AU418" s="10" t="s">
        <v>680</v>
      </c>
      <c r="AV418" s="10">
        <v>504103</v>
      </c>
      <c r="AW418" s="10" t="s">
        <v>3938</v>
      </c>
      <c r="AX418" s="10">
        <v>9912562106</v>
      </c>
      <c r="AY418" s="10" t="s">
        <v>3939</v>
      </c>
      <c r="AZ418" s="10">
        <v>9701664920</v>
      </c>
      <c r="BA418" s="10" t="s">
        <v>106</v>
      </c>
      <c r="BB418" s="10" t="s">
        <v>435</v>
      </c>
    </row>
    <row r="419" spans="1:54" ht="14.5" x14ac:dyDescent="0.35">
      <c r="A419" s="9">
        <v>45212.664281203703</v>
      </c>
      <c r="B419" s="10" t="s">
        <v>199</v>
      </c>
      <c r="C419" s="54" t="s">
        <v>200</v>
      </c>
      <c r="D419" s="10" t="s">
        <v>201</v>
      </c>
      <c r="E419" s="10" t="s">
        <v>202</v>
      </c>
      <c r="F419" s="10" t="s">
        <v>203</v>
      </c>
      <c r="G419" s="10" t="s">
        <v>89</v>
      </c>
      <c r="H419" s="23">
        <v>8341417058</v>
      </c>
      <c r="I419" s="10" t="s">
        <v>199</v>
      </c>
      <c r="J419" s="23" t="s">
        <v>90</v>
      </c>
      <c r="K419" s="10" t="s">
        <v>91</v>
      </c>
      <c r="L419" s="1"/>
      <c r="M419" s="10" t="s">
        <v>92</v>
      </c>
      <c r="N419" s="10" t="s">
        <v>93</v>
      </c>
      <c r="O419" s="1"/>
      <c r="P419" s="1"/>
      <c r="Q419" s="1"/>
      <c r="R419" s="1"/>
      <c r="S419" s="1"/>
      <c r="T419" s="10">
        <v>2019</v>
      </c>
      <c r="U419" s="10" t="s">
        <v>94</v>
      </c>
      <c r="V419" s="10">
        <v>9.1999999999999993</v>
      </c>
      <c r="W419" s="10">
        <v>600</v>
      </c>
      <c r="X419" s="10">
        <v>87.4</v>
      </c>
      <c r="Y419" s="12"/>
      <c r="Z419" s="10" t="s">
        <v>204</v>
      </c>
      <c r="AA419" s="10" t="s">
        <v>96</v>
      </c>
      <c r="AB419" s="10">
        <v>2021</v>
      </c>
      <c r="AC419" s="10">
        <v>868</v>
      </c>
      <c r="AD419" s="10">
        <v>1000</v>
      </c>
      <c r="AE419" s="13">
        <f t="shared" si="18"/>
        <v>86.8</v>
      </c>
      <c r="AF419" s="10">
        <v>86.8</v>
      </c>
      <c r="AG419" s="10" t="s">
        <v>205</v>
      </c>
      <c r="AH419" s="14">
        <v>37984</v>
      </c>
      <c r="AI419" s="10" t="s">
        <v>116</v>
      </c>
      <c r="AJ419" s="10" t="s">
        <v>99</v>
      </c>
      <c r="AK419" s="10">
        <v>24493</v>
      </c>
      <c r="AL419" s="10">
        <v>8.42</v>
      </c>
      <c r="AM419" s="10">
        <v>0</v>
      </c>
      <c r="AN419" s="10">
        <v>0</v>
      </c>
      <c r="AO419" s="10" t="s">
        <v>206</v>
      </c>
      <c r="AP419" s="10" t="s">
        <v>207</v>
      </c>
      <c r="AQ419" s="10" t="s">
        <v>136</v>
      </c>
      <c r="AR419" s="10" t="s">
        <v>137</v>
      </c>
      <c r="AS419" s="10">
        <v>500059</v>
      </c>
      <c r="AT419" s="10" t="s">
        <v>207</v>
      </c>
      <c r="AU419" s="10" t="s">
        <v>137</v>
      </c>
      <c r="AV419" s="10">
        <v>500059</v>
      </c>
      <c r="AW419" s="10" t="s">
        <v>208</v>
      </c>
      <c r="AX419" s="10">
        <v>9441237107</v>
      </c>
      <c r="AY419" s="10" t="s">
        <v>209</v>
      </c>
      <c r="AZ419" s="10">
        <v>9493812919</v>
      </c>
      <c r="BA419" s="10" t="s">
        <v>210</v>
      </c>
      <c r="BB419" s="10" t="s">
        <v>210</v>
      </c>
    </row>
    <row r="420" spans="1:54" ht="14.5" x14ac:dyDescent="0.35">
      <c r="A420" s="9">
        <v>45211.867286828703</v>
      </c>
      <c r="B420" s="10" t="s">
        <v>3940</v>
      </c>
      <c r="C420" s="10" t="s">
        <v>3941</v>
      </c>
      <c r="D420" s="10" t="s">
        <v>3942</v>
      </c>
      <c r="E420" s="10" t="s">
        <v>3943</v>
      </c>
      <c r="F420" s="10" t="s">
        <v>3944</v>
      </c>
      <c r="G420" s="10" t="s">
        <v>89</v>
      </c>
      <c r="H420" s="23">
        <v>9010240959</v>
      </c>
      <c r="I420" s="10" t="s">
        <v>3940</v>
      </c>
      <c r="J420" s="23" t="s">
        <v>90</v>
      </c>
      <c r="K420" s="10" t="s">
        <v>91</v>
      </c>
      <c r="L420" s="1"/>
      <c r="M420" s="10" t="s">
        <v>92</v>
      </c>
      <c r="N420" s="10" t="s">
        <v>93</v>
      </c>
      <c r="O420" s="1"/>
      <c r="P420" s="1"/>
      <c r="Q420" s="1"/>
      <c r="R420" s="1"/>
      <c r="S420" s="1"/>
      <c r="T420" s="10">
        <v>2019</v>
      </c>
      <c r="U420" s="10" t="s">
        <v>94</v>
      </c>
      <c r="V420" s="10">
        <v>10</v>
      </c>
      <c r="W420" s="10">
        <v>10</v>
      </c>
      <c r="X420" s="10">
        <v>95</v>
      </c>
      <c r="Y420" s="12"/>
      <c r="Z420" s="10" t="s">
        <v>3945</v>
      </c>
      <c r="AA420" s="10" t="s">
        <v>96</v>
      </c>
      <c r="AB420" s="10">
        <v>2021</v>
      </c>
      <c r="AC420" s="10">
        <v>948</v>
      </c>
      <c r="AD420" s="10">
        <v>1000</v>
      </c>
      <c r="AE420" s="13">
        <f t="shared" si="18"/>
        <v>94.8</v>
      </c>
      <c r="AF420" s="10">
        <v>94.8</v>
      </c>
      <c r="AG420" s="10" t="s">
        <v>3946</v>
      </c>
      <c r="AH420" s="14">
        <v>38056</v>
      </c>
      <c r="AI420" s="10" t="s">
        <v>98</v>
      </c>
      <c r="AJ420" s="10" t="s">
        <v>133</v>
      </c>
      <c r="AK420" s="10">
        <v>0</v>
      </c>
      <c r="AL420" s="10">
        <v>9.15</v>
      </c>
      <c r="AM420" s="10">
        <v>0</v>
      </c>
      <c r="AN420" s="10">
        <v>0</v>
      </c>
      <c r="AO420" s="10" t="s">
        <v>100</v>
      </c>
      <c r="AP420" s="10" t="s">
        <v>3947</v>
      </c>
      <c r="AQ420" s="10" t="s">
        <v>152</v>
      </c>
      <c r="AR420" s="10" t="s">
        <v>119</v>
      </c>
      <c r="AS420" s="10">
        <v>500067</v>
      </c>
      <c r="AT420" s="10" t="s">
        <v>3947</v>
      </c>
      <c r="AU420" s="10" t="s">
        <v>119</v>
      </c>
      <c r="AV420" s="10">
        <v>500067</v>
      </c>
      <c r="AW420" s="10" t="s">
        <v>3948</v>
      </c>
      <c r="AX420" s="10">
        <v>9908907799</v>
      </c>
      <c r="AY420" s="10" t="s">
        <v>3949</v>
      </c>
      <c r="AZ420" s="10">
        <v>9949707799</v>
      </c>
      <c r="BA420" s="10" t="s">
        <v>3950</v>
      </c>
      <c r="BB420" s="10" t="s">
        <v>3951</v>
      </c>
    </row>
    <row r="421" spans="1:54" ht="14.5" x14ac:dyDescent="0.35">
      <c r="A421" s="9">
        <v>45211.893583668978</v>
      </c>
      <c r="B421" s="10" t="s">
        <v>3952</v>
      </c>
      <c r="C421" s="10" t="s">
        <v>3953</v>
      </c>
      <c r="D421" s="10" t="s">
        <v>3954</v>
      </c>
      <c r="E421" s="10" t="s">
        <v>3955</v>
      </c>
      <c r="F421" s="10" t="s">
        <v>3956</v>
      </c>
      <c r="G421" s="10" t="s">
        <v>89</v>
      </c>
      <c r="H421" s="23">
        <v>8143632686</v>
      </c>
      <c r="I421" s="10" t="s">
        <v>3952</v>
      </c>
      <c r="J421" s="23" t="s">
        <v>90</v>
      </c>
      <c r="K421" s="10" t="s">
        <v>91</v>
      </c>
      <c r="L421" s="1"/>
      <c r="M421" s="10" t="s">
        <v>92</v>
      </c>
      <c r="N421" s="10" t="s">
        <v>93</v>
      </c>
      <c r="O421" s="1"/>
      <c r="P421" s="1"/>
      <c r="Q421" s="1"/>
      <c r="R421" s="1"/>
      <c r="S421" s="1"/>
      <c r="T421" s="10">
        <v>2019</v>
      </c>
      <c r="U421" s="10" t="s">
        <v>94</v>
      </c>
      <c r="V421" s="10">
        <v>8.3000000000000007</v>
      </c>
      <c r="W421" s="10">
        <v>10</v>
      </c>
      <c r="X421" s="10">
        <v>78.849999999999994</v>
      </c>
      <c r="Y421" s="12"/>
      <c r="Z421" s="10" t="s">
        <v>3957</v>
      </c>
      <c r="AA421" s="10" t="s">
        <v>96</v>
      </c>
      <c r="AB421" s="10">
        <v>2021</v>
      </c>
      <c r="AC421" s="10">
        <v>842</v>
      </c>
      <c r="AD421" s="10">
        <v>1000</v>
      </c>
      <c r="AE421" s="13">
        <f t="shared" si="18"/>
        <v>84.2</v>
      </c>
      <c r="AF421" s="10">
        <v>84.2</v>
      </c>
      <c r="AG421" s="10" t="s">
        <v>3958</v>
      </c>
      <c r="AH421" s="14">
        <v>38178</v>
      </c>
      <c r="AI421" s="10" t="s">
        <v>116</v>
      </c>
      <c r="AJ421" s="10" t="s">
        <v>99</v>
      </c>
      <c r="AK421" s="10">
        <v>33202</v>
      </c>
      <c r="AL421" s="10">
        <v>7.32</v>
      </c>
      <c r="AM421" s="10">
        <v>0</v>
      </c>
      <c r="AN421" s="10">
        <v>0</v>
      </c>
      <c r="AO421" s="10" t="s">
        <v>363</v>
      </c>
      <c r="AP421" s="10" t="s">
        <v>3959</v>
      </c>
      <c r="AQ421" s="10" t="s">
        <v>102</v>
      </c>
      <c r="AR421" s="10" t="s">
        <v>103</v>
      </c>
      <c r="AS421" s="10">
        <v>500072</v>
      </c>
      <c r="AT421" s="10" t="s">
        <v>3959</v>
      </c>
      <c r="AU421" s="10" t="s">
        <v>103</v>
      </c>
      <c r="AV421" s="10">
        <v>500072</v>
      </c>
      <c r="AW421" s="10" t="s">
        <v>3960</v>
      </c>
      <c r="AX421" s="10">
        <v>9347559290</v>
      </c>
      <c r="AY421" s="10" t="s">
        <v>3961</v>
      </c>
      <c r="AZ421" s="10">
        <v>6303023237</v>
      </c>
      <c r="BA421" s="10" t="s">
        <v>198</v>
      </c>
      <c r="BB421" s="10" t="s">
        <v>198</v>
      </c>
    </row>
    <row r="422" spans="1:54" ht="14.5" x14ac:dyDescent="0.35">
      <c r="A422" s="9">
        <v>45211.959576539353</v>
      </c>
      <c r="B422" s="10" t="s">
        <v>11414</v>
      </c>
      <c r="C422" s="10" t="s">
        <v>11415</v>
      </c>
      <c r="D422" s="10" t="s">
        <v>11416</v>
      </c>
      <c r="E422" s="10" t="s">
        <v>11417</v>
      </c>
      <c r="F422" s="10" t="s">
        <v>11418</v>
      </c>
      <c r="G422" s="10" t="s">
        <v>89</v>
      </c>
      <c r="H422" s="23">
        <v>9154358225</v>
      </c>
      <c r="I422" s="10" t="s">
        <v>11414</v>
      </c>
      <c r="J422" s="23" t="s">
        <v>90</v>
      </c>
      <c r="K422" s="10" t="s">
        <v>91</v>
      </c>
      <c r="L422" s="1"/>
      <c r="M422" s="10" t="s">
        <v>92</v>
      </c>
      <c r="N422" s="10" t="s">
        <v>93</v>
      </c>
      <c r="O422" s="1"/>
      <c r="P422" s="1"/>
      <c r="Q422" s="1"/>
      <c r="R422" s="1"/>
      <c r="S422" s="1"/>
      <c r="T422" s="10">
        <v>2019</v>
      </c>
      <c r="U422" s="10" t="s">
        <v>94</v>
      </c>
      <c r="V422" s="10">
        <v>8.3000000000000007</v>
      </c>
      <c r="W422" s="10">
        <v>600</v>
      </c>
      <c r="X422" s="10">
        <v>78.849999999999994</v>
      </c>
      <c r="Y422" s="12"/>
      <c r="Z422" s="10" t="s">
        <v>11419</v>
      </c>
      <c r="AA422" s="10" t="s">
        <v>96</v>
      </c>
      <c r="AB422" s="10">
        <v>2021</v>
      </c>
      <c r="AC422" s="10">
        <v>898</v>
      </c>
      <c r="AD422" s="10">
        <v>1000</v>
      </c>
      <c r="AE422" s="13">
        <f t="shared" si="18"/>
        <v>89.8</v>
      </c>
      <c r="AF422" s="10">
        <v>89.2</v>
      </c>
      <c r="AG422" s="10" t="s">
        <v>11420</v>
      </c>
      <c r="AH422" s="14">
        <v>37406</v>
      </c>
      <c r="AI422" s="10" t="s">
        <v>116</v>
      </c>
      <c r="AJ422" s="10" t="s">
        <v>99</v>
      </c>
      <c r="AK422" s="10">
        <v>33560</v>
      </c>
      <c r="AL422" s="10">
        <v>7</v>
      </c>
      <c r="AM422" s="10">
        <v>4</v>
      </c>
      <c r="AN422" s="10">
        <v>9</v>
      </c>
      <c r="AO422" s="10" t="s">
        <v>100</v>
      </c>
      <c r="AP422" s="10" t="s">
        <v>11421</v>
      </c>
      <c r="AQ422" s="10" t="s">
        <v>152</v>
      </c>
      <c r="AR422" s="10" t="s">
        <v>119</v>
      </c>
      <c r="AS422" s="10">
        <v>500003</v>
      </c>
      <c r="AT422" s="10" t="s">
        <v>11422</v>
      </c>
      <c r="AU422" s="10" t="s">
        <v>119</v>
      </c>
      <c r="AV422" s="10">
        <v>500003</v>
      </c>
      <c r="AW422" s="10" t="s">
        <v>11423</v>
      </c>
      <c r="AX422" s="10">
        <v>9989395158</v>
      </c>
      <c r="AY422" s="10" t="s">
        <v>11424</v>
      </c>
      <c r="AZ422" s="10">
        <v>9951645339</v>
      </c>
      <c r="BA422" s="10" t="s">
        <v>287</v>
      </c>
      <c r="BB422" s="10" t="s">
        <v>11425</v>
      </c>
    </row>
    <row r="423" spans="1:54" ht="14.5" x14ac:dyDescent="0.35">
      <c r="A423" s="9">
        <v>45211.902730810187</v>
      </c>
      <c r="B423" s="10" t="s">
        <v>370</v>
      </c>
      <c r="C423" s="10" t="s">
        <v>371</v>
      </c>
      <c r="D423" s="10" t="s">
        <v>372</v>
      </c>
      <c r="E423" s="10" t="s">
        <v>373</v>
      </c>
      <c r="F423" s="10" t="s">
        <v>374</v>
      </c>
      <c r="G423" s="10" t="s">
        <v>89</v>
      </c>
      <c r="H423" s="23">
        <v>8008784645</v>
      </c>
      <c r="I423" s="10" t="s">
        <v>370</v>
      </c>
      <c r="J423" s="23" t="s">
        <v>90</v>
      </c>
      <c r="K423" s="10" t="s">
        <v>91</v>
      </c>
      <c r="L423" s="1"/>
      <c r="M423" s="10" t="s">
        <v>92</v>
      </c>
      <c r="N423" s="10" t="s">
        <v>93</v>
      </c>
      <c r="O423" s="1"/>
      <c r="P423" s="1"/>
      <c r="Q423" s="1"/>
      <c r="R423" s="1"/>
      <c r="S423" s="1"/>
      <c r="T423" s="10">
        <v>2019</v>
      </c>
      <c r="U423" s="10" t="s">
        <v>94</v>
      </c>
      <c r="V423" s="10">
        <v>9.8000000000000007</v>
      </c>
      <c r="W423" s="10">
        <v>10</v>
      </c>
      <c r="X423" s="10">
        <v>93.1</v>
      </c>
      <c r="Y423" s="12"/>
      <c r="Z423" s="10" t="s">
        <v>375</v>
      </c>
      <c r="AA423" s="10" t="s">
        <v>96</v>
      </c>
      <c r="AB423" s="10">
        <v>2021</v>
      </c>
      <c r="AC423" s="10">
        <v>970</v>
      </c>
      <c r="AD423" s="10">
        <v>1000</v>
      </c>
      <c r="AE423" s="13">
        <f t="shared" si="18"/>
        <v>97</v>
      </c>
      <c r="AF423" s="10">
        <v>97</v>
      </c>
      <c r="AG423" s="10" t="s">
        <v>376</v>
      </c>
      <c r="AH423" s="14">
        <v>37466</v>
      </c>
      <c r="AI423" s="10" t="s">
        <v>116</v>
      </c>
      <c r="AJ423" s="10" t="s">
        <v>99</v>
      </c>
      <c r="AK423" s="10">
        <v>20861</v>
      </c>
      <c r="AL423" s="10">
        <v>7.96</v>
      </c>
      <c r="AM423" s="10">
        <v>0</v>
      </c>
      <c r="AN423" s="10">
        <v>0</v>
      </c>
      <c r="AO423" s="10" t="s">
        <v>377</v>
      </c>
      <c r="AP423" s="10" t="s">
        <v>378</v>
      </c>
      <c r="AQ423" s="10" t="s">
        <v>152</v>
      </c>
      <c r="AR423" s="10" t="s">
        <v>379</v>
      </c>
      <c r="AS423" s="10">
        <v>508210</v>
      </c>
      <c r="AT423" s="10" t="s">
        <v>380</v>
      </c>
      <c r="AU423" s="10" t="s">
        <v>379</v>
      </c>
      <c r="AV423" s="10">
        <v>508210</v>
      </c>
      <c r="AW423" s="10" t="s">
        <v>381</v>
      </c>
      <c r="AX423" s="10">
        <v>9010760491</v>
      </c>
      <c r="AY423" s="10" t="s">
        <v>382</v>
      </c>
      <c r="AZ423" s="10">
        <v>9652814592</v>
      </c>
      <c r="BA423" s="10" t="s">
        <v>383</v>
      </c>
      <c r="BB423" s="10" t="s">
        <v>125</v>
      </c>
    </row>
    <row r="424" spans="1:54" ht="14.5" x14ac:dyDescent="0.35">
      <c r="A424" s="9">
        <v>45211.869315370372</v>
      </c>
      <c r="B424" s="10" t="s">
        <v>11426</v>
      </c>
      <c r="C424" s="10" t="s">
        <v>11427</v>
      </c>
      <c r="D424" s="10" t="s">
        <v>11428</v>
      </c>
      <c r="E424" s="10" t="s">
        <v>11429</v>
      </c>
      <c r="F424" s="10" t="s">
        <v>11430</v>
      </c>
      <c r="G424" s="10" t="s">
        <v>89</v>
      </c>
      <c r="H424" s="23">
        <v>9000893351</v>
      </c>
      <c r="I424" s="10" t="s">
        <v>11426</v>
      </c>
      <c r="J424" s="23" t="s">
        <v>90</v>
      </c>
      <c r="K424" s="10" t="s">
        <v>91</v>
      </c>
      <c r="L424" s="1"/>
      <c r="M424" s="10" t="s">
        <v>92</v>
      </c>
      <c r="N424" s="10" t="s">
        <v>93</v>
      </c>
      <c r="O424" s="1"/>
      <c r="P424" s="1"/>
      <c r="Q424" s="1"/>
      <c r="R424" s="1"/>
      <c r="S424" s="1"/>
      <c r="T424" s="10">
        <v>2019</v>
      </c>
      <c r="U424" s="10" t="s">
        <v>223</v>
      </c>
      <c r="V424" s="10">
        <v>8.5</v>
      </c>
      <c r="W424" s="10">
        <v>500</v>
      </c>
      <c r="X424" s="10">
        <v>80.75</v>
      </c>
      <c r="Y424" s="12"/>
      <c r="Z424" s="10" t="s">
        <v>11431</v>
      </c>
      <c r="AA424" s="10" t="s">
        <v>96</v>
      </c>
      <c r="AB424" s="10">
        <v>2021</v>
      </c>
      <c r="AC424" s="10">
        <v>830</v>
      </c>
      <c r="AD424" s="10">
        <v>1000</v>
      </c>
      <c r="AE424" s="13">
        <f t="shared" si="18"/>
        <v>83</v>
      </c>
      <c r="AF424" s="10">
        <v>83</v>
      </c>
      <c r="AG424" s="10" t="s">
        <v>11432</v>
      </c>
      <c r="AH424" s="14">
        <v>38066</v>
      </c>
      <c r="AI424" s="10" t="s">
        <v>98</v>
      </c>
      <c r="AJ424" s="10" t="s">
        <v>99</v>
      </c>
      <c r="AK424" s="10">
        <v>60181</v>
      </c>
      <c r="AL424" s="10">
        <v>0</v>
      </c>
      <c r="AM424" s="10">
        <v>4</v>
      </c>
      <c r="AN424" s="10">
        <v>5</v>
      </c>
      <c r="AO424" s="10" t="s">
        <v>2543</v>
      </c>
      <c r="AP424" s="10" t="s">
        <v>11433</v>
      </c>
      <c r="AQ424" s="10" t="s">
        <v>152</v>
      </c>
      <c r="AR424" s="10" t="s">
        <v>119</v>
      </c>
      <c r="AS424" s="10">
        <v>500045</v>
      </c>
      <c r="AT424" s="10" t="s">
        <v>11433</v>
      </c>
      <c r="AU424" s="10" t="s">
        <v>119</v>
      </c>
      <c r="AV424" s="10">
        <v>500045</v>
      </c>
      <c r="AW424" s="10" t="s">
        <v>11434</v>
      </c>
      <c r="AX424" s="10">
        <v>9989644560</v>
      </c>
      <c r="AY424" s="10" t="s">
        <v>11435</v>
      </c>
      <c r="AZ424" s="10">
        <v>9989648894</v>
      </c>
      <c r="BA424" s="10" t="s">
        <v>552</v>
      </c>
      <c r="BB424" s="10" t="s">
        <v>369</v>
      </c>
    </row>
    <row r="425" spans="1:54" ht="14.5" x14ac:dyDescent="0.35">
      <c r="A425" s="9">
        <v>45215.80948851852</v>
      </c>
      <c r="B425" s="10" t="s">
        <v>3962</v>
      </c>
      <c r="C425" s="10" t="s">
        <v>3963</v>
      </c>
      <c r="D425" s="10" t="s">
        <v>3964</v>
      </c>
      <c r="E425" s="10" t="s">
        <v>3965</v>
      </c>
      <c r="F425" s="10" t="s">
        <v>3966</v>
      </c>
      <c r="G425" s="10" t="s">
        <v>89</v>
      </c>
      <c r="H425" s="23">
        <v>7013572924</v>
      </c>
      <c r="I425" s="10" t="s">
        <v>3962</v>
      </c>
      <c r="J425" s="23" t="s">
        <v>90</v>
      </c>
      <c r="K425" s="10" t="s">
        <v>91</v>
      </c>
      <c r="L425" s="1"/>
      <c r="M425" s="10" t="s">
        <v>92</v>
      </c>
      <c r="N425" s="10" t="s">
        <v>93</v>
      </c>
      <c r="O425" s="1"/>
      <c r="P425" s="1"/>
      <c r="Q425" s="1"/>
      <c r="R425" s="1"/>
      <c r="S425" s="1"/>
      <c r="T425" s="10">
        <v>2019</v>
      </c>
      <c r="U425" s="10" t="s">
        <v>94</v>
      </c>
      <c r="V425" s="10">
        <v>9.6999999999999993</v>
      </c>
      <c r="W425" s="10">
        <v>10</v>
      </c>
      <c r="X425" s="10">
        <v>92.15</v>
      </c>
      <c r="Y425" s="12"/>
      <c r="Z425" s="10" t="s">
        <v>3967</v>
      </c>
      <c r="AA425" s="10" t="s">
        <v>96</v>
      </c>
      <c r="AB425" s="10">
        <v>2021</v>
      </c>
      <c r="AC425" s="10">
        <v>938</v>
      </c>
      <c r="AD425" s="10">
        <v>1000</v>
      </c>
      <c r="AE425" s="13">
        <f t="shared" si="18"/>
        <v>93.8</v>
      </c>
      <c r="AF425" s="10">
        <v>93.8</v>
      </c>
      <c r="AG425" s="10" t="s">
        <v>3968</v>
      </c>
      <c r="AH425" s="14">
        <v>38093</v>
      </c>
      <c r="AI425" s="10" t="s">
        <v>98</v>
      </c>
      <c r="AJ425" s="10" t="s">
        <v>99</v>
      </c>
      <c r="AK425" s="10">
        <v>39915</v>
      </c>
      <c r="AL425" s="10">
        <v>8.01</v>
      </c>
      <c r="AM425" s="10">
        <v>1</v>
      </c>
      <c r="AN425" s="10">
        <v>1</v>
      </c>
      <c r="AO425" s="10" t="s">
        <v>179</v>
      </c>
      <c r="AP425" s="10" t="s">
        <v>3969</v>
      </c>
      <c r="AQ425" s="10" t="s">
        <v>102</v>
      </c>
      <c r="AR425" s="10" t="s">
        <v>103</v>
      </c>
      <c r="AS425" s="10">
        <v>501401</v>
      </c>
      <c r="AT425" s="10" t="s">
        <v>3970</v>
      </c>
      <c r="AU425" s="10" t="s">
        <v>3613</v>
      </c>
      <c r="AV425" s="10">
        <v>502220</v>
      </c>
      <c r="AW425" s="10" t="s">
        <v>3971</v>
      </c>
      <c r="AX425" s="10">
        <v>6302280205</v>
      </c>
      <c r="AY425" s="10" t="s">
        <v>3972</v>
      </c>
      <c r="AZ425" s="10">
        <v>8374384907</v>
      </c>
      <c r="BA425" s="10" t="s">
        <v>3973</v>
      </c>
      <c r="BB425" s="10" t="s">
        <v>3973</v>
      </c>
    </row>
    <row r="426" spans="1:54" ht="14.5" x14ac:dyDescent="0.35">
      <c r="A426" s="9">
        <v>45211.899807222224</v>
      </c>
      <c r="B426" s="10" t="s">
        <v>3974</v>
      </c>
      <c r="C426" s="10" t="s">
        <v>3975</v>
      </c>
      <c r="D426" s="10" t="s">
        <v>3976</v>
      </c>
      <c r="E426" s="10" t="s">
        <v>3977</v>
      </c>
      <c r="F426" s="10" t="s">
        <v>3978</v>
      </c>
      <c r="G426" s="10" t="s">
        <v>89</v>
      </c>
      <c r="H426" s="23">
        <v>7997731514</v>
      </c>
      <c r="I426" s="10" t="s">
        <v>3974</v>
      </c>
      <c r="J426" s="23" t="s">
        <v>90</v>
      </c>
      <c r="K426" s="10" t="s">
        <v>91</v>
      </c>
      <c r="L426" s="1"/>
      <c r="M426" s="10" t="s">
        <v>92</v>
      </c>
      <c r="N426" s="10" t="s">
        <v>93</v>
      </c>
      <c r="O426" s="1"/>
      <c r="P426" s="1"/>
      <c r="Q426" s="1"/>
      <c r="R426" s="1"/>
      <c r="S426" s="1"/>
      <c r="T426" s="10">
        <v>2019</v>
      </c>
      <c r="U426" s="10" t="s">
        <v>94</v>
      </c>
      <c r="V426" s="10">
        <v>8.6999999999999993</v>
      </c>
      <c r="W426" s="10">
        <v>600</v>
      </c>
      <c r="X426" s="10">
        <v>82.65</v>
      </c>
      <c r="Y426" s="12"/>
      <c r="Z426" s="10" t="s">
        <v>3979</v>
      </c>
      <c r="AA426" s="10" t="s">
        <v>96</v>
      </c>
      <c r="AB426" s="10">
        <v>2021</v>
      </c>
      <c r="AC426" s="10">
        <v>840</v>
      </c>
      <c r="AD426" s="10">
        <v>1000</v>
      </c>
      <c r="AE426" s="13">
        <f t="shared" si="18"/>
        <v>84</v>
      </c>
      <c r="AF426" s="10">
        <v>84</v>
      </c>
      <c r="AG426" s="10" t="s">
        <v>3980</v>
      </c>
      <c r="AH426" s="14">
        <v>37979</v>
      </c>
      <c r="AI426" s="10" t="s">
        <v>116</v>
      </c>
      <c r="AJ426" s="10" t="s">
        <v>99</v>
      </c>
      <c r="AK426" s="10">
        <v>13673</v>
      </c>
      <c r="AL426" s="10">
        <v>0</v>
      </c>
      <c r="AM426" s="10">
        <v>1</v>
      </c>
      <c r="AN426" s="10">
        <v>0</v>
      </c>
      <c r="AO426" s="10" t="s">
        <v>254</v>
      </c>
      <c r="AP426" s="10" t="s">
        <v>3981</v>
      </c>
      <c r="AQ426" s="10" t="s">
        <v>152</v>
      </c>
      <c r="AR426" s="10" t="s">
        <v>3982</v>
      </c>
      <c r="AS426" s="10">
        <v>504001</v>
      </c>
      <c r="AT426" s="10" t="s">
        <v>3983</v>
      </c>
      <c r="AU426" s="10" t="s">
        <v>3982</v>
      </c>
      <c r="AV426" s="10">
        <v>504001</v>
      </c>
      <c r="AW426" s="10" t="s">
        <v>3984</v>
      </c>
      <c r="AX426" s="10">
        <v>9640916712</v>
      </c>
      <c r="AY426" s="10" t="s">
        <v>3985</v>
      </c>
      <c r="AZ426" s="10">
        <v>9441776706</v>
      </c>
      <c r="BA426" s="10" t="s">
        <v>2160</v>
      </c>
      <c r="BB426" s="10" t="s">
        <v>246</v>
      </c>
    </row>
    <row r="427" spans="1:54" ht="14.5" x14ac:dyDescent="0.35">
      <c r="A427" s="9">
        <v>45211.896087060188</v>
      </c>
      <c r="B427" s="10" t="s">
        <v>3986</v>
      </c>
      <c r="C427" s="10" t="s">
        <v>3987</v>
      </c>
      <c r="D427" s="10" t="s">
        <v>3988</v>
      </c>
      <c r="E427" s="10" t="s">
        <v>3989</v>
      </c>
      <c r="F427" s="10" t="s">
        <v>3990</v>
      </c>
      <c r="G427" s="10" t="s">
        <v>89</v>
      </c>
      <c r="H427" s="23">
        <v>9573791237</v>
      </c>
      <c r="I427" s="10" t="s">
        <v>3986</v>
      </c>
      <c r="J427" s="23" t="s">
        <v>90</v>
      </c>
      <c r="K427" s="10" t="s">
        <v>91</v>
      </c>
      <c r="L427" s="1"/>
      <c r="M427" s="10" t="s">
        <v>92</v>
      </c>
      <c r="N427" s="10" t="s">
        <v>93</v>
      </c>
      <c r="O427" s="1"/>
      <c r="P427" s="1"/>
      <c r="Q427" s="1"/>
      <c r="R427" s="1"/>
      <c r="S427" s="1"/>
      <c r="T427" s="10">
        <v>2019</v>
      </c>
      <c r="U427" s="10" t="s">
        <v>94</v>
      </c>
      <c r="V427" s="10">
        <v>8.5</v>
      </c>
      <c r="W427" s="10">
        <v>600</v>
      </c>
      <c r="X427" s="10">
        <v>76.5</v>
      </c>
      <c r="Y427" s="12"/>
      <c r="Z427" s="10" t="s">
        <v>3991</v>
      </c>
      <c r="AA427" s="10" t="s">
        <v>96</v>
      </c>
      <c r="AB427" s="10">
        <v>2021</v>
      </c>
      <c r="AC427" s="10">
        <v>906</v>
      </c>
      <c r="AD427" s="10">
        <v>1000</v>
      </c>
      <c r="AE427" s="13">
        <f t="shared" si="18"/>
        <v>90.600000000000009</v>
      </c>
      <c r="AF427" s="10">
        <v>90.6</v>
      </c>
      <c r="AG427" s="10" t="s">
        <v>3992</v>
      </c>
      <c r="AH427" s="14">
        <v>37987</v>
      </c>
      <c r="AI427" s="10" t="s">
        <v>116</v>
      </c>
      <c r="AJ427" s="10" t="s">
        <v>133</v>
      </c>
      <c r="AK427" s="10">
        <v>33046</v>
      </c>
      <c r="AL427" s="10">
        <v>8.09</v>
      </c>
      <c r="AM427" s="10">
        <v>0</v>
      </c>
      <c r="AN427" s="10">
        <v>0</v>
      </c>
      <c r="AO427" s="10" t="s">
        <v>3993</v>
      </c>
      <c r="AP427" s="10" t="s">
        <v>3994</v>
      </c>
      <c r="AQ427" s="10" t="s">
        <v>152</v>
      </c>
      <c r="AR427" s="10" t="s">
        <v>3995</v>
      </c>
      <c r="AS427" s="10">
        <v>504296</v>
      </c>
      <c r="AT427" s="10" t="s">
        <v>3996</v>
      </c>
      <c r="AU427" s="10" t="s">
        <v>3995</v>
      </c>
      <c r="AV427" s="10">
        <v>504296</v>
      </c>
      <c r="AW427" s="10" t="s">
        <v>3997</v>
      </c>
      <c r="AX427" s="10">
        <v>9441277478</v>
      </c>
      <c r="AY427" s="10" t="s">
        <v>3998</v>
      </c>
      <c r="AZ427" s="10">
        <v>9490706663</v>
      </c>
      <c r="BA427" s="10" t="s">
        <v>435</v>
      </c>
      <c r="BB427" s="10" t="s">
        <v>930</v>
      </c>
    </row>
    <row r="428" spans="1:54" ht="14.5" x14ac:dyDescent="0.35">
      <c r="A428" s="9">
        <v>45238.419755706018</v>
      </c>
      <c r="B428" s="10" t="s">
        <v>217</v>
      </c>
      <c r="C428" s="16" t="s">
        <v>218</v>
      </c>
      <c r="D428" s="16" t="s">
        <v>219</v>
      </c>
      <c r="E428" s="16" t="s">
        <v>220</v>
      </c>
      <c r="F428" s="16" t="s">
        <v>221</v>
      </c>
      <c r="G428" s="16" t="s">
        <v>89</v>
      </c>
      <c r="H428" s="53">
        <v>9063722100</v>
      </c>
      <c r="I428" s="16" t="s">
        <v>222</v>
      </c>
      <c r="J428" s="53" t="s">
        <v>216</v>
      </c>
      <c r="K428" s="10" t="s">
        <v>91</v>
      </c>
      <c r="L428" s="1"/>
      <c r="M428" s="10" t="s">
        <v>92</v>
      </c>
      <c r="N428" s="10" t="s">
        <v>93</v>
      </c>
      <c r="O428" s="1"/>
      <c r="P428" s="1"/>
      <c r="Q428" s="1"/>
      <c r="R428" s="1"/>
      <c r="S428" s="1"/>
      <c r="T428" s="10">
        <v>2019</v>
      </c>
      <c r="U428" s="10" t="s">
        <v>223</v>
      </c>
      <c r="V428" s="10">
        <v>397</v>
      </c>
      <c r="W428" s="10">
        <v>500</v>
      </c>
      <c r="X428" s="10">
        <v>79.400000000000006</v>
      </c>
      <c r="Y428" s="12"/>
      <c r="Z428" s="10" t="s">
        <v>224</v>
      </c>
      <c r="AA428" s="10" t="s">
        <v>225</v>
      </c>
      <c r="AB428" s="10">
        <v>2021</v>
      </c>
      <c r="AC428" s="10">
        <v>402</v>
      </c>
      <c r="AD428" s="10">
        <v>500</v>
      </c>
      <c r="AE428" s="13">
        <f t="shared" si="18"/>
        <v>80.400000000000006</v>
      </c>
      <c r="AF428" s="10">
        <v>80.400000000000006</v>
      </c>
      <c r="AG428" s="10" t="s">
        <v>226</v>
      </c>
      <c r="AH428" s="14">
        <v>38055</v>
      </c>
      <c r="AI428" s="10" t="s">
        <v>98</v>
      </c>
      <c r="AJ428" s="10" t="s">
        <v>133</v>
      </c>
      <c r="AK428" s="10">
        <v>94077</v>
      </c>
      <c r="AL428" s="10">
        <v>8.51</v>
      </c>
      <c r="AM428" s="10">
        <v>0</v>
      </c>
      <c r="AN428" s="10">
        <v>0</v>
      </c>
      <c r="AO428" s="10" t="s">
        <v>227</v>
      </c>
      <c r="AP428" s="10" t="s">
        <v>228</v>
      </c>
      <c r="AQ428" s="10" t="s">
        <v>102</v>
      </c>
      <c r="AR428" s="10" t="s">
        <v>103</v>
      </c>
      <c r="AS428" s="10">
        <v>500047</v>
      </c>
      <c r="AT428" s="10" t="s">
        <v>228</v>
      </c>
      <c r="AU428" s="10" t="s">
        <v>103</v>
      </c>
      <c r="AV428" s="10">
        <v>500047</v>
      </c>
      <c r="AW428" s="10" t="s">
        <v>229</v>
      </c>
      <c r="AX428" s="10">
        <v>9985389822</v>
      </c>
      <c r="AY428" s="10" t="s">
        <v>230</v>
      </c>
      <c r="AZ428" s="10">
        <v>9490929280</v>
      </c>
      <c r="BA428" s="10" t="s">
        <v>231</v>
      </c>
      <c r="BB428" s="10" t="s">
        <v>232</v>
      </c>
    </row>
    <row r="429" spans="1:54" ht="14.5" x14ac:dyDescent="0.35">
      <c r="A429" s="9">
        <v>45211.865263194442</v>
      </c>
      <c r="B429" s="10" t="s">
        <v>3999</v>
      </c>
      <c r="C429" s="10" t="s">
        <v>4000</v>
      </c>
      <c r="D429" s="10" t="s">
        <v>4001</v>
      </c>
      <c r="E429" s="10" t="s">
        <v>4002</v>
      </c>
      <c r="F429" s="10" t="s">
        <v>4003</v>
      </c>
      <c r="G429" s="10" t="s">
        <v>89</v>
      </c>
      <c r="H429" s="23">
        <v>6309427498</v>
      </c>
      <c r="I429" s="10" t="s">
        <v>3999</v>
      </c>
      <c r="J429" s="23" t="s">
        <v>90</v>
      </c>
      <c r="K429" s="10" t="s">
        <v>91</v>
      </c>
      <c r="L429" s="1"/>
      <c r="M429" s="10" t="s">
        <v>92</v>
      </c>
      <c r="N429" s="10" t="s">
        <v>93</v>
      </c>
      <c r="O429" s="1"/>
      <c r="P429" s="1"/>
      <c r="Q429" s="1"/>
      <c r="R429" s="1"/>
      <c r="S429" s="1"/>
      <c r="T429" s="10">
        <v>2019</v>
      </c>
      <c r="U429" s="10" t="s">
        <v>94</v>
      </c>
      <c r="V429" s="10">
        <v>9.8000000000000007</v>
      </c>
      <c r="W429" s="10">
        <v>10</v>
      </c>
      <c r="X429" s="10">
        <v>93.1</v>
      </c>
      <c r="Y429" s="12"/>
      <c r="Z429" s="10" t="s">
        <v>4004</v>
      </c>
      <c r="AA429" s="10" t="s">
        <v>96</v>
      </c>
      <c r="AB429" s="10">
        <v>2021</v>
      </c>
      <c r="AC429" s="10">
        <v>966</v>
      </c>
      <c r="AD429" s="10">
        <v>1000</v>
      </c>
      <c r="AE429" s="13">
        <f t="shared" si="18"/>
        <v>96.6</v>
      </c>
      <c r="AF429" s="10">
        <v>96.6</v>
      </c>
      <c r="AG429" s="10" t="s">
        <v>4005</v>
      </c>
      <c r="AH429" s="14">
        <v>37803</v>
      </c>
      <c r="AI429" s="10" t="s">
        <v>116</v>
      </c>
      <c r="AJ429" s="10" t="s">
        <v>99</v>
      </c>
      <c r="AK429" s="10">
        <v>10669</v>
      </c>
      <c r="AL429" s="10">
        <v>9.11</v>
      </c>
      <c r="AM429" s="10">
        <v>0</v>
      </c>
      <c r="AN429" s="10">
        <v>0</v>
      </c>
      <c r="AO429" s="10" t="s">
        <v>4006</v>
      </c>
      <c r="AP429" s="10" t="s">
        <v>4007</v>
      </c>
      <c r="AQ429" s="10" t="s">
        <v>102</v>
      </c>
      <c r="AR429" s="10" t="s">
        <v>103</v>
      </c>
      <c r="AS429" s="10">
        <v>500076</v>
      </c>
      <c r="AT429" s="10" t="s">
        <v>4008</v>
      </c>
      <c r="AU429" s="10" t="s">
        <v>103</v>
      </c>
      <c r="AV429" s="10">
        <v>500076</v>
      </c>
      <c r="AW429" s="10" t="s">
        <v>4009</v>
      </c>
      <c r="AX429" s="10">
        <v>9515102889</v>
      </c>
      <c r="AY429" s="10" t="s">
        <v>4010</v>
      </c>
      <c r="AZ429" s="10">
        <v>9492353461</v>
      </c>
      <c r="BA429" s="10" t="s">
        <v>198</v>
      </c>
      <c r="BB429" s="10" t="s">
        <v>565</v>
      </c>
    </row>
    <row r="430" spans="1:54" ht="14.5" x14ac:dyDescent="0.35">
      <c r="A430" s="9">
        <v>45211.866571585648</v>
      </c>
      <c r="B430" s="10" t="s">
        <v>4011</v>
      </c>
      <c r="C430" s="10" t="s">
        <v>4012</v>
      </c>
      <c r="D430" s="10" t="s">
        <v>4013</v>
      </c>
      <c r="E430" s="10" t="s">
        <v>4014</v>
      </c>
      <c r="F430" s="10" t="s">
        <v>4015</v>
      </c>
      <c r="G430" s="10" t="s">
        <v>89</v>
      </c>
      <c r="H430" s="23">
        <v>8309113061</v>
      </c>
      <c r="I430" s="10" t="s">
        <v>4016</v>
      </c>
      <c r="J430" s="23" t="s">
        <v>90</v>
      </c>
      <c r="K430" s="10" t="s">
        <v>91</v>
      </c>
      <c r="L430" s="1"/>
      <c r="M430" s="10" t="s">
        <v>92</v>
      </c>
      <c r="N430" s="10" t="s">
        <v>93</v>
      </c>
      <c r="O430" s="1"/>
      <c r="P430" s="1"/>
      <c r="Q430" s="1"/>
      <c r="R430" s="1"/>
      <c r="S430" s="1"/>
      <c r="T430" s="10">
        <v>2019</v>
      </c>
      <c r="U430" s="10" t="s">
        <v>94</v>
      </c>
      <c r="V430" s="10">
        <v>10</v>
      </c>
      <c r="W430" s="10">
        <v>600</v>
      </c>
      <c r="X430" s="10">
        <v>95</v>
      </c>
      <c r="Y430" s="12"/>
      <c r="Z430" s="10" t="s">
        <v>4017</v>
      </c>
      <c r="AA430" s="10" t="s">
        <v>96</v>
      </c>
      <c r="AB430" s="10">
        <v>2021</v>
      </c>
      <c r="AC430" s="10">
        <v>938</v>
      </c>
      <c r="AD430" s="10">
        <v>1000</v>
      </c>
      <c r="AE430" s="13">
        <f t="shared" si="18"/>
        <v>93.8</v>
      </c>
      <c r="AF430" s="10">
        <v>93.8</v>
      </c>
      <c r="AG430" s="10" t="s">
        <v>4018</v>
      </c>
      <c r="AH430" s="14">
        <v>38196</v>
      </c>
      <c r="AI430" s="10" t="s">
        <v>98</v>
      </c>
      <c r="AJ430" s="10" t="s">
        <v>99</v>
      </c>
      <c r="AK430" s="10">
        <v>23473</v>
      </c>
      <c r="AL430" s="10">
        <v>9</v>
      </c>
      <c r="AM430" s="10">
        <v>0</v>
      </c>
      <c r="AN430" s="10">
        <v>1</v>
      </c>
      <c r="AO430" s="10" t="s">
        <v>4019</v>
      </c>
      <c r="AP430" s="10" t="s">
        <v>4020</v>
      </c>
      <c r="AQ430" s="10" t="s">
        <v>102</v>
      </c>
      <c r="AR430" s="10" t="s">
        <v>1631</v>
      </c>
      <c r="AS430" s="10">
        <v>505001</v>
      </c>
      <c r="AT430" s="10" t="s">
        <v>4021</v>
      </c>
      <c r="AU430" s="10" t="s">
        <v>1631</v>
      </c>
      <c r="AV430" s="10">
        <v>505001</v>
      </c>
      <c r="AW430" s="10" t="s">
        <v>4022</v>
      </c>
      <c r="AX430" s="10">
        <v>9441557092</v>
      </c>
      <c r="AY430" s="10" t="s">
        <v>4023</v>
      </c>
      <c r="AZ430" s="10">
        <v>9492787790</v>
      </c>
      <c r="BA430" s="10" t="s">
        <v>435</v>
      </c>
      <c r="BB430" s="10" t="s">
        <v>1953</v>
      </c>
    </row>
    <row r="431" spans="1:54" ht="14.5" x14ac:dyDescent="0.35">
      <c r="A431" s="9">
        <v>45211.95671539352</v>
      </c>
      <c r="B431" s="10" t="s">
        <v>384</v>
      </c>
      <c r="C431" s="10" t="s">
        <v>385</v>
      </c>
      <c r="D431" s="10" t="s">
        <v>386</v>
      </c>
      <c r="E431" s="10" t="s">
        <v>387</v>
      </c>
      <c r="F431" s="10" t="s">
        <v>388</v>
      </c>
      <c r="G431" s="10" t="s">
        <v>89</v>
      </c>
      <c r="H431" s="23">
        <v>9121466815</v>
      </c>
      <c r="I431" s="10" t="s">
        <v>389</v>
      </c>
      <c r="J431" s="23" t="s">
        <v>90</v>
      </c>
      <c r="K431" s="10" t="s">
        <v>91</v>
      </c>
      <c r="L431" s="1"/>
      <c r="M431" s="10" t="s">
        <v>92</v>
      </c>
      <c r="N431" s="10" t="s">
        <v>93</v>
      </c>
      <c r="O431" s="1"/>
      <c r="P431" s="1"/>
      <c r="Q431" s="1"/>
      <c r="R431" s="1"/>
      <c r="S431" s="1"/>
      <c r="T431" s="10">
        <v>2019</v>
      </c>
      <c r="U431" s="10" t="s">
        <v>94</v>
      </c>
      <c r="V431" s="10">
        <v>9.1999999999999993</v>
      </c>
      <c r="W431" s="10">
        <v>600</v>
      </c>
      <c r="X431" s="10">
        <v>87.4</v>
      </c>
      <c r="Y431" s="12"/>
      <c r="Z431" s="10" t="s">
        <v>390</v>
      </c>
      <c r="AA431" s="10" t="s">
        <v>96</v>
      </c>
      <c r="AB431" s="10">
        <v>2021</v>
      </c>
      <c r="AC431" s="10">
        <v>820</v>
      </c>
      <c r="AD431" s="10">
        <v>1000</v>
      </c>
      <c r="AE431" s="13">
        <f t="shared" si="18"/>
        <v>82</v>
      </c>
      <c r="AF431" s="10">
        <v>82</v>
      </c>
      <c r="AG431" s="10" t="s">
        <v>391</v>
      </c>
      <c r="AH431" s="14">
        <v>38096</v>
      </c>
      <c r="AI431" s="10" t="s">
        <v>116</v>
      </c>
      <c r="AJ431" s="10" t="s">
        <v>133</v>
      </c>
      <c r="AK431" s="10">
        <v>0</v>
      </c>
      <c r="AL431" s="10">
        <v>8.3000000000000007</v>
      </c>
      <c r="AM431" s="10">
        <v>0</v>
      </c>
      <c r="AN431" s="10">
        <v>0</v>
      </c>
      <c r="AO431" s="10" t="s">
        <v>100</v>
      </c>
      <c r="AP431" s="10" t="s">
        <v>392</v>
      </c>
      <c r="AQ431" s="10" t="s">
        <v>152</v>
      </c>
      <c r="AR431" s="10" t="s">
        <v>119</v>
      </c>
      <c r="AS431" s="10">
        <v>500011</v>
      </c>
      <c r="AT431" s="10" t="s">
        <v>393</v>
      </c>
      <c r="AU431" s="10" t="s">
        <v>119</v>
      </c>
      <c r="AV431" s="10">
        <v>500011</v>
      </c>
      <c r="AW431" s="10" t="s">
        <v>394</v>
      </c>
      <c r="AX431" s="10">
        <v>9490958156</v>
      </c>
      <c r="AY431" s="10" t="s">
        <v>395</v>
      </c>
      <c r="AZ431" s="10">
        <v>9248396041</v>
      </c>
      <c r="BA431" s="10" t="s">
        <v>396</v>
      </c>
      <c r="BB431" s="10" t="s">
        <v>125</v>
      </c>
    </row>
    <row r="432" spans="1:54" ht="14.5" x14ac:dyDescent="0.35">
      <c r="A432" s="9">
        <v>45211.901765428236</v>
      </c>
      <c r="B432" s="10" t="s">
        <v>4024</v>
      </c>
      <c r="C432" s="10" t="s">
        <v>4025</v>
      </c>
      <c r="D432" s="10" t="s">
        <v>4026</v>
      </c>
      <c r="E432" s="10" t="s">
        <v>3803</v>
      </c>
      <c r="F432" s="10" t="s">
        <v>4027</v>
      </c>
      <c r="G432" s="10" t="s">
        <v>89</v>
      </c>
      <c r="H432" s="23">
        <v>9666035957</v>
      </c>
      <c r="I432" s="10" t="s">
        <v>4024</v>
      </c>
      <c r="J432" s="23" t="s">
        <v>90</v>
      </c>
      <c r="K432" s="10" t="s">
        <v>91</v>
      </c>
      <c r="L432" s="1"/>
      <c r="M432" s="10" t="s">
        <v>92</v>
      </c>
      <c r="N432" s="10" t="s">
        <v>93</v>
      </c>
      <c r="O432" s="1"/>
      <c r="P432" s="1"/>
      <c r="Q432" s="1"/>
      <c r="R432" s="1"/>
      <c r="S432" s="1"/>
      <c r="T432" s="10">
        <v>2019</v>
      </c>
      <c r="U432" s="10" t="s">
        <v>94</v>
      </c>
      <c r="V432" s="10">
        <v>10</v>
      </c>
      <c r="W432" s="10">
        <v>600</v>
      </c>
      <c r="X432" s="10">
        <v>95</v>
      </c>
      <c r="Y432" s="12"/>
      <c r="Z432" s="10" t="s">
        <v>4028</v>
      </c>
      <c r="AA432" s="10" t="s">
        <v>96</v>
      </c>
      <c r="AB432" s="10">
        <v>2021</v>
      </c>
      <c r="AC432" s="10">
        <v>990</v>
      </c>
      <c r="AD432" s="10">
        <v>1000</v>
      </c>
      <c r="AE432" s="13">
        <f t="shared" si="18"/>
        <v>99</v>
      </c>
      <c r="AF432" s="10">
        <v>99</v>
      </c>
      <c r="AG432" s="10" t="s">
        <v>4029</v>
      </c>
      <c r="AH432" s="14">
        <v>38011</v>
      </c>
      <c r="AI432" s="10" t="s">
        <v>98</v>
      </c>
      <c r="AJ432" s="10" t="s">
        <v>99</v>
      </c>
      <c r="AK432" s="10">
        <v>18052</v>
      </c>
      <c r="AL432" s="10">
        <v>9.01</v>
      </c>
      <c r="AM432" s="10">
        <v>0</v>
      </c>
      <c r="AN432" s="10">
        <v>0</v>
      </c>
      <c r="AO432" s="10" t="s">
        <v>179</v>
      </c>
      <c r="AP432" s="10" t="s">
        <v>4030</v>
      </c>
      <c r="AQ432" s="10" t="s">
        <v>102</v>
      </c>
      <c r="AR432" s="10" t="s">
        <v>103</v>
      </c>
      <c r="AS432" s="10">
        <v>501401</v>
      </c>
      <c r="AT432" s="10" t="s">
        <v>4031</v>
      </c>
      <c r="AU432" s="10" t="s">
        <v>243</v>
      </c>
      <c r="AV432" s="10">
        <v>505415</v>
      </c>
      <c r="AW432" s="10" t="s">
        <v>4032</v>
      </c>
      <c r="AX432" s="10">
        <v>9652607139</v>
      </c>
      <c r="AY432" s="10" t="s">
        <v>4033</v>
      </c>
      <c r="AZ432" s="10">
        <v>6304386457</v>
      </c>
      <c r="BA432" s="10" t="s">
        <v>449</v>
      </c>
      <c r="BB432" s="10" t="s">
        <v>107</v>
      </c>
    </row>
    <row r="433" spans="1:54" ht="14.5" x14ac:dyDescent="0.35">
      <c r="A433" s="9">
        <v>45211.835364293976</v>
      </c>
      <c r="B433" s="10" t="s">
        <v>4034</v>
      </c>
      <c r="C433" s="10" t="s">
        <v>4035</v>
      </c>
      <c r="D433" s="10" t="s">
        <v>4036</v>
      </c>
      <c r="E433" s="10" t="s">
        <v>4037</v>
      </c>
      <c r="F433" s="10" t="s">
        <v>4038</v>
      </c>
      <c r="G433" s="10" t="s">
        <v>89</v>
      </c>
      <c r="H433" s="23">
        <v>9908452446</v>
      </c>
      <c r="I433" s="10" t="s">
        <v>4034</v>
      </c>
      <c r="J433" s="23" t="s">
        <v>90</v>
      </c>
      <c r="K433" s="10" t="s">
        <v>91</v>
      </c>
      <c r="L433" s="1"/>
      <c r="M433" s="10" t="s">
        <v>92</v>
      </c>
      <c r="N433" s="10" t="s">
        <v>93</v>
      </c>
      <c r="O433" s="1"/>
      <c r="P433" s="1"/>
      <c r="Q433" s="1"/>
      <c r="R433" s="1"/>
      <c r="S433" s="1"/>
      <c r="T433" s="10">
        <v>2019</v>
      </c>
      <c r="U433" s="10" t="s">
        <v>94</v>
      </c>
      <c r="V433" s="10">
        <v>9.8000000000000007</v>
      </c>
      <c r="W433" s="10">
        <v>10</v>
      </c>
      <c r="X433" s="10">
        <v>93.1</v>
      </c>
      <c r="Y433" s="12"/>
      <c r="Z433" s="10" t="s">
        <v>4039</v>
      </c>
      <c r="AA433" s="10" t="s">
        <v>96</v>
      </c>
      <c r="AB433" s="10">
        <v>2021</v>
      </c>
      <c r="AC433" s="10">
        <v>956</v>
      </c>
      <c r="AD433" s="10">
        <v>1000</v>
      </c>
      <c r="AE433" s="13">
        <f t="shared" si="18"/>
        <v>95.6</v>
      </c>
      <c r="AF433" s="10">
        <v>96</v>
      </c>
      <c r="AG433" s="10" t="s">
        <v>4040</v>
      </c>
      <c r="AH433" s="14">
        <v>38142</v>
      </c>
      <c r="AI433" s="10" t="s">
        <v>98</v>
      </c>
      <c r="AJ433" s="10" t="s">
        <v>99</v>
      </c>
      <c r="AK433" s="10">
        <v>21383</v>
      </c>
      <c r="AL433" s="10">
        <v>9.2100000000000009</v>
      </c>
      <c r="AM433" s="10">
        <v>0</v>
      </c>
      <c r="AN433" s="10">
        <v>0</v>
      </c>
      <c r="AO433" s="10" t="s">
        <v>254</v>
      </c>
      <c r="AP433" s="10" t="s">
        <v>4041</v>
      </c>
      <c r="AQ433" s="10" t="s">
        <v>152</v>
      </c>
      <c r="AR433" s="10" t="s">
        <v>745</v>
      </c>
      <c r="AS433" s="10">
        <v>501401</v>
      </c>
      <c r="AT433" s="10" t="s">
        <v>4042</v>
      </c>
      <c r="AU433" s="10" t="s">
        <v>1619</v>
      </c>
      <c r="AV433" s="10">
        <v>505301</v>
      </c>
      <c r="AW433" s="10" t="s">
        <v>4043</v>
      </c>
      <c r="AX433" s="10">
        <v>8247763379</v>
      </c>
      <c r="AY433" s="10" t="s">
        <v>4044</v>
      </c>
      <c r="AZ433" s="10">
        <v>9505192446</v>
      </c>
      <c r="BA433" s="10" t="s">
        <v>449</v>
      </c>
      <c r="BB433" s="10" t="s">
        <v>125</v>
      </c>
    </row>
    <row r="434" spans="1:54" ht="14.5" x14ac:dyDescent="0.35">
      <c r="A434" s="9">
        <v>45211.688335162034</v>
      </c>
      <c r="B434" s="10" t="s">
        <v>11436</v>
      </c>
      <c r="C434" s="10" t="s">
        <v>11437</v>
      </c>
      <c r="D434" s="10" t="s">
        <v>6671</v>
      </c>
      <c r="E434" s="10" t="s">
        <v>10840</v>
      </c>
      <c r="F434" s="10" t="s">
        <v>11438</v>
      </c>
      <c r="G434" s="10" t="s">
        <v>89</v>
      </c>
      <c r="H434" s="23">
        <v>7702511509</v>
      </c>
      <c r="I434" s="10" t="s">
        <v>11436</v>
      </c>
      <c r="J434" s="23" t="s">
        <v>90</v>
      </c>
      <c r="K434" s="10" t="s">
        <v>91</v>
      </c>
      <c r="L434" s="1"/>
      <c r="M434" s="10" t="s">
        <v>92</v>
      </c>
      <c r="N434" s="10" t="s">
        <v>93</v>
      </c>
      <c r="O434" s="1"/>
      <c r="P434" s="1"/>
      <c r="Q434" s="1"/>
      <c r="R434" s="1"/>
      <c r="S434" s="1"/>
      <c r="T434" s="10">
        <v>2019</v>
      </c>
      <c r="U434" s="10" t="s">
        <v>94</v>
      </c>
      <c r="V434" s="10">
        <v>9.3000000000000007</v>
      </c>
      <c r="W434" s="10">
        <v>600</v>
      </c>
      <c r="X434" s="10">
        <v>88.35</v>
      </c>
      <c r="Y434" s="12"/>
      <c r="Z434" s="10" t="s">
        <v>11439</v>
      </c>
      <c r="AA434" s="10" t="s">
        <v>96</v>
      </c>
      <c r="AB434" s="10">
        <v>2021</v>
      </c>
      <c r="AC434" s="10">
        <v>710</v>
      </c>
      <c r="AD434" s="10">
        <v>1000</v>
      </c>
      <c r="AE434" s="13">
        <f t="shared" si="18"/>
        <v>71</v>
      </c>
      <c r="AF434" s="10">
        <v>71</v>
      </c>
      <c r="AG434" s="10" t="s">
        <v>11440</v>
      </c>
      <c r="AH434" s="14">
        <v>38033</v>
      </c>
      <c r="AI434" s="10" t="s">
        <v>116</v>
      </c>
      <c r="AJ434" s="10" t="s">
        <v>99</v>
      </c>
      <c r="AK434" s="10">
        <v>33810</v>
      </c>
      <c r="AL434" s="10">
        <v>0</v>
      </c>
      <c r="AM434" s="10">
        <v>7</v>
      </c>
      <c r="AN434" s="10">
        <v>2</v>
      </c>
      <c r="AO434" s="10" t="s">
        <v>377</v>
      </c>
      <c r="AP434" s="10" t="s">
        <v>11441</v>
      </c>
      <c r="AQ434" s="10" t="s">
        <v>152</v>
      </c>
      <c r="AR434" s="10" t="s">
        <v>119</v>
      </c>
      <c r="AS434" s="10">
        <v>500043</v>
      </c>
      <c r="AT434" s="10" t="s">
        <v>11441</v>
      </c>
      <c r="AU434" s="10" t="s">
        <v>119</v>
      </c>
      <c r="AV434" s="10">
        <v>500043</v>
      </c>
      <c r="AW434" s="10" t="s">
        <v>11442</v>
      </c>
      <c r="AX434" s="10">
        <v>9676935215</v>
      </c>
      <c r="AY434" s="10" t="s">
        <v>11443</v>
      </c>
      <c r="AZ434" s="10">
        <v>9032347760</v>
      </c>
      <c r="BA434" s="10" t="s">
        <v>2020</v>
      </c>
      <c r="BB434" s="10" t="s">
        <v>259</v>
      </c>
    </row>
    <row r="435" spans="1:54" ht="14.5" x14ac:dyDescent="0.35">
      <c r="A435" s="9">
        <v>45212.456879826394</v>
      </c>
      <c r="B435" s="10" t="s">
        <v>11444</v>
      </c>
      <c r="C435" s="10" t="s">
        <v>11445</v>
      </c>
      <c r="D435" s="10" t="s">
        <v>11446</v>
      </c>
      <c r="E435" s="10" t="s">
        <v>11447</v>
      </c>
      <c r="F435" s="10" t="s">
        <v>11448</v>
      </c>
      <c r="G435" s="10" t="s">
        <v>89</v>
      </c>
      <c r="H435" s="23" t="s">
        <v>11449</v>
      </c>
      <c r="I435" s="10" t="s">
        <v>11444</v>
      </c>
      <c r="J435" s="23" t="s">
        <v>90</v>
      </c>
      <c r="K435" s="10" t="s">
        <v>91</v>
      </c>
      <c r="L435" s="1"/>
      <c r="M435" s="10" t="s">
        <v>92</v>
      </c>
      <c r="N435" s="10" t="s">
        <v>93</v>
      </c>
      <c r="O435" s="1"/>
      <c r="P435" s="1"/>
      <c r="Q435" s="1"/>
      <c r="R435" s="1"/>
      <c r="S435" s="1"/>
      <c r="T435" s="10">
        <v>2019</v>
      </c>
      <c r="U435" s="10" t="s">
        <v>223</v>
      </c>
      <c r="V435" s="10">
        <v>7.3</v>
      </c>
      <c r="W435" s="10">
        <v>500</v>
      </c>
      <c r="X435" s="10">
        <v>71.25</v>
      </c>
      <c r="Y435" s="12"/>
      <c r="Z435" s="10" t="s">
        <v>11450</v>
      </c>
      <c r="AA435" s="10" t="s">
        <v>96</v>
      </c>
      <c r="AB435" s="10">
        <v>2021</v>
      </c>
      <c r="AC435" s="10">
        <v>832</v>
      </c>
      <c r="AD435" s="10">
        <v>1000</v>
      </c>
      <c r="AE435" s="13">
        <f t="shared" si="18"/>
        <v>83.2</v>
      </c>
      <c r="AF435" s="10">
        <v>83.2</v>
      </c>
      <c r="AG435" s="10" t="s">
        <v>11451</v>
      </c>
      <c r="AH435" s="14">
        <v>37929</v>
      </c>
      <c r="AI435" s="10" t="s">
        <v>98</v>
      </c>
      <c r="AJ435" s="10" t="s">
        <v>133</v>
      </c>
      <c r="AK435" s="10">
        <v>73399</v>
      </c>
      <c r="AL435" s="10">
        <v>7.3</v>
      </c>
      <c r="AM435" s="10">
        <v>3</v>
      </c>
      <c r="AN435" s="10">
        <v>0</v>
      </c>
      <c r="AO435" s="10" t="s">
        <v>1655</v>
      </c>
      <c r="AP435" s="10" t="s">
        <v>11452</v>
      </c>
      <c r="AQ435" s="10" t="s">
        <v>152</v>
      </c>
      <c r="AR435" s="10" t="s">
        <v>119</v>
      </c>
      <c r="AS435" s="10">
        <v>500015</v>
      </c>
      <c r="AT435" s="10" t="s">
        <v>11452</v>
      </c>
      <c r="AU435" s="10" t="s">
        <v>119</v>
      </c>
      <c r="AV435" s="10">
        <v>500015</v>
      </c>
      <c r="AW435" s="10" t="s">
        <v>11453</v>
      </c>
      <c r="AX435" s="10">
        <v>8497976030</v>
      </c>
      <c r="AY435" s="10" t="s">
        <v>11454</v>
      </c>
      <c r="AZ435" s="10">
        <v>9347895935</v>
      </c>
      <c r="BA435" s="10" t="s">
        <v>552</v>
      </c>
      <c r="BB435" s="10" t="s">
        <v>552</v>
      </c>
    </row>
    <row r="436" spans="1:54" ht="14.5" x14ac:dyDescent="0.35">
      <c r="A436" s="9">
        <v>45215.372736990743</v>
      </c>
      <c r="B436" s="10" t="s">
        <v>4045</v>
      </c>
      <c r="C436" s="10" t="s">
        <v>4046</v>
      </c>
      <c r="D436" s="10" t="s">
        <v>4047</v>
      </c>
      <c r="E436" s="10" t="s">
        <v>4048</v>
      </c>
      <c r="F436" s="10" t="s">
        <v>4048</v>
      </c>
      <c r="G436" s="10" t="s">
        <v>89</v>
      </c>
      <c r="H436" s="23">
        <v>9989926927</v>
      </c>
      <c r="I436" s="10" t="s">
        <v>4045</v>
      </c>
      <c r="J436" s="23" t="s">
        <v>90</v>
      </c>
      <c r="K436" s="10" t="s">
        <v>91</v>
      </c>
      <c r="L436" s="1"/>
      <c r="M436" s="10" t="s">
        <v>92</v>
      </c>
      <c r="N436" s="10" t="s">
        <v>93</v>
      </c>
      <c r="O436" s="1"/>
      <c r="P436" s="1"/>
      <c r="Q436" s="1"/>
      <c r="R436" s="1"/>
      <c r="S436" s="1"/>
      <c r="T436" s="10">
        <v>2019</v>
      </c>
      <c r="U436" s="10" t="s">
        <v>94</v>
      </c>
      <c r="V436" s="10">
        <v>10</v>
      </c>
      <c r="W436" s="10">
        <v>560</v>
      </c>
      <c r="X436" s="10">
        <v>95</v>
      </c>
      <c r="Y436" s="12"/>
      <c r="Z436" s="10" t="s">
        <v>4049</v>
      </c>
      <c r="AA436" s="10" t="s">
        <v>96</v>
      </c>
      <c r="AB436" s="10">
        <v>2021</v>
      </c>
      <c r="AC436" s="10">
        <v>890</v>
      </c>
      <c r="AD436" s="10">
        <v>89</v>
      </c>
      <c r="AE436" s="13">
        <f t="shared" si="18"/>
        <v>1000</v>
      </c>
      <c r="AF436" s="10">
        <v>89</v>
      </c>
      <c r="AG436" s="10" t="s">
        <v>4050</v>
      </c>
      <c r="AH436" s="14">
        <v>38211</v>
      </c>
      <c r="AI436" s="10" t="s">
        <v>98</v>
      </c>
      <c r="AJ436" s="10" t="s">
        <v>133</v>
      </c>
      <c r="AK436" s="10">
        <v>0</v>
      </c>
      <c r="AL436" s="10">
        <v>7.1</v>
      </c>
      <c r="AM436" s="10">
        <v>0</v>
      </c>
      <c r="AN436" s="10">
        <v>0</v>
      </c>
      <c r="AO436" s="10" t="s">
        <v>377</v>
      </c>
      <c r="AP436" s="10" t="s">
        <v>4051</v>
      </c>
      <c r="AQ436" s="10" t="s">
        <v>547</v>
      </c>
      <c r="AR436" s="10" t="s">
        <v>4052</v>
      </c>
      <c r="AS436" s="10">
        <v>523333</v>
      </c>
      <c r="AT436" s="10" t="s">
        <v>4051</v>
      </c>
      <c r="AU436" s="10" t="s">
        <v>4052</v>
      </c>
      <c r="AV436" s="10">
        <v>523333</v>
      </c>
      <c r="AW436" s="10" t="s">
        <v>4053</v>
      </c>
      <c r="AX436" s="10">
        <v>9704791050</v>
      </c>
      <c r="AY436" s="10" t="s">
        <v>4054</v>
      </c>
      <c r="AZ436" s="10">
        <v>8374450629</v>
      </c>
      <c r="BA436" s="10" t="s">
        <v>4055</v>
      </c>
      <c r="BB436" s="10" t="s">
        <v>125</v>
      </c>
    </row>
    <row r="437" spans="1:54" ht="14.5" x14ac:dyDescent="0.35">
      <c r="A437" s="9">
        <v>45211.831858148144</v>
      </c>
      <c r="B437" s="10" t="s">
        <v>4056</v>
      </c>
      <c r="C437" s="10" t="s">
        <v>4057</v>
      </c>
      <c r="D437" s="10" t="s">
        <v>4058</v>
      </c>
      <c r="E437" s="10" t="s">
        <v>4059</v>
      </c>
      <c r="F437" s="10" t="s">
        <v>4060</v>
      </c>
      <c r="G437" s="10" t="s">
        <v>89</v>
      </c>
      <c r="H437" s="23">
        <v>9515880811</v>
      </c>
      <c r="I437" s="10" t="s">
        <v>4056</v>
      </c>
      <c r="J437" s="23" t="s">
        <v>90</v>
      </c>
      <c r="K437" s="10" t="s">
        <v>91</v>
      </c>
      <c r="L437" s="1"/>
      <c r="M437" s="10" t="s">
        <v>92</v>
      </c>
      <c r="N437" s="10" t="s">
        <v>93</v>
      </c>
      <c r="O437" s="1"/>
      <c r="P437" s="1"/>
      <c r="Q437" s="1"/>
      <c r="R437" s="1"/>
      <c r="S437" s="1"/>
      <c r="T437" s="10">
        <v>2019</v>
      </c>
      <c r="U437" s="10" t="s">
        <v>223</v>
      </c>
      <c r="V437" s="10">
        <v>445</v>
      </c>
      <c r="W437" s="10">
        <v>500</v>
      </c>
      <c r="X437" s="10">
        <v>89</v>
      </c>
      <c r="Y437" s="12"/>
      <c r="Z437" s="10" t="s">
        <v>4061</v>
      </c>
      <c r="AA437" s="10" t="s">
        <v>96</v>
      </c>
      <c r="AB437" s="10">
        <v>2021</v>
      </c>
      <c r="AC437" s="10">
        <v>936</v>
      </c>
      <c r="AD437" s="10">
        <v>1000</v>
      </c>
      <c r="AE437" s="13">
        <f t="shared" si="18"/>
        <v>93.600000000000009</v>
      </c>
      <c r="AF437" s="10">
        <v>93.6</v>
      </c>
      <c r="AG437" s="10" t="s">
        <v>4062</v>
      </c>
      <c r="AH437" s="14">
        <v>37707</v>
      </c>
      <c r="AI437" s="10" t="s">
        <v>116</v>
      </c>
      <c r="AJ437" s="10" t="s">
        <v>133</v>
      </c>
      <c r="AK437" s="10">
        <v>22378</v>
      </c>
      <c r="AL437" s="10">
        <v>8.99</v>
      </c>
      <c r="AM437" s="10">
        <v>0</v>
      </c>
      <c r="AN437" s="10">
        <v>0</v>
      </c>
      <c r="AO437" s="10" t="s">
        <v>4063</v>
      </c>
      <c r="AP437" s="10" t="s">
        <v>4064</v>
      </c>
      <c r="AQ437" s="10" t="s">
        <v>102</v>
      </c>
      <c r="AR437" s="10" t="s">
        <v>103</v>
      </c>
      <c r="AS437" s="10">
        <v>500082</v>
      </c>
      <c r="AT437" s="10" t="s">
        <v>4065</v>
      </c>
      <c r="AU437" s="10" t="s">
        <v>103</v>
      </c>
      <c r="AV437" s="10">
        <v>500082</v>
      </c>
      <c r="AW437" s="10" t="s">
        <v>4066</v>
      </c>
      <c r="AX437" s="10">
        <v>9866056301</v>
      </c>
      <c r="AY437" s="10" t="s">
        <v>4067</v>
      </c>
      <c r="AZ437" s="10">
        <v>9494243095</v>
      </c>
      <c r="BA437" s="10" t="s">
        <v>341</v>
      </c>
      <c r="BB437" s="10" t="s">
        <v>315</v>
      </c>
    </row>
    <row r="438" spans="1:54" ht="14.5" x14ac:dyDescent="0.35">
      <c r="A438" s="9">
        <v>45211.95667644676</v>
      </c>
      <c r="B438" s="10" t="s">
        <v>397</v>
      </c>
      <c r="C438" s="10" t="s">
        <v>398</v>
      </c>
      <c r="D438" s="10" t="s">
        <v>399</v>
      </c>
      <c r="E438" s="10" t="s">
        <v>400</v>
      </c>
      <c r="F438" s="10" t="s">
        <v>401</v>
      </c>
      <c r="G438" s="10" t="s">
        <v>89</v>
      </c>
      <c r="H438" s="23">
        <v>8247876273</v>
      </c>
      <c r="I438" s="10" t="s">
        <v>397</v>
      </c>
      <c r="J438" s="23" t="s">
        <v>90</v>
      </c>
      <c r="K438" s="10" t="s">
        <v>91</v>
      </c>
      <c r="L438" s="1"/>
      <c r="M438" s="10" t="s">
        <v>92</v>
      </c>
      <c r="N438" s="10" t="s">
        <v>93</v>
      </c>
      <c r="O438" s="1"/>
      <c r="P438" s="1"/>
      <c r="Q438" s="1"/>
      <c r="R438" s="1"/>
      <c r="S438" s="1"/>
      <c r="T438" s="10">
        <v>2019</v>
      </c>
      <c r="U438" s="10" t="s">
        <v>94</v>
      </c>
      <c r="V438" s="10">
        <v>8.8000000000000007</v>
      </c>
      <c r="W438" s="10">
        <v>600</v>
      </c>
      <c r="X438" s="10">
        <v>83.6</v>
      </c>
      <c r="Y438" s="12"/>
      <c r="Z438" s="10" t="s">
        <v>402</v>
      </c>
      <c r="AA438" s="10" t="s">
        <v>96</v>
      </c>
      <c r="AB438" s="10">
        <v>2021</v>
      </c>
      <c r="AC438" s="10">
        <v>890</v>
      </c>
      <c r="AD438" s="10">
        <v>1000</v>
      </c>
      <c r="AE438" s="13">
        <f t="shared" si="18"/>
        <v>89</v>
      </c>
      <c r="AF438" s="10">
        <v>89</v>
      </c>
      <c r="AG438" s="10" t="s">
        <v>403</v>
      </c>
      <c r="AH438" s="14">
        <v>37811</v>
      </c>
      <c r="AI438" s="10" t="s">
        <v>116</v>
      </c>
      <c r="AJ438" s="10" t="s">
        <v>133</v>
      </c>
      <c r="AK438" s="10">
        <v>53300</v>
      </c>
      <c r="AL438" s="10">
        <v>8.26</v>
      </c>
      <c r="AM438" s="10">
        <v>0</v>
      </c>
      <c r="AN438" s="10">
        <v>1</v>
      </c>
      <c r="AO438" s="10" t="s">
        <v>404</v>
      </c>
      <c r="AP438" s="10" t="s">
        <v>405</v>
      </c>
      <c r="AQ438" s="10" t="s">
        <v>152</v>
      </c>
      <c r="AR438" s="10" t="s">
        <v>119</v>
      </c>
      <c r="AS438" s="10">
        <v>500037</v>
      </c>
      <c r="AT438" s="10" t="s">
        <v>406</v>
      </c>
      <c r="AU438" s="10" t="s">
        <v>119</v>
      </c>
      <c r="AV438" s="10">
        <v>500037</v>
      </c>
      <c r="AW438" s="10" t="s">
        <v>407</v>
      </c>
      <c r="AX438" s="10">
        <v>9948487729</v>
      </c>
      <c r="AY438" s="10" t="s">
        <v>408</v>
      </c>
      <c r="AZ438" s="10">
        <v>8978664560</v>
      </c>
      <c r="BA438" s="10" t="s">
        <v>409</v>
      </c>
      <c r="BB438" s="10" t="s">
        <v>410</v>
      </c>
    </row>
    <row r="439" spans="1:54" ht="14.5" x14ac:dyDescent="0.35">
      <c r="A439" s="9">
        <v>45211.894092604169</v>
      </c>
      <c r="B439" s="10" t="s">
        <v>4068</v>
      </c>
      <c r="C439" s="10" t="s">
        <v>4069</v>
      </c>
      <c r="D439" s="10" t="s">
        <v>4070</v>
      </c>
      <c r="E439" s="10" t="s">
        <v>4071</v>
      </c>
      <c r="F439" s="10" t="s">
        <v>4072</v>
      </c>
      <c r="G439" s="10" t="s">
        <v>89</v>
      </c>
      <c r="H439" s="23">
        <v>6281220127</v>
      </c>
      <c r="I439" s="10" t="s">
        <v>4068</v>
      </c>
      <c r="J439" s="23" t="s">
        <v>90</v>
      </c>
      <c r="K439" s="10" t="s">
        <v>91</v>
      </c>
      <c r="L439" s="1"/>
      <c r="M439" s="10" t="s">
        <v>92</v>
      </c>
      <c r="N439" s="10" t="s">
        <v>93</v>
      </c>
      <c r="O439" s="1"/>
      <c r="P439" s="1"/>
      <c r="Q439" s="1"/>
      <c r="R439" s="1"/>
      <c r="S439" s="1"/>
      <c r="T439" s="10">
        <v>2019</v>
      </c>
      <c r="U439" s="10" t="s">
        <v>94</v>
      </c>
      <c r="V439" s="10">
        <v>9</v>
      </c>
      <c r="W439" s="10">
        <v>10</v>
      </c>
      <c r="X439" s="10">
        <v>85.5</v>
      </c>
      <c r="Y439" s="12"/>
      <c r="Z439" s="10" t="s">
        <v>4073</v>
      </c>
      <c r="AA439" s="10" t="s">
        <v>96</v>
      </c>
      <c r="AB439" s="10">
        <v>2021</v>
      </c>
      <c r="AC439" s="10">
        <v>900</v>
      </c>
      <c r="AD439" s="10">
        <v>1000</v>
      </c>
      <c r="AE439" s="13">
        <f t="shared" si="18"/>
        <v>90</v>
      </c>
      <c r="AF439" s="10">
        <v>90</v>
      </c>
      <c r="AG439" s="10" t="s">
        <v>4074</v>
      </c>
      <c r="AH439" s="14">
        <v>37513</v>
      </c>
      <c r="AI439" s="10" t="s">
        <v>116</v>
      </c>
      <c r="AJ439" s="10" t="s">
        <v>99</v>
      </c>
      <c r="AK439" s="10">
        <v>17963</v>
      </c>
      <c r="AL439" s="10">
        <v>8.4</v>
      </c>
      <c r="AM439" s="10">
        <v>0</v>
      </c>
      <c r="AN439" s="10">
        <v>0</v>
      </c>
      <c r="AO439" s="10" t="s">
        <v>4075</v>
      </c>
      <c r="AP439" s="10" t="s">
        <v>4076</v>
      </c>
      <c r="AQ439" s="10" t="s">
        <v>152</v>
      </c>
      <c r="AR439" s="10" t="s">
        <v>3903</v>
      </c>
      <c r="AS439" s="10">
        <v>506331</v>
      </c>
      <c r="AT439" s="10" t="s">
        <v>4077</v>
      </c>
      <c r="AU439" s="10" t="s">
        <v>3903</v>
      </c>
      <c r="AV439" s="10">
        <v>506331</v>
      </c>
      <c r="AW439" s="10" t="s">
        <v>4078</v>
      </c>
      <c r="AX439" s="10">
        <v>9963094881</v>
      </c>
      <c r="AY439" s="10" t="s">
        <v>4079</v>
      </c>
      <c r="AZ439" s="10">
        <v>8185999196</v>
      </c>
      <c r="BA439" s="10" t="s">
        <v>300</v>
      </c>
      <c r="BB439" s="10" t="s">
        <v>930</v>
      </c>
    </row>
    <row r="440" spans="1:54" ht="14.5" x14ac:dyDescent="0.35">
      <c r="A440" s="9">
        <v>45211.698462627319</v>
      </c>
      <c r="B440" s="10" t="s">
        <v>4080</v>
      </c>
      <c r="C440" s="10" t="s">
        <v>4081</v>
      </c>
      <c r="D440" s="10" t="s">
        <v>2247</v>
      </c>
      <c r="E440" s="10" t="s">
        <v>4082</v>
      </c>
      <c r="F440" s="10" t="s">
        <v>4083</v>
      </c>
      <c r="G440" s="10" t="s">
        <v>89</v>
      </c>
      <c r="H440" s="23">
        <v>8522809313</v>
      </c>
      <c r="I440" s="10" t="s">
        <v>4080</v>
      </c>
      <c r="J440" s="23" t="s">
        <v>90</v>
      </c>
      <c r="K440" s="10" t="s">
        <v>91</v>
      </c>
      <c r="L440" s="1"/>
      <c r="M440" s="10" t="s">
        <v>92</v>
      </c>
      <c r="N440" s="10" t="s">
        <v>93</v>
      </c>
      <c r="O440" s="1"/>
      <c r="P440" s="1"/>
      <c r="Q440" s="1"/>
      <c r="R440" s="1"/>
      <c r="S440" s="1"/>
      <c r="T440" s="10">
        <v>2019</v>
      </c>
      <c r="U440" s="10" t="s">
        <v>94</v>
      </c>
      <c r="V440" s="10">
        <v>9.6999999999999993</v>
      </c>
      <c r="W440" s="10">
        <v>10</v>
      </c>
      <c r="X440" s="10">
        <v>92.15</v>
      </c>
      <c r="Y440" s="12"/>
      <c r="Z440" s="10" t="s">
        <v>4084</v>
      </c>
      <c r="AA440" s="10" t="s">
        <v>96</v>
      </c>
      <c r="AB440" s="10">
        <v>2021</v>
      </c>
      <c r="AC440" s="10">
        <v>980</v>
      </c>
      <c r="AD440" s="10">
        <v>1000</v>
      </c>
      <c r="AE440" s="13">
        <f t="shared" si="18"/>
        <v>98</v>
      </c>
      <c r="AF440" s="10">
        <v>98</v>
      </c>
      <c r="AG440" s="10" t="s">
        <v>4085</v>
      </c>
      <c r="AH440" s="14">
        <v>38104</v>
      </c>
      <c r="AI440" s="10" t="s">
        <v>116</v>
      </c>
      <c r="AJ440" s="10" t="s">
        <v>99</v>
      </c>
      <c r="AK440" s="10">
        <v>22594</v>
      </c>
      <c r="AL440" s="10">
        <v>8.67</v>
      </c>
      <c r="AM440" s="10">
        <v>0</v>
      </c>
      <c r="AN440" s="10">
        <v>0</v>
      </c>
      <c r="AO440" s="10" t="s">
        <v>664</v>
      </c>
      <c r="AP440" s="10" t="s">
        <v>4086</v>
      </c>
      <c r="AQ440" s="10" t="s">
        <v>152</v>
      </c>
      <c r="AR440" s="10" t="s">
        <v>4087</v>
      </c>
      <c r="AS440" s="10">
        <v>505455</v>
      </c>
      <c r="AT440" s="10" t="s">
        <v>4086</v>
      </c>
      <c r="AU440" s="10" t="s">
        <v>4087</v>
      </c>
      <c r="AV440" s="10">
        <v>505455</v>
      </c>
      <c r="AW440" s="10" t="s">
        <v>4088</v>
      </c>
      <c r="AX440" s="10">
        <v>9949379278</v>
      </c>
      <c r="AY440" s="10" t="s">
        <v>4089</v>
      </c>
      <c r="AZ440" s="10">
        <v>8897457702</v>
      </c>
      <c r="BA440" s="10" t="s">
        <v>4090</v>
      </c>
      <c r="BB440" s="10" t="s">
        <v>930</v>
      </c>
    </row>
    <row r="441" spans="1:54" ht="14.5" x14ac:dyDescent="0.35">
      <c r="A441" s="9">
        <v>45211.890352256945</v>
      </c>
      <c r="B441" s="10" t="s">
        <v>4091</v>
      </c>
      <c r="C441" s="10" t="s">
        <v>4092</v>
      </c>
      <c r="D441" s="10" t="s">
        <v>4093</v>
      </c>
      <c r="E441" s="10" t="s">
        <v>4094</v>
      </c>
      <c r="F441" s="10" t="s">
        <v>4095</v>
      </c>
      <c r="G441" s="10" t="s">
        <v>89</v>
      </c>
      <c r="H441" s="23">
        <v>7993700504</v>
      </c>
      <c r="I441" s="10" t="s">
        <v>4096</v>
      </c>
      <c r="J441" s="23" t="s">
        <v>90</v>
      </c>
      <c r="K441" s="10" t="s">
        <v>91</v>
      </c>
      <c r="L441" s="1"/>
      <c r="M441" s="10" t="s">
        <v>92</v>
      </c>
      <c r="N441" s="10" t="s">
        <v>93</v>
      </c>
      <c r="O441" s="1"/>
      <c r="P441" s="1"/>
      <c r="Q441" s="1"/>
      <c r="R441" s="1"/>
      <c r="S441" s="1"/>
      <c r="T441" s="10">
        <v>2019</v>
      </c>
      <c r="U441" s="10" t="s">
        <v>94</v>
      </c>
      <c r="V441" s="10">
        <v>9.8000000000000007</v>
      </c>
      <c r="W441" s="10">
        <v>10</v>
      </c>
      <c r="X441" s="10">
        <v>93.1</v>
      </c>
      <c r="Y441" s="12"/>
      <c r="Z441" s="10" t="s">
        <v>4097</v>
      </c>
      <c r="AA441" s="10" t="s">
        <v>96</v>
      </c>
      <c r="AB441" s="10">
        <v>2021</v>
      </c>
      <c r="AC441" s="10">
        <v>982</v>
      </c>
      <c r="AD441" s="10">
        <v>1000</v>
      </c>
      <c r="AE441" s="13">
        <f t="shared" si="18"/>
        <v>98.2</v>
      </c>
      <c r="AF441" s="10">
        <v>98.2</v>
      </c>
      <c r="AG441" s="10" t="s">
        <v>4098</v>
      </c>
      <c r="AH441" s="14">
        <v>38160</v>
      </c>
      <c r="AI441" s="10" t="s">
        <v>98</v>
      </c>
      <c r="AJ441" s="10" t="s">
        <v>99</v>
      </c>
      <c r="AK441" s="10">
        <v>15383</v>
      </c>
      <c r="AL441" s="10">
        <v>8.82</v>
      </c>
      <c r="AM441" s="10">
        <v>0</v>
      </c>
      <c r="AN441" s="10">
        <v>0</v>
      </c>
      <c r="AO441" s="10" t="s">
        <v>117</v>
      </c>
      <c r="AP441" s="10" t="s">
        <v>4099</v>
      </c>
      <c r="AQ441" s="10" t="s">
        <v>4100</v>
      </c>
      <c r="AR441" s="10" t="s">
        <v>103</v>
      </c>
      <c r="AS441" s="10">
        <v>500049</v>
      </c>
      <c r="AT441" s="10" t="s">
        <v>4099</v>
      </c>
      <c r="AU441" s="10" t="s">
        <v>103</v>
      </c>
      <c r="AV441" s="10">
        <v>500049</v>
      </c>
      <c r="AW441" s="10" t="s">
        <v>4101</v>
      </c>
      <c r="AX441" s="10">
        <v>9951749359</v>
      </c>
      <c r="AY441" s="10" t="s">
        <v>4102</v>
      </c>
      <c r="AZ441" s="10">
        <v>9603271514</v>
      </c>
      <c r="BA441" s="10" t="s">
        <v>198</v>
      </c>
      <c r="BB441" s="10" t="s">
        <v>125</v>
      </c>
    </row>
    <row r="442" spans="1:54" ht="14.5" x14ac:dyDescent="0.35">
      <c r="A442" s="9">
        <v>45211.790402175931</v>
      </c>
      <c r="B442" s="10" t="s">
        <v>4103</v>
      </c>
      <c r="C442" s="10" t="s">
        <v>4104</v>
      </c>
      <c r="D442" s="10" t="s">
        <v>4105</v>
      </c>
      <c r="E442" s="10" t="s">
        <v>4106</v>
      </c>
      <c r="F442" s="10" t="s">
        <v>4107</v>
      </c>
      <c r="G442" s="10" t="s">
        <v>89</v>
      </c>
      <c r="H442" s="23">
        <v>9392369019</v>
      </c>
      <c r="I442" s="10" t="s">
        <v>4103</v>
      </c>
      <c r="J442" s="23" t="s">
        <v>90</v>
      </c>
      <c r="K442" s="10" t="s">
        <v>91</v>
      </c>
      <c r="L442" s="1"/>
      <c r="M442" s="10" t="s">
        <v>92</v>
      </c>
      <c r="N442" s="10" t="s">
        <v>93</v>
      </c>
      <c r="O442" s="1"/>
      <c r="P442" s="1"/>
      <c r="Q442" s="1"/>
      <c r="R442" s="1"/>
      <c r="S442" s="1"/>
      <c r="T442" s="10">
        <v>2019</v>
      </c>
      <c r="U442" s="10" t="s">
        <v>94</v>
      </c>
      <c r="V442" s="10">
        <v>9.6999999999999993</v>
      </c>
      <c r="W442" s="10">
        <v>10</v>
      </c>
      <c r="X442" s="10">
        <v>87.3</v>
      </c>
      <c r="Y442" s="12"/>
      <c r="Z442" s="10" t="s">
        <v>4108</v>
      </c>
      <c r="AA442" s="10" t="s">
        <v>96</v>
      </c>
      <c r="AB442" s="10">
        <v>2021</v>
      </c>
      <c r="AC442" s="10">
        <v>946</v>
      </c>
      <c r="AD442" s="10">
        <v>1000</v>
      </c>
      <c r="AE442" s="13">
        <f t="shared" si="18"/>
        <v>94.6</v>
      </c>
      <c r="AF442" s="10">
        <v>94.6</v>
      </c>
      <c r="AG442" s="10" t="s">
        <v>4109</v>
      </c>
      <c r="AH442" s="14">
        <v>37908</v>
      </c>
      <c r="AI442" s="10" t="s">
        <v>116</v>
      </c>
      <c r="AJ442" s="10" t="s">
        <v>133</v>
      </c>
      <c r="AK442" s="10">
        <v>37980</v>
      </c>
      <c r="AL442" s="10">
        <v>9.15</v>
      </c>
      <c r="AM442" s="10">
        <v>0</v>
      </c>
      <c r="AN442" s="10">
        <v>0</v>
      </c>
      <c r="AO442" s="10" t="s">
        <v>100</v>
      </c>
      <c r="AP442" s="10" t="s">
        <v>4110</v>
      </c>
      <c r="AQ442" s="10" t="s">
        <v>102</v>
      </c>
      <c r="AR442" s="10" t="s">
        <v>535</v>
      </c>
      <c r="AS442" s="10">
        <v>503002</v>
      </c>
      <c r="AT442" s="10" t="s">
        <v>4110</v>
      </c>
      <c r="AU442" s="10" t="s">
        <v>535</v>
      </c>
      <c r="AV442" s="10">
        <v>503002</v>
      </c>
      <c r="AW442" s="10" t="s">
        <v>4111</v>
      </c>
      <c r="AX442" s="10">
        <v>9441525551</v>
      </c>
      <c r="AY442" s="10" t="s">
        <v>4112</v>
      </c>
      <c r="AZ442" s="10">
        <v>9491315625</v>
      </c>
      <c r="BA442" s="10" t="s">
        <v>4113</v>
      </c>
      <c r="BB442" s="10" t="s">
        <v>315</v>
      </c>
    </row>
    <row r="443" spans="1:54" ht="14.5" x14ac:dyDescent="0.35">
      <c r="A443" s="9">
        <v>45211.841215856482</v>
      </c>
      <c r="B443" s="10" t="s">
        <v>4114</v>
      </c>
      <c r="C443" s="10" t="s">
        <v>4115</v>
      </c>
      <c r="D443" s="10" t="s">
        <v>4116</v>
      </c>
      <c r="E443" s="10" t="s">
        <v>4117</v>
      </c>
      <c r="F443" s="10" t="s">
        <v>4118</v>
      </c>
      <c r="G443" s="10" t="s">
        <v>89</v>
      </c>
      <c r="H443" s="23">
        <v>9059882444</v>
      </c>
      <c r="I443" s="10" t="s">
        <v>4114</v>
      </c>
      <c r="J443" s="23" t="s">
        <v>90</v>
      </c>
      <c r="K443" s="10" t="s">
        <v>91</v>
      </c>
      <c r="L443" s="1"/>
      <c r="M443" s="10" t="s">
        <v>92</v>
      </c>
      <c r="N443" s="10" t="s">
        <v>93</v>
      </c>
      <c r="O443" s="1"/>
      <c r="P443" s="1"/>
      <c r="Q443" s="1"/>
      <c r="R443" s="1"/>
      <c r="S443" s="1"/>
      <c r="T443" s="10">
        <v>2019</v>
      </c>
      <c r="U443" s="10" t="s">
        <v>94</v>
      </c>
      <c r="V443" s="10">
        <v>9.1999999999999993</v>
      </c>
      <c r="W443" s="10">
        <v>10</v>
      </c>
      <c r="X443" s="10">
        <v>87.4</v>
      </c>
      <c r="Y443" s="12"/>
      <c r="Z443" s="10" t="s">
        <v>4119</v>
      </c>
      <c r="AA443" s="10" t="s">
        <v>96</v>
      </c>
      <c r="AB443" s="10">
        <v>2021</v>
      </c>
      <c r="AC443" s="10">
        <v>864</v>
      </c>
      <c r="AD443" s="10">
        <v>1000</v>
      </c>
      <c r="AE443" s="13">
        <f t="shared" si="18"/>
        <v>86.4</v>
      </c>
      <c r="AF443" s="10">
        <v>86</v>
      </c>
      <c r="AG443" s="10" t="s">
        <v>4120</v>
      </c>
      <c r="AH443" s="14">
        <v>38226</v>
      </c>
      <c r="AI443" s="10" t="s">
        <v>98</v>
      </c>
      <c r="AJ443" s="10" t="s">
        <v>99</v>
      </c>
      <c r="AK443" s="10">
        <v>43190</v>
      </c>
      <c r="AL443" s="10">
        <v>8.34</v>
      </c>
      <c r="AM443" s="10">
        <v>0</v>
      </c>
      <c r="AN443" s="10">
        <v>0</v>
      </c>
      <c r="AO443" s="10" t="s">
        <v>4121</v>
      </c>
      <c r="AP443" s="10" t="s">
        <v>4122</v>
      </c>
      <c r="AQ443" s="10" t="s">
        <v>152</v>
      </c>
      <c r="AR443" s="10" t="s">
        <v>181</v>
      </c>
      <c r="AS443" s="10">
        <v>505401</v>
      </c>
      <c r="AT443" s="10" t="s">
        <v>4123</v>
      </c>
      <c r="AU443" s="10" t="s">
        <v>3073</v>
      </c>
      <c r="AV443" s="10">
        <v>501502</v>
      </c>
      <c r="AW443" s="10" t="s">
        <v>4124</v>
      </c>
      <c r="AX443" s="10">
        <v>9676868642</v>
      </c>
      <c r="AY443" s="10" t="s">
        <v>4125</v>
      </c>
      <c r="AZ443" s="10">
        <v>8309925278</v>
      </c>
      <c r="BA443" s="10" t="s">
        <v>246</v>
      </c>
      <c r="BB443" s="10" t="s">
        <v>565</v>
      </c>
    </row>
    <row r="444" spans="1:54" ht="14.5" x14ac:dyDescent="0.35">
      <c r="A444" s="9">
        <v>45211.815490277775</v>
      </c>
      <c r="B444" s="10" t="s">
        <v>1446</v>
      </c>
      <c r="C444" s="16" t="s">
        <v>1447</v>
      </c>
      <c r="D444" s="16" t="s">
        <v>1448</v>
      </c>
      <c r="E444" s="16" t="s">
        <v>1449</v>
      </c>
      <c r="F444" s="16" t="s">
        <v>1450</v>
      </c>
      <c r="G444" s="16" t="s">
        <v>89</v>
      </c>
      <c r="H444" s="53">
        <v>9100794585</v>
      </c>
      <c r="I444" s="16" t="s">
        <v>1446</v>
      </c>
      <c r="J444" s="53" t="s">
        <v>216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7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4.5" x14ac:dyDescent="0.35">
      <c r="A445" s="9">
        <v>45211.841089687499</v>
      </c>
      <c r="B445" s="10" t="s">
        <v>411</v>
      </c>
      <c r="C445" s="10" t="s">
        <v>412</v>
      </c>
      <c r="D445" s="10" t="s">
        <v>413</v>
      </c>
      <c r="E445" s="10" t="s">
        <v>414</v>
      </c>
      <c r="F445" s="10" t="s">
        <v>415</v>
      </c>
      <c r="G445" s="10" t="s">
        <v>89</v>
      </c>
      <c r="H445" s="23">
        <v>9014477242</v>
      </c>
      <c r="I445" s="10" t="s">
        <v>411</v>
      </c>
      <c r="J445" s="23" t="s">
        <v>90</v>
      </c>
      <c r="K445" s="10" t="s">
        <v>91</v>
      </c>
      <c r="L445" s="1"/>
      <c r="M445" s="10" t="s">
        <v>92</v>
      </c>
      <c r="N445" s="10" t="s">
        <v>93</v>
      </c>
      <c r="O445" s="1"/>
      <c r="P445" s="1"/>
      <c r="Q445" s="1"/>
      <c r="R445" s="1"/>
      <c r="S445" s="1"/>
      <c r="T445" s="10">
        <v>2019</v>
      </c>
      <c r="U445" s="10" t="s">
        <v>94</v>
      </c>
      <c r="V445" s="10">
        <v>9.8000000000000007</v>
      </c>
      <c r="W445" s="10">
        <v>10</v>
      </c>
      <c r="X445" s="10">
        <v>93.1</v>
      </c>
      <c r="Y445" s="12"/>
      <c r="Z445" s="10" t="s">
        <v>416</v>
      </c>
      <c r="AA445" s="10" t="s">
        <v>96</v>
      </c>
      <c r="AB445" s="10">
        <v>2021</v>
      </c>
      <c r="AC445" s="10">
        <v>980</v>
      </c>
      <c r="AD445" s="10">
        <v>1000</v>
      </c>
      <c r="AE445" s="13">
        <f t="shared" ref="AE445:AE470" si="19">(AC445/AD445)*100</f>
        <v>98</v>
      </c>
      <c r="AF445" s="10">
        <v>98</v>
      </c>
      <c r="AG445" s="10" t="s">
        <v>417</v>
      </c>
      <c r="AH445" s="14">
        <v>37745</v>
      </c>
      <c r="AI445" s="10" t="s">
        <v>98</v>
      </c>
      <c r="AJ445" s="10" t="s">
        <v>99</v>
      </c>
      <c r="AK445" s="10">
        <v>13547</v>
      </c>
      <c r="AL445" s="10">
        <v>8.83</v>
      </c>
      <c r="AM445" s="10">
        <v>0</v>
      </c>
      <c r="AN445" s="10">
        <v>0</v>
      </c>
      <c r="AO445" s="10" t="s">
        <v>418</v>
      </c>
      <c r="AP445" s="10" t="s">
        <v>419</v>
      </c>
      <c r="AQ445" s="10" t="s">
        <v>102</v>
      </c>
      <c r="AR445" s="10" t="s">
        <v>103</v>
      </c>
      <c r="AS445" s="10">
        <v>500035</v>
      </c>
      <c r="AT445" s="10" t="s">
        <v>419</v>
      </c>
      <c r="AU445" s="10" t="s">
        <v>103</v>
      </c>
      <c r="AV445" s="10">
        <v>500035</v>
      </c>
      <c r="AW445" s="10" t="s">
        <v>420</v>
      </c>
      <c r="AX445" s="10">
        <v>9491105299</v>
      </c>
      <c r="AY445" s="10" t="s">
        <v>421</v>
      </c>
      <c r="AZ445" s="10" t="s">
        <v>287</v>
      </c>
      <c r="BA445" s="10" t="s">
        <v>422</v>
      </c>
      <c r="BB445" s="10" t="s">
        <v>287</v>
      </c>
    </row>
    <row r="446" spans="1:54" ht="14.5" x14ac:dyDescent="0.35">
      <c r="A446" s="9">
        <v>45211.698807615743</v>
      </c>
      <c r="B446" s="10" t="s">
        <v>4126</v>
      </c>
      <c r="C446" s="10" t="s">
        <v>4127</v>
      </c>
      <c r="D446" s="10" t="s">
        <v>4128</v>
      </c>
      <c r="E446" s="10" t="s">
        <v>4129</v>
      </c>
      <c r="F446" s="10" t="s">
        <v>4130</v>
      </c>
      <c r="G446" s="10" t="s">
        <v>89</v>
      </c>
      <c r="H446" s="23">
        <v>7995395593</v>
      </c>
      <c r="I446" s="10" t="s">
        <v>4126</v>
      </c>
      <c r="J446" s="23" t="s">
        <v>90</v>
      </c>
      <c r="K446" s="10" t="s">
        <v>91</v>
      </c>
      <c r="L446" s="1"/>
      <c r="M446" s="10" t="s">
        <v>92</v>
      </c>
      <c r="N446" s="10" t="s">
        <v>93</v>
      </c>
      <c r="O446" s="1"/>
      <c r="P446" s="1"/>
      <c r="Q446" s="1"/>
      <c r="R446" s="1"/>
      <c r="S446" s="1"/>
      <c r="T446" s="10">
        <v>2019</v>
      </c>
      <c r="U446" s="10" t="s">
        <v>94</v>
      </c>
      <c r="V446" s="10">
        <v>9.8000000000000007</v>
      </c>
      <c r="W446" s="10">
        <v>600</v>
      </c>
      <c r="X446" s="10">
        <v>9.8000000000000007</v>
      </c>
      <c r="Y446" s="18">
        <f>X446*9.5</f>
        <v>93.100000000000009</v>
      </c>
      <c r="Z446" s="10" t="s">
        <v>4131</v>
      </c>
      <c r="AA446" s="10" t="s">
        <v>96</v>
      </c>
      <c r="AB446" s="10">
        <v>2021</v>
      </c>
      <c r="AC446" s="10">
        <v>962</v>
      </c>
      <c r="AD446" s="10">
        <v>1000</v>
      </c>
      <c r="AE446" s="13">
        <f t="shared" si="19"/>
        <v>96.2</v>
      </c>
      <c r="AF446" s="10">
        <v>96</v>
      </c>
      <c r="AG446" s="10" t="s">
        <v>4132</v>
      </c>
      <c r="AH446" s="14">
        <v>37738</v>
      </c>
      <c r="AI446" s="10" t="s">
        <v>116</v>
      </c>
      <c r="AJ446" s="10" t="s">
        <v>99</v>
      </c>
      <c r="AK446" s="10">
        <v>13509</v>
      </c>
      <c r="AL446" s="10">
        <v>8.4</v>
      </c>
      <c r="AM446" s="10">
        <v>0</v>
      </c>
      <c r="AN446" s="10">
        <v>0</v>
      </c>
      <c r="AO446" s="10" t="s">
        <v>573</v>
      </c>
      <c r="AP446" s="10" t="s">
        <v>4133</v>
      </c>
      <c r="AQ446" s="10" t="s">
        <v>102</v>
      </c>
      <c r="AR446" s="10" t="s">
        <v>103</v>
      </c>
      <c r="AS446" s="10">
        <v>500100</v>
      </c>
      <c r="AT446" s="10" t="s">
        <v>4134</v>
      </c>
      <c r="AU446" s="10" t="s">
        <v>4135</v>
      </c>
      <c r="AV446" s="10">
        <v>500100</v>
      </c>
      <c r="AW446" s="10" t="s">
        <v>4136</v>
      </c>
      <c r="AX446" s="10">
        <v>9000725593</v>
      </c>
      <c r="AY446" s="10" t="s">
        <v>4137</v>
      </c>
      <c r="AZ446" s="10">
        <v>9030664138</v>
      </c>
      <c r="BA446" s="10" t="s">
        <v>4138</v>
      </c>
      <c r="BB446" s="10" t="s">
        <v>4139</v>
      </c>
    </row>
    <row r="447" spans="1:54" ht="14.5" x14ac:dyDescent="0.35">
      <c r="A447" s="9">
        <v>45211.761290023147</v>
      </c>
      <c r="B447" s="10" t="s">
        <v>11465</v>
      </c>
      <c r="C447" s="10" t="s">
        <v>11466</v>
      </c>
      <c r="D447" s="10" t="s">
        <v>11467</v>
      </c>
      <c r="E447" s="10" t="s">
        <v>11468</v>
      </c>
      <c r="F447" s="10" t="s">
        <v>11469</v>
      </c>
      <c r="G447" s="10" t="s">
        <v>89</v>
      </c>
      <c r="H447" s="23">
        <v>6305412532</v>
      </c>
      <c r="I447" s="10" t="s">
        <v>11465</v>
      </c>
      <c r="J447" s="23" t="s">
        <v>90</v>
      </c>
      <c r="K447" s="10" t="s">
        <v>91</v>
      </c>
      <c r="L447" s="1"/>
      <c r="M447" s="10" t="s">
        <v>92</v>
      </c>
      <c r="N447" s="10" t="s">
        <v>93</v>
      </c>
      <c r="O447" s="1"/>
      <c r="P447" s="1"/>
      <c r="Q447" s="1"/>
      <c r="R447" s="1"/>
      <c r="S447" s="1"/>
      <c r="T447" s="10">
        <v>2019</v>
      </c>
      <c r="U447" s="10" t="s">
        <v>223</v>
      </c>
      <c r="V447" s="10">
        <v>426</v>
      </c>
      <c r="W447" s="10">
        <v>500</v>
      </c>
      <c r="X447" s="10">
        <v>85.2</v>
      </c>
      <c r="Y447" s="12"/>
      <c r="Z447" s="10" t="s">
        <v>11470</v>
      </c>
      <c r="AA447" s="10" t="s">
        <v>96</v>
      </c>
      <c r="AB447" s="10">
        <v>2021</v>
      </c>
      <c r="AC447" s="10">
        <v>790</v>
      </c>
      <c r="AD447" s="10">
        <v>1000</v>
      </c>
      <c r="AE447" s="13">
        <f t="shared" si="19"/>
        <v>79</v>
      </c>
      <c r="AF447" s="10">
        <v>79</v>
      </c>
      <c r="AG447" s="10" t="s">
        <v>362</v>
      </c>
      <c r="AH447" s="14">
        <v>38182</v>
      </c>
      <c r="AI447" s="10" t="s">
        <v>116</v>
      </c>
      <c r="AJ447" s="10" t="s">
        <v>99</v>
      </c>
      <c r="AK447" s="10">
        <v>27000</v>
      </c>
      <c r="AL447" s="10">
        <v>7.2</v>
      </c>
      <c r="AM447" s="15" t="s">
        <v>7211</v>
      </c>
      <c r="AN447" s="10">
        <v>0</v>
      </c>
      <c r="AO447" s="10" t="s">
        <v>100</v>
      </c>
      <c r="AP447" s="10" t="s">
        <v>11471</v>
      </c>
      <c r="AQ447" s="10" t="s">
        <v>152</v>
      </c>
      <c r="AR447" s="10" t="s">
        <v>119</v>
      </c>
      <c r="AS447" s="10">
        <v>505325</v>
      </c>
      <c r="AT447" s="10" t="s">
        <v>11472</v>
      </c>
      <c r="AU447" s="10" t="s">
        <v>11473</v>
      </c>
      <c r="AV447" s="10">
        <v>505325</v>
      </c>
      <c r="AW447" s="10" t="s">
        <v>11474</v>
      </c>
      <c r="AX447" s="10">
        <v>8985277506</v>
      </c>
      <c r="AY447" s="10" t="s">
        <v>11475</v>
      </c>
      <c r="AZ447" s="10">
        <v>9704480166</v>
      </c>
      <c r="BA447" s="10" t="s">
        <v>11476</v>
      </c>
      <c r="BB447" s="10" t="s">
        <v>4912</v>
      </c>
    </row>
    <row r="448" spans="1:54" ht="14.5" x14ac:dyDescent="0.35">
      <c r="A448" s="9">
        <v>45211.742631620371</v>
      </c>
      <c r="B448" s="10" t="s">
        <v>4140</v>
      </c>
      <c r="C448" s="10" t="s">
        <v>4141</v>
      </c>
      <c r="D448" s="10" t="s">
        <v>4142</v>
      </c>
      <c r="E448" s="10" t="s">
        <v>4143</v>
      </c>
      <c r="F448" s="10" t="s">
        <v>4144</v>
      </c>
      <c r="G448" s="10" t="s">
        <v>89</v>
      </c>
      <c r="H448" s="23">
        <v>8096445465</v>
      </c>
      <c r="I448" s="10" t="s">
        <v>4140</v>
      </c>
      <c r="J448" s="23" t="s">
        <v>90</v>
      </c>
      <c r="K448" s="10" t="s">
        <v>91</v>
      </c>
      <c r="L448" s="1"/>
      <c r="M448" s="10" t="s">
        <v>92</v>
      </c>
      <c r="N448" s="10" t="s">
        <v>93</v>
      </c>
      <c r="O448" s="1"/>
      <c r="P448" s="1"/>
      <c r="Q448" s="1"/>
      <c r="R448" s="1"/>
      <c r="S448" s="1"/>
      <c r="T448" s="10">
        <v>2019</v>
      </c>
      <c r="U448" s="10" t="s">
        <v>223</v>
      </c>
      <c r="V448" s="10">
        <v>8.3000000000000007</v>
      </c>
      <c r="W448" s="10">
        <v>500</v>
      </c>
      <c r="X448" s="10">
        <v>83</v>
      </c>
      <c r="Y448" s="12"/>
      <c r="Z448" s="10" t="s">
        <v>4145</v>
      </c>
      <c r="AA448" s="10" t="s">
        <v>96</v>
      </c>
      <c r="AB448" s="10">
        <v>2021</v>
      </c>
      <c r="AC448" s="10">
        <v>726</v>
      </c>
      <c r="AD448" s="10">
        <v>1000</v>
      </c>
      <c r="AE448" s="13">
        <f t="shared" si="19"/>
        <v>72.599999999999994</v>
      </c>
      <c r="AF448" s="10">
        <v>72.599999999999994</v>
      </c>
      <c r="AG448" s="10" t="s">
        <v>4146</v>
      </c>
      <c r="AH448" s="14">
        <v>37801</v>
      </c>
      <c r="AI448" s="10" t="s">
        <v>116</v>
      </c>
      <c r="AJ448" s="10" t="s">
        <v>133</v>
      </c>
      <c r="AK448" s="10">
        <v>0</v>
      </c>
      <c r="AL448" s="10">
        <v>7.6</v>
      </c>
      <c r="AM448" s="10">
        <v>3</v>
      </c>
      <c r="AN448" s="10">
        <v>0</v>
      </c>
      <c r="AO448" s="10" t="s">
        <v>664</v>
      </c>
      <c r="AP448" s="10" t="s">
        <v>4147</v>
      </c>
      <c r="AQ448" s="10" t="s">
        <v>152</v>
      </c>
      <c r="AR448" s="10" t="s">
        <v>119</v>
      </c>
      <c r="AS448" s="10">
        <v>500094</v>
      </c>
      <c r="AT448" s="10" t="s">
        <v>4148</v>
      </c>
      <c r="AU448" s="10" t="s">
        <v>119</v>
      </c>
      <c r="AV448" s="10">
        <v>500094</v>
      </c>
      <c r="AW448" s="10" t="s">
        <v>4149</v>
      </c>
      <c r="AX448" s="10">
        <v>9052440390</v>
      </c>
      <c r="AY448" s="10" t="s">
        <v>4150</v>
      </c>
      <c r="AZ448" s="10">
        <v>9985549428</v>
      </c>
      <c r="BA448" s="10" t="s">
        <v>4151</v>
      </c>
      <c r="BB448" s="10" t="s">
        <v>3215</v>
      </c>
    </row>
    <row r="449" spans="1:54" ht="14.5" x14ac:dyDescent="0.35">
      <c r="A449" s="9">
        <v>45211.896545706019</v>
      </c>
      <c r="B449" s="10" t="s">
        <v>4152</v>
      </c>
      <c r="C449" s="10" t="s">
        <v>4153</v>
      </c>
      <c r="D449" s="10" t="s">
        <v>4154</v>
      </c>
      <c r="E449" s="10" t="s">
        <v>4155</v>
      </c>
      <c r="F449" s="10" t="s">
        <v>4156</v>
      </c>
      <c r="G449" s="10" t="s">
        <v>89</v>
      </c>
      <c r="H449" s="23">
        <v>7416612772</v>
      </c>
      <c r="I449" s="10" t="s">
        <v>4152</v>
      </c>
      <c r="J449" s="23" t="s">
        <v>90</v>
      </c>
      <c r="K449" s="10" t="s">
        <v>91</v>
      </c>
      <c r="L449" s="1"/>
      <c r="M449" s="10" t="s">
        <v>92</v>
      </c>
      <c r="N449" s="10" t="s">
        <v>93</v>
      </c>
      <c r="O449" s="1"/>
      <c r="P449" s="1"/>
      <c r="Q449" s="1"/>
      <c r="R449" s="1"/>
      <c r="S449" s="1"/>
      <c r="T449" s="10">
        <v>2019</v>
      </c>
      <c r="U449" s="10" t="s">
        <v>223</v>
      </c>
      <c r="V449" s="10">
        <v>7.7</v>
      </c>
      <c r="W449" s="10">
        <v>332</v>
      </c>
      <c r="X449" s="10">
        <v>69.3</v>
      </c>
      <c r="Y449" s="12"/>
      <c r="Z449" s="10" t="s">
        <v>4157</v>
      </c>
      <c r="AA449" s="10" t="s">
        <v>96</v>
      </c>
      <c r="AB449" s="10">
        <v>2021</v>
      </c>
      <c r="AC449" s="10">
        <v>922</v>
      </c>
      <c r="AD449" s="10">
        <v>922</v>
      </c>
      <c r="AE449" s="13">
        <f t="shared" si="19"/>
        <v>100</v>
      </c>
      <c r="AF449" s="10">
        <v>92.2</v>
      </c>
      <c r="AG449" s="10" t="s">
        <v>4158</v>
      </c>
      <c r="AH449" s="14">
        <v>37987</v>
      </c>
      <c r="AI449" s="10" t="s">
        <v>116</v>
      </c>
      <c r="AJ449" s="10" t="s">
        <v>99</v>
      </c>
      <c r="AK449" s="10">
        <v>10767</v>
      </c>
      <c r="AL449" s="10">
        <v>8.2899999999999991</v>
      </c>
      <c r="AM449" s="10">
        <v>0</v>
      </c>
      <c r="AN449" s="10">
        <v>0</v>
      </c>
      <c r="AO449" s="10" t="s">
        <v>664</v>
      </c>
      <c r="AP449" s="10" t="s">
        <v>4159</v>
      </c>
      <c r="AQ449" s="10" t="s">
        <v>102</v>
      </c>
      <c r="AR449" s="10" t="s">
        <v>119</v>
      </c>
      <c r="AS449" s="10">
        <v>502032</v>
      </c>
      <c r="AT449" s="10" t="s">
        <v>4160</v>
      </c>
      <c r="AU449" s="10" t="s">
        <v>119</v>
      </c>
      <c r="AV449" s="10">
        <v>502032</v>
      </c>
      <c r="AW449" s="10" t="s">
        <v>4161</v>
      </c>
      <c r="AX449" s="10">
        <v>7396034722</v>
      </c>
      <c r="AY449" s="10" t="s">
        <v>4162</v>
      </c>
      <c r="AZ449" s="10">
        <v>9100382772</v>
      </c>
      <c r="BA449" s="10" t="s">
        <v>3294</v>
      </c>
      <c r="BB449" s="10" t="s">
        <v>125</v>
      </c>
    </row>
    <row r="450" spans="1:54" ht="14.5" x14ac:dyDescent="0.35">
      <c r="A450" s="9">
        <v>45211.912601041666</v>
      </c>
      <c r="B450" s="10" t="s">
        <v>423</v>
      </c>
      <c r="C450" s="10" t="s">
        <v>424</v>
      </c>
      <c r="D450" s="10" t="s">
        <v>425</v>
      </c>
      <c r="E450" s="10" t="s">
        <v>426</v>
      </c>
      <c r="F450" s="10" t="s">
        <v>427</v>
      </c>
      <c r="G450" s="10" t="s">
        <v>89</v>
      </c>
      <c r="H450" s="23">
        <v>9705511180</v>
      </c>
      <c r="I450" s="10" t="s">
        <v>423</v>
      </c>
      <c r="J450" s="23" t="s">
        <v>90</v>
      </c>
      <c r="K450" s="10" t="s">
        <v>91</v>
      </c>
      <c r="L450" s="1"/>
      <c r="M450" s="10" t="s">
        <v>92</v>
      </c>
      <c r="N450" s="10" t="s">
        <v>93</v>
      </c>
      <c r="O450" s="1"/>
      <c r="P450" s="1"/>
      <c r="Q450" s="1"/>
      <c r="R450" s="1"/>
      <c r="S450" s="1"/>
      <c r="T450" s="10">
        <v>2019</v>
      </c>
      <c r="U450" s="10" t="s">
        <v>94</v>
      </c>
      <c r="V450" s="10">
        <v>8.8000000000000007</v>
      </c>
      <c r="W450" s="10">
        <v>10</v>
      </c>
      <c r="X450" s="10">
        <v>83.6</v>
      </c>
      <c r="Y450" s="12"/>
      <c r="Z450" s="10" t="s">
        <v>428</v>
      </c>
      <c r="AA450" s="10" t="s">
        <v>96</v>
      </c>
      <c r="AB450" s="10">
        <v>2021</v>
      </c>
      <c r="AC450" s="10">
        <v>882</v>
      </c>
      <c r="AD450" s="10">
        <v>1000</v>
      </c>
      <c r="AE450" s="13">
        <f t="shared" si="19"/>
        <v>88.2</v>
      </c>
      <c r="AF450" s="10">
        <v>88.2</v>
      </c>
      <c r="AG450" s="10" t="s">
        <v>429</v>
      </c>
      <c r="AH450" s="14">
        <v>37912</v>
      </c>
      <c r="AI450" s="10" t="s">
        <v>116</v>
      </c>
      <c r="AJ450" s="10" t="s">
        <v>133</v>
      </c>
      <c r="AK450" s="10">
        <v>97200</v>
      </c>
      <c r="AL450" s="10">
        <v>8.4</v>
      </c>
      <c r="AM450" s="10">
        <v>0</v>
      </c>
      <c r="AN450" s="10">
        <v>0</v>
      </c>
      <c r="AO450" s="10" t="s">
        <v>363</v>
      </c>
      <c r="AP450" s="10" t="s">
        <v>430</v>
      </c>
      <c r="AQ450" s="10" t="s">
        <v>152</v>
      </c>
      <c r="AR450" s="10" t="s">
        <v>119</v>
      </c>
      <c r="AS450" s="10">
        <v>500050</v>
      </c>
      <c r="AT450" s="10" t="s">
        <v>431</v>
      </c>
      <c r="AU450" s="10" t="s">
        <v>119</v>
      </c>
      <c r="AV450" s="10">
        <v>500050</v>
      </c>
      <c r="AW450" s="10" t="s">
        <v>432</v>
      </c>
      <c r="AX450" s="10">
        <v>9705511180</v>
      </c>
      <c r="AY450" s="10" t="s">
        <v>433</v>
      </c>
      <c r="AZ450" s="10">
        <v>9705511140</v>
      </c>
      <c r="BA450" s="10" t="s">
        <v>434</v>
      </c>
      <c r="BB450" s="10" t="s">
        <v>435</v>
      </c>
    </row>
    <row r="451" spans="1:54" ht="14.5" x14ac:dyDescent="0.35">
      <c r="A451" s="9">
        <v>45211.737838784728</v>
      </c>
      <c r="B451" s="10" t="s">
        <v>4163</v>
      </c>
      <c r="C451" s="10" t="s">
        <v>4164</v>
      </c>
      <c r="D451" s="10" t="s">
        <v>4165</v>
      </c>
      <c r="E451" s="10" t="s">
        <v>4166</v>
      </c>
      <c r="F451" s="10" t="s">
        <v>4167</v>
      </c>
      <c r="G451" s="10" t="s">
        <v>89</v>
      </c>
      <c r="H451" s="23">
        <v>7989033370</v>
      </c>
      <c r="I451" s="10" t="s">
        <v>4163</v>
      </c>
      <c r="J451" s="23" t="s">
        <v>90</v>
      </c>
      <c r="K451" s="10" t="s">
        <v>91</v>
      </c>
      <c r="L451" s="1"/>
      <c r="M451" s="10" t="s">
        <v>92</v>
      </c>
      <c r="N451" s="10" t="s">
        <v>93</v>
      </c>
      <c r="O451" s="1"/>
      <c r="P451" s="1"/>
      <c r="Q451" s="1"/>
      <c r="R451" s="1"/>
      <c r="S451" s="1"/>
      <c r="T451" s="10">
        <v>2019</v>
      </c>
      <c r="U451" s="10" t="s">
        <v>94</v>
      </c>
      <c r="V451" s="10">
        <v>9.8000000000000007</v>
      </c>
      <c r="W451" s="10">
        <v>10</v>
      </c>
      <c r="X451" s="10">
        <v>93.1</v>
      </c>
      <c r="Y451" s="12"/>
      <c r="Z451" s="10" t="s">
        <v>4168</v>
      </c>
      <c r="AA451" s="10" t="s">
        <v>3208</v>
      </c>
      <c r="AB451" s="10">
        <v>2021</v>
      </c>
      <c r="AC451" s="10">
        <v>980</v>
      </c>
      <c r="AD451" s="10">
        <v>1000</v>
      </c>
      <c r="AE451" s="13">
        <f t="shared" si="19"/>
        <v>98</v>
      </c>
      <c r="AF451" s="10">
        <v>98</v>
      </c>
      <c r="AG451" s="10" t="s">
        <v>876</v>
      </c>
      <c r="AH451" s="14">
        <v>38142</v>
      </c>
      <c r="AI451" s="10" t="s">
        <v>116</v>
      </c>
      <c r="AJ451" s="10" t="s">
        <v>99</v>
      </c>
      <c r="AK451" s="10">
        <v>11701</v>
      </c>
      <c r="AL451" s="10">
        <v>9.01</v>
      </c>
      <c r="AM451" s="10">
        <v>0</v>
      </c>
      <c r="AN451" s="10">
        <v>0</v>
      </c>
      <c r="AO451" s="10" t="s">
        <v>100</v>
      </c>
      <c r="AP451" s="10" t="s">
        <v>4169</v>
      </c>
      <c r="AQ451" s="10" t="s">
        <v>2099</v>
      </c>
      <c r="AR451" s="10" t="s">
        <v>4170</v>
      </c>
      <c r="AS451" s="10">
        <v>515425</v>
      </c>
      <c r="AT451" s="10" t="s">
        <v>4169</v>
      </c>
      <c r="AU451" s="10" t="s">
        <v>4170</v>
      </c>
      <c r="AV451" s="10">
        <v>515425</v>
      </c>
      <c r="AW451" s="10" t="s">
        <v>4171</v>
      </c>
      <c r="AX451" s="10">
        <v>9490539987</v>
      </c>
      <c r="AY451" s="10" t="s">
        <v>4172</v>
      </c>
      <c r="AZ451" s="10">
        <v>9494815633</v>
      </c>
      <c r="BA451" s="10" t="s">
        <v>449</v>
      </c>
      <c r="BB451" s="10" t="s">
        <v>315</v>
      </c>
    </row>
    <row r="452" spans="1:54" ht="14.5" x14ac:dyDescent="0.35">
      <c r="A452" s="9">
        <v>45211.854648506946</v>
      </c>
      <c r="B452" s="10" t="s">
        <v>4173</v>
      </c>
      <c r="C452" s="10" t="s">
        <v>4174</v>
      </c>
      <c r="D452" s="10" t="s">
        <v>4175</v>
      </c>
      <c r="E452" s="10" t="s">
        <v>4176</v>
      </c>
      <c r="F452" s="10" t="s">
        <v>4177</v>
      </c>
      <c r="G452" s="10" t="s">
        <v>89</v>
      </c>
      <c r="H452" s="23">
        <v>6304059041</v>
      </c>
      <c r="I452" s="10" t="s">
        <v>4173</v>
      </c>
      <c r="J452" s="23" t="s">
        <v>90</v>
      </c>
      <c r="K452" s="10" t="s">
        <v>91</v>
      </c>
      <c r="L452" s="1"/>
      <c r="M452" s="10" t="s">
        <v>92</v>
      </c>
      <c r="N452" s="10" t="s">
        <v>93</v>
      </c>
      <c r="O452" s="1"/>
      <c r="P452" s="1"/>
      <c r="Q452" s="1"/>
      <c r="R452" s="1"/>
      <c r="S452" s="1"/>
      <c r="T452" s="10">
        <v>2019</v>
      </c>
      <c r="U452" s="10" t="s">
        <v>94</v>
      </c>
      <c r="V452" s="10">
        <v>9.8000000000000007</v>
      </c>
      <c r="W452" s="10">
        <v>10</v>
      </c>
      <c r="X452" s="10">
        <v>93.1</v>
      </c>
      <c r="Y452" s="12"/>
      <c r="Z452" s="10" t="s">
        <v>4178</v>
      </c>
      <c r="AA452" s="10" t="s">
        <v>96</v>
      </c>
      <c r="AB452" s="10">
        <v>2021</v>
      </c>
      <c r="AC452" s="10">
        <v>960</v>
      </c>
      <c r="AD452" s="10">
        <v>1000</v>
      </c>
      <c r="AE452" s="13">
        <f t="shared" si="19"/>
        <v>96</v>
      </c>
      <c r="AF452" s="10">
        <v>96</v>
      </c>
      <c r="AG452" s="10" t="s">
        <v>4179</v>
      </c>
      <c r="AH452" s="14">
        <v>38001</v>
      </c>
      <c r="AI452" s="10" t="s">
        <v>98</v>
      </c>
      <c r="AJ452" s="10" t="s">
        <v>133</v>
      </c>
      <c r="AK452" s="10">
        <v>49806</v>
      </c>
      <c r="AL452" s="10">
        <v>9.48</v>
      </c>
      <c r="AM452" s="10">
        <v>0</v>
      </c>
      <c r="AN452" s="10">
        <v>0</v>
      </c>
      <c r="AO452" s="10" t="s">
        <v>377</v>
      </c>
      <c r="AP452" s="10" t="s">
        <v>4180</v>
      </c>
      <c r="AQ452" s="10" t="s">
        <v>152</v>
      </c>
      <c r="AR452" s="10" t="s">
        <v>119</v>
      </c>
      <c r="AS452" s="10">
        <v>500010</v>
      </c>
      <c r="AT452" s="10" t="s">
        <v>4181</v>
      </c>
      <c r="AU452" s="10" t="s">
        <v>119</v>
      </c>
      <c r="AV452" s="10">
        <v>500010</v>
      </c>
      <c r="AW452" s="10" t="s">
        <v>4182</v>
      </c>
      <c r="AX452" s="10">
        <v>9705155994</v>
      </c>
      <c r="AY452" s="10" t="s">
        <v>4183</v>
      </c>
      <c r="AZ452" s="10">
        <v>8919799474</v>
      </c>
      <c r="BA452" s="10" t="s">
        <v>156</v>
      </c>
      <c r="BB452" s="10" t="s">
        <v>1953</v>
      </c>
    </row>
    <row r="453" spans="1:54" ht="14.5" x14ac:dyDescent="0.35">
      <c r="A453" s="9">
        <v>45211.893413668979</v>
      </c>
      <c r="B453" s="10" t="s">
        <v>4184</v>
      </c>
      <c r="C453" s="10" t="s">
        <v>4185</v>
      </c>
      <c r="D453" s="10" t="s">
        <v>4186</v>
      </c>
      <c r="E453" s="10" t="s">
        <v>4187</v>
      </c>
      <c r="F453" s="10" t="s">
        <v>4188</v>
      </c>
      <c r="G453" s="10" t="s">
        <v>89</v>
      </c>
      <c r="H453" s="23">
        <v>9951723855</v>
      </c>
      <c r="I453" s="10" t="s">
        <v>4184</v>
      </c>
      <c r="J453" s="23" t="s">
        <v>90</v>
      </c>
      <c r="K453" s="10" t="s">
        <v>91</v>
      </c>
      <c r="L453" s="1"/>
      <c r="M453" s="10" t="s">
        <v>92</v>
      </c>
      <c r="N453" s="10" t="s">
        <v>93</v>
      </c>
      <c r="O453" s="1"/>
      <c r="P453" s="1"/>
      <c r="Q453" s="1"/>
      <c r="R453" s="1"/>
      <c r="S453" s="1"/>
      <c r="T453" s="10">
        <v>2019</v>
      </c>
      <c r="U453" s="10" t="s">
        <v>94</v>
      </c>
      <c r="V453" s="10">
        <v>10</v>
      </c>
      <c r="W453" s="10">
        <v>10</v>
      </c>
      <c r="X453" s="10">
        <v>95</v>
      </c>
      <c r="Y453" s="12"/>
      <c r="Z453" s="10" t="s">
        <v>4189</v>
      </c>
      <c r="AA453" s="10" t="s">
        <v>96</v>
      </c>
      <c r="AB453" s="10">
        <v>2021</v>
      </c>
      <c r="AC453" s="10">
        <v>972</v>
      </c>
      <c r="AD453" s="10">
        <v>1000</v>
      </c>
      <c r="AE453" s="13">
        <f t="shared" si="19"/>
        <v>97.2</v>
      </c>
      <c r="AF453" s="10">
        <v>97.2</v>
      </c>
      <c r="AG453" s="10" t="s">
        <v>2311</v>
      </c>
      <c r="AH453" s="14">
        <v>38128</v>
      </c>
      <c r="AI453" s="10" t="s">
        <v>116</v>
      </c>
      <c r="AJ453" s="10" t="s">
        <v>99</v>
      </c>
      <c r="AK453" s="10">
        <v>9091</v>
      </c>
      <c r="AL453" s="10">
        <v>9.1199999999999992</v>
      </c>
      <c r="AM453" s="10">
        <v>0</v>
      </c>
      <c r="AN453" s="10">
        <v>0</v>
      </c>
      <c r="AO453" s="10" t="s">
        <v>4190</v>
      </c>
      <c r="AP453" s="10" t="s">
        <v>4191</v>
      </c>
      <c r="AQ453" s="10" t="s">
        <v>102</v>
      </c>
      <c r="AR453" s="10" t="s">
        <v>103</v>
      </c>
      <c r="AS453" s="10">
        <v>500039</v>
      </c>
      <c r="AT453" s="10" t="s">
        <v>4191</v>
      </c>
      <c r="AU453" s="10" t="s">
        <v>103</v>
      </c>
      <c r="AV453" s="10">
        <v>500039</v>
      </c>
      <c r="AW453" s="10" t="s">
        <v>4192</v>
      </c>
      <c r="AX453" s="10">
        <v>9177363009</v>
      </c>
      <c r="AY453" s="10" t="s">
        <v>4193</v>
      </c>
      <c r="AZ453" s="10">
        <v>9059015858</v>
      </c>
      <c r="BA453" s="10" t="s">
        <v>1181</v>
      </c>
      <c r="BB453" s="10" t="s">
        <v>107</v>
      </c>
    </row>
    <row r="454" spans="1:54" ht="14.5" x14ac:dyDescent="0.35">
      <c r="A454" s="9">
        <v>45211.725267708331</v>
      </c>
      <c r="B454" s="10" t="s">
        <v>4194</v>
      </c>
      <c r="C454" s="10" t="s">
        <v>4195</v>
      </c>
      <c r="D454" s="10" t="s">
        <v>4196</v>
      </c>
      <c r="E454" s="10" t="s">
        <v>4197</v>
      </c>
      <c r="F454" s="10" t="s">
        <v>4198</v>
      </c>
      <c r="G454" s="10" t="s">
        <v>89</v>
      </c>
      <c r="H454" s="23">
        <v>9347897885</v>
      </c>
      <c r="I454" s="10" t="s">
        <v>4194</v>
      </c>
      <c r="J454" s="23" t="s">
        <v>90</v>
      </c>
      <c r="K454" s="10" t="s">
        <v>91</v>
      </c>
      <c r="L454" s="1"/>
      <c r="M454" s="10" t="s">
        <v>92</v>
      </c>
      <c r="N454" s="10" t="s">
        <v>93</v>
      </c>
      <c r="O454" s="1"/>
      <c r="P454" s="1"/>
      <c r="Q454" s="1"/>
      <c r="R454" s="1"/>
      <c r="S454" s="1"/>
      <c r="T454" s="10">
        <v>2019</v>
      </c>
      <c r="U454" s="10" t="s">
        <v>94</v>
      </c>
      <c r="V454" s="10">
        <v>10</v>
      </c>
      <c r="W454" s="10">
        <v>10</v>
      </c>
      <c r="X454" s="10">
        <v>95</v>
      </c>
      <c r="Y454" s="12"/>
      <c r="Z454" s="10" t="s">
        <v>4199</v>
      </c>
      <c r="AA454" s="10" t="s">
        <v>96</v>
      </c>
      <c r="AB454" s="10">
        <v>2021</v>
      </c>
      <c r="AC454" s="10">
        <v>966</v>
      </c>
      <c r="AD454" s="10">
        <v>1000</v>
      </c>
      <c r="AE454" s="13">
        <f t="shared" si="19"/>
        <v>96.6</v>
      </c>
      <c r="AF454" s="10">
        <v>96.6</v>
      </c>
      <c r="AG454" s="10" t="s">
        <v>4200</v>
      </c>
      <c r="AH454" s="14">
        <v>37725</v>
      </c>
      <c r="AI454" s="10" t="s">
        <v>116</v>
      </c>
      <c r="AJ454" s="10" t="s">
        <v>99</v>
      </c>
      <c r="AK454" s="10">
        <v>18149</v>
      </c>
      <c r="AL454" s="10">
        <v>8.75</v>
      </c>
      <c r="AM454" s="10">
        <v>0</v>
      </c>
      <c r="AN454" s="10">
        <v>0</v>
      </c>
      <c r="AO454" s="10" t="s">
        <v>377</v>
      </c>
      <c r="AP454" s="10" t="s">
        <v>4201</v>
      </c>
      <c r="AQ454" s="10" t="s">
        <v>152</v>
      </c>
      <c r="AR454" s="10" t="s">
        <v>472</v>
      </c>
      <c r="AS454" s="10">
        <v>503308</v>
      </c>
      <c r="AT454" s="10" t="s">
        <v>4201</v>
      </c>
      <c r="AU454" s="10" t="s">
        <v>472</v>
      </c>
      <c r="AV454" s="10">
        <v>503308</v>
      </c>
      <c r="AW454" s="10" t="s">
        <v>4202</v>
      </c>
      <c r="AX454" s="10">
        <v>9177881138</v>
      </c>
      <c r="AY454" s="10" t="s">
        <v>4203</v>
      </c>
      <c r="AZ454" s="10">
        <v>9912115300</v>
      </c>
      <c r="BA454" s="10" t="s">
        <v>4204</v>
      </c>
      <c r="BB454" s="10" t="s">
        <v>4205</v>
      </c>
    </row>
    <row r="455" spans="1:54" ht="14.5" x14ac:dyDescent="0.35">
      <c r="A455" s="9">
        <v>45211.893230416666</v>
      </c>
      <c r="B455" s="10" t="s">
        <v>4206</v>
      </c>
      <c r="C455" s="10" t="s">
        <v>4207</v>
      </c>
      <c r="D455" s="10" t="s">
        <v>4208</v>
      </c>
      <c r="E455" s="10" t="s">
        <v>4209</v>
      </c>
      <c r="F455" s="10" t="s">
        <v>4210</v>
      </c>
      <c r="G455" s="10" t="s">
        <v>89</v>
      </c>
      <c r="H455" s="23">
        <v>7416727975</v>
      </c>
      <c r="I455" s="10" t="s">
        <v>4206</v>
      </c>
      <c r="J455" s="23" t="s">
        <v>90</v>
      </c>
      <c r="K455" s="10" t="s">
        <v>91</v>
      </c>
      <c r="L455" s="1"/>
      <c r="M455" s="10" t="s">
        <v>92</v>
      </c>
      <c r="N455" s="10" t="s">
        <v>93</v>
      </c>
      <c r="O455" s="1"/>
      <c r="P455" s="1"/>
      <c r="Q455" s="1"/>
      <c r="R455" s="1"/>
      <c r="S455" s="1"/>
      <c r="T455" s="10">
        <v>2019</v>
      </c>
      <c r="U455" s="10" t="s">
        <v>94</v>
      </c>
      <c r="V455" s="10">
        <v>9.8000000000000007</v>
      </c>
      <c r="W455" s="10">
        <v>10</v>
      </c>
      <c r="X455" s="10">
        <v>93.1</v>
      </c>
      <c r="Y455" s="12"/>
      <c r="Z455" s="10" t="s">
        <v>4211</v>
      </c>
      <c r="AA455" s="10" t="s">
        <v>96</v>
      </c>
      <c r="AB455" s="10">
        <v>2021</v>
      </c>
      <c r="AC455" s="10">
        <v>980</v>
      </c>
      <c r="AD455" s="10">
        <v>1000</v>
      </c>
      <c r="AE455" s="13">
        <f t="shared" si="19"/>
        <v>98</v>
      </c>
      <c r="AF455" s="10">
        <v>98</v>
      </c>
      <c r="AG455" s="10" t="s">
        <v>4212</v>
      </c>
      <c r="AH455" s="14">
        <v>37917</v>
      </c>
      <c r="AI455" s="10" t="s">
        <v>116</v>
      </c>
      <c r="AJ455" s="10" t="s">
        <v>99</v>
      </c>
      <c r="AK455" s="10">
        <v>12044</v>
      </c>
      <c r="AL455" s="10">
        <v>7.8</v>
      </c>
      <c r="AM455" s="10">
        <v>0</v>
      </c>
      <c r="AN455" s="10">
        <v>0</v>
      </c>
      <c r="AO455" s="10" t="s">
        <v>4213</v>
      </c>
      <c r="AP455" s="10" t="s">
        <v>4214</v>
      </c>
      <c r="AQ455" s="10" t="s">
        <v>102</v>
      </c>
      <c r="AR455" s="10" t="s">
        <v>119</v>
      </c>
      <c r="AS455" s="10">
        <v>501401</v>
      </c>
      <c r="AT455" s="10" t="s">
        <v>4215</v>
      </c>
      <c r="AU455" s="10" t="s">
        <v>629</v>
      </c>
      <c r="AV455" s="10">
        <v>503111</v>
      </c>
      <c r="AW455" s="10" t="s">
        <v>4216</v>
      </c>
      <c r="AX455" s="10">
        <v>9908999903</v>
      </c>
      <c r="AY455" s="10" t="s">
        <v>4217</v>
      </c>
      <c r="AZ455" s="10">
        <v>9618483468</v>
      </c>
      <c r="BA455" s="10" t="s">
        <v>449</v>
      </c>
      <c r="BB455" s="10" t="s">
        <v>259</v>
      </c>
    </row>
    <row r="456" spans="1:54" ht="14.5" x14ac:dyDescent="0.35">
      <c r="A456" s="9">
        <v>45211.777117743055</v>
      </c>
      <c r="B456" s="10" t="s">
        <v>4218</v>
      </c>
      <c r="C456" s="10" t="s">
        <v>4219</v>
      </c>
      <c r="D456" s="10" t="s">
        <v>4220</v>
      </c>
      <c r="E456" s="10" t="s">
        <v>4221</v>
      </c>
      <c r="F456" s="10" t="s">
        <v>4222</v>
      </c>
      <c r="G456" s="10" t="s">
        <v>89</v>
      </c>
      <c r="H456" s="23">
        <v>8341944132</v>
      </c>
      <c r="I456" s="10" t="s">
        <v>4218</v>
      </c>
      <c r="J456" s="23" t="s">
        <v>90</v>
      </c>
      <c r="K456" s="10" t="s">
        <v>91</v>
      </c>
      <c r="L456" s="1"/>
      <c r="M456" s="10" t="s">
        <v>92</v>
      </c>
      <c r="N456" s="10" t="s">
        <v>93</v>
      </c>
      <c r="O456" s="1"/>
      <c r="P456" s="1"/>
      <c r="Q456" s="1"/>
      <c r="R456" s="1"/>
      <c r="S456" s="1"/>
      <c r="T456" s="10">
        <v>2019</v>
      </c>
      <c r="U456" s="10" t="s">
        <v>94</v>
      </c>
      <c r="V456" s="10">
        <v>9</v>
      </c>
      <c r="W456" s="10">
        <v>600</v>
      </c>
      <c r="X456" s="10">
        <v>85.5</v>
      </c>
      <c r="Y456" s="12"/>
      <c r="Z456" s="10" t="s">
        <v>4223</v>
      </c>
      <c r="AA456" s="10" t="s">
        <v>96</v>
      </c>
      <c r="AB456" s="10">
        <v>2021</v>
      </c>
      <c r="AC456" s="10">
        <v>431</v>
      </c>
      <c r="AD456" s="10">
        <v>1000</v>
      </c>
      <c r="AE456" s="13">
        <f t="shared" si="19"/>
        <v>43.1</v>
      </c>
      <c r="AF456" s="10">
        <v>92.4</v>
      </c>
      <c r="AG456" s="10" t="s">
        <v>4224</v>
      </c>
      <c r="AH456" s="14">
        <v>37967</v>
      </c>
      <c r="AI456" s="10" t="s">
        <v>116</v>
      </c>
      <c r="AJ456" s="10" t="s">
        <v>133</v>
      </c>
      <c r="AK456" s="10">
        <v>90131</v>
      </c>
      <c r="AL456" s="10">
        <v>8.4700000000000006</v>
      </c>
      <c r="AM456" s="10">
        <v>0</v>
      </c>
      <c r="AN456" s="10">
        <v>0</v>
      </c>
      <c r="AO456" s="10" t="s">
        <v>179</v>
      </c>
      <c r="AP456" s="10" t="s">
        <v>4225</v>
      </c>
      <c r="AQ456" s="10" t="s">
        <v>1225</v>
      </c>
      <c r="AR456" s="10" t="s">
        <v>119</v>
      </c>
      <c r="AS456" s="10">
        <v>500010</v>
      </c>
      <c r="AT456" s="10" t="s">
        <v>4225</v>
      </c>
      <c r="AU456" s="10" t="s">
        <v>119</v>
      </c>
      <c r="AV456" s="10">
        <v>500010</v>
      </c>
      <c r="AW456" s="10" t="s">
        <v>4226</v>
      </c>
      <c r="AX456" s="10">
        <v>9000347870</v>
      </c>
      <c r="AY456" s="10" t="s">
        <v>4227</v>
      </c>
      <c r="AZ456" s="10">
        <v>9100265032</v>
      </c>
      <c r="BA456" s="10" t="s">
        <v>156</v>
      </c>
      <c r="BB456" s="10" t="s">
        <v>125</v>
      </c>
    </row>
    <row r="457" spans="1:54" ht="14.5" x14ac:dyDescent="0.35">
      <c r="A457" s="9">
        <v>45211.914360254625</v>
      </c>
      <c r="B457" s="10" t="s">
        <v>4228</v>
      </c>
      <c r="C457" s="10" t="s">
        <v>4229</v>
      </c>
      <c r="D457" s="10" t="s">
        <v>4230</v>
      </c>
      <c r="E457" s="10" t="s">
        <v>4231</v>
      </c>
      <c r="F457" s="10" t="s">
        <v>4232</v>
      </c>
      <c r="G457" s="10" t="s">
        <v>89</v>
      </c>
      <c r="H457" s="23">
        <v>7396632858</v>
      </c>
      <c r="I457" s="10" t="s">
        <v>4228</v>
      </c>
      <c r="J457" s="23" t="s">
        <v>90</v>
      </c>
      <c r="K457" s="10" t="s">
        <v>91</v>
      </c>
      <c r="L457" s="1"/>
      <c r="M457" s="10" t="s">
        <v>92</v>
      </c>
      <c r="N457" s="10" t="s">
        <v>93</v>
      </c>
      <c r="O457" s="1"/>
      <c r="P457" s="1"/>
      <c r="Q457" s="1"/>
      <c r="R457" s="1"/>
      <c r="S457" s="1"/>
      <c r="T457" s="10">
        <v>2019</v>
      </c>
      <c r="U457" s="10" t="s">
        <v>94</v>
      </c>
      <c r="V457" s="10">
        <v>9.6999999999999993</v>
      </c>
      <c r="W457" s="10">
        <v>600</v>
      </c>
      <c r="X457" s="10">
        <v>92.15</v>
      </c>
      <c r="Y457" s="12"/>
      <c r="Z457" s="10" t="s">
        <v>4233</v>
      </c>
      <c r="AA457" s="10" t="s">
        <v>96</v>
      </c>
      <c r="AB457" s="10">
        <v>2021</v>
      </c>
      <c r="AC457" s="10">
        <v>946</v>
      </c>
      <c r="AD457" s="10">
        <v>1000</v>
      </c>
      <c r="AE457" s="13">
        <f t="shared" si="19"/>
        <v>94.6</v>
      </c>
      <c r="AF457" s="10">
        <v>94.6</v>
      </c>
      <c r="AG457" s="10" t="s">
        <v>4234</v>
      </c>
      <c r="AH457" s="14">
        <v>38001</v>
      </c>
      <c r="AI457" s="10" t="s">
        <v>116</v>
      </c>
      <c r="AJ457" s="10" t="s">
        <v>133</v>
      </c>
      <c r="AK457" s="10">
        <v>82203</v>
      </c>
      <c r="AL457" s="10">
        <v>8.89</v>
      </c>
      <c r="AM457" s="10">
        <v>0</v>
      </c>
      <c r="AN457" s="10">
        <v>0</v>
      </c>
      <c r="AO457" s="10" t="s">
        <v>4235</v>
      </c>
      <c r="AP457" s="10" t="s">
        <v>4236</v>
      </c>
      <c r="AQ457" s="10" t="s">
        <v>102</v>
      </c>
      <c r="AR457" s="10" t="s">
        <v>535</v>
      </c>
      <c r="AS457" s="10">
        <v>503003</v>
      </c>
      <c r="AT457" s="10" t="s">
        <v>4236</v>
      </c>
      <c r="AU457" s="10" t="s">
        <v>535</v>
      </c>
      <c r="AV457" s="10">
        <v>503003</v>
      </c>
      <c r="AW457" s="10" t="s">
        <v>4237</v>
      </c>
      <c r="AX457" s="10">
        <v>9441272858</v>
      </c>
      <c r="AY457" s="10" t="s">
        <v>4238</v>
      </c>
      <c r="AZ457" s="10">
        <v>9492478262</v>
      </c>
      <c r="BA457" s="10" t="s">
        <v>246</v>
      </c>
      <c r="BB457" s="10" t="s">
        <v>125</v>
      </c>
    </row>
    <row r="458" spans="1:54" ht="14.5" x14ac:dyDescent="0.35">
      <c r="A458" s="9">
        <v>45215.424008483795</v>
      </c>
      <c r="B458" s="10" t="s">
        <v>11488</v>
      </c>
      <c r="C458" s="10" t="s">
        <v>11489</v>
      </c>
      <c r="D458" s="10" t="s">
        <v>11490</v>
      </c>
      <c r="E458" s="10" t="s">
        <v>11491</v>
      </c>
      <c r="F458" s="10" t="s">
        <v>11492</v>
      </c>
      <c r="G458" s="10" t="s">
        <v>89</v>
      </c>
      <c r="H458" s="23">
        <v>6302865949</v>
      </c>
      <c r="I458" s="10" t="s">
        <v>11488</v>
      </c>
      <c r="J458" s="23" t="s">
        <v>90</v>
      </c>
      <c r="K458" s="10" t="s">
        <v>91</v>
      </c>
      <c r="L458" s="1"/>
      <c r="M458" s="10" t="s">
        <v>92</v>
      </c>
      <c r="N458" s="10" t="s">
        <v>93</v>
      </c>
      <c r="O458" s="1"/>
      <c r="P458" s="1"/>
      <c r="Q458" s="1"/>
      <c r="R458" s="1"/>
      <c r="S458" s="1"/>
      <c r="T458" s="10">
        <v>2019</v>
      </c>
      <c r="U458" s="10" t="s">
        <v>94</v>
      </c>
      <c r="V458" s="10">
        <v>9</v>
      </c>
      <c r="W458" s="10">
        <v>400</v>
      </c>
      <c r="X458" s="10">
        <v>85</v>
      </c>
      <c r="Y458" s="12"/>
      <c r="Z458" s="10" t="s">
        <v>11493</v>
      </c>
      <c r="AA458" s="10" t="s">
        <v>96</v>
      </c>
      <c r="AB458" s="10">
        <v>2021</v>
      </c>
      <c r="AC458" s="10">
        <v>660</v>
      </c>
      <c r="AD458" s="10">
        <v>660</v>
      </c>
      <c r="AE458" s="13">
        <f t="shared" si="19"/>
        <v>100</v>
      </c>
      <c r="AF458" s="10">
        <v>65</v>
      </c>
      <c r="AG458" s="10" t="s">
        <v>11494</v>
      </c>
      <c r="AH458" s="14">
        <v>37930</v>
      </c>
      <c r="AI458" s="10" t="s">
        <v>98</v>
      </c>
      <c r="AJ458" s="10" t="s">
        <v>133</v>
      </c>
      <c r="AK458" s="10">
        <v>92</v>
      </c>
      <c r="AL458" s="10">
        <v>6</v>
      </c>
      <c r="AM458" s="10">
        <v>10</v>
      </c>
      <c r="AN458" s="10">
        <v>10</v>
      </c>
      <c r="AO458" s="10" t="s">
        <v>2154</v>
      </c>
      <c r="AP458" s="10" t="s">
        <v>11495</v>
      </c>
      <c r="AQ458" s="10" t="s">
        <v>4100</v>
      </c>
      <c r="AR458" s="10" t="s">
        <v>472</v>
      </c>
      <c r="AS458" s="10">
        <v>503235</v>
      </c>
      <c r="AT458" s="10" t="s">
        <v>11496</v>
      </c>
      <c r="AU458" s="10" t="s">
        <v>472</v>
      </c>
      <c r="AV458" s="10">
        <v>503235</v>
      </c>
      <c r="AW458" s="10" t="s">
        <v>11497</v>
      </c>
      <c r="AX458" s="10">
        <v>9561631781</v>
      </c>
      <c r="AY458" s="10" t="s">
        <v>11492</v>
      </c>
      <c r="AZ458" s="10">
        <v>9908375147</v>
      </c>
      <c r="BA458" s="10" t="s">
        <v>11498</v>
      </c>
      <c r="BB458" s="10" t="s">
        <v>125</v>
      </c>
    </row>
    <row r="459" spans="1:54" ht="14.5" x14ac:dyDescent="0.35">
      <c r="A459" s="9">
        <v>45212.393869224536</v>
      </c>
      <c r="B459" s="10" t="s">
        <v>11499</v>
      </c>
      <c r="C459" s="10" t="s">
        <v>11500</v>
      </c>
      <c r="D459" s="10" t="s">
        <v>5342</v>
      </c>
      <c r="E459" s="10" t="s">
        <v>11501</v>
      </c>
      <c r="F459" s="10" t="s">
        <v>11502</v>
      </c>
      <c r="G459" s="10" t="s">
        <v>89</v>
      </c>
      <c r="H459" s="23">
        <v>6305364392</v>
      </c>
      <c r="I459" s="10" t="s">
        <v>11503</v>
      </c>
      <c r="J459" s="23" t="s">
        <v>90</v>
      </c>
      <c r="K459" s="10" t="s">
        <v>91</v>
      </c>
      <c r="L459" s="1"/>
      <c r="M459" s="10" t="s">
        <v>92</v>
      </c>
      <c r="N459" s="10" t="s">
        <v>93</v>
      </c>
      <c r="O459" s="1"/>
      <c r="P459" s="1"/>
      <c r="Q459" s="1"/>
      <c r="R459" s="1"/>
      <c r="S459" s="1"/>
      <c r="T459" s="10">
        <v>2019</v>
      </c>
      <c r="U459" s="10" t="s">
        <v>94</v>
      </c>
      <c r="V459" s="10">
        <v>8</v>
      </c>
      <c r="W459" s="10">
        <v>600</v>
      </c>
      <c r="X459" s="10">
        <v>76</v>
      </c>
      <c r="Y459" s="12"/>
      <c r="Z459" s="10" t="s">
        <v>11504</v>
      </c>
      <c r="AA459" s="10" t="s">
        <v>96</v>
      </c>
      <c r="AB459" s="10">
        <v>12</v>
      </c>
      <c r="AC459" s="10">
        <v>562</v>
      </c>
      <c r="AD459" s="10">
        <v>1000</v>
      </c>
      <c r="AE459" s="13">
        <f t="shared" si="19"/>
        <v>56.2</v>
      </c>
      <c r="AF459" s="10">
        <v>56</v>
      </c>
      <c r="AG459" s="10" t="s">
        <v>11505</v>
      </c>
      <c r="AH459" s="14">
        <v>38237</v>
      </c>
      <c r="AI459" s="10" t="s">
        <v>116</v>
      </c>
      <c r="AJ459" s="10" t="s">
        <v>99</v>
      </c>
      <c r="AK459" s="10">
        <v>86286</v>
      </c>
      <c r="AL459" s="10">
        <v>5.8</v>
      </c>
      <c r="AM459" s="10">
        <v>6</v>
      </c>
      <c r="AN459" s="10">
        <v>1</v>
      </c>
      <c r="AO459" s="10" t="s">
        <v>11506</v>
      </c>
      <c r="AP459" s="10" t="s">
        <v>11507</v>
      </c>
      <c r="AQ459" s="10" t="s">
        <v>102</v>
      </c>
      <c r="AR459" s="10" t="s">
        <v>1157</v>
      </c>
      <c r="AS459" s="10">
        <v>507183</v>
      </c>
      <c r="AT459" s="10" t="s">
        <v>11507</v>
      </c>
      <c r="AU459" s="10" t="s">
        <v>1157</v>
      </c>
      <c r="AV459" s="10">
        <v>507183</v>
      </c>
      <c r="AW459" s="10" t="s">
        <v>11508</v>
      </c>
      <c r="AX459" s="10">
        <v>9010131459</v>
      </c>
      <c r="AY459" s="10" t="s">
        <v>11509</v>
      </c>
      <c r="AZ459" s="10">
        <v>9010131453</v>
      </c>
      <c r="BA459" s="10" t="s">
        <v>670</v>
      </c>
      <c r="BB459" s="10" t="s">
        <v>157</v>
      </c>
    </row>
    <row r="460" spans="1:54" ht="14.5" x14ac:dyDescent="0.35">
      <c r="A460" s="9">
        <v>45211.831586469911</v>
      </c>
      <c r="B460" s="10" t="s">
        <v>4239</v>
      </c>
      <c r="C460" s="10" t="s">
        <v>4240</v>
      </c>
      <c r="D460" s="10" t="s">
        <v>4241</v>
      </c>
      <c r="E460" s="10" t="s">
        <v>4242</v>
      </c>
      <c r="F460" s="10" t="s">
        <v>4243</v>
      </c>
      <c r="G460" s="10" t="s">
        <v>89</v>
      </c>
      <c r="H460" s="23">
        <v>8919818420</v>
      </c>
      <c r="I460" s="10" t="s">
        <v>4244</v>
      </c>
      <c r="J460" s="23" t="s">
        <v>90</v>
      </c>
      <c r="K460" s="10" t="s">
        <v>91</v>
      </c>
      <c r="L460" s="1"/>
      <c r="M460" s="10" t="s">
        <v>92</v>
      </c>
      <c r="N460" s="10" t="s">
        <v>93</v>
      </c>
      <c r="O460" s="1"/>
      <c r="P460" s="1"/>
      <c r="Q460" s="1"/>
      <c r="R460" s="1"/>
      <c r="S460" s="1"/>
      <c r="T460" s="10">
        <v>2019</v>
      </c>
      <c r="U460" s="10" t="s">
        <v>94</v>
      </c>
      <c r="V460" s="10">
        <v>9.8000000000000007</v>
      </c>
      <c r="W460" s="10">
        <v>10</v>
      </c>
      <c r="X460" s="10">
        <v>93.1</v>
      </c>
      <c r="Y460" s="12"/>
      <c r="Z460" s="10" t="s">
        <v>4245</v>
      </c>
      <c r="AA460" s="10" t="s">
        <v>96</v>
      </c>
      <c r="AB460" s="10">
        <v>2021</v>
      </c>
      <c r="AC460" s="10">
        <v>960</v>
      </c>
      <c r="AD460" s="10">
        <v>1000</v>
      </c>
      <c r="AE460" s="13">
        <f t="shared" si="19"/>
        <v>96</v>
      </c>
      <c r="AF460" s="10">
        <v>96</v>
      </c>
      <c r="AG460" s="10" t="s">
        <v>4246</v>
      </c>
      <c r="AH460" s="14">
        <v>38268</v>
      </c>
      <c r="AI460" s="10" t="s">
        <v>98</v>
      </c>
      <c r="AJ460" s="10" t="s">
        <v>133</v>
      </c>
      <c r="AK460" s="10">
        <v>70332</v>
      </c>
      <c r="AL460" s="10">
        <v>9.36</v>
      </c>
      <c r="AM460" s="10">
        <v>0</v>
      </c>
      <c r="AN460" s="10">
        <v>0</v>
      </c>
      <c r="AO460" s="10" t="s">
        <v>254</v>
      </c>
      <c r="AP460" s="10" t="s">
        <v>4247</v>
      </c>
      <c r="AQ460" s="10" t="s">
        <v>152</v>
      </c>
      <c r="AR460" s="10" t="s">
        <v>745</v>
      </c>
      <c r="AS460" s="10">
        <v>501401</v>
      </c>
      <c r="AT460" s="10" t="s">
        <v>4248</v>
      </c>
      <c r="AU460" s="10" t="s">
        <v>472</v>
      </c>
      <c r="AV460" s="10">
        <v>503003</v>
      </c>
      <c r="AW460" s="10" t="s">
        <v>4249</v>
      </c>
      <c r="AX460" s="10">
        <v>9963595582</v>
      </c>
      <c r="AY460" s="10" t="s">
        <v>4250</v>
      </c>
      <c r="AZ460" s="10">
        <v>9963510843</v>
      </c>
      <c r="BA460" s="10" t="s">
        <v>300</v>
      </c>
      <c r="BB460" s="10" t="s">
        <v>4139</v>
      </c>
    </row>
    <row r="461" spans="1:54" ht="14.5" x14ac:dyDescent="0.35">
      <c r="A461" s="9">
        <v>45213.48138701389</v>
      </c>
      <c r="B461" s="10" t="s">
        <v>4251</v>
      </c>
      <c r="C461" s="10" t="s">
        <v>4252</v>
      </c>
      <c r="D461" s="10" t="s">
        <v>4253</v>
      </c>
      <c r="E461" s="10" t="s">
        <v>4254</v>
      </c>
      <c r="F461" s="10" t="s">
        <v>4255</v>
      </c>
      <c r="G461" s="10" t="s">
        <v>89</v>
      </c>
      <c r="H461" s="23">
        <v>9959424235</v>
      </c>
      <c r="I461" s="10" t="s">
        <v>4251</v>
      </c>
      <c r="J461" s="23" t="s">
        <v>90</v>
      </c>
      <c r="K461" s="10" t="s">
        <v>91</v>
      </c>
      <c r="L461" s="1"/>
      <c r="M461" s="10" t="s">
        <v>92</v>
      </c>
      <c r="N461" s="10" t="s">
        <v>93</v>
      </c>
      <c r="O461" s="1"/>
      <c r="P461" s="1"/>
      <c r="Q461" s="1"/>
      <c r="R461" s="1"/>
      <c r="S461" s="1"/>
      <c r="T461" s="10">
        <v>2019</v>
      </c>
      <c r="U461" s="10" t="s">
        <v>94</v>
      </c>
      <c r="V461" s="10">
        <v>9.6999999999999993</v>
      </c>
      <c r="W461" s="10">
        <v>600</v>
      </c>
      <c r="X461" s="10">
        <v>92.15</v>
      </c>
      <c r="Y461" s="12"/>
      <c r="Z461" s="10" t="s">
        <v>4256</v>
      </c>
      <c r="AA461" s="10" t="s">
        <v>96</v>
      </c>
      <c r="AB461" s="10">
        <v>2021</v>
      </c>
      <c r="AC461" s="10">
        <v>982</v>
      </c>
      <c r="AD461" s="10">
        <v>1000</v>
      </c>
      <c r="AE461" s="13">
        <f t="shared" si="19"/>
        <v>98.2</v>
      </c>
      <c r="AF461" s="10">
        <v>98.2</v>
      </c>
      <c r="AG461" s="10" t="s">
        <v>4257</v>
      </c>
      <c r="AH461" s="14">
        <v>37938</v>
      </c>
      <c r="AI461" s="10" t="s">
        <v>116</v>
      </c>
      <c r="AJ461" s="10" t="s">
        <v>99</v>
      </c>
      <c r="AK461" s="10">
        <v>9131</v>
      </c>
      <c r="AL461" s="10">
        <v>9.01</v>
      </c>
      <c r="AM461" s="10">
        <v>0</v>
      </c>
      <c r="AN461" s="10">
        <v>0</v>
      </c>
      <c r="AO461" s="10" t="s">
        <v>4258</v>
      </c>
      <c r="AP461" s="10" t="s">
        <v>4259</v>
      </c>
      <c r="AQ461" s="10" t="s">
        <v>136</v>
      </c>
      <c r="AR461" s="10" t="s">
        <v>137</v>
      </c>
      <c r="AS461" s="10">
        <v>500040</v>
      </c>
      <c r="AT461" s="10" t="s">
        <v>4259</v>
      </c>
      <c r="AU461" s="10" t="s">
        <v>137</v>
      </c>
      <c r="AV461" s="10">
        <v>500040</v>
      </c>
      <c r="AW461" s="10" t="s">
        <v>4260</v>
      </c>
      <c r="AX461" s="10">
        <v>9247899470</v>
      </c>
      <c r="AY461" s="10" t="s">
        <v>4261</v>
      </c>
      <c r="AZ461" s="10">
        <v>9291617242</v>
      </c>
      <c r="BA461" s="10" t="s">
        <v>604</v>
      </c>
      <c r="BB461" s="10" t="s">
        <v>2570</v>
      </c>
    </row>
    <row r="462" spans="1:54" ht="14.5" x14ac:dyDescent="0.35">
      <c r="A462" s="9">
        <v>45211.732814918985</v>
      </c>
      <c r="B462" s="10" t="s">
        <v>4262</v>
      </c>
      <c r="C462" s="10" t="s">
        <v>4263</v>
      </c>
      <c r="D462" s="10" t="s">
        <v>4264</v>
      </c>
      <c r="E462" s="10" t="s">
        <v>4265</v>
      </c>
      <c r="F462" s="10" t="s">
        <v>4266</v>
      </c>
      <c r="G462" s="10" t="s">
        <v>89</v>
      </c>
      <c r="H462" s="23">
        <v>7036066635</v>
      </c>
      <c r="I462" s="10" t="s">
        <v>4262</v>
      </c>
      <c r="J462" s="23" t="s">
        <v>90</v>
      </c>
      <c r="K462" s="10" t="s">
        <v>91</v>
      </c>
      <c r="L462" s="1"/>
      <c r="M462" s="10" t="s">
        <v>92</v>
      </c>
      <c r="N462" s="10" t="s">
        <v>93</v>
      </c>
      <c r="O462" s="1"/>
      <c r="P462" s="1"/>
      <c r="Q462" s="1"/>
      <c r="R462" s="1"/>
      <c r="S462" s="1"/>
      <c r="T462" s="10">
        <v>2018</v>
      </c>
      <c r="U462" s="10" t="s">
        <v>223</v>
      </c>
      <c r="V462" s="10">
        <v>401</v>
      </c>
      <c r="W462" s="10">
        <v>500</v>
      </c>
      <c r="X462" s="10">
        <v>80.2</v>
      </c>
      <c r="Y462" s="12"/>
      <c r="Z462" s="10" t="s">
        <v>4267</v>
      </c>
      <c r="AA462" s="10" t="s">
        <v>96</v>
      </c>
      <c r="AB462" s="10">
        <v>2020</v>
      </c>
      <c r="AC462" s="10">
        <v>947</v>
      </c>
      <c r="AD462" s="10">
        <v>1000</v>
      </c>
      <c r="AE462" s="13">
        <f t="shared" si="19"/>
        <v>94.699999999999989</v>
      </c>
      <c r="AF462" s="10">
        <v>94.7</v>
      </c>
      <c r="AG462" s="10" t="s">
        <v>4268</v>
      </c>
      <c r="AH462" s="14">
        <v>37792</v>
      </c>
      <c r="AI462" s="10" t="s">
        <v>116</v>
      </c>
      <c r="AJ462" s="10" t="s">
        <v>99</v>
      </c>
      <c r="AK462" s="10">
        <v>11960</v>
      </c>
      <c r="AL462" s="10">
        <v>8.0399999999999991</v>
      </c>
      <c r="AM462" s="10">
        <v>0</v>
      </c>
      <c r="AN462" s="10">
        <v>0</v>
      </c>
      <c r="AO462" s="10" t="s">
        <v>4269</v>
      </c>
      <c r="AP462" s="10" t="s">
        <v>4270</v>
      </c>
      <c r="AQ462" s="10" t="s">
        <v>102</v>
      </c>
      <c r="AR462" s="10" t="s">
        <v>103</v>
      </c>
      <c r="AS462" s="10">
        <v>501505</v>
      </c>
      <c r="AT462" s="10" t="s">
        <v>4271</v>
      </c>
      <c r="AU462" s="10" t="s">
        <v>103</v>
      </c>
      <c r="AV462" s="10">
        <v>500072</v>
      </c>
      <c r="AW462" s="10" t="s">
        <v>4272</v>
      </c>
      <c r="AX462" s="10">
        <v>9346821026</v>
      </c>
      <c r="AY462" s="10" t="s">
        <v>4273</v>
      </c>
      <c r="AZ462" s="10">
        <v>9014705799</v>
      </c>
      <c r="BA462" s="10" t="s">
        <v>106</v>
      </c>
      <c r="BB462" s="10" t="s">
        <v>4274</v>
      </c>
    </row>
    <row r="463" spans="1:54" ht="14.5" x14ac:dyDescent="0.35">
      <c r="A463" s="9">
        <v>45211.899976539353</v>
      </c>
      <c r="B463" s="10" t="s">
        <v>4275</v>
      </c>
      <c r="C463" s="10" t="s">
        <v>4276</v>
      </c>
      <c r="D463" s="10" t="s">
        <v>4277</v>
      </c>
      <c r="E463" s="10" t="s">
        <v>4278</v>
      </c>
      <c r="F463" s="10" t="s">
        <v>4279</v>
      </c>
      <c r="G463" s="10" t="s">
        <v>89</v>
      </c>
      <c r="H463" s="23">
        <v>9912704371</v>
      </c>
      <c r="I463" s="10" t="s">
        <v>4275</v>
      </c>
      <c r="J463" s="23" t="s">
        <v>90</v>
      </c>
      <c r="K463" s="10" t="s">
        <v>91</v>
      </c>
      <c r="L463" s="1"/>
      <c r="M463" s="10" t="s">
        <v>92</v>
      </c>
      <c r="N463" s="10" t="s">
        <v>93</v>
      </c>
      <c r="O463" s="1"/>
      <c r="P463" s="1"/>
      <c r="Q463" s="1"/>
      <c r="R463" s="1"/>
      <c r="S463" s="1"/>
      <c r="T463" s="10">
        <v>2019</v>
      </c>
      <c r="U463" s="10" t="s">
        <v>94</v>
      </c>
      <c r="V463" s="10">
        <v>9.3000000000000007</v>
      </c>
      <c r="W463" s="10">
        <v>10</v>
      </c>
      <c r="X463" s="10">
        <v>88.35</v>
      </c>
      <c r="Y463" s="12"/>
      <c r="Z463" s="10" t="s">
        <v>4280</v>
      </c>
      <c r="AA463" s="10" t="s">
        <v>96</v>
      </c>
      <c r="AB463" s="10">
        <v>2021</v>
      </c>
      <c r="AC463" s="10">
        <v>958</v>
      </c>
      <c r="AD463" s="10">
        <v>1000</v>
      </c>
      <c r="AE463" s="13">
        <f t="shared" si="19"/>
        <v>95.8</v>
      </c>
      <c r="AF463" s="10">
        <v>96</v>
      </c>
      <c r="AG463" s="10" t="s">
        <v>4281</v>
      </c>
      <c r="AH463" s="14">
        <v>37505</v>
      </c>
      <c r="AI463" s="10" t="s">
        <v>98</v>
      </c>
      <c r="AJ463" s="10" t="s">
        <v>99</v>
      </c>
      <c r="AK463" s="10">
        <v>13121</v>
      </c>
      <c r="AL463" s="10">
        <v>8.7200000000000006</v>
      </c>
      <c r="AM463" s="10">
        <v>0</v>
      </c>
      <c r="AN463" s="10">
        <v>0</v>
      </c>
      <c r="AO463" s="10" t="s">
        <v>179</v>
      </c>
      <c r="AP463" s="10" t="s">
        <v>4282</v>
      </c>
      <c r="AQ463" s="10" t="s">
        <v>102</v>
      </c>
      <c r="AR463" s="10" t="s">
        <v>3418</v>
      </c>
      <c r="AS463" s="10">
        <v>501401</v>
      </c>
      <c r="AT463" s="10" t="s">
        <v>4283</v>
      </c>
      <c r="AU463" s="10" t="s">
        <v>4284</v>
      </c>
      <c r="AV463" s="10">
        <v>505469</v>
      </c>
      <c r="AW463" s="10" t="s">
        <v>4285</v>
      </c>
      <c r="AX463" s="10">
        <v>9949378127</v>
      </c>
      <c r="AY463" s="10" t="s">
        <v>4286</v>
      </c>
      <c r="AZ463" s="10">
        <v>6300124878</v>
      </c>
      <c r="BA463" s="10" t="s">
        <v>449</v>
      </c>
      <c r="BB463" s="10" t="s">
        <v>107</v>
      </c>
    </row>
    <row r="464" spans="1:54" ht="14.5" x14ac:dyDescent="0.35">
      <c r="A464" s="9">
        <v>45211.841217777779</v>
      </c>
      <c r="B464" s="10" t="s">
        <v>4287</v>
      </c>
      <c r="C464" s="10" t="s">
        <v>4288</v>
      </c>
      <c r="D464" s="10" t="s">
        <v>4289</v>
      </c>
      <c r="E464" s="10" t="s">
        <v>4290</v>
      </c>
      <c r="F464" s="10" t="s">
        <v>4291</v>
      </c>
      <c r="G464" s="10" t="s">
        <v>89</v>
      </c>
      <c r="H464" s="23">
        <v>9182471101</v>
      </c>
      <c r="I464" s="10" t="s">
        <v>4287</v>
      </c>
      <c r="J464" s="23" t="s">
        <v>90</v>
      </c>
      <c r="K464" s="10" t="s">
        <v>91</v>
      </c>
      <c r="L464" s="1"/>
      <c r="M464" s="10" t="s">
        <v>92</v>
      </c>
      <c r="N464" s="10" t="s">
        <v>93</v>
      </c>
      <c r="O464" s="1"/>
      <c r="P464" s="1"/>
      <c r="Q464" s="1"/>
      <c r="R464" s="1"/>
      <c r="S464" s="1"/>
      <c r="T464" s="10">
        <v>2019</v>
      </c>
      <c r="U464" s="10" t="s">
        <v>94</v>
      </c>
      <c r="V464" s="10">
        <v>9.6999999999999993</v>
      </c>
      <c r="W464" s="10">
        <v>10</v>
      </c>
      <c r="X464" s="10">
        <v>92.15</v>
      </c>
      <c r="Y464" s="12"/>
      <c r="Z464" s="10" t="s">
        <v>4292</v>
      </c>
      <c r="AA464" s="10" t="s">
        <v>96</v>
      </c>
      <c r="AB464" s="10">
        <v>2021</v>
      </c>
      <c r="AC464" s="10">
        <v>988</v>
      </c>
      <c r="AD464" s="10">
        <v>1000</v>
      </c>
      <c r="AE464" s="13">
        <f t="shared" si="19"/>
        <v>98.8</v>
      </c>
      <c r="AF464" s="10">
        <v>98.8</v>
      </c>
      <c r="AG464" s="10" t="s">
        <v>4293</v>
      </c>
      <c r="AH464" s="14">
        <v>38234</v>
      </c>
      <c r="AI464" s="10" t="s">
        <v>98</v>
      </c>
      <c r="AJ464" s="10" t="s">
        <v>99</v>
      </c>
      <c r="AK464" s="10">
        <v>12939</v>
      </c>
      <c r="AL464" s="10">
        <v>9.0500000000000007</v>
      </c>
      <c r="AM464" s="10">
        <v>0</v>
      </c>
      <c r="AN464" s="10">
        <v>0</v>
      </c>
      <c r="AO464" s="10" t="s">
        <v>100</v>
      </c>
      <c r="AP464" s="10" t="s">
        <v>4294</v>
      </c>
      <c r="AQ464" s="10" t="s">
        <v>102</v>
      </c>
      <c r="AR464" s="10" t="s">
        <v>103</v>
      </c>
      <c r="AS464" s="10">
        <v>500037</v>
      </c>
      <c r="AT464" s="10" t="s">
        <v>4294</v>
      </c>
      <c r="AU464" s="10" t="s">
        <v>103</v>
      </c>
      <c r="AV464" s="10">
        <v>500037</v>
      </c>
      <c r="AW464" s="10" t="s">
        <v>4295</v>
      </c>
      <c r="AX464" s="10">
        <v>9652749649</v>
      </c>
      <c r="AY464" s="10" t="s">
        <v>4296</v>
      </c>
      <c r="AZ464" s="10">
        <v>8639860314</v>
      </c>
      <c r="BA464" s="10" t="s">
        <v>4297</v>
      </c>
      <c r="BB464" s="10" t="s">
        <v>157</v>
      </c>
    </row>
    <row r="465" spans="1:54" ht="14.5" x14ac:dyDescent="0.35">
      <c r="A465" s="9">
        <v>45211.899887418986</v>
      </c>
      <c r="B465" s="10" t="s">
        <v>11510</v>
      </c>
      <c r="C465" s="10" t="s">
        <v>11511</v>
      </c>
      <c r="D465" s="10" t="s">
        <v>11512</v>
      </c>
      <c r="E465" s="10" t="s">
        <v>3333</v>
      </c>
      <c r="F465" s="10" t="s">
        <v>11513</v>
      </c>
      <c r="G465" s="10" t="s">
        <v>89</v>
      </c>
      <c r="H465" s="23">
        <v>9381916662</v>
      </c>
      <c r="I465" s="10" t="s">
        <v>11510</v>
      </c>
      <c r="J465" s="23" t="s">
        <v>90</v>
      </c>
      <c r="K465" s="10" t="s">
        <v>91</v>
      </c>
      <c r="L465" s="1"/>
      <c r="M465" s="10" t="s">
        <v>92</v>
      </c>
      <c r="N465" s="10" t="s">
        <v>93</v>
      </c>
      <c r="O465" s="1"/>
      <c r="P465" s="1"/>
      <c r="Q465" s="1"/>
      <c r="R465" s="1"/>
      <c r="S465" s="1"/>
      <c r="T465" s="10">
        <v>2019</v>
      </c>
      <c r="U465" s="10" t="s">
        <v>94</v>
      </c>
      <c r="V465" s="10">
        <v>9.6999999999999993</v>
      </c>
      <c r="W465" s="10">
        <v>10</v>
      </c>
      <c r="X465" s="10">
        <v>92.15</v>
      </c>
      <c r="Y465" s="12"/>
      <c r="Z465" s="10" t="s">
        <v>11514</v>
      </c>
      <c r="AA465" s="10" t="s">
        <v>96</v>
      </c>
      <c r="AB465" s="10">
        <v>2021</v>
      </c>
      <c r="AC465" s="10">
        <v>908</v>
      </c>
      <c r="AD465" s="10">
        <v>1000</v>
      </c>
      <c r="AE465" s="13">
        <f t="shared" si="19"/>
        <v>90.8</v>
      </c>
      <c r="AF465" s="10">
        <v>90.8</v>
      </c>
      <c r="AG465" s="10" t="s">
        <v>11515</v>
      </c>
      <c r="AH465" s="14">
        <v>38157</v>
      </c>
      <c r="AI465" s="10" t="s">
        <v>116</v>
      </c>
      <c r="AJ465" s="10" t="s">
        <v>99</v>
      </c>
      <c r="AK465" s="10">
        <v>30391</v>
      </c>
      <c r="AL465" s="10">
        <v>6.8</v>
      </c>
      <c r="AM465" s="10">
        <v>8</v>
      </c>
      <c r="AN465" s="10">
        <v>2</v>
      </c>
      <c r="AO465" s="10" t="s">
        <v>11516</v>
      </c>
      <c r="AP465" s="10" t="s">
        <v>11517</v>
      </c>
      <c r="AQ465" s="10" t="s">
        <v>152</v>
      </c>
      <c r="AR465" s="10" t="s">
        <v>119</v>
      </c>
      <c r="AS465" s="10">
        <v>501401</v>
      </c>
      <c r="AT465" s="10" t="s">
        <v>11518</v>
      </c>
      <c r="AU465" s="10" t="s">
        <v>5846</v>
      </c>
      <c r="AV465" s="10">
        <v>507002</v>
      </c>
      <c r="AW465" s="10" t="s">
        <v>11519</v>
      </c>
      <c r="AX465" s="10">
        <v>9849625538</v>
      </c>
      <c r="AY465" s="10" t="s">
        <v>11520</v>
      </c>
      <c r="AZ465" s="10">
        <v>9989072428</v>
      </c>
      <c r="BA465" s="10" t="s">
        <v>435</v>
      </c>
      <c r="BB465" s="10" t="s">
        <v>3729</v>
      </c>
    </row>
    <row r="466" spans="1:54" ht="14.5" x14ac:dyDescent="0.35">
      <c r="A466" s="9">
        <v>45211.844089027778</v>
      </c>
      <c r="B466" s="10" t="s">
        <v>4298</v>
      </c>
      <c r="C466" s="10" t="s">
        <v>4299</v>
      </c>
      <c r="D466" s="10" t="s">
        <v>4300</v>
      </c>
      <c r="E466" s="10" t="s">
        <v>4301</v>
      </c>
      <c r="F466" s="10" t="s">
        <v>4302</v>
      </c>
      <c r="G466" s="10" t="s">
        <v>89</v>
      </c>
      <c r="H466" s="23">
        <v>9912232222</v>
      </c>
      <c r="I466" s="10" t="s">
        <v>4298</v>
      </c>
      <c r="J466" s="23" t="s">
        <v>90</v>
      </c>
      <c r="K466" s="10" t="s">
        <v>91</v>
      </c>
      <c r="L466" s="1"/>
      <c r="M466" s="10" t="s">
        <v>92</v>
      </c>
      <c r="N466" s="10" t="s">
        <v>93</v>
      </c>
      <c r="O466" s="1"/>
      <c r="P466" s="1"/>
      <c r="Q466" s="1"/>
      <c r="R466" s="1"/>
      <c r="S466" s="1"/>
      <c r="T466" s="10">
        <v>2018</v>
      </c>
      <c r="U466" s="10" t="s">
        <v>611</v>
      </c>
      <c r="V466" s="10">
        <v>450</v>
      </c>
      <c r="W466" s="10">
        <v>600</v>
      </c>
      <c r="X466" s="10">
        <v>75</v>
      </c>
      <c r="Y466" s="12"/>
      <c r="Z466" s="10" t="s">
        <v>4303</v>
      </c>
      <c r="AA466" s="10" t="s">
        <v>96</v>
      </c>
      <c r="AB466" s="10">
        <v>2020</v>
      </c>
      <c r="AC466" s="10">
        <v>919</v>
      </c>
      <c r="AD466" s="10">
        <v>1000</v>
      </c>
      <c r="AE466" s="13">
        <f t="shared" si="19"/>
        <v>91.9</v>
      </c>
      <c r="AF466" s="10">
        <v>91.9</v>
      </c>
      <c r="AG466" s="10" t="s">
        <v>4304</v>
      </c>
      <c r="AH466" s="14">
        <v>37640</v>
      </c>
      <c r="AI466" s="10" t="s">
        <v>98</v>
      </c>
      <c r="AJ466" s="10" t="s">
        <v>99</v>
      </c>
      <c r="AK466" s="10">
        <v>9831</v>
      </c>
      <c r="AL466" s="10">
        <v>8.86</v>
      </c>
      <c r="AM466" s="10">
        <v>0</v>
      </c>
      <c r="AN466" s="10">
        <v>0</v>
      </c>
      <c r="AO466" s="10" t="s">
        <v>2722</v>
      </c>
      <c r="AP466" s="10" t="s">
        <v>4305</v>
      </c>
      <c r="AQ466" s="10" t="s">
        <v>152</v>
      </c>
      <c r="AR466" s="10" t="s">
        <v>119</v>
      </c>
      <c r="AS466" s="10">
        <v>500076</v>
      </c>
      <c r="AT466" s="10" t="s">
        <v>4305</v>
      </c>
      <c r="AU466" s="10" t="s">
        <v>119</v>
      </c>
      <c r="AV466" s="10">
        <v>500076</v>
      </c>
      <c r="AW466" s="10" t="s">
        <v>4306</v>
      </c>
      <c r="AX466" s="10">
        <v>9290430323</v>
      </c>
      <c r="AY466" s="10" t="s">
        <v>4307</v>
      </c>
      <c r="AZ466" s="10">
        <v>9848161914</v>
      </c>
      <c r="BA466" s="10" t="s">
        <v>156</v>
      </c>
      <c r="BB466" s="10" t="s">
        <v>157</v>
      </c>
    </row>
    <row r="467" spans="1:54" ht="14.5" x14ac:dyDescent="0.35">
      <c r="A467" s="9">
        <v>45211.959198298609</v>
      </c>
      <c r="B467" s="10" t="s">
        <v>4308</v>
      </c>
      <c r="C467" s="10" t="s">
        <v>4309</v>
      </c>
      <c r="D467" s="10" t="s">
        <v>4310</v>
      </c>
      <c r="E467" s="10" t="s">
        <v>4311</v>
      </c>
      <c r="F467" s="10" t="s">
        <v>4312</v>
      </c>
      <c r="G467" s="10" t="s">
        <v>89</v>
      </c>
      <c r="H467" s="23">
        <v>9490202341</v>
      </c>
      <c r="I467" s="10" t="s">
        <v>4308</v>
      </c>
      <c r="J467" s="23" t="s">
        <v>90</v>
      </c>
      <c r="K467" s="10" t="s">
        <v>91</v>
      </c>
      <c r="L467" s="1"/>
      <c r="M467" s="10" t="s">
        <v>92</v>
      </c>
      <c r="N467" s="10" t="s">
        <v>93</v>
      </c>
      <c r="O467" s="1"/>
      <c r="P467" s="1"/>
      <c r="Q467" s="1"/>
      <c r="R467" s="1"/>
      <c r="S467" s="1"/>
      <c r="T467" s="10">
        <v>2019</v>
      </c>
      <c r="U467" s="10" t="s">
        <v>94</v>
      </c>
      <c r="V467" s="10">
        <v>9.5</v>
      </c>
      <c r="W467" s="10">
        <v>10</v>
      </c>
      <c r="X467" s="10">
        <v>90.25</v>
      </c>
      <c r="Y467" s="12"/>
      <c r="Z467" s="10" t="s">
        <v>4313</v>
      </c>
      <c r="AA467" s="10" t="s">
        <v>96</v>
      </c>
      <c r="AB467" s="10">
        <v>2021</v>
      </c>
      <c r="AC467" s="10">
        <v>922</v>
      </c>
      <c r="AD467" s="10">
        <v>1000</v>
      </c>
      <c r="AE467" s="13">
        <f t="shared" si="19"/>
        <v>92.2</v>
      </c>
      <c r="AF467" s="10">
        <v>92.2</v>
      </c>
      <c r="AG467" s="10" t="s">
        <v>1080</v>
      </c>
      <c r="AH467" s="14">
        <v>38056</v>
      </c>
      <c r="AI467" s="10" t="s">
        <v>98</v>
      </c>
      <c r="AJ467" s="10" t="s">
        <v>99</v>
      </c>
      <c r="AK467" s="10">
        <v>50487</v>
      </c>
      <c r="AL467" s="10">
        <v>8.34</v>
      </c>
      <c r="AM467" s="10">
        <v>0</v>
      </c>
      <c r="AN467" s="10">
        <v>0</v>
      </c>
      <c r="AO467" s="10" t="s">
        <v>254</v>
      </c>
      <c r="AP467" s="10" t="s">
        <v>4314</v>
      </c>
      <c r="AQ467" s="10" t="s">
        <v>152</v>
      </c>
      <c r="AR467" s="10" t="s">
        <v>119</v>
      </c>
      <c r="AS467" s="10">
        <v>500059</v>
      </c>
      <c r="AT467" s="10" t="s">
        <v>4314</v>
      </c>
      <c r="AU467" s="10" t="s">
        <v>119</v>
      </c>
      <c r="AV467" s="10">
        <v>500059</v>
      </c>
      <c r="AW467" s="10" t="s">
        <v>4315</v>
      </c>
      <c r="AX467" s="10">
        <v>8374644724</v>
      </c>
      <c r="AY467" s="10" t="s">
        <v>4316</v>
      </c>
      <c r="AZ467" s="10">
        <v>94916813</v>
      </c>
      <c r="BA467" s="10" t="s">
        <v>4317</v>
      </c>
      <c r="BB467" s="10" t="s">
        <v>259</v>
      </c>
    </row>
    <row r="468" spans="1:54" ht="14.5" x14ac:dyDescent="0.35">
      <c r="A468" s="9">
        <v>45211.878077847221</v>
      </c>
      <c r="B468" s="10" t="s">
        <v>4318</v>
      </c>
      <c r="C468" s="10" t="s">
        <v>4319</v>
      </c>
      <c r="D468" s="10" t="s">
        <v>4320</v>
      </c>
      <c r="E468" s="10" t="s">
        <v>4321</v>
      </c>
      <c r="F468" s="10" t="s">
        <v>4322</v>
      </c>
      <c r="G468" s="10" t="s">
        <v>89</v>
      </c>
      <c r="H468" s="23">
        <v>9392999678</v>
      </c>
      <c r="I468" s="10" t="s">
        <v>4318</v>
      </c>
      <c r="J468" s="23" t="s">
        <v>90</v>
      </c>
      <c r="K468" s="10" t="s">
        <v>91</v>
      </c>
      <c r="L468" s="1"/>
      <c r="M468" s="10" t="s">
        <v>92</v>
      </c>
      <c r="N468" s="10" t="s">
        <v>93</v>
      </c>
      <c r="O468" s="1"/>
      <c r="P468" s="1"/>
      <c r="Q468" s="1"/>
      <c r="R468" s="1"/>
      <c r="S468" s="1"/>
      <c r="T468" s="10">
        <v>2019</v>
      </c>
      <c r="U468" s="10" t="s">
        <v>94</v>
      </c>
      <c r="V468" s="10">
        <v>9.8000000000000007</v>
      </c>
      <c r="W468" s="10">
        <v>10</v>
      </c>
      <c r="X468" s="10">
        <v>93.1</v>
      </c>
      <c r="Y468" s="12"/>
      <c r="Z468" s="10" t="s">
        <v>4323</v>
      </c>
      <c r="AA468" s="10" t="s">
        <v>96</v>
      </c>
      <c r="AB468" s="10">
        <v>2021</v>
      </c>
      <c r="AC468" s="10">
        <v>902</v>
      </c>
      <c r="AD468" s="10">
        <v>1000</v>
      </c>
      <c r="AE468" s="13">
        <f t="shared" si="19"/>
        <v>90.2</v>
      </c>
      <c r="AF468" s="10">
        <v>90.2</v>
      </c>
      <c r="AG468" s="10" t="s">
        <v>4324</v>
      </c>
      <c r="AH468" s="14">
        <v>38108</v>
      </c>
      <c r="AI468" s="10" t="s">
        <v>116</v>
      </c>
      <c r="AJ468" s="10" t="s">
        <v>99</v>
      </c>
      <c r="AK468" s="10">
        <v>18055</v>
      </c>
      <c r="AL468" s="10">
        <v>8.7200000000000006</v>
      </c>
      <c r="AM468" s="10">
        <v>0</v>
      </c>
      <c r="AN468" s="10">
        <v>0</v>
      </c>
      <c r="AO468" s="10" t="s">
        <v>758</v>
      </c>
      <c r="AP468" s="10" t="s">
        <v>4325</v>
      </c>
      <c r="AQ468" s="10" t="s">
        <v>102</v>
      </c>
      <c r="AR468" s="10" t="s">
        <v>103</v>
      </c>
      <c r="AS468" s="10">
        <v>500083</v>
      </c>
      <c r="AT468" s="10" t="s">
        <v>4326</v>
      </c>
      <c r="AU468" s="10" t="s">
        <v>103</v>
      </c>
      <c r="AV468" s="10">
        <v>500083</v>
      </c>
      <c r="AW468" s="10" t="s">
        <v>4327</v>
      </c>
      <c r="AX468" s="10">
        <v>6281561612</v>
      </c>
      <c r="AY468" s="10" t="s">
        <v>4328</v>
      </c>
      <c r="AZ468" s="10">
        <v>9381121598</v>
      </c>
      <c r="BA468" s="10" t="s">
        <v>4329</v>
      </c>
      <c r="BB468" s="10" t="s">
        <v>315</v>
      </c>
    </row>
    <row r="469" spans="1:54" ht="14.5" x14ac:dyDescent="0.35">
      <c r="A469" s="9">
        <v>45211.933468148149</v>
      </c>
      <c r="B469" s="10" t="s">
        <v>4330</v>
      </c>
      <c r="C469" s="10" t="s">
        <v>4331</v>
      </c>
      <c r="D469" s="10" t="s">
        <v>4332</v>
      </c>
      <c r="E469" s="10" t="s">
        <v>4333</v>
      </c>
      <c r="F469" s="10" t="s">
        <v>4334</v>
      </c>
      <c r="G469" s="10" t="s">
        <v>89</v>
      </c>
      <c r="H469" s="23">
        <v>9652021588</v>
      </c>
      <c r="I469" s="10" t="s">
        <v>4330</v>
      </c>
      <c r="J469" s="23" t="s">
        <v>90</v>
      </c>
      <c r="K469" s="10" t="s">
        <v>91</v>
      </c>
      <c r="L469" s="1"/>
      <c r="M469" s="10" t="s">
        <v>92</v>
      </c>
      <c r="N469" s="10" t="s">
        <v>93</v>
      </c>
      <c r="O469" s="1"/>
      <c r="P469" s="1"/>
      <c r="Q469" s="1"/>
      <c r="R469" s="1"/>
      <c r="S469" s="1"/>
      <c r="T469" s="10">
        <v>2019</v>
      </c>
      <c r="U469" s="10" t="s">
        <v>223</v>
      </c>
      <c r="V469" s="10">
        <v>475</v>
      </c>
      <c r="W469" s="10">
        <v>500</v>
      </c>
      <c r="X469" s="10">
        <v>95</v>
      </c>
      <c r="Y469" s="12"/>
      <c r="Z469" s="10" t="s">
        <v>4335</v>
      </c>
      <c r="AA469" s="10" t="s">
        <v>225</v>
      </c>
      <c r="AB469" s="10">
        <v>2021</v>
      </c>
      <c r="AC469" s="10">
        <v>445</v>
      </c>
      <c r="AD469" s="10">
        <v>500</v>
      </c>
      <c r="AE469" s="13">
        <f t="shared" si="19"/>
        <v>89</v>
      </c>
      <c r="AF469" s="10">
        <v>89</v>
      </c>
      <c r="AG469" s="10" t="s">
        <v>4336</v>
      </c>
      <c r="AH469" s="14">
        <v>38031</v>
      </c>
      <c r="AI469" s="10" t="s">
        <v>98</v>
      </c>
      <c r="AJ469" s="10" t="s">
        <v>133</v>
      </c>
      <c r="AK469" s="10">
        <v>58946</v>
      </c>
      <c r="AL469" s="10">
        <v>9.08</v>
      </c>
      <c r="AM469" s="10">
        <v>0</v>
      </c>
      <c r="AN469" s="10">
        <v>0</v>
      </c>
      <c r="AO469" s="10" t="s">
        <v>100</v>
      </c>
      <c r="AP469" s="10" t="s">
        <v>4337</v>
      </c>
      <c r="AQ469" s="10" t="s">
        <v>102</v>
      </c>
      <c r="AR469" s="10" t="s">
        <v>103</v>
      </c>
      <c r="AS469" s="10">
        <v>500009</v>
      </c>
      <c r="AT469" s="10" t="s">
        <v>4338</v>
      </c>
      <c r="AU469" s="10" t="s">
        <v>103</v>
      </c>
      <c r="AV469" s="10">
        <v>500009</v>
      </c>
      <c r="AW469" s="10" t="s">
        <v>4339</v>
      </c>
      <c r="AX469" s="10">
        <v>9441778798</v>
      </c>
      <c r="AY469" s="10" t="s">
        <v>4340</v>
      </c>
      <c r="AZ469" s="10">
        <v>9492427634</v>
      </c>
      <c r="BA469" s="10" t="s">
        <v>4341</v>
      </c>
      <c r="BB469" s="10" t="s">
        <v>157</v>
      </c>
    </row>
    <row r="470" spans="1:54" ht="14.5" x14ac:dyDescent="0.35">
      <c r="A470" s="9">
        <v>45211.895626631944</v>
      </c>
      <c r="B470" s="10" t="s">
        <v>11521</v>
      </c>
      <c r="C470" s="10" t="s">
        <v>11522</v>
      </c>
      <c r="D470" s="10" t="s">
        <v>11523</v>
      </c>
      <c r="E470" s="10" t="s">
        <v>11524</v>
      </c>
      <c r="F470" s="10" t="s">
        <v>11523</v>
      </c>
      <c r="G470" s="10" t="s">
        <v>89</v>
      </c>
      <c r="H470" s="23">
        <v>7674939397</v>
      </c>
      <c r="I470" s="10" t="s">
        <v>11521</v>
      </c>
      <c r="J470" s="23" t="s">
        <v>90</v>
      </c>
      <c r="K470" s="10" t="s">
        <v>91</v>
      </c>
      <c r="L470" s="1"/>
      <c r="M470" s="10" t="s">
        <v>92</v>
      </c>
      <c r="N470" s="10" t="s">
        <v>93</v>
      </c>
      <c r="O470" s="1"/>
      <c r="P470" s="1"/>
      <c r="Q470" s="1"/>
      <c r="R470" s="1"/>
      <c r="S470" s="1"/>
      <c r="T470" s="10">
        <v>2019</v>
      </c>
      <c r="U470" s="10" t="s">
        <v>94</v>
      </c>
      <c r="V470" s="10">
        <v>8.3000000000000007</v>
      </c>
      <c r="W470" s="10">
        <v>498</v>
      </c>
      <c r="X470" s="10">
        <v>78.849999999999994</v>
      </c>
      <c r="Y470" s="12"/>
      <c r="Z470" s="10" t="s">
        <v>11525</v>
      </c>
      <c r="AA470" s="10" t="s">
        <v>96</v>
      </c>
      <c r="AB470" s="10">
        <v>2021</v>
      </c>
      <c r="AC470" s="10">
        <v>875</v>
      </c>
      <c r="AD470" s="10">
        <v>875</v>
      </c>
      <c r="AE470" s="13">
        <f t="shared" si="19"/>
        <v>100</v>
      </c>
      <c r="AF470" s="10">
        <v>12</v>
      </c>
      <c r="AG470" s="10" t="s">
        <v>8775</v>
      </c>
      <c r="AH470" s="14">
        <v>37975</v>
      </c>
      <c r="AI470" s="10" t="s">
        <v>116</v>
      </c>
      <c r="AJ470" s="10" t="s">
        <v>133</v>
      </c>
      <c r="AK470" s="10">
        <v>36506</v>
      </c>
      <c r="AL470" s="10">
        <v>7.45</v>
      </c>
      <c r="AM470" s="10">
        <v>6</v>
      </c>
      <c r="AN470" s="10">
        <v>5</v>
      </c>
      <c r="AO470" s="10" t="s">
        <v>254</v>
      </c>
      <c r="AP470" s="10" t="s">
        <v>9365</v>
      </c>
      <c r="AQ470" s="10" t="s">
        <v>1225</v>
      </c>
      <c r="AR470" s="10" t="s">
        <v>9365</v>
      </c>
      <c r="AS470" s="10">
        <v>501401</v>
      </c>
      <c r="AT470" s="10" t="s">
        <v>11526</v>
      </c>
      <c r="AU470" s="10" t="s">
        <v>6908</v>
      </c>
      <c r="AV470" s="10">
        <v>507303</v>
      </c>
      <c r="AW470" s="10" t="s">
        <v>11527</v>
      </c>
      <c r="AX470" s="10">
        <v>9666004455</v>
      </c>
      <c r="AY470" s="10" t="s">
        <v>11528</v>
      </c>
      <c r="AZ470" s="10">
        <v>8465923230</v>
      </c>
      <c r="BA470" s="10" t="s">
        <v>7727</v>
      </c>
      <c r="BB470" s="10" t="s">
        <v>259</v>
      </c>
    </row>
    <row r="471" spans="1:54" ht="14.5" x14ac:dyDescent="0.35">
      <c r="A471" s="9">
        <v>45211.948832372684</v>
      </c>
      <c r="B471" s="10" t="s">
        <v>1451</v>
      </c>
      <c r="C471" s="16" t="s">
        <v>1452</v>
      </c>
      <c r="D471" s="16" t="s">
        <v>1453</v>
      </c>
      <c r="E471" s="16" t="s">
        <v>1454</v>
      </c>
      <c r="F471" s="16" t="s">
        <v>1455</v>
      </c>
      <c r="G471" s="16" t="s">
        <v>89</v>
      </c>
      <c r="H471" s="53">
        <v>9849345984</v>
      </c>
      <c r="I471" s="16" t="s">
        <v>1451</v>
      </c>
      <c r="J471" s="53" t="s">
        <v>216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7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4.5" x14ac:dyDescent="0.35">
      <c r="A472" s="9">
        <v>45211.886602025465</v>
      </c>
      <c r="B472" s="10" t="s">
        <v>436</v>
      </c>
      <c r="C472" s="10" t="s">
        <v>437</v>
      </c>
      <c r="D472" s="10" t="s">
        <v>438</v>
      </c>
      <c r="E472" s="10" t="s">
        <v>439</v>
      </c>
      <c r="F472" s="10" t="s">
        <v>440</v>
      </c>
      <c r="G472" s="10" t="s">
        <v>89</v>
      </c>
      <c r="H472" s="23">
        <v>7013944860</v>
      </c>
      <c r="I472" s="10" t="s">
        <v>436</v>
      </c>
      <c r="J472" s="23" t="s">
        <v>90</v>
      </c>
      <c r="K472" s="10" t="s">
        <v>91</v>
      </c>
      <c r="L472" s="1"/>
      <c r="M472" s="10" t="s">
        <v>92</v>
      </c>
      <c r="N472" s="10" t="s">
        <v>93</v>
      </c>
      <c r="O472" s="1"/>
      <c r="P472" s="1"/>
      <c r="Q472" s="1"/>
      <c r="R472" s="1"/>
      <c r="S472" s="1"/>
      <c r="T472" s="10">
        <v>2018</v>
      </c>
      <c r="U472" s="10" t="s">
        <v>94</v>
      </c>
      <c r="V472" s="10">
        <v>9.8000000000000007</v>
      </c>
      <c r="W472" s="10">
        <v>10</v>
      </c>
      <c r="X472" s="10">
        <v>93.1</v>
      </c>
      <c r="Y472" s="12"/>
      <c r="Z472" s="10" t="s">
        <v>441</v>
      </c>
      <c r="AA472" s="10" t="s">
        <v>96</v>
      </c>
      <c r="AB472" s="10">
        <v>2020</v>
      </c>
      <c r="AC472" s="10">
        <v>869</v>
      </c>
      <c r="AD472" s="10">
        <v>1000</v>
      </c>
      <c r="AE472" s="13">
        <f t="shared" ref="AE472:AE516" si="20">(AC472/AD472)*100</f>
        <v>86.9</v>
      </c>
      <c r="AF472" s="10">
        <v>86.9</v>
      </c>
      <c r="AG472" s="10" t="s">
        <v>442</v>
      </c>
      <c r="AH472" s="14">
        <v>37478</v>
      </c>
      <c r="AI472" s="10" t="s">
        <v>116</v>
      </c>
      <c r="AJ472" s="10" t="s">
        <v>99</v>
      </c>
      <c r="AK472" s="10">
        <v>14494</v>
      </c>
      <c r="AL472" s="10">
        <v>8.4499999999999993</v>
      </c>
      <c r="AM472" s="10">
        <v>0</v>
      </c>
      <c r="AN472" s="10">
        <v>0</v>
      </c>
      <c r="AO472" s="10" t="s">
        <v>443</v>
      </c>
      <c r="AP472" s="10" t="s">
        <v>444</v>
      </c>
      <c r="AQ472" s="10" t="s">
        <v>152</v>
      </c>
      <c r="AR472" s="10" t="s">
        <v>119</v>
      </c>
      <c r="AS472" s="10">
        <v>500070</v>
      </c>
      <c r="AT472" s="10" t="s">
        <v>445</v>
      </c>
      <c r="AU472" s="10" t="s">
        <v>446</v>
      </c>
      <c r="AV472" s="10">
        <v>506342</v>
      </c>
      <c r="AW472" s="10" t="s">
        <v>447</v>
      </c>
      <c r="AX472" s="10">
        <v>6302572027</v>
      </c>
      <c r="AY472" s="10" t="s">
        <v>448</v>
      </c>
      <c r="AZ472" s="10">
        <v>6302572027</v>
      </c>
      <c r="BA472" s="10" t="s">
        <v>449</v>
      </c>
      <c r="BB472" s="10" t="s">
        <v>450</v>
      </c>
    </row>
    <row r="473" spans="1:54" ht="14.5" x14ac:dyDescent="0.35">
      <c r="A473" s="9">
        <v>45211.97366797454</v>
      </c>
      <c r="B473" s="10" t="s">
        <v>4342</v>
      </c>
      <c r="C473" s="10" t="s">
        <v>4343</v>
      </c>
      <c r="D473" s="10" t="s">
        <v>4344</v>
      </c>
      <c r="E473" s="10" t="s">
        <v>4345</v>
      </c>
      <c r="F473" s="10" t="s">
        <v>4346</v>
      </c>
      <c r="G473" s="10" t="s">
        <v>89</v>
      </c>
      <c r="H473" s="23">
        <v>9291350985</v>
      </c>
      <c r="I473" s="10" t="s">
        <v>4342</v>
      </c>
      <c r="J473" s="23" t="s">
        <v>90</v>
      </c>
      <c r="K473" s="10" t="s">
        <v>91</v>
      </c>
      <c r="L473" s="1"/>
      <c r="M473" s="10" t="s">
        <v>92</v>
      </c>
      <c r="N473" s="10" t="s">
        <v>93</v>
      </c>
      <c r="O473" s="1"/>
      <c r="P473" s="1"/>
      <c r="Q473" s="1"/>
      <c r="R473" s="1"/>
      <c r="S473" s="1"/>
      <c r="T473" s="10">
        <v>2019</v>
      </c>
      <c r="U473" s="10" t="s">
        <v>94</v>
      </c>
      <c r="V473" s="10">
        <v>9.6999999999999993</v>
      </c>
      <c r="W473" s="10">
        <v>600</v>
      </c>
      <c r="X473" s="10">
        <v>92.15</v>
      </c>
      <c r="Y473" s="12"/>
      <c r="Z473" s="10" t="s">
        <v>4347</v>
      </c>
      <c r="AA473" s="10" t="s">
        <v>96</v>
      </c>
      <c r="AB473" s="10">
        <v>2021</v>
      </c>
      <c r="AC473" s="10">
        <v>970</v>
      </c>
      <c r="AD473" s="10">
        <v>1000</v>
      </c>
      <c r="AE473" s="13">
        <f t="shared" si="20"/>
        <v>97</v>
      </c>
      <c r="AF473" s="10">
        <v>97</v>
      </c>
      <c r="AG473" s="10" t="s">
        <v>4348</v>
      </c>
      <c r="AH473" s="14">
        <v>38145</v>
      </c>
      <c r="AI473" s="10" t="s">
        <v>116</v>
      </c>
      <c r="AJ473" s="10" t="s">
        <v>99</v>
      </c>
      <c r="AK473" s="10">
        <v>13036</v>
      </c>
      <c r="AL473" s="10">
        <v>9.4700000000000006</v>
      </c>
      <c r="AM473" s="10">
        <v>0</v>
      </c>
      <c r="AN473" s="10">
        <v>0</v>
      </c>
      <c r="AO473" s="10" t="s">
        <v>3391</v>
      </c>
      <c r="AP473" s="10" t="s">
        <v>4349</v>
      </c>
      <c r="AQ473" s="10" t="s">
        <v>547</v>
      </c>
      <c r="AR473" s="10" t="s">
        <v>548</v>
      </c>
      <c r="AS473" s="10">
        <v>518003</v>
      </c>
      <c r="AT473" s="10" t="s">
        <v>4349</v>
      </c>
      <c r="AU473" s="10" t="s">
        <v>548</v>
      </c>
      <c r="AV473" s="10">
        <v>518003</v>
      </c>
      <c r="AW473" s="10" t="s">
        <v>4350</v>
      </c>
      <c r="AX473" s="10">
        <v>8074648657</v>
      </c>
      <c r="AY473" s="10" t="s">
        <v>4351</v>
      </c>
      <c r="AZ473" s="10">
        <v>9676590816</v>
      </c>
      <c r="BA473" s="10" t="s">
        <v>918</v>
      </c>
      <c r="BB473" s="10" t="s">
        <v>125</v>
      </c>
    </row>
    <row r="474" spans="1:54" ht="14.5" x14ac:dyDescent="0.35">
      <c r="A474" s="9">
        <v>45211.894186261576</v>
      </c>
      <c r="B474" s="10" t="s">
        <v>4352</v>
      </c>
      <c r="C474" s="10" t="s">
        <v>4353</v>
      </c>
      <c r="D474" s="10" t="s">
        <v>4354</v>
      </c>
      <c r="E474" s="10" t="s">
        <v>4355</v>
      </c>
      <c r="F474" s="10" t="s">
        <v>4356</v>
      </c>
      <c r="G474" s="10" t="s">
        <v>89</v>
      </c>
      <c r="H474" s="23">
        <v>8328118728</v>
      </c>
      <c r="I474" s="10" t="s">
        <v>4352</v>
      </c>
      <c r="J474" s="23" t="s">
        <v>90</v>
      </c>
      <c r="K474" s="10" t="s">
        <v>91</v>
      </c>
      <c r="L474" s="1"/>
      <c r="M474" s="10" t="s">
        <v>92</v>
      </c>
      <c r="N474" s="10" t="s">
        <v>93</v>
      </c>
      <c r="O474" s="1"/>
      <c r="P474" s="1"/>
      <c r="Q474" s="1"/>
      <c r="R474" s="1"/>
      <c r="S474" s="1"/>
      <c r="T474" s="10">
        <v>2019</v>
      </c>
      <c r="U474" s="10" t="s">
        <v>94</v>
      </c>
      <c r="V474" s="10">
        <v>9.3000000000000007</v>
      </c>
      <c r="W474" s="10">
        <v>600</v>
      </c>
      <c r="X474" s="10">
        <v>88.35</v>
      </c>
      <c r="Y474" s="12"/>
      <c r="Z474" s="10" t="s">
        <v>4357</v>
      </c>
      <c r="AA474" s="10" t="s">
        <v>96</v>
      </c>
      <c r="AB474" s="10">
        <v>2021</v>
      </c>
      <c r="AC474" s="10">
        <v>845</v>
      </c>
      <c r="AD474" s="10">
        <v>1000</v>
      </c>
      <c r="AE474" s="13">
        <f t="shared" si="20"/>
        <v>84.5</v>
      </c>
      <c r="AF474" s="10">
        <v>84.5</v>
      </c>
      <c r="AG474" s="10" t="s">
        <v>4358</v>
      </c>
      <c r="AH474" s="14">
        <v>37724</v>
      </c>
      <c r="AI474" s="10" t="s">
        <v>116</v>
      </c>
      <c r="AJ474" s="10" t="s">
        <v>133</v>
      </c>
      <c r="AK474" s="10">
        <v>62000</v>
      </c>
      <c r="AL474" s="10">
        <v>7.8</v>
      </c>
      <c r="AM474" s="10">
        <v>0</v>
      </c>
      <c r="AN474" s="10">
        <v>0</v>
      </c>
      <c r="AO474" s="10" t="s">
        <v>2841</v>
      </c>
      <c r="AP474" s="10" t="s">
        <v>4359</v>
      </c>
      <c r="AQ474" s="10" t="s">
        <v>4360</v>
      </c>
      <c r="AR474" s="10" t="s">
        <v>3211</v>
      </c>
      <c r="AS474" s="10">
        <v>522615</v>
      </c>
      <c r="AT474" s="10" t="s">
        <v>4359</v>
      </c>
      <c r="AU474" s="10" t="s">
        <v>3211</v>
      </c>
      <c r="AV474" s="10">
        <v>522615</v>
      </c>
      <c r="AW474" s="10" t="s">
        <v>4361</v>
      </c>
      <c r="AX474" s="10">
        <v>8179382497</v>
      </c>
      <c r="AY474" s="10" t="s">
        <v>4362</v>
      </c>
      <c r="AZ474" s="10">
        <v>8919552024</v>
      </c>
      <c r="BA474" s="10" t="s">
        <v>449</v>
      </c>
      <c r="BB474" s="10" t="s">
        <v>315</v>
      </c>
    </row>
    <row r="475" spans="1:54" ht="14.5" x14ac:dyDescent="0.35">
      <c r="A475" s="9">
        <v>45211.732979016204</v>
      </c>
      <c r="B475" s="10" t="s">
        <v>4363</v>
      </c>
      <c r="C475" s="10" t="s">
        <v>4364</v>
      </c>
      <c r="D475" s="10" t="s">
        <v>4365</v>
      </c>
      <c r="E475" s="10" t="s">
        <v>4366</v>
      </c>
      <c r="F475" s="10" t="s">
        <v>4367</v>
      </c>
      <c r="G475" s="10" t="s">
        <v>89</v>
      </c>
      <c r="H475" s="23">
        <v>7032819926</v>
      </c>
      <c r="I475" s="10" t="s">
        <v>4363</v>
      </c>
      <c r="J475" s="23" t="s">
        <v>90</v>
      </c>
      <c r="K475" s="10" t="s">
        <v>91</v>
      </c>
      <c r="L475" s="1"/>
      <c r="M475" s="10" t="s">
        <v>92</v>
      </c>
      <c r="N475" s="10" t="s">
        <v>93</v>
      </c>
      <c r="O475" s="1"/>
      <c r="P475" s="1"/>
      <c r="Q475" s="1"/>
      <c r="R475" s="1"/>
      <c r="S475" s="1"/>
      <c r="T475" s="10">
        <v>2019</v>
      </c>
      <c r="U475" s="10" t="s">
        <v>94</v>
      </c>
      <c r="V475" s="10">
        <v>9.3000000000000007</v>
      </c>
      <c r="W475" s="10">
        <v>600</v>
      </c>
      <c r="X475" s="10">
        <v>88.35</v>
      </c>
      <c r="Y475" s="12"/>
      <c r="Z475" s="10" t="s">
        <v>4368</v>
      </c>
      <c r="AA475" s="10" t="s">
        <v>96</v>
      </c>
      <c r="AB475" s="10">
        <v>2021</v>
      </c>
      <c r="AC475" s="10">
        <v>698</v>
      </c>
      <c r="AD475" s="10">
        <v>1000</v>
      </c>
      <c r="AE475" s="13">
        <f t="shared" si="20"/>
        <v>69.8</v>
      </c>
      <c r="AF475" s="10">
        <v>69.8</v>
      </c>
      <c r="AG475" s="10" t="s">
        <v>4369</v>
      </c>
      <c r="AH475" s="14">
        <v>37569</v>
      </c>
      <c r="AI475" s="10" t="s">
        <v>116</v>
      </c>
      <c r="AJ475" s="10" t="s">
        <v>99</v>
      </c>
      <c r="AK475" s="10">
        <v>33289</v>
      </c>
      <c r="AL475" s="10">
        <v>6.91</v>
      </c>
      <c r="AM475" s="10">
        <v>0</v>
      </c>
      <c r="AN475" s="10">
        <v>1</v>
      </c>
      <c r="AO475" s="10" t="s">
        <v>4370</v>
      </c>
      <c r="AP475" s="10" t="s">
        <v>4371</v>
      </c>
      <c r="AQ475" s="10" t="s">
        <v>152</v>
      </c>
      <c r="AR475" s="10" t="s">
        <v>2532</v>
      </c>
      <c r="AS475" s="10">
        <v>505402</v>
      </c>
      <c r="AT475" s="10" t="s">
        <v>4372</v>
      </c>
      <c r="AU475" s="10" t="s">
        <v>2532</v>
      </c>
      <c r="AV475" s="10">
        <v>505402</v>
      </c>
      <c r="AW475" s="10" t="s">
        <v>4373</v>
      </c>
      <c r="AX475" s="10">
        <v>9490256698</v>
      </c>
      <c r="AY475" s="10" t="s">
        <v>4374</v>
      </c>
      <c r="AZ475" s="10" t="s">
        <v>287</v>
      </c>
      <c r="BA475" s="10" t="s">
        <v>449</v>
      </c>
      <c r="BB475" s="10" t="s">
        <v>315</v>
      </c>
    </row>
    <row r="476" spans="1:54" ht="14.5" x14ac:dyDescent="0.35">
      <c r="A476" s="9">
        <v>45211.922400625001</v>
      </c>
      <c r="B476" s="10" t="s">
        <v>4375</v>
      </c>
      <c r="C476" s="10" t="s">
        <v>4376</v>
      </c>
      <c r="D476" s="10" t="s">
        <v>4377</v>
      </c>
      <c r="E476" s="10" t="s">
        <v>4037</v>
      </c>
      <c r="F476" s="10" t="s">
        <v>4378</v>
      </c>
      <c r="G476" s="10" t="s">
        <v>89</v>
      </c>
      <c r="H476" s="23">
        <v>8374953459</v>
      </c>
      <c r="I476" s="10" t="s">
        <v>4375</v>
      </c>
      <c r="J476" s="23" t="s">
        <v>90</v>
      </c>
      <c r="K476" s="10" t="s">
        <v>91</v>
      </c>
      <c r="L476" s="1"/>
      <c r="M476" s="10" t="s">
        <v>92</v>
      </c>
      <c r="N476" s="10" t="s">
        <v>93</v>
      </c>
      <c r="O476" s="1"/>
      <c r="P476" s="1"/>
      <c r="Q476" s="1"/>
      <c r="R476" s="1"/>
      <c r="S476" s="1"/>
      <c r="T476" s="10">
        <v>2019</v>
      </c>
      <c r="U476" s="10" t="s">
        <v>94</v>
      </c>
      <c r="V476" s="10">
        <v>9.8000000000000007</v>
      </c>
      <c r="W476" s="10">
        <v>600</v>
      </c>
      <c r="X476" s="10">
        <v>93.1</v>
      </c>
      <c r="Y476" s="12"/>
      <c r="Z476" s="10" t="s">
        <v>4379</v>
      </c>
      <c r="AA476" s="10" t="s">
        <v>96</v>
      </c>
      <c r="AB476" s="10">
        <v>2021</v>
      </c>
      <c r="AC476" s="10">
        <v>966</v>
      </c>
      <c r="AD476" s="10">
        <v>1000</v>
      </c>
      <c r="AE476" s="13">
        <f t="shared" si="20"/>
        <v>96.6</v>
      </c>
      <c r="AF476" s="10">
        <v>96.6</v>
      </c>
      <c r="AG476" s="10" t="s">
        <v>4380</v>
      </c>
      <c r="AH476" s="14">
        <v>37937</v>
      </c>
      <c r="AI476" s="10" t="s">
        <v>98</v>
      </c>
      <c r="AJ476" s="10" t="s">
        <v>99</v>
      </c>
      <c r="AK476" s="10">
        <v>19419</v>
      </c>
      <c r="AL476" s="10">
        <v>9.2899999999999991</v>
      </c>
      <c r="AM476" s="10">
        <v>0</v>
      </c>
      <c r="AN476" s="10">
        <v>0</v>
      </c>
      <c r="AO476" s="10" t="s">
        <v>179</v>
      </c>
      <c r="AP476" s="10" t="s">
        <v>4381</v>
      </c>
      <c r="AQ476" s="10" t="s">
        <v>102</v>
      </c>
      <c r="AR476" s="10" t="s">
        <v>181</v>
      </c>
      <c r="AS476" s="10">
        <v>501401</v>
      </c>
      <c r="AT476" s="10" t="s">
        <v>4382</v>
      </c>
      <c r="AU476" s="10" t="s">
        <v>1157</v>
      </c>
      <c r="AV476" s="10">
        <v>507001</v>
      </c>
      <c r="AW476" s="10" t="s">
        <v>4383</v>
      </c>
      <c r="AX476" s="10">
        <v>9704320580</v>
      </c>
      <c r="AY476" s="10" t="s">
        <v>4384</v>
      </c>
      <c r="AZ476" s="10">
        <v>9618718929</v>
      </c>
      <c r="BA476" s="10" t="s">
        <v>4385</v>
      </c>
      <c r="BB476" s="10" t="s">
        <v>4386</v>
      </c>
    </row>
    <row r="477" spans="1:54" ht="14.5" x14ac:dyDescent="0.35">
      <c r="A477" s="9">
        <v>45217.450944224533</v>
      </c>
      <c r="B477" s="10" t="s">
        <v>4387</v>
      </c>
      <c r="C477" s="10" t="s">
        <v>4388</v>
      </c>
      <c r="D477" s="10" t="s">
        <v>4389</v>
      </c>
      <c r="E477" s="10" t="s">
        <v>4390</v>
      </c>
      <c r="F477" s="10" t="s">
        <v>4391</v>
      </c>
      <c r="G477" s="10" t="s">
        <v>89</v>
      </c>
      <c r="H477" s="23">
        <v>8977910204</v>
      </c>
      <c r="I477" s="10" t="s">
        <v>4387</v>
      </c>
      <c r="J477" s="23" t="s">
        <v>90</v>
      </c>
      <c r="K477" s="10" t="s">
        <v>91</v>
      </c>
      <c r="L477" s="1"/>
      <c r="M477" s="10" t="s">
        <v>92</v>
      </c>
      <c r="N477" s="10" t="s">
        <v>93</v>
      </c>
      <c r="O477" s="1"/>
      <c r="P477" s="1"/>
      <c r="Q477" s="1"/>
      <c r="R477" s="1"/>
      <c r="S477" s="1"/>
      <c r="T477" s="10">
        <v>2019</v>
      </c>
      <c r="U477" s="10" t="s">
        <v>94</v>
      </c>
      <c r="V477" s="10">
        <v>9.6999999999999993</v>
      </c>
      <c r="W477" s="10">
        <v>10</v>
      </c>
      <c r="X477" s="10">
        <v>92.15</v>
      </c>
      <c r="Y477" s="12"/>
      <c r="Z477" s="10" t="s">
        <v>4392</v>
      </c>
      <c r="AA477" s="10" t="s">
        <v>96</v>
      </c>
      <c r="AB477" s="10">
        <v>2021</v>
      </c>
      <c r="AC477" s="10">
        <v>962</v>
      </c>
      <c r="AD477" s="10">
        <v>1000</v>
      </c>
      <c r="AE477" s="13">
        <f t="shared" si="20"/>
        <v>96.2</v>
      </c>
      <c r="AF477" s="10">
        <v>96.2</v>
      </c>
      <c r="AG477" s="10" t="s">
        <v>4393</v>
      </c>
      <c r="AH477" s="14">
        <v>38019</v>
      </c>
      <c r="AI477" s="10" t="s">
        <v>98</v>
      </c>
      <c r="AJ477" s="10" t="s">
        <v>99</v>
      </c>
      <c r="AK477" s="10">
        <v>14341</v>
      </c>
      <c r="AL477" s="10">
        <v>8.64</v>
      </c>
      <c r="AM477" s="10">
        <v>0</v>
      </c>
      <c r="AN477" s="10">
        <v>0</v>
      </c>
      <c r="AO477" s="10" t="s">
        <v>4394</v>
      </c>
      <c r="AP477" s="10" t="s">
        <v>4395</v>
      </c>
      <c r="AQ477" s="10" t="s">
        <v>152</v>
      </c>
      <c r="AR477" s="10" t="s">
        <v>119</v>
      </c>
      <c r="AS477" s="10">
        <v>500062</v>
      </c>
      <c r="AT477" s="10" t="s">
        <v>4395</v>
      </c>
      <c r="AU477" s="10" t="s">
        <v>119</v>
      </c>
      <c r="AV477" s="10">
        <v>500062</v>
      </c>
      <c r="AW477" s="10" t="s">
        <v>4396</v>
      </c>
      <c r="AX477" s="10">
        <v>8125927281</v>
      </c>
      <c r="AY477" s="10" t="s">
        <v>4397</v>
      </c>
      <c r="AZ477" s="10">
        <v>9440938438</v>
      </c>
      <c r="BA477" s="10" t="s">
        <v>156</v>
      </c>
      <c r="BB477" s="10" t="s">
        <v>1927</v>
      </c>
    </row>
    <row r="478" spans="1:54" ht="14.5" x14ac:dyDescent="0.35">
      <c r="A478" s="9">
        <v>45211.89021636574</v>
      </c>
      <c r="B478" s="10" t="s">
        <v>4398</v>
      </c>
      <c r="C478" s="10" t="s">
        <v>4399</v>
      </c>
      <c r="D478" s="10" t="s">
        <v>4400</v>
      </c>
      <c r="E478" s="10" t="s">
        <v>4401</v>
      </c>
      <c r="F478" s="10" t="s">
        <v>4402</v>
      </c>
      <c r="G478" s="10" t="s">
        <v>89</v>
      </c>
      <c r="H478" s="23">
        <v>9676017796</v>
      </c>
      <c r="I478" s="10" t="s">
        <v>4398</v>
      </c>
      <c r="J478" s="23" t="s">
        <v>90</v>
      </c>
      <c r="K478" s="10" t="s">
        <v>91</v>
      </c>
      <c r="L478" s="1"/>
      <c r="M478" s="10" t="s">
        <v>92</v>
      </c>
      <c r="N478" s="10" t="s">
        <v>93</v>
      </c>
      <c r="O478" s="1"/>
      <c r="P478" s="1"/>
      <c r="Q478" s="1"/>
      <c r="R478" s="1"/>
      <c r="S478" s="1"/>
      <c r="T478" s="10">
        <v>2019</v>
      </c>
      <c r="U478" s="10" t="s">
        <v>223</v>
      </c>
      <c r="V478" s="10">
        <v>354</v>
      </c>
      <c r="W478" s="10">
        <v>500</v>
      </c>
      <c r="X478" s="10">
        <v>70.8</v>
      </c>
      <c r="Y478" s="12"/>
      <c r="Z478" s="10" t="s">
        <v>4403</v>
      </c>
      <c r="AA478" s="10" t="s">
        <v>225</v>
      </c>
      <c r="AB478" s="10">
        <v>2021</v>
      </c>
      <c r="AC478" s="10">
        <v>431</v>
      </c>
      <c r="AD478" s="10">
        <v>600</v>
      </c>
      <c r="AE478" s="13">
        <f t="shared" si="20"/>
        <v>71.833333333333343</v>
      </c>
      <c r="AF478" s="10">
        <v>71.83</v>
      </c>
      <c r="AG478" s="10" t="s">
        <v>3828</v>
      </c>
      <c r="AH478" s="14">
        <v>37715</v>
      </c>
      <c r="AI478" s="10" t="s">
        <v>116</v>
      </c>
      <c r="AJ478" s="10" t="s">
        <v>133</v>
      </c>
      <c r="AK478" s="10">
        <v>0</v>
      </c>
      <c r="AL478" s="10">
        <v>7.73</v>
      </c>
      <c r="AM478" s="10">
        <v>0</v>
      </c>
      <c r="AN478" s="10">
        <v>0</v>
      </c>
      <c r="AO478" s="10" t="s">
        <v>4404</v>
      </c>
      <c r="AP478" s="10" t="s">
        <v>4405</v>
      </c>
      <c r="AQ478" s="10" t="s">
        <v>3830</v>
      </c>
      <c r="AR478" s="10" t="s">
        <v>4406</v>
      </c>
      <c r="AS478" s="10">
        <v>277001</v>
      </c>
      <c r="AT478" s="10" t="s">
        <v>4405</v>
      </c>
      <c r="AU478" s="10" t="s">
        <v>119</v>
      </c>
      <c r="AV478" s="1"/>
      <c r="AW478" s="10" t="s">
        <v>4407</v>
      </c>
      <c r="AX478" s="10">
        <v>8500508182</v>
      </c>
      <c r="AY478" s="10" t="s">
        <v>4408</v>
      </c>
      <c r="AZ478" s="10">
        <v>9392294411</v>
      </c>
      <c r="BA478" s="10" t="s">
        <v>4409</v>
      </c>
      <c r="BB478" s="10" t="s">
        <v>450</v>
      </c>
    </row>
    <row r="479" spans="1:54" ht="14.5" x14ac:dyDescent="0.35">
      <c r="A479" s="9">
        <v>45211.742743750001</v>
      </c>
      <c r="B479" s="10" t="s">
        <v>4410</v>
      </c>
      <c r="C479" s="10" t="s">
        <v>4411</v>
      </c>
      <c r="D479" s="10" t="s">
        <v>4412</v>
      </c>
      <c r="E479" s="10" t="s">
        <v>4413</v>
      </c>
      <c r="F479" s="10" t="s">
        <v>4414</v>
      </c>
      <c r="G479" s="10" t="s">
        <v>89</v>
      </c>
      <c r="H479" s="23">
        <v>7993281845</v>
      </c>
      <c r="I479" s="10" t="s">
        <v>4415</v>
      </c>
      <c r="J479" s="23" t="s">
        <v>90</v>
      </c>
      <c r="K479" s="10" t="s">
        <v>91</v>
      </c>
      <c r="L479" s="1"/>
      <c r="M479" s="10" t="s">
        <v>92</v>
      </c>
      <c r="N479" s="10" t="s">
        <v>93</v>
      </c>
      <c r="O479" s="1"/>
      <c r="P479" s="1"/>
      <c r="Q479" s="1"/>
      <c r="R479" s="1"/>
      <c r="S479" s="1"/>
      <c r="T479" s="10">
        <v>2019</v>
      </c>
      <c r="U479" s="10" t="s">
        <v>94</v>
      </c>
      <c r="V479" s="10">
        <v>10</v>
      </c>
      <c r="W479" s="10">
        <v>600</v>
      </c>
      <c r="X479" s="10">
        <v>95</v>
      </c>
      <c r="Y479" s="12"/>
      <c r="Z479" s="10" t="s">
        <v>4416</v>
      </c>
      <c r="AA479" s="10" t="s">
        <v>96</v>
      </c>
      <c r="AB479" s="10">
        <v>2021</v>
      </c>
      <c r="AC479" s="10">
        <v>988</v>
      </c>
      <c r="AD479" s="10">
        <v>1000</v>
      </c>
      <c r="AE479" s="13">
        <f t="shared" si="20"/>
        <v>98.8</v>
      </c>
      <c r="AF479" s="10">
        <v>98.8</v>
      </c>
      <c r="AG479" s="10" t="s">
        <v>240</v>
      </c>
      <c r="AH479" s="14">
        <v>37947</v>
      </c>
      <c r="AI479" s="10" t="s">
        <v>98</v>
      </c>
      <c r="AJ479" s="10" t="s">
        <v>99</v>
      </c>
      <c r="AK479" s="10">
        <v>17902</v>
      </c>
      <c r="AL479" s="10">
        <v>9.06</v>
      </c>
      <c r="AM479" s="10">
        <v>0</v>
      </c>
      <c r="AN479" s="10">
        <v>0</v>
      </c>
      <c r="AO479" s="10" t="s">
        <v>100</v>
      </c>
      <c r="AP479" s="10" t="s">
        <v>4417</v>
      </c>
      <c r="AQ479" s="10" t="s">
        <v>102</v>
      </c>
      <c r="AR479" s="10" t="s">
        <v>103</v>
      </c>
      <c r="AS479" s="10">
        <v>500100</v>
      </c>
      <c r="AT479" s="10" t="s">
        <v>4418</v>
      </c>
      <c r="AU479" s="10" t="s">
        <v>629</v>
      </c>
      <c r="AV479" s="10">
        <v>503309</v>
      </c>
      <c r="AW479" s="10" t="s">
        <v>4419</v>
      </c>
      <c r="AX479" s="10">
        <v>9491314709</v>
      </c>
      <c r="AY479" s="10" t="s">
        <v>4420</v>
      </c>
      <c r="AZ479" s="10">
        <v>9581314709</v>
      </c>
      <c r="BA479" s="10" t="s">
        <v>449</v>
      </c>
      <c r="BB479" s="10" t="s">
        <v>275</v>
      </c>
    </row>
    <row r="480" spans="1:54" ht="14.5" x14ac:dyDescent="0.35">
      <c r="A480" s="9">
        <v>45211.90163980324</v>
      </c>
      <c r="B480" s="10" t="s">
        <v>4421</v>
      </c>
      <c r="C480" s="10" t="s">
        <v>4422</v>
      </c>
      <c r="D480" s="10" t="s">
        <v>4423</v>
      </c>
      <c r="E480" s="10" t="s">
        <v>4424</v>
      </c>
      <c r="F480" s="10" t="s">
        <v>4425</v>
      </c>
      <c r="G480" s="10" t="s">
        <v>89</v>
      </c>
      <c r="H480" s="23">
        <v>9392554280</v>
      </c>
      <c r="I480" s="10" t="s">
        <v>4421</v>
      </c>
      <c r="J480" s="23" t="s">
        <v>90</v>
      </c>
      <c r="K480" s="10" t="s">
        <v>91</v>
      </c>
      <c r="L480" s="1"/>
      <c r="M480" s="10" t="s">
        <v>92</v>
      </c>
      <c r="N480" s="10" t="s">
        <v>93</v>
      </c>
      <c r="O480" s="1"/>
      <c r="P480" s="1"/>
      <c r="Q480" s="1"/>
      <c r="R480" s="1"/>
      <c r="S480" s="1"/>
      <c r="T480" s="10">
        <v>2019</v>
      </c>
      <c r="U480" s="10" t="s">
        <v>94</v>
      </c>
      <c r="V480" s="10">
        <v>9.5</v>
      </c>
      <c r="W480" s="10">
        <v>10</v>
      </c>
      <c r="X480" s="10">
        <v>90.25</v>
      </c>
      <c r="Y480" s="12"/>
      <c r="Z480" s="10" t="s">
        <v>4426</v>
      </c>
      <c r="AA480" s="10" t="s">
        <v>96</v>
      </c>
      <c r="AB480" s="10">
        <v>2021</v>
      </c>
      <c r="AC480" s="10">
        <v>984</v>
      </c>
      <c r="AD480" s="10">
        <v>1000</v>
      </c>
      <c r="AE480" s="13">
        <f t="shared" si="20"/>
        <v>98.4</v>
      </c>
      <c r="AF480" s="10">
        <v>98.2</v>
      </c>
      <c r="AG480" s="10" t="s">
        <v>4427</v>
      </c>
      <c r="AH480" s="14">
        <v>37298</v>
      </c>
      <c r="AI480" s="10" t="s">
        <v>116</v>
      </c>
      <c r="AJ480" s="10" t="s">
        <v>99</v>
      </c>
      <c r="AK480" s="10">
        <v>13769</v>
      </c>
      <c r="AL480" s="10">
        <v>7.9</v>
      </c>
      <c r="AM480" s="10">
        <v>0</v>
      </c>
      <c r="AN480" s="10">
        <v>0</v>
      </c>
      <c r="AO480" s="10" t="s">
        <v>179</v>
      </c>
      <c r="AP480" s="10" t="s">
        <v>4428</v>
      </c>
      <c r="AQ480" s="10" t="s">
        <v>2324</v>
      </c>
      <c r="AR480" s="10" t="s">
        <v>103</v>
      </c>
      <c r="AS480" s="10">
        <v>508256</v>
      </c>
      <c r="AT480" s="10" t="s">
        <v>4428</v>
      </c>
      <c r="AU480" s="10" t="s">
        <v>103</v>
      </c>
      <c r="AV480" s="10">
        <v>508256</v>
      </c>
      <c r="AW480" s="10" t="s">
        <v>4429</v>
      </c>
      <c r="AX480" s="10">
        <v>8096258047</v>
      </c>
      <c r="AY480" s="10" t="s">
        <v>4430</v>
      </c>
      <c r="AZ480" s="10">
        <v>7569826346</v>
      </c>
      <c r="BA480" s="10" t="s">
        <v>449</v>
      </c>
      <c r="BB480" s="10" t="s">
        <v>4431</v>
      </c>
    </row>
    <row r="481" spans="1:54" ht="14.5" x14ac:dyDescent="0.35">
      <c r="A481" s="9">
        <v>45213.38997650463</v>
      </c>
      <c r="B481" s="10" t="s">
        <v>11549</v>
      </c>
      <c r="C481" s="10" t="s">
        <v>11550</v>
      </c>
      <c r="D481" s="10" t="s">
        <v>11551</v>
      </c>
      <c r="E481" s="10" t="s">
        <v>145</v>
      </c>
      <c r="F481" s="10" t="s">
        <v>11552</v>
      </c>
      <c r="G481" s="10" t="s">
        <v>89</v>
      </c>
      <c r="H481" s="23">
        <v>7794092659</v>
      </c>
      <c r="I481" s="10" t="s">
        <v>11549</v>
      </c>
      <c r="J481" s="23" t="s">
        <v>90</v>
      </c>
      <c r="K481" s="10" t="s">
        <v>91</v>
      </c>
      <c r="L481" s="1"/>
      <c r="M481" s="10" t="s">
        <v>92</v>
      </c>
      <c r="N481" s="10" t="s">
        <v>93</v>
      </c>
      <c r="O481" s="1"/>
      <c r="P481" s="1"/>
      <c r="Q481" s="1"/>
      <c r="R481" s="1"/>
      <c r="S481" s="1"/>
      <c r="T481" s="10">
        <v>2019</v>
      </c>
      <c r="U481" s="10" t="s">
        <v>94</v>
      </c>
      <c r="V481" s="10">
        <v>8</v>
      </c>
      <c r="W481" s="10">
        <v>10</v>
      </c>
      <c r="X481" s="10">
        <v>7.6</v>
      </c>
      <c r="Y481" s="18">
        <f>X481*9.5</f>
        <v>72.2</v>
      </c>
      <c r="Z481" s="10" t="s">
        <v>11553</v>
      </c>
      <c r="AA481" s="10" t="s">
        <v>96</v>
      </c>
      <c r="AB481" s="10">
        <v>2021</v>
      </c>
      <c r="AC481" s="10">
        <v>664</v>
      </c>
      <c r="AD481" s="10">
        <v>1000</v>
      </c>
      <c r="AE481" s="13">
        <f t="shared" si="20"/>
        <v>66.400000000000006</v>
      </c>
      <c r="AF481" s="10">
        <v>66.400000000000006</v>
      </c>
      <c r="AG481" s="10" t="s">
        <v>11554</v>
      </c>
      <c r="AH481" s="14">
        <v>37744</v>
      </c>
      <c r="AI481" s="10" t="s">
        <v>98</v>
      </c>
      <c r="AJ481" s="10" t="s">
        <v>133</v>
      </c>
      <c r="AK481" s="10">
        <v>78000</v>
      </c>
      <c r="AL481" s="10">
        <v>7.29</v>
      </c>
      <c r="AM481" s="10">
        <v>1</v>
      </c>
      <c r="AN481" s="10">
        <v>0</v>
      </c>
      <c r="AO481" s="10" t="s">
        <v>377</v>
      </c>
      <c r="AP481" s="10" t="s">
        <v>11555</v>
      </c>
      <c r="AQ481" s="10" t="s">
        <v>152</v>
      </c>
      <c r="AR481" s="10" t="s">
        <v>119</v>
      </c>
      <c r="AS481" s="10">
        <v>500039</v>
      </c>
      <c r="AT481" s="10" t="s">
        <v>11556</v>
      </c>
      <c r="AU481" s="10" t="s">
        <v>119</v>
      </c>
      <c r="AV481" s="10">
        <v>500038</v>
      </c>
      <c r="AW481" s="10" t="s">
        <v>11557</v>
      </c>
      <c r="AX481" s="10">
        <v>7207857335</v>
      </c>
      <c r="AY481" s="10" t="s">
        <v>11558</v>
      </c>
      <c r="AZ481" s="10">
        <v>8886010789</v>
      </c>
      <c r="BA481" s="10" t="s">
        <v>4699</v>
      </c>
      <c r="BB481" s="10" t="s">
        <v>157</v>
      </c>
    </row>
    <row r="482" spans="1:54" ht="14.5" x14ac:dyDescent="0.35">
      <c r="A482" s="9">
        <v>45211.918566064815</v>
      </c>
      <c r="B482" s="10" t="s">
        <v>4432</v>
      </c>
      <c r="C482" s="10" t="s">
        <v>4433</v>
      </c>
      <c r="D482" s="10" t="s">
        <v>4434</v>
      </c>
      <c r="E482" s="10" t="s">
        <v>4435</v>
      </c>
      <c r="F482" s="10" t="s">
        <v>4436</v>
      </c>
      <c r="G482" s="10" t="s">
        <v>89</v>
      </c>
      <c r="H482" s="23">
        <v>6281606311</v>
      </c>
      <c r="I482" s="10" t="s">
        <v>4432</v>
      </c>
      <c r="J482" s="23" t="s">
        <v>90</v>
      </c>
      <c r="K482" s="10" t="s">
        <v>91</v>
      </c>
      <c r="L482" s="1"/>
      <c r="M482" s="10" t="s">
        <v>92</v>
      </c>
      <c r="N482" s="10" t="s">
        <v>93</v>
      </c>
      <c r="O482" s="1"/>
      <c r="P482" s="1"/>
      <c r="Q482" s="1"/>
      <c r="R482" s="1"/>
      <c r="S482" s="1"/>
      <c r="T482" s="10">
        <v>2019</v>
      </c>
      <c r="U482" s="10" t="s">
        <v>94</v>
      </c>
      <c r="V482" s="10">
        <v>9.1999999999999993</v>
      </c>
      <c r="W482" s="10">
        <v>600</v>
      </c>
      <c r="X482" s="10">
        <v>87.4</v>
      </c>
      <c r="Y482" s="12"/>
      <c r="Z482" s="10" t="s">
        <v>4437</v>
      </c>
      <c r="AA482" s="10" t="s">
        <v>96</v>
      </c>
      <c r="AB482" s="10">
        <v>2021</v>
      </c>
      <c r="AC482" s="10">
        <v>910</v>
      </c>
      <c r="AD482" s="10">
        <v>1000</v>
      </c>
      <c r="AE482" s="13">
        <f t="shared" si="20"/>
        <v>91</v>
      </c>
      <c r="AF482" s="10">
        <v>91</v>
      </c>
      <c r="AG482" s="10" t="s">
        <v>4438</v>
      </c>
      <c r="AH482" s="14">
        <v>37768</v>
      </c>
      <c r="AI482" s="10" t="s">
        <v>98</v>
      </c>
      <c r="AJ482" s="10" t="s">
        <v>99</v>
      </c>
      <c r="AK482" s="10">
        <v>15250</v>
      </c>
      <c r="AL482" s="10">
        <v>7.3</v>
      </c>
      <c r="AM482" s="10">
        <v>0</v>
      </c>
      <c r="AN482" s="10">
        <v>4</v>
      </c>
      <c r="AO482" s="10" t="s">
        <v>4439</v>
      </c>
      <c r="AP482" s="10" t="s">
        <v>4440</v>
      </c>
      <c r="AQ482" s="10" t="s">
        <v>102</v>
      </c>
      <c r="AR482" s="10" t="s">
        <v>103</v>
      </c>
      <c r="AS482" s="10">
        <v>501401</v>
      </c>
      <c r="AT482" s="10" t="s">
        <v>4441</v>
      </c>
      <c r="AU482" s="10" t="s">
        <v>103</v>
      </c>
      <c r="AV482" s="10">
        <v>503111</v>
      </c>
      <c r="AW482" s="10" t="s">
        <v>4442</v>
      </c>
      <c r="AX482" s="10">
        <v>9603918742</v>
      </c>
      <c r="AY482" s="10" t="s">
        <v>4443</v>
      </c>
      <c r="AZ482" s="10">
        <v>9912664812</v>
      </c>
      <c r="BA482" s="10" t="s">
        <v>449</v>
      </c>
      <c r="BB482" s="10" t="s">
        <v>107</v>
      </c>
    </row>
    <row r="483" spans="1:54" ht="14.5" x14ac:dyDescent="0.35">
      <c r="A483" s="9">
        <v>45211.86804804398</v>
      </c>
      <c r="B483" s="10" t="s">
        <v>4444</v>
      </c>
      <c r="C483" s="10" t="s">
        <v>4445</v>
      </c>
      <c r="D483" s="10" t="s">
        <v>4446</v>
      </c>
      <c r="E483" s="10" t="s">
        <v>3545</v>
      </c>
      <c r="F483" s="10" t="s">
        <v>4447</v>
      </c>
      <c r="G483" s="10" t="s">
        <v>89</v>
      </c>
      <c r="H483" s="23">
        <v>6300550337</v>
      </c>
      <c r="I483" s="10" t="s">
        <v>4448</v>
      </c>
      <c r="J483" s="23" t="s">
        <v>90</v>
      </c>
      <c r="K483" s="10" t="s">
        <v>91</v>
      </c>
      <c r="L483" s="1"/>
      <c r="M483" s="10" t="s">
        <v>92</v>
      </c>
      <c r="N483" s="10" t="s">
        <v>93</v>
      </c>
      <c r="O483" s="1"/>
      <c r="P483" s="1"/>
      <c r="Q483" s="1"/>
      <c r="R483" s="1"/>
      <c r="S483" s="1"/>
      <c r="T483" s="10">
        <v>2019</v>
      </c>
      <c r="U483" s="10" t="s">
        <v>94</v>
      </c>
      <c r="V483" s="10">
        <v>10</v>
      </c>
      <c r="W483" s="10">
        <v>600</v>
      </c>
      <c r="X483" s="10">
        <v>95</v>
      </c>
      <c r="Y483" s="12"/>
      <c r="Z483" s="10" t="s">
        <v>4449</v>
      </c>
      <c r="AA483" s="10" t="s">
        <v>96</v>
      </c>
      <c r="AB483" s="10">
        <v>2021</v>
      </c>
      <c r="AC483" s="10">
        <v>934</v>
      </c>
      <c r="AD483" s="10">
        <v>1000</v>
      </c>
      <c r="AE483" s="13">
        <f t="shared" si="20"/>
        <v>93.4</v>
      </c>
      <c r="AF483" s="10">
        <v>93.4</v>
      </c>
      <c r="AG483" s="10" t="s">
        <v>1213</v>
      </c>
      <c r="AH483" s="14">
        <v>37838</v>
      </c>
      <c r="AI483" s="10" t="s">
        <v>98</v>
      </c>
      <c r="AJ483" s="10" t="s">
        <v>99</v>
      </c>
      <c r="AK483" s="10">
        <v>18489</v>
      </c>
      <c r="AL483" s="10">
        <v>8.86</v>
      </c>
      <c r="AM483" s="10">
        <v>0</v>
      </c>
      <c r="AN483" s="10">
        <v>0</v>
      </c>
      <c r="AO483" s="10" t="s">
        <v>254</v>
      </c>
      <c r="AP483" s="10" t="s">
        <v>4450</v>
      </c>
      <c r="AQ483" s="10" t="s">
        <v>152</v>
      </c>
      <c r="AR483" s="10" t="s">
        <v>1631</v>
      </c>
      <c r="AS483" s="10">
        <v>505001</v>
      </c>
      <c r="AT483" s="10" t="s">
        <v>4450</v>
      </c>
      <c r="AU483" s="10" t="s">
        <v>1631</v>
      </c>
      <c r="AV483" s="10">
        <v>505001</v>
      </c>
      <c r="AW483" s="10" t="s">
        <v>4451</v>
      </c>
      <c r="AX483" s="10">
        <v>9491478976</v>
      </c>
      <c r="AY483" s="10" t="s">
        <v>4452</v>
      </c>
      <c r="AZ483" s="10">
        <v>6300167837</v>
      </c>
      <c r="BA483" s="10" t="s">
        <v>246</v>
      </c>
      <c r="BB483" s="10" t="s">
        <v>157</v>
      </c>
    </row>
    <row r="484" spans="1:54" ht="14.5" x14ac:dyDescent="0.35">
      <c r="A484" s="9">
        <v>45212.384147384262</v>
      </c>
      <c r="B484" s="10" t="s">
        <v>4453</v>
      </c>
      <c r="C484" s="10" t="s">
        <v>4454</v>
      </c>
      <c r="D484" s="10" t="s">
        <v>4455</v>
      </c>
      <c r="E484" s="10" t="s">
        <v>4456</v>
      </c>
      <c r="F484" s="10" t="s">
        <v>4457</v>
      </c>
      <c r="G484" s="10" t="s">
        <v>89</v>
      </c>
      <c r="H484" s="23">
        <v>7036399375</v>
      </c>
      <c r="I484" s="10" t="s">
        <v>4453</v>
      </c>
      <c r="J484" s="23" t="s">
        <v>90</v>
      </c>
      <c r="K484" s="10" t="s">
        <v>91</v>
      </c>
      <c r="L484" s="1"/>
      <c r="M484" s="10" t="s">
        <v>92</v>
      </c>
      <c r="N484" s="10" t="s">
        <v>93</v>
      </c>
      <c r="O484" s="1"/>
      <c r="P484" s="1"/>
      <c r="Q484" s="1"/>
      <c r="R484" s="1"/>
      <c r="S484" s="1"/>
      <c r="T484" s="10">
        <v>2019</v>
      </c>
      <c r="U484" s="10" t="s">
        <v>94</v>
      </c>
      <c r="V484" s="10">
        <v>9.5</v>
      </c>
      <c r="W484" s="10">
        <v>10</v>
      </c>
      <c r="X484" s="10">
        <v>90.25</v>
      </c>
      <c r="Y484" s="12"/>
      <c r="Z484" s="10" t="s">
        <v>4458</v>
      </c>
      <c r="AA484" s="10" t="s">
        <v>96</v>
      </c>
      <c r="AB484" s="10">
        <v>2021</v>
      </c>
      <c r="AC484" s="10">
        <v>924</v>
      </c>
      <c r="AD484" s="10">
        <v>1000</v>
      </c>
      <c r="AE484" s="13">
        <f t="shared" si="20"/>
        <v>92.4</v>
      </c>
      <c r="AF484" s="10">
        <v>92.4</v>
      </c>
      <c r="AG484" s="10" t="s">
        <v>4459</v>
      </c>
      <c r="AH484" s="14">
        <v>38050</v>
      </c>
      <c r="AI484" s="10" t="s">
        <v>116</v>
      </c>
      <c r="AJ484" s="10" t="s">
        <v>99</v>
      </c>
      <c r="AK484" s="10">
        <v>17212</v>
      </c>
      <c r="AL484" s="10">
        <v>7.89</v>
      </c>
      <c r="AM484" s="10">
        <v>0</v>
      </c>
      <c r="AN484" s="10">
        <v>0</v>
      </c>
      <c r="AO484" s="10" t="s">
        <v>254</v>
      </c>
      <c r="AP484" s="10" t="s">
        <v>4460</v>
      </c>
      <c r="AQ484" s="10" t="s">
        <v>547</v>
      </c>
      <c r="AR484" s="10" t="s">
        <v>4461</v>
      </c>
      <c r="AS484" s="10">
        <v>533255</v>
      </c>
      <c r="AT484" s="10" t="s">
        <v>4460</v>
      </c>
      <c r="AU484" s="10" t="s">
        <v>4461</v>
      </c>
      <c r="AV484" s="10">
        <v>533255</v>
      </c>
      <c r="AW484" s="10" t="s">
        <v>4462</v>
      </c>
      <c r="AX484" s="10">
        <v>9948659556</v>
      </c>
      <c r="AY484" s="10" t="s">
        <v>4463</v>
      </c>
      <c r="AZ484" s="10">
        <v>7036399375</v>
      </c>
      <c r="BA484" s="10" t="s">
        <v>4464</v>
      </c>
      <c r="BB484" s="10" t="s">
        <v>157</v>
      </c>
    </row>
    <row r="485" spans="1:54" ht="14.5" x14ac:dyDescent="0.35">
      <c r="A485" s="9">
        <v>45211.935934513887</v>
      </c>
      <c r="B485" s="10" t="s">
        <v>4465</v>
      </c>
      <c r="C485" s="10" t="s">
        <v>4466</v>
      </c>
      <c r="D485" s="10" t="s">
        <v>4467</v>
      </c>
      <c r="E485" s="10" t="s">
        <v>4468</v>
      </c>
      <c r="F485" s="10" t="s">
        <v>4469</v>
      </c>
      <c r="G485" s="10" t="s">
        <v>89</v>
      </c>
      <c r="H485" s="23">
        <v>9390938550</v>
      </c>
      <c r="I485" s="10" t="s">
        <v>4465</v>
      </c>
      <c r="J485" s="23" t="s">
        <v>90</v>
      </c>
      <c r="K485" s="10" t="s">
        <v>91</v>
      </c>
      <c r="L485" s="1"/>
      <c r="M485" s="10" t="s">
        <v>92</v>
      </c>
      <c r="N485" s="10" t="s">
        <v>93</v>
      </c>
      <c r="O485" s="1"/>
      <c r="P485" s="1"/>
      <c r="Q485" s="1"/>
      <c r="R485" s="1"/>
      <c r="S485" s="1"/>
      <c r="T485" s="10">
        <v>2019</v>
      </c>
      <c r="U485" s="10" t="s">
        <v>94</v>
      </c>
      <c r="V485" s="10">
        <v>9.8000000000000007</v>
      </c>
      <c r="W485" s="10">
        <v>10</v>
      </c>
      <c r="X485" s="10">
        <v>93.1</v>
      </c>
      <c r="Y485" s="12"/>
      <c r="Z485" s="10" t="s">
        <v>4470</v>
      </c>
      <c r="AA485" s="10" t="s">
        <v>96</v>
      </c>
      <c r="AB485" s="10">
        <v>2021</v>
      </c>
      <c r="AC485" s="10">
        <v>934</v>
      </c>
      <c r="AD485" s="10">
        <v>1000</v>
      </c>
      <c r="AE485" s="13">
        <f t="shared" si="20"/>
        <v>93.4</v>
      </c>
      <c r="AF485" s="10">
        <v>93.4</v>
      </c>
      <c r="AG485" s="10" t="s">
        <v>4471</v>
      </c>
      <c r="AH485" s="14">
        <v>37809</v>
      </c>
      <c r="AI485" s="10" t="s">
        <v>116</v>
      </c>
      <c r="AJ485" s="10" t="s">
        <v>133</v>
      </c>
      <c r="AK485" s="10">
        <v>62304</v>
      </c>
      <c r="AL485" s="10">
        <v>8.0500000000000007</v>
      </c>
      <c r="AM485" s="10">
        <v>0</v>
      </c>
      <c r="AN485" s="10">
        <v>0</v>
      </c>
      <c r="AO485" s="10" t="s">
        <v>664</v>
      </c>
      <c r="AP485" s="10" t="s">
        <v>4472</v>
      </c>
      <c r="AQ485" s="10" t="s">
        <v>152</v>
      </c>
      <c r="AR485" s="10" t="s">
        <v>338</v>
      </c>
      <c r="AS485" s="10">
        <v>502103</v>
      </c>
      <c r="AT485" s="10" t="s">
        <v>4473</v>
      </c>
      <c r="AU485" s="10" t="s">
        <v>121</v>
      </c>
      <c r="AV485" s="10">
        <v>502103</v>
      </c>
      <c r="AW485" s="10" t="s">
        <v>4474</v>
      </c>
      <c r="AX485" s="10">
        <v>9848926284</v>
      </c>
      <c r="AY485" s="10" t="s">
        <v>4475</v>
      </c>
      <c r="AZ485" s="10">
        <v>9346827938</v>
      </c>
      <c r="BA485" s="10" t="s">
        <v>4476</v>
      </c>
      <c r="BB485" s="10" t="s">
        <v>157</v>
      </c>
    </row>
    <row r="486" spans="1:54" ht="14.5" x14ac:dyDescent="0.35">
      <c r="A486" s="9">
        <v>45211.806214386575</v>
      </c>
      <c r="B486" s="10" t="s">
        <v>4477</v>
      </c>
      <c r="C486" s="10" t="s">
        <v>4478</v>
      </c>
      <c r="D486" s="10" t="s">
        <v>4479</v>
      </c>
      <c r="E486" s="10" t="s">
        <v>934</v>
      </c>
      <c r="F486" s="10" t="s">
        <v>4480</v>
      </c>
      <c r="G486" s="10" t="s">
        <v>89</v>
      </c>
      <c r="H486" s="23">
        <v>7842462403</v>
      </c>
      <c r="I486" s="10" t="s">
        <v>4477</v>
      </c>
      <c r="J486" s="23" t="s">
        <v>90</v>
      </c>
      <c r="K486" s="10" t="s">
        <v>91</v>
      </c>
      <c r="L486" s="1"/>
      <c r="M486" s="10" t="s">
        <v>92</v>
      </c>
      <c r="N486" s="10" t="s">
        <v>93</v>
      </c>
      <c r="O486" s="1"/>
      <c r="P486" s="1"/>
      <c r="Q486" s="1"/>
      <c r="R486" s="1"/>
      <c r="S486" s="1"/>
      <c r="T486" s="10">
        <v>2019</v>
      </c>
      <c r="U486" s="10" t="s">
        <v>94</v>
      </c>
      <c r="V486" s="10">
        <v>9.6999999999999993</v>
      </c>
      <c r="W486" s="10">
        <v>600</v>
      </c>
      <c r="X486" s="10">
        <v>92.15</v>
      </c>
      <c r="Y486" s="12"/>
      <c r="Z486" s="10" t="s">
        <v>4481</v>
      </c>
      <c r="AA486" s="10" t="s">
        <v>96</v>
      </c>
      <c r="AB486" s="10">
        <v>2021</v>
      </c>
      <c r="AC486" s="10">
        <v>864</v>
      </c>
      <c r="AD486" s="10">
        <v>1000</v>
      </c>
      <c r="AE486" s="13">
        <f t="shared" si="20"/>
        <v>86.4</v>
      </c>
      <c r="AF486" s="10">
        <v>86.4</v>
      </c>
      <c r="AG486" s="10" t="s">
        <v>391</v>
      </c>
      <c r="AH486" s="14">
        <v>37704</v>
      </c>
      <c r="AI486" s="10" t="s">
        <v>98</v>
      </c>
      <c r="AJ486" s="10" t="s">
        <v>133</v>
      </c>
      <c r="AK486" s="10">
        <v>50000</v>
      </c>
      <c r="AL486" s="10">
        <v>8.6999999999999993</v>
      </c>
      <c r="AM486" s="10">
        <v>0</v>
      </c>
      <c r="AN486" s="10">
        <v>0</v>
      </c>
      <c r="AO486" s="10" t="s">
        <v>179</v>
      </c>
      <c r="AP486" s="10" t="s">
        <v>4482</v>
      </c>
      <c r="AQ486" s="10" t="s">
        <v>102</v>
      </c>
      <c r="AR486" s="10" t="s">
        <v>181</v>
      </c>
      <c r="AS486" s="10">
        <v>501401</v>
      </c>
      <c r="AT486" s="10" t="s">
        <v>4483</v>
      </c>
      <c r="AU486" s="10" t="s">
        <v>1658</v>
      </c>
      <c r="AV486" s="10">
        <v>502110</v>
      </c>
      <c r="AW486" s="10" t="s">
        <v>4484</v>
      </c>
      <c r="AX486" s="10">
        <v>9440255505</v>
      </c>
      <c r="AY486" s="10" t="s">
        <v>4485</v>
      </c>
      <c r="AZ486" s="10">
        <v>8328632405</v>
      </c>
      <c r="BA486" s="10" t="s">
        <v>4486</v>
      </c>
      <c r="BB486" s="10" t="s">
        <v>157</v>
      </c>
    </row>
    <row r="487" spans="1:54" ht="14.5" x14ac:dyDescent="0.35">
      <c r="A487" s="9">
        <v>45211.869589803246</v>
      </c>
      <c r="B487" s="10" t="s">
        <v>4487</v>
      </c>
      <c r="C487" s="10" t="s">
        <v>4488</v>
      </c>
      <c r="D487" s="10" t="s">
        <v>4489</v>
      </c>
      <c r="E487" s="10" t="s">
        <v>4490</v>
      </c>
      <c r="F487" s="10" t="s">
        <v>4491</v>
      </c>
      <c r="G487" s="10" t="s">
        <v>89</v>
      </c>
      <c r="H487" s="52" t="s">
        <v>4492</v>
      </c>
      <c r="I487" s="10" t="s">
        <v>4487</v>
      </c>
      <c r="J487" s="23" t="s">
        <v>90</v>
      </c>
      <c r="K487" s="10" t="s">
        <v>91</v>
      </c>
      <c r="L487" s="1"/>
      <c r="M487" s="10" t="s">
        <v>92</v>
      </c>
      <c r="N487" s="10" t="s">
        <v>93</v>
      </c>
      <c r="O487" s="1"/>
      <c r="P487" s="1"/>
      <c r="Q487" s="1"/>
      <c r="R487" s="1"/>
      <c r="S487" s="1"/>
      <c r="T487" s="10">
        <v>2019</v>
      </c>
      <c r="U487" s="10" t="s">
        <v>94</v>
      </c>
      <c r="V487" s="10">
        <v>9.6999999999999993</v>
      </c>
      <c r="W487" s="10">
        <v>600</v>
      </c>
      <c r="X487" s="10">
        <v>92.15</v>
      </c>
      <c r="Y487" s="12"/>
      <c r="Z487" s="10" t="s">
        <v>4493</v>
      </c>
      <c r="AA487" s="10" t="s">
        <v>96</v>
      </c>
      <c r="AB487" s="10">
        <v>2021</v>
      </c>
      <c r="AC487" s="10">
        <v>982</v>
      </c>
      <c r="AD487" s="10">
        <v>1000</v>
      </c>
      <c r="AE487" s="13">
        <f t="shared" si="20"/>
        <v>98.2</v>
      </c>
      <c r="AF487" s="10">
        <v>98</v>
      </c>
      <c r="AG487" s="10" t="s">
        <v>4494</v>
      </c>
      <c r="AH487" s="14">
        <v>37890</v>
      </c>
      <c r="AI487" s="10" t="s">
        <v>98</v>
      </c>
      <c r="AJ487" s="10" t="s">
        <v>99</v>
      </c>
      <c r="AK487" s="10">
        <v>14679</v>
      </c>
      <c r="AL487" s="10">
        <v>8.8000000000000007</v>
      </c>
      <c r="AM487" s="10">
        <v>0</v>
      </c>
      <c r="AN487" s="10">
        <v>0</v>
      </c>
      <c r="AO487" s="10" t="s">
        <v>704</v>
      </c>
      <c r="AP487" s="10" t="s">
        <v>4495</v>
      </c>
      <c r="AQ487" s="10" t="s">
        <v>102</v>
      </c>
      <c r="AR487" s="10" t="s">
        <v>719</v>
      </c>
      <c r="AS487" s="10">
        <v>504208</v>
      </c>
      <c r="AT487" s="10" t="s">
        <v>4496</v>
      </c>
      <c r="AU487" s="10" t="s">
        <v>719</v>
      </c>
      <c r="AV487" s="10">
        <v>504208</v>
      </c>
      <c r="AW487" s="10" t="s">
        <v>4497</v>
      </c>
      <c r="AX487" s="10">
        <v>9247323425</v>
      </c>
      <c r="AY487" s="10" t="s">
        <v>4498</v>
      </c>
      <c r="AZ487" s="10">
        <v>9291681331</v>
      </c>
      <c r="BA487" s="10" t="s">
        <v>106</v>
      </c>
      <c r="BB487" s="10" t="s">
        <v>4499</v>
      </c>
    </row>
    <row r="488" spans="1:54" ht="14.5" x14ac:dyDescent="0.35">
      <c r="A488" s="9">
        <v>45211.889981608794</v>
      </c>
      <c r="B488" s="10" t="s">
        <v>4500</v>
      </c>
      <c r="C488" s="10" t="s">
        <v>4501</v>
      </c>
      <c r="D488" s="10" t="s">
        <v>4502</v>
      </c>
      <c r="E488" s="10" t="s">
        <v>4503</v>
      </c>
      <c r="F488" s="10" t="s">
        <v>4504</v>
      </c>
      <c r="G488" s="10" t="s">
        <v>89</v>
      </c>
      <c r="H488" s="23">
        <v>7032766361</v>
      </c>
      <c r="I488" s="10" t="s">
        <v>4500</v>
      </c>
      <c r="J488" s="23" t="s">
        <v>90</v>
      </c>
      <c r="K488" s="10" t="s">
        <v>91</v>
      </c>
      <c r="L488" s="1"/>
      <c r="M488" s="10" t="s">
        <v>92</v>
      </c>
      <c r="N488" s="10" t="s">
        <v>93</v>
      </c>
      <c r="O488" s="1"/>
      <c r="P488" s="1"/>
      <c r="Q488" s="1"/>
      <c r="R488" s="1"/>
      <c r="S488" s="1"/>
      <c r="T488" s="10">
        <v>2019</v>
      </c>
      <c r="U488" s="10" t="s">
        <v>94</v>
      </c>
      <c r="V488" s="10">
        <v>9.8000000000000007</v>
      </c>
      <c r="W488" s="10">
        <v>600</v>
      </c>
      <c r="X488" s="10">
        <v>93.1</v>
      </c>
      <c r="Y488" s="12"/>
      <c r="Z488" s="10" t="s">
        <v>4505</v>
      </c>
      <c r="AA488" s="10" t="s">
        <v>96</v>
      </c>
      <c r="AB488" s="10">
        <v>2021</v>
      </c>
      <c r="AC488" s="10">
        <v>920</v>
      </c>
      <c r="AD488" s="10">
        <v>1000</v>
      </c>
      <c r="AE488" s="13">
        <f t="shared" si="20"/>
        <v>92</v>
      </c>
      <c r="AF488" s="10">
        <v>92</v>
      </c>
      <c r="AG488" s="10" t="s">
        <v>4506</v>
      </c>
      <c r="AH488" s="14">
        <v>37744</v>
      </c>
      <c r="AI488" s="10" t="s">
        <v>116</v>
      </c>
      <c r="AJ488" s="10" t="s">
        <v>99</v>
      </c>
      <c r="AK488" s="10">
        <v>13719</v>
      </c>
      <c r="AL488" s="10">
        <v>8.5399999999999991</v>
      </c>
      <c r="AM488" s="10">
        <v>0</v>
      </c>
      <c r="AN488" s="10">
        <v>0</v>
      </c>
      <c r="AO488" s="10" t="s">
        <v>254</v>
      </c>
      <c r="AP488" s="10" t="s">
        <v>4507</v>
      </c>
      <c r="AQ488" s="10" t="s">
        <v>4100</v>
      </c>
      <c r="AR488" s="10" t="s">
        <v>119</v>
      </c>
      <c r="AS488" s="10">
        <v>500010</v>
      </c>
      <c r="AT488" s="10" t="s">
        <v>4508</v>
      </c>
      <c r="AU488" s="10" t="s">
        <v>119</v>
      </c>
      <c r="AV488" s="10">
        <v>500010</v>
      </c>
      <c r="AW488" s="10" t="s">
        <v>4509</v>
      </c>
      <c r="AX488" s="10">
        <v>8978950987</v>
      </c>
      <c r="AY488" s="10" t="s">
        <v>4510</v>
      </c>
      <c r="AZ488" s="10">
        <v>9908292527</v>
      </c>
      <c r="BA488" s="10" t="s">
        <v>750</v>
      </c>
      <c r="BB488" s="10" t="s">
        <v>125</v>
      </c>
    </row>
    <row r="489" spans="1:54" ht="14.5" x14ac:dyDescent="0.35">
      <c r="A489" s="9">
        <v>45211.818415243055</v>
      </c>
      <c r="B489" s="10" t="s">
        <v>4511</v>
      </c>
      <c r="C489" s="10" t="s">
        <v>4512</v>
      </c>
      <c r="D489" s="10" t="s">
        <v>4513</v>
      </c>
      <c r="E489" s="10" t="s">
        <v>4513</v>
      </c>
      <c r="F489" s="10" t="s">
        <v>4513</v>
      </c>
      <c r="G489" s="10" t="s">
        <v>89</v>
      </c>
      <c r="H489" s="23">
        <v>9169563636</v>
      </c>
      <c r="I489" s="10" t="s">
        <v>4511</v>
      </c>
      <c r="J489" s="23" t="s">
        <v>90</v>
      </c>
      <c r="K489" s="10" t="s">
        <v>91</v>
      </c>
      <c r="L489" s="1"/>
      <c r="M489" s="10" t="s">
        <v>92</v>
      </c>
      <c r="N489" s="10" t="s">
        <v>93</v>
      </c>
      <c r="O489" s="1"/>
      <c r="P489" s="1"/>
      <c r="Q489" s="1"/>
      <c r="R489" s="1"/>
      <c r="S489" s="1"/>
      <c r="T489" s="10">
        <v>2019</v>
      </c>
      <c r="U489" s="10" t="s">
        <v>94</v>
      </c>
      <c r="V489" s="10">
        <v>10</v>
      </c>
      <c r="W489" s="10">
        <v>600</v>
      </c>
      <c r="X489" s="10">
        <v>95</v>
      </c>
      <c r="Y489" s="12"/>
      <c r="Z489" s="10" t="s">
        <v>4514</v>
      </c>
      <c r="AA489" s="10" t="s">
        <v>96</v>
      </c>
      <c r="AB489" s="10">
        <v>2021</v>
      </c>
      <c r="AC489" s="10">
        <v>912</v>
      </c>
      <c r="AD489" s="10">
        <v>1000</v>
      </c>
      <c r="AE489" s="13">
        <f t="shared" si="20"/>
        <v>91.2</v>
      </c>
      <c r="AF489" s="10">
        <v>91.2</v>
      </c>
      <c r="AG489" s="10" t="s">
        <v>4515</v>
      </c>
      <c r="AH489" s="14">
        <v>37766</v>
      </c>
      <c r="AI489" s="10" t="s">
        <v>98</v>
      </c>
      <c r="AJ489" s="10" t="s">
        <v>133</v>
      </c>
      <c r="AK489" s="10">
        <v>80842</v>
      </c>
      <c r="AL489" s="10">
        <v>7.87</v>
      </c>
      <c r="AM489" s="10">
        <v>0</v>
      </c>
      <c r="AN489" s="10">
        <v>0</v>
      </c>
      <c r="AO489" s="10" t="s">
        <v>100</v>
      </c>
      <c r="AP489" s="10" t="s">
        <v>4516</v>
      </c>
      <c r="AQ489" s="10" t="s">
        <v>102</v>
      </c>
      <c r="AR489" s="10" t="s">
        <v>103</v>
      </c>
      <c r="AS489" s="10">
        <v>501401</v>
      </c>
      <c r="AT489" s="10" t="s">
        <v>4517</v>
      </c>
      <c r="AU489" s="10" t="s">
        <v>629</v>
      </c>
      <c r="AV489" s="10">
        <v>503111</v>
      </c>
      <c r="AW489" s="10" t="s">
        <v>4518</v>
      </c>
      <c r="AX489" s="10">
        <v>9505563636</v>
      </c>
      <c r="AY489" s="10" t="s">
        <v>4519</v>
      </c>
      <c r="AZ489" s="10">
        <v>9491563636</v>
      </c>
      <c r="BA489" s="10" t="s">
        <v>106</v>
      </c>
      <c r="BB489" s="10" t="s">
        <v>157</v>
      </c>
    </row>
    <row r="490" spans="1:54" ht="14.5" x14ac:dyDescent="0.35">
      <c r="A490" s="9">
        <v>45211.920127557867</v>
      </c>
      <c r="B490" s="10" t="s">
        <v>4520</v>
      </c>
      <c r="C490" s="10" t="s">
        <v>4521</v>
      </c>
      <c r="D490" s="10" t="s">
        <v>2468</v>
      </c>
      <c r="E490" s="10" t="s">
        <v>4522</v>
      </c>
      <c r="F490" s="10" t="s">
        <v>4523</v>
      </c>
      <c r="G490" s="10" t="s">
        <v>89</v>
      </c>
      <c r="H490" s="23">
        <v>6301438108</v>
      </c>
      <c r="I490" s="10" t="s">
        <v>4520</v>
      </c>
      <c r="J490" s="23" t="s">
        <v>90</v>
      </c>
      <c r="K490" s="10" t="s">
        <v>91</v>
      </c>
      <c r="L490" s="1"/>
      <c r="M490" s="10" t="s">
        <v>92</v>
      </c>
      <c r="N490" s="10" t="s">
        <v>93</v>
      </c>
      <c r="O490" s="1"/>
      <c r="P490" s="1"/>
      <c r="Q490" s="1"/>
      <c r="R490" s="1"/>
      <c r="S490" s="1"/>
      <c r="T490" s="10">
        <v>2019</v>
      </c>
      <c r="U490" s="10" t="s">
        <v>94</v>
      </c>
      <c r="V490" s="10">
        <v>9.3000000000000007</v>
      </c>
      <c r="W490" s="10">
        <v>600</v>
      </c>
      <c r="X490" s="10">
        <v>88.35</v>
      </c>
      <c r="Y490" s="12"/>
      <c r="Z490" s="10" t="s">
        <v>4524</v>
      </c>
      <c r="AA490" s="10" t="s">
        <v>96</v>
      </c>
      <c r="AB490" s="10">
        <v>2021</v>
      </c>
      <c r="AC490" s="10">
        <v>854</v>
      </c>
      <c r="AD490" s="10">
        <v>100</v>
      </c>
      <c r="AE490" s="13">
        <f t="shared" si="20"/>
        <v>853.99999999999989</v>
      </c>
      <c r="AF490" s="10">
        <v>85.4</v>
      </c>
      <c r="AG490" s="10" t="s">
        <v>4525</v>
      </c>
      <c r="AH490" s="14">
        <v>38075</v>
      </c>
      <c r="AI490" s="10" t="s">
        <v>116</v>
      </c>
      <c r="AJ490" s="10" t="s">
        <v>99</v>
      </c>
      <c r="AK490" s="10">
        <v>19879</v>
      </c>
      <c r="AL490" s="10">
        <v>7.58</v>
      </c>
      <c r="AM490" s="10">
        <v>0</v>
      </c>
      <c r="AN490" s="10">
        <v>0</v>
      </c>
      <c r="AO490" s="10" t="s">
        <v>4526</v>
      </c>
      <c r="AP490" s="10" t="s">
        <v>4527</v>
      </c>
      <c r="AQ490" s="10" t="s">
        <v>4360</v>
      </c>
      <c r="AR490" s="10" t="s">
        <v>4528</v>
      </c>
      <c r="AS490" s="10">
        <v>521001</v>
      </c>
      <c r="AT490" s="10" t="s">
        <v>4529</v>
      </c>
      <c r="AU490" s="10" t="s">
        <v>119</v>
      </c>
      <c r="AV490" s="10">
        <v>500010</v>
      </c>
      <c r="AW490" s="10" t="s">
        <v>4530</v>
      </c>
      <c r="AX490" s="10">
        <v>9966293789</v>
      </c>
      <c r="AY490" s="10" t="s">
        <v>4531</v>
      </c>
      <c r="AZ490" s="10">
        <v>7032038289</v>
      </c>
      <c r="BA490" s="10" t="s">
        <v>4532</v>
      </c>
      <c r="BB490" s="10" t="s">
        <v>4533</v>
      </c>
    </row>
    <row r="491" spans="1:54" ht="14.5" x14ac:dyDescent="0.35">
      <c r="A491" s="9">
        <v>45211.797528078707</v>
      </c>
      <c r="B491" s="10" t="s">
        <v>451</v>
      </c>
      <c r="C491" s="10" t="s">
        <v>452</v>
      </c>
      <c r="D491" s="10" t="s">
        <v>453</v>
      </c>
      <c r="E491" s="10" t="s">
        <v>454</v>
      </c>
      <c r="F491" s="10" t="s">
        <v>455</v>
      </c>
      <c r="G491" s="10" t="s">
        <v>89</v>
      </c>
      <c r="H491" s="23">
        <v>9346347269</v>
      </c>
      <c r="I491" s="10" t="s">
        <v>451</v>
      </c>
      <c r="J491" s="23" t="s">
        <v>90</v>
      </c>
      <c r="K491" s="10" t="s">
        <v>91</v>
      </c>
      <c r="L491" s="1"/>
      <c r="M491" s="10" t="s">
        <v>92</v>
      </c>
      <c r="N491" s="10" t="s">
        <v>93</v>
      </c>
      <c r="O491" s="1"/>
      <c r="P491" s="1"/>
      <c r="Q491" s="1"/>
      <c r="R491" s="1"/>
      <c r="S491" s="1"/>
      <c r="T491" s="10">
        <v>2019</v>
      </c>
      <c r="U491" s="10" t="s">
        <v>94</v>
      </c>
      <c r="V491" s="10">
        <v>10</v>
      </c>
      <c r="W491" s="10">
        <v>600</v>
      </c>
      <c r="X491" s="10">
        <v>95</v>
      </c>
      <c r="Y491" s="12"/>
      <c r="Z491" s="10" t="s">
        <v>456</v>
      </c>
      <c r="AA491" s="10" t="s">
        <v>96</v>
      </c>
      <c r="AB491" s="10">
        <v>2021</v>
      </c>
      <c r="AC491" s="10">
        <v>984</v>
      </c>
      <c r="AD491" s="10">
        <v>1000</v>
      </c>
      <c r="AE491" s="13">
        <f t="shared" si="20"/>
        <v>98.4</v>
      </c>
      <c r="AF491" s="10">
        <v>98.4</v>
      </c>
      <c r="AG491" s="10" t="s">
        <v>457</v>
      </c>
      <c r="AH491" s="14">
        <v>37996</v>
      </c>
      <c r="AI491" s="10" t="s">
        <v>98</v>
      </c>
      <c r="AJ491" s="10" t="s">
        <v>99</v>
      </c>
      <c r="AK491" s="10">
        <v>9108</v>
      </c>
      <c r="AL491" s="10">
        <v>9.17</v>
      </c>
      <c r="AM491" s="10">
        <v>0</v>
      </c>
      <c r="AN491" s="10">
        <v>0</v>
      </c>
      <c r="AO491" s="10" t="s">
        <v>458</v>
      </c>
      <c r="AP491" s="10" t="s">
        <v>459</v>
      </c>
      <c r="AQ491" s="10" t="s">
        <v>152</v>
      </c>
      <c r="AR491" s="10" t="s">
        <v>119</v>
      </c>
      <c r="AS491" s="10">
        <v>501401</v>
      </c>
      <c r="AT491" s="10" t="s">
        <v>460</v>
      </c>
      <c r="AU491" s="10" t="s">
        <v>119</v>
      </c>
      <c r="AV491" s="10">
        <v>501401</v>
      </c>
      <c r="AW491" s="10" t="s">
        <v>461</v>
      </c>
      <c r="AX491" s="10">
        <v>9346344329</v>
      </c>
      <c r="AY491" s="10" t="s">
        <v>462</v>
      </c>
      <c r="AZ491" s="10">
        <v>9951394107</v>
      </c>
      <c r="BA491" s="10" t="s">
        <v>463</v>
      </c>
      <c r="BB491" s="10" t="s">
        <v>450</v>
      </c>
    </row>
    <row r="492" spans="1:54" ht="14.5" x14ac:dyDescent="0.35">
      <c r="A492" s="9">
        <v>45211.923474965282</v>
      </c>
      <c r="B492" s="10" t="s">
        <v>464</v>
      </c>
      <c r="C492" s="10" t="s">
        <v>465</v>
      </c>
      <c r="D492" s="10" t="s">
        <v>466</v>
      </c>
      <c r="E492" s="10" t="s">
        <v>467</v>
      </c>
      <c r="F492" s="10" t="s">
        <v>468</v>
      </c>
      <c r="G492" s="10" t="s">
        <v>89</v>
      </c>
      <c r="H492" s="23">
        <v>6305414106</v>
      </c>
      <c r="I492" s="10" t="s">
        <v>464</v>
      </c>
      <c r="J492" s="23" t="s">
        <v>90</v>
      </c>
      <c r="K492" s="10" t="s">
        <v>91</v>
      </c>
      <c r="L492" s="1"/>
      <c r="M492" s="10" t="s">
        <v>92</v>
      </c>
      <c r="N492" s="10" t="s">
        <v>93</v>
      </c>
      <c r="O492" s="1"/>
      <c r="P492" s="1"/>
      <c r="Q492" s="1"/>
      <c r="R492" s="1"/>
      <c r="S492" s="1"/>
      <c r="T492" s="10">
        <v>2019</v>
      </c>
      <c r="U492" s="10" t="s">
        <v>94</v>
      </c>
      <c r="V492" s="10">
        <v>9</v>
      </c>
      <c r="W492" s="10">
        <v>10</v>
      </c>
      <c r="X492" s="10">
        <v>85.5</v>
      </c>
      <c r="Y492" s="12"/>
      <c r="Z492" s="10" t="s">
        <v>469</v>
      </c>
      <c r="AA492" s="10" t="s">
        <v>96</v>
      </c>
      <c r="AB492" s="10">
        <v>2021</v>
      </c>
      <c r="AC492" s="10">
        <v>944</v>
      </c>
      <c r="AD492" s="10">
        <v>1000</v>
      </c>
      <c r="AE492" s="13">
        <f t="shared" si="20"/>
        <v>94.399999999999991</v>
      </c>
      <c r="AF492" s="10">
        <v>94.4</v>
      </c>
      <c r="AG492" s="10" t="s">
        <v>470</v>
      </c>
      <c r="AH492" s="14">
        <v>38123</v>
      </c>
      <c r="AI492" s="10" t="s">
        <v>116</v>
      </c>
      <c r="AJ492" s="10" t="s">
        <v>99</v>
      </c>
      <c r="AK492" s="10">
        <v>19317</v>
      </c>
      <c r="AL492" s="10">
        <v>8.58</v>
      </c>
      <c r="AM492" s="10">
        <v>0</v>
      </c>
      <c r="AN492" s="10">
        <v>0</v>
      </c>
      <c r="AO492" s="10" t="s">
        <v>377</v>
      </c>
      <c r="AP492" s="10" t="s">
        <v>471</v>
      </c>
      <c r="AQ492" s="10" t="s">
        <v>152</v>
      </c>
      <c r="AR492" s="10" t="s">
        <v>472</v>
      </c>
      <c r="AS492" s="10">
        <v>503230</v>
      </c>
      <c r="AT492" s="10" t="s">
        <v>471</v>
      </c>
      <c r="AU492" s="10" t="s">
        <v>472</v>
      </c>
      <c r="AV492" s="10">
        <v>503230</v>
      </c>
      <c r="AW492" s="10" t="s">
        <v>473</v>
      </c>
      <c r="AX492" s="10">
        <v>9490017588</v>
      </c>
      <c r="AY492" s="10" t="s">
        <v>474</v>
      </c>
      <c r="AZ492" s="10">
        <v>9492894270</v>
      </c>
      <c r="BA492" s="10" t="s">
        <v>449</v>
      </c>
      <c r="BB492" s="10" t="s">
        <v>450</v>
      </c>
    </row>
    <row r="493" spans="1:54" ht="14.5" x14ac:dyDescent="0.35">
      <c r="A493" s="9">
        <v>45211.73748862269</v>
      </c>
      <c r="B493" s="10" t="s">
        <v>4534</v>
      </c>
      <c r="C493" s="10" t="s">
        <v>4535</v>
      </c>
      <c r="D493" s="10" t="s">
        <v>4536</v>
      </c>
      <c r="E493" s="10" t="s">
        <v>4537</v>
      </c>
      <c r="F493" s="10" t="s">
        <v>4538</v>
      </c>
      <c r="G493" s="10" t="s">
        <v>89</v>
      </c>
      <c r="H493" s="23">
        <v>7075620310</v>
      </c>
      <c r="I493" s="10" t="s">
        <v>4534</v>
      </c>
      <c r="J493" s="23" t="s">
        <v>90</v>
      </c>
      <c r="K493" s="10" t="s">
        <v>91</v>
      </c>
      <c r="L493" s="1"/>
      <c r="M493" s="10" t="s">
        <v>92</v>
      </c>
      <c r="N493" s="10" t="s">
        <v>93</v>
      </c>
      <c r="O493" s="1"/>
      <c r="P493" s="1"/>
      <c r="Q493" s="1"/>
      <c r="R493" s="1"/>
      <c r="S493" s="1"/>
      <c r="T493" s="10">
        <v>2019</v>
      </c>
      <c r="U493" s="10" t="s">
        <v>94</v>
      </c>
      <c r="V493" s="10">
        <v>9.8000000000000007</v>
      </c>
      <c r="W493" s="10">
        <v>10</v>
      </c>
      <c r="X493" s="10">
        <v>93.1</v>
      </c>
      <c r="Y493" s="12"/>
      <c r="Z493" s="10" t="s">
        <v>4539</v>
      </c>
      <c r="AA493" s="10" t="s">
        <v>96</v>
      </c>
      <c r="AB493" s="10">
        <v>2021</v>
      </c>
      <c r="AC493" s="10">
        <v>980</v>
      </c>
      <c r="AD493" s="10">
        <v>1000</v>
      </c>
      <c r="AE493" s="13">
        <f t="shared" si="20"/>
        <v>98</v>
      </c>
      <c r="AF493" s="10">
        <v>98</v>
      </c>
      <c r="AG493" s="10" t="s">
        <v>4540</v>
      </c>
      <c r="AH493" s="14">
        <v>37867</v>
      </c>
      <c r="AI493" s="10" t="s">
        <v>116</v>
      </c>
      <c r="AJ493" s="10" t="s">
        <v>99</v>
      </c>
      <c r="AK493" s="10">
        <v>13806</v>
      </c>
      <c r="AL493" s="10">
        <v>8.9600000000000009</v>
      </c>
      <c r="AM493" s="10">
        <v>0</v>
      </c>
      <c r="AN493" s="10">
        <v>0</v>
      </c>
      <c r="AO493" s="10" t="s">
        <v>4541</v>
      </c>
      <c r="AP493" s="10" t="s">
        <v>4542</v>
      </c>
      <c r="AQ493" s="10" t="s">
        <v>152</v>
      </c>
      <c r="AR493" s="10" t="s">
        <v>4543</v>
      </c>
      <c r="AS493" s="10">
        <v>503185</v>
      </c>
      <c r="AT493" s="10" t="s">
        <v>4542</v>
      </c>
      <c r="AU493" s="10" t="s">
        <v>4544</v>
      </c>
      <c r="AV493" s="10">
        <v>503185</v>
      </c>
      <c r="AW493" s="10" t="s">
        <v>4545</v>
      </c>
      <c r="AX493" s="10" t="s">
        <v>4546</v>
      </c>
      <c r="AY493" s="10" t="s">
        <v>4547</v>
      </c>
      <c r="AZ493" s="10">
        <v>9959907259</v>
      </c>
      <c r="BA493" s="10" t="s">
        <v>4546</v>
      </c>
      <c r="BB493" s="10" t="s">
        <v>435</v>
      </c>
    </row>
    <row r="494" spans="1:54" ht="14.5" x14ac:dyDescent="0.35">
      <c r="A494" s="9">
        <v>45212.60618047454</v>
      </c>
      <c r="B494" s="10" t="s">
        <v>4548</v>
      </c>
      <c r="C494" s="10" t="s">
        <v>4549</v>
      </c>
      <c r="D494" s="10" t="s">
        <v>4550</v>
      </c>
      <c r="E494" s="10" t="s">
        <v>4551</v>
      </c>
      <c r="F494" s="10" t="s">
        <v>4552</v>
      </c>
      <c r="G494" s="10" t="s">
        <v>89</v>
      </c>
      <c r="H494" s="23">
        <v>8978630676</v>
      </c>
      <c r="I494" s="10" t="s">
        <v>4548</v>
      </c>
      <c r="J494" s="23" t="s">
        <v>90</v>
      </c>
      <c r="K494" s="10" t="s">
        <v>91</v>
      </c>
      <c r="L494" s="1"/>
      <c r="M494" s="10" t="s">
        <v>92</v>
      </c>
      <c r="N494" s="10" t="s">
        <v>93</v>
      </c>
      <c r="O494" s="1"/>
      <c r="P494" s="1"/>
      <c r="Q494" s="1"/>
      <c r="R494" s="1"/>
      <c r="S494" s="1"/>
      <c r="T494" s="10">
        <v>2019</v>
      </c>
      <c r="U494" s="10" t="s">
        <v>94</v>
      </c>
      <c r="V494" s="10">
        <v>9</v>
      </c>
      <c r="W494" s="10">
        <v>600</v>
      </c>
      <c r="X494" s="10">
        <v>85.5</v>
      </c>
      <c r="Y494" s="12"/>
      <c r="Z494" s="10" t="s">
        <v>4553</v>
      </c>
      <c r="AA494" s="10" t="s">
        <v>96</v>
      </c>
      <c r="AB494" s="10">
        <v>2021</v>
      </c>
      <c r="AC494" s="10">
        <v>850</v>
      </c>
      <c r="AD494" s="10">
        <v>1000</v>
      </c>
      <c r="AE494" s="13">
        <f t="shared" si="20"/>
        <v>85</v>
      </c>
      <c r="AF494" s="10">
        <v>85</v>
      </c>
      <c r="AG494" s="10" t="s">
        <v>4554</v>
      </c>
      <c r="AH494" s="14">
        <v>37294</v>
      </c>
      <c r="AI494" s="10" t="s">
        <v>116</v>
      </c>
      <c r="AJ494" s="10" t="s">
        <v>99</v>
      </c>
      <c r="AK494" s="10">
        <v>25536</v>
      </c>
      <c r="AL494" s="10">
        <v>8.15</v>
      </c>
      <c r="AM494" s="10">
        <v>0</v>
      </c>
      <c r="AN494" s="10">
        <v>0</v>
      </c>
      <c r="AO494" s="10" t="s">
        <v>377</v>
      </c>
      <c r="AP494" s="10" t="s">
        <v>4555</v>
      </c>
      <c r="AQ494" s="10" t="s">
        <v>102</v>
      </c>
      <c r="AR494" s="10" t="s">
        <v>103</v>
      </c>
      <c r="AS494" s="10">
        <v>500011</v>
      </c>
      <c r="AT494" s="10" t="s">
        <v>4556</v>
      </c>
      <c r="AU494" s="10" t="s">
        <v>103</v>
      </c>
      <c r="AV494" s="10">
        <v>500011</v>
      </c>
      <c r="AW494" s="10" t="s">
        <v>4557</v>
      </c>
      <c r="AX494" s="10">
        <v>8790057571</v>
      </c>
      <c r="AY494" s="10" t="s">
        <v>4558</v>
      </c>
      <c r="AZ494" s="10">
        <v>9963420676</v>
      </c>
      <c r="BA494" s="10" t="s">
        <v>3811</v>
      </c>
      <c r="BB494" s="10" t="s">
        <v>157</v>
      </c>
    </row>
    <row r="495" spans="1:54" ht="14.5" x14ac:dyDescent="0.35">
      <c r="A495" s="9">
        <v>45211.896063611115</v>
      </c>
      <c r="B495" s="10" t="s">
        <v>4559</v>
      </c>
      <c r="C495" s="10" t="s">
        <v>4560</v>
      </c>
      <c r="D495" s="10" t="s">
        <v>4561</v>
      </c>
      <c r="E495" s="10" t="s">
        <v>4561</v>
      </c>
      <c r="F495" s="10" t="s">
        <v>4562</v>
      </c>
      <c r="G495" s="10" t="s">
        <v>89</v>
      </c>
      <c r="H495" s="23">
        <v>7670977397</v>
      </c>
      <c r="I495" s="10" t="s">
        <v>4559</v>
      </c>
      <c r="J495" s="23" t="s">
        <v>90</v>
      </c>
      <c r="K495" s="10" t="s">
        <v>91</v>
      </c>
      <c r="L495" s="1"/>
      <c r="M495" s="10" t="s">
        <v>92</v>
      </c>
      <c r="N495" s="10" t="s">
        <v>93</v>
      </c>
      <c r="O495" s="1"/>
      <c r="P495" s="1"/>
      <c r="Q495" s="1"/>
      <c r="R495" s="1"/>
      <c r="S495" s="1"/>
      <c r="T495" s="10">
        <v>2019</v>
      </c>
      <c r="U495" s="10" t="s">
        <v>223</v>
      </c>
      <c r="V495" s="10">
        <v>9.6999999999999993</v>
      </c>
      <c r="W495" s="10">
        <v>10</v>
      </c>
      <c r="X495" s="10">
        <v>92</v>
      </c>
      <c r="Y495" s="12"/>
      <c r="Z495" s="10" t="s">
        <v>4563</v>
      </c>
      <c r="AA495" s="10" t="s">
        <v>96</v>
      </c>
      <c r="AB495" s="10">
        <v>2021</v>
      </c>
      <c r="AC495" s="10">
        <v>828</v>
      </c>
      <c r="AD495" s="10">
        <v>1000</v>
      </c>
      <c r="AE495" s="13">
        <f t="shared" si="20"/>
        <v>82.8</v>
      </c>
      <c r="AF495" s="10">
        <v>82.8</v>
      </c>
      <c r="AG495" s="10" t="s">
        <v>4564</v>
      </c>
      <c r="AH495" s="14">
        <v>38073</v>
      </c>
      <c r="AI495" s="10" t="s">
        <v>116</v>
      </c>
      <c r="AJ495" s="10" t="s">
        <v>99</v>
      </c>
      <c r="AK495" s="10">
        <v>12120</v>
      </c>
      <c r="AL495" s="10">
        <v>8.4</v>
      </c>
      <c r="AM495" s="10">
        <v>0</v>
      </c>
      <c r="AN495" s="10">
        <v>0</v>
      </c>
      <c r="AO495" s="10" t="s">
        <v>4565</v>
      </c>
      <c r="AP495" s="10" t="s">
        <v>4566</v>
      </c>
      <c r="AQ495" s="10" t="s">
        <v>102</v>
      </c>
      <c r="AR495" s="10" t="s">
        <v>103</v>
      </c>
      <c r="AS495" s="10">
        <v>500011</v>
      </c>
      <c r="AT495" s="10" t="s">
        <v>4567</v>
      </c>
      <c r="AU495" s="10" t="s">
        <v>4568</v>
      </c>
      <c r="AV495" s="10">
        <v>822124</v>
      </c>
      <c r="AW495" s="10" t="s">
        <v>4569</v>
      </c>
      <c r="AX495" s="10">
        <v>9265346719</v>
      </c>
      <c r="AY495" s="10" t="s">
        <v>4570</v>
      </c>
      <c r="AZ495" s="10">
        <v>6355625869</v>
      </c>
      <c r="BA495" s="10" t="s">
        <v>4571</v>
      </c>
      <c r="BB495" s="10" t="s">
        <v>107</v>
      </c>
    </row>
    <row r="496" spans="1:54" ht="14.5" x14ac:dyDescent="0.35">
      <c r="A496" s="9">
        <v>45211.894558287036</v>
      </c>
      <c r="B496" s="10" t="s">
        <v>4572</v>
      </c>
      <c r="C496" s="10" t="s">
        <v>4573</v>
      </c>
      <c r="D496" s="10" t="s">
        <v>4574</v>
      </c>
      <c r="E496" s="10" t="s">
        <v>4575</v>
      </c>
      <c r="F496" s="10" t="s">
        <v>4576</v>
      </c>
      <c r="G496" s="10" t="s">
        <v>89</v>
      </c>
      <c r="H496" s="23">
        <v>9391671890</v>
      </c>
      <c r="I496" s="10" t="s">
        <v>4577</v>
      </c>
      <c r="J496" s="23" t="s">
        <v>90</v>
      </c>
      <c r="K496" s="10" t="s">
        <v>91</v>
      </c>
      <c r="L496" s="1"/>
      <c r="M496" s="10" t="s">
        <v>92</v>
      </c>
      <c r="N496" s="10" t="s">
        <v>93</v>
      </c>
      <c r="O496" s="1"/>
      <c r="P496" s="1"/>
      <c r="Q496" s="1"/>
      <c r="R496" s="1"/>
      <c r="S496" s="1"/>
      <c r="T496" s="10">
        <v>2019</v>
      </c>
      <c r="U496" s="10" t="s">
        <v>94</v>
      </c>
      <c r="V496" s="10">
        <v>9.3000000000000007</v>
      </c>
      <c r="W496" s="10">
        <v>600</v>
      </c>
      <c r="X496" s="10">
        <v>88.35</v>
      </c>
      <c r="Y496" s="12"/>
      <c r="Z496" s="10" t="s">
        <v>4578</v>
      </c>
      <c r="AA496" s="10" t="s">
        <v>96</v>
      </c>
      <c r="AB496" s="10">
        <v>2021</v>
      </c>
      <c r="AC496" s="10">
        <v>91.4</v>
      </c>
      <c r="AD496" s="10">
        <v>914</v>
      </c>
      <c r="AE496" s="13">
        <f t="shared" si="20"/>
        <v>10</v>
      </c>
      <c r="AF496" s="10">
        <v>91.4</v>
      </c>
      <c r="AG496" s="10" t="s">
        <v>4579</v>
      </c>
      <c r="AH496" s="14">
        <v>38064</v>
      </c>
      <c r="AI496" s="10" t="s">
        <v>98</v>
      </c>
      <c r="AJ496" s="10" t="s">
        <v>99</v>
      </c>
      <c r="AK496" s="10">
        <v>52883</v>
      </c>
      <c r="AL496" s="10">
        <v>7.77</v>
      </c>
      <c r="AM496" s="10">
        <v>0</v>
      </c>
      <c r="AN496" s="10">
        <v>0</v>
      </c>
      <c r="AO496" s="10" t="s">
        <v>377</v>
      </c>
      <c r="AP496" s="10" t="s">
        <v>4580</v>
      </c>
      <c r="AQ496" s="10" t="s">
        <v>152</v>
      </c>
      <c r="AR496" s="10" t="s">
        <v>119</v>
      </c>
      <c r="AS496" s="10">
        <v>500010</v>
      </c>
      <c r="AT496" s="10" t="s">
        <v>4581</v>
      </c>
      <c r="AU496" s="10" t="s">
        <v>119</v>
      </c>
      <c r="AV496" s="10">
        <v>500010</v>
      </c>
      <c r="AW496" s="10" t="s">
        <v>4582</v>
      </c>
      <c r="AX496" s="10">
        <v>9440040107</v>
      </c>
      <c r="AY496" s="10" t="s">
        <v>4583</v>
      </c>
      <c r="AZ496" s="10">
        <v>9618718871</v>
      </c>
      <c r="BA496" s="10" t="s">
        <v>954</v>
      </c>
      <c r="BB496" s="10" t="s">
        <v>157</v>
      </c>
    </row>
    <row r="497" spans="1:54" ht="14.5" x14ac:dyDescent="0.35">
      <c r="A497" s="9">
        <v>45211.903431145838</v>
      </c>
      <c r="B497" s="10" t="s">
        <v>4584</v>
      </c>
      <c r="C497" s="10" t="s">
        <v>4585</v>
      </c>
      <c r="D497" s="10" t="s">
        <v>287</v>
      </c>
      <c r="E497" s="10" t="s">
        <v>4586</v>
      </c>
      <c r="F497" s="10" t="s">
        <v>4587</v>
      </c>
      <c r="G497" s="10" t="s">
        <v>89</v>
      </c>
      <c r="H497" s="23">
        <v>8080799655</v>
      </c>
      <c r="I497" s="10" t="s">
        <v>4584</v>
      </c>
      <c r="J497" s="23" t="s">
        <v>90</v>
      </c>
      <c r="K497" s="10" t="s">
        <v>91</v>
      </c>
      <c r="L497" s="1"/>
      <c r="M497" s="10" t="s">
        <v>92</v>
      </c>
      <c r="N497" s="10" t="s">
        <v>93</v>
      </c>
      <c r="O497" s="1"/>
      <c r="P497" s="1"/>
      <c r="Q497" s="1"/>
      <c r="R497" s="1"/>
      <c r="S497" s="1"/>
      <c r="T497" s="10">
        <v>2019</v>
      </c>
      <c r="U497" s="10" t="s">
        <v>223</v>
      </c>
      <c r="V497" s="10">
        <v>450</v>
      </c>
      <c r="W497" s="10">
        <v>500</v>
      </c>
      <c r="X497" s="10">
        <v>90</v>
      </c>
      <c r="Y497" s="12"/>
      <c r="Z497" s="10" t="s">
        <v>4588</v>
      </c>
      <c r="AA497" s="10" t="s">
        <v>225</v>
      </c>
      <c r="AB497" s="10">
        <v>2021</v>
      </c>
      <c r="AC497" s="10">
        <v>458</v>
      </c>
      <c r="AD497" s="10">
        <v>500</v>
      </c>
      <c r="AE497" s="13">
        <f t="shared" si="20"/>
        <v>91.600000000000009</v>
      </c>
      <c r="AF497" s="10">
        <v>92.1</v>
      </c>
      <c r="AG497" s="10" t="s">
        <v>4588</v>
      </c>
      <c r="AH497" s="14">
        <v>37257</v>
      </c>
      <c r="AI497" s="10" t="s">
        <v>116</v>
      </c>
      <c r="AJ497" s="10" t="s">
        <v>133</v>
      </c>
      <c r="AK497" s="10">
        <v>0</v>
      </c>
      <c r="AL497" s="10">
        <v>8.4</v>
      </c>
      <c r="AM497" s="10">
        <v>0</v>
      </c>
      <c r="AN497" s="10">
        <v>0</v>
      </c>
      <c r="AO497" s="10" t="s">
        <v>4589</v>
      </c>
      <c r="AP497" s="10" t="s">
        <v>4590</v>
      </c>
      <c r="AQ497" s="10" t="s">
        <v>102</v>
      </c>
      <c r="AR497" s="10" t="s">
        <v>103</v>
      </c>
      <c r="AS497" s="10">
        <v>500010</v>
      </c>
      <c r="AT497" s="10" t="s">
        <v>4591</v>
      </c>
      <c r="AU497" s="10" t="s">
        <v>4592</v>
      </c>
      <c r="AV497" s="10">
        <v>431517</v>
      </c>
      <c r="AW497" s="10" t="s">
        <v>4593</v>
      </c>
      <c r="AX497" s="10">
        <v>9550623798</v>
      </c>
      <c r="AY497" s="10" t="s">
        <v>4594</v>
      </c>
      <c r="AZ497" s="10">
        <v>9403225108</v>
      </c>
      <c r="BA497" s="10" t="s">
        <v>4595</v>
      </c>
      <c r="BB497" s="10" t="s">
        <v>275</v>
      </c>
    </row>
    <row r="498" spans="1:54" ht="14.5" x14ac:dyDescent="0.35">
      <c r="A498" s="9">
        <v>45211.896692268521</v>
      </c>
      <c r="B498" s="10" t="s">
        <v>11559</v>
      </c>
      <c r="C498" s="10" t="s">
        <v>11560</v>
      </c>
      <c r="D498" s="10" t="s">
        <v>110</v>
      </c>
      <c r="E498" s="10" t="s">
        <v>11561</v>
      </c>
      <c r="F498" s="10" t="s">
        <v>11562</v>
      </c>
      <c r="G498" s="10" t="s">
        <v>89</v>
      </c>
      <c r="H498" s="23">
        <v>8008549858</v>
      </c>
      <c r="I498" s="10" t="s">
        <v>11559</v>
      </c>
      <c r="J498" s="23" t="s">
        <v>90</v>
      </c>
      <c r="K498" s="10" t="s">
        <v>91</v>
      </c>
      <c r="L498" s="1"/>
      <c r="M498" s="10" t="s">
        <v>92</v>
      </c>
      <c r="N498" s="10" t="s">
        <v>93</v>
      </c>
      <c r="O498" s="1"/>
      <c r="P498" s="1"/>
      <c r="Q498" s="1"/>
      <c r="R498" s="1"/>
      <c r="S498" s="1"/>
      <c r="T498" s="10">
        <v>2019</v>
      </c>
      <c r="U498" s="10" t="s">
        <v>94</v>
      </c>
      <c r="V498" s="10">
        <v>8.1999999999999993</v>
      </c>
      <c r="W498" s="10">
        <v>600</v>
      </c>
      <c r="X498" s="10">
        <v>77.900000000000006</v>
      </c>
      <c r="Y498" s="12"/>
      <c r="Z498" s="10" t="s">
        <v>11563</v>
      </c>
      <c r="AA498" s="10" t="s">
        <v>96</v>
      </c>
      <c r="AB498" s="10">
        <v>2021</v>
      </c>
      <c r="AC498" s="10">
        <v>700</v>
      </c>
      <c r="AD498" s="10">
        <v>700</v>
      </c>
      <c r="AE498" s="13">
        <f t="shared" si="20"/>
        <v>100</v>
      </c>
      <c r="AF498" s="10">
        <v>70</v>
      </c>
      <c r="AG498" s="10" t="s">
        <v>1573</v>
      </c>
      <c r="AH498" s="14">
        <v>37716</v>
      </c>
      <c r="AI498" s="10" t="s">
        <v>116</v>
      </c>
      <c r="AJ498" s="10" t="s">
        <v>99</v>
      </c>
      <c r="AK498" s="10">
        <v>27845</v>
      </c>
      <c r="AL498" s="10">
        <v>6.9</v>
      </c>
      <c r="AM498" s="10">
        <v>7</v>
      </c>
      <c r="AN498" s="10">
        <v>0</v>
      </c>
      <c r="AO498" s="10" t="s">
        <v>1655</v>
      </c>
      <c r="AP498" s="10" t="s">
        <v>11564</v>
      </c>
      <c r="AQ498" s="10" t="s">
        <v>152</v>
      </c>
      <c r="AR498" s="10" t="s">
        <v>119</v>
      </c>
      <c r="AS498" s="10">
        <v>500100</v>
      </c>
      <c r="AT498" s="10" t="s">
        <v>1157</v>
      </c>
      <c r="AU498" s="10" t="s">
        <v>1157</v>
      </c>
      <c r="AV498" s="10">
        <v>507318</v>
      </c>
      <c r="AW498" s="10" t="s">
        <v>11565</v>
      </c>
      <c r="AX498" s="10">
        <v>8008549858</v>
      </c>
      <c r="AY498" s="10" t="s">
        <v>11566</v>
      </c>
      <c r="AZ498" s="10">
        <v>9502855061</v>
      </c>
      <c r="BA498" s="10" t="s">
        <v>300</v>
      </c>
      <c r="BB498" s="10" t="s">
        <v>157</v>
      </c>
    </row>
    <row r="499" spans="1:54" ht="14.5" x14ac:dyDescent="0.35">
      <c r="A499" s="9">
        <v>45211.892425752318</v>
      </c>
      <c r="B499" s="10" t="s">
        <v>475</v>
      </c>
      <c r="C499" s="10" t="s">
        <v>476</v>
      </c>
      <c r="D499" s="10" t="s">
        <v>110</v>
      </c>
      <c r="E499" s="10" t="s">
        <v>477</v>
      </c>
      <c r="F499" s="10" t="s">
        <v>478</v>
      </c>
      <c r="G499" s="10" t="s">
        <v>89</v>
      </c>
      <c r="H499" s="23">
        <v>9989864329</v>
      </c>
      <c r="I499" s="10" t="s">
        <v>475</v>
      </c>
      <c r="J499" s="23" t="s">
        <v>90</v>
      </c>
      <c r="K499" s="10" t="s">
        <v>91</v>
      </c>
      <c r="L499" s="1"/>
      <c r="M499" s="10" t="s">
        <v>92</v>
      </c>
      <c r="N499" s="10" t="s">
        <v>93</v>
      </c>
      <c r="O499" s="1"/>
      <c r="P499" s="1"/>
      <c r="Q499" s="1"/>
      <c r="R499" s="1"/>
      <c r="S499" s="1"/>
      <c r="T499" s="10">
        <v>2019</v>
      </c>
      <c r="U499" s="10" t="s">
        <v>223</v>
      </c>
      <c r="V499" s="10">
        <v>9</v>
      </c>
      <c r="W499" s="10">
        <v>500</v>
      </c>
      <c r="X499" s="10">
        <v>89</v>
      </c>
      <c r="Y499" s="12"/>
      <c r="Z499" s="10" t="s">
        <v>479</v>
      </c>
      <c r="AA499" s="10" t="s">
        <v>96</v>
      </c>
      <c r="AB499" s="10">
        <v>2021</v>
      </c>
      <c r="AC499" s="10">
        <v>475</v>
      </c>
      <c r="AD499" s="10">
        <v>500</v>
      </c>
      <c r="AE499" s="13">
        <f t="shared" si="20"/>
        <v>95</v>
      </c>
      <c r="AF499" s="10">
        <v>89</v>
      </c>
      <c r="AG499" s="10" t="s">
        <v>480</v>
      </c>
      <c r="AH499" s="14">
        <v>38211</v>
      </c>
      <c r="AI499" s="10" t="s">
        <v>98</v>
      </c>
      <c r="AJ499" s="10" t="s">
        <v>99</v>
      </c>
      <c r="AK499" s="10">
        <v>28567</v>
      </c>
      <c r="AL499" s="10">
        <v>8.6</v>
      </c>
      <c r="AM499" s="10">
        <v>0</v>
      </c>
      <c r="AN499" s="10">
        <v>0</v>
      </c>
      <c r="AO499" s="10" t="s">
        <v>100</v>
      </c>
      <c r="AP499" s="10" t="s">
        <v>481</v>
      </c>
      <c r="AQ499" s="10" t="s">
        <v>102</v>
      </c>
      <c r="AR499" s="10" t="s">
        <v>181</v>
      </c>
      <c r="AS499" s="10">
        <v>501401</v>
      </c>
      <c r="AT499" s="10" t="s">
        <v>481</v>
      </c>
      <c r="AU499" s="10" t="s">
        <v>181</v>
      </c>
      <c r="AV499" s="10">
        <v>501401</v>
      </c>
      <c r="AW499" s="10" t="s">
        <v>482</v>
      </c>
      <c r="AX499" s="10">
        <v>9030974417</v>
      </c>
      <c r="AY499" s="10" t="s">
        <v>483</v>
      </c>
      <c r="AZ499" s="10">
        <v>6301675858</v>
      </c>
      <c r="BA499" s="10" t="s">
        <v>198</v>
      </c>
      <c r="BB499" s="10" t="s">
        <v>246</v>
      </c>
    </row>
    <row r="500" spans="1:54" ht="14.5" x14ac:dyDescent="0.35">
      <c r="A500" s="9">
        <v>45211.719269016205</v>
      </c>
      <c r="B500" s="10" t="s">
        <v>4596</v>
      </c>
      <c r="C500" s="10" t="s">
        <v>4597</v>
      </c>
      <c r="D500" s="10" t="s">
        <v>4598</v>
      </c>
      <c r="E500" s="10" t="s">
        <v>4599</v>
      </c>
      <c r="F500" s="10" t="s">
        <v>4600</v>
      </c>
      <c r="G500" s="10" t="s">
        <v>89</v>
      </c>
      <c r="H500" s="23">
        <v>7416226048</v>
      </c>
      <c r="I500" s="10" t="s">
        <v>4596</v>
      </c>
      <c r="J500" s="23" t="s">
        <v>90</v>
      </c>
      <c r="K500" s="10" t="s">
        <v>91</v>
      </c>
      <c r="L500" s="1"/>
      <c r="M500" s="10" t="s">
        <v>92</v>
      </c>
      <c r="N500" s="10" t="s">
        <v>93</v>
      </c>
      <c r="O500" s="1"/>
      <c r="P500" s="1"/>
      <c r="Q500" s="1"/>
      <c r="R500" s="1"/>
      <c r="S500" s="1"/>
      <c r="T500" s="10">
        <v>2019</v>
      </c>
      <c r="U500" s="10" t="s">
        <v>94</v>
      </c>
      <c r="V500" s="10">
        <v>8.5</v>
      </c>
      <c r="W500" s="10">
        <v>600</v>
      </c>
      <c r="X500" s="10">
        <v>80.75</v>
      </c>
      <c r="Y500" s="12"/>
      <c r="Z500" s="10" t="s">
        <v>4601</v>
      </c>
      <c r="AA500" s="10" t="s">
        <v>96</v>
      </c>
      <c r="AB500" s="10">
        <v>2021</v>
      </c>
      <c r="AC500" s="10">
        <v>889</v>
      </c>
      <c r="AD500" s="10">
        <v>1000</v>
      </c>
      <c r="AE500" s="13">
        <f t="shared" si="20"/>
        <v>88.9</v>
      </c>
      <c r="AF500" s="10">
        <v>88.9</v>
      </c>
      <c r="AG500" s="10" t="s">
        <v>164</v>
      </c>
      <c r="AH500" s="14">
        <v>37737</v>
      </c>
      <c r="AI500" s="10" t="s">
        <v>116</v>
      </c>
      <c r="AJ500" s="10" t="s">
        <v>133</v>
      </c>
      <c r="AK500" s="10">
        <v>0</v>
      </c>
      <c r="AL500" s="10">
        <v>7.15</v>
      </c>
      <c r="AM500" s="10">
        <v>0</v>
      </c>
      <c r="AN500" s="10">
        <v>0</v>
      </c>
      <c r="AO500" s="10" t="s">
        <v>179</v>
      </c>
      <c r="AP500" s="10" t="s">
        <v>4602</v>
      </c>
      <c r="AQ500" s="10" t="s">
        <v>102</v>
      </c>
      <c r="AR500" s="10" t="s">
        <v>103</v>
      </c>
      <c r="AS500" s="10">
        <v>500014</v>
      </c>
      <c r="AT500" s="10" t="s">
        <v>4602</v>
      </c>
      <c r="AU500" s="10" t="s">
        <v>103</v>
      </c>
      <c r="AV500" s="10">
        <v>500001</v>
      </c>
      <c r="AW500" s="10" t="s">
        <v>4603</v>
      </c>
      <c r="AX500" s="10">
        <v>8317634327</v>
      </c>
      <c r="AY500" s="10" t="s">
        <v>4604</v>
      </c>
      <c r="AZ500" s="10">
        <v>7702293827</v>
      </c>
      <c r="BA500" s="10" t="s">
        <v>4605</v>
      </c>
      <c r="BB500" s="10" t="s">
        <v>157</v>
      </c>
    </row>
    <row r="501" spans="1:54" ht="14.5" x14ac:dyDescent="0.35">
      <c r="A501" s="9">
        <v>45211.744580208338</v>
      </c>
      <c r="B501" s="10" t="s">
        <v>484</v>
      </c>
      <c r="C501" s="10" t="s">
        <v>485</v>
      </c>
      <c r="D501" s="10" t="s">
        <v>486</v>
      </c>
      <c r="E501" s="10" t="s">
        <v>487</v>
      </c>
      <c r="F501" s="10" t="s">
        <v>488</v>
      </c>
      <c r="G501" s="10" t="s">
        <v>89</v>
      </c>
      <c r="H501" s="23">
        <v>9032123324</v>
      </c>
      <c r="I501" s="10" t="s">
        <v>484</v>
      </c>
      <c r="J501" s="23" t="s">
        <v>90</v>
      </c>
      <c r="K501" s="10" t="s">
        <v>91</v>
      </c>
      <c r="L501" s="1"/>
      <c r="M501" s="10" t="s">
        <v>92</v>
      </c>
      <c r="N501" s="10" t="s">
        <v>93</v>
      </c>
      <c r="O501" s="1"/>
      <c r="P501" s="1"/>
      <c r="Q501" s="1"/>
      <c r="R501" s="1"/>
      <c r="S501" s="1"/>
      <c r="T501" s="10">
        <v>2019</v>
      </c>
      <c r="U501" s="10" t="s">
        <v>94</v>
      </c>
      <c r="V501" s="10">
        <v>10</v>
      </c>
      <c r="W501" s="10">
        <v>10</v>
      </c>
      <c r="X501" s="10">
        <v>95</v>
      </c>
      <c r="Y501" s="12"/>
      <c r="Z501" s="10" t="s">
        <v>489</v>
      </c>
      <c r="AA501" s="10" t="s">
        <v>96</v>
      </c>
      <c r="AB501" s="10">
        <v>2021</v>
      </c>
      <c r="AC501" s="10">
        <v>946</v>
      </c>
      <c r="AD501" s="10">
        <v>1000</v>
      </c>
      <c r="AE501" s="13">
        <f t="shared" si="20"/>
        <v>94.6</v>
      </c>
      <c r="AF501" s="10">
        <v>94.6</v>
      </c>
      <c r="AG501" s="10" t="s">
        <v>490</v>
      </c>
      <c r="AH501" s="14">
        <v>37778</v>
      </c>
      <c r="AI501" s="10" t="s">
        <v>116</v>
      </c>
      <c r="AJ501" s="10" t="s">
        <v>99</v>
      </c>
      <c r="AK501" s="10">
        <v>7595</v>
      </c>
      <c r="AL501" s="10">
        <v>8.73</v>
      </c>
      <c r="AM501" s="10">
        <v>0</v>
      </c>
      <c r="AN501" s="10">
        <v>0</v>
      </c>
      <c r="AO501" s="10" t="s">
        <v>100</v>
      </c>
      <c r="AP501" s="10" t="s">
        <v>491</v>
      </c>
      <c r="AQ501" s="10" t="s">
        <v>152</v>
      </c>
      <c r="AR501" s="10" t="s">
        <v>492</v>
      </c>
      <c r="AS501" s="10">
        <v>500055</v>
      </c>
      <c r="AT501" s="10" t="s">
        <v>493</v>
      </c>
      <c r="AU501" s="10" t="s">
        <v>494</v>
      </c>
      <c r="AV501" s="10">
        <v>534406</v>
      </c>
      <c r="AW501" s="10" t="s">
        <v>495</v>
      </c>
      <c r="AX501" s="10">
        <v>9618123324</v>
      </c>
      <c r="AY501" s="10" t="s">
        <v>496</v>
      </c>
      <c r="AZ501" s="10">
        <v>7993292685</v>
      </c>
      <c r="BA501" s="10" t="s">
        <v>497</v>
      </c>
      <c r="BB501" s="10" t="s">
        <v>498</v>
      </c>
    </row>
    <row r="502" spans="1:54" ht="14.5" x14ac:dyDescent="0.35">
      <c r="A502" s="9">
        <v>45211.905980567128</v>
      </c>
      <c r="B502" s="10" t="s">
        <v>4606</v>
      </c>
      <c r="C502" s="10" t="s">
        <v>4607</v>
      </c>
      <c r="D502" s="10" t="s">
        <v>4608</v>
      </c>
      <c r="E502" s="10" t="s">
        <v>4609</v>
      </c>
      <c r="F502" s="10" t="s">
        <v>4610</v>
      </c>
      <c r="G502" s="10" t="s">
        <v>89</v>
      </c>
      <c r="H502" s="23">
        <v>7981972235</v>
      </c>
      <c r="I502" s="10" t="s">
        <v>4606</v>
      </c>
      <c r="J502" s="23" t="s">
        <v>90</v>
      </c>
      <c r="K502" s="10" t="s">
        <v>91</v>
      </c>
      <c r="L502" s="1"/>
      <c r="M502" s="10" t="s">
        <v>92</v>
      </c>
      <c r="N502" s="10" t="s">
        <v>93</v>
      </c>
      <c r="O502" s="1"/>
      <c r="P502" s="1"/>
      <c r="Q502" s="1"/>
      <c r="R502" s="1"/>
      <c r="S502" s="1"/>
      <c r="T502" s="10">
        <v>2019</v>
      </c>
      <c r="U502" s="10" t="s">
        <v>94</v>
      </c>
      <c r="V502" s="10">
        <v>9.1999999999999993</v>
      </c>
      <c r="W502" s="10">
        <v>10</v>
      </c>
      <c r="X502" s="10">
        <v>87.4</v>
      </c>
      <c r="Y502" s="12"/>
      <c r="Z502" s="10" t="s">
        <v>4611</v>
      </c>
      <c r="AA502" s="10" t="s">
        <v>96</v>
      </c>
      <c r="AB502" s="10">
        <v>2021</v>
      </c>
      <c r="AC502" s="10">
        <v>954</v>
      </c>
      <c r="AD502" s="10">
        <v>1000</v>
      </c>
      <c r="AE502" s="13">
        <f t="shared" si="20"/>
        <v>95.399999999999991</v>
      </c>
      <c r="AF502" s="10">
        <v>95</v>
      </c>
      <c r="AG502" s="10" t="s">
        <v>4612</v>
      </c>
      <c r="AH502" s="14">
        <v>37726</v>
      </c>
      <c r="AI502" s="10" t="s">
        <v>116</v>
      </c>
      <c r="AJ502" s="10" t="s">
        <v>99</v>
      </c>
      <c r="AK502" s="10">
        <v>27726</v>
      </c>
      <c r="AL502" s="10">
        <v>8.35</v>
      </c>
      <c r="AM502" s="10">
        <v>0</v>
      </c>
      <c r="AN502" s="10">
        <v>0</v>
      </c>
      <c r="AO502" s="10" t="s">
        <v>179</v>
      </c>
      <c r="AP502" s="10" t="s">
        <v>4613</v>
      </c>
      <c r="AQ502" s="10" t="s">
        <v>102</v>
      </c>
      <c r="AR502" s="10" t="s">
        <v>103</v>
      </c>
      <c r="AS502" s="10">
        <v>500062</v>
      </c>
      <c r="AT502" s="10" t="s">
        <v>4613</v>
      </c>
      <c r="AU502" s="10" t="s">
        <v>103</v>
      </c>
      <c r="AV502" s="10">
        <v>500062</v>
      </c>
      <c r="AW502" s="10" t="s">
        <v>4614</v>
      </c>
      <c r="AX502" s="10">
        <v>6300988983</v>
      </c>
      <c r="AY502" s="10" t="s">
        <v>4615</v>
      </c>
      <c r="AZ502" s="10">
        <v>7793910504</v>
      </c>
      <c r="BA502" s="10" t="s">
        <v>4616</v>
      </c>
      <c r="BB502" s="10" t="s">
        <v>125</v>
      </c>
    </row>
    <row r="503" spans="1:54" ht="14.5" x14ac:dyDescent="0.35">
      <c r="A503" s="9">
        <v>45211.916357152775</v>
      </c>
      <c r="B503" s="10" t="s">
        <v>4617</v>
      </c>
      <c r="C503" s="10" t="s">
        <v>4618</v>
      </c>
      <c r="D503" s="10" t="s">
        <v>4619</v>
      </c>
      <c r="E503" s="10" t="s">
        <v>4620</v>
      </c>
      <c r="F503" s="10" t="s">
        <v>4621</v>
      </c>
      <c r="G503" s="10" t="s">
        <v>89</v>
      </c>
      <c r="H503" s="23">
        <v>8374620646</v>
      </c>
      <c r="I503" s="10" t="s">
        <v>4617</v>
      </c>
      <c r="J503" s="23" t="s">
        <v>90</v>
      </c>
      <c r="K503" s="10" t="s">
        <v>91</v>
      </c>
      <c r="L503" s="1"/>
      <c r="M503" s="10" t="s">
        <v>92</v>
      </c>
      <c r="N503" s="10" t="s">
        <v>93</v>
      </c>
      <c r="O503" s="1"/>
      <c r="P503" s="1"/>
      <c r="Q503" s="1"/>
      <c r="R503" s="1"/>
      <c r="S503" s="1"/>
      <c r="T503" s="10">
        <v>2018</v>
      </c>
      <c r="U503" s="10" t="s">
        <v>94</v>
      </c>
      <c r="V503" s="10">
        <v>9.8000000000000007</v>
      </c>
      <c r="W503" s="10">
        <v>10</v>
      </c>
      <c r="X503" s="10">
        <v>93.1</v>
      </c>
      <c r="Y503" s="12"/>
      <c r="Z503" s="10" t="s">
        <v>4622</v>
      </c>
      <c r="AA503" s="10" t="s">
        <v>96</v>
      </c>
      <c r="AB503" s="10">
        <v>2020</v>
      </c>
      <c r="AC503" s="10">
        <v>849</v>
      </c>
      <c r="AD503" s="10">
        <v>1000</v>
      </c>
      <c r="AE503" s="13">
        <f t="shared" si="20"/>
        <v>84.899999999999991</v>
      </c>
      <c r="AF503" s="10">
        <v>85</v>
      </c>
      <c r="AG503" s="10" t="s">
        <v>1831</v>
      </c>
      <c r="AH503" s="14">
        <v>37356</v>
      </c>
      <c r="AI503" s="10" t="s">
        <v>98</v>
      </c>
      <c r="AJ503" s="10" t="s">
        <v>133</v>
      </c>
      <c r="AK503" s="10">
        <v>72000</v>
      </c>
      <c r="AL503" s="10">
        <v>7.45</v>
      </c>
      <c r="AM503" s="10">
        <v>0</v>
      </c>
      <c r="AN503" s="10">
        <v>0</v>
      </c>
      <c r="AO503" s="10" t="s">
        <v>254</v>
      </c>
      <c r="AP503" s="10" t="s">
        <v>4623</v>
      </c>
      <c r="AQ503" s="10" t="s">
        <v>152</v>
      </c>
      <c r="AR503" s="10" t="s">
        <v>119</v>
      </c>
      <c r="AS503" s="10">
        <v>500019</v>
      </c>
      <c r="AT503" s="10" t="s">
        <v>4624</v>
      </c>
      <c r="AU503" s="10" t="s">
        <v>4625</v>
      </c>
      <c r="AV503" s="10">
        <v>520010</v>
      </c>
      <c r="AW503" s="10" t="s">
        <v>4626</v>
      </c>
      <c r="AX503" s="10">
        <v>9848516646</v>
      </c>
      <c r="AY503" s="10" t="s">
        <v>4627</v>
      </c>
      <c r="AZ503" s="10">
        <v>8332852646</v>
      </c>
      <c r="BA503" s="10" t="s">
        <v>4628</v>
      </c>
      <c r="BB503" s="10" t="s">
        <v>4629</v>
      </c>
    </row>
    <row r="504" spans="1:54" ht="14.5" x14ac:dyDescent="0.35">
      <c r="A504" s="9">
        <v>45211.697910034723</v>
      </c>
      <c r="B504" s="10" t="s">
        <v>4630</v>
      </c>
      <c r="C504" s="10" t="s">
        <v>4631</v>
      </c>
      <c r="D504" s="10" t="s">
        <v>4632</v>
      </c>
      <c r="E504" s="10" t="s">
        <v>4633</v>
      </c>
      <c r="F504" s="10" t="s">
        <v>4634</v>
      </c>
      <c r="G504" s="10" t="s">
        <v>89</v>
      </c>
      <c r="H504" s="23">
        <v>6300647336</v>
      </c>
      <c r="I504" s="10" t="s">
        <v>4630</v>
      </c>
      <c r="J504" s="23" t="s">
        <v>90</v>
      </c>
      <c r="K504" s="10" t="s">
        <v>91</v>
      </c>
      <c r="L504" s="1"/>
      <c r="M504" s="10" t="s">
        <v>92</v>
      </c>
      <c r="N504" s="10" t="s">
        <v>93</v>
      </c>
      <c r="O504" s="1"/>
      <c r="P504" s="1"/>
      <c r="Q504" s="1"/>
      <c r="R504" s="1"/>
      <c r="S504" s="1"/>
      <c r="T504" s="10">
        <v>2019</v>
      </c>
      <c r="U504" s="10" t="s">
        <v>223</v>
      </c>
      <c r="V504" s="10">
        <v>341</v>
      </c>
      <c r="W504" s="10">
        <v>500</v>
      </c>
      <c r="X504" s="10">
        <v>68.2</v>
      </c>
      <c r="Y504" s="12"/>
      <c r="Z504" s="10" t="s">
        <v>4635</v>
      </c>
      <c r="AA504" s="10" t="s">
        <v>96</v>
      </c>
      <c r="AB504" s="10">
        <v>2021</v>
      </c>
      <c r="AC504" s="10">
        <v>838</v>
      </c>
      <c r="AD504" s="10">
        <v>1000</v>
      </c>
      <c r="AE504" s="13">
        <f t="shared" si="20"/>
        <v>83.8</v>
      </c>
      <c r="AF504" s="10">
        <v>83.8</v>
      </c>
      <c r="AG504" s="10" t="s">
        <v>4636</v>
      </c>
      <c r="AH504" s="14">
        <v>38187</v>
      </c>
      <c r="AI504" s="10" t="s">
        <v>116</v>
      </c>
      <c r="AJ504" s="10" t="s">
        <v>99</v>
      </c>
      <c r="AK504" s="10">
        <v>12079</v>
      </c>
      <c r="AL504" s="10">
        <v>7.69</v>
      </c>
      <c r="AM504" s="10">
        <v>0</v>
      </c>
      <c r="AN504" s="10">
        <v>0</v>
      </c>
      <c r="AO504" s="10" t="s">
        <v>100</v>
      </c>
      <c r="AP504" s="10" t="s">
        <v>4637</v>
      </c>
      <c r="AQ504" s="10" t="s">
        <v>152</v>
      </c>
      <c r="AR504" s="10" t="s">
        <v>119</v>
      </c>
      <c r="AS504" s="10">
        <v>500090</v>
      </c>
      <c r="AT504" s="10" t="s">
        <v>4638</v>
      </c>
      <c r="AU504" s="10" t="s">
        <v>119</v>
      </c>
      <c r="AV504" s="10">
        <v>500090</v>
      </c>
      <c r="AW504" s="10" t="s">
        <v>4639</v>
      </c>
      <c r="AX504" s="10">
        <v>9603145178</v>
      </c>
      <c r="AY504" s="10" t="s">
        <v>4640</v>
      </c>
      <c r="AZ504" s="10">
        <v>7981416408</v>
      </c>
      <c r="BA504" s="10" t="s">
        <v>156</v>
      </c>
      <c r="BB504" s="10" t="s">
        <v>156</v>
      </c>
    </row>
    <row r="505" spans="1:54" ht="14.5" x14ac:dyDescent="0.35">
      <c r="A505" s="9">
        <v>45211.712601828709</v>
      </c>
      <c r="B505" s="10" t="s">
        <v>499</v>
      </c>
      <c r="C505" s="10" t="s">
        <v>500</v>
      </c>
      <c r="D505" s="10" t="s">
        <v>501</v>
      </c>
      <c r="E505" s="10" t="s">
        <v>502</v>
      </c>
      <c r="F505" s="10" t="s">
        <v>503</v>
      </c>
      <c r="G505" s="10" t="s">
        <v>89</v>
      </c>
      <c r="H505" s="23">
        <v>9392799486</v>
      </c>
      <c r="I505" s="10" t="s">
        <v>499</v>
      </c>
      <c r="J505" s="23" t="s">
        <v>90</v>
      </c>
      <c r="K505" s="10" t="s">
        <v>91</v>
      </c>
      <c r="L505" s="1"/>
      <c r="M505" s="10" t="s">
        <v>92</v>
      </c>
      <c r="N505" s="10" t="s">
        <v>93</v>
      </c>
      <c r="O505" s="1"/>
      <c r="P505" s="1"/>
      <c r="Q505" s="1"/>
      <c r="R505" s="1"/>
      <c r="S505" s="1"/>
      <c r="T505" s="10">
        <v>2019</v>
      </c>
      <c r="U505" s="10" t="s">
        <v>94</v>
      </c>
      <c r="V505" s="10">
        <v>9.6999999999999993</v>
      </c>
      <c r="W505" s="10">
        <v>10</v>
      </c>
      <c r="X505" s="10">
        <v>92.15</v>
      </c>
      <c r="Y505" s="12"/>
      <c r="Z505" s="10" t="s">
        <v>504</v>
      </c>
      <c r="AA505" s="10" t="s">
        <v>96</v>
      </c>
      <c r="AB505" s="10">
        <v>2021</v>
      </c>
      <c r="AC505" s="10">
        <v>974</v>
      </c>
      <c r="AD505" s="10">
        <v>1000</v>
      </c>
      <c r="AE505" s="13">
        <f t="shared" si="20"/>
        <v>97.399999999999991</v>
      </c>
      <c r="AF505" s="10">
        <v>97.4</v>
      </c>
      <c r="AG505" s="10" t="s">
        <v>505</v>
      </c>
      <c r="AH505" s="14">
        <v>37874</v>
      </c>
      <c r="AI505" s="10" t="s">
        <v>116</v>
      </c>
      <c r="AJ505" s="10" t="s">
        <v>99</v>
      </c>
      <c r="AK505" s="10">
        <v>8759</v>
      </c>
      <c r="AL505" s="10">
        <v>8.84</v>
      </c>
      <c r="AM505" s="10">
        <v>0</v>
      </c>
      <c r="AN505" s="10">
        <v>0</v>
      </c>
      <c r="AO505" s="10" t="s">
        <v>506</v>
      </c>
      <c r="AP505" s="10" t="s">
        <v>507</v>
      </c>
      <c r="AQ505" s="10" t="s">
        <v>152</v>
      </c>
      <c r="AR505" s="10" t="s">
        <v>508</v>
      </c>
      <c r="AS505" s="10">
        <v>509209</v>
      </c>
      <c r="AT505" s="10" t="s">
        <v>509</v>
      </c>
      <c r="AU505" s="10" t="s">
        <v>508</v>
      </c>
      <c r="AV505" s="10">
        <v>509209</v>
      </c>
      <c r="AW505" s="10" t="s">
        <v>510</v>
      </c>
      <c r="AX505" s="10">
        <v>9618191192</v>
      </c>
      <c r="AY505" s="10" t="s">
        <v>511</v>
      </c>
      <c r="AZ505" s="10">
        <v>9618748429</v>
      </c>
      <c r="BA505" s="10" t="s">
        <v>449</v>
      </c>
      <c r="BB505" s="10" t="s">
        <v>449</v>
      </c>
    </row>
    <row r="506" spans="1:54" ht="14.5" x14ac:dyDescent="0.35">
      <c r="A506" s="9">
        <v>45212.007795208337</v>
      </c>
      <c r="B506" s="10" t="s">
        <v>4641</v>
      </c>
      <c r="C506" s="10" t="s">
        <v>4642</v>
      </c>
      <c r="D506" s="10" t="s">
        <v>4643</v>
      </c>
      <c r="E506" s="10" t="s">
        <v>4644</v>
      </c>
      <c r="F506" s="10" t="s">
        <v>4645</v>
      </c>
      <c r="G506" s="10" t="s">
        <v>89</v>
      </c>
      <c r="H506" s="23">
        <v>7013596238</v>
      </c>
      <c r="I506" s="10" t="s">
        <v>4641</v>
      </c>
      <c r="J506" s="23" t="s">
        <v>90</v>
      </c>
      <c r="K506" s="10" t="s">
        <v>91</v>
      </c>
      <c r="L506" s="1"/>
      <c r="M506" s="10" t="s">
        <v>92</v>
      </c>
      <c r="N506" s="10" t="s">
        <v>93</v>
      </c>
      <c r="O506" s="1"/>
      <c r="P506" s="1"/>
      <c r="Q506" s="1"/>
      <c r="R506" s="1"/>
      <c r="S506" s="1"/>
      <c r="T506" s="10">
        <v>2019</v>
      </c>
      <c r="U506" s="10" t="s">
        <v>94</v>
      </c>
      <c r="V506" s="10">
        <v>90</v>
      </c>
      <c r="W506" s="10">
        <v>100</v>
      </c>
      <c r="X506" s="10">
        <v>85.5</v>
      </c>
      <c r="Y506" s="12"/>
      <c r="Z506" s="10" t="s">
        <v>4646</v>
      </c>
      <c r="AA506" s="10" t="s">
        <v>96</v>
      </c>
      <c r="AB506" s="10">
        <v>2021</v>
      </c>
      <c r="AC506" s="10">
        <v>600</v>
      </c>
      <c r="AD506" s="10">
        <v>1000</v>
      </c>
      <c r="AE506" s="13">
        <f t="shared" si="20"/>
        <v>60</v>
      </c>
      <c r="AF506" s="10">
        <v>60</v>
      </c>
      <c r="AG506" s="10" t="s">
        <v>4647</v>
      </c>
      <c r="AH506" s="14">
        <v>37950</v>
      </c>
      <c r="AI506" s="10" t="s">
        <v>98</v>
      </c>
      <c r="AJ506" s="10" t="s">
        <v>99</v>
      </c>
      <c r="AK506" s="10">
        <v>23829</v>
      </c>
      <c r="AL506" s="10">
        <v>79.400000000000006</v>
      </c>
      <c r="AM506" s="10">
        <v>0</v>
      </c>
      <c r="AN506" s="10">
        <v>1</v>
      </c>
      <c r="AO506" s="10" t="s">
        <v>2154</v>
      </c>
      <c r="AP506" s="10" t="s">
        <v>4648</v>
      </c>
      <c r="AQ506" s="10" t="s">
        <v>102</v>
      </c>
      <c r="AR506" s="10" t="s">
        <v>1631</v>
      </c>
      <c r="AS506" s="10">
        <v>505211</v>
      </c>
      <c r="AT506" s="10" t="s">
        <v>4648</v>
      </c>
      <c r="AU506" s="10" t="s">
        <v>1631</v>
      </c>
      <c r="AV506" s="10">
        <v>505211</v>
      </c>
      <c r="AW506" s="10" t="s">
        <v>4649</v>
      </c>
      <c r="AX506" s="10">
        <v>9849050238</v>
      </c>
      <c r="AY506" s="10" t="s">
        <v>2759</v>
      </c>
      <c r="AZ506" s="10">
        <v>9059400238</v>
      </c>
      <c r="BA506" s="10" t="s">
        <v>4650</v>
      </c>
      <c r="BB506" s="10" t="s">
        <v>157</v>
      </c>
    </row>
    <row r="507" spans="1:54" ht="14.5" x14ac:dyDescent="0.35">
      <c r="A507" s="9">
        <v>45211.704982986106</v>
      </c>
      <c r="B507" s="10" t="s">
        <v>4651</v>
      </c>
      <c r="C507" s="10" t="s">
        <v>4652</v>
      </c>
      <c r="D507" s="10" t="s">
        <v>4653</v>
      </c>
      <c r="E507" s="10" t="s">
        <v>4654</v>
      </c>
      <c r="F507" s="10" t="s">
        <v>4655</v>
      </c>
      <c r="G507" s="10" t="s">
        <v>89</v>
      </c>
      <c r="H507" s="23">
        <v>9347619874</v>
      </c>
      <c r="I507" s="10" t="s">
        <v>4656</v>
      </c>
      <c r="J507" s="23" t="s">
        <v>90</v>
      </c>
      <c r="K507" s="10" t="s">
        <v>91</v>
      </c>
      <c r="L507" s="1"/>
      <c r="M507" s="10" t="s">
        <v>92</v>
      </c>
      <c r="N507" s="10" t="s">
        <v>93</v>
      </c>
      <c r="O507" s="1"/>
      <c r="P507" s="1"/>
      <c r="Q507" s="1"/>
      <c r="R507" s="1"/>
      <c r="S507" s="1"/>
      <c r="T507" s="10">
        <v>2018</v>
      </c>
      <c r="U507" s="10" t="s">
        <v>94</v>
      </c>
      <c r="V507" s="10">
        <v>9.1999999999999993</v>
      </c>
      <c r="W507" s="10">
        <v>920</v>
      </c>
      <c r="X507" s="10">
        <v>9.1999999999999993</v>
      </c>
      <c r="Y507" s="18">
        <f>X507*9.5</f>
        <v>87.399999999999991</v>
      </c>
      <c r="Z507" s="10" t="s">
        <v>4657</v>
      </c>
      <c r="AA507" s="10" t="s">
        <v>96</v>
      </c>
      <c r="AB507" s="10">
        <v>2020</v>
      </c>
      <c r="AC507" s="10">
        <v>960</v>
      </c>
      <c r="AD507" s="10">
        <v>1000</v>
      </c>
      <c r="AE507" s="13">
        <f t="shared" si="20"/>
        <v>96</v>
      </c>
      <c r="AF507" s="10">
        <v>9.6</v>
      </c>
      <c r="AG507" s="10" t="s">
        <v>4658</v>
      </c>
      <c r="AH507" s="14">
        <v>38037</v>
      </c>
      <c r="AI507" s="10" t="s">
        <v>98</v>
      </c>
      <c r="AJ507" s="10" t="s">
        <v>133</v>
      </c>
      <c r="AK507" s="10">
        <v>36679</v>
      </c>
      <c r="AL507" s="10">
        <v>8.9</v>
      </c>
      <c r="AM507" s="10">
        <v>0</v>
      </c>
      <c r="AN507" s="10">
        <v>0</v>
      </c>
      <c r="AO507" s="10" t="s">
        <v>2543</v>
      </c>
      <c r="AP507" s="10" t="s">
        <v>4659</v>
      </c>
      <c r="AQ507" s="10" t="s">
        <v>152</v>
      </c>
      <c r="AR507" s="10" t="s">
        <v>119</v>
      </c>
      <c r="AS507" s="10">
        <v>500010</v>
      </c>
      <c r="AT507" s="10" t="s">
        <v>4660</v>
      </c>
      <c r="AU507" s="10" t="s">
        <v>119</v>
      </c>
      <c r="AV507" s="10">
        <v>500010</v>
      </c>
      <c r="AW507" s="10" t="s">
        <v>4661</v>
      </c>
      <c r="AX507" s="10">
        <v>9908210116</v>
      </c>
      <c r="AY507" s="10" t="s">
        <v>4662</v>
      </c>
      <c r="AZ507" s="10">
        <v>9492278267</v>
      </c>
      <c r="BA507" s="10" t="s">
        <v>552</v>
      </c>
      <c r="BB507" s="10" t="s">
        <v>3504</v>
      </c>
    </row>
    <row r="508" spans="1:54" ht="14.5" x14ac:dyDescent="0.35">
      <c r="A508" s="9">
        <v>45211.925793530092</v>
      </c>
      <c r="B508" s="10" t="s">
        <v>11579</v>
      </c>
      <c r="C508" s="10" t="s">
        <v>11580</v>
      </c>
      <c r="D508" s="10" t="s">
        <v>11581</v>
      </c>
      <c r="E508" s="10" t="s">
        <v>11582</v>
      </c>
      <c r="F508" s="10" t="s">
        <v>11583</v>
      </c>
      <c r="G508" s="10" t="s">
        <v>89</v>
      </c>
      <c r="H508" s="23">
        <v>7702184882</v>
      </c>
      <c r="I508" s="10" t="s">
        <v>11579</v>
      </c>
      <c r="J508" s="23" t="s">
        <v>90</v>
      </c>
      <c r="K508" s="10" t="s">
        <v>91</v>
      </c>
      <c r="L508" s="1"/>
      <c r="M508" s="10" t="s">
        <v>92</v>
      </c>
      <c r="N508" s="10" t="s">
        <v>93</v>
      </c>
      <c r="O508" s="1"/>
      <c r="P508" s="1"/>
      <c r="Q508" s="1"/>
      <c r="R508" s="1"/>
      <c r="S508" s="1"/>
      <c r="T508" s="10">
        <v>2018</v>
      </c>
      <c r="U508" s="10" t="s">
        <v>223</v>
      </c>
      <c r="V508" s="10">
        <v>330</v>
      </c>
      <c r="W508" s="10">
        <v>330</v>
      </c>
      <c r="X508" s="10">
        <v>66</v>
      </c>
      <c r="Y508" s="12"/>
      <c r="Z508" s="10" t="s">
        <v>11584</v>
      </c>
      <c r="AA508" s="10" t="s">
        <v>96</v>
      </c>
      <c r="AB508" s="10">
        <v>2021</v>
      </c>
      <c r="AC508" s="10">
        <v>730</v>
      </c>
      <c r="AD508" s="10">
        <v>730</v>
      </c>
      <c r="AE508" s="13">
        <f t="shared" si="20"/>
        <v>100</v>
      </c>
      <c r="AF508" s="10">
        <v>73</v>
      </c>
      <c r="AG508" s="10" t="s">
        <v>11585</v>
      </c>
      <c r="AH508" s="14">
        <v>37834</v>
      </c>
      <c r="AI508" s="10" t="s">
        <v>116</v>
      </c>
      <c r="AJ508" s="10" t="s">
        <v>133</v>
      </c>
      <c r="AK508" s="10">
        <v>0</v>
      </c>
      <c r="AL508" s="10">
        <v>7</v>
      </c>
      <c r="AM508" s="10">
        <v>5</v>
      </c>
      <c r="AN508" s="10">
        <v>5</v>
      </c>
      <c r="AO508" s="10" t="s">
        <v>179</v>
      </c>
      <c r="AP508" s="10" t="s">
        <v>11586</v>
      </c>
      <c r="AQ508" s="10" t="s">
        <v>152</v>
      </c>
      <c r="AR508" s="10" t="s">
        <v>119</v>
      </c>
      <c r="AS508" s="10">
        <v>500090</v>
      </c>
      <c r="AT508" s="10" t="s">
        <v>11587</v>
      </c>
      <c r="AU508" s="10" t="s">
        <v>119</v>
      </c>
      <c r="AV508" s="10">
        <v>500090</v>
      </c>
      <c r="AW508" s="10" t="s">
        <v>11588</v>
      </c>
      <c r="AX508" s="10">
        <v>9440988346</v>
      </c>
      <c r="AY508" s="10" t="s">
        <v>11589</v>
      </c>
      <c r="AZ508" s="10">
        <v>8125738604</v>
      </c>
      <c r="BA508" s="10" t="s">
        <v>3714</v>
      </c>
      <c r="BB508" s="10" t="s">
        <v>157</v>
      </c>
    </row>
    <row r="509" spans="1:54" ht="14.5" x14ac:dyDescent="0.35">
      <c r="A509" s="9">
        <v>45211.884005370375</v>
      </c>
      <c r="B509" s="10" t="s">
        <v>4663</v>
      </c>
      <c r="C509" s="10" t="s">
        <v>4664</v>
      </c>
      <c r="D509" s="10" t="s">
        <v>4665</v>
      </c>
      <c r="E509" s="10" t="s">
        <v>4666</v>
      </c>
      <c r="F509" s="10" t="s">
        <v>4667</v>
      </c>
      <c r="G509" s="10" t="s">
        <v>89</v>
      </c>
      <c r="H509" s="23">
        <v>8125617196</v>
      </c>
      <c r="I509" s="10" t="s">
        <v>4668</v>
      </c>
      <c r="J509" s="23" t="s">
        <v>90</v>
      </c>
      <c r="K509" s="10" t="s">
        <v>91</v>
      </c>
      <c r="L509" s="1"/>
      <c r="M509" s="10" t="s">
        <v>92</v>
      </c>
      <c r="N509" s="10" t="s">
        <v>93</v>
      </c>
      <c r="O509" s="1"/>
      <c r="P509" s="1"/>
      <c r="Q509" s="1"/>
      <c r="R509" s="1"/>
      <c r="S509" s="1"/>
      <c r="T509" s="10">
        <v>2019</v>
      </c>
      <c r="U509" s="10" t="s">
        <v>94</v>
      </c>
      <c r="V509" s="10">
        <v>9.6999999999999993</v>
      </c>
      <c r="W509" s="10">
        <v>600</v>
      </c>
      <c r="X509" s="10">
        <v>92.17</v>
      </c>
      <c r="Y509" s="12"/>
      <c r="Z509" s="10" t="s">
        <v>4669</v>
      </c>
      <c r="AA509" s="10" t="s">
        <v>96</v>
      </c>
      <c r="AB509" s="10">
        <v>2021</v>
      </c>
      <c r="AC509" s="10">
        <v>948</v>
      </c>
      <c r="AD509" s="10">
        <v>1000</v>
      </c>
      <c r="AE509" s="13">
        <f t="shared" si="20"/>
        <v>94.8</v>
      </c>
      <c r="AF509" s="10">
        <v>94.8</v>
      </c>
      <c r="AG509" s="10" t="s">
        <v>4670</v>
      </c>
      <c r="AH509" s="14">
        <v>38043</v>
      </c>
      <c r="AI509" s="10" t="s">
        <v>98</v>
      </c>
      <c r="AJ509" s="10" t="s">
        <v>99</v>
      </c>
      <c r="AK509" s="10">
        <v>27895</v>
      </c>
      <c r="AL509" s="10">
        <v>8</v>
      </c>
      <c r="AM509" s="10">
        <v>0</v>
      </c>
      <c r="AN509" s="10">
        <v>2</v>
      </c>
      <c r="AO509" s="10" t="s">
        <v>4671</v>
      </c>
      <c r="AP509" s="10" t="s">
        <v>4672</v>
      </c>
      <c r="AQ509" s="10" t="s">
        <v>102</v>
      </c>
      <c r="AR509" s="10" t="s">
        <v>103</v>
      </c>
      <c r="AS509" s="10">
        <v>500014</v>
      </c>
      <c r="AT509" s="10" t="s">
        <v>4673</v>
      </c>
      <c r="AU509" s="10" t="s">
        <v>535</v>
      </c>
      <c r="AV509" s="10">
        <v>503001</v>
      </c>
      <c r="AW509" s="10" t="s">
        <v>4674</v>
      </c>
      <c r="AX509" s="10">
        <v>9440234649</v>
      </c>
      <c r="AY509" s="10" t="s">
        <v>4675</v>
      </c>
      <c r="AZ509" s="10">
        <v>8897783051</v>
      </c>
      <c r="BA509" s="10" t="s">
        <v>552</v>
      </c>
      <c r="BB509" s="10" t="s">
        <v>4676</v>
      </c>
    </row>
    <row r="510" spans="1:54" ht="14.5" x14ac:dyDescent="0.35">
      <c r="A510" s="9">
        <v>45211.88471875</v>
      </c>
      <c r="B510" s="10" t="s">
        <v>512</v>
      </c>
      <c r="C510" s="10" t="s">
        <v>513</v>
      </c>
      <c r="D510" s="10" t="s">
        <v>514</v>
      </c>
      <c r="E510" s="10" t="s">
        <v>515</v>
      </c>
      <c r="F510" s="10" t="s">
        <v>516</v>
      </c>
      <c r="G510" s="10" t="s">
        <v>89</v>
      </c>
      <c r="H510" s="23">
        <v>7981117447</v>
      </c>
      <c r="I510" s="10" t="s">
        <v>512</v>
      </c>
      <c r="J510" s="23" t="s">
        <v>90</v>
      </c>
      <c r="K510" s="10" t="s">
        <v>91</v>
      </c>
      <c r="L510" s="1"/>
      <c r="M510" s="10" t="s">
        <v>92</v>
      </c>
      <c r="N510" s="10" t="s">
        <v>93</v>
      </c>
      <c r="O510" s="1"/>
      <c r="P510" s="1"/>
      <c r="Q510" s="1"/>
      <c r="R510" s="1"/>
      <c r="S510" s="1"/>
      <c r="T510" s="10">
        <v>2019</v>
      </c>
      <c r="U510" s="10" t="s">
        <v>94</v>
      </c>
      <c r="V510" s="10">
        <v>9.5</v>
      </c>
      <c r="W510" s="10">
        <v>10</v>
      </c>
      <c r="X510" s="10">
        <v>85.5</v>
      </c>
      <c r="Y510" s="12"/>
      <c r="Z510" s="10" t="s">
        <v>517</v>
      </c>
      <c r="AA510" s="10" t="s">
        <v>96</v>
      </c>
      <c r="AB510" s="10">
        <v>2021</v>
      </c>
      <c r="AC510" s="10">
        <v>982</v>
      </c>
      <c r="AD510" s="10">
        <v>1000</v>
      </c>
      <c r="AE510" s="13">
        <f t="shared" si="20"/>
        <v>98.2</v>
      </c>
      <c r="AF510" s="10">
        <v>98.2</v>
      </c>
      <c r="AG510" s="10" t="s">
        <v>518</v>
      </c>
      <c r="AH510" s="14">
        <v>37820</v>
      </c>
      <c r="AI510" s="10" t="s">
        <v>116</v>
      </c>
      <c r="AJ510" s="10" t="s">
        <v>99</v>
      </c>
      <c r="AK510" s="10">
        <v>11605</v>
      </c>
      <c r="AL510" s="10">
        <v>8.66</v>
      </c>
      <c r="AM510" s="10">
        <v>0</v>
      </c>
      <c r="AN510" s="10">
        <v>0</v>
      </c>
      <c r="AO510" s="10" t="s">
        <v>519</v>
      </c>
      <c r="AP510" s="10" t="s">
        <v>520</v>
      </c>
      <c r="AQ510" s="10" t="s">
        <v>102</v>
      </c>
      <c r="AR510" s="10" t="s">
        <v>521</v>
      </c>
      <c r="AS510" s="10">
        <v>508246</v>
      </c>
      <c r="AT510" s="10" t="s">
        <v>520</v>
      </c>
      <c r="AU510" s="10" t="s">
        <v>521</v>
      </c>
      <c r="AV510" s="10">
        <v>508246</v>
      </c>
      <c r="AW510" s="10" t="s">
        <v>522</v>
      </c>
      <c r="AX510" s="10">
        <v>9989135939</v>
      </c>
      <c r="AY510" s="10" t="s">
        <v>523</v>
      </c>
      <c r="AZ510" s="10">
        <v>9989135939</v>
      </c>
      <c r="BA510" s="10" t="s">
        <v>524</v>
      </c>
      <c r="BB510" s="10" t="s">
        <v>524</v>
      </c>
    </row>
    <row r="511" spans="1:54" ht="14.5" x14ac:dyDescent="0.35">
      <c r="A511" s="9">
        <v>45211.900621261579</v>
      </c>
      <c r="B511" s="10" t="s">
        <v>4677</v>
      </c>
      <c r="C511" s="10" t="s">
        <v>4678</v>
      </c>
      <c r="D511" s="10" t="s">
        <v>4679</v>
      </c>
      <c r="E511" s="10" t="s">
        <v>4680</v>
      </c>
      <c r="F511" s="10" t="s">
        <v>4681</v>
      </c>
      <c r="G511" s="10" t="s">
        <v>89</v>
      </c>
      <c r="H511" s="23">
        <v>9014523576</v>
      </c>
      <c r="I511" s="10" t="s">
        <v>4677</v>
      </c>
      <c r="J511" s="23" t="s">
        <v>90</v>
      </c>
      <c r="K511" s="10" t="s">
        <v>91</v>
      </c>
      <c r="L511" s="1"/>
      <c r="M511" s="10" t="s">
        <v>92</v>
      </c>
      <c r="N511" s="10" t="s">
        <v>93</v>
      </c>
      <c r="O511" s="1"/>
      <c r="P511" s="1"/>
      <c r="Q511" s="1"/>
      <c r="R511" s="1"/>
      <c r="S511" s="1"/>
      <c r="T511" s="10">
        <v>2019</v>
      </c>
      <c r="U511" s="10" t="s">
        <v>94</v>
      </c>
      <c r="V511" s="10">
        <v>9.8000000000000007</v>
      </c>
      <c r="W511" s="10">
        <v>10</v>
      </c>
      <c r="X511" s="10">
        <v>98</v>
      </c>
      <c r="Y511" s="12"/>
      <c r="Z511" s="10" t="s">
        <v>4682</v>
      </c>
      <c r="AA511" s="10" t="s">
        <v>96</v>
      </c>
      <c r="AB511" s="10">
        <v>2021</v>
      </c>
      <c r="AC511" s="10">
        <v>962</v>
      </c>
      <c r="AD511" s="10">
        <v>1000</v>
      </c>
      <c r="AE511" s="13">
        <f t="shared" si="20"/>
        <v>96.2</v>
      </c>
      <c r="AF511" s="10">
        <v>96.2</v>
      </c>
      <c r="AG511" s="10" t="s">
        <v>164</v>
      </c>
      <c r="AH511" s="14">
        <v>37691</v>
      </c>
      <c r="AI511" s="10" t="s">
        <v>116</v>
      </c>
      <c r="AJ511" s="10" t="s">
        <v>99</v>
      </c>
      <c r="AK511" s="10">
        <v>21581</v>
      </c>
      <c r="AL511" s="10">
        <v>8.35</v>
      </c>
      <c r="AM511" s="10">
        <v>0</v>
      </c>
      <c r="AN511" s="10">
        <v>0</v>
      </c>
      <c r="AO511" s="10" t="s">
        <v>179</v>
      </c>
      <c r="AP511" s="10" t="s">
        <v>4683</v>
      </c>
      <c r="AQ511" s="10" t="s">
        <v>102</v>
      </c>
      <c r="AR511" s="10" t="s">
        <v>119</v>
      </c>
      <c r="AS511" s="10">
        <v>501301</v>
      </c>
      <c r="AT511" s="10" t="s">
        <v>4684</v>
      </c>
      <c r="AU511" s="10" t="s">
        <v>119</v>
      </c>
      <c r="AV511" s="10">
        <v>501301</v>
      </c>
      <c r="AW511" s="10" t="s">
        <v>4685</v>
      </c>
      <c r="AX511" s="10">
        <v>9491634273</v>
      </c>
      <c r="AY511" s="10" t="s">
        <v>4686</v>
      </c>
      <c r="AZ511" s="10">
        <v>9133556141</v>
      </c>
      <c r="BA511" s="10" t="s">
        <v>353</v>
      </c>
      <c r="BB511" s="10" t="s">
        <v>125</v>
      </c>
    </row>
    <row r="512" spans="1:54" ht="14.5" x14ac:dyDescent="0.35">
      <c r="A512" s="9">
        <v>45212.418814212964</v>
      </c>
      <c r="B512" s="10" t="s">
        <v>4687</v>
      </c>
      <c r="C512" s="10" t="s">
        <v>4688</v>
      </c>
      <c r="D512" s="10" t="s">
        <v>4689</v>
      </c>
      <c r="E512" s="10" t="s">
        <v>4690</v>
      </c>
      <c r="F512" s="10" t="s">
        <v>4691</v>
      </c>
      <c r="G512" s="10" t="s">
        <v>89</v>
      </c>
      <c r="H512" s="23">
        <v>9100899668</v>
      </c>
      <c r="I512" s="10" t="s">
        <v>4687</v>
      </c>
      <c r="J512" s="23" t="s">
        <v>90</v>
      </c>
      <c r="K512" s="10" t="s">
        <v>91</v>
      </c>
      <c r="L512" s="1"/>
      <c r="M512" s="10" t="s">
        <v>92</v>
      </c>
      <c r="N512" s="10" t="s">
        <v>93</v>
      </c>
      <c r="O512" s="1"/>
      <c r="P512" s="1"/>
      <c r="Q512" s="1"/>
      <c r="R512" s="1"/>
      <c r="S512" s="1"/>
      <c r="T512" s="10">
        <v>2019</v>
      </c>
      <c r="U512" s="10" t="s">
        <v>94</v>
      </c>
      <c r="V512" s="10">
        <v>9.3000000000000007</v>
      </c>
      <c r="W512" s="10">
        <v>600</v>
      </c>
      <c r="X512" s="10">
        <v>88.35</v>
      </c>
      <c r="Y512" s="12"/>
      <c r="Z512" s="10" t="s">
        <v>4692</v>
      </c>
      <c r="AA512" s="10" t="s">
        <v>96</v>
      </c>
      <c r="AB512" s="10">
        <v>2021</v>
      </c>
      <c r="AC512" s="10">
        <v>946</v>
      </c>
      <c r="AD512" s="10">
        <v>1000</v>
      </c>
      <c r="AE512" s="13">
        <f t="shared" si="20"/>
        <v>94.6</v>
      </c>
      <c r="AF512" s="10">
        <v>94.6</v>
      </c>
      <c r="AG512" s="10" t="s">
        <v>4693</v>
      </c>
      <c r="AH512" s="14">
        <v>37871</v>
      </c>
      <c r="AI512" s="10" t="s">
        <v>116</v>
      </c>
      <c r="AJ512" s="10" t="s">
        <v>133</v>
      </c>
      <c r="AK512" s="10">
        <v>37000</v>
      </c>
      <c r="AL512" s="10">
        <v>7.16</v>
      </c>
      <c r="AM512" s="10">
        <v>0</v>
      </c>
      <c r="AN512" s="10">
        <v>1</v>
      </c>
      <c r="AO512" s="10" t="s">
        <v>4694</v>
      </c>
      <c r="AP512" s="10" t="s">
        <v>4695</v>
      </c>
      <c r="AQ512" s="10" t="s">
        <v>152</v>
      </c>
      <c r="AR512" s="10" t="s">
        <v>119</v>
      </c>
      <c r="AS512" s="10">
        <v>500085</v>
      </c>
      <c r="AT512" s="10" t="s">
        <v>4696</v>
      </c>
      <c r="AU512" s="10" t="s">
        <v>119</v>
      </c>
      <c r="AV512" s="10">
        <v>500072</v>
      </c>
      <c r="AW512" s="10" t="s">
        <v>4697</v>
      </c>
      <c r="AX512" s="10">
        <v>9246193604</v>
      </c>
      <c r="AY512" s="10" t="s">
        <v>4698</v>
      </c>
      <c r="AZ512" s="10">
        <v>8019825506</v>
      </c>
      <c r="BA512" s="10" t="s">
        <v>4699</v>
      </c>
      <c r="BB512" s="10" t="s">
        <v>450</v>
      </c>
    </row>
    <row r="513" spans="1:54" ht="14.5" x14ac:dyDescent="0.35">
      <c r="A513" s="9">
        <v>45211.926238067128</v>
      </c>
      <c r="B513" s="10" t="s">
        <v>4700</v>
      </c>
      <c r="C513" s="10" t="s">
        <v>4701</v>
      </c>
      <c r="D513" s="10" t="s">
        <v>4702</v>
      </c>
      <c r="E513" s="10" t="s">
        <v>4703</v>
      </c>
      <c r="F513" s="10" t="s">
        <v>4704</v>
      </c>
      <c r="G513" s="10" t="s">
        <v>89</v>
      </c>
      <c r="H513" s="23">
        <v>9392619841</v>
      </c>
      <c r="I513" s="10" t="s">
        <v>4700</v>
      </c>
      <c r="J513" s="23" t="s">
        <v>90</v>
      </c>
      <c r="K513" s="10" t="s">
        <v>91</v>
      </c>
      <c r="L513" s="1"/>
      <c r="M513" s="10" t="s">
        <v>92</v>
      </c>
      <c r="N513" s="10" t="s">
        <v>93</v>
      </c>
      <c r="O513" s="1"/>
      <c r="P513" s="1"/>
      <c r="Q513" s="1"/>
      <c r="R513" s="1"/>
      <c r="S513" s="1"/>
      <c r="T513" s="10">
        <v>2019</v>
      </c>
      <c r="U513" s="10" t="s">
        <v>223</v>
      </c>
      <c r="V513" s="10">
        <v>9.8000000000000007</v>
      </c>
      <c r="W513" s="10">
        <v>500</v>
      </c>
      <c r="X513" s="10">
        <v>93</v>
      </c>
      <c r="Y513" s="12"/>
      <c r="Z513" s="10" t="s">
        <v>4705</v>
      </c>
      <c r="AA513" s="10" t="s">
        <v>96</v>
      </c>
      <c r="AB513" s="10">
        <v>2021</v>
      </c>
      <c r="AC513" s="10">
        <v>966</v>
      </c>
      <c r="AD513" s="10">
        <v>1000</v>
      </c>
      <c r="AE513" s="13">
        <f t="shared" si="20"/>
        <v>96.6</v>
      </c>
      <c r="AF513" s="10">
        <v>96</v>
      </c>
      <c r="AG513" s="10" t="s">
        <v>4706</v>
      </c>
      <c r="AH513" s="14">
        <v>37946</v>
      </c>
      <c r="AI513" s="10" t="s">
        <v>116</v>
      </c>
      <c r="AJ513" s="10" t="s">
        <v>99</v>
      </c>
      <c r="AK513" s="10">
        <v>11572</v>
      </c>
      <c r="AL513" s="10">
        <v>9</v>
      </c>
      <c r="AM513" s="10">
        <v>0</v>
      </c>
      <c r="AN513" s="10">
        <v>0</v>
      </c>
      <c r="AO513" s="10" t="s">
        <v>4707</v>
      </c>
      <c r="AP513" s="10" t="s">
        <v>4708</v>
      </c>
      <c r="AQ513" s="10" t="s">
        <v>152</v>
      </c>
      <c r="AR513" s="10" t="s">
        <v>119</v>
      </c>
      <c r="AS513" s="10">
        <v>500040</v>
      </c>
      <c r="AT513" s="10" t="s">
        <v>4709</v>
      </c>
      <c r="AU513" s="10" t="s">
        <v>119</v>
      </c>
      <c r="AV513" s="10">
        <v>500040</v>
      </c>
      <c r="AW513" s="10" t="s">
        <v>4710</v>
      </c>
      <c r="AX513" s="10">
        <v>8712795412</v>
      </c>
      <c r="AY513" s="10" t="s">
        <v>4711</v>
      </c>
      <c r="AZ513" s="10">
        <v>9491871702</v>
      </c>
      <c r="BA513" s="10" t="s">
        <v>4712</v>
      </c>
      <c r="BB513" s="10" t="s">
        <v>4713</v>
      </c>
    </row>
    <row r="514" spans="1:54" ht="14.5" x14ac:dyDescent="0.35">
      <c r="A514" s="9">
        <v>45211.907387465282</v>
      </c>
      <c r="B514" s="10" t="s">
        <v>4714</v>
      </c>
      <c r="C514" s="10" t="s">
        <v>4715</v>
      </c>
      <c r="D514" s="10" t="s">
        <v>4716</v>
      </c>
      <c r="E514" s="10" t="s">
        <v>4717</v>
      </c>
      <c r="F514" s="10" t="s">
        <v>4718</v>
      </c>
      <c r="G514" s="10" t="s">
        <v>89</v>
      </c>
      <c r="H514" s="23">
        <v>9182521824</v>
      </c>
      <c r="I514" s="10" t="s">
        <v>4714</v>
      </c>
      <c r="J514" s="23" t="s">
        <v>90</v>
      </c>
      <c r="K514" s="10" t="s">
        <v>91</v>
      </c>
      <c r="L514" s="1"/>
      <c r="M514" s="10" t="s">
        <v>92</v>
      </c>
      <c r="N514" s="10" t="s">
        <v>93</v>
      </c>
      <c r="O514" s="1"/>
      <c r="P514" s="1"/>
      <c r="Q514" s="1"/>
      <c r="R514" s="1"/>
      <c r="S514" s="1"/>
      <c r="T514" s="10">
        <v>2019</v>
      </c>
      <c r="U514" s="10" t="s">
        <v>94</v>
      </c>
      <c r="V514" s="10">
        <v>10</v>
      </c>
      <c r="W514" s="10">
        <v>600</v>
      </c>
      <c r="X514" s="10">
        <v>95</v>
      </c>
      <c r="Y514" s="12"/>
      <c r="Z514" s="10" t="s">
        <v>4719</v>
      </c>
      <c r="AA514" s="10" t="s">
        <v>96</v>
      </c>
      <c r="AB514" s="10">
        <v>2021</v>
      </c>
      <c r="AC514" s="10">
        <v>958</v>
      </c>
      <c r="AD514" s="10">
        <v>1000</v>
      </c>
      <c r="AE514" s="13">
        <f t="shared" si="20"/>
        <v>95.8</v>
      </c>
      <c r="AF514" s="10">
        <v>95</v>
      </c>
      <c r="AG514" s="10" t="s">
        <v>4720</v>
      </c>
      <c r="AH514" s="14">
        <v>37497</v>
      </c>
      <c r="AI514" s="10" t="s">
        <v>116</v>
      </c>
      <c r="AJ514" s="10" t="s">
        <v>99</v>
      </c>
      <c r="AK514" s="10">
        <v>12395</v>
      </c>
      <c r="AL514" s="10">
        <v>7.47</v>
      </c>
      <c r="AM514" s="10">
        <v>0</v>
      </c>
      <c r="AN514" s="10">
        <v>0</v>
      </c>
      <c r="AO514" s="10" t="s">
        <v>4721</v>
      </c>
      <c r="AP514" s="10" t="s">
        <v>4722</v>
      </c>
      <c r="AQ514" s="10" t="s">
        <v>152</v>
      </c>
      <c r="AR514" s="10" t="s">
        <v>119</v>
      </c>
      <c r="AS514" s="10">
        <v>502334</v>
      </c>
      <c r="AT514" s="10" t="s">
        <v>4722</v>
      </c>
      <c r="AU514" s="10" t="s">
        <v>119</v>
      </c>
      <c r="AV514" s="10">
        <v>502334</v>
      </c>
      <c r="AW514" s="10" t="s">
        <v>4723</v>
      </c>
      <c r="AX514" s="10">
        <v>8106863315</v>
      </c>
      <c r="AY514" s="10" t="s">
        <v>4724</v>
      </c>
      <c r="AZ514" s="10">
        <v>9553827155</v>
      </c>
      <c r="BA514" s="10" t="s">
        <v>156</v>
      </c>
      <c r="BB514" s="10" t="s">
        <v>1953</v>
      </c>
    </row>
    <row r="515" spans="1:54" ht="14.5" x14ac:dyDescent="0.35">
      <c r="A515" s="9">
        <v>45211.905464328709</v>
      </c>
      <c r="B515" s="10" t="s">
        <v>4725</v>
      </c>
      <c r="C515" s="10" t="s">
        <v>4726</v>
      </c>
      <c r="D515" s="10" t="s">
        <v>4727</v>
      </c>
      <c r="E515" s="10" t="s">
        <v>3089</v>
      </c>
      <c r="F515" s="10" t="s">
        <v>4728</v>
      </c>
      <c r="G515" s="10" t="s">
        <v>89</v>
      </c>
      <c r="H515" s="23">
        <v>8374811546</v>
      </c>
      <c r="I515" s="10" t="s">
        <v>4725</v>
      </c>
      <c r="J515" s="23" t="s">
        <v>90</v>
      </c>
      <c r="K515" s="10" t="s">
        <v>91</v>
      </c>
      <c r="L515" s="1"/>
      <c r="M515" s="10" t="s">
        <v>92</v>
      </c>
      <c r="N515" s="10" t="s">
        <v>93</v>
      </c>
      <c r="O515" s="1"/>
      <c r="P515" s="1"/>
      <c r="Q515" s="1"/>
      <c r="R515" s="1"/>
      <c r="S515" s="1"/>
      <c r="T515" s="10">
        <v>2019</v>
      </c>
      <c r="U515" s="10" t="s">
        <v>94</v>
      </c>
      <c r="V515" s="10">
        <v>9.6999999999999993</v>
      </c>
      <c r="W515" s="10">
        <v>600</v>
      </c>
      <c r="X515" s="10">
        <v>92.15</v>
      </c>
      <c r="Y515" s="12"/>
      <c r="Z515" s="10" t="s">
        <v>4729</v>
      </c>
      <c r="AA515" s="10" t="s">
        <v>96</v>
      </c>
      <c r="AB515" s="10">
        <v>2021</v>
      </c>
      <c r="AC515" s="10">
        <v>962</v>
      </c>
      <c r="AD515" s="10">
        <v>1000</v>
      </c>
      <c r="AE515" s="13">
        <f t="shared" si="20"/>
        <v>96.2</v>
      </c>
      <c r="AF515" s="10">
        <v>96.2</v>
      </c>
      <c r="AG515" s="10" t="s">
        <v>4730</v>
      </c>
      <c r="AH515" s="14">
        <v>37857</v>
      </c>
      <c r="AI515" s="10" t="s">
        <v>116</v>
      </c>
      <c r="AJ515" s="10" t="s">
        <v>99</v>
      </c>
      <c r="AK515" s="10">
        <v>18442</v>
      </c>
      <c r="AL515" s="10">
        <v>8.89</v>
      </c>
      <c r="AM515" s="10">
        <v>0</v>
      </c>
      <c r="AN515" s="10">
        <v>0</v>
      </c>
      <c r="AO515" s="10" t="s">
        <v>100</v>
      </c>
      <c r="AP515" s="10" t="s">
        <v>4731</v>
      </c>
      <c r="AQ515" s="10" t="s">
        <v>102</v>
      </c>
      <c r="AR515" s="10" t="s">
        <v>3613</v>
      </c>
      <c r="AS515" s="10">
        <v>502001</v>
      </c>
      <c r="AT515" s="10" t="s">
        <v>4731</v>
      </c>
      <c r="AU515" s="10" t="s">
        <v>3613</v>
      </c>
      <c r="AV515" s="10">
        <v>502001</v>
      </c>
      <c r="AW515" s="10" t="s">
        <v>4732</v>
      </c>
      <c r="AX515" s="10">
        <v>7702868979</v>
      </c>
      <c r="AY515" s="10" t="s">
        <v>4733</v>
      </c>
      <c r="AZ515" s="10">
        <v>9441844580</v>
      </c>
      <c r="BA515" s="10" t="s">
        <v>953</v>
      </c>
      <c r="BB515" s="10" t="s">
        <v>565</v>
      </c>
    </row>
    <row r="516" spans="1:54" ht="14.5" x14ac:dyDescent="0.35">
      <c r="A516" s="9">
        <v>45211.697338587968</v>
      </c>
      <c r="B516" s="10" t="s">
        <v>4734</v>
      </c>
      <c r="C516" s="10" t="s">
        <v>4735</v>
      </c>
      <c r="D516" s="10" t="s">
        <v>4736</v>
      </c>
      <c r="E516" s="10" t="s">
        <v>4737</v>
      </c>
      <c r="F516" s="10" t="s">
        <v>4738</v>
      </c>
      <c r="G516" s="10" t="s">
        <v>89</v>
      </c>
      <c r="H516" s="23">
        <v>9494753489</v>
      </c>
      <c r="I516" s="10" t="s">
        <v>4734</v>
      </c>
      <c r="J516" s="23" t="s">
        <v>90</v>
      </c>
      <c r="K516" s="10" t="s">
        <v>91</v>
      </c>
      <c r="L516" s="1"/>
      <c r="M516" s="10" t="s">
        <v>92</v>
      </c>
      <c r="N516" s="10" t="s">
        <v>93</v>
      </c>
      <c r="O516" s="1"/>
      <c r="P516" s="1"/>
      <c r="Q516" s="1"/>
      <c r="R516" s="1"/>
      <c r="S516" s="1"/>
      <c r="T516" s="10">
        <v>2019</v>
      </c>
      <c r="U516" s="10" t="s">
        <v>94</v>
      </c>
      <c r="V516" s="10">
        <v>9.8000000000000007</v>
      </c>
      <c r="W516" s="10">
        <v>10</v>
      </c>
      <c r="X516" s="10">
        <v>93.1</v>
      </c>
      <c r="Y516" s="12"/>
      <c r="Z516" s="10" t="s">
        <v>4739</v>
      </c>
      <c r="AA516" s="10" t="s">
        <v>96</v>
      </c>
      <c r="AB516" s="10">
        <v>2021</v>
      </c>
      <c r="AC516" s="10">
        <v>976</v>
      </c>
      <c r="AD516" s="10">
        <v>1000</v>
      </c>
      <c r="AE516" s="13">
        <f t="shared" si="20"/>
        <v>97.6</v>
      </c>
      <c r="AF516" s="10">
        <v>97</v>
      </c>
      <c r="AG516" s="10" t="s">
        <v>4740</v>
      </c>
      <c r="AH516" s="14">
        <v>38030</v>
      </c>
      <c r="AI516" s="10" t="s">
        <v>98</v>
      </c>
      <c r="AJ516" s="10" t="s">
        <v>99</v>
      </c>
      <c r="AK516" s="10">
        <v>8106</v>
      </c>
      <c r="AL516" s="10">
        <v>9.24</v>
      </c>
      <c r="AM516" s="10">
        <v>0</v>
      </c>
      <c r="AN516" s="10">
        <v>0</v>
      </c>
      <c r="AO516" s="10" t="s">
        <v>2543</v>
      </c>
      <c r="AP516" s="10" t="s">
        <v>4741</v>
      </c>
      <c r="AQ516" s="10" t="s">
        <v>152</v>
      </c>
      <c r="AR516" s="10" t="s">
        <v>103</v>
      </c>
      <c r="AS516" s="10">
        <v>500076</v>
      </c>
      <c r="AT516" s="10" t="s">
        <v>4741</v>
      </c>
      <c r="AU516" s="10" t="s">
        <v>119</v>
      </c>
      <c r="AV516" s="10">
        <v>500076</v>
      </c>
      <c r="AW516" s="10" t="s">
        <v>4742</v>
      </c>
      <c r="AX516" s="10">
        <v>9912027789</v>
      </c>
      <c r="AY516" s="10" t="s">
        <v>4743</v>
      </c>
      <c r="AZ516" s="10">
        <v>9948228882</v>
      </c>
      <c r="BA516" s="10" t="s">
        <v>954</v>
      </c>
      <c r="BB516" s="10" t="s">
        <v>4744</v>
      </c>
    </row>
    <row r="517" spans="1:54" ht="14.5" x14ac:dyDescent="0.35">
      <c r="A517" s="9">
        <v>45211.790477662042</v>
      </c>
      <c r="B517" s="10" t="s">
        <v>1456</v>
      </c>
      <c r="C517" s="16" t="s">
        <v>1457</v>
      </c>
      <c r="D517" s="16" t="s">
        <v>1458</v>
      </c>
      <c r="E517" s="16" t="s">
        <v>1459</v>
      </c>
      <c r="F517" s="16" t="s">
        <v>1460</v>
      </c>
      <c r="G517" s="16" t="s">
        <v>89</v>
      </c>
      <c r="H517" s="53">
        <v>9618605095</v>
      </c>
      <c r="I517" s="16" t="s">
        <v>1456</v>
      </c>
      <c r="J517" s="53" t="s">
        <v>216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7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4.5" x14ac:dyDescent="0.35">
      <c r="A518" s="9">
        <v>45215.56433627315</v>
      </c>
      <c r="B518" s="10" t="s">
        <v>1461</v>
      </c>
      <c r="C518" s="16" t="s">
        <v>1462</v>
      </c>
      <c r="D518" s="16" t="s">
        <v>1463</v>
      </c>
      <c r="E518" s="16" t="s">
        <v>1464</v>
      </c>
      <c r="F518" s="16" t="s">
        <v>1465</v>
      </c>
      <c r="G518" s="16" t="s">
        <v>89</v>
      </c>
      <c r="H518" s="53">
        <v>9177449117</v>
      </c>
      <c r="I518" s="16" t="s">
        <v>1461</v>
      </c>
      <c r="J518" s="53" t="s">
        <v>216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7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4.5" x14ac:dyDescent="0.35">
      <c r="A519" s="9">
        <v>45211.908910729166</v>
      </c>
      <c r="B519" s="10" t="s">
        <v>4745</v>
      </c>
      <c r="C519" s="10" t="s">
        <v>4746</v>
      </c>
      <c r="D519" s="10" t="s">
        <v>4747</v>
      </c>
      <c r="E519" s="10" t="s">
        <v>4748</v>
      </c>
      <c r="F519" s="10" t="s">
        <v>4749</v>
      </c>
      <c r="G519" s="10" t="s">
        <v>89</v>
      </c>
      <c r="H519" s="23">
        <v>6304675195</v>
      </c>
      <c r="I519" s="10" t="s">
        <v>4745</v>
      </c>
      <c r="J519" s="23" t="s">
        <v>90</v>
      </c>
      <c r="K519" s="10" t="s">
        <v>91</v>
      </c>
      <c r="L519" s="1"/>
      <c r="M519" s="10" t="s">
        <v>92</v>
      </c>
      <c r="N519" s="10" t="s">
        <v>93</v>
      </c>
      <c r="O519" s="1"/>
      <c r="P519" s="1"/>
      <c r="Q519" s="1"/>
      <c r="R519" s="1"/>
      <c r="S519" s="1"/>
      <c r="T519" s="10">
        <v>2019</v>
      </c>
      <c r="U519" s="10" t="s">
        <v>94</v>
      </c>
      <c r="V519" s="10">
        <v>9.5</v>
      </c>
      <c r="W519" s="10">
        <v>10</v>
      </c>
      <c r="X519" s="10">
        <v>90.25</v>
      </c>
      <c r="Y519" s="12"/>
      <c r="Z519" s="10" t="s">
        <v>4750</v>
      </c>
      <c r="AA519" s="10" t="s">
        <v>96</v>
      </c>
      <c r="AB519" s="10">
        <v>2021</v>
      </c>
      <c r="AC519" s="10">
        <v>866</v>
      </c>
      <c r="AD519" s="10">
        <v>1000</v>
      </c>
      <c r="AE519" s="13">
        <f t="shared" ref="AE519:AE544" si="21">(AC519/AD519)*100</f>
        <v>86.6</v>
      </c>
      <c r="AF519" s="10">
        <v>86</v>
      </c>
      <c r="AG519" s="10" t="s">
        <v>4751</v>
      </c>
      <c r="AH519" s="14">
        <v>38035</v>
      </c>
      <c r="AI519" s="10" t="s">
        <v>98</v>
      </c>
      <c r="AJ519" s="10" t="s">
        <v>99</v>
      </c>
      <c r="AK519" s="10">
        <v>11315</v>
      </c>
      <c r="AL519" s="10">
        <v>8.8000000000000007</v>
      </c>
      <c r="AM519" s="10">
        <v>0</v>
      </c>
      <c r="AN519" s="10">
        <v>0</v>
      </c>
      <c r="AO519" s="10" t="s">
        <v>2868</v>
      </c>
      <c r="AP519" s="10" t="s">
        <v>4752</v>
      </c>
      <c r="AQ519" s="10" t="s">
        <v>152</v>
      </c>
      <c r="AR519" s="10" t="s">
        <v>119</v>
      </c>
      <c r="AS519" s="10">
        <v>500026</v>
      </c>
      <c r="AT519" s="10" t="s">
        <v>4752</v>
      </c>
      <c r="AU519" s="10" t="s">
        <v>119</v>
      </c>
      <c r="AV519" s="10">
        <v>500026</v>
      </c>
      <c r="AW519" s="10" t="s">
        <v>4753</v>
      </c>
      <c r="AX519" s="10">
        <v>9014799509</v>
      </c>
      <c r="AY519" s="10" t="s">
        <v>4754</v>
      </c>
      <c r="AZ519" s="10">
        <v>7995163896</v>
      </c>
      <c r="BA519" s="10" t="s">
        <v>156</v>
      </c>
      <c r="BB519" s="10" t="s">
        <v>125</v>
      </c>
    </row>
    <row r="520" spans="1:54" ht="14.5" x14ac:dyDescent="0.35">
      <c r="A520" s="9">
        <v>45211.902266493053</v>
      </c>
      <c r="B520" s="10" t="s">
        <v>4755</v>
      </c>
      <c r="C520" s="10" t="s">
        <v>4756</v>
      </c>
      <c r="D520" s="10" t="s">
        <v>4757</v>
      </c>
      <c r="E520" s="10" t="s">
        <v>4758</v>
      </c>
      <c r="F520" s="10" t="s">
        <v>4759</v>
      </c>
      <c r="G520" s="10" t="s">
        <v>89</v>
      </c>
      <c r="H520" s="23">
        <v>6301984647</v>
      </c>
      <c r="I520" s="10" t="s">
        <v>4755</v>
      </c>
      <c r="J520" s="23" t="s">
        <v>90</v>
      </c>
      <c r="K520" s="10" t="s">
        <v>91</v>
      </c>
      <c r="L520" s="1"/>
      <c r="M520" s="10" t="s">
        <v>92</v>
      </c>
      <c r="N520" s="10" t="s">
        <v>93</v>
      </c>
      <c r="O520" s="1"/>
      <c r="P520" s="1"/>
      <c r="Q520" s="1"/>
      <c r="R520" s="1"/>
      <c r="S520" s="1"/>
      <c r="T520" s="10">
        <v>2019</v>
      </c>
      <c r="U520" s="10" t="s">
        <v>94</v>
      </c>
      <c r="V520" s="10">
        <v>9.6999999999999993</v>
      </c>
      <c r="W520" s="10">
        <v>10</v>
      </c>
      <c r="X520" s="10">
        <v>92.15</v>
      </c>
      <c r="Y520" s="12"/>
      <c r="Z520" s="10" t="s">
        <v>4760</v>
      </c>
      <c r="AA520" s="10" t="s">
        <v>96</v>
      </c>
      <c r="AB520" s="10">
        <v>2021</v>
      </c>
      <c r="AC520" s="10">
        <v>988</v>
      </c>
      <c r="AD520" s="10">
        <v>1000</v>
      </c>
      <c r="AE520" s="13">
        <f t="shared" si="21"/>
        <v>98.8</v>
      </c>
      <c r="AF520" s="10">
        <v>98.8</v>
      </c>
      <c r="AG520" s="10" t="s">
        <v>4761</v>
      </c>
      <c r="AH520" s="14">
        <v>37692</v>
      </c>
      <c r="AI520" s="10" t="s">
        <v>98</v>
      </c>
      <c r="AJ520" s="10" t="s">
        <v>99</v>
      </c>
      <c r="AK520" s="10">
        <v>13467</v>
      </c>
      <c r="AL520" s="10">
        <v>8.8800000000000008</v>
      </c>
      <c r="AM520" s="10">
        <v>0</v>
      </c>
      <c r="AN520" s="10">
        <v>0</v>
      </c>
      <c r="AO520" s="10" t="s">
        <v>599</v>
      </c>
      <c r="AP520" s="10" t="s">
        <v>4762</v>
      </c>
      <c r="AQ520" s="10" t="s">
        <v>136</v>
      </c>
      <c r="AR520" s="10" t="s">
        <v>4763</v>
      </c>
      <c r="AS520" s="10">
        <v>501401</v>
      </c>
      <c r="AT520" s="10" t="s">
        <v>4764</v>
      </c>
      <c r="AU520" s="10" t="s">
        <v>4284</v>
      </c>
      <c r="AV520" s="10">
        <v>505474</v>
      </c>
      <c r="AW520" s="10" t="s">
        <v>4765</v>
      </c>
      <c r="AX520" s="10">
        <v>8978411196</v>
      </c>
      <c r="AY520" s="10" t="s">
        <v>4766</v>
      </c>
      <c r="AZ520" s="10">
        <v>8978411196</v>
      </c>
      <c r="BA520" s="10" t="s">
        <v>287</v>
      </c>
      <c r="BB520" s="10" t="s">
        <v>157</v>
      </c>
    </row>
    <row r="521" spans="1:54" ht="14.5" x14ac:dyDescent="0.35">
      <c r="A521" s="9">
        <v>45211.919977442129</v>
      </c>
      <c r="B521" s="10" t="s">
        <v>4767</v>
      </c>
      <c r="C521" s="10" t="s">
        <v>4768</v>
      </c>
      <c r="D521" s="10" t="s">
        <v>4769</v>
      </c>
      <c r="E521" s="10" t="s">
        <v>4770</v>
      </c>
      <c r="F521" s="10" t="s">
        <v>4771</v>
      </c>
      <c r="G521" s="10" t="s">
        <v>89</v>
      </c>
      <c r="H521" s="23">
        <v>8639439120</v>
      </c>
      <c r="I521" s="10" t="s">
        <v>4767</v>
      </c>
      <c r="J521" s="23" t="s">
        <v>90</v>
      </c>
      <c r="K521" s="10" t="s">
        <v>91</v>
      </c>
      <c r="L521" s="1"/>
      <c r="M521" s="10" t="s">
        <v>92</v>
      </c>
      <c r="N521" s="10" t="s">
        <v>93</v>
      </c>
      <c r="O521" s="1"/>
      <c r="P521" s="1"/>
      <c r="Q521" s="1"/>
      <c r="R521" s="1"/>
      <c r="S521" s="1"/>
      <c r="T521" s="10">
        <v>2018</v>
      </c>
      <c r="U521" s="10" t="s">
        <v>94</v>
      </c>
      <c r="V521" s="10">
        <v>9.3000000000000007</v>
      </c>
      <c r="W521" s="10">
        <v>10</v>
      </c>
      <c r="X521" s="10">
        <v>88.35</v>
      </c>
      <c r="Y521" s="12"/>
      <c r="Z521" s="10" t="s">
        <v>4772</v>
      </c>
      <c r="AA521" s="10" t="s">
        <v>96</v>
      </c>
      <c r="AB521" s="10">
        <v>2020</v>
      </c>
      <c r="AC521" s="10">
        <v>889</v>
      </c>
      <c r="AD521" s="10">
        <v>1000</v>
      </c>
      <c r="AE521" s="13">
        <f t="shared" si="21"/>
        <v>88.9</v>
      </c>
      <c r="AF521" s="10">
        <v>88.9</v>
      </c>
      <c r="AG521" s="10" t="s">
        <v>4773</v>
      </c>
      <c r="AH521" s="14">
        <v>37632</v>
      </c>
      <c r="AI521" s="10" t="s">
        <v>116</v>
      </c>
      <c r="AJ521" s="10" t="s">
        <v>99</v>
      </c>
      <c r="AK521" s="10">
        <v>33526</v>
      </c>
      <c r="AL521" s="10">
        <v>8.0399999999999991</v>
      </c>
      <c r="AM521" s="10">
        <v>0</v>
      </c>
      <c r="AN521" s="10">
        <v>0</v>
      </c>
      <c r="AO521" s="10" t="s">
        <v>179</v>
      </c>
      <c r="AP521" s="10" t="s">
        <v>4774</v>
      </c>
      <c r="AQ521" s="10" t="s">
        <v>102</v>
      </c>
      <c r="AR521" s="10" t="s">
        <v>103</v>
      </c>
      <c r="AS521" s="10">
        <v>500064</v>
      </c>
      <c r="AT521" s="10" t="s">
        <v>4774</v>
      </c>
      <c r="AU521" s="10" t="s">
        <v>103</v>
      </c>
      <c r="AV521" s="10">
        <v>500064</v>
      </c>
      <c r="AW521" s="10" t="s">
        <v>4775</v>
      </c>
      <c r="AX521" s="10">
        <v>8317549129</v>
      </c>
      <c r="AY521" s="10" t="s">
        <v>4776</v>
      </c>
      <c r="AZ521" s="10">
        <v>9170928021</v>
      </c>
      <c r="BA521" s="10" t="s">
        <v>4777</v>
      </c>
      <c r="BB521" s="10" t="s">
        <v>578</v>
      </c>
    </row>
    <row r="522" spans="1:54" ht="14.5" x14ac:dyDescent="0.35">
      <c r="A522" s="9">
        <v>45211.69672699074</v>
      </c>
      <c r="B522" s="10" t="s">
        <v>84</v>
      </c>
      <c r="C522" s="55" t="s">
        <v>85</v>
      </c>
      <c r="D522" s="10" t="s">
        <v>86</v>
      </c>
      <c r="E522" s="10" t="s">
        <v>87</v>
      </c>
      <c r="F522" s="10" t="s">
        <v>88</v>
      </c>
      <c r="G522" s="10" t="s">
        <v>89</v>
      </c>
      <c r="H522" s="23">
        <v>9398880887</v>
      </c>
      <c r="I522" s="10" t="s">
        <v>84</v>
      </c>
      <c r="J522" s="23" t="s">
        <v>90</v>
      </c>
      <c r="K522" s="10" t="s">
        <v>91</v>
      </c>
      <c r="L522" s="1"/>
      <c r="M522" s="10" t="s">
        <v>92</v>
      </c>
      <c r="N522" s="10" t="s">
        <v>93</v>
      </c>
      <c r="O522" s="1"/>
      <c r="P522" s="1"/>
      <c r="Q522" s="1"/>
      <c r="R522" s="1"/>
      <c r="S522" s="1"/>
      <c r="T522" s="10">
        <v>2019</v>
      </c>
      <c r="U522" s="10" t="s">
        <v>94</v>
      </c>
      <c r="V522" s="10">
        <v>8.8000000000000007</v>
      </c>
      <c r="W522" s="10">
        <v>10</v>
      </c>
      <c r="X522" s="10">
        <v>83.6</v>
      </c>
      <c r="Y522" s="12"/>
      <c r="Z522" s="10" t="s">
        <v>95</v>
      </c>
      <c r="AA522" s="10" t="s">
        <v>96</v>
      </c>
      <c r="AB522" s="10">
        <v>2021</v>
      </c>
      <c r="AC522" s="10">
        <v>918</v>
      </c>
      <c r="AD522" s="10">
        <v>1000</v>
      </c>
      <c r="AE522" s="13">
        <f t="shared" si="21"/>
        <v>91.8</v>
      </c>
      <c r="AF522" s="10">
        <v>91</v>
      </c>
      <c r="AG522" s="10" t="s">
        <v>97</v>
      </c>
      <c r="AH522" s="14">
        <v>38103</v>
      </c>
      <c r="AI522" s="10" t="s">
        <v>98</v>
      </c>
      <c r="AJ522" s="10" t="s">
        <v>99</v>
      </c>
      <c r="AK522" s="10">
        <v>35930</v>
      </c>
      <c r="AL522" s="10">
        <v>8.14</v>
      </c>
      <c r="AM522" s="10">
        <v>0</v>
      </c>
      <c r="AN522" s="10">
        <v>0</v>
      </c>
      <c r="AO522" s="10" t="s">
        <v>100</v>
      </c>
      <c r="AP522" s="10" t="s">
        <v>101</v>
      </c>
      <c r="AQ522" s="10" t="s">
        <v>102</v>
      </c>
      <c r="AR522" s="10" t="s">
        <v>103</v>
      </c>
      <c r="AS522" s="10">
        <v>500055</v>
      </c>
      <c r="AT522" s="10" t="s">
        <v>101</v>
      </c>
      <c r="AU522" s="10" t="s">
        <v>103</v>
      </c>
      <c r="AV522" s="1"/>
      <c r="AW522" s="10" t="s">
        <v>104</v>
      </c>
      <c r="AX522" s="10">
        <v>9440004912</v>
      </c>
      <c r="AY522" s="10" t="s">
        <v>105</v>
      </c>
      <c r="AZ522" s="10">
        <v>9441192351</v>
      </c>
      <c r="BA522" s="10" t="s">
        <v>106</v>
      </c>
      <c r="BB522" s="10" t="s">
        <v>107</v>
      </c>
    </row>
    <row r="523" spans="1:54" ht="14.5" x14ac:dyDescent="0.35">
      <c r="A523" s="9">
        <v>45211.749541377314</v>
      </c>
      <c r="B523" s="10" t="s">
        <v>4778</v>
      </c>
      <c r="C523" s="10" t="s">
        <v>4779</v>
      </c>
      <c r="D523" s="10" t="s">
        <v>4780</v>
      </c>
      <c r="E523" s="10" t="s">
        <v>4781</v>
      </c>
      <c r="F523" s="10" t="s">
        <v>4782</v>
      </c>
      <c r="G523" s="10" t="s">
        <v>89</v>
      </c>
      <c r="H523" s="23">
        <v>8500152222</v>
      </c>
      <c r="I523" s="10" t="s">
        <v>4778</v>
      </c>
      <c r="J523" s="23" t="s">
        <v>90</v>
      </c>
      <c r="K523" s="10" t="s">
        <v>91</v>
      </c>
      <c r="L523" s="1"/>
      <c r="M523" s="10" t="s">
        <v>92</v>
      </c>
      <c r="N523" s="10" t="s">
        <v>93</v>
      </c>
      <c r="O523" s="1"/>
      <c r="P523" s="1"/>
      <c r="Q523" s="1"/>
      <c r="R523" s="1"/>
      <c r="S523" s="1"/>
      <c r="T523" s="10">
        <v>2019</v>
      </c>
      <c r="U523" s="10" t="s">
        <v>94</v>
      </c>
      <c r="V523" s="10">
        <v>9.5</v>
      </c>
      <c r="W523" s="10">
        <v>600</v>
      </c>
      <c r="X523" s="10">
        <v>90.2</v>
      </c>
      <c r="Y523" s="12"/>
      <c r="Z523" s="10" t="s">
        <v>4783</v>
      </c>
      <c r="AA523" s="10" t="s">
        <v>96</v>
      </c>
      <c r="AB523" s="10">
        <v>2021</v>
      </c>
      <c r="AC523" s="10">
        <v>928</v>
      </c>
      <c r="AD523" s="10">
        <v>1000</v>
      </c>
      <c r="AE523" s="13">
        <f t="shared" si="21"/>
        <v>92.800000000000011</v>
      </c>
      <c r="AF523" s="10">
        <v>92.8</v>
      </c>
      <c r="AG523" s="10" t="s">
        <v>4784</v>
      </c>
      <c r="AH523" s="14">
        <v>37988</v>
      </c>
      <c r="AI523" s="10" t="s">
        <v>116</v>
      </c>
      <c r="AJ523" s="10" t="s">
        <v>133</v>
      </c>
      <c r="AK523" s="10">
        <v>26768</v>
      </c>
      <c r="AL523" s="10">
        <v>8.84</v>
      </c>
      <c r="AM523" s="10">
        <v>0</v>
      </c>
      <c r="AN523" s="10">
        <v>0</v>
      </c>
      <c r="AO523" s="10" t="s">
        <v>179</v>
      </c>
      <c r="AP523" s="10" t="s">
        <v>4785</v>
      </c>
      <c r="AQ523" s="10" t="s">
        <v>152</v>
      </c>
      <c r="AR523" s="10" t="s">
        <v>119</v>
      </c>
      <c r="AS523" s="10">
        <v>500070</v>
      </c>
      <c r="AT523" s="10" t="s">
        <v>4786</v>
      </c>
      <c r="AU523" s="10" t="s">
        <v>119</v>
      </c>
      <c r="AV523" s="10">
        <v>500070</v>
      </c>
      <c r="AW523" s="10" t="s">
        <v>4787</v>
      </c>
      <c r="AX523" s="10">
        <v>8106668800</v>
      </c>
      <c r="AY523" s="10" t="s">
        <v>4788</v>
      </c>
      <c r="AZ523" s="10">
        <v>9515202122</v>
      </c>
      <c r="BA523" s="10" t="s">
        <v>3553</v>
      </c>
      <c r="BB523" s="10" t="s">
        <v>930</v>
      </c>
    </row>
    <row r="524" spans="1:54" ht="14.5" x14ac:dyDescent="0.35">
      <c r="A524" s="9">
        <v>45211.699261539354</v>
      </c>
      <c r="B524" s="10" t="s">
        <v>525</v>
      </c>
      <c r="C524" s="10" t="s">
        <v>526</v>
      </c>
      <c r="D524" s="10" t="s">
        <v>527</v>
      </c>
      <c r="E524" s="10" t="s">
        <v>528</v>
      </c>
      <c r="F524" s="10" t="s">
        <v>529</v>
      </c>
      <c r="G524" s="10" t="s">
        <v>89</v>
      </c>
      <c r="H524" s="23">
        <v>7989155474</v>
      </c>
      <c r="I524" s="10" t="s">
        <v>525</v>
      </c>
      <c r="J524" s="23" t="s">
        <v>90</v>
      </c>
      <c r="K524" s="10" t="s">
        <v>91</v>
      </c>
      <c r="L524" s="1"/>
      <c r="M524" s="10" t="s">
        <v>92</v>
      </c>
      <c r="N524" s="10" t="s">
        <v>93</v>
      </c>
      <c r="O524" s="1"/>
      <c r="P524" s="1"/>
      <c r="Q524" s="1"/>
      <c r="R524" s="1"/>
      <c r="S524" s="1"/>
      <c r="T524" s="10">
        <v>2019</v>
      </c>
      <c r="U524" s="10" t="s">
        <v>94</v>
      </c>
      <c r="V524" s="10">
        <v>9.6999999999999993</v>
      </c>
      <c r="W524" s="10">
        <v>600</v>
      </c>
      <c r="X524" s="10">
        <v>92.15</v>
      </c>
      <c r="Y524" s="12"/>
      <c r="Z524" s="10" t="s">
        <v>530</v>
      </c>
      <c r="AA524" s="10" t="s">
        <v>96</v>
      </c>
      <c r="AB524" s="10">
        <v>2021</v>
      </c>
      <c r="AC524" s="10">
        <v>988</v>
      </c>
      <c r="AD524" s="10">
        <v>1000</v>
      </c>
      <c r="AE524" s="13">
        <f t="shared" si="21"/>
        <v>98.8</v>
      </c>
      <c r="AF524" s="10">
        <v>98.8</v>
      </c>
      <c r="AG524" s="10" t="s">
        <v>531</v>
      </c>
      <c r="AH524" s="14">
        <v>37756</v>
      </c>
      <c r="AI524" s="10" t="s">
        <v>116</v>
      </c>
      <c r="AJ524" s="10" t="s">
        <v>99</v>
      </c>
      <c r="AK524" s="10">
        <v>12711</v>
      </c>
      <c r="AL524" s="10">
        <v>8.36</v>
      </c>
      <c r="AM524" s="10">
        <v>0</v>
      </c>
      <c r="AN524" s="10">
        <v>0</v>
      </c>
      <c r="AO524" s="10" t="s">
        <v>532</v>
      </c>
      <c r="AP524" s="10" t="s">
        <v>533</v>
      </c>
      <c r="AQ524" s="10" t="s">
        <v>102</v>
      </c>
      <c r="AR524" s="10" t="s">
        <v>472</v>
      </c>
      <c r="AS524" s="10">
        <v>503002</v>
      </c>
      <c r="AT524" s="10" t="s">
        <v>534</v>
      </c>
      <c r="AU524" s="10" t="s">
        <v>535</v>
      </c>
      <c r="AV524" s="10">
        <v>503002</v>
      </c>
      <c r="AW524" s="10" t="s">
        <v>536</v>
      </c>
      <c r="AX524" s="10">
        <v>9885237789</v>
      </c>
      <c r="AY524" s="10" t="s">
        <v>537</v>
      </c>
      <c r="AZ524" s="10">
        <v>8019157739</v>
      </c>
      <c r="BA524" s="10" t="s">
        <v>538</v>
      </c>
      <c r="BB524" s="10" t="s">
        <v>125</v>
      </c>
    </row>
    <row r="525" spans="1:54" ht="14.5" x14ac:dyDescent="0.35">
      <c r="A525" s="9">
        <v>45211.777436157412</v>
      </c>
      <c r="B525" s="10" t="s">
        <v>11590</v>
      </c>
      <c r="C525" s="10" t="s">
        <v>11591</v>
      </c>
      <c r="D525" s="10" t="s">
        <v>11592</v>
      </c>
      <c r="E525" s="10" t="s">
        <v>11593</v>
      </c>
      <c r="F525" s="10" t="s">
        <v>11594</v>
      </c>
      <c r="G525" s="10" t="s">
        <v>89</v>
      </c>
      <c r="H525" s="23">
        <v>7569802327</v>
      </c>
      <c r="I525" s="10" t="s">
        <v>11590</v>
      </c>
      <c r="J525" s="23" t="s">
        <v>90</v>
      </c>
      <c r="K525" s="10" t="s">
        <v>91</v>
      </c>
      <c r="L525" s="1"/>
      <c r="M525" s="10" t="s">
        <v>92</v>
      </c>
      <c r="N525" s="10" t="s">
        <v>93</v>
      </c>
      <c r="O525" s="1"/>
      <c r="P525" s="1"/>
      <c r="Q525" s="1"/>
      <c r="R525" s="1"/>
      <c r="S525" s="1"/>
      <c r="T525" s="10">
        <v>2019</v>
      </c>
      <c r="U525" s="10" t="s">
        <v>94</v>
      </c>
      <c r="V525" s="10">
        <v>8.5</v>
      </c>
      <c r="W525" s="10">
        <v>850</v>
      </c>
      <c r="X525" s="10">
        <v>85</v>
      </c>
      <c r="Y525" s="12"/>
      <c r="Z525" s="10" t="s">
        <v>11595</v>
      </c>
      <c r="AA525" s="10" t="s">
        <v>96</v>
      </c>
      <c r="AB525" s="10">
        <v>2021</v>
      </c>
      <c r="AC525" s="10">
        <v>700</v>
      </c>
      <c r="AD525" s="10">
        <v>700</v>
      </c>
      <c r="AE525" s="13">
        <f t="shared" si="21"/>
        <v>100</v>
      </c>
      <c r="AF525" s="10">
        <v>70</v>
      </c>
      <c r="AG525" s="10" t="s">
        <v>11595</v>
      </c>
      <c r="AH525" s="14">
        <v>37767</v>
      </c>
      <c r="AI525" s="10" t="s">
        <v>98</v>
      </c>
      <c r="AJ525" s="10" t="s">
        <v>99</v>
      </c>
      <c r="AK525" s="10">
        <v>50000</v>
      </c>
      <c r="AL525" s="10">
        <v>7</v>
      </c>
      <c r="AM525" s="10">
        <v>2</v>
      </c>
      <c r="AN525" s="10">
        <v>2</v>
      </c>
      <c r="AO525" s="10" t="s">
        <v>2543</v>
      </c>
      <c r="AP525" s="10" t="s">
        <v>11596</v>
      </c>
      <c r="AQ525" s="10" t="s">
        <v>1225</v>
      </c>
      <c r="AR525" s="10" t="s">
        <v>119</v>
      </c>
      <c r="AS525" s="10">
        <v>500067</v>
      </c>
      <c r="AT525" s="10" t="s">
        <v>11597</v>
      </c>
      <c r="AU525" s="10" t="s">
        <v>11598</v>
      </c>
      <c r="AV525" s="10">
        <v>502295</v>
      </c>
      <c r="AW525" s="10" t="s">
        <v>11599</v>
      </c>
      <c r="AX525" s="10">
        <v>8790278476</v>
      </c>
      <c r="AY525" s="10" t="s">
        <v>11600</v>
      </c>
      <c r="AZ525" s="10">
        <v>9767902764</v>
      </c>
      <c r="BA525" s="10" t="s">
        <v>300</v>
      </c>
      <c r="BB525" s="10" t="s">
        <v>259</v>
      </c>
    </row>
    <row r="526" spans="1:54" ht="14.5" x14ac:dyDescent="0.35">
      <c r="A526" s="9">
        <v>45211.905155416665</v>
      </c>
      <c r="B526" s="10" t="s">
        <v>4789</v>
      </c>
      <c r="C526" s="10" t="s">
        <v>4790</v>
      </c>
      <c r="D526" s="10" t="s">
        <v>4791</v>
      </c>
      <c r="E526" s="10" t="s">
        <v>4792</v>
      </c>
      <c r="F526" s="10" t="s">
        <v>4793</v>
      </c>
      <c r="G526" s="10" t="s">
        <v>89</v>
      </c>
      <c r="H526" s="23">
        <v>9502330951</v>
      </c>
      <c r="I526" s="10" t="s">
        <v>4789</v>
      </c>
      <c r="J526" s="23" t="s">
        <v>90</v>
      </c>
      <c r="K526" s="10" t="s">
        <v>91</v>
      </c>
      <c r="L526" s="1"/>
      <c r="M526" s="10" t="s">
        <v>92</v>
      </c>
      <c r="N526" s="10" t="s">
        <v>93</v>
      </c>
      <c r="O526" s="1"/>
      <c r="P526" s="1"/>
      <c r="Q526" s="1"/>
      <c r="R526" s="1"/>
      <c r="S526" s="1"/>
      <c r="T526" s="10">
        <v>2019</v>
      </c>
      <c r="U526" s="10" t="s">
        <v>94</v>
      </c>
      <c r="V526" s="10">
        <v>9.1999999999999993</v>
      </c>
      <c r="W526" s="10">
        <v>600</v>
      </c>
      <c r="X526" s="10">
        <v>87.4</v>
      </c>
      <c r="Y526" s="12"/>
      <c r="Z526" s="10" t="s">
        <v>4794</v>
      </c>
      <c r="AA526" s="10" t="s">
        <v>96</v>
      </c>
      <c r="AB526" s="10">
        <v>2021</v>
      </c>
      <c r="AC526" s="10">
        <v>898</v>
      </c>
      <c r="AD526" s="10">
        <v>1000</v>
      </c>
      <c r="AE526" s="13">
        <f t="shared" si="21"/>
        <v>89.8</v>
      </c>
      <c r="AF526" s="10">
        <v>89.8</v>
      </c>
      <c r="AG526" s="10" t="s">
        <v>4795</v>
      </c>
      <c r="AH526" s="14">
        <v>38092</v>
      </c>
      <c r="AI526" s="10" t="s">
        <v>116</v>
      </c>
      <c r="AJ526" s="10" t="s">
        <v>133</v>
      </c>
      <c r="AK526" s="10">
        <v>45000</v>
      </c>
      <c r="AL526" s="10">
        <v>7</v>
      </c>
      <c r="AM526" s="10">
        <v>3</v>
      </c>
      <c r="AN526" s="10">
        <v>3</v>
      </c>
      <c r="AO526" s="10" t="s">
        <v>4796</v>
      </c>
      <c r="AP526" s="10" t="s">
        <v>4797</v>
      </c>
      <c r="AQ526" s="10" t="s">
        <v>102</v>
      </c>
      <c r="AR526" s="10" t="s">
        <v>103</v>
      </c>
      <c r="AS526" s="10">
        <v>500049</v>
      </c>
      <c r="AT526" s="10" t="s">
        <v>4797</v>
      </c>
      <c r="AU526" s="10" t="s">
        <v>103</v>
      </c>
      <c r="AV526" s="10">
        <v>500049</v>
      </c>
      <c r="AW526" s="10" t="s">
        <v>4798</v>
      </c>
      <c r="AX526" s="10">
        <v>7799008282</v>
      </c>
      <c r="AY526" s="10" t="s">
        <v>4799</v>
      </c>
      <c r="AZ526" s="10">
        <v>9703414441</v>
      </c>
      <c r="BA526" s="10" t="s">
        <v>4800</v>
      </c>
      <c r="BB526" s="10" t="s">
        <v>565</v>
      </c>
    </row>
    <row r="527" spans="1:54" ht="14.5" x14ac:dyDescent="0.35">
      <c r="A527" s="9">
        <v>45211.862816180554</v>
      </c>
      <c r="B527" s="10" t="s">
        <v>539</v>
      </c>
      <c r="C527" s="10" t="s">
        <v>540</v>
      </c>
      <c r="D527" s="10" t="s">
        <v>541</v>
      </c>
      <c r="E527" s="10" t="s">
        <v>542</v>
      </c>
      <c r="F527" s="10" t="s">
        <v>543</v>
      </c>
      <c r="G527" s="10" t="s">
        <v>89</v>
      </c>
      <c r="H527" s="23">
        <v>9392360071</v>
      </c>
      <c r="I527" s="10" t="s">
        <v>539</v>
      </c>
      <c r="J527" s="23" t="s">
        <v>90</v>
      </c>
      <c r="K527" s="10" t="s">
        <v>91</v>
      </c>
      <c r="L527" s="1"/>
      <c r="M527" s="10" t="s">
        <v>92</v>
      </c>
      <c r="N527" s="10" t="s">
        <v>93</v>
      </c>
      <c r="O527" s="1"/>
      <c r="P527" s="1"/>
      <c r="Q527" s="1"/>
      <c r="R527" s="1"/>
      <c r="S527" s="1"/>
      <c r="T527" s="10">
        <v>2019</v>
      </c>
      <c r="U527" s="10" t="s">
        <v>94</v>
      </c>
      <c r="V527" s="10">
        <v>9.8000000000000007</v>
      </c>
      <c r="W527" s="10">
        <v>10</v>
      </c>
      <c r="X527" s="10">
        <v>88.2</v>
      </c>
      <c r="Y527" s="12"/>
      <c r="Z527" s="10" t="s">
        <v>544</v>
      </c>
      <c r="AA527" s="10" t="s">
        <v>96</v>
      </c>
      <c r="AB527" s="10">
        <v>2021</v>
      </c>
      <c r="AC527" s="10">
        <v>974</v>
      </c>
      <c r="AD527" s="10">
        <v>1000</v>
      </c>
      <c r="AE527" s="13">
        <f t="shared" si="21"/>
        <v>97.399999999999991</v>
      </c>
      <c r="AF527" s="10">
        <v>97</v>
      </c>
      <c r="AG527" s="10" t="s">
        <v>545</v>
      </c>
      <c r="AH527" s="14">
        <v>38143</v>
      </c>
      <c r="AI527" s="10" t="s">
        <v>98</v>
      </c>
      <c r="AJ527" s="10" t="s">
        <v>99</v>
      </c>
      <c r="AK527" s="10">
        <v>9752</v>
      </c>
      <c r="AL527" s="10">
        <v>9.1</v>
      </c>
      <c r="AM527" s="10">
        <v>0</v>
      </c>
      <c r="AN527" s="10">
        <v>0</v>
      </c>
      <c r="AO527" s="10" t="s">
        <v>546</v>
      </c>
      <c r="AP527" s="10" t="s">
        <v>119</v>
      </c>
      <c r="AQ527" s="10" t="s">
        <v>547</v>
      </c>
      <c r="AR527" s="10" t="s">
        <v>548</v>
      </c>
      <c r="AS527" s="10">
        <v>518502</v>
      </c>
      <c r="AT527" s="10" t="s">
        <v>549</v>
      </c>
      <c r="AU527" s="10" t="s">
        <v>548</v>
      </c>
      <c r="AV527" s="1"/>
      <c r="AW527" s="10" t="s">
        <v>550</v>
      </c>
      <c r="AX527" s="10">
        <v>9949190810</v>
      </c>
      <c r="AY527" s="10" t="s">
        <v>551</v>
      </c>
      <c r="AZ527" s="10">
        <v>9573876215</v>
      </c>
      <c r="BA527" s="10" t="s">
        <v>552</v>
      </c>
      <c r="BB527" s="10" t="s">
        <v>315</v>
      </c>
    </row>
    <row r="528" spans="1:54" ht="14.5" x14ac:dyDescent="0.35">
      <c r="A528" s="9">
        <v>45211.904552673615</v>
      </c>
      <c r="B528" s="10" t="s">
        <v>4801</v>
      </c>
      <c r="C528" s="10" t="s">
        <v>4802</v>
      </c>
      <c r="D528" s="10" t="s">
        <v>4803</v>
      </c>
      <c r="E528" s="10" t="s">
        <v>4804</v>
      </c>
      <c r="F528" s="10" t="s">
        <v>4805</v>
      </c>
      <c r="G528" s="10" t="s">
        <v>89</v>
      </c>
      <c r="H528" s="23">
        <v>9381906537</v>
      </c>
      <c r="I528" s="10" t="s">
        <v>4801</v>
      </c>
      <c r="J528" s="23" t="s">
        <v>90</v>
      </c>
      <c r="K528" s="10" t="s">
        <v>91</v>
      </c>
      <c r="L528" s="1"/>
      <c r="M528" s="10" t="s">
        <v>92</v>
      </c>
      <c r="N528" s="10" t="s">
        <v>93</v>
      </c>
      <c r="O528" s="1"/>
      <c r="P528" s="1"/>
      <c r="Q528" s="1"/>
      <c r="R528" s="1"/>
      <c r="S528" s="1"/>
      <c r="T528" s="10">
        <v>2019</v>
      </c>
      <c r="U528" s="10" t="s">
        <v>94</v>
      </c>
      <c r="V528" s="10">
        <v>9.6999999999999993</v>
      </c>
      <c r="W528" s="10">
        <v>10</v>
      </c>
      <c r="X528" s="10">
        <v>92.15</v>
      </c>
      <c r="Y528" s="12"/>
      <c r="Z528" s="10" t="s">
        <v>4806</v>
      </c>
      <c r="AA528" s="10" t="s">
        <v>96</v>
      </c>
      <c r="AB528" s="10">
        <v>2021</v>
      </c>
      <c r="AC528" s="10">
        <v>970</v>
      </c>
      <c r="AD528" s="10">
        <v>1000</v>
      </c>
      <c r="AE528" s="13">
        <f t="shared" si="21"/>
        <v>97</v>
      </c>
      <c r="AF528" s="10">
        <v>97</v>
      </c>
      <c r="AG528" s="10" t="s">
        <v>4807</v>
      </c>
      <c r="AH528" s="14">
        <v>37930</v>
      </c>
      <c r="AI528" s="10" t="s">
        <v>116</v>
      </c>
      <c r="AJ528" s="10" t="s">
        <v>99</v>
      </c>
      <c r="AK528" s="10">
        <v>7475</v>
      </c>
      <c r="AL528" s="10">
        <v>9.1</v>
      </c>
      <c r="AM528" s="10">
        <v>0</v>
      </c>
      <c r="AN528" s="10">
        <v>0</v>
      </c>
      <c r="AO528" s="10" t="s">
        <v>117</v>
      </c>
      <c r="AP528" s="10" t="s">
        <v>4808</v>
      </c>
      <c r="AQ528" s="10" t="s">
        <v>102</v>
      </c>
      <c r="AR528" s="10" t="s">
        <v>103</v>
      </c>
      <c r="AS528" s="10">
        <v>500067</v>
      </c>
      <c r="AT528" s="10" t="s">
        <v>4808</v>
      </c>
      <c r="AU528" s="10" t="s">
        <v>103</v>
      </c>
      <c r="AV528" s="10">
        <v>500067</v>
      </c>
      <c r="AW528" s="10" t="s">
        <v>4809</v>
      </c>
      <c r="AX528" s="10">
        <v>9441952874</v>
      </c>
      <c r="AY528" s="10" t="s">
        <v>4810</v>
      </c>
      <c r="AZ528" s="10">
        <v>9440709805</v>
      </c>
      <c r="BA528" s="10" t="s">
        <v>4113</v>
      </c>
      <c r="BB528" s="10" t="s">
        <v>4811</v>
      </c>
    </row>
    <row r="529" spans="1:54" ht="14.5" x14ac:dyDescent="0.35">
      <c r="A529" s="9">
        <v>45212.610555694446</v>
      </c>
      <c r="B529" s="10" t="s">
        <v>4812</v>
      </c>
      <c r="C529" s="10" t="s">
        <v>4813</v>
      </c>
      <c r="D529" s="10" t="s">
        <v>4814</v>
      </c>
      <c r="E529" s="10" t="s">
        <v>4815</v>
      </c>
      <c r="F529" s="10" t="s">
        <v>4816</v>
      </c>
      <c r="G529" s="10" t="s">
        <v>89</v>
      </c>
      <c r="H529" s="23">
        <v>9392476988</v>
      </c>
      <c r="I529" s="10" t="s">
        <v>4812</v>
      </c>
      <c r="J529" s="23" t="s">
        <v>90</v>
      </c>
      <c r="K529" s="10" t="s">
        <v>91</v>
      </c>
      <c r="L529" s="1"/>
      <c r="M529" s="10" t="s">
        <v>92</v>
      </c>
      <c r="N529" s="10" t="s">
        <v>93</v>
      </c>
      <c r="O529" s="1"/>
      <c r="P529" s="1"/>
      <c r="Q529" s="1"/>
      <c r="R529" s="1"/>
      <c r="S529" s="1"/>
      <c r="T529" s="10">
        <v>2019</v>
      </c>
      <c r="U529" s="10" t="s">
        <v>94</v>
      </c>
      <c r="V529" s="10">
        <v>9.1999999999999993</v>
      </c>
      <c r="W529" s="10">
        <v>10</v>
      </c>
      <c r="X529" s="10">
        <v>87.5</v>
      </c>
      <c r="Y529" s="12"/>
      <c r="Z529" s="10" t="s">
        <v>4817</v>
      </c>
      <c r="AA529" s="10" t="s">
        <v>96</v>
      </c>
      <c r="AB529" s="10">
        <v>2021</v>
      </c>
      <c r="AC529" s="10">
        <v>930</v>
      </c>
      <c r="AD529" s="10">
        <v>1000</v>
      </c>
      <c r="AE529" s="13">
        <f t="shared" si="21"/>
        <v>93</v>
      </c>
      <c r="AF529" s="10">
        <v>93</v>
      </c>
      <c r="AG529" s="10" t="s">
        <v>4818</v>
      </c>
      <c r="AH529" s="14">
        <v>38245</v>
      </c>
      <c r="AI529" s="10" t="s">
        <v>116</v>
      </c>
      <c r="AJ529" s="10" t="s">
        <v>133</v>
      </c>
      <c r="AK529" s="10">
        <v>50067</v>
      </c>
      <c r="AL529" s="10">
        <v>7.69</v>
      </c>
      <c r="AM529" s="10">
        <v>0</v>
      </c>
      <c r="AN529" s="10">
        <v>0</v>
      </c>
      <c r="AO529" s="10" t="s">
        <v>664</v>
      </c>
      <c r="AP529" s="10" t="s">
        <v>4819</v>
      </c>
      <c r="AQ529" s="10" t="s">
        <v>547</v>
      </c>
      <c r="AR529" s="10" t="s">
        <v>2157</v>
      </c>
      <c r="AS529" s="10">
        <v>522615</v>
      </c>
      <c r="AT529" s="10" t="s">
        <v>4819</v>
      </c>
      <c r="AU529" s="10" t="s">
        <v>2157</v>
      </c>
      <c r="AV529" s="10">
        <v>522615</v>
      </c>
      <c r="AW529" s="10" t="s">
        <v>4820</v>
      </c>
      <c r="AX529" s="10">
        <v>8008192828</v>
      </c>
      <c r="AY529" s="10" t="s">
        <v>4821</v>
      </c>
      <c r="AZ529" s="10">
        <v>9542510536</v>
      </c>
      <c r="BA529" s="10" t="s">
        <v>449</v>
      </c>
      <c r="BB529" s="10" t="s">
        <v>4822</v>
      </c>
    </row>
    <row r="530" spans="1:54" ht="14.5" x14ac:dyDescent="0.35">
      <c r="A530" s="9">
        <v>45211.905466493059</v>
      </c>
      <c r="B530" s="10" t="s">
        <v>4823</v>
      </c>
      <c r="C530" s="10" t="s">
        <v>4824</v>
      </c>
      <c r="D530" s="10" t="s">
        <v>4825</v>
      </c>
      <c r="E530" s="10" t="s">
        <v>4826</v>
      </c>
      <c r="F530" s="10" t="s">
        <v>4827</v>
      </c>
      <c r="G530" s="10" t="s">
        <v>89</v>
      </c>
      <c r="H530" s="23">
        <v>6281775664</v>
      </c>
      <c r="I530" s="10" t="s">
        <v>4823</v>
      </c>
      <c r="J530" s="23" t="s">
        <v>90</v>
      </c>
      <c r="K530" s="10" t="s">
        <v>91</v>
      </c>
      <c r="L530" s="1"/>
      <c r="M530" s="10" t="s">
        <v>92</v>
      </c>
      <c r="N530" s="10" t="s">
        <v>93</v>
      </c>
      <c r="O530" s="1"/>
      <c r="P530" s="1"/>
      <c r="Q530" s="1"/>
      <c r="R530" s="1"/>
      <c r="S530" s="1"/>
      <c r="T530" s="10">
        <v>2019</v>
      </c>
      <c r="U530" s="10" t="s">
        <v>94</v>
      </c>
      <c r="V530" s="10">
        <v>9.5</v>
      </c>
      <c r="W530" s="10">
        <v>10</v>
      </c>
      <c r="X530" s="10">
        <v>90.25</v>
      </c>
      <c r="Y530" s="12"/>
      <c r="Z530" s="10" t="s">
        <v>4828</v>
      </c>
      <c r="AA530" s="10" t="s">
        <v>96</v>
      </c>
      <c r="AB530" s="10">
        <v>2021</v>
      </c>
      <c r="AC530" s="10">
        <v>946</v>
      </c>
      <c r="AD530" s="10">
        <v>1000</v>
      </c>
      <c r="AE530" s="13">
        <f t="shared" si="21"/>
        <v>94.6</v>
      </c>
      <c r="AF530" s="10">
        <v>94.6</v>
      </c>
      <c r="AG530" s="10" t="s">
        <v>4829</v>
      </c>
      <c r="AH530" s="14">
        <v>38194</v>
      </c>
      <c r="AI530" s="10" t="s">
        <v>116</v>
      </c>
      <c r="AJ530" s="10" t="s">
        <v>99</v>
      </c>
      <c r="AK530" s="10">
        <v>14266</v>
      </c>
      <c r="AL530" s="10">
        <v>8.89</v>
      </c>
      <c r="AM530" s="10">
        <v>0</v>
      </c>
      <c r="AN530" s="10">
        <v>0</v>
      </c>
      <c r="AO530" s="10" t="s">
        <v>664</v>
      </c>
      <c r="AP530" s="10" t="s">
        <v>4830</v>
      </c>
      <c r="AQ530" s="10" t="s">
        <v>152</v>
      </c>
      <c r="AR530" s="10" t="s">
        <v>119</v>
      </c>
      <c r="AS530" s="10">
        <v>500072</v>
      </c>
      <c r="AT530" s="10" t="s">
        <v>4830</v>
      </c>
      <c r="AU530" s="10" t="s">
        <v>119</v>
      </c>
      <c r="AV530" s="10">
        <v>500072</v>
      </c>
      <c r="AW530" s="10" t="s">
        <v>4831</v>
      </c>
      <c r="AX530" s="10">
        <v>8106544463</v>
      </c>
      <c r="AY530" s="10" t="s">
        <v>4832</v>
      </c>
      <c r="AZ530" s="10">
        <v>9494131565</v>
      </c>
      <c r="BA530" s="10" t="s">
        <v>4833</v>
      </c>
      <c r="BB530" s="10" t="s">
        <v>157</v>
      </c>
    </row>
    <row r="531" spans="1:54" ht="14.5" x14ac:dyDescent="0.35">
      <c r="A531" s="9">
        <v>45211.934439722223</v>
      </c>
      <c r="B531" s="10" t="s">
        <v>4834</v>
      </c>
      <c r="C531" s="10" t="s">
        <v>4835</v>
      </c>
      <c r="D531" s="10" t="s">
        <v>4836</v>
      </c>
      <c r="E531" s="10" t="s">
        <v>4837</v>
      </c>
      <c r="F531" s="10" t="s">
        <v>4838</v>
      </c>
      <c r="G531" s="10" t="s">
        <v>89</v>
      </c>
      <c r="H531" s="23">
        <v>9390171138</v>
      </c>
      <c r="I531" s="10" t="s">
        <v>4834</v>
      </c>
      <c r="J531" s="23" t="s">
        <v>90</v>
      </c>
      <c r="K531" s="10" t="s">
        <v>91</v>
      </c>
      <c r="L531" s="1"/>
      <c r="M531" s="10" t="s">
        <v>92</v>
      </c>
      <c r="N531" s="10" t="s">
        <v>93</v>
      </c>
      <c r="O531" s="1"/>
      <c r="P531" s="1"/>
      <c r="Q531" s="1"/>
      <c r="R531" s="1"/>
      <c r="S531" s="1"/>
      <c r="T531" s="10">
        <v>2019</v>
      </c>
      <c r="U531" s="10" t="s">
        <v>223</v>
      </c>
      <c r="V531" s="10">
        <v>92</v>
      </c>
      <c r="W531" s="10">
        <v>500</v>
      </c>
      <c r="X531" s="10">
        <v>92</v>
      </c>
      <c r="Y531" s="12"/>
      <c r="Z531" s="10" t="s">
        <v>4839</v>
      </c>
      <c r="AA531" s="10" t="s">
        <v>96</v>
      </c>
      <c r="AB531" s="10">
        <v>2021</v>
      </c>
      <c r="AC531" s="10">
        <v>960</v>
      </c>
      <c r="AD531" s="10">
        <v>1000</v>
      </c>
      <c r="AE531" s="13">
        <f t="shared" si="21"/>
        <v>96</v>
      </c>
      <c r="AF531" s="10">
        <v>96</v>
      </c>
      <c r="AG531" s="10" t="s">
        <v>4840</v>
      </c>
      <c r="AH531" s="14">
        <v>37994</v>
      </c>
      <c r="AI531" s="10" t="s">
        <v>98</v>
      </c>
      <c r="AJ531" s="10" t="s">
        <v>133</v>
      </c>
      <c r="AK531" s="10">
        <v>86145</v>
      </c>
      <c r="AL531" s="10">
        <v>8.67</v>
      </c>
      <c r="AM531" s="10">
        <v>0</v>
      </c>
      <c r="AN531" s="10">
        <v>0</v>
      </c>
      <c r="AO531" s="10" t="s">
        <v>664</v>
      </c>
      <c r="AP531" s="10" t="s">
        <v>4841</v>
      </c>
      <c r="AQ531" s="10" t="s">
        <v>152</v>
      </c>
      <c r="AR531" s="10" t="s">
        <v>615</v>
      </c>
      <c r="AS531" s="10">
        <v>500009</v>
      </c>
      <c r="AT531" s="10" t="s">
        <v>4841</v>
      </c>
      <c r="AU531" s="10" t="s">
        <v>615</v>
      </c>
      <c r="AV531" s="10">
        <v>500009</v>
      </c>
      <c r="AW531" s="10" t="s">
        <v>4842</v>
      </c>
      <c r="AX531" s="10">
        <v>9885658104</v>
      </c>
      <c r="AY531" s="10" t="s">
        <v>4843</v>
      </c>
      <c r="AZ531" s="10">
        <v>9885884294</v>
      </c>
      <c r="BA531" s="10" t="s">
        <v>4844</v>
      </c>
      <c r="BB531" s="10" t="s">
        <v>125</v>
      </c>
    </row>
    <row r="532" spans="1:54" ht="14.5" x14ac:dyDescent="0.35">
      <c r="A532" s="9">
        <v>45215.297212719903</v>
      </c>
      <c r="B532" s="10" t="s">
        <v>4845</v>
      </c>
      <c r="C532" s="10" t="s">
        <v>4846</v>
      </c>
      <c r="D532" s="10" t="s">
        <v>4847</v>
      </c>
      <c r="E532" s="10" t="s">
        <v>4848</v>
      </c>
      <c r="F532" s="10" t="s">
        <v>4849</v>
      </c>
      <c r="G532" s="10" t="s">
        <v>89</v>
      </c>
      <c r="H532" s="23">
        <v>7997084504</v>
      </c>
      <c r="I532" s="10" t="s">
        <v>4845</v>
      </c>
      <c r="J532" s="23" t="s">
        <v>90</v>
      </c>
      <c r="K532" s="10" t="s">
        <v>91</v>
      </c>
      <c r="L532" s="1"/>
      <c r="M532" s="10" t="s">
        <v>92</v>
      </c>
      <c r="N532" s="10" t="s">
        <v>93</v>
      </c>
      <c r="O532" s="1"/>
      <c r="P532" s="1"/>
      <c r="Q532" s="1"/>
      <c r="R532" s="1"/>
      <c r="S532" s="1"/>
      <c r="T532" s="10">
        <v>2019</v>
      </c>
      <c r="U532" s="10" t="s">
        <v>94</v>
      </c>
      <c r="V532" s="10">
        <v>9.6999999999999993</v>
      </c>
      <c r="W532" s="10">
        <v>585</v>
      </c>
      <c r="X532" s="10">
        <v>92.15</v>
      </c>
      <c r="Y532" s="12"/>
      <c r="Z532" s="10" t="s">
        <v>4850</v>
      </c>
      <c r="AA532" s="10" t="s">
        <v>96</v>
      </c>
      <c r="AB532" s="10">
        <v>2021</v>
      </c>
      <c r="AC532" s="10">
        <v>847</v>
      </c>
      <c r="AD532" s="10">
        <v>1000</v>
      </c>
      <c r="AE532" s="13">
        <f t="shared" si="21"/>
        <v>84.7</v>
      </c>
      <c r="AF532" s="10">
        <v>84</v>
      </c>
      <c r="AG532" s="10" t="s">
        <v>391</v>
      </c>
      <c r="AH532" s="14">
        <v>38077</v>
      </c>
      <c r="AI532" s="10" t="s">
        <v>98</v>
      </c>
      <c r="AJ532" s="10" t="s">
        <v>133</v>
      </c>
      <c r="AK532" s="10">
        <v>0</v>
      </c>
      <c r="AL532" s="10">
        <v>7.39</v>
      </c>
      <c r="AM532" s="10">
        <v>0</v>
      </c>
      <c r="AN532" s="10">
        <v>0</v>
      </c>
      <c r="AO532" s="10" t="s">
        <v>2962</v>
      </c>
      <c r="AP532" s="10" t="s">
        <v>4851</v>
      </c>
      <c r="AQ532" s="10" t="s">
        <v>152</v>
      </c>
      <c r="AR532" s="10" t="s">
        <v>119</v>
      </c>
      <c r="AS532" s="10">
        <v>500055</v>
      </c>
      <c r="AT532" s="10" t="s">
        <v>4851</v>
      </c>
      <c r="AU532" s="10" t="s">
        <v>119</v>
      </c>
      <c r="AV532" s="1"/>
      <c r="AW532" s="10" t="s">
        <v>4852</v>
      </c>
      <c r="AX532" s="10">
        <v>9441577322</v>
      </c>
      <c r="AY532" s="10" t="s">
        <v>4853</v>
      </c>
      <c r="AZ532" s="10">
        <v>9866579645</v>
      </c>
      <c r="BA532" s="10" t="s">
        <v>4854</v>
      </c>
      <c r="BB532" s="10" t="s">
        <v>157</v>
      </c>
    </row>
    <row r="533" spans="1:54" ht="14.5" x14ac:dyDescent="0.35">
      <c r="A533" s="9">
        <v>45211.845553263891</v>
      </c>
      <c r="B533" s="10" t="s">
        <v>4855</v>
      </c>
      <c r="C533" s="10" t="s">
        <v>4856</v>
      </c>
      <c r="D533" s="10" t="s">
        <v>4857</v>
      </c>
      <c r="E533" s="10" t="s">
        <v>4858</v>
      </c>
      <c r="F533" s="10" t="s">
        <v>4859</v>
      </c>
      <c r="G533" s="10" t="s">
        <v>89</v>
      </c>
      <c r="H533" s="23">
        <v>6304213623</v>
      </c>
      <c r="I533" s="10" t="s">
        <v>4855</v>
      </c>
      <c r="J533" s="23" t="s">
        <v>90</v>
      </c>
      <c r="K533" s="10" t="s">
        <v>91</v>
      </c>
      <c r="L533" s="1"/>
      <c r="M533" s="10" t="s">
        <v>92</v>
      </c>
      <c r="N533" s="10" t="s">
        <v>93</v>
      </c>
      <c r="O533" s="1"/>
      <c r="P533" s="1"/>
      <c r="Q533" s="1"/>
      <c r="R533" s="1"/>
      <c r="S533" s="1"/>
      <c r="T533" s="10">
        <v>2019</v>
      </c>
      <c r="U533" s="10" t="s">
        <v>94</v>
      </c>
      <c r="V533" s="10">
        <v>9.5</v>
      </c>
      <c r="W533" s="10">
        <v>10</v>
      </c>
      <c r="X533" s="10">
        <v>90.25</v>
      </c>
      <c r="Y533" s="12"/>
      <c r="Z533" s="10" t="s">
        <v>4860</v>
      </c>
      <c r="AA533" s="10" t="s">
        <v>96</v>
      </c>
      <c r="AB533" s="10">
        <v>2021</v>
      </c>
      <c r="AC533" s="10">
        <v>974</v>
      </c>
      <c r="AD533" s="10">
        <v>1000</v>
      </c>
      <c r="AE533" s="13">
        <f t="shared" si="21"/>
        <v>97.399999999999991</v>
      </c>
      <c r="AF533" s="10">
        <v>97.4</v>
      </c>
      <c r="AG533" s="10" t="s">
        <v>4861</v>
      </c>
      <c r="AH533" s="14">
        <v>37469</v>
      </c>
      <c r="AI533" s="10" t="s">
        <v>116</v>
      </c>
      <c r="AJ533" s="10" t="s">
        <v>99</v>
      </c>
      <c r="AK533" s="10">
        <v>16301</v>
      </c>
      <c r="AL533" s="10">
        <v>8.76</v>
      </c>
      <c r="AM533" s="10">
        <v>0</v>
      </c>
      <c r="AN533" s="10">
        <v>0</v>
      </c>
      <c r="AO533" s="10" t="s">
        <v>117</v>
      </c>
      <c r="AP533" s="10" t="s">
        <v>4862</v>
      </c>
      <c r="AQ533" s="10" t="s">
        <v>102</v>
      </c>
      <c r="AR533" s="10" t="s">
        <v>103</v>
      </c>
      <c r="AS533" s="10">
        <v>500100</v>
      </c>
      <c r="AT533" s="10" t="s">
        <v>4863</v>
      </c>
      <c r="AU533" s="10" t="s">
        <v>4864</v>
      </c>
      <c r="AV533" s="10">
        <v>505184</v>
      </c>
      <c r="AW533" s="10" t="s">
        <v>4865</v>
      </c>
      <c r="AX533" s="10">
        <v>9951718422</v>
      </c>
      <c r="AY533" s="10" t="s">
        <v>4866</v>
      </c>
      <c r="AZ533" s="10">
        <v>9100704137</v>
      </c>
      <c r="BA533" s="10" t="s">
        <v>449</v>
      </c>
      <c r="BB533" s="10" t="s">
        <v>565</v>
      </c>
    </row>
    <row r="534" spans="1:54" ht="14.5" x14ac:dyDescent="0.35">
      <c r="A534" s="9">
        <v>45211.791755486112</v>
      </c>
      <c r="B534" s="10" t="s">
        <v>4867</v>
      </c>
      <c r="C534" s="10" t="s">
        <v>4868</v>
      </c>
      <c r="D534" s="10" t="s">
        <v>4869</v>
      </c>
      <c r="E534" s="10" t="s">
        <v>4870</v>
      </c>
      <c r="F534" s="10" t="s">
        <v>4871</v>
      </c>
      <c r="G534" s="10" t="s">
        <v>89</v>
      </c>
      <c r="H534" s="23">
        <v>9346407100</v>
      </c>
      <c r="I534" s="10" t="s">
        <v>4867</v>
      </c>
      <c r="J534" s="23" t="s">
        <v>90</v>
      </c>
      <c r="K534" s="10" t="s">
        <v>91</v>
      </c>
      <c r="L534" s="1"/>
      <c r="M534" s="10" t="s">
        <v>92</v>
      </c>
      <c r="N534" s="10" t="s">
        <v>93</v>
      </c>
      <c r="O534" s="1"/>
      <c r="P534" s="1"/>
      <c r="Q534" s="1"/>
      <c r="R534" s="1"/>
      <c r="S534" s="1"/>
      <c r="T534" s="10">
        <v>2019</v>
      </c>
      <c r="U534" s="10" t="s">
        <v>94</v>
      </c>
      <c r="V534" s="10">
        <v>9.1999999999999993</v>
      </c>
      <c r="W534" s="10">
        <v>600</v>
      </c>
      <c r="X534" s="10">
        <v>87.4</v>
      </c>
      <c r="Y534" s="12"/>
      <c r="Z534" s="10" t="s">
        <v>4872</v>
      </c>
      <c r="AA534" s="10" t="s">
        <v>96</v>
      </c>
      <c r="AB534" s="10">
        <v>2021</v>
      </c>
      <c r="AC534" s="10">
        <v>982</v>
      </c>
      <c r="AD534" s="10">
        <v>1000</v>
      </c>
      <c r="AE534" s="13">
        <f t="shared" si="21"/>
        <v>98.2</v>
      </c>
      <c r="AF534" s="10">
        <v>98.2</v>
      </c>
      <c r="AG534" s="10" t="s">
        <v>4873</v>
      </c>
      <c r="AH534" s="14">
        <v>38084</v>
      </c>
      <c r="AI534" s="10" t="s">
        <v>98</v>
      </c>
      <c r="AJ534" s="10" t="s">
        <v>99</v>
      </c>
      <c r="AK534" s="10">
        <v>18678</v>
      </c>
      <c r="AL534" s="10">
        <v>8.9499999999999993</v>
      </c>
      <c r="AM534" s="10">
        <v>0</v>
      </c>
      <c r="AN534" s="10">
        <v>0</v>
      </c>
      <c r="AO534" s="10" t="s">
        <v>117</v>
      </c>
      <c r="AP534" s="10" t="s">
        <v>4874</v>
      </c>
      <c r="AQ534" s="10" t="s">
        <v>102</v>
      </c>
      <c r="AR534" s="10" t="s">
        <v>535</v>
      </c>
      <c r="AS534" s="10">
        <v>503002</v>
      </c>
      <c r="AT534" s="10" t="s">
        <v>4874</v>
      </c>
      <c r="AU534" s="10" t="s">
        <v>535</v>
      </c>
      <c r="AV534" s="10">
        <v>503002</v>
      </c>
      <c r="AW534" s="10" t="s">
        <v>4875</v>
      </c>
      <c r="AX534" s="10">
        <v>9440465668</v>
      </c>
      <c r="AY534" s="10" t="s">
        <v>4876</v>
      </c>
      <c r="AZ534" s="10">
        <v>9492795168</v>
      </c>
      <c r="BA534" s="10" t="s">
        <v>4877</v>
      </c>
      <c r="BB534" s="10" t="s">
        <v>4877</v>
      </c>
    </row>
    <row r="535" spans="1:54" ht="14.5" x14ac:dyDescent="0.35">
      <c r="A535" s="9">
        <v>45211.823637673609</v>
      </c>
      <c r="B535" s="10" t="s">
        <v>4878</v>
      </c>
      <c r="C535" s="10" t="s">
        <v>4879</v>
      </c>
      <c r="D535" s="10" t="s">
        <v>4880</v>
      </c>
      <c r="E535" s="10" t="s">
        <v>4881</v>
      </c>
      <c r="F535" s="10" t="s">
        <v>4882</v>
      </c>
      <c r="G535" s="10" t="s">
        <v>89</v>
      </c>
      <c r="H535" s="23">
        <v>9849734320</v>
      </c>
      <c r="I535" s="10" t="s">
        <v>4878</v>
      </c>
      <c r="J535" s="23" t="s">
        <v>90</v>
      </c>
      <c r="K535" s="10" t="s">
        <v>91</v>
      </c>
      <c r="L535" s="1"/>
      <c r="M535" s="10" t="s">
        <v>92</v>
      </c>
      <c r="N535" s="10" t="s">
        <v>93</v>
      </c>
      <c r="O535" s="1"/>
      <c r="P535" s="1"/>
      <c r="Q535" s="1"/>
      <c r="R535" s="1"/>
      <c r="S535" s="1"/>
      <c r="T535" s="10">
        <v>2019</v>
      </c>
      <c r="U535" s="10" t="s">
        <v>94</v>
      </c>
      <c r="V535" s="10">
        <v>9.32</v>
      </c>
      <c r="W535" s="10">
        <v>600</v>
      </c>
      <c r="X535" s="10">
        <v>88.54</v>
      </c>
      <c r="Y535" s="12"/>
      <c r="Z535" s="10" t="s">
        <v>4883</v>
      </c>
      <c r="AA535" s="10" t="s">
        <v>96</v>
      </c>
      <c r="AB535" s="10">
        <v>2021</v>
      </c>
      <c r="AC535" s="10">
        <v>932</v>
      </c>
      <c r="AD535" s="10">
        <v>1000</v>
      </c>
      <c r="AE535" s="13">
        <f t="shared" si="21"/>
        <v>93.2</v>
      </c>
      <c r="AF535" s="10">
        <v>93.2</v>
      </c>
      <c r="AG535" s="10" t="s">
        <v>3925</v>
      </c>
      <c r="AH535" s="14">
        <v>38012</v>
      </c>
      <c r="AI535" s="10" t="s">
        <v>116</v>
      </c>
      <c r="AJ535" s="10" t="s">
        <v>99</v>
      </c>
      <c r="AK535" s="10">
        <v>8632</v>
      </c>
      <c r="AL535" s="10">
        <v>8.86</v>
      </c>
      <c r="AM535" s="10">
        <v>0</v>
      </c>
      <c r="AN535" s="10">
        <v>0</v>
      </c>
      <c r="AO535" s="10" t="s">
        <v>179</v>
      </c>
      <c r="AP535" s="10" t="s">
        <v>4884</v>
      </c>
      <c r="AQ535" s="10" t="s">
        <v>102</v>
      </c>
      <c r="AR535" s="10" t="s">
        <v>103</v>
      </c>
      <c r="AS535" s="10">
        <v>500078</v>
      </c>
      <c r="AT535" s="10" t="s">
        <v>4884</v>
      </c>
      <c r="AU535" s="10" t="s">
        <v>103</v>
      </c>
      <c r="AV535" s="10">
        <v>500078</v>
      </c>
      <c r="AW535" s="10" t="s">
        <v>4885</v>
      </c>
      <c r="AX535" s="10">
        <v>9948842850</v>
      </c>
      <c r="AY535" s="10" t="s">
        <v>4886</v>
      </c>
      <c r="AZ535" s="10">
        <v>7569445912</v>
      </c>
      <c r="BA535" s="10" t="s">
        <v>4887</v>
      </c>
      <c r="BB535" s="10" t="s">
        <v>125</v>
      </c>
    </row>
    <row r="536" spans="1:54" ht="14.5" x14ac:dyDescent="0.35">
      <c r="A536" s="9">
        <v>45211.75598347222</v>
      </c>
      <c r="B536" s="10" t="s">
        <v>4888</v>
      </c>
      <c r="C536" s="10" t="s">
        <v>4889</v>
      </c>
      <c r="D536" s="10" t="s">
        <v>4890</v>
      </c>
      <c r="E536" s="10" t="s">
        <v>4891</v>
      </c>
      <c r="F536" s="10" t="s">
        <v>4892</v>
      </c>
      <c r="G536" s="10" t="s">
        <v>89</v>
      </c>
      <c r="H536" s="23">
        <v>9381399344</v>
      </c>
      <c r="I536" s="10" t="s">
        <v>4888</v>
      </c>
      <c r="J536" s="23" t="s">
        <v>90</v>
      </c>
      <c r="K536" s="10" t="s">
        <v>91</v>
      </c>
      <c r="L536" s="1"/>
      <c r="M536" s="10" t="s">
        <v>92</v>
      </c>
      <c r="N536" s="10" t="s">
        <v>93</v>
      </c>
      <c r="O536" s="1"/>
      <c r="P536" s="1"/>
      <c r="Q536" s="1"/>
      <c r="R536" s="1"/>
      <c r="S536" s="1"/>
      <c r="T536" s="10">
        <v>2019</v>
      </c>
      <c r="U536" s="10" t="s">
        <v>611</v>
      </c>
      <c r="V536" s="10">
        <v>469</v>
      </c>
      <c r="W536" s="10">
        <v>600</v>
      </c>
      <c r="X536" s="10">
        <v>78</v>
      </c>
      <c r="Y536" s="12"/>
      <c r="Z536" s="10" t="s">
        <v>4893</v>
      </c>
      <c r="AA536" s="10" t="s">
        <v>96</v>
      </c>
      <c r="AB536" s="10">
        <v>2021</v>
      </c>
      <c r="AC536" s="10">
        <v>962</v>
      </c>
      <c r="AD536" s="10">
        <v>1000</v>
      </c>
      <c r="AE536" s="13">
        <f t="shared" si="21"/>
        <v>96.2</v>
      </c>
      <c r="AF536" s="10">
        <v>96.1</v>
      </c>
      <c r="AG536" s="10" t="s">
        <v>4894</v>
      </c>
      <c r="AH536" s="14">
        <v>38126</v>
      </c>
      <c r="AI536" s="10" t="s">
        <v>116</v>
      </c>
      <c r="AJ536" s="10" t="s">
        <v>99</v>
      </c>
      <c r="AK536" s="10">
        <v>13900</v>
      </c>
      <c r="AL536" s="10">
        <v>8.5500000000000007</v>
      </c>
      <c r="AM536" s="10">
        <v>0</v>
      </c>
      <c r="AN536" s="10">
        <v>0</v>
      </c>
      <c r="AO536" s="10" t="s">
        <v>377</v>
      </c>
      <c r="AP536" s="10" t="s">
        <v>4895</v>
      </c>
      <c r="AQ536" s="10" t="s">
        <v>152</v>
      </c>
      <c r="AR536" s="10" t="s">
        <v>119</v>
      </c>
      <c r="AS536" s="10">
        <v>500078</v>
      </c>
      <c r="AT536" s="10" t="s">
        <v>4896</v>
      </c>
      <c r="AU536" s="10" t="s">
        <v>103</v>
      </c>
      <c r="AV536" s="10">
        <v>500078</v>
      </c>
      <c r="AW536" s="10" t="s">
        <v>4897</v>
      </c>
      <c r="AX536" s="10">
        <v>9346834817</v>
      </c>
      <c r="AY536" s="10" t="s">
        <v>4898</v>
      </c>
      <c r="AZ536" s="10">
        <v>9533211677</v>
      </c>
      <c r="BA536" s="10" t="s">
        <v>4899</v>
      </c>
      <c r="BB536" s="10" t="s">
        <v>259</v>
      </c>
    </row>
    <row r="537" spans="1:54" ht="14.5" x14ac:dyDescent="0.35">
      <c r="A537" s="9">
        <v>45211.853994699079</v>
      </c>
      <c r="B537" s="10" t="s">
        <v>553</v>
      </c>
      <c r="C537" s="10" t="s">
        <v>554</v>
      </c>
      <c r="D537" s="10" t="s">
        <v>555</v>
      </c>
      <c r="E537" s="10" t="s">
        <v>556</v>
      </c>
      <c r="F537" s="10" t="s">
        <v>557</v>
      </c>
      <c r="G537" s="10" t="s">
        <v>89</v>
      </c>
      <c r="H537" s="23">
        <v>8885484896</v>
      </c>
      <c r="I537" s="10" t="s">
        <v>553</v>
      </c>
      <c r="J537" s="23" t="s">
        <v>90</v>
      </c>
      <c r="K537" s="10" t="s">
        <v>91</v>
      </c>
      <c r="L537" s="1"/>
      <c r="M537" s="10" t="s">
        <v>92</v>
      </c>
      <c r="N537" s="10" t="s">
        <v>93</v>
      </c>
      <c r="O537" s="1"/>
      <c r="P537" s="1"/>
      <c r="Q537" s="1"/>
      <c r="R537" s="1"/>
      <c r="S537" s="1"/>
      <c r="T537" s="10">
        <v>2019</v>
      </c>
      <c r="U537" s="10" t="s">
        <v>94</v>
      </c>
      <c r="V537" s="10">
        <v>10</v>
      </c>
      <c r="W537" s="10">
        <v>600</v>
      </c>
      <c r="X537" s="10">
        <v>95</v>
      </c>
      <c r="Y537" s="12"/>
      <c r="Z537" s="10" t="s">
        <v>558</v>
      </c>
      <c r="AA537" s="10" t="s">
        <v>96</v>
      </c>
      <c r="AB537" s="10">
        <v>2021</v>
      </c>
      <c r="AC537" s="10">
        <v>980</v>
      </c>
      <c r="AD537" s="10">
        <v>1000</v>
      </c>
      <c r="AE537" s="13">
        <f t="shared" si="21"/>
        <v>98</v>
      </c>
      <c r="AF537" s="10">
        <v>98</v>
      </c>
      <c r="AG537" s="10" t="s">
        <v>559</v>
      </c>
      <c r="AH537" s="14">
        <v>38030</v>
      </c>
      <c r="AI537" s="10" t="s">
        <v>98</v>
      </c>
      <c r="AJ537" s="10" t="s">
        <v>99</v>
      </c>
      <c r="AK537" s="10">
        <v>17347</v>
      </c>
      <c r="AL537" s="10">
        <v>9.07</v>
      </c>
      <c r="AM537" s="10">
        <v>0</v>
      </c>
      <c r="AN537" s="10">
        <v>0</v>
      </c>
      <c r="AO537" s="10" t="s">
        <v>100</v>
      </c>
      <c r="AP537" s="10" t="s">
        <v>560</v>
      </c>
      <c r="AQ537" s="10" t="s">
        <v>136</v>
      </c>
      <c r="AR537" s="10" t="s">
        <v>561</v>
      </c>
      <c r="AS537" s="10">
        <v>500047</v>
      </c>
      <c r="AT537" s="10" t="s">
        <v>562</v>
      </c>
      <c r="AU537" s="10" t="s">
        <v>561</v>
      </c>
      <c r="AV537" s="10">
        <v>500047</v>
      </c>
      <c r="AW537" s="10" t="s">
        <v>563</v>
      </c>
      <c r="AX537" s="10">
        <v>9348484896</v>
      </c>
      <c r="AY537" s="10" t="s">
        <v>564</v>
      </c>
      <c r="AZ537" s="10">
        <v>9000484896</v>
      </c>
      <c r="BA537" s="10" t="s">
        <v>552</v>
      </c>
      <c r="BB537" s="10" t="s">
        <v>565</v>
      </c>
    </row>
    <row r="538" spans="1:54" ht="14.5" x14ac:dyDescent="0.35">
      <c r="A538" s="9">
        <v>45211.909739363429</v>
      </c>
      <c r="B538" s="10" t="s">
        <v>566</v>
      </c>
      <c r="C538" s="10" t="s">
        <v>567</v>
      </c>
      <c r="D538" s="10" t="s">
        <v>568</v>
      </c>
      <c r="E538" s="10" t="s">
        <v>569</v>
      </c>
      <c r="F538" s="10" t="s">
        <v>570</v>
      </c>
      <c r="G538" s="10" t="s">
        <v>89</v>
      </c>
      <c r="H538" s="23">
        <v>7569977976</v>
      </c>
      <c r="I538" s="10" t="s">
        <v>566</v>
      </c>
      <c r="J538" s="23" t="s">
        <v>90</v>
      </c>
      <c r="K538" s="10" t="s">
        <v>91</v>
      </c>
      <c r="L538" s="1"/>
      <c r="M538" s="10" t="s">
        <v>92</v>
      </c>
      <c r="N538" s="10" t="s">
        <v>93</v>
      </c>
      <c r="O538" s="1"/>
      <c r="P538" s="1"/>
      <c r="Q538" s="1"/>
      <c r="R538" s="1"/>
      <c r="S538" s="1"/>
      <c r="T538" s="10">
        <v>2019</v>
      </c>
      <c r="U538" s="10" t="s">
        <v>94</v>
      </c>
      <c r="V538" s="10">
        <v>8.6999999999999993</v>
      </c>
      <c r="W538" s="10">
        <v>600</v>
      </c>
      <c r="X538" s="10">
        <v>87</v>
      </c>
      <c r="Y538" s="12"/>
      <c r="Z538" s="10" t="s">
        <v>571</v>
      </c>
      <c r="AA538" s="10" t="s">
        <v>96</v>
      </c>
      <c r="AB538" s="10">
        <v>2021</v>
      </c>
      <c r="AC538" s="10">
        <v>902</v>
      </c>
      <c r="AD538" s="10">
        <v>1000</v>
      </c>
      <c r="AE538" s="13">
        <f t="shared" si="21"/>
        <v>90.2</v>
      </c>
      <c r="AF538" s="10">
        <v>90.2</v>
      </c>
      <c r="AG538" s="10" t="s">
        <v>572</v>
      </c>
      <c r="AH538" s="14">
        <v>37939</v>
      </c>
      <c r="AI538" s="10" t="s">
        <v>116</v>
      </c>
      <c r="AJ538" s="10" t="s">
        <v>99</v>
      </c>
      <c r="AK538" s="10">
        <v>15704</v>
      </c>
      <c r="AL538" s="10">
        <v>8.35</v>
      </c>
      <c r="AM538" s="10">
        <v>0</v>
      </c>
      <c r="AN538" s="10">
        <v>0</v>
      </c>
      <c r="AO538" s="10" t="s">
        <v>573</v>
      </c>
      <c r="AP538" s="10" t="s">
        <v>574</v>
      </c>
      <c r="AQ538" s="10" t="s">
        <v>102</v>
      </c>
      <c r="AR538" s="10" t="s">
        <v>103</v>
      </c>
      <c r="AS538" s="10">
        <v>500045</v>
      </c>
      <c r="AT538" s="10" t="s">
        <v>574</v>
      </c>
      <c r="AU538" s="10" t="s">
        <v>103</v>
      </c>
      <c r="AV538" s="10">
        <v>500045</v>
      </c>
      <c r="AW538" s="10" t="s">
        <v>575</v>
      </c>
      <c r="AX538" s="10">
        <v>9440558816</v>
      </c>
      <c r="AY538" s="10" t="s">
        <v>576</v>
      </c>
      <c r="AZ538" s="10">
        <v>9701239833</v>
      </c>
      <c r="BA538" s="10" t="s">
        <v>577</v>
      </c>
      <c r="BB538" s="10" t="s">
        <v>578</v>
      </c>
    </row>
    <row r="539" spans="1:54" ht="14.5" x14ac:dyDescent="0.35">
      <c r="A539" s="9">
        <v>45211.833642465281</v>
      </c>
      <c r="B539" s="10" t="s">
        <v>4900</v>
      </c>
      <c r="C539" s="10" t="s">
        <v>4901</v>
      </c>
      <c r="D539" s="10" t="s">
        <v>4902</v>
      </c>
      <c r="E539" s="10" t="s">
        <v>4903</v>
      </c>
      <c r="F539" s="10" t="s">
        <v>4904</v>
      </c>
      <c r="G539" s="10" t="s">
        <v>89</v>
      </c>
      <c r="H539" s="23">
        <v>7569893472</v>
      </c>
      <c r="I539" s="10" t="s">
        <v>4900</v>
      </c>
      <c r="J539" s="23" t="s">
        <v>90</v>
      </c>
      <c r="K539" s="10" t="s">
        <v>91</v>
      </c>
      <c r="L539" s="1"/>
      <c r="M539" s="10" t="s">
        <v>92</v>
      </c>
      <c r="N539" s="10" t="s">
        <v>93</v>
      </c>
      <c r="O539" s="1"/>
      <c r="P539" s="1"/>
      <c r="Q539" s="1"/>
      <c r="R539" s="1"/>
      <c r="S539" s="1"/>
      <c r="T539" s="10">
        <v>2019</v>
      </c>
      <c r="U539" s="10" t="s">
        <v>94</v>
      </c>
      <c r="V539" s="10">
        <v>8.3000000000000007</v>
      </c>
      <c r="W539" s="10">
        <v>10</v>
      </c>
      <c r="X539" s="10">
        <v>78.849999999999994</v>
      </c>
      <c r="Y539" s="12"/>
      <c r="Z539" s="10" t="s">
        <v>4905</v>
      </c>
      <c r="AA539" s="10" t="s">
        <v>96</v>
      </c>
      <c r="AB539" s="10">
        <v>2021</v>
      </c>
      <c r="AC539" s="10">
        <v>892</v>
      </c>
      <c r="AD539" s="10">
        <v>1000</v>
      </c>
      <c r="AE539" s="13">
        <f t="shared" si="21"/>
        <v>89.2</v>
      </c>
      <c r="AF539" s="10">
        <v>89.2</v>
      </c>
      <c r="AG539" s="10" t="s">
        <v>4906</v>
      </c>
      <c r="AH539" s="14">
        <v>38304</v>
      </c>
      <c r="AI539" s="10" t="s">
        <v>116</v>
      </c>
      <c r="AJ539" s="10" t="s">
        <v>133</v>
      </c>
      <c r="AK539" s="10">
        <v>86707</v>
      </c>
      <c r="AL539" s="10">
        <v>7.65</v>
      </c>
      <c r="AM539" s="10">
        <v>0</v>
      </c>
      <c r="AN539" s="10">
        <v>0</v>
      </c>
      <c r="AO539" s="10" t="s">
        <v>4907</v>
      </c>
      <c r="AP539" s="10" t="s">
        <v>4908</v>
      </c>
      <c r="AQ539" s="10" t="s">
        <v>102</v>
      </c>
      <c r="AR539" s="10" t="s">
        <v>103</v>
      </c>
      <c r="AS539" s="10">
        <v>501401</v>
      </c>
      <c r="AT539" s="10" t="s">
        <v>4909</v>
      </c>
      <c r="AU539" s="10" t="s">
        <v>629</v>
      </c>
      <c r="AV539" s="10">
        <v>503111</v>
      </c>
      <c r="AW539" s="10" t="s">
        <v>4910</v>
      </c>
      <c r="AX539" s="10">
        <v>9493041788</v>
      </c>
      <c r="AY539" s="10" t="s">
        <v>4911</v>
      </c>
      <c r="AZ539" s="10">
        <v>9492800904</v>
      </c>
      <c r="BA539" s="10" t="s">
        <v>4912</v>
      </c>
      <c r="BB539" s="10" t="s">
        <v>369</v>
      </c>
    </row>
    <row r="540" spans="1:54" ht="14.5" x14ac:dyDescent="0.35">
      <c r="A540" s="9">
        <v>45211.918801261578</v>
      </c>
      <c r="B540" s="10" t="s">
        <v>11601</v>
      </c>
      <c r="C540" s="10" t="s">
        <v>11602</v>
      </c>
      <c r="D540" s="10" t="s">
        <v>11603</v>
      </c>
      <c r="E540" s="10" t="s">
        <v>11604</v>
      </c>
      <c r="F540" s="10" t="s">
        <v>11605</v>
      </c>
      <c r="G540" s="10" t="s">
        <v>89</v>
      </c>
      <c r="H540" s="23">
        <v>7995422583</v>
      </c>
      <c r="I540" s="10" t="s">
        <v>11606</v>
      </c>
      <c r="J540" s="23" t="s">
        <v>90</v>
      </c>
      <c r="K540" s="10" t="s">
        <v>91</v>
      </c>
      <c r="L540" s="1"/>
      <c r="M540" s="10" t="s">
        <v>92</v>
      </c>
      <c r="N540" s="10" t="s">
        <v>93</v>
      </c>
      <c r="O540" s="1"/>
      <c r="P540" s="1"/>
      <c r="Q540" s="1"/>
      <c r="R540" s="1"/>
      <c r="S540" s="1"/>
      <c r="T540" s="10">
        <v>2018</v>
      </c>
      <c r="U540" s="10" t="s">
        <v>94</v>
      </c>
      <c r="V540" s="10">
        <v>8.6999999999999993</v>
      </c>
      <c r="W540" s="10">
        <v>525</v>
      </c>
      <c r="X540" s="10">
        <v>82.65</v>
      </c>
      <c r="Y540" s="12"/>
      <c r="Z540" s="10" t="s">
        <v>11607</v>
      </c>
      <c r="AA540" s="10" t="s">
        <v>96</v>
      </c>
      <c r="AB540" s="10">
        <v>2021</v>
      </c>
      <c r="AC540" s="10">
        <v>884</v>
      </c>
      <c r="AD540" s="10">
        <v>900</v>
      </c>
      <c r="AE540" s="13">
        <f t="shared" si="21"/>
        <v>98.222222222222229</v>
      </c>
      <c r="AF540" s="10">
        <v>8.84</v>
      </c>
      <c r="AG540" s="10" t="s">
        <v>11608</v>
      </c>
      <c r="AH540" s="14">
        <v>38090</v>
      </c>
      <c r="AI540" s="10" t="s">
        <v>116</v>
      </c>
      <c r="AJ540" s="10" t="s">
        <v>133</v>
      </c>
      <c r="AK540" s="10">
        <v>0</v>
      </c>
      <c r="AL540" s="10">
        <v>0</v>
      </c>
      <c r="AM540" s="10">
        <v>4</v>
      </c>
      <c r="AN540" s="10">
        <v>4</v>
      </c>
      <c r="AO540" s="10" t="s">
        <v>377</v>
      </c>
      <c r="AP540" s="10" t="s">
        <v>11609</v>
      </c>
      <c r="AQ540" s="10" t="s">
        <v>152</v>
      </c>
      <c r="AR540" s="10" t="s">
        <v>3982</v>
      </c>
      <c r="AS540" s="10">
        <v>504304</v>
      </c>
      <c r="AT540" s="10" t="s">
        <v>11610</v>
      </c>
      <c r="AU540" s="10" t="s">
        <v>3982</v>
      </c>
      <c r="AV540" s="10">
        <v>504304</v>
      </c>
      <c r="AW540" s="10" t="s">
        <v>11611</v>
      </c>
      <c r="AX540" s="10">
        <v>7893572420</v>
      </c>
      <c r="AY540" s="10" t="s">
        <v>11612</v>
      </c>
      <c r="AZ540" s="10">
        <v>9908556582</v>
      </c>
      <c r="BA540" s="10" t="s">
        <v>750</v>
      </c>
      <c r="BB540" s="10" t="s">
        <v>750</v>
      </c>
    </row>
    <row r="541" spans="1:54" ht="14.5" x14ac:dyDescent="0.35">
      <c r="A541" s="9">
        <v>45211.726330046295</v>
      </c>
      <c r="B541" s="10" t="s">
        <v>4913</v>
      </c>
      <c r="C541" s="10" t="s">
        <v>4914</v>
      </c>
      <c r="D541" s="10" t="s">
        <v>4915</v>
      </c>
      <c r="E541" s="10" t="s">
        <v>4916</v>
      </c>
      <c r="F541" s="10" t="s">
        <v>4917</v>
      </c>
      <c r="G541" s="10" t="s">
        <v>89</v>
      </c>
      <c r="H541" s="23">
        <v>9398361296</v>
      </c>
      <c r="I541" s="10" t="s">
        <v>4913</v>
      </c>
      <c r="J541" s="23" t="s">
        <v>90</v>
      </c>
      <c r="K541" s="10" t="s">
        <v>91</v>
      </c>
      <c r="L541" s="1"/>
      <c r="M541" s="10" t="s">
        <v>92</v>
      </c>
      <c r="N541" s="10" t="s">
        <v>93</v>
      </c>
      <c r="O541" s="1"/>
      <c r="P541" s="1"/>
      <c r="Q541" s="1"/>
      <c r="R541" s="1"/>
      <c r="S541" s="1"/>
      <c r="T541" s="10">
        <v>2019</v>
      </c>
      <c r="U541" s="10" t="s">
        <v>94</v>
      </c>
      <c r="V541" s="10">
        <v>9.8000000000000007</v>
      </c>
      <c r="W541" s="10">
        <v>10</v>
      </c>
      <c r="X541" s="10">
        <v>93.1</v>
      </c>
      <c r="Y541" s="12"/>
      <c r="Z541" s="10" t="s">
        <v>4918</v>
      </c>
      <c r="AA541" s="10" t="s">
        <v>96</v>
      </c>
      <c r="AB541" s="10">
        <v>2021</v>
      </c>
      <c r="AC541" s="10">
        <v>988</v>
      </c>
      <c r="AD541" s="10">
        <v>1000</v>
      </c>
      <c r="AE541" s="13">
        <f t="shared" si="21"/>
        <v>98.8</v>
      </c>
      <c r="AF541" s="10">
        <v>98.8</v>
      </c>
      <c r="AG541" s="10" t="s">
        <v>4919</v>
      </c>
      <c r="AH541" s="14">
        <v>38028</v>
      </c>
      <c r="AI541" s="10" t="s">
        <v>116</v>
      </c>
      <c r="AJ541" s="10" t="s">
        <v>99</v>
      </c>
      <c r="AK541" s="10">
        <v>30833</v>
      </c>
      <c r="AL541" s="10">
        <v>7.95</v>
      </c>
      <c r="AM541" s="10">
        <v>0</v>
      </c>
      <c r="AN541" s="10">
        <v>2</v>
      </c>
      <c r="AO541" s="10" t="s">
        <v>4920</v>
      </c>
      <c r="AP541" s="10" t="s">
        <v>4921</v>
      </c>
      <c r="AQ541" s="10" t="s">
        <v>152</v>
      </c>
      <c r="AR541" s="10" t="s">
        <v>4922</v>
      </c>
      <c r="AS541" s="10">
        <v>500014</v>
      </c>
      <c r="AT541" s="10" t="s">
        <v>4923</v>
      </c>
      <c r="AU541" s="10" t="s">
        <v>843</v>
      </c>
      <c r="AV541" s="10">
        <v>505215</v>
      </c>
      <c r="AW541" s="10" t="s">
        <v>4924</v>
      </c>
      <c r="AX541" s="10">
        <v>9063207386</v>
      </c>
      <c r="AY541" s="10" t="s">
        <v>4925</v>
      </c>
      <c r="AZ541" s="10">
        <v>9014024556</v>
      </c>
      <c r="BA541" s="10" t="s">
        <v>1926</v>
      </c>
      <c r="BB541" s="10" t="s">
        <v>157</v>
      </c>
    </row>
    <row r="542" spans="1:54" ht="14.5" x14ac:dyDescent="0.35">
      <c r="A542" s="9">
        <v>45211.944532789348</v>
      </c>
      <c r="B542" s="10" t="s">
        <v>4926</v>
      </c>
      <c r="C542" s="10" t="s">
        <v>4927</v>
      </c>
      <c r="D542" s="10" t="s">
        <v>4928</v>
      </c>
      <c r="E542" s="10" t="s">
        <v>4929</v>
      </c>
      <c r="F542" s="10" t="s">
        <v>4930</v>
      </c>
      <c r="G542" s="10" t="s">
        <v>89</v>
      </c>
      <c r="H542" s="23">
        <v>9398168184</v>
      </c>
      <c r="I542" s="10" t="s">
        <v>4926</v>
      </c>
      <c r="J542" s="23" t="s">
        <v>90</v>
      </c>
      <c r="K542" s="10" t="s">
        <v>91</v>
      </c>
      <c r="L542" s="1"/>
      <c r="M542" s="10" t="s">
        <v>92</v>
      </c>
      <c r="N542" s="10" t="s">
        <v>93</v>
      </c>
      <c r="O542" s="1"/>
      <c r="P542" s="1"/>
      <c r="Q542" s="1"/>
      <c r="R542" s="1"/>
      <c r="S542" s="1"/>
      <c r="T542" s="10">
        <v>2019</v>
      </c>
      <c r="U542" s="10" t="s">
        <v>94</v>
      </c>
      <c r="V542" s="10">
        <v>10</v>
      </c>
      <c r="W542" s="10">
        <v>600</v>
      </c>
      <c r="X542" s="10">
        <v>95</v>
      </c>
      <c r="Y542" s="12"/>
      <c r="Z542" s="10" t="s">
        <v>4931</v>
      </c>
      <c r="AA542" s="10" t="s">
        <v>96</v>
      </c>
      <c r="AB542" s="10">
        <v>2021</v>
      </c>
      <c r="AC542" s="10">
        <v>928</v>
      </c>
      <c r="AD542" s="10">
        <v>1000</v>
      </c>
      <c r="AE542" s="13">
        <f t="shared" si="21"/>
        <v>92.800000000000011</v>
      </c>
      <c r="AF542" s="10">
        <v>92.8</v>
      </c>
      <c r="AG542" s="10" t="s">
        <v>4932</v>
      </c>
      <c r="AH542" s="14">
        <v>37804</v>
      </c>
      <c r="AI542" s="10" t="s">
        <v>116</v>
      </c>
      <c r="AJ542" s="10" t="s">
        <v>99</v>
      </c>
      <c r="AK542" s="10">
        <v>12544</v>
      </c>
      <c r="AL542" s="10">
        <v>8.8000000000000007</v>
      </c>
      <c r="AM542" s="10">
        <v>0</v>
      </c>
      <c r="AN542" s="10">
        <v>0</v>
      </c>
      <c r="AO542" s="10" t="s">
        <v>4933</v>
      </c>
      <c r="AP542" s="10" t="s">
        <v>4934</v>
      </c>
      <c r="AQ542" s="10" t="s">
        <v>152</v>
      </c>
      <c r="AR542" s="10" t="s">
        <v>103</v>
      </c>
      <c r="AS542" s="10">
        <v>500035</v>
      </c>
      <c r="AT542" s="10" t="s">
        <v>4934</v>
      </c>
      <c r="AU542" s="10" t="s">
        <v>103</v>
      </c>
      <c r="AV542" s="10">
        <v>500035</v>
      </c>
      <c r="AW542" s="10" t="s">
        <v>4935</v>
      </c>
      <c r="AX542" s="10">
        <v>9948393605</v>
      </c>
      <c r="AY542" s="10" t="s">
        <v>4936</v>
      </c>
      <c r="AZ542" s="10">
        <v>7386137385</v>
      </c>
      <c r="BA542" s="10" t="s">
        <v>4937</v>
      </c>
      <c r="BB542" s="10" t="s">
        <v>450</v>
      </c>
    </row>
    <row r="543" spans="1:54" ht="14.5" x14ac:dyDescent="0.35">
      <c r="A543" s="9">
        <v>45211.905255532409</v>
      </c>
      <c r="B543" s="10" t="s">
        <v>4938</v>
      </c>
      <c r="C543" s="10" t="s">
        <v>4939</v>
      </c>
      <c r="D543" s="10" t="s">
        <v>4940</v>
      </c>
      <c r="E543" s="10" t="s">
        <v>4941</v>
      </c>
      <c r="F543" s="10" t="s">
        <v>4942</v>
      </c>
      <c r="G543" s="10" t="s">
        <v>89</v>
      </c>
      <c r="H543" s="23">
        <v>9505078946</v>
      </c>
      <c r="I543" s="10" t="s">
        <v>4938</v>
      </c>
      <c r="J543" s="23" t="s">
        <v>90</v>
      </c>
      <c r="K543" s="10" t="s">
        <v>91</v>
      </c>
      <c r="L543" s="1"/>
      <c r="M543" s="10" t="s">
        <v>92</v>
      </c>
      <c r="N543" s="10" t="s">
        <v>93</v>
      </c>
      <c r="O543" s="1"/>
      <c r="P543" s="1"/>
      <c r="Q543" s="1"/>
      <c r="R543" s="1"/>
      <c r="S543" s="1"/>
      <c r="T543" s="10">
        <v>2019</v>
      </c>
      <c r="U543" s="10" t="s">
        <v>94</v>
      </c>
      <c r="V543" s="10">
        <v>9.8000000000000007</v>
      </c>
      <c r="W543" s="10">
        <v>600</v>
      </c>
      <c r="X543" s="10">
        <v>93.1</v>
      </c>
      <c r="Y543" s="12"/>
      <c r="Z543" s="10" t="s">
        <v>4943</v>
      </c>
      <c r="AA543" s="10" t="s">
        <v>96</v>
      </c>
      <c r="AB543" s="10">
        <v>2021</v>
      </c>
      <c r="AC543" s="10">
        <v>912</v>
      </c>
      <c r="AD543" s="10">
        <v>1000</v>
      </c>
      <c r="AE543" s="13">
        <f t="shared" si="21"/>
        <v>91.2</v>
      </c>
      <c r="AF543" s="10">
        <v>91.2</v>
      </c>
      <c r="AG543" s="10" t="s">
        <v>2554</v>
      </c>
      <c r="AH543" s="14">
        <v>37731</v>
      </c>
      <c r="AI543" s="10" t="s">
        <v>116</v>
      </c>
      <c r="AJ543" s="10" t="s">
        <v>99</v>
      </c>
      <c r="AK543" s="10">
        <v>13708</v>
      </c>
      <c r="AL543" s="10">
        <v>7.7</v>
      </c>
      <c r="AM543" s="10">
        <v>2</v>
      </c>
      <c r="AN543" s="10">
        <v>0</v>
      </c>
      <c r="AO543" s="10" t="s">
        <v>758</v>
      </c>
      <c r="AP543" s="10" t="s">
        <v>4944</v>
      </c>
      <c r="AQ543" s="10" t="s">
        <v>102</v>
      </c>
      <c r="AR543" s="10" t="s">
        <v>119</v>
      </c>
      <c r="AS543" s="10">
        <v>500090</v>
      </c>
      <c r="AT543" s="10" t="s">
        <v>4945</v>
      </c>
      <c r="AU543" s="10" t="s">
        <v>119</v>
      </c>
      <c r="AV543" s="10">
        <v>500090</v>
      </c>
      <c r="AW543" s="10" t="s">
        <v>4946</v>
      </c>
      <c r="AX543" s="10">
        <v>9000953388</v>
      </c>
      <c r="AY543" s="10" t="s">
        <v>4947</v>
      </c>
      <c r="AZ543" s="10">
        <v>7386918748</v>
      </c>
      <c r="BA543" s="10" t="s">
        <v>4948</v>
      </c>
      <c r="BB543" s="10" t="s">
        <v>565</v>
      </c>
    </row>
    <row r="544" spans="1:54" ht="14.5" x14ac:dyDescent="0.35">
      <c r="A544" s="9">
        <v>45211.832733020834</v>
      </c>
      <c r="B544" s="10" t="s">
        <v>4949</v>
      </c>
      <c r="C544" s="10" t="s">
        <v>4950</v>
      </c>
      <c r="D544" s="10" t="s">
        <v>4951</v>
      </c>
      <c r="E544" s="10" t="s">
        <v>4952</v>
      </c>
      <c r="F544" s="10" t="s">
        <v>4953</v>
      </c>
      <c r="G544" s="10" t="s">
        <v>89</v>
      </c>
      <c r="H544" s="23">
        <v>6398112137</v>
      </c>
      <c r="I544" s="10" t="s">
        <v>4949</v>
      </c>
      <c r="J544" s="23" t="s">
        <v>90</v>
      </c>
      <c r="K544" s="10" t="s">
        <v>91</v>
      </c>
      <c r="L544" s="1"/>
      <c r="M544" s="10" t="s">
        <v>92</v>
      </c>
      <c r="N544" s="10" t="s">
        <v>93</v>
      </c>
      <c r="O544" s="1"/>
      <c r="P544" s="1"/>
      <c r="Q544" s="1"/>
      <c r="R544" s="1"/>
      <c r="S544" s="1"/>
      <c r="T544" s="10">
        <v>2019</v>
      </c>
      <c r="U544" s="10" t="s">
        <v>611</v>
      </c>
      <c r="V544" s="10">
        <v>536</v>
      </c>
      <c r="W544" s="10">
        <v>600</v>
      </c>
      <c r="X544" s="10">
        <v>90</v>
      </c>
      <c r="Y544" s="12"/>
      <c r="Z544" s="10" t="s">
        <v>4954</v>
      </c>
      <c r="AA544" s="10" t="s">
        <v>225</v>
      </c>
      <c r="AB544" s="10">
        <v>2021</v>
      </c>
      <c r="AC544" s="10">
        <v>539</v>
      </c>
      <c r="AD544" s="10">
        <v>600</v>
      </c>
      <c r="AE544" s="13">
        <f t="shared" si="21"/>
        <v>89.833333333333329</v>
      </c>
      <c r="AF544" s="10">
        <v>92</v>
      </c>
      <c r="AG544" s="10" t="s">
        <v>4955</v>
      </c>
      <c r="AH544" s="14">
        <v>37859</v>
      </c>
      <c r="AI544" s="10" t="s">
        <v>98</v>
      </c>
      <c r="AJ544" s="10" t="s">
        <v>133</v>
      </c>
      <c r="AK544" s="10">
        <v>38951</v>
      </c>
      <c r="AL544" s="10">
        <v>8.9600000000000009</v>
      </c>
      <c r="AM544" s="10">
        <v>0</v>
      </c>
      <c r="AN544" s="10">
        <v>0</v>
      </c>
      <c r="AO544" s="10" t="s">
        <v>100</v>
      </c>
      <c r="AP544" s="10" t="s">
        <v>4956</v>
      </c>
      <c r="AQ544" s="10" t="s">
        <v>102</v>
      </c>
      <c r="AR544" s="10" t="s">
        <v>103</v>
      </c>
      <c r="AS544" s="10">
        <v>500047</v>
      </c>
      <c r="AT544" s="10" t="s">
        <v>4956</v>
      </c>
      <c r="AU544" s="10" t="s">
        <v>103</v>
      </c>
      <c r="AV544" s="10">
        <v>50047</v>
      </c>
      <c r="AW544" s="10" t="s">
        <v>4957</v>
      </c>
      <c r="AX544" s="10">
        <v>7900440189</v>
      </c>
      <c r="AY544" s="10" t="s">
        <v>4958</v>
      </c>
      <c r="AZ544" s="10">
        <v>7900440189</v>
      </c>
      <c r="BA544" s="10" t="s">
        <v>4959</v>
      </c>
      <c r="BB544" s="10" t="s">
        <v>4960</v>
      </c>
    </row>
    <row r="545" spans="1:54" ht="14.5" x14ac:dyDescent="0.35">
      <c r="A545" s="9">
        <v>45211.695968715278</v>
      </c>
      <c r="B545" s="10" t="s">
        <v>1466</v>
      </c>
      <c r="C545" s="16" t="s">
        <v>1467</v>
      </c>
      <c r="D545" s="16" t="s">
        <v>1468</v>
      </c>
      <c r="E545" s="16" t="s">
        <v>1469</v>
      </c>
      <c r="F545" s="16" t="s">
        <v>1470</v>
      </c>
      <c r="G545" s="16" t="s">
        <v>89</v>
      </c>
      <c r="H545" s="53">
        <v>8688155423</v>
      </c>
      <c r="I545" s="16" t="s">
        <v>1471</v>
      </c>
      <c r="J545" s="53" t="s">
        <v>216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7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4.5" x14ac:dyDescent="0.35">
      <c r="A546" s="9">
        <v>45211.698545648149</v>
      </c>
      <c r="B546" s="10" t="s">
        <v>11623</v>
      </c>
      <c r="C546" s="10" t="s">
        <v>11624</v>
      </c>
      <c r="D546" s="10" t="s">
        <v>11625</v>
      </c>
      <c r="E546" s="10" t="s">
        <v>6586</v>
      </c>
      <c r="F546" s="10" t="s">
        <v>11626</v>
      </c>
      <c r="G546" s="10" t="s">
        <v>89</v>
      </c>
      <c r="H546" s="23">
        <v>7671918152</v>
      </c>
      <c r="I546" s="10" t="s">
        <v>11623</v>
      </c>
      <c r="J546" s="23" t="s">
        <v>90</v>
      </c>
      <c r="K546" s="10" t="s">
        <v>91</v>
      </c>
      <c r="L546" s="1"/>
      <c r="M546" s="10" t="s">
        <v>92</v>
      </c>
      <c r="N546" s="10" t="s">
        <v>93</v>
      </c>
      <c r="O546" s="1"/>
      <c r="P546" s="1"/>
      <c r="Q546" s="1"/>
      <c r="R546" s="1"/>
      <c r="S546" s="1"/>
      <c r="T546" s="10">
        <v>2019</v>
      </c>
      <c r="U546" s="10" t="s">
        <v>94</v>
      </c>
      <c r="V546" s="10">
        <v>9.6999999999999993</v>
      </c>
      <c r="W546" s="10">
        <v>10</v>
      </c>
      <c r="X546" s="10">
        <v>90.25</v>
      </c>
      <c r="Y546" s="12"/>
      <c r="Z546" s="10" t="s">
        <v>11627</v>
      </c>
      <c r="AA546" s="10" t="s">
        <v>96</v>
      </c>
      <c r="AB546" s="10">
        <v>2021</v>
      </c>
      <c r="AC546" s="10">
        <v>874</v>
      </c>
      <c r="AD546" s="10">
        <v>1000</v>
      </c>
      <c r="AE546" s="13">
        <f t="shared" ref="AE546:AE577" si="22">(AC546/AD546)*100</f>
        <v>87.4</v>
      </c>
      <c r="AF546" s="10">
        <v>87.4</v>
      </c>
      <c r="AG546" s="10" t="s">
        <v>11628</v>
      </c>
      <c r="AH546" s="14">
        <v>38098</v>
      </c>
      <c r="AI546" s="10" t="s">
        <v>116</v>
      </c>
      <c r="AJ546" s="10" t="s">
        <v>133</v>
      </c>
      <c r="AK546" s="10">
        <v>82714</v>
      </c>
      <c r="AL546" s="10">
        <v>7.49</v>
      </c>
      <c r="AM546" s="10">
        <v>2</v>
      </c>
      <c r="AN546" s="10">
        <v>3</v>
      </c>
      <c r="AO546" s="10" t="s">
        <v>664</v>
      </c>
      <c r="AP546" s="10" t="s">
        <v>11629</v>
      </c>
      <c r="AQ546" s="10" t="s">
        <v>102</v>
      </c>
      <c r="AR546" s="10" t="s">
        <v>11630</v>
      </c>
      <c r="AS546" s="10">
        <v>505129</v>
      </c>
      <c r="AT546" s="10" t="s">
        <v>11631</v>
      </c>
      <c r="AU546" s="10" t="s">
        <v>11630</v>
      </c>
      <c r="AV546" s="10">
        <v>505129</v>
      </c>
      <c r="AW546" s="10" t="s">
        <v>4703</v>
      </c>
      <c r="AX546" s="10">
        <v>9652444918</v>
      </c>
      <c r="AY546" s="10" t="s">
        <v>7227</v>
      </c>
      <c r="AZ546" s="10">
        <v>9550996180</v>
      </c>
      <c r="BA546" s="10" t="s">
        <v>552</v>
      </c>
      <c r="BB546" s="10" t="s">
        <v>157</v>
      </c>
    </row>
    <row r="547" spans="1:54" ht="14.5" x14ac:dyDescent="0.35">
      <c r="A547" s="9">
        <v>45211.788220451388</v>
      </c>
      <c r="B547" s="10" t="s">
        <v>4961</v>
      </c>
      <c r="C547" s="10" t="s">
        <v>4962</v>
      </c>
      <c r="D547" s="10" t="s">
        <v>4963</v>
      </c>
      <c r="E547" s="10" t="s">
        <v>4964</v>
      </c>
      <c r="F547" s="10" t="s">
        <v>4965</v>
      </c>
      <c r="G547" s="10" t="s">
        <v>89</v>
      </c>
      <c r="H547" s="23">
        <v>6302902369</v>
      </c>
      <c r="I547" s="10" t="s">
        <v>4961</v>
      </c>
      <c r="J547" s="23" t="s">
        <v>90</v>
      </c>
      <c r="K547" s="10" t="s">
        <v>91</v>
      </c>
      <c r="L547" s="1"/>
      <c r="M547" s="10" t="s">
        <v>92</v>
      </c>
      <c r="N547" s="10" t="s">
        <v>93</v>
      </c>
      <c r="O547" s="1"/>
      <c r="P547" s="1"/>
      <c r="Q547" s="1"/>
      <c r="R547" s="1"/>
      <c r="S547" s="1"/>
      <c r="T547" s="10">
        <v>2019</v>
      </c>
      <c r="U547" s="10" t="s">
        <v>94</v>
      </c>
      <c r="V547" s="10">
        <v>9.5</v>
      </c>
      <c r="W547" s="10">
        <v>600</v>
      </c>
      <c r="X547" s="10">
        <v>85.5</v>
      </c>
      <c r="Y547" s="12"/>
      <c r="Z547" s="10" t="s">
        <v>4966</v>
      </c>
      <c r="AA547" s="10" t="s">
        <v>96</v>
      </c>
      <c r="AB547" s="10">
        <v>2021</v>
      </c>
      <c r="AC547" s="10">
        <v>986</v>
      </c>
      <c r="AD547" s="10">
        <v>1000</v>
      </c>
      <c r="AE547" s="13">
        <f t="shared" si="22"/>
        <v>98.6</v>
      </c>
      <c r="AF547" s="10">
        <v>98.6</v>
      </c>
      <c r="AG547" s="10" t="s">
        <v>4967</v>
      </c>
      <c r="AH547" s="14">
        <v>37854</v>
      </c>
      <c r="AI547" s="10" t="s">
        <v>116</v>
      </c>
      <c r="AJ547" s="10" t="s">
        <v>99</v>
      </c>
      <c r="AK547" s="10">
        <v>9250</v>
      </c>
      <c r="AL547" s="10">
        <v>9.11</v>
      </c>
      <c r="AM547" s="10">
        <v>0</v>
      </c>
      <c r="AN547" s="10">
        <v>0</v>
      </c>
      <c r="AO547" s="10" t="s">
        <v>377</v>
      </c>
      <c r="AP547" s="10" t="s">
        <v>4968</v>
      </c>
      <c r="AQ547" s="10" t="s">
        <v>3059</v>
      </c>
      <c r="AR547" s="10" t="s">
        <v>4969</v>
      </c>
      <c r="AS547" s="10">
        <v>516360</v>
      </c>
      <c r="AT547" s="10" t="s">
        <v>4968</v>
      </c>
      <c r="AU547" s="10" t="s">
        <v>4969</v>
      </c>
      <c r="AV547" s="1"/>
      <c r="AW547" s="10" t="s">
        <v>4970</v>
      </c>
      <c r="AX547" s="10">
        <v>7981296160</v>
      </c>
      <c r="AY547" s="10" t="s">
        <v>4971</v>
      </c>
      <c r="AZ547" s="10">
        <v>9381005219</v>
      </c>
      <c r="BA547" s="10" t="s">
        <v>449</v>
      </c>
      <c r="BB547" s="10" t="s">
        <v>450</v>
      </c>
    </row>
    <row r="548" spans="1:54" ht="14.5" x14ac:dyDescent="0.35">
      <c r="A548" s="9">
        <v>45211.755091898143</v>
      </c>
      <c r="B548" s="10" t="s">
        <v>4972</v>
      </c>
      <c r="C548" s="10" t="s">
        <v>4973</v>
      </c>
      <c r="D548" s="10" t="s">
        <v>4974</v>
      </c>
      <c r="E548" s="10" t="s">
        <v>4975</v>
      </c>
      <c r="F548" s="10" t="s">
        <v>4976</v>
      </c>
      <c r="G548" s="10" t="s">
        <v>89</v>
      </c>
      <c r="H548" s="23">
        <v>9542736784</v>
      </c>
      <c r="I548" s="10" t="s">
        <v>4972</v>
      </c>
      <c r="J548" s="23" t="s">
        <v>90</v>
      </c>
      <c r="K548" s="10" t="s">
        <v>91</v>
      </c>
      <c r="L548" s="1"/>
      <c r="M548" s="10" t="s">
        <v>92</v>
      </c>
      <c r="N548" s="10" t="s">
        <v>93</v>
      </c>
      <c r="O548" s="1"/>
      <c r="P548" s="1"/>
      <c r="Q548" s="1"/>
      <c r="R548" s="1"/>
      <c r="S548" s="1"/>
      <c r="T548" s="10">
        <v>2019</v>
      </c>
      <c r="U548" s="10" t="s">
        <v>94</v>
      </c>
      <c r="V548" s="10">
        <v>9.3000000000000007</v>
      </c>
      <c r="W548" s="10">
        <v>600</v>
      </c>
      <c r="X548" s="10">
        <v>88.35</v>
      </c>
      <c r="Y548" s="12"/>
      <c r="Z548" s="10" t="s">
        <v>4977</v>
      </c>
      <c r="AA548" s="10" t="s">
        <v>96</v>
      </c>
      <c r="AB548" s="10">
        <v>2021</v>
      </c>
      <c r="AC548" s="10">
        <v>950</v>
      </c>
      <c r="AD548" s="10">
        <v>1000</v>
      </c>
      <c r="AE548" s="13">
        <f t="shared" si="22"/>
        <v>95</v>
      </c>
      <c r="AF548" s="10">
        <v>95</v>
      </c>
      <c r="AG548" s="10" t="s">
        <v>4978</v>
      </c>
      <c r="AH548" s="14">
        <v>38155</v>
      </c>
      <c r="AI548" s="10" t="s">
        <v>98</v>
      </c>
      <c r="AJ548" s="10" t="s">
        <v>133</v>
      </c>
      <c r="AK548" s="10">
        <v>70014</v>
      </c>
      <c r="AL548" s="10">
        <v>7.85</v>
      </c>
      <c r="AM548" s="10">
        <v>0</v>
      </c>
      <c r="AN548" s="10">
        <v>0</v>
      </c>
      <c r="AO548" s="10" t="s">
        <v>4979</v>
      </c>
      <c r="AP548" s="10" t="s">
        <v>4980</v>
      </c>
      <c r="AQ548" s="10" t="s">
        <v>102</v>
      </c>
      <c r="AR548" s="10" t="s">
        <v>4981</v>
      </c>
      <c r="AS548" s="10">
        <v>503187</v>
      </c>
      <c r="AT548" s="10" t="s">
        <v>4982</v>
      </c>
      <c r="AU548" s="10" t="s">
        <v>4981</v>
      </c>
      <c r="AV548" s="10">
        <v>503187</v>
      </c>
      <c r="AW548" s="10" t="s">
        <v>4983</v>
      </c>
      <c r="AX548" s="10">
        <v>9866436784</v>
      </c>
      <c r="AY548" s="10" t="s">
        <v>4984</v>
      </c>
      <c r="AZ548" s="10">
        <v>9949941359</v>
      </c>
      <c r="BA548" s="10" t="s">
        <v>106</v>
      </c>
      <c r="BB548" s="10" t="s">
        <v>125</v>
      </c>
    </row>
    <row r="549" spans="1:54" ht="14.5" x14ac:dyDescent="0.35">
      <c r="A549" s="9">
        <v>45211.898842569441</v>
      </c>
      <c r="B549" s="10" t="s">
        <v>4985</v>
      </c>
      <c r="C549" s="10" t="s">
        <v>4986</v>
      </c>
      <c r="D549" s="10" t="s">
        <v>4987</v>
      </c>
      <c r="E549" s="10" t="s">
        <v>4988</v>
      </c>
      <c r="F549" s="10" t="s">
        <v>4989</v>
      </c>
      <c r="G549" s="10" t="s">
        <v>89</v>
      </c>
      <c r="H549" s="23">
        <v>8179254271</v>
      </c>
      <c r="I549" s="10" t="s">
        <v>4985</v>
      </c>
      <c r="J549" s="23" t="s">
        <v>90</v>
      </c>
      <c r="K549" s="10" t="s">
        <v>91</v>
      </c>
      <c r="L549" s="1"/>
      <c r="M549" s="10" t="s">
        <v>92</v>
      </c>
      <c r="N549" s="10" t="s">
        <v>93</v>
      </c>
      <c r="O549" s="1"/>
      <c r="P549" s="1"/>
      <c r="Q549" s="1"/>
      <c r="R549" s="1"/>
      <c r="S549" s="1"/>
      <c r="T549" s="10">
        <v>2019</v>
      </c>
      <c r="U549" s="10" t="s">
        <v>94</v>
      </c>
      <c r="V549" s="10">
        <v>9.5</v>
      </c>
      <c r="W549" s="10">
        <v>600</v>
      </c>
      <c r="X549" s="10">
        <v>90.25</v>
      </c>
      <c r="Y549" s="12"/>
      <c r="Z549" s="10" t="s">
        <v>4990</v>
      </c>
      <c r="AA549" s="10" t="s">
        <v>96</v>
      </c>
      <c r="AB549" s="10">
        <v>2021</v>
      </c>
      <c r="AC549" s="10">
        <v>934</v>
      </c>
      <c r="AD549" s="10">
        <v>1000</v>
      </c>
      <c r="AE549" s="13">
        <f t="shared" si="22"/>
        <v>93.4</v>
      </c>
      <c r="AF549" s="10">
        <v>93</v>
      </c>
      <c r="AG549" s="10" t="s">
        <v>4991</v>
      </c>
      <c r="AH549" s="14">
        <v>37486</v>
      </c>
      <c r="AI549" s="10" t="s">
        <v>98</v>
      </c>
      <c r="AJ549" s="10" t="s">
        <v>99</v>
      </c>
      <c r="AK549" s="10">
        <v>22000</v>
      </c>
      <c r="AL549" s="10">
        <v>8.24</v>
      </c>
      <c r="AM549" s="10">
        <v>0</v>
      </c>
      <c r="AN549" s="10">
        <v>0</v>
      </c>
      <c r="AO549" s="10" t="s">
        <v>4992</v>
      </c>
      <c r="AP549" s="10" t="s">
        <v>4993</v>
      </c>
      <c r="AQ549" s="10" t="s">
        <v>102</v>
      </c>
      <c r="AR549" s="10" t="s">
        <v>119</v>
      </c>
      <c r="AS549" s="10">
        <v>509325</v>
      </c>
      <c r="AT549" s="10" t="s">
        <v>4993</v>
      </c>
      <c r="AU549" s="10" t="s">
        <v>119</v>
      </c>
      <c r="AV549" s="10">
        <v>509325</v>
      </c>
      <c r="AW549" s="10" t="s">
        <v>4994</v>
      </c>
      <c r="AX549" s="10">
        <v>9912387231</v>
      </c>
      <c r="AY549" s="10" t="s">
        <v>4995</v>
      </c>
      <c r="AZ549" s="10">
        <v>9948247713</v>
      </c>
      <c r="BA549" s="10" t="s">
        <v>300</v>
      </c>
      <c r="BB549" s="10" t="s">
        <v>157</v>
      </c>
    </row>
    <row r="550" spans="1:54" ht="14.5" x14ac:dyDescent="0.35">
      <c r="A550" s="9">
        <v>45211.89469335648</v>
      </c>
      <c r="B550" s="10" t="s">
        <v>4996</v>
      </c>
      <c r="C550" s="10" t="s">
        <v>4997</v>
      </c>
      <c r="D550" s="10" t="s">
        <v>4998</v>
      </c>
      <c r="E550" s="10" t="s">
        <v>4999</v>
      </c>
      <c r="F550" s="10" t="s">
        <v>5000</v>
      </c>
      <c r="G550" s="10" t="s">
        <v>89</v>
      </c>
      <c r="H550" s="23">
        <v>9398158088</v>
      </c>
      <c r="I550" s="10" t="s">
        <v>4996</v>
      </c>
      <c r="J550" s="23" t="s">
        <v>90</v>
      </c>
      <c r="K550" s="10" t="s">
        <v>91</v>
      </c>
      <c r="L550" s="1"/>
      <c r="M550" s="10" t="s">
        <v>92</v>
      </c>
      <c r="N550" s="10" t="s">
        <v>93</v>
      </c>
      <c r="O550" s="1"/>
      <c r="P550" s="1"/>
      <c r="Q550" s="1"/>
      <c r="R550" s="1"/>
      <c r="S550" s="1"/>
      <c r="T550" s="10">
        <v>2019</v>
      </c>
      <c r="U550" s="10" t="s">
        <v>94</v>
      </c>
      <c r="V550" s="10">
        <v>9</v>
      </c>
      <c r="W550" s="10">
        <v>600</v>
      </c>
      <c r="X550" s="10">
        <v>85</v>
      </c>
      <c r="Y550" s="12"/>
      <c r="Z550" s="10" t="s">
        <v>5001</v>
      </c>
      <c r="AA550" s="10" t="s">
        <v>96</v>
      </c>
      <c r="AB550" s="10">
        <v>2021</v>
      </c>
      <c r="AC550" s="10">
        <v>836</v>
      </c>
      <c r="AD550" s="10">
        <v>1000</v>
      </c>
      <c r="AE550" s="13">
        <f t="shared" si="22"/>
        <v>83.6</v>
      </c>
      <c r="AF550" s="10">
        <v>85</v>
      </c>
      <c r="AG550" s="10" t="s">
        <v>5002</v>
      </c>
      <c r="AH550" s="14">
        <v>37745</v>
      </c>
      <c r="AI550" s="10" t="s">
        <v>116</v>
      </c>
      <c r="AJ550" s="10" t="s">
        <v>133</v>
      </c>
      <c r="AK550" s="10">
        <v>44000</v>
      </c>
      <c r="AL550" s="10">
        <v>7.06</v>
      </c>
      <c r="AM550" s="10">
        <v>0</v>
      </c>
      <c r="AN550" s="10">
        <v>1</v>
      </c>
      <c r="AO550" s="10" t="s">
        <v>100</v>
      </c>
      <c r="AP550" s="10" t="s">
        <v>5003</v>
      </c>
      <c r="AQ550" s="10" t="s">
        <v>5004</v>
      </c>
      <c r="AR550" s="10" t="s">
        <v>119</v>
      </c>
      <c r="AS550" s="10">
        <v>500011</v>
      </c>
      <c r="AT550" s="10" t="s">
        <v>5003</v>
      </c>
      <c r="AU550" s="10" t="s">
        <v>119</v>
      </c>
      <c r="AV550" s="10">
        <v>500011</v>
      </c>
      <c r="AW550" s="10" t="s">
        <v>5005</v>
      </c>
      <c r="AX550" s="10">
        <v>9949961122</v>
      </c>
      <c r="AY550" s="10" t="s">
        <v>5006</v>
      </c>
      <c r="AZ550" s="10">
        <v>9866611200</v>
      </c>
      <c r="BA550" s="10" t="s">
        <v>434</v>
      </c>
      <c r="BB550" s="10" t="s">
        <v>259</v>
      </c>
    </row>
    <row r="551" spans="1:54" ht="14.5" x14ac:dyDescent="0.35">
      <c r="A551" s="9">
        <v>45211.901897766205</v>
      </c>
      <c r="B551" s="10" t="s">
        <v>5007</v>
      </c>
      <c r="C551" s="10" t="s">
        <v>5008</v>
      </c>
      <c r="D551" s="10" t="s">
        <v>5009</v>
      </c>
      <c r="E551" s="10" t="s">
        <v>5010</v>
      </c>
      <c r="F551" s="10" t="s">
        <v>5011</v>
      </c>
      <c r="G551" s="10" t="s">
        <v>89</v>
      </c>
      <c r="H551" s="23">
        <v>9704052253</v>
      </c>
      <c r="I551" s="10" t="s">
        <v>5007</v>
      </c>
      <c r="J551" s="23" t="s">
        <v>90</v>
      </c>
      <c r="K551" s="10" t="s">
        <v>91</v>
      </c>
      <c r="L551" s="1"/>
      <c r="M551" s="10" t="s">
        <v>92</v>
      </c>
      <c r="N551" s="10" t="s">
        <v>93</v>
      </c>
      <c r="O551" s="1"/>
      <c r="P551" s="1"/>
      <c r="Q551" s="1"/>
      <c r="R551" s="1"/>
      <c r="S551" s="1"/>
      <c r="T551" s="10">
        <v>2019</v>
      </c>
      <c r="U551" s="10" t="s">
        <v>94</v>
      </c>
      <c r="V551" s="10">
        <v>8.8000000000000007</v>
      </c>
      <c r="W551" s="10">
        <v>600</v>
      </c>
      <c r="X551" s="10">
        <v>83.6</v>
      </c>
      <c r="Y551" s="12"/>
      <c r="Z551" s="10" t="s">
        <v>5012</v>
      </c>
      <c r="AA551" s="10" t="s">
        <v>96</v>
      </c>
      <c r="AB551" s="10">
        <v>2020</v>
      </c>
      <c r="AC551" s="10">
        <v>910</v>
      </c>
      <c r="AD551" s="10">
        <v>1000</v>
      </c>
      <c r="AE551" s="13">
        <f t="shared" si="22"/>
        <v>91</v>
      </c>
      <c r="AF551" s="10">
        <v>91</v>
      </c>
      <c r="AG551" s="10" t="s">
        <v>5013</v>
      </c>
      <c r="AH551" s="14">
        <v>37780</v>
      </c>
      <c r="AI551" s="10" t="s">
        <v>98</v>
      </c>
      <c r="AJ551" s="10" t="s">
        <v>99</v>
      </c>
      <c r="AK551" s="10">
        <v>34413</v>
      </c>
      <c r="AL551" s="10">
        <v>8</v>
      </c>
      <c r="AM551" s="10">
        <v>1</v>
      </c>
      <c r="AN551" s="10">
        <v>2</v>
      </c>
      <c r="AO551" s="10" t="s">
        <v>664</v>
      </c>
      <c r="AP551" s="10" t="s">
        <v>5014</v>
      </c>
      <c r="AQ551" s="10" t="s">
        <v>152</v>
      </c>
      <c r="AR551" s="10" t="s">
        <v>5015</v>
      </c>
      <c r="AS551" s="10">
        <v>500072</v>
      </c>
      <c r="AT551" s="10" t="s">
        <v>5016</v>
      </c>
      <c r="AU551" s="10" t="s">
        <v>5015</v>
      </c>
      <c r="AV551" s="10">
        <v>500072</v>
      </c>
      <c r="AW551" s="10" t="s">
        <v>5017</v>
      </c>
      <c r="AX551" s="10">
        <v>9885966945</v>
      </c>
      <c r="AY551" s="10" t="s">
        <v>5018</v>
      </c>
      <c r="AZ551" s="10">
        <v>9704052253</v>
      </c>
      <c r="BA551" s="10" t="s">
        <v>5019</v>
      </c>
      <c r="BB551" s="10" t="s">
        <v>450</v>
      </c>
    </row>
    <row r="552" spans="1:54" ht="14.5" x14ac:dyDescent="0.35">
      <c r="A552" s="9">
        <v>45211.770758923609</v>
      </c>
      <c r="B552" s="10" t="s">
        <v>5020</v>
      </c>
      <c r="C552" s="10" t="s">
        <v>5021</v>
      </c>
      <c r="D552" s="10" t="s">
        <v>5022</v>
      </c>
      <c r="E552" s="10" t="s">
        <v>5023</v>
      </c>
      <c r="F552" s="10" t="s">
        <v>5024</v>
      </c>
      <c r="G552" s="10" t="s">
        <v>89</v>
      </c>
      <c r="H552" s="23">
        <v>7601073519</v>
      </c>
      <c r="I552" s="10" t="s">
        <v>5020</v>
      </c>
      <c r="J552" s="23" t="s">
        <v>90</v>
      </c>
      <c r="K552" s="10" t="s">
        <v>91</v>
      </c>
      <c r="L552" s="1"/>
      <c r="M552" s="10" t="s">
        <v>92</v>
      </c>
      <c r="N552" s="10" t="s">
        <v>93</v>
      </c>
      <c r="O552" s="1"/>
      <c r="P552" s="1"/>
      <c r="Q552" s="1"/>
      <c r="R552" s="1"/>
      <c r="S552" s="1"/>
      <c r="T552" s="10">
        <v>2019</v>
      </c>
      <c r="U552" s="10" t="s">
        <v>94</v>
      </c>
      <c r="V552" s="10">
        <v>8.6999999999999993</v>
      </c>
      <c r="W552" s="10">
        <v>600</v>
      </c>
      <c r="X552" s="10">
        <v>82.65</v>
      </c>
      <c r="Y552" s="12"/>
      <c r="Z552" s="10" t="s">
        <v>5025</v>
      </c>
      <c r="AA552" s="10" t="s">
        <v>96</v>
      </c>
      <c r="AB552" s="10">
        <v>2021</v>
      </c>
      <c r="AC552" s="10">
        <v>936</v>
      </c>
      <c r="AD552" s="10">
        <v>1000</v>
      </c>
      <c r="AE552" s="13">
        <f t="shared" si="22"/>
        <v>93.600000000000009</v>
      </c>
      <c r="AF552" s="10">
        <v>93.6</v>
      </c>
      <c r="AG552" s="10" t="s">
        <v>5026</v>
      </c>
      <c r="AH552" s="14">
        <v>38224</v>
      </c>
      <c r="AI552" s="10" t="s">
        <v>98</v>
      </c>
      <c r="AJ552" s="10" t="s">
        <v>133</v>
      </c>
      <c r="AK552" s="10">
        <v>70774</v>
      </c>
      <c r="AL552" s="10">
        <v>8.1199999999999992</v>
      </c>
      <c r="AM552" s="10">
        <v>0</v>
      </c>
      <c r="AN552" s="10">
        <v>1</v>
      </c>
      <c r="AO552" s="10" t="s">
        <v>254</v>
      </c>
      <c r="AP552" s="10" t="s">
        <v>5027</v>
      </c>
      <c r="AQ552" s="10" t="s">
        <v>152</v>
      </c>
      <c r="AR552" s="10" t="s">
        <v>379</v>
      </c>
      <c r="AS552" s="10">
        <v>508355</v>
      </c>
      <c r="AT552" s="10" t="s">
        <v>5028</v>
      </c>
      <c r="AU552" s="10" t="s">
        <v>379</v>
      </c>
      <c r="AV552" s="10">
        <v>508355</v>
      </c>
      <c r="AW552" s="10" t="s">
        <v>5029</v>
      </c>
      <c r="AX552" s="10">
        <v>9951257981</v>
      </c>
      <c r="AY552" s="10" t="s">
        <v>5030</v>
      </c>
      <c r="AZ552" s="10">
        <v>9652488025</v>
      </c>
      <c r="BA552" s="10" t="s">
        <v>5031</v>
      </c>
      <c r="BB552" s="10" t="s">
        <v>107</v>
      </c>
    </row>
    <row r="553" spans="1:54" ht="14.5" x14ac:dyDescent="0.35">
      <c r="A553" s="9">
        <v>45211.768580081014</v>
      </c>
      <c r="B553" s="10" t="s">
        <v>5032</v>
      </c>
      <c r="C553" s="10" t="s">
        <v>5033</v>
      </c>
      <c r="D553" s="10" t="s">
        <v>5034</v>
      </c>
      <c r="E553" s="10" t="s">
        <v>5035</v>
      </c>
      <c r="F553" s="10" t="s">
        <v>5036</v>
      </c>
      <c r="G553" s="10" t="s">
        <v>89</v>
      </c>
      <c r="H553" s="23">
        <v>9391683273</v>
      </c>
      <c r="I553" s="10" t="s">
        <v>5032</v>
      </c>
      <c r="J553" s="23" t="s">
        <v>90</v>
      </c>
      <c r="K553" s="10" t="s">
        <v>91</v>
      </c>
      <c r="L553" s="1"/>
      <c r="M553" s="10" t="s">
        <v>92</v>
      </c>
      <c r="N553" s="10" t="s">
        <v>93</v>
      </c>
      <c r="O553" s="1"/>
      <c r="P553" s="1"/>
      <c r="Q553" s="1"/>
      <c r="R553" s="1"/>
      <c r="S553" s="1"/>
      <c r="T553" s="10">
        <v>2019</v>
      </c>
      <c r="U553" s="10" t="s">
        <v>94</v>
      </c>
      <c r="V553" s="10">
        <v>10</v>
      </c>
      <c r="W553" s="10">
        <v>600</v>
      </c>
      <c r="X553" s="10">
        <v>95</v>
      </c>
      <c r="Y553" s="12"/>
      <c r="Z553" s="10" t="s">
        <v>5037</v>
      </c>
      <c r="AA553" s="10" t="s">
        <v>96</v>
      </c>
      <c r="AB553" s="10">
        <v>2021</v>
      </c>
      <c r="AC553" s="10">
        <v>978</v>
      </c>
      <c r="AD553" s="10">
        <v>1000</v>
      </c>
      <c r="AE553" s="13">
        <f t="shared" si="22"/>
        <v>97.8</v>
      </c>
      <c r="AF553" s="10">
        <v>97.8</v>
      </c>
      <c r="AG553" s="10" t="s">
        <v>5038</v>
      </c>
      <c r="AH553" s="14">
        <v>37763</v>
      </c>
      <c r="AI553" s="10" t="s">
        <v>98</v>
      </c>
      <c r="AJ553" s="10" t="s">
        <v>99</v>
      </c>
      <c r="AK553" s="10">
        <v>19728</v>
      </c>
      <c r="AL553" s="10">
        <v>9.1199999999999992</v>
      </c>
      <c r="AM553" s="10">
        <v>0</v>
      </c>
      <c r="AN553" s="10">
        <v>0</v>
      </c>
      <c r="AO553" s="10" t="s">
        <v>254</v>
      </c>
      <c r="AP553" s="10" t="s">
        <v>5039</v>
      </c>
      <c r="AQ553" s="10" t="s">
        <v>152</v>
      </c>
      <c r="AR553" s="10" t="s">
        <v>1426</v>
      </c>
      <c r="AS553" s="10">
        <v>506331</v>
      </c>
      <c r="AT553" s="10" t="s">
        <v>5040</v>
      </c>
      <c r="AU553" s="10" t="s">
        <v>1426</v>
      </c>
      <c r="AV553" s="10">
        <v>506331</v>
      </c>
      <c r="AW553" s="10" t="s">
        <v>5041</v>
      </c>
      <c r="AX553" s="10">
        <v>9989290128</v>
      </c>
      <c r="AY553" s="10" t="s">
        <v>5042</v>
      </c>
      <c r="AZ553" s="10">
        <v>9014253930</v>
      </c>
      <c r="BA553" s="10" t="s">
        <v>300</v>
      </c>
      <c r="BB553" s="10" t="s">
        <v>300</v>
      </c>
    </row>
    <row r="554" spans="1:54" ht="14.5" x14ac:dyDescent="0.35">
      <c r="A554" s="9">
        <v>45211.907181481482</v>
      </c>
      <c r="B554" s="10" t="s">
        <v>11642</v>
      </c>
      <c r="C554" s="10" t="s">
        <v>11643</v>
      </c>
      <c r="D554" s="10" t="s">
        <v>11644</v>
      </c>
      <c r="E554" s="10" t="s">
        <v>11645</v>
      </c>
      <c r="F554" s="10" t="s">
        <v>11646</v>
      </c>
      <c r="G554" s="10" t="s">
        <v>89</v>
      </c>
      <c r="H554" s="23">
        <v>7675823212</v>
      </c>
      <c r="I554" s="10" t="s">
        <v>11642</v>
      </c>
      <c r="J554" s="23" t="s">
        <v>90</v>
      </c>
      <c r="K554" s="10" t="s">
        <v>91</v>
      </c>
      <c r="L554" s="1"/>
      <c r="M554" s="10" t="s">
        <v>92</v>
      </c>
      <c r="N554" s="10" t="s">
        <v>93</v>
      </c>
      <c r="O554" s="1"/>
      <c r="P554" s="1"/>
      <c r="Q554" s="1"/>
      <c r="R554" s="1"/>
      <c r="S554" s="1"/>
      <c r="T554" s="10">
        <v>2019</v>
      </c>
      <c r="U554" s="10" t="s">
        <v>94</v>
      </c>
      <c r="V554" s="10">
        <v>9.5</v>
      </c>
      <c r="W554" s="10">
        <v>10</v>
      </c>
      <c r="X554" s="10">
        <v>90.25</v>
      </c>
      <c r="Y554" s="12"/>
      <c r="Z554" s="10" t="s">
        <v>11647</v>
      </c>
      <c r="AA554" s="10" t="s">
        <v>96</v>
      </c>
      <c r="AB554" s="10">
        <v>2021</v>
      </c>
      <c r="AC554" s="10">
        <v>854</v>
      </c>
      <c r="AD554" s="10">
        <v>1000</v>
      </c>
      <c r="AE554" s="13">
        <f t="shared" si="22"/>
        <v>85.399999999999991</v>
      </c>
      <c r="AF554" s="10">
        <v>85</v>
      </c>
      <c r="AG554" s="10" t="s">
        <v>2111</v>
      </c>
      <c r="AH554" s="14">
        <v>37385</v>
      </c>
      <c r="AI554" s="10" t="s">
        <v>116</v>
      </c>
      <c r="AJ554" s="10" t="s">
        <v>133</v>
      </c>
      <c r="AK554" s="10">
        <v>30030</v>
      </c>
      <c r="AL554" s="10">
        <v>7</v>
      </c>
      <c r="AM554" s="10">
        <v>1</v>
      </c>
      <c r="AN554" s="10">
        <v>4</v>
      </c>
      <c r="AO554" s="10" t="s">
        <v>100</v>
      </c>
      <c r="AP554" s="10" t="s">
        <v>11648</v>
      </c>
      <c r="AQ554" s="10" t="s">
        <v>152</v>
      </c>
      <c r="AR554" s="10" t="s">
        <v>119</v>
      </c>
      <c r="AS554" s="10">
        <v>507302</v>
      </c>
      <c r="AT554" s="10" t="s">
        <v>11649</v>
      </c>
      <c r="AU554" s="10" t="s">
        <v>119</v>
      </c>
      <c r="AV554" s="10">
        <v>507302</v>
      </c>
      <c r="AW554" s="10" t="s">
        <v>11650</v>
      </c>
      <c r="AX554" s="10">
        <v>9396430607</v>
      </c>
      <c r="AY554" s="10" t="s">
        <v>11651</v>
      </c>
      <c r="AZ554" s="10">
        <v>9989230525</v>
      </c>
      <c r="BA554" s="10" t="s">
        <v>449</v>
      </c>
      <c r="BB554" s="10" t="s">
        <v>7013</v>
      </c>
    </row>
    <row r="555" spans="1:54" ht="14.5" x14ac:dyDescent="0.35">
      <c r="A555" s="9">
        <v>45211.742772476849</v>
      </c>
      <c r="B555" s="10" t="s">
        <v>5043</v>
      </c>
      <c r="C555" s="10" t="s">
        <v>5044</v>
      </c>
      <c r="D555" s="10" t="s">
        <v>5045</v>
      </c>
      <c r="E555" s="10" t="s">
        <v>5046</v>
      </c>
      <c r="F555" s="10" t="s">
        <v>5047</v>
      </c>
      <c r="G555" s="10" t="s">
        <v>89</v>
      </c>
      <c r="H555" s="23">
        <v>7095732808</v>
      </c>
      <c r="I555" s="10" t="s">
        <v>5043</v>
      </c>
      <c r="J555" s="23" t="s">
        <v>90</v>
      </c>
      <c r="K555" s="10" t="s">
        <v>91</v>
      </c>
      <c r="L555" s="1"/>
      <c r="M555" s="10" t="s">
        <v>92</v>
      </c>
      <c r="N555" s="10" t="s">
        <v>93</v>
      </c>
      <c r="O555" s="1"/>
      <c r="P555" s="1"/>
      <c r="Q555" s="1"/>
      <c r="R555" s="1"/>
      <c r="S555" s="1"/>
      <c r="T555" s="10">
        <v>2019</v>
      </c>
      <c r="U555" s="10" t="s">
        <v>223</v>
      </c>
      <c r="V555" s="10">
        <v>458</v>
      </c>
      <c r="W555" s="10">
        <v>500</v>
      </c>
      <c r="X555" s="10">
        <v>91.2</v>
      </c>
      <c r="Y555" s="12"/>
      <c r="Z555" s="10" t="s">
        <v>5048</v>
      </c>
      <c r="AA555" s="10" t="s">
        <v>96</v>
      </c>
      <c r="AB555" s="10">
        <v>2021</v>
      </c>
      <c r="AC555" s="10">
        <v>976</v>
      </c>
      <c r="AD555" s="10">
        <v>1000</v>
      </c>
      <c r="AE555" s="13">
        <f t="shared" si="22"/>
        <v>97.6</v>
      </c>
      <c r="AF555" s="10">
        <v>97.6</v>
      </c>
      <c r="AG555" s="10" t="s">
        <v>5049</v>
      </c>
      <c r="AH555" s="14">
        <v>37627</v>
      </c>
      <c r="AI555" s="10" t="s">
        <v>98</v>
      </c>
      <c r="AJ555" s="10" t="s">
        <v>99</v>
      </c>
      <c r="AK555" s="10">
        <v>17746</v>
      </c>
      <c r="AL555" s="10">
        <v>9.0299999999999994</v>
      </c>
      <c r="AM555" s="10">
        <v>0</v>
      </c>
      <c r="AN555" s="10">
        <v>0</v>
      </c>
      <c r="AO555" s="10" t="s">
        <v>5050</v>
      </c>
      <c r="AP555" s="10" t="s">
        <v>5051</v>
      </c>
      <c r="AQ555" s="10" t="s">
        <v>102</v>
      </c>
      <c r="AR555" s="10" t="s">
        <v>121</v>
      </c>
      <c r="AS555" s="10">
        <v>502276</v>
      </c>
      <c r="AT555" s="10" t="s">
        <v>5052</v>
      </c>
      <c r="AU555" s="10" t="s">
        <v>121</v>
      </c>
      <c r="AV555" s="10">
        <v>502103</v>
      </c>
      <c r="AW555" s="10" t="s">
        <v>5053</v>
      </c>
      <c r="AX555" s="10">
        <v>9848705285</v>
      </c>
      <c r="AY555" s="10" t="s">
        <v>5054</v>
      </c>
      <c r="AZ555" s="10">
        <v>9133646102</v>
      </c>
      <c r="BA555" s="10" t="s">
        <v>449</v>
      </c>
      <c r="BB555" s="10" t="s">
        <v>125</v>
      </c>
    </row>
    <row r="556" spans="1:54" ht="14.5" x14ac:dyDescent="0.35">
      <c r="A556" s="9">
        <v>45211.835391562505</v>
      </c>
      <c r="B556" s="10" t="s">
        <v>11652</v>
      </c>
      <c r="C556" s="10" t="s">
        <v>11653</v>
      </c>
      <c r="D556" s="10" t="s">
        <v>2332</v>
      </c>
      <c r="E556" s="10" t="s">
        <v>11654</v>
      </c>
      <c r="F556" s="10" t="s">
        <v>11655</v>
      </c>
      <c r="G556" s="10" t="s">
        <v>89</v>
      </c>
      <c r="H556" s="23">
        <v>7993475345</v>
      </c>
      <c r="I556" s="10" t="s">
        <v>11656</v>
      </c>
      <c r="J556" s="23" t="s">
        <v>90</v>
      </c>
      <c r="K556" s="10" t="s">
        <v>91</v>
      </c>
      <c r="L556" s="1"/>
      <c r="M556" s="10" t="s">
        <v>92</v>
      </c>
      <c r="N556" s="10" t="s">
        <v>93</v>
      </c>
      <c r="O556" s="1"/>
      <c r="P556" s="1"/>
      <c r="Q556" s="1"/>
      <c r="R556" s="1"/>
      <c r="S556" s="1"/>
      <c r="T556" s="10">
        <v>2019</v>
      </c>
      <c r="U556" s="10" t="s">
        <v>94</v>
      </c>
      <c r="V556" s="10">
        <v>8.5</v>
      </c>
      <c r="W556" s="10">
        <v>600</v>
      </c>
      <c r="X556" s="10">
        <v>76</v>
      </c>
      <c r="Y556" s="12"/>
      <c r="Z556" s="10" t="s">
        <v>11657</v>
      </c>
      <c r="AA556" s="10" t="s">
        <v>96</v>
      </c>
      <c r="AB556" s="10">
        <v>2021</v>
      </c>
      <c r="AC556" s="10">
        <v>556</v>
      </c>
      <c r="AD556" s="10">
        <v>1000</v>
      </c>
      <c r="AE556" s="13">
        <f t="shared" si="22"/>
        <v>55.600000000000009</v>
      </c>
      <c r="AF556" s="10">
        <v>56</v>
      </c>
      <c r="AG556" s="10" t="s">
        <v>11658</v>
      </c>
      <c r="AH556" s="14">
        <v>38110</v>
      </c>
      <c r="AI556" s="10" t="s">
        <v>116</v>
      </c>
      <c r="AJ556" s="10" t="s">
        <v>133</v>
      </c>
      <c r="AK556" s="10">
        <v>0</v>
      </c>
      <c r="AL556" s="10">
        <v>7</v>
      </c>
      <c r="AM556" s="10">
        <v>3</v>
      </c>
      <c r="AN556" s="10">
        <v>3</v>
      </c>
      <c r="AO556" s="10" t="s">
        <v>7894</v>
      </c>
      <c r="AP556" s="10" t="s">
        <v>11659</v>
      </c>
      <c r="AQ556" s="10" t="s">
        <v>102</v>
      </c>
      <c r="AR556" s="10" t="s">
        <v>103</v>
      </c>
      <c r="AS556" s="10">
        <v>500100</v>
      </c>
      <c r="AT556" s="10" t="s">
        <v>11659</v>
      </c>
      <c r="AU556" s="10" t="s">
        <v>9365</v>
      </c>
      <c r="AV556" s="10">
        <v>500100</v>
      </c>
      <c r="AW556" s="10" t="s">
        <v>11660</v>
      </c>
      <c r="AX556" s="10">
        <v>9948259345</v>
      </c>
      <c r="AY556" s="10" t="s">
        <v>11661</v>
      </c>
      <c r="AZ556" s="10">
        <v>7032740182</v>
      </c>
      <c r="BA556" s="10" t="s">
        <v>552</v>
      </c>
      <c r="BB556" s="10" t="s">
        <v>125</v>
      </c>
    </row>
    <row r="557" spans="1:54" ht="14.5" x14ac:dyDescent="0.35">
      <c r="A557" s="9">
        <v>45211.89623027778</v>
      </c>
      <c r="B557" s="10" t="s">
        <v>5055</v>
      </c>
      <c r="C557" s="10" t="s">
        <v>5056</v>
      </c>
      <c r="D557" s="10" t="s">
        <v>5057</v>
      </c>
      <c r="E557" s="10" t="s">
        <v>5058</v>
      </c>
      <c r="F557" s="10" t="s">
        <v>5059</v>
      </c>
      <c r="G557" s="10" t="s">
        <v>89</v>
      </c>
      <c r="H557" s="23">
        <v>7337487853</v>
      </c>
      <c r="I557" s="10" t="s">
        <v>5055</v>
      </c>
      <c r="J557" s="23" t="s">
        <v>90</v>
      </c>
      <c r="K557" s="10" t="s">
        <v>91</v>
      </c>
      <c r="L557" s="1"/>
      <c r="M557" s="10" t="s">
        <v>92</v>
      </c>
      <c r="N557" s="10" t="s">
        <v>93</v>
      </c>
      <c r="O557" s="1"/>
      <c r="P557" s="1"/>
      <c r="Q557" s="1"/>
      <c r="R557" s="1"/>
      <c r="S557" s="1"/>
      <c r="T557" s="10">
        <v>2018</v>
      </c>
      <c r="U557" s="10" t="s">
        <v>94</v>
      </c>
      <c r="V557" s="10">
        <v>9.8000000000000007</v>
      </c>
      <c r="W557" s="10">
        <v>600</v>
      </c>
      <c r="X557" s="10">
        <v>93.1</v>
      </c>
      <c r="Y557" s="12"/>
      <c r="Z557" s="10" t="s">
        <v>5060</v>
      </c>
      <c r="AA557" s="10" t="s">
        <v>96</v>
      </c>
      <c r="AB557" s="10">
        <v>2020</v>
      </c>
      <c r="AC557" s="10">
        <v>978</v>
      </c>
      <c r="AD557" s="10">
        <v>1000</v>
      </c>
      <c r="AE557" s="13">
        <f t="shared" si="22"/>
        <v>97.8</v>
      </c>
      <c r="AF557" s="10">
        <v>97.8</v>
      </c>
      <c r="AG557" s="10" t="s">
        <v>5061</v>
      </c>
      <c r="AH557" s="14">
        <v>37297</v>
      </c>
      <c r="AI557" s="10" t="s">
        <v>116</v>
      </c>
      <c r="AJ557" s="10" t="s">
        <v>99</v>
      </c>
      <c r="AK557" s="10">
        <v>13119</v>
      </c>
      <c r="AL557" s="10">
        <v>7.75</v>
      </c>
      <c r="AM557" s="10">
        <v>0</v>
      </c>
      <c r="AN557" s="10">
        <v>0</v>
      </c>
      <c r="AO557" s="10" t="s">
        <v>3993</v>
      </c>
      <c r="AP557" s="10" t="s">
        <v>5062</v>
      </c>
      <c r="AQ557" s="10" t="s">
        <v>102</v>
      </c>
      <c r="AR557" s="10" t="s">
        <v>5063</v>
      </c>
      <c r="AS557" s="10">
        <v>505403</v>
      </c>
      <c r="AT557" s="10" t="s">
        <v>5062</v>
      </c>
      <c r="AU557" s="10" t="s">
        <v>5063</v>
      </c>
      <c r="AV557" s="10">
        <v>505403</v>
      </c>
      <c r="AW557" s="10" t="s">
        <v>5064</v>
      </c>
      <c r="AX557" s="10">
        <v>8187870375</v>
      </c>
      <c r="AY557" s="10" t="s">
        <v>5065</v>
      </c>
      <c r="AZ557" s="10">
        <v>8187870375</v>
      </c>
      <c r="BA557" s="10" t="s">
        <v>3364</v>
      </c>
      <c r="BB557" s="10" t="s">
        <v>157</v>
      </c>
    </row>
    <row r="558" spans="1:54" ht="14.5" x14ac:dyDescent="0.35">
      <c r="A558" s="9">
        <v>45212.451898819447</v>
      </c>
      <c r="B558" s="10" t="s">
        <v>5066</v>
      </c>
      <c r="C558" s="10" t="s">
        <v>5067</v>
      </c>
      <c r="D558" s="10" t="s">
        <v>5068</v>
      </c>
      <c r="E558" s="10" t="s">
        <v>5069</v>
      </c>
      <c r="F558" s="10" t="s">
        <v>5070</v>
      </c>
      <c r="G558" s="10" t="s">
        <v>89</v>
      </c>
      <c r="H558" s="23">
        <v>8919128876</v>
      </c>
      <c r="I558" s="10" t="s">
        <v>5066</v>
      </c>
      <c r="J558" s="23" t="s">
        <v>90</v>
      </c>
      <c r="K558" s="10" t="s">
        <v>91</v>
      </c>
      <c r="L558" s="1"/>
      <c r="M558" s="10" t="s">
        <v>92</v>
      </c>
      <c r="N558" s="10" t="s">
        <v>93</v>
      </c>
      <c r="O558" s="1"/>
      <c r="P558" s="1"/>
      <c r="Q558" s="1"/>
      <c r="R558" s="1"/>
      <c r="S558" s="1"/>
      <c r="T558" s="10">
        <v>2018</v>
      </c>
      <c r="U558" s="10" t="s">
        <v>94</v>
      </c>
      <c r="V558" s="10">
        <v>8</v>
      </c>
      <c r="W558" s="10">
        <v>600</v>
      </c>
      <c r="X558" s="10">
        <v>76</v>
      </c>
      <c r="Y558" s="12"/>
      <c r="Z558" s="10" t="s">
        <v>5071</v>
      </c>
      <c r="AA558" s="10" t="s">
        <v>96</v>
      </c>
      <c r="AB558" s="10">
        <v>2020</v>
      </c>
      <c r="AC558" s="10">
        <v>888</v>
      </c>
      <c r="AD558" s="10">
        <v>1000</v>
      </c>
      <c r="AE558" s="13">
        <f t="shared" si="22"/>
        <v>88.8</v>
      </c>
      <c r="AF558" s="10">
        <v>88.8</v>
      </c>
      <c r="AG558" s="10" t="s">
        <v>5072</v>
      </c>
      <c r="AH558" s="14">
        <v>37516</v>
      </c>
      <c r="AI558" s="10" t="s">
        <v>116</v>
      </c>
      <c r="AJ558" s="10" t="s">
        <v>99</v>
      </c>
      <c r="AK558" s="10">
        <v>23064</v>
      </c>
      <c r="AL558" s="10">
        <v>8.7899999999999991</v>
      </c>
      <c r="AM558" s="10">
        <v>0</v>
      </c>
      <c r="AN558" s="10">
        <v>0</v>
      </c>
      <c r="AO558" s="10" t="s">
        <v>117</v>
      </c>
      <c r="AP558" s="10" t="s">
        <v>5073</v>
      </c>
      <c r="AQ558" s="10" t="s">
        <v>102</v>
      </c>
      <c r="AR558" s="10" t="s">
        <v>103</v>
      </c>
      <c r="AS558" s="10">
        <v>500035</v>
      </c>
      <c r="AT558" s="10" t="s">
        <v>5073</v>
      </c>
      <c r="AU558" s="10" t="s">
        <v>965</v>
      </c>
      <c r="AV558" s="10">
        <v>500035</v>
      </c>
      <c r="AW558" s="10" t="s">
        <v>5074</v>
      </c>
      <c r="AX558" s="10">
        <v>7989895768</v>
      </c>
      <c r="AY558" s="10" t="s">
        <v>5075</v>
      </c>
      <c r="AZ558" s="10">
        <v>6302413428</v>
      </c>
      <c r="BA558" s="10" t="s">
        <v>4811</v>
      </c>
      <c r="BB558" s="10" t="s">
        <v>275</v>
      </c>
    </row>
    <row r="559" spans="1:54" ht="14.5" x14ac:dyDescent="0.35">
      <c r="A559" s="9">
        <v>45211.820489201389</v>
      </c>
      <c r="B559" s="10" t="s">
        <v>5076</v>
      </c>
      <c r="C559" s="10" t="s">
        <v>5077</v>
      </c>
      <c r="D559" s="10" t="s">
        <v>5078</v>
      </c>
      <c r="E559" s="10" t="s">
        <v>5078</v>
      </c>
      <c r="F559" s="10" t="s">
        <v>5079</v>
      </c>
      <c r="G559" s="10" t="s">
        <v>89</v>
      </c>
      <c r="H559" s="23">
        <v>9849425827</v>
      </c>
      <c r="I559" s="10" t="s">
        <v>5076</v>
      </c>
      <c r="J559" s="23" t="s">
        <v>90</v>
      </c>
      <c r="K559" s="10" t="s">
        <v>91</v>
      </c>
      <c r="L559" s="1"/>
      <c r="M559" s="10" t="s">
        <v>92</v>
      </c>
      <c r="N559" s="10" t="s">
        <v>93</v>
      </c>
      <c r="O559" s="1"/>
      <c r="P559" s="1"/>
      <c r="Q559" s="1"/>
      <c r="R559" s="1"/>
      <c r="S559" s="1"/>
      <c r="T559" s="10">
        <v>2019</v>
      </c>
      <c r="U559" s="10" t="s">
        <v>223</v>
      </c>
      <c r="V559" s="10">
        <v>9.8000000000000007</v>
      </c>
      <c r="W559" s="10">
        <v>500</v>
      </c>
      <c r="X559" s="10">
        <v>94.6</v>
      </c>
      <c r="Y559" s="12"/>
      <c r="Z559" s="10" t="s">
        <v>5080</v>
      </c>
      <c r="AA559" s="10" t="s">
        <v>96</v>
      </c>
      <c r="AB559" s="10">
        <v>2021</v>
      </c>
      <c r="AC559" s="10">
        <v>976</v>
      </c>
      <c r="AD559" s="10">
        <v>1000</v>
      </c>
      <c r="AE559" s="13">
        <f t="shared" si="22"/>
        <v>97.6</v>
      </c>
      <c r="AF559" s="10">
        <v>97.6</v>
      </c>
      <c r="AG559" s="10" t="s">
        <v>5081</v>
      </c>
      <c r="AH559" s="14">
        <v>37953</v>
      </c>
      <c r="AI559" s="10" t="s">
        <v>98</v>
      </c>
      <c r="AJ559" s="10" t="s">
        <v>99</v>
      </c>
      <c r="AK559" s="10">
        <v>10347</v>
      </c>
      <c r="AL559" s="10">
        <v>9.42</v>
      </c>
      <c r="AM559" s="10">
        <v>0</v>
      </c>
      <c r="AN559" s="10">
        <v>0</v>
      </c>
      <c r="AO559" s="10" t="s">
        <v>5082</v>
      </c>
      <c r="AP559" s="10" t="s">
        <v>5083</v>
      </c>
      <c r="AQ559" s="10" t="s">
        <v>152</v>
      </c>
      <c r="AR559" s="10" t="s">
        <v>119</v>
      </c>
      <c r="AS559" s="10">
        <v>500014</v>
      </c>
      <c r="AT559" s="10" t="s">
        <v>5083</v>
      </c>
      <c r="AU559" s="10" t="s">
        <v>119</v>
      </c>
      <c r="AV559" s="1"/>
      <c r="AW559" s="10" t="s">
        <v>5084</v>
      </c>
      <c r="AX559" s="10">
        <v>9448227509</v>
      </c>
      <c r="AY559" s="10" t="s">
        <v>5085</v>
      </c>
      <c r="AZ559" s="10">
        <v>9391419215</v>
      </c>
      <c r="BA559" s="10" t="s">
        <v>3714</v>
      </c>
      <c r="BB559" s="10" t="s">
        <v>107</v>
      </c>
    </row>
    <row r="560" spans="1:54" ht="14.5" x14ac:dyDescent="0.35">
      <c r="A560" s="9">
        <v>45215.330687199079</v>
      </c>
      <c r="B560" s="10" t="s">
        <v>11675</v>
      </c>
      <c r="C560" s="10" t="s">
        <v>11676</v>
      </c>
      <c r="D560" s="10" t="s">
        <v>11677</v>
      </c>
      <c r="E560" s="10" t="s">
        <v>11678</v>
      </c>
      <c r="F560" s="10" t="s">
        <v>11677</v>
      </c>
      <c r="G560" s="10" t="s">
        <v>89</v>
      </c>
      <c r="H560" s="23">
        <v>9346955151</v>
      </c>
      <c r="I560" s="10" t="s">
        <v>11675</v>
      </c>
      <c r="J560" s="23" t="s">
        <v>90</v>
      </c>
      <c r="K560" s="10" t="s">
        <v>91</v>
      </c>
      <c r="L560" s="1"/>
      <c r="M560" s="10" t="s">
        <v>92</v>
      </c>
      <c r="N560" s="10" t="s">
        <v>93</v>
      </c>
      <c r="O560" s="1"/>
      <c r="P560" s="1"/>
      <c r="Q560" s="1"/>
      <c r="R560" s="1"/>
      <c r="S560" s="1"/>
      <c r="T560" s="10">
        <v>2019</v>
      </c>
      <c r="U560" s="10" t="s">
        <v>94</v>
      </c>
      <c r="V560" s="10">
        <v>7.7</v>
      </c>
      <c r="W560" s="10">
        <v>600</v>
      </c>
      <c r="X560" s="10">
        <v>73.150000000000006</v>
      </c>
      <c r="Y560" s="12"/>
      <c r="Z560" s="10" t="s">
        <v>11679</v>
      </c>
      <c r="AA560" s="10" t="s">
        <v>96</v>
      </c>
      <c r="AB560" s="10">
        <v>2021</v>
      </c>
      <c r="AC560" s="10">
        <v>625</v>
      </c>
      <c r="AD560" s="10">
        <v>1000</v>
      </c>
      <c r="AE560" s="13">
        <f t="shared" si="22"/>
        <v>62.5</v>
      </c>
      <c r="AF560" s="10">
        <v>62.5</v>
      </c>
      <c r="AG560" s="10" t="s">
        <v>11680</v>
      </c>
      <c r="AH560" s="14">
        <v>37317</v>
      </c>
      <c r="AI560" s="10" t="s">
        <v>116</v>
      </c>
      <c r="AJ560" s="10" t="s">
        <v>99</v>
      </c>
      <c r="AK560" s="10">
        <v>32346</v>
      </c>
      <c r="AL560" s="10">
        <v>0</v>
      </c>
      <c r="AM560" s="10">
        <v>6</v>
      </c>
      <c r="AN560" s="10">
        <v>2</v>
      </c>
      <c r="AO560" s="10" t="s">
        <v>664</v>
      </c>
      <c r="AP560" s="10" t="s">
        <v>11681</v>
      </c>
      <c r="AQ560" s="10" t="s">
        <v>152</v>
      </c>
      <c r="AR560" s="10" t="s">
        <v>472</v>
      </c>
      <c r="AS560" s="10">
        <v>503001</v>
      </c>
      <c r="AT560" s="10" t="s">
        <v>11682</v>
      </c>
      <c r="AU560" s="10" t="s">
        <v>472</v>
      </c>
      <c r="AV560" s="10">
        <v>503001</v>
      </c>
      <c r="AW560" s="10" t="s">
        <v>11683</v>
      </c>
      <c r="AX560" s="10">
        <v>9652258997</v>
      </c>
      <c r="AY560" s="10" t="s">
        <v>11684</v>
      </c>
      <c r="AZ560" s="10">
        <v>9652949918</v>
      </c>
      <c r="BA560" s="10" t="s">
        <v>552</v>
      </c>
      <c r="BB560" s="10" t="s">
        <v>2033</v>
      </c>
    </row>
    <row r="561" spans="1:54" ht="14.5" x14ac:dyDescent="0.35">
      <c r="A561" s="9">
        <v>45211.825245104163</v>
      </c>
      <c r="B561" s="10" t="s">
        <v>5086</v>
      </c>
      <c r="C561" s="10" t="s">
        <v>5087</v>
      </c>
      <c r="D561" s="10" t="s">
        <v>5088</v>
      </c>
      <c r="E561" s="10" t="s">
        <v>5089</v>
      </c>
      <c r="F561" s="10" t="s">
        <v>5090</v>
      </c>
      <c r="G561" s="10" t="s">
        <v>89</v>
      </c>
      <c r="H561" s="23">
        <v>9502268295</v>
      </c>
      <c r="I561" s="10" t="s">
        <v>5086</v>
      </c>
      <c r="J561" s="23" t="s">
        <v>90</v>
      </c>
      <c r="K561" s="10" t="s">
        <v>91</v>
      </c>
      <c r="L561" s="1"/>
      <c r="M561" s="10" t="s">
        <v>92</v>
      </c>
      <c r="N561" s="10" t="s">
        <v>93</v>
      </c>
      <c r="O561" s="1"/>
      <c r="P561" s="1"/>
      <c r="Q561" s="1"/>
      <c r="R561" s="1"/>
      <c r="S561" s="1"/>
      <c r="T561" s="10">
        <v>2019</v>
      </c>
      <c r="U561" s="10" t="s">
        <v>94</v>
      </c>
      <c r="V561" s="10">
        <v>9</v>
      </c>
      <c r="W561" s="10">
        <v>600</v>
      </c>
      <c r="X561" s="10">
        <v>85.5</v>
      </c>
      <c r="Y561" s="12"/>
      <c r="Z561" s="10" t="s">
        <v>5091</v>
      </c>
      <c r="AA561" s="10" t="s">
        <v>96</v>
      </c>
      <c r="AB561" s="10">
        <v>2021</v>
      </c>
      <c r="AC561" s="10">
        <v>936</v>
      </c>
      <c r="AD561" s="10">
        <v>1000</v>
      </c>
      <c r="AE561" s="13">
        <f t="shared" si="22"/>
        <v>93.600000000000009</v>
      </c>
      <c r="AF561" s="10">
        <v>93.6</v>
      </c>
      <c r="AG561" s="10" t="s">
        <v>5092</v>
      </c>
      <c r="AH561" s="14">
        <v>38122</v>
      </c>
      <c r="AI561" s="10" t="s">
        <v>116</v>
      </c>
      <c r="AJ561" s="10" t="s">
        <v>99</v>
      </c>
      <c r="AK561" s="10">
        <v>19122</v>
      </c>
      <c r="AL561" s="10">
        <v>8.67</v>
      </c>
      <c r="AM561" s="10">
        <v>0</v>
      </c>
      <c r="AN561" s="10">
        <v>0</v>
      </c>
      <c r="AO561" s="10" t="s">
        <v>5093</v>
      </c>
      <c r="AP561" s="10" t="s">
        <v>5094</v>
      </c>
      <c r="AQ561" s="10" t="s">
        <v>102</v>
      </c>
      <c r="AR561" s="10" t="s">
        <v>103</v>
      </c>
      <c r="AS561" s="10">
        <v>501401</v>
      </c>
      <c r="AT561" s="10" t="s">
        <v>5095</v>
      </c>
      <c r="AU561" s="10" t="s">
        <v>5096</v>
      </c>
      <c r="AV561" s="10">
        <v>506222</v>
      </c>
      <c r="AW561" s="10" t="s">
        <v>5097</v>
      </c>
      <c r="AX561" s="10">
        <v>9989449476</v>
      </c>
      <c r="AY561" s="10" t="s">
        <v>5098</v>
      </c>
      <c r="AZ561" s="10">
        <v>9989609476</v>
      </c>
      <c r="BA561" s="10" t="s">
        <v>992</v>
      </c>
      <c r="BB561" s="10" t="s">
        <v>5099</v>
      </c>
    </row>
    <row r="562" spans="1:54" ht="14.5" x14ac:dyDescent="0.35">
      <c r="A562" s="9">
        <v>45211.807444317128</v>
      </c>
      <c r="B562" s="10" t="s">
        <v>5100</v>
      </c>
      <c r="C562" s="10" t="s">
        <v>5101</v>
      </c>
      <c r="D562" s="10" t="s">
        <v>5102</v>
      </c>
      <c r="E562" s="10" t="s">
        <v>5103</v>
      </c>
      <c r="F562" s="10" t="s">
        <v>5104</v>
      </c>
      <c r="G562" s="10" t="s">
        <v>89</v>
      </c>
      <c r="H562" s="23">
        <v>9014952961</v>
      </c>
      <c r="I562" s="10" t="s">
        <v>5100</v>
      </c>
      <c r="J562" s="23" t="s">
        <v>90</v>
      </c>
      <c r="K562" s="10" t="s">
        <v>91</v>
      </c>
      <c r="L562" s="1"/>
      <c r="M562" s="10" t="s">
        <v>92</v>
      </c>
      <c r="N562" s="10" t="s">
        <v>93</v>
      </c>
      <c r="O562" s="1"/>
      <c r="P562" s="1"/>
      <c r="Q562" s="1"/>
      <c r="R562" s="1"/>
      <c r="S562" s="1"/>
      <c r="T562" s="10">
        <v>2019</v>
      </c>
      <c r="U562" s="10" t="s">
        <v>94</v>
      </c>
      <c r="V562" s="10">
        <v>9.3000000000000007</v>
      </c>
      <c r="W562" s="10">
        <v>600</v>
      </c>
      <c r="X562" s="10">
        <v>88.35</v>
      </c>
      <c r="Y562" s="12"/>
      <c r="Z562" s="10" t="s">
        <v>5105</v>
      </c>
      <c r="AA562" s="10" t="s">
        <v>96</v>
      </c>
      <c r="AB562" s="10">
        <v>2021</v>
      </c>
      <c r="AC562" s="10">
        <v>932</v>
      </c>
      <c r="AD562" s="10">
        <v>1000</v>
      </c>
      <c r="AE562" s="13">
        <f t="shared" si="22"/>
        <v>93.2</v>
      </c>
      <c r="AF562" s="10">
        <v>93.2</v>
      </c>
      <c r="AG562" s="10" t="s">
        <v>5106</v>
      </c>
      <c r="AH562" s="14">
        <v>38057</v>
      </c>
      <c r="AI562" s="10" t="s">
        <v>116</v>
      </c>
      <c r="AJ562" s="10" t="s">
        <v>99</v>
      </c>
      <c r="AK562" s="10">
        <v>16770</v>
      </c>
      <c r="AL562" s="10">
        <v>9.02</v>
      </c>
      <c r="AM562" s="10">
        <v>0</v>
      </c>
      <c r="AN562" s="10">
        <v>0</v>
      </c>
      <c r="AO562" s="10" t="s">
        <v>5107</v>
      </c>
      <c r="AP562" s="10" t="s">
        <v>5108</v>
      </c>
      <c r="AQ562" s="10" t="s">
        <v>102</v>
      </c>
      <c r="AR562" s="10" t="s">
        <v>103</v>
      </c>
      <c r="AS562" s="10">
        <v>501401</v>
      </c>
      <c r="AT562" s="10" t="s">
        <v>5109</v>
      </c>
      <c r="AU562" s="10" t="s">
        <v>5110</v>
      </c>
      <c r="AV562" s="10">
        <v>509360</v>
      </c>
      <c r="AW562" s="10" t="s">
        <v>5111</v>
      </c>
      <c r="AX562" s="10">
        <v>9948647179</v>
      </c>
      <c r="AY562" s="10" t="s">
        <v>5112</v>
      </c>
      <c r="AZ562" s="10">
        <v>9912637115</v>
      </c>
      <c r="BA562" s="10" t="s">
        <v>449</v>
      </c>
      <c r="BB562" s="10" t="s">
        <v>449</v>
      </c>
    </row>
    <row r="563" spans="1:54" ht="14.5" x14ac:dyDescent="0.35">
      <c r="A563" s="9">
        <v>45211.764773182869</v>
      </c>
      <c r="B563" s="10" t="s">
        <v>5113</v>
      </c>
      <c r="C563" s="10" t="s">
        <v>5114</v>
      </c>
      <c r="D563" s="10" t="s">
        <v>5115</v>
      </c>
      <c r="E563" s="10" t="s">
        <v>5116</v>
      </c>
      <c r="F563" s="10" t="s">
        <v>5117</v>
      </c>
      <c r="G563" s="10" t="s">
        <v>89</v>
      </c>
      <c r="H563" s="23">
        <v>9392448175</v>
      </c>
      <c r="I563" s="10" t="s">
        <v>5113</v>
      </c>
      <c r="J563" s="23" t="s">
        <v>90</v>
      </c>
      <c r="K563" s="10" t="s">
        <v>91</v>
      </c>
      <c r="L563" s="1"/>
      <c r="M563" s="10" t="s">
        <v>92</v>
      </c>
      <c r="N563" s="10" t="s">
        <v>93</v>
      </c>
      <c r="O563" s="1"/>
      <c r="P563" s="1"/>
      <c r="Q563" s="1"/>
      <c r="R563" s="1"/>
      <c r="S563" s="1"/>
      <c r="T563" s="10">
        <v>2019</v>
      </c>
      <c r="U563" s="10" t="s">
        <v>94</v>
      </c>
      <c r="V563" s="10">
        <v>10</v>
      </c>
      <c r="W563" s="10">
        <v>600</v>
      </c>
      <c r="X563" s="10">
        <v>95</v>
      </c>
      <c r="Y563" s="12"/>
      <c r="Z563" s="10" t="s">
        <v>5118</v>
      </c>
      <c r="AA563" s="10" t="s">
        <v>96</v>
      </c>
      <c r="AB563" s="10">
        <v>2021</v>
      </c>
      <c r="AC563" s="10">
        <v>990</v>
      </c>
      <c r="AD563" s="10">
        <v>1000</v>
      </c>
      <c r="AE563" s="13">
        <f t="shared" si="22"/>
        <v>99</v>
      </c>
      <c r="AF563" s="10">
        <v>99</v>
      </c>
      <c r="AG563" s="10" t="s">
        <v>5119</v>
      </c>
      <c r="AH563" s="14">
        <v>37699</v>
      </c>
      <c r="AI563" s="10" t="s">
        <v>98</v>
      </c>
      <c r="AJ563" s="10" t="s">
        <v>99</v>
      </c>
      <c r="AK563" s="10">
        <v>14087</v>
      </c>
      <c r="AL563" s="10">
        <v>9.25</v>
      </c>
      <c r="AM563" s="10">
        <v>0</v>
      </c>
      <c r="AN563" s="10">
        <v>0</v>
      </c>
      <c r="AO563" s="10" t="s">
        <v>5120</v>
      </c>
      <c r="AP563" s="10" t="s">
        <v>5121</v>
      </c>
      <c r="AQ563" s="10" t="s">
        <v>152</v>
      </c>
      <c r="AR563" s="10" t="s">
        <v>5122</v>
      </c>
      <c r="AS563" s="10">
        <v>504103</v>
      </c>
      <c r="AT563" s="10" t="s">
        <v>5123</v>
      </c>
      <c r="AU563" s="10" t="s">
        <v>5124</v>
      </c>
      <c r="AV563" s="10">
        <v>504103</v>
      </c>
      <c r="AW563" s="10" t="s">
        <v>5125</v>
      </c>
      <c r="AX563" s="10">
        <v>9381324644</v>
      </c>
      <c r="AY563" s="10" t="s">
        <v>5126</v>
      </c>
      <c r="AZ563" s="10">
        <v>6305045301</v>
      </c>
      <c r="BA563" s="10" t="s">
        <v>449</v>
      </c>
      <c r="BB563" s="10" t="s">
        <v>300</v>
      </c>
    </row>
    <row r="564" spans="1:54" ht="14.5" x14ac:dyDescent="0.35">
      <c r="A564" s="9">
        <v>45211.83730032407</v>
      </c>
      <c r="B564" s="10" t="s">
        <v>5127</v>
      </c>
      <c r="C564" s="10" t="s">
        <v>5128</v>
      </c>
      <c r="D564" s="10" t="s">
        <v>5129</v>
      </c>
      <c r="E564" s="10" t="s">
        <v>5130</v>
      </c>
      <c r="F564" s="10" t="s">
        <v>5131</v>
      </c>
      <c r="G564" s="10" t="s">
        <v>89</v>
      </c>
      <c r="H564" s="23">
        <v>9948730731</v>
      </c>
      <c r="I564" s="10" t="s">
        <v>5127</v>
      </c>
      <c r="J564" s="23" t="s">
        <v>90</v>
      </c>
      <c r="K564" s="10" t="s">
        <v>91</v>
      </c>
      <c r="L564" s="1"/>
      <c r="M564" s="10" t="s">
        <v>92</v>
      </c>
      <c r="N564" s="10" t="s">
        <v>93</v>
      </c>
      <c r="O564" s="1"/>
      <c r="P564" s="1"/>
      <c r="Q564" s="1"/>
      <c r="R564" s="1"/>
      <c r="S564" s="1"/>
      <c r="T564" s="10">
        <v>2019</v>
      </c>
      <c r="U564" s="10" t="s">
        <v>94</v>
      </c>
      <c r="V564" s="10">
        <v>10</v>
      </c>
      <c r="W564" s="10">
        <v>600</v>
      </c>
      <c r="X564" s="10">
        <v>95</v>
      </c>
      <c r="Y564" s="12"/>
      <c r="Z564" s="10" t="s">
        <v>5132</v>
      </c>
      <c r="AA564" s="10" t="s">
        <v>96</v>
      </c>
      <c r="AB564" s="10">
        <v>2021</v>
      </c>
      <c r="AC564" s="10">
        <v>884</v>
      </c>
      <c r="AD564" s="10">
        <v>1000</v>
      </c>
      <c r="AE564" s="13">
        <f t="shared" si="22"/>
        <v>88.4</v>
      </c>
      <c r="AF564" s="10">
        <v>88.4</v>
      </c>
      <c r="AG564" s="10" t="s">
        <v>5133</v>
      </c>
      <c r="AH564" s="14">
        <v>37751</v>
      </c>
      <c r="AI564" s="10" t="s">
        <v>116</v>
      </c>
      <c r="AJ564" s="10" t="s">
        <v>133</v>
      </c>
      <c r="AK564" s="10">
        <v>88623</v>
      </c>
      <c r="AL564" s="10">
        <v>8.64</v>
      </c>
      <c r="AM564" s="10">
        <v>1</v>
      </c>
      <c r="AN564" s="10">
        <v>2</v>
      </c>
      <c r="AO564" s="10" t="s">
        <v>377</v>
      </c>
      <c r="AP564" s="10" t="s">
        <v>5134</v>
      </c>
      <c r="AQ564" s="10" t="s">
        <v>102</v>
      </c>
      <c r="AR564" s="10" t="s">
        <v>103</v>
      </c>
      <c r="AS564" s="10">
        <v>500010</v>
      </c>
      <c r="AT564" s="10" t="s">
        <v>5135</v>
      </c>
      <c r="AU564" s="10" t="s">
        <v>2975</v>
      </c>
      <c r="AV564" s="10">
        <v>504001</v>
      </c>
      <c r="AW564" s="10" t="s">
        <v>5136</v>
      </c>
      <c r="AX564" s="10">
        <v>9441908672</v>
      </c>
      <c r="AY564" s="10" t="s">
        <v>5137</v>
      </c>
      <c r="AZ564" s="10">
        <v>9490822385</v>
      </c>
      <c r="BA564" s="10" t="s">
        <v>1181</v>
      </c>
      <c r="BB564" s="10" t="s">
        <v>1953</v>
      </c>
    </row>
    <row r="565" spans="1:54" ht="14.5" x14ac:dyDescent="0.35">
      <c r="A565" s="9">
        <v>45211.711800081015</v>
      </c>
      <c r="B565" s="10" t="s">
        <v>5138</v>
      </c>
      <c r="C565" s="10" t="s">
        <v>5139</v>
      </c>
      <c r="D565" s="10" t="s">
        <v>5140</v>
      </c>
      <c r="E565" s="10" t="s">
        <v>5141</v>
      </c>
      <c r="F565" s="10" t="s">
        <v>5142</v>
      </c>
      <c r="G565" s="10" t="s">
        <v>89</v>
      </c>
      <c r="H565" s="23">
        <v>9392404440</v>
      </c>
      <c r="I565" s="10" t="s">
        <v>5138</v>
      </c>
      <c r="J565" s="23" t="s">
        <v>90</v>
      </c>
      <c r="K565" s="10" t="s">
        <v>91</v>
      </c>
      <c r="L565" s="1"/>
      <c r="M565" s="10" t="s">
        <v>92</v>
      </c>
      <c r="N565" s="10" t="s">
        <v>93</v>
      </c>
      <c r="O565" s="1"/>
      <c r="P565" s="1"/>
      <c r="Q565" s="1"/>
      <c r="R565" s="1"/>
      <c r="S565" s="1"/>
      <c r="T565" s="10">
        <v>2019</v>
      </c>
      <c r="U565" s="10" t="s">
        <v>94</v>
      </c>
      <c r="V565" s="10">
        <v>9.8000000000000007</v>
      </c>
      <c r="W565" s="10">
        <v>10</v>
      </c>
      <c r="X565" s="10">
        <v>93.1</v>
      </c>
      <c r="Y565" s="12"/>
      <c r="Z565" s="10" t="s">
        <v>5143</v>
      </c>
      <c r="AA565" s="10" t="s">
        <v>96</v>
      </c>
      <c r="AB565" s="10">
        <v>2021</v>
      </c>
      <c r="AC565" s="10">
        <v>982</v>
      </c>
      <c r="AD565" s="10">
        <v>1000</v>
      </c>
      <c r="AE565" s="13">
        <f t="shared" si="22"/>
        <v>98.2</v>
      </c>
      <c r="AF565" s="10">
        <v>98.2</v>
      </c>
      <c r="AG565" s="10" t="s">
        <v>5144</v>
      </c>
      <c r="AH565" s="14">
        <v>37848</v>
      </c>
      <c r="AI565" s="10" t="s">
        <v>116</v>
      </c>
      <c r="AJ565" s="10" t="s">
        <v>99</v>
      </c>
      <c r="AK565" s="10">
        <v>24328</v>
      </c>
      <c r="AL565" s="10">
        <v>8.01</v>
      </c>
      <c r="AM565" s="10">
        <v>0</v>
      </c>
      <c r="AN565" s="10">
        <v>0</v>
      </c>
      <c r="AO565" s="10" t="s">
        <v>377</v>
      </c>
      <c r="AP565" s="10" t="s">
        <v>5145</v>
      </c>
      <c r="AQ565" s="10" t="s">
        <v>152</v>
      </c>
      <c r="AR565" s="10" t="s">
        <v>5146</v>
      </c>
      <c r="AS565" s="10">
        <v>505209</v>
      </c>
      <c r="AT565" s="10" t="s">
        <v>5147</v>
      </c>
      <c r="AU565" s="10" t="s">
        <v>5146</v>
      </c>
      <c r="AV565" s="10">
        <v>505209</v>
      </c>
      <c r="AW565" s="10" t="s">
        <v>5148</v>
      </c>
      <c r="AX565" s="10">
        <v>9491951208</v>
      </c>
      <c r="AY565" s="10" t="s">
        <v>5149</v>
      </c>
      <c r="AZ565" s="10">
        <v>8341510234</v>
      </c>
      <c r="BA565" s="10" t="s">
        <v>5150</v>
      </c>
      <c r="BB565" s="10" t="s">
        <v>450</v>
      </c>
    </row>
    <row r="566" spans="1:54" ht="14.5" x14ac:dyDescent="0.35">
      <c r="A566" s="9">
        <v>45211.693512048616</v>
      </c>
      <c r="B566" s="10" t="s">
        <v>5151</v>
      </c>
      <c r="C566" s="10" t="s">
        <v>5152</v>
      </c>
      <c r="D566" s="10" t="s">
        <v>5153</v>
      </c>
      <c r="E566" s="10" t="s">
        <v>5154</v>
      </c>
      <c r="F566" s="10" t="s">
        <v>5155</v>
      </c>
      <c r="G566" s="10" t="s">
        <v>89</v>
      </c>
      <c r="H566" s="23">
        <v>8096309345</v>
      </c>
      <c r="I566" s="10" t="s">
        <v>5151</v>
      </c>
      <c r="J566" s="23" t="s">
        <v>90</v>
      </c>
      <c r="K566" s="10" t="s">
        <v>91</v>
      </c>
      <c r="L566" s="1"/>
      <c r="M566" s="10" t="s">
        <v>92</v>
      </c>
      <c r="N566" s="10" t="s">
        <v>93</v>
      </c>
      <c r="O566" s="1"/>
      <c r="P566" s="1"/>
      <c r="Q566" s="1"/>
      <c r="R566" s="1"/>
      <c r="S566" s="1"/>
      <c r="T566" s="10">
        <v>2019</v>
      </c>
      <c r="U566" s="10" t="s">
        <v>94</v>
      </c>
      <c r="V566" s="10">
        <v>9.3000000000000007</v>
      </c>
      <c r="W566" s="10">
        <v>10</v>
      </c>
      <c r="X566" s="10">
        <v>88.35</v>
      </c>
      <c r="Y566" s="12"/>
      <c r="Z566" s="10" t="s">
        <v>5156</v>
      </c>
      <c r="AA566" s="10" t="s">
        <v>96</v>
      </c>
      <c r="AB566" s="10">
        <v>2021</v>
      </c>
      <c r="AC566" s="10">
        <v>960</v>
      </c>
      <c r="AD566" s="10">
        <v>1000</v>
      </c>
      <c r="AE566" s="13">
        <f t="shared" si="22"/>
        <v>96</v>
      </c>
      <c r="AF566" s="10">
        <v>96</v>
      </c>
      <c r="AG566" s="10" t="s">
        <v>5157</v>
      </c>
      <c r="AH566" s="14">
        <v>37761</v>
      </c>
      <c r="AI566" s="10" t="s">
        <v>98</v>
      </c>
      <c r="AJ566" s="10" t="s">
        <v>99</v>
      </c>
      <c r="AK566" s="10">
        <v>45330</v>
      </c>
      <c r="AL566" s="10">
        <v>8.6300000000000008</v>
      </c>
      <c r="AM566" s="10">
        <v>0</v>
      </c>
      <c r="AN566" s="10">
        <v>0</v>
      </c>
      <c r="AO566" s="10" t="s">
        <v>5158</v>
      </c>
      <c r="AP566" s="10" t="s">
        <v>5159</v>
      </c>
      <c r="AQ566" s="10" t="s">
        <v>152</v>
      </c>
      <c r="AR566" s="10" t="s">
        <v>1276</v>
      </c>
      <c r="AS566" s="10">
        <v>507159</v>
      </c>
      <c r="AT566" s="10" t="s">
        <v>5160</v>
      </c>
      <c r="AU566" s="10" t="s">
        <v>1276</v>
      </c>
      <c r="AV566" s="10">
        <v>507159</v>
      </c>
      <c r="AW566" s="10" t="s">
        <v>5161</v>
      </c>
      <c r="AX566" s="10">
        <v>9948618862</v>
      </c>
      <c r="AY566" s="10" t="s">
        <v>5162</v>
      </c>
      <c r="AZ566" s="10">
        <v>8885697842</v>
      </c>
      <c r="BA566" s="10" t="s">
        <v>449</v>
      </c>
      <c r="BB566" s="10" t="s">
        <v>5163</v>
      </c>
    </row>
    <row r="567" spans="1:54" ht="14.5" x14ac:dyDescent="0.35">
      <c r="A567" s="9">
        <v>45211.953254884254</v>
      </c>
      <c r="B567" s="10" t="s">
        <v>5164</v>
      </c>
      <c r="C567" s="10" t="s">
        <v>5165</v>
      </c>
      <c r="D567" s="10" t="s">
        <v>5166</v>
      </c>
      <c r="E567" s="10" t="s">
        <v>5167</v>
      </c>
      <c r="F567" s="10" t="s">
        <v>5168</v>
      </c>
      <c r="G567" s="10" t="s">
        <v>89</v>
      </c>
      <c r="H567" s="23">
        <v>7995454252</v>
      </c>
      <c r="I567" s="10" t="s">
        <v>5164</v>
      </c>
      <c r="J567" s="23" t="s">
        <v>90</v>
      </c>
      <c r="K567" s="10" t="s">
        <v>91</v>
      </c>
      <c r="L567" s="1"/>
      <c r="M567" s="10" t="s">
        <v>92</v>
      </c>
      <c r="N567" s="10" t="s">
        <v>93</v>
      </c>
      <c r="O567" s="1"/>
      <c r="P567" s="1"/>
      <c r="Q567" s="1"/>
      <c r="R567" s="1"/>
      <c r="S567" s="1"/>
      <c r="T567" s="10">
        <v>2019</v>
      </c>
      <c r="U567" s="10" t="s">
        <v>94</v>
      </c>
      <c r="V567" s="10">
        <v>10</v>
      </c>
      <c r="W567" s="10">
        <v>600</v>
      </c>
      <c r="X567" s="10">
        <v>95</v>
      </c>
      <c r="Y567" s="12"/>
      <c r="Z567" s="10" t="s">
        <v>5169</v>
      </c>
      <c r="AA567" s="10" t="s">
        <v>96</v>
      </c>
      <c r="AB567" s="10">
        <v>2021</v>
      </c>
      <c r="AC567" s="10">
        <v>986</v>
      </c>
      <c r="AD567" s="10">
        <v>1000</v>
      </c>
      <c r="AE567" s="13">
        <f t="shared" si="22"/>
        <v>98.6</v>
      </c>
      <c r="AF567" s="10">
        <v>98.6</v>
      </c>
      <c r="AG567" s="10" t="s">
        <v>362</v>
      </c>
      <c r="AH567" s="14">
        <v>38166</v>
      </c>
      <c r="AI567" s="10" t="s">
        <v>116</v>
      </c>
      <c r="AJ567" s="10" t="s">
        <v>99</v>
      </c>
      <c r="AK567" s="10">
        <v>16178</v>
      </c>
      <c r="AL567" s="10">
        <v>8.08</v>
      </c>
      <c r="AM567" s="10">
        <v>0</v>
      </c>
      <c r="AN567" s="10">
        <v>2</v>
      </c>
      <c r="AO567" s="10" t="s">
        <v>5170</v>
      </c>
      <c r="AP567" s="10" t="s">
        <v>5171</v>
      </c>
      <c r="AQ567" s="10" t="s">
        <v>2099</v>
      </c>
      <c r="AR567" s="10" t="s">
        <v>5172</v>
      </c>
      <c r="AS567" s="10">
        <v>515201</v>
      </c>
      <c r="AT567" s="10" t="s">
        <v>5171</v>
      </c>
      <c r="AU567" s="10" t="s">
        <v>5172</v>
      </c>
      <c r="AV567" s="10">
        <v>515201</v>
      </c>
      <c r="AW567" s="10" t="s">
        <v>5173</v>
      </c>
      <c r="AX567" s="10">
        <v>7416605262</v>
      </c>
      <c r="AY567" s="10" t="s">
        <v>5174</v>
      </c>
      <c r="AZ567" s="10">
        <v>9000485383</v>
      </c>
      <c r="BA567" s="10" t="s">
        <v>449</v>
      </c>
      <c r="BB567" s="10" t="s">
        <v>246</v>
      </c>
    </row>
    <row r="568" spans="1:54" ht="14.5" x14ac:dyDescent="0.35">
      <c r="A568" s="9">
        <v>45211.824677442128</v>
      </c>
      <c r="B568" s="10" t="s">
        <v>5175</v>
      </c>
      <c r="C568" s="10" t="s">
        <v>5176</v>
      </c>
      <c r="D568" s="10" t="s">
        <v>5177</v>
      </c>
      <c r="E568" s="10" t="s">
        <v>5178</v>
      </c>
      <c r="F568" s="10" t="s">
        <v>5179</v>
      </c>
      <c r="G568" s="10" t="s">
        <v>89</v>
      </c>
      <c r="H568" s="23">
        <v>8125780933</v>
      </c>
      <c r="I568" s="10" t="s">
        <v>5175</v>
      </c>
      <c r="J568" s="23" t="s">
        <v>90</v>
      </c>
      <c r="K568" s="10" t="s">
        <v>91</v>
      </c>
      <c r="L568" s="1"/>
      <c r="M568" s="10" t="s">
        <v>92</v>
      </c>
      <c r="N568" s="10" t="s">
        <v>93</v>
      </c>
      <c r="O568" s="1"/>
      <c r="P568" s="1"/>
      <c r="Q568" s="1"/>
      <c r="R568" s="1"/>
      <c r="S568" s="1"/>
      <c r="T568" s="10">
        <v>2018</v>
      </c>
      <c r="U568" s="10" t="s">
        <v>94</v>
      </c>
      <c r="V568" s="10">
        <v>10</v>
      </c>
      <c r="W568" s="10">
        <v>10</v>
      </c>
      <c r="X568" s="10">
        <v>95</v>
      </c>
      <c r="Y568" s="12"/>
      <c r="Z568" s="10" t="s">
        <v>5180</v>
      </c>
      <c r="AA568" s="10" t="s">
        <v>96</v>
      </c>
      <c r="AB568" s="10">
        <v>2020</v>
      </c>
      <c r="AC568" s="10">
        <v>974</v>
      </c>
      <c r="AD568" s="10">
        <v>1000</v>
      </c>
      <c r="AE568" s="13">
        <f t="shared" si="22"/>
        <v>97.399999999999991</v>
      </c>
      <c r="AF568" s="10">
        <v>97.4</v>
      </c>
      <c r="AG568" s="10" t="s">
        <v>5181</v>
      </c>
      <c r="AH568" s="14">
        <v>37470</v>
      </c>
      <c r="AI568" s="10" t="s">
        <v>98</v>
      </c>
      <c r="AJ568" s="10" t="s">
        <v>99</v>
      </c>
      <c r="AK568" s="10">
        <v>9372</v>
      </c>
      <c r="AL568" s="10">
        <v>7.74</v>
      </c>
      <c r="AM568" s="10">
        <v>0</v>
      </c>
      <c r="AN568" s="10">
        <v>0</v>
      </c>
      <c r="AO568" s="10" t="s">
        <v>100</v>
      </c>
      <c r="AP568" s="10" t="s">
        <v>5182</v>
      </c>
      <c r="AQ568" s="10" t="s">
        <v>102</v>
      </c>
      <c r="AR568" s="10" t="s">
        <v>119</v>
      </c>
      <c r="AS568" s="10">
        <v>500049</v>
      </c>
      <c r="AT568" s="10" t="s">
        <v>5183</v>
      </c>
      <c r="AU568" s="10" t="s">
        <v>5184</v>
      </c>
      <c r="AV568" s="10">
        <v>533101</v>
      </c>
      <c r="AW568" s="10" t="s">
        <v>5185</v>
      </c>
      <c r="AX568" s="10">
        <v>9396264336</v>
      </c>
      <c r="AY568" s="10" t="s">
        <v>5186</v>
      </c>
      <c r="AZ568" s="10">
        <v>9392767676</v>
      </c>
      <c r="BA568" s="10" t="s">
        <v>4113</v>
      </c>
      <c r="BB568" s="10" t="s">
        <v>259</v>
      </c>
    </row>
    <row r="569" spans="1:54" ht="14.5" x14ac:dyDescent="0.35">
      <c r="A569" s="9">
        <v>45211.831112847227</v>
      </c>
      <c r="B569" s="10" t="s">
        <v>5187</v>
      </c>
      <c r="C569" s="10" t="s">
        <v>5188</v>
      </c>
      <c r="D569" s="10" t="s">
        <v>5189</v>
      </c>
      <c r="E569" s="10" t="s">
        <v>5190</v>
      </c>
      <c r="F569" s="10" t="s">
        <v>5191</v>
      </c>
      <c r="G569" s="10" t="s">
        <v>89</v>
      </c>
      <c r="H569" s="23">
        <v>9392380733</v>
      </c>
      <c r="I569" s="10" t="s">
        <v>5187</v>
      </c>
      <c r="J569" s="23" t="s">
        <v>90</v>
      </c>
      <c r="K569" s="10" t="s">
        <v>91</v>
      </c>
      <c r="L569" s="1"/>
      <c r="M569" s="10" t="s">
        <v>92</v>
      </c>
      <c r="N569" s="10" t="s">
        <v>93</v>
      </c>
      <c r="O569" s="1"/>
      <c r="P569" s="1"/>
      <c r="Q569" s="1"/>
      <c r="R569" s="1"/>
      <c r="S569" s="1"/>
      <c r="T569" s="10">
        <v>2019</v>
      </c>
      <c r="U569" s="10" t="s">
        <v>94</v>
      </c>
      <c r="V569" s="10">
        <v>9.8000000000000007</v>
      </c>
      <c r="W569" s="10">
        <v>10</v>
      </c>
      <c r="X569" s="10">
        <v>88.2</v>
      </c>
      <c r="Y569" s="12"/>
      <c r="Z569" s="10" t="s">
        <v>5192</v>
      </c>
      <c r="AA569" s="10" t="s">
        <v>96</v>
      </c>
      <c r="AB569" s="10">
        <v>2021</v>
      </c>
      <c r="AC569" s="10">
        <v>964</v>
      </c>
      <c r="AD569" s="10">
        <v>1000</v>
      </c>
      <c r="AE569" s="13">
        <f t="shared" si="22"/>
        <v>96.399999999999991</v>
      </c>
      <c r="AF569" s="10">
        <v>96.4</v>
      </c>
      <c r="AG569" s="10" t="s">
        <v>5193</v>
      </c>
      <c r="AH569" s="14">
        <v>37915</v>
      </c>
      <c r="AI569" s="10" t="s">
        <v>98</v>
      </c>
      <c r="AJ569" s="10" t="s">
        <v>99</v>
      </c>
      <c r="AK569" s="10">
        <v>45938</v>
      </c>
      <c r="AL569" s="10">
        <v>8.73</v>
      </c>
      <c r="AM569" s="10">
        <v>0</v>
      </c>
      <c r="AN569" s="10">
        <v>1</v>
      </c>
      <c r="AO569" s="10" t="s">
        <v>254</v>
      </c>
      <c r="AP569" s="10" t="s">
        <v>119</v>
      </c>
      <c r="AQ569" s="10" t="s">
        <v>102</v>
      </c>
      <c r="AR569" s="10" t="s">
        <v>5194</v>
      </c>
      <c r="AS569" s="10">
        <v>509409</v>
      </c>
      <c r="AT569" s="10" t="s">
        <v>5195</v>
      </c>
      <c r="AU569" s="10" t="s">
        <v>5194</v>
      </c>
      <c r="AV569" s="10">
        <v>509409</v>
      </c>
      <c r="AW569" s="10" t="s">
        <v>5196</v>
      </c>
      <c r="AX569" s="10">
        <v>9441612514</v>
      </c>
      <c r="AY569" s="10" t="s">
        <v>5197</v>
      </c>
      <c r="AZ569" s="10">
        <v>9573451251</v>
      </c>
      <c r="BA569" s="10" t="s">
        <v>4113</v>
      </c>
      <c r="BB569" s="10" t="s">
        <v>125</v>
      </c>
    </row>
    <row r="570" spans="1:54" ht="14.5" x14ac:dyDescent="0.35">
      <c r="A570" s="9">
        <v>45211.902422141204</v>
      </c>
      <c r="B570" s="10" t="s">
        <v>11697</v>
      </c>
      <c r="C570" s="10" t="s">
        <v>11698</v>
      </c>
      <c r="D570" s="10" t="s">
        <v>11699</v>
      </c>
      <c r="E570" s="10" t="s">
        <v>11700</v>
      </c>
      <c r="F570" s="10" t="s">
        <v>11701</v>
      </c>
      <c r="G570" s="10" t="s">
        <v>89</v>
      </c>
      <c r="H570" s="23">
        <v>9652018262</v>
      </c>
      <c r="I570" s="10" t="s">
        <v>11697</v>
      </c>
      <c r="J570" s="23" t="s">
        <v>90</v>
      </c>
      <c r="K570" s="10" t="s">
        <v>91</v>
      </c>
      <c r="L570" s="1"/>
      <c r="M570" s="10" t="s">
        <v>92</v>
      </c>
      <c r="N570" s="10" t="s">
        <v>93</v>
      </c>
      <c r="O570" s="1"/>
      <c r="P570" s="1"/>
      <c r="Q570" s="1"/>
      <c r="R570" s="1"/>
      <c r="S570" s="1"/>
      <c r="T570" s="10">
        <v>2018</v>
      </c>
      <c r="U570" s="10" t="s">
        <v>94</v>
      </c>
      <c r="V570" s="10">
        <v>9.3000000000000007</v>
      </c>
      <c r="W570" s="10">
        <v>10</v>
      </c>
      <c r="X570" s="10">
        <v>88.35</v>
      </c>
      <c r="Y570" s="12"/>
      <c r="Z570" s="10" t="s">
        <v>11702</v>
      </c>
      <c r="AA570" s="10" t="s">
        <v>96</v>
      </c>
      <c r="AB570" s="10">
        <v>20</v>
      </c>
      <c r="AC570" s="10">
        <v>937</v>
      </c>
      <c r="AD570" s="10">
        <v>1000</v>
      </c>
      <c r="AE570" s="13">
        <f t="shared" si="22"/>
        <v>93.7</v>
      </c>
      <c r="AF570" s="10">
        <v>93.7</v>
      </c>
      <c r="AG570" s="10" t="s">
        <v>11703</v>
      </c>
      <c r="AH570" s="14">
        <v>37591</v>
      </c>
      <c r="AI570" s="10" t="s">
        <v>116</v>
      </c>
      <c r="AJ570" s="10" t="s">
        <v>99</v>
      </c>
      <c r="AK570" s="10">
        <v>27509</v>
      </c>
      <c r="AL570" s="10">
        <v>7</v>
      </c>
      <c r="AM570" s="10">
        <v>6</v>
      </c>
      <c r="AN570" s="10">
        <v>5</v>
      </c>
      <c r="AO570" s="10" t="s">
        <v>100</v>
      </c>
      <c r="AP570" s="10" t="s">
        <v>11704</v>
      </c>
      <c r="AQ570" s="10" t="s">
        <v>152</v>
      </c>
      <c r="AR570" s="10" t="s">
        <v>472</v>
      </c>
      <c r="AS570" s="10">
        <v>503235</v>
      </c>
      <c r="AT570" s="10" t="s">
        <v>11705</v>
      </c>
      <c r="AU570" s="10" t="s">
        <v>472</v>
      </c>
      <c r="AV570" s="10">
        <v>503235</v>
      </c>
      <c r="AW570" s="10" t="s">
        <v>11706</v>
      </c>
      <c r="AX570" s="10">
        <v>7569322366</v>
      </c>
      <c r="AY570" s="10" t="s">
        <v>11707</v>
      </c>
      <c r="AZ570" s="10">
        <v>9963350899</v>
      </c>
      <c r="BA570" s="10" t="s">
        <v>287</v>
      </c>
      <c r="BB570" s="10" t="s">
        <v>157</v>
      </c>
    </row>
    <row r="571" spans="1:54" ht="14.5" x14ac:dyDescent="0.35">
      <c r="A571" s="9">
        <v>45211.937131087965</v>
      </c>
      <c r="B571" s="10" t="s">
        <v>5198</v>
      </c>
      <c r="C571" s="10" t="s">
        <v>5199</v>
      </c>
      <c r="D571" s="10" t="s">
        <v>5200</v>
      </c>
      <c r="E571" s="10" t="s">
        <v>5201</v>
      </c>
      <c r="F571" s="10" t="s">
        <v>5202</v>
      </c>
      <c r="G571" s="10" t="s">
        <v>89</v>
      </c>
      <c r="H571" s="23">
        <v>9494962077</v>
      </c>
      <c r="I571" s="10" t="s">
        <v>5198</v>
      </c>
      <c r="J571" s="23" t="s">
        <v>90</v>
      </c>
      <c r="K571" s="10" t="s">
        <v>91</v>
      </c>
      <c r="L571" s="1"/>
      <c r="M571" s="10" t="s">
        <v>92</v>
      </c>
      <c r="N571" s="10" t="s">
        <v>93</v>
      </c>
      <c r="O571" s="1"/>
      <c r="P571" s="1"/>
      <c r="Q571" s="1"/>
      <c r="R571" s="1"/>
      <c r="S571" s="1"/>
      <c r="T571" s="10">
        <v>2019</v>
      </c>
      <c r="U571" s="10" t="s">
        <v>94</v>
      </c>
      <c r="V571" s="10">
        <v>10</v>
      </c>
      <c r="W571" s="10">
        <v>10</v>
      </c>
      <c r="X571" s="10">
        <v>95</v>
      </c>
      <c r="Y571" s="12"/>
      <c r="Z571" s="10" t="s">
        <v>5203</v>
      </c>
      <c r="AA571" s="10" t="s">
        <v>96</v>
      </c>
      <c r="AB571" s="10">
        <v>2021</v>
      </c>
      <c r="AC571" s="10">
        <v>966</v>
      </c>
      <c r="AD571" s="10">
        <v>1000</v>
      </c>
      <c r="AE571" s="13">
        <f t="shared" si="22"/>
        <v>96.6</v>
      </c>
      <c r="AF571" s="10">
        <v>96.6</v>
      </c>
      <c r="AG571" s="10" t="s">
        <v>5133</v>
      </c>
      <c r="AH571" s="14">
        <v>38008</v>
      </c>
      <c r="AI571" s="10" t="s">
        <v>116</v>
      </c>
      <c r="AJ571" s="10" t="s">
        <v>133</v>
      </c>
      <c r="AK571" s="10">
        <v>83559</v>
      </c>
      <c r="AL571" s="10">
        <v>7.8</v>
      </c>
      <c r="AM571" s="10">
        <v>0</v>
      </c>
      <c r="AN571" s="10">
        <v>1</v>
      </c>
      <c r="AO571" s="10" t="s">
        <v>100</v>
      </c>
      <c r="AP571" s="10" t="s">
        <v>5204</v>
      </c>
      <c r="AQ571" s="10" t="s">
        <v>102</v>
      </c>
      <c r="AR571" s="10" t="s">
        <v>243</v>
      </c>
      <c r="AS571" s="10">
        <v>505001</v>
      </c>
      <c r="AT571" s="10" t="s">
        <v>5205</v>
      </c>
      <c r="AU571" s="10" t="s">
        <v>243</v>
      </c>
      <c r="AV571" s="10">
        <v>505001</v>
      </c>
      <c r="AW571" s="10" t="s">
        <v>5206</v>
      </c>
      <c r="AX571" s="10">
        <v>9494965617</v>
      </c>
      <c r="AY571" s="10" t="s">
        <v>5207</v>
      </c>
      <c r="AZ571" s="10">
        <v>9494965517</v>
      </c>
      <c r="BA571" s="10" t="s">
        <v>4912</v>
      </c>
      <c r="BB571" s="10" t="s">
        <v>157</v>
      </c>
    </row>
    <row r="572" spans="1:54" ht="14.5" x14ac:dyDescent="0.35">
      <c r="A572" s="9">
        <v>45211.860583495371</v>
      </c>
      <c r="B572" s="10" t="s">
        <v>11708</v>
      </c>
      <c r="C572" s="10" t="s">
        <v>11709</v>
      </c>
      <c r="D572" s="10" t="s">
        <v>11710</v>
      </c>
      <c r="E572" s="10" t="s">
        <v>11711</v>
      </c>
      <c r="F572" s="10" t="s">
        <v>11712</v>
      </c>
      <c r="G572" s="10" t="s">
        <v>89</v>
      </c>
      <c r="H572" s="23">
        <v>9618524279</v>
      </c>
      <c r="I572" s="10" t="s">
        <v>11708</v>
      </c>
      <c r="J572" s="23" t="s">
        <v>90</v>
      </c>
      <c r="K572" s="10" t="s">
        <v>91</v>
      </c>
      <c r="L572" s="1"/>
      <c r="M572" s="10" t="s">
        <v>92</v>
      </c>
      <c r="N572" s="10" t="s">
        <v>93</v>
      </c>
      <c r="O572" s="1"/>
      <c r="P572" s="1"/>
      <c r="Q572" s="1"/>
      <c r="R572" s="1"/>
      <c r="S572" s="1"/>
      <c r="T572" s="10">
        <v>2018</v>
      </c>
      <c r="U572" s="10" t="s">
        <v>94</v>
      </c>
      <c r="V572" s="10">
        <v>8.5</v>
      </c>
      <c r="W572" s="10">
        <v>510</v>
      </c>
      <c r="X572" s="10">
        <v>78.5</v>
      </c>
      <c r="Y572" s="12"/>
      <c r="Z572" s="10" t="s">
        <v>11713</v>
      </c>
      <c r="AA572" s="10" t="s">
        <v>96</v>
      </c>
      <c r="AB572" s="10">
        <v>2021</v>
      </c>
      <c r="AC572" s="10">
        <v>824</v>
      </c>
      <c r="AD572" s="10">
        <v>1000</v>
      </c>
      <c r="AE572" s="13">
        <f t="shared" si="22"/>
        <v>82.399999999999991</v>
      </c>
      <c r="AF572" s="10">
        <v>85</v>
      </c>
      <c r="AG572" s="10" t="s">
        <v>11714</v>
      </c>
      <c r="AH572" s="14">
        <v>38196</v>
      </c>
      <c r="AI572" s="10" t="s">
        <v>116</v>
      </c>
      <c r="AJ572" s="10" t="s">
        <v>99</v>
      </c>
      <c r="AK572" s="10">
        <v>33213</v>
      </c>
      <c r="AL572" s="10">
        <v>6.8</v>
      </c>
      <c r="AM572" s="10">
        <v>3</v>
      </c>
      <c r="AN572" s="10">
        <v>0</v>
      </c>
      <c r="AO572" s="10" t="s">
        <v>7894</v>
      </c>
      <c r="AP572" s="10" t="s">
        <v>11715</v>
      </c>
      <c r="AQ572" s="10" t="s">
        <v>152</v>
      </c>
      <c r="AR572" s="10" t="s">
        <v>2017</v>
      </c>
      <c r="AS572" s="10">
        <v>509216</v>
      </c>
      <c r="AT572" s="10" t="s">
        <v>11716</v>
      </c>
      <c r="AU572" s="10" t="s">
        <v>2017</v>
      </c>
      <c r="AV572" s="10">
        <v>509216</v>
      </c>
      <c r="AW572" s="10" t="s">
        <v>11717</v>
      </c>
      <c r="AX572" s="10">
        <v>9849181399</v>
      </c>
      <c r="AY572" s="10" t="s">
        <v>11718</v>
      </c>
      <c r="AZ572" s="10">
        <v>7013675158</v>
      </c>
      <c r="BA572" s="10" t="s">
        <v>11719</v>
      </c>
      <c r="BB572" s="10" t="s">
        <v>157</v>
      </c>
    </row>
    <row r="573" spans="1:54" ht="14.5" x14ac:dyDescent="0.35">
      <c r="A573" s="9">
        <v>45211.891758715283</v>
      </c>
      <c r="B573" s="10" t="s">
        <v>5208</v>
      </c>
      <c r="C573" s="10" t="s">
        <v>5209</v>
      </c>
      <c r="D573" s="10" t="s">
        <v>5210</v>
      </c>
      <c r="E573" s="10" t="s">
        <v>5211</v>
      </c>
      <c r="F573" s="10" t="s">
        <v>5212</v>
      </c>
      <c r="G573" s="10" t="s">
        <v>89</v>
      </c>
      <c r="H573" s="23">
        <v>8523029290</v>
      </c>
      <c r="I573" s="10" t="s">
        <v>5208</v>
      </c>
      <c r="J573" s="23" t="s">
        <v>90</v>
      </c>
      <c r="K573" s="10" t="s">
        <v>91</v>
      </c>
      <c r="L573" s="1"/>
      <c r="M573" s="10" t="s">
        <v>92</v>
      </c>
      <c r="N573" s="10" t="s">
        <v>93</v>
      </c>
      <c r="O573" s="1"/>
      <c r="P573" s="1"/>
      <c r="Q573" s="1"/>
      <c r="R573" s="1"/>
      <c r="S573" s="1"/>
      <c r="T573" s="10">
        <v>2019</v>
      </c>
      <c r="U573" s="10" t="s">
        <v>94</v>
      </c>
      <c r="V573" s="10">
        <v>9.3000000000000007</v>
      </c>
      <c r="W573" s="10">
        <v>10</v>
      </c>
      <c r="X573" s="10">
        <v>93</v>
      </c>
      <c r="Y573" s="12"/>
      <c r="Z573" s="10" t="s">
        <v>3862</v>
      </c>
      <c r="AA573" s="10" t="s">
        <v>96</v>
      </c>
      <c r="AB573" s="10">
        <v>2021</v>
      </c>
      <c r="AC573" s="10">
        <v>978</v>
      </c>
      <c r="AD573" s="10">
        <v>1000</v>
      </c>
      <c r="AE573" s="13">
        <f t="shared" si="22"/>
        <v>97.8</v>
      </c>
      <c r="AF573" s="10">
        <v>97</v>
      </c>
      <c r="AG573" s="10" t="s">
        <v>5213</v>
      </c>
      <c r="AH573" s="14">
        <v>37954</v>
      </c>
      <c r="AI573" s="10" t="s">
        <v>116</v>
      </c>
      <c r="AJ573" s="10" t="s">
        <v>99</v>
      </c>
      <c r="AK573" s="10">
        <v>17988</v>
      </c>
      <c r="AL573" s="10">
        <v>8.01</v>
      </c>
      <c r="AM573" s="10">
        <v>0</v>
      </c>
      <c r="AN573" s="10">
        <v>0</v>
      </c>
      <c r="AO573" s="10" t="s">
        <v>100</v>
      </c>
      <c r="AP573" s="10" t="s">
        <v>5214</v>
      </c>
      <c r="AQ573" s="10" t="s">
        <v>152</v>
      </c>
      <c r="AR573" s="10" t="s">
        <v>119</v>
      </c>
      <c r="AS573" s="10">
        <v>508001</v>
      </c>
      <c r="AT573" s="10" t="s">
        <v>5215</v>
      </c>
      <c r="AU573" s="10" t="s">
        <v>379</v>
      </c>
      <c r="AV573" s="10">
        <v>508001</v>
      </c>
      <c r="AW573" s="10" t="s">
        <v>5216</v>
      </c>
      <c r="AX573" s="10">
        <v>6302152764</v>
      </c>
      <c r="AY573" s="10" t="s">
        <v>5217</v>
      </c>
      <c r="AZ573" s="10">
        <v>8790155136</v>
      </c>
      <c r="BA573" s="10" t="s">
        <v>354</v>
      </c>
      <c r="BB573" s="10" t="s">
        <v>1953</v>
      </c>
    </row>
    <row r="574" spans="1:54" ht="14.5" x14ac:dyDescent="0.35">
      <c r="A574" s="9">
        <v>45211.770004062499</v>
      </c>
      <c r="B574" s="10" t="s">
        <v>5218</v>
      </c>
      <c r="C574" s="10" t="s">
        <v>5219</v>
      </c>
      <c r="D574" s="10" t="s">
        <v>5220</v>
      </c>
      <c r="E574" s="10" t="s">
        <v>2071</v>
      </c>
      <c r="F574" s="10" t="s">
        <v>5221</v>
      </c>
      <c r="G574" s="10" t="s">
        <v>89</v>
      </c>
      <c r="H574" s="23">
        <v>9515174819</v>
      </c>
      <c r="I574" s="10" t="s">
        <v>5222</v>
      </c>
      <c r="J574" s="23" t="s">
        <v>90</v>
      </c>
      <c r="K574" s="10" t="s">
        <v>91</v>
      </c>
      <c r="L574" s="1"/>
      <c r="M574" s="10" t="s">
        <v>92</v>
      </c>
      <c r="N574" s="10" t="s">
        <v>93</v>
      </c>
      <c r="O574" s="1"/>
      <c r="P574" s="1"/>
      <c r="Q574" s="1"/>
      <c r="R574" s="1"/>
      <c r="S574" s="1"/>
      <c r="T574" s="10">
        <v>2019</v>
      </c>
      <c r="U574" s="10" t="s">
        <v>94</v>
      </c>
      <c r="V574" s="10">
        <v>9.5</v>
      </c>
      <c r="W574" s="10">
        <v>10</v>
      </c>
      <c r="X574" s="10">
        <v>90.25</v>
      </c>
      <c r="Y574" s="12"/>
      <c r="Z574" s="10" t="s">
        <v>5223</v>
      </c>
      <c r="AA574" s="10" t="s">
        <v>96</v>
      </c>
      <c r="AB574" s="10">
        <v>2021</v>
      </c>
      <c r="AC574" s="10">
        <v>978</v>
      </c>
      <c r="AD574" s="10">
        <v>1000</v>
      </c>
      <c r="AE574" s="13">
        <f t="shared" si="22"/>
        <v>97.8</v>
      </c>
      <c r="AF574" s="10">
        <v>97.8</v>
      </c>
      <c r="AG574" s="10" t="s">
        <v>5224</v>
      </c>
      <c r="AH574" s="14">
        <v>37783</v>
      </c>
      <c r="AI574" s="10" t="s">
        <v>116</v>
      </c>
      <c r="AJ574" s="10" t="s">
        <v>99</v>
      </c>
      <c r="AK574" s="10">
        <v>13402</v>
      </c>
      <c r="AL574" s="10">
        <v>8.4</v>
      </c>
      <c r="AM574" s="10">
        <v>0</v>
      </c>
      <c r="AN574" s="10">
        <v>0</v>
      </c>
      <c r="AO574" s="10" t="s">
        <v>254</v>
      </c>
      <c r="AP574" s="10" t="s">
        <v>5225</v>
      </c>
      <c r="AQ574" s="10" t="s">
        <v>152</v>
      </c>
      <c r="AR574" s="10" t="s">
        <v>1276</v>
      </c>
      <c r="AS574" s="10">
        <v>507168</v>
      </c>
      <c r="AT574" s="10" t="s">
        <v>5226</v>
      </c>
      <c r="AU574" s="10" t="s">
        <v>1157</v>
      </c>
      <c r="AV574" s="10">
        <v>507305</v>
      </c>
      <c r="AW574" s="10" t="s">
        <v>5227</v>
      </c>
      <c r="AX574" s="10">
        <v>9505294765</v>
      </c>
      <c r="AY574" s="10" t="s">
        <v>5228</v>
      </c>
      <c r="AZ574" s="10">
        <v>9866123927</v>
      </c>
      <c r="BA574" s="10" t="s">
        <v>449</v>
      </c>
      <c r="BB574" s="10" t="s">
        <v>125</v>
      </c>
    </row>
    <row r="575" spans="1:54" ht="14.5" x14ac:dyDescent="0.35">
      <c r="A575" s="9">
        <v>45211.712338796293</v>
      </c>
      <c r="B575" s="10" t="s">
        <v>5229</v>
      </c>
      <c r="C575" s="10" t="s">
        <v>5230</v>
      </c>
      <c r="D575" s="10" t="s">
        <v>5231</v>
      </c>
      <c r="E575" s="10" t="s">
        <v>5232</v>
      </c>
      <c r="F575" s="10" t="s">
        <v>5233</v>
      </c>
      <c r="G575" s="10" t="s">
        <v>89</v>
      </c>
      <c r="H575" s="23">
        <v>9110536585</v>
      </c>
      <c r="I575" s="10" t="s">
        <v>5229</v>
      </c>
      <c r="J575" s="23" t="s">
        <v>90</v>
      </c>
      <c r="K575" s="10" t="s">
        <v>91</v>
      </c>
      <c r="L575" s="1"/>
      <c r="M575" s="10" t="s">
        <v>92</v>
      </c>
      <c r="N575" s="10" t="s">
        <v>93</v>
      </c>
      <c r="O575" s="1"/>
      <c r="P575" s="1"/>
      <c r="Q575" s="1"/>
      <c r="R575" s="1"/>
      <c r="S575" s="1"/>
      <c r="T575" s="10">
        <v>2019</v>
      </c>
      <c r="U575" s="10" t="s">
        <v>94</v>
      </c>
      <c r="V575" s="10">
        <v>9.6999999999999993</v>
      </c>
      <c r="W575" s="10">
        <v>600</v>
      </c>
      <c r="X575" s="10">
        <v>92.15</v>
      </c>
      <c r="Y575" s="12"/>
      <c r="Z575" s="10" t="s">
        <v>5234</v>
      </c>
      <c r="AA575" s="10" t="s">
        <v>96</v>
      </c>
      <c r="AB575" s="10">
        <v>2021</v>
      </c>
      <c r="AC575" s="10">
        <v>966</v>
      </c>
      <c r="AD575" s="10">
        <v>1000</v>
      </c>
      <c r="AE575" s="13">
        <f t="shared" si="22"/>
        <v>96.6</v>
      </c>
      <c r="AF575" s="10">
        <v>96.6</v>
      </c>
      <c r="AG575" s="10" t="s">
        <v>5235</v>
      </c>
      <c r="AH575" s="14">
        <v>37899</v>
      </c>
      <c r="AI575" s="10" t="s">
        <v>116</v>
      </c>
      <c r="AJ575" s="10" t="s">
        <v>99</v>
      </c>
      <c r="AK575" s="10">
        <v>25717</v>
      </c>
      <c r="AL575" s="10">
        <v>8.39</v>
      </c>
      <c r="AM575" s="10">
        <v>0</v>
      </c>
      <c r="AN575" s="10">
        <v>0</v>
      </c>
      <c r="AO575" s="10" t="s">
        <v>179</v>
      </c>
      <c r="AP575" s="10" t="s">
        <v>5236</v>
      </c>
      <c r="AQ575" s="10" t="s">
        <v>102</v>
      </c>
      <c r="AR575" s="10" t="s">
        <v>103</v>
      </c>
      <c r="AS575" s="10">
        <v>502032</v>
      </c>
      <c r="AT575" s="10" t="s">
        <v>5237</v>
      </c>
      <c r="AU575" s="10" t="s">
        <v>119</v>
      </c>
      <c r="AV575" s="10">
        <v>502032</v>
      </c>
      <c r="AW575" s="10" t="s">
        <v>5238</v>
      </c>
      <c r="AX575" s="10">
        <v>9701526457</v>
      </c>
      <c r="AY575" s="10" t="s">
        <v>5239</v>
      </c>
      <c r="AZ575" s="10">
        <v>6303864547</v>
      </c>
      <c r="BA575" s="10" t="s">
        <v>5240</v>
      </c>
      <c r="BB575" s="10" t="s">
        <v>125</v>
      </c>
    </row>
    <row r="576" spans="1:54" ht="14.5" x14ac:dyDescent="0.35">
      <c r="A576" s="9">
        <v>45211.750535300926</v>
      </c>
      <c r="B576" s="10" t="s">
        <v>5241</v>
      </c>
      <c r="C576" s="10" t="s">
        <v>5242</v>
      </c>
      <c r="D576" s="10" t="s">
        <v>5243</v>
      </c>
      <c r="E576" s="10" t="s">
        <v>5244</v>
      </c>
      <c r="F576" s="10" t="s">
        <v>5245</v>
      </c>
      <c r="G576" s="10" t="s">
        <v>89</v>
      </c>
      <c r="H576" s="23">
        <v>9951433365</v>
      </c>
      <c r="I576" s="10" t="s">
        <v>5241</v>
      </c>
      <c r="J576" s="23" t="s">
        <v>90</v>
      </c>
      <c r="K576" s="10" t="s">
        <v>91</v>
      </c>
      <c r="L576" s="1"/>
      <c r="M576" s="10" t="s">
        <v>92</v>
      </c>
      <c r="N576" s="10" t="s">
        <v>93</v>
      </c>
      <c r="O576" s="1"/>
      <c r="P576" s="1"/>
      <c r="Q576" s="1"/>
      <c r="R576" s="1"/>
      <c r="S576" s="1"/>
      <c r="T576" s="10">
        <v>2019</v>
      </c>
      <c r="U576" s="10" t="s">
        <v>94</v>
      </c>
      <c r="V576" s="10">
        <v>10</v>
      </c>
      <c r="W576" s="10">
        <v>10</v>
      </c>
      <c r="X576" s="10">
        <v>95</v>
      </c>
      <c r="Y576" s="12"/>
      <c r="Z576" s="10" t="s">
        <v>5246</v>
      </c>
      <c r="AA576" s="10" t="s">
        <v>96</v>
      </c>
      <c r="AB576" s="10">
        <v>2021</v>
      </c>
      <c r="AC576" s="10">
        <v>978</v>
      </c>
      <c r="AD576" s="10">
        <v>1000</v>
      </c>
      <c r="AE576" s="13">
        <f t="shared" si="22"/>
        <v>97.8</v>
      </c>
      <c r="AF576" s="10">
        <v>97.8</v>
      </c>
      <c r="AG576" s="10" t="s">
        <v>5247</v>
      </c>
      <c r="AH576" s="14">
        <v>37800</v>
      </c>
      <c r="AI576" s="10" t="s">
        <v>116</v>
      </c>
      <c r="AJ576" s="10" t="s">
        <v>99</v>
      </c>
      <c r="AK576" s="10">
        <v>11021</v>
      </c>
      <c r="AL576" s="10">
        <v>9.11</v>
      </c>
      <c r="AM576" s="10">
        <v>0</v>
      </c>
      <c r="AN576" s="10">
        <v>0</v>
      </c>
      <c r="AO576" s="10" t="s">
        <v>5248</v>
      </c>
      <c r="AP576" s="10" t="s">
        <v>5249</v>
      </c>
      <c r="AQ576" s="10" t="s">
        <v>136</v>
      </c>
      <c r="AR576" s="10" t="s">
        <v>5250</v>
      </c>
      <c r="AS576" s="10">
        <v>509338</v>
      </c>
      <c r="AT576" s="10" t="s">
        <v>5249</v>
      </c>
      <c r="AU576" s="10" t="s">
        <v>5250</v>
      </c>
      <c r="AV576" s="10">
        <v>509338</v>
      </c>
      <c r="AW576" s="10" t="s">
        <v>5251</v>
      </c>
      <c r="AX576" s="10">
        <v>9951383116</v>
      </c>
      <c r="AY576" s="10" t="s">
        <v>5252</v>
      </c>
      <c r="AZ576" s="10">
        <v>9182865480</v>
      </c>
      <c r="BA576" s="10" t="s">
        <v>992</v>
      </c>
      <c r="BB576" s="10" t="s">
        <v>578</v>
      </c>
    </row>
    <row r="577" spans="1:54" ht="14.5" x14ac:dyDescent="0.35">
      <c r="A577" s="9">
        <v>45211.780717488422</v>
      </c>
      <c r="B577" s="10" t="s">
        <v>5253</v>
      </c>
      <c r="C577" s="10" t="s">
        <v>5254</v>
      </c>
      <c r="D577" s="10" t="s">
        <v>1675</v>
      </c>
      <c r="E577" s="10" t="s">
        <v>3016</v>
      </c>
      <c r="F577" s="10" t="s">
        <v>5255</v>
      </c>
      <c r="G577" s="10" t="s">
        <v>89</v>
      </c>
      <c r="H577" s="23">
        <v>8125764829</v>
      </c>
      <c r="I577" s="10" t="s">
        <v>5253</v>
      </c>
      <c r="J577" s="23" t="s">
        <v>90</v>
      </c>
      <c r="K577" s="10" t="s">
        <v>91</v>
      </c>
      <c r="L577" s="1"/>
      <c r="M577" s="10" t="s">
        <v>92</v>
      </c>
      <c r="N577" s="10" t="s">
        <v>93</v>
      </c>
      <c r="O577" s="1"/>
      <c r="P577" s="1"/>
      <c r="Q577" s="1"/>
      <c r="R577" s="1"/>
      <c r="S577" s="1"/>
      <c r="T577" s="10">
        <v>2018</v>
      </c>
      <c r="U577" s="10" t="s">
        <v>94</v>
      </c>
      <c r="V577" s="10">
        <v>9.6999999999999993</v>
      </c>
      <c r="W577" s="10">
        <v>582</v>
      </c>
      <c r="X577" s="10">
        <v>92.15</v>
      </c>
      <c r="Y577" s="12"/>
      <c r="Z577" s="10" t="s">
        <v>5256</v>
      </c>
      <c r="AA577" s="10" t="s">
        <v>96</v>
      </c>
      <c r="AB577" s="10">
        <v>2020</v>
      </c>
      <c r="AC577" s="10">
        <v>913</v>
      </c>
      <c r="AD577" s="10">
        <v>1000</v>
      </c>
      <c r="AE577" s="13">
        <f t="shared" si="22"/>
        <v>91.3</v>
      </c>
      <c r="AF577" s="10">
        <v>12</v>
      </c>
      <c r="AG577" s="10" t="s">
        <v>5257</v>
      </c>
      <c r="AH577" s="14">
        <v>37566</v>
      </c>
      <c r="AI577" s="10" t="s">
        <v>98</v>
      </c>
      <c r="AJ577" s="10" t="s">
        <v>99</v>
      </c>
      <c r="AK577" s="10">
        <v>19000</v>
      </c>
      <c r="AL577" s="10">
        <v>8.67</v>
      </c>
      <c r="AM577" s="10">
        <v>0</v>
      </c>
      <c r="AN577" s="10">
        <v>0</v>
      </c>
      <c r="AO577" s="10" t="s">
        <v>377</v>
      </c>
      <c r="AP577" s="10" t="s">
        <v>5258</v>
      </c>
      <c r="AQ577" s="10" t="s">
        <v>152</v>
      </c>
      <c r="AR577" s="10" t="s">
        <v>5259</v>
      </c>
      <c r="AS577" s="10">
        <v>500067</v>
      </c>
      <c r="AT577" s="10" t="s">
        <v>5260</v>
      </c>
      <c r="AU577" s="10" t="s">
        <v>5261</v>
      </c>
      <c r="AV577" s="10">
        <v>505172</v>
      </c>
      <c r="AW577" s="10" t="s">
        <v>5262</v>
      </c>
      <c r="AX577" s="10">
        <v>8897244829</v>
      </c>
      <c r="AY577" s="10" t="s">
        <v>5263</v>
      </c>
      <c r="AZ577" s="10">
        <v>9573723943</v>
      </c>
      <c r="BA577" s="10" t="s">
        <v>5264</v>
      </c>
      <c r="BB577" s="10" t="s">
        <v>275</v>
      </c>
    </row>
    <row r="578" spans="1:54" ht="14.5" x14ac:dyDescent="0.35">
      <c r="A578" s="9">
        <v>45211.706188668977</v>
      </c>
      <c r="B578" s="10" t="s">
        <v>5265</v>
      </c>
      <c r="C578" s="10" t="s">
        <v>5266</v>
      </c>
      <c r="D578" s="10" t="s">
        <v>5267</v>
      </c>
      <c r="E578" s="10" t="s">
        <v>5268</v>
      </c>
      <c r="F578" s="10" t="s">
        <v>5269</v>
      </c>
      <c r="G578" s="10" t="s">
        <v>89</v>
      </c>
      <c r="H578" s="23">
        <v>8341422363</v>
      </c>
      <c r="I578" s="10" t="s">
        <v>5265</v>
      </c>
      <c r="J578" s="23" t="s">
        <v>90</v>
      </c>
      <c r="K578" s="10" t="s">
        <v>91</v>
      </c>
      <c r="L578" s="1"/>
      <c r="M578" s="10" t="s">
        <v>92</v>
      </c>
      <c r="N578" s="10" t="s">
        <v>93</v>
      </c>
      <c r="O578" s="1"/>
      <c r="P578" s="1"/>
      <c r="Q578" s="1"/>
      <c r="R578" s="1"/>
      <c r="S578" s="1"/>
      <c r="T578" s="10">
        <v>2019</v>
      </c>
      <c r="U578" s="10" t="s">
        <v>94</v>
      </c>
      <c r="V578" s="10">
        <v>9.5</v>
      </c>
      <c r="W578" s="10">
        <v>600</v>
      </c>
      <c r="X578" s="10">
        <v>90.25</v>
      </c>
      <c r="Y578" s="12"/>
      <c r="Z578" s="10" t="s">
        <v>5270</v>
      </c>
      <c r="AA578" s="10" t="s">
        <v>96</v>
      </c>
      <c r="AB578" s="10">
        <v>2021</v>
      </c>
      <c r="AC578" s="10">
        <v>854</v>
      </c>
      <c r="AD578" s="10">
        <v>1000</v>
      </c>
      <c r="AE578" s="13">
        <f t="shared" ref="AE578:AE598" si="23">(AC578/AD578)*100</f>
        <v>85.399999999999991</v>
      </c>
      <c r="AF578" s="10">
        <v>85.4</v>
      </c>
      <c r="AG578" s="10" t="s">
        <v>5271</v>
      </c>
      <c r="AH578" s="14">
        <v>38062</v>
      </c>
      <c r="AI578" s="10" t="s">
        <v>116</v>
      </c>
      <c r="AJ578" s="10" t="s">
        <v>133</v>
      </c>
      <c r="AK578" s="10">
        <v>113391</v>
      </c>
      <c r="AL578" s="10">
        <v>6.86</v>
      </c>
      <c r="AM578" s="10">
        <v>0</v>
      </c>
      <c r="AN578" s="10">
        <v>0</v>
      </c>
      <c r="AO578" s="10" t="s">
        <v>117</v>
      </c>
      <c r="AP578" s="10" t="s">
        <v>5272</v>
      </c>
      <c r="AQ578" s="10" t="s">
        <v>102</v>
      </c>
      <c r="AR578" s="10" t="s">
        <v>3613</v>
      </c>
      <c r="AS578" s="10">
        <v>502295</v>
      </c>
      <c r="AT578" s="10" t="s">
        <v>5272</v>
      </c>
      <c r="AU578" s="10" t="s">
        <v>3613</v>
      </c>
      <c r="AV578" s="10">
        <v>502295</v>
      </c>
      <c r="AW578" s="10" t="s">
        <v>5273</v>
      </c>
      <c r="AX578" s="10">
        <v>9491009977</v>
      </c>
      <c r="AY578" s="10" t="s">
        <v>5274</v>
      </c>
      <c r="AZ578" s="10">
        <v>9491003377</v>
      </c>
      <c r="BA578" s="10" t="s">
        <v>5275</v>
      </c>
      <c r="BB578" s="10" t="s">
        <v>450</v>
      </c>
    </row>
    <row r="579" spans="1:54" ht="14.5" x14ac:dyDescent="0.35">
      <c r="A579" s="9">
        <v>45212.46102422454</v>
      </c>
      <c r="B579" s="10" t="s">
        <v>5276</v>
      </c>
      <c r="C579" s="10" t="s">
        <v>5277</v>
      </c>
      <c r="D579" s="10" t="s">
        <v>5278</v>
      </c>
      <c r="E579" s="10" t="s">
        <v>5279</v>
      </c>
      <c r="F579" s="10" t="s">
        <v>5280</v>
      </c>
      <c r="G579" s="10" t="s">
        <v>89</v>
      </c>
      <c r="H579" s="23">
        <v>7032402783</v>
      </c>
      <c r="I579" s="10" t="s">
        <v>5281</v>
      </c>
      <c r="J579" s="23" t="s">
        <v>90</v>
      </c>
      <c r="K579" s="10" t="s">
        <v>91</v>
      </c>
      <c r="L579" s="1"/>
      <c r="M579" s="10" t="s">
        <v>92</v>
      </c>
      <c r="N579" s="10" t="s">
        <v>93</v>
      </c>
      <c r="O579" s="1"/>
      <c r="P579" s="1"/>
      <c r="Q579" s="1"/>
      <c r="R579" s="1"/>
      <c r="S579" s="1"/>
      <c r="T579" s="10">
        <v>2019</v>
      </c>
      <c r="U579" s="10" t="s">
        <v>94</v>
      </c>
      <c r="V579" s="10">
        <v>9</v>
      </c>
      <c r="W579" s="10">
        <v>600</v>
      </c>
      <c r="X579" s="10">
        <v>85.5</v>
      </c>
      <c r="Y579" s="12"/>
      <c r="Z579" s="10" t="s">
        <v>5282</v>
      </c>
      <c r="AA579" s="10" t="s">
        <v>96</v>
      </c>
      <c r="AB579" s="10">
        <v>2021</v>
      </c>
      <c r="AC579" s="10">
        <v>774</v>
      </c>
      <c r="AD579" s="10">
        <v>1000</v>
      </c>
      <c r="AE579" s="13">
        <f t="shared" si="23"/>
        <v>77.400000000000006</v>
      </c>
      <c r="AF579" s="10">
        <v>77.400000000000006</v>
      </c>
      <c r="AG579" s="10" t="s">
        <v>5283</v>
      </c>
      <c r="AH579" s="14">
        <v>38029</v>
      </c>
      <c r="AI579" s="10" t="s">
        <v>116</v>
      </c>
      <c r="AJ579" s="10" t="s">
        <v>133</v>
      </c>
      <c r="AK579" s="10">
        <v>63720</v>
      </c>
      <c r="AL579" s="10">
        <v>7.71</v>
      </c>
      <c r="AM579" s="10">
        <v>0</v>
      </c>
      <c r="AN579" s="10">
        <v>1</v>
      </c>
      <c r="AO579" s="10" t="s">
        <v>100</v>
      </c>
      <c r="AP579" s="10" t="s">
        <v>5284</v>
      </c>
      <c r="AQ579" s="10" t="s">
        <v>152</v>
      </c>
      <c r="AR579" s="10" t="s">
        <v>745</v>
      </c>
      <c r="AS579" s="10">
        <v>501401</v>
      </c>
      <c r="AT579" s="10" t="s">
        <v>5284</v>
      </c>
      <c r="AU579" s="10" t="s">
        <v>181</v>
      </c>
      <c r="AV579" s="10">
        <v>501401</v>
      </c>
      <c r="AW579" s="10" t="s">
        <v>5285</v>
      </c>
      <c r="AX579" s="10">
        <v>9676446515</v>
      </c>
      <c r="AY579" s="10" t="s">
        <v>5286</v>
      </c>
      <c r="AZ579" s="10">
        <v>8977281992</v>
      </c>
      <c r="BA579" s="10" t="s">
        <v>106</v>
      </c>
      <c r="BB579" s="10" t="s">
        <v>157</v>
      </c>
    </row>
    <row r="580" spans="1:54" ht="14.5" x14ac:dyDescent="0.35">
      <c r="A580" s="9">
        <v>45211.719851331014</v>
      </c>
      <c r="B580" s="10" t="s">
        <v>5287</v>
      </c>
      <c r="C580" s="10" t="s">
        <v>5288</v>
      </c>
      <c r="D580" s="10" t="s">
        <v>5289</v>
      </c>
      <c r="E580" s="10" t="s">
        <v>5290</v>
      </c>
      <c r="F580" s="10" t="s">
        <v>5291</v>
      </c>
      <c r="G580" s="10" t="s">
        <v>89</v>
      </c>
      <c r="H580" s="23">
        <v>9502821830</v>
      </c>
      <c r="I580" s="10" t="s">
        <v>5287</v>
      </c>
      <c r="J580" s="23" t="s">
        <v>90</v>
      </c>
      <c r="K580" s="10" t="s">
        <v>91</v>
      </c>
      <c r="L580" s="1"/>
      <c r="M580" s="10" t="s">
        <v>92</v>
      </c>
      <c r="N580" s="10" t="s">
        <v>93</v>
      </c>
      <c r="O580" s="1"/>
      <c r="P580" s="1"/>
      <c r="Q580" s="1"/>
      <c r="R580" s="1"/>
      <c r="S580" s="1"/>
      <c r="T580" s="10">
        <v>2018</v>
      </c>
      <c r="U580" s="10" t="s">
        <v>94</v>
      </c>
      <c r="V580" s="10">
        <v>9.3000000000000007</v>
      </c>
      <c r="W580" s="10">
        <v>600</v>
      </c>
      <c r="X580" s="10">
        <v>88.35</v>
      </c>
      <c r="Y580" s="12"/>
      <c r="Z580" s="10" t="s">
        <v>5292</v>
      </c>
      <c r="AA580" s="10" t="s">
        <v>96</v>
      </c>
      <c r="AB580" s="10">
        <v>2020</v>
      </c>
      <c r="AC580" s="10">
        <v>940</v>
      </c>
      <c r="AD580" s="10">
        <v>1000</v>
      </c>
      <c r="AE580" s="13">
        <f t="shared" si="23"/>
        <v>94</v>
      </c>
      <c r="AF580" s="10">
        <v>94</v>
      </c>
      <c r="AG580" s="10" t="s">
        <v>376</v>
      </c>
      <c r="AH580" s="14">
        <v>37513</v>
      </c>
      <c r="AI580" s="10" t="s">
        <v>98</v>
      </c>
      <c r="AJ580" s="10" t="s">
        <v>99</v>
      </c>
      <c r="AK580" s="10">
        <v>14225</v>
      </c>
      <c r="AL580" s="10">
        <v>8.56</v>
      </c>
      <c r="AM580" s="10">
        <v>0</v>
      </c>
      <c r="AN580" s="10">
        <v>0</v>
      </c>
      <c r="AO580" s="10" t="s">
        <v>5293</v>
      </c>
      <c r="AP580" s="10" t="s">
        <v>5294</v>
      </c>
      <c r="AQ580" s="10" t="s">
        <v>152</v>
      </c>
      <c r="AR580" s="10" t="s">
        <v>2544</v>
      </c>
      <c r="AS580" s="10">
        <v>508201</v>
      </c>
      <c r="AT580" s="10" t="s">
        <v>5294</v>
      </c>
      <c r="AU580" s="10" t="s">
        <v>747</v>
      </c>
      <c r="AV580" s="10">
        <v>508201</v>
      </c>
      <c r="AW580" s="10" t="s">
        <v>5295</v>
      </c>
      <c r="AX580" s="10">
        <v>9966518130</v>
      </c>
      <c r="AY580" s="10" t="s">
        <v>5296</v>
      </c>
      <c r="AZ580" s="10">
        <v>9515416729</v>
      </c>
      <c r="BA580" s="10" t="s">
        <v>552</v>
      </c>
      <c r="BB580" s="10" t="s">
        <v>125</v>
      </c>
    </row>
    <row r="581" spans="1:54" ht="14.5" x14ac:dyDescent="0.35">
      <c r="A581" s="9">
        <v>45211.842071840278</v>
      </c>
      <c r="B581" s="10" t="s">
        <v>5297</v>
      </c>
      <c r="C581" s="10" t="s">
        <v>5298</v>
      </c>
      <c r="D581" s="10" t="s">
        <v>5299</v>
      </c>
      <c r="E581" s="10" t="s">
        <v>5300</v>
      </c>
      <c r="F581" s="10" t="s">
        <v>5301</v>
      </c>
      <c r="G581" s="10" t="s">
        <v>89</v>
      </c>
      <c r="H581" s="23">
        <v>8500712677</v>
      </c>
      <c r="I581" s="10" t="s">
        <v>5297</v>
      </c>
      <c r="J581" s="23" t="s">
        <v>90</v>
      </c>
      <c r="K581" s="10" t="s">
        <v>91</v>
      </c>
      <c r="L581" s="1"/>
      <c r="M581" s="10" t="s">
        <v>92</v>
      </c>
      <c r="N581" s="10" t="s">
        <v>93</v>
      </c>
      <c r="O581" s="1"/>
      <c r="P581" s="1"/>
      <c r="Q581" s="1"/>
      <c r="R581" s="1"/>
      <c r="S581" s="1"/>
      <c r="T581" s="10">
        <v>2019</v>
      </c>
      <c r="U581" s="10" t="s">
        <v>223</v>
      </c>
      <c r="V581" s="10">
        <v>421</v>
      </c>
      <c r="W581" s="10">
        <v>500</v>
      </c>
      <c r="X581" s="10">
        <v>81</v>
      </c>
      <c r="Y581" s="12"/>
      <c r="Z581" s="10" t="s">
        <v>5302</v>
      </c>
      <c r="AA581" s="10" t="s">
        <v>96</v>
      </c>
      <c r="AB581" s="10">
        <v>2021</v>
      </c>
      <c r="AC581" s="10">
        <v>925</v>
      </c>
      <c r="AD581" s="10">
        <v>1000</v>
      </c>
      <c r="AE581" s="13">
        <f t="shared" si="23"/>
        <v>92.5</v>
      </c>
      <c r="AF581" s="10">
        <v>92.5</v>
      </c>
      <c r="AG581" s="10" t="s">
        <v>5303</v>
      </c>
      <c r="AH581" s="14">
        <v>38028</v>
      </c>
      <c r="AI581" s="10" t="s">
        <v>116</v>
      </c>
      <c r="AJ581" s="10" t="s">
        <v>99</v>
      </c>
      <c r="AK581" s="10">
        <v>25625</v>
      </c>
      <c r="AL581" s="10">
        <v>7.93</v>
      </c>
      <c r="AM581" s="10">
        <v>1</v>
      </c>
      <c r="AN581" s="10">
        <v>2</v>
      </c>
      <c r="AO581" s="10" t="s">
        <v>117</v>
      </c>
      <c r="AP581" s="10" t="s">
        <v>5304</v>
      </c>
      <c r="AQ581" s="10" t="s">
        <v>5305</v>
      </c>
      <c r="AR581" s="10" t="s">
        <v>3211</v>
      </c>
      <c r="AS581" s="10">
        <v>522002</v>
      </c>
      <c r="AT581" s="10" t="s">
        <v>5304</v>
      </c>
      <c r="AU581" s="10" t="s">
        <v>3211</v>
      </c>
      <c r="AV581" s="10">
        <v>522002</v>
      </c>
      <c r="AW581" s="10" t="s">
        <v>5306</v>
      </c>
      <c r="AX581" s="10">
        <v>9573135257</v>
      </c>
      <c r="AY581" s="10" t="s">
        <v>5307</v>
      </c>
      <c r="AZ581" s="10">
        <v>9700214142</v>
      </c>
      <c r="BA581" s="10" t="s">
        <v>198</v>
      </c>
      <c r="BB581" s="10" t="s">
        <v>157</v>
      </c>
    </row>
    <row r="582" spans="1:54" ht="14.5" x14ac:dyDescent="0.35">
      <c r="A582" s="9">
        <v>45211.819470740738</v>
      </c>
      <c r="B582" s="10" t="s">
        <v>5308</v>
      </c>
      <c r="C582" s="10" t="s">
        <v>5309</v>
      </c>
      <c r="D582" s="10" t="s">
        <v>5310</v>
      </c>
      <c r="E582" s="10" t="s">
        <v>1125</v>
      </c>
      <c r="F582" s="10" t="s">
        <v>5311</v>
      </c>
      <c r="G582" s="10" t="s">
        <v>89</v>
      </c>
      <c r="H582" s="23">
        <v>8790101441</v>
      </c>
      <c r="I582" s="10" t="s">
        <v>5308</v>
      </c>
      <c r="J582" s="23" t="s">
        <v>90</v>
      </c>
      <c r="K582" s="10" t="s">
        <v>91</v>
      </c>
      <c r="L582" s="1"/>
      <c r="M582" s="10" t="s">
        <v>92</v>
      </c>
      <c r="N582" s="10" t="s">
        <v>93</v>
      </c>
      <c r="O582" s="1"/>
      <c r="P582" s="1"/>
      <c r="Q582" s="1"/>
      <c r="R582" s="1"/>
      <c r="S582" s="1"/>
      <c r="T582" s="10">
        <v>2019</v>
      </c>
      <c r="U582" s="10" t="s">
        <v>94</v>
      </c>
      <c r="V582" s="10">
        <v>9.1999999999999993</v>
      </c>
      <c r="W582" s="10">
        <v>10</v>
      </c>
      <c r="X582" s="10">
        <v>87.4</v>
      </c>
      <c r="Y582" s="12"/>
      <c r="Z582" s="10" t="s">
        <v>5312</v>
      </c>
      <c r="AA582" s="10" t="s">
        <v>96</v>
      </c>
      <c r="AB582" s="10">
        <v>2021</v>
      </c>
      <c r="AC582" s="10">
        <v>950</v>
      </c>
      <c r="AD582" s="10">
        <v>1000</v>
      </c>
      <c r="AE582" s="13">
        <f t="shared" si="23"/>
        <v>95</v>
      </c>
      <c r="AF582" s="10">
        <v>95</v>
      </c>
      <c r="AG582" s="10" t="s">
        <v>5313</v>
      </c>
      <c r="AH582" s="14">
        <v>37297</v>
      </c>
      <c r="AI582" s="10" t="s">
        <v>116</v>
      </c>
      <c r="AJ582" s="10" t="s">
        <v>99</v>
      </c>
      <c r="AK582" s="10">
        <v>20597</v>
      </c>
      <c r="AL582" s="10">
        <v>7.87</v>
      </c>
      <c r="AM582" s="10">
        <v>0</v>
      </c>
      <c r="AN582" s="10">
        <v>2</v>
      </c>
      <c r="AO582" s="10" t="s">
        <v>100</v>
      </c>
      <c r="AP582" s="10" t="s">
        <v>5314</v>
      </c>
      <c r="AQ582" s="10" t="s">
        <v>102</v>
      </c>
      <c r="AR582" s="10" t="s">
        <v>2544</v>
      </c>
      <c r="AS582" s="10">
        <v>508201</v>
      </c>
      <c r="AT582" s="10" t="s">
        <v>5315</v>
      </c>
      <c r="AU582" s="10" t="s">
        <v>2544</v>
      </c>
      <c r="AV582" s="10">
        <v>508201</v>
      </c>
      <c r="AW582" s="10" t="s">
        <v>5316</v>
      </c>
      <c r="AX582" s="10">
        <v>8977263033</v>
      </c>
      <c r="AY582" s="10" t="s">
        <v>5317</v>
      </c>
      <c r="AZ582" s="10">
        <v>9177146771</v>
      </c>
      <c r="BA582" s="10" t="s">
        <v>449</v>
      </c>
      <c r="BB582" s="10" t="s">
        <v>107</v>
      </c>
    </row>
    <row r="583" spans="1:54" ht="14.5" x14ac:dyDescent="0.35">
      <c r="A583" s="9">
        <v>45211.91012443287</v>
      </c>
      <c r="B583" s="10" t="s">
        <v>5318</v>
      </c>
      <c r="C583" s="10" t="s">
        <v>5319</v>
      </c>
      <c r="D583" s="10" t="s">
        <v>5320</v>
      </c>
      <c r="E583" s="10" t="s">
        <v>5321</v>
      </c>
      <c r="F583" s="10" t="s">
        <v>5322</v>
      </c>
      <c r="G583" s="10" t="s">
        <v>89</v>
      </c>
      <c r="H583" s="23">
        <v>9100805411</v>
      </c>
      <c r="I583" s="10" t="s">
        <v>5318</v>
      </c>
      <c r="J583" s="23" t="s">
        <v>90</v>
      </c>
      <c r="K583" s="10" t="s">
        <v>91</v>
      </c>
      <c r="L583" s="1"/>
      <c r="M583" s="10" t="s">
        <v>92</v>
      </c>
      <c r="N583" s="10" t="s">
        <v>93</v>
      </c>
      <c r="O583" s="1"/>
      <c r="P583" s="1"/>
      <c r="Q583" s="1"/>
      <c r="R583" s="1"/>
      <c r="S583" s="1"/>
      <c r="T583" s="10">
        <v>2018</v>
      </c>
      <c r="U583" s="10" t="s">
        <v>223</v>
      </c>
      <c r="V583" s="10">
        <v>8.1999999999999993</v>
      </c>
      <c r="W583" s="10">
        <v>410</v>
      </c>
      <c r="X583" s="10">
        <v>77.900000000000006</v>
      </c>
      <c r="Y583" s="12"/>
      <c r="Z583" s="10" t="s">
        <v>5323</v>
      </c>
      <c r="AA583" s="10" t="s">
        <v>96</v>
      </c>
      <c r="AB583" s="10">
        <v>2021</v>
      </c>
      <c r="AC583" s="10">
        <v>944</v>
      </c>
      <c r="AD583" s="10">
        <v>1000</v>
      </c>
      <c r="AE583" s="13">
        <f t="shared" si="23"/>
        <v>94.399999999999991</v>
      </c>
      <c r="AF583" s="10">
        <v>94.4</v>
      </c>
      <c r="AG583" s="10" t="s">
        <v>5324</v>
      </c>
      <c r="AH583" s="14">
        <v>38083</v>
      </c>
      <c r="AI583" s="10" t="s">
        <v>98</v>
      </c>
      <c r="AJ583" s="10" t="s">
        <v>133</v>
      </c>
      <c r="AK583" s="10">
        <v>0</v>
      </c>
      <c r="AL583" s="10">
        <v>7.5</v>
      </c>
      <c r="AM583" s="10">
        <v>0</v>
      </c>
      <c r="AN583" s="10">
        <v>0</v>
      </c>
      <c r="AO583" s="10" t="s">
        <v>377</v>
      </c>
      <c r="AP583" s="10" t="s">
        <v>5325</v>
      </c>
      <c r="AQ583" s="10" t="s">
        <v>152</v>
      </c>
      <c r="AR583" s="10" t="s">
        <v>615</v>
      </c>
      <c r="AS583" s="10">
        <v>500010</v>
      </c>
      <c r="AT583" s="10" t="s">
        <v>5325</v>
      </c>
      <c r="AU583" s="10" t="s">
        <v>615</v>
      </c>
      <c r="AV583" s="10">
        <v>500010</v>
      </c>
      <c r="AW583" s="10" t="s">
        <v>5326</v>
      </c>
      <c r="AX583" s="10">
        <v>9849648971</v>
      </c>
      <c r="AY583" s="10" t="s">
        <v>5327</v>
      </c>
      <c r="AZ583" s="10">
        <v>7893515582</v>
      </c>
      <c r="BA583" s="10" t="s">
        <v>353</v>
      </c>
      <c r="BB583" s="10" t="s">
        <v>107</v>
      </c>
    </row>
    <row r="584" spans="1:54" ht="14.5" x14ac:dyDescent="0.35">
      <c r="A584" s="9">
        <v>45211.896535208332</v>
      </c>
      <c r="B584" s="10" t="s">
        <v>5328</v>
      </c>
      <c r="C584" s="10" t="s">
        <v>5329</v>
      </c>
      <c r="D584" s="10" t="s">
        <v>5330</v>
      </c>
      <c r="E584" s="10" t="s">
        <v>5331</v>
      </c>
      <c r="F584" s="10" t="s">
        <v>5332</v>
      </c>
      <c r="G584" s="10" t="s">
        <v>89</v>
      </c>
      <c r="H584" s="23">
        <v>9652375206</v>
      </c>
      <c r="I584" s="10" t="s">
        <v>5328</v>
      </c>
      <c r="J584" s="23" t="s">
        <v>90</v>
      </c>
      <c r="K584" s="10" t="s">
        <v>91</v>
      </c>
      <c r="L584" s="1"/>
      <c r="M584" s="10" t="s">
        <v>92</v>
      </c>
      <c r="N584" s="10" t="s">
        <v>93</v>
      </c>
      <c r="O584" s="1"/>
      <c r="P584" s="1"/>
      <c r="Q584" s="1"/>
      <c r="R584" s="1"/>
      <c r="S584" s="1"/>
      <c r="T584" s="10">
        <v>2018</v>
      </c>
      <c r="U584" s="10" t="s">
        <v>94</v>
      </c>
      <c r="V584" s="10">
        <v>9.8000000000000007</v>
      </c>
      <c r="W584" s="10">
        <v>10</v>
      </c>
      <c r="X584" s="10">
        <v>93.1</v>
      </c>
      <c r="Y584" s="12"/>
      <c r="Z584" s="10" t="s">
        <v>5333</v>
      </c>
      <c r="AA584" s="10" t="s">
        <v>96</v>
      </c>
      <c r="AB584" s="10">
        <v>2020</v>
      </c>
      <c r="AC584" s="10">
        <v>972</v>
      </c>
      <c r="AD584" s="10">
        <v>1000</v>
      </c>
      <c r="AE584" s="13">
        <f t="shared" si="23"/>
        <v>97.2</v>
      </c>
      <c r="AF584" s="10">
        <v>97.2</v>
      </c>
      <c r="AG584" s="10" t="s">
        <v>5334</v>
      </c>
      <c r="AH584" s="14">
        <v>37787</v>
      </c>
      <c r="AI584" s="10" t="s">
        <v>116</v>
      </c>
      <c r="AJ584" s="10" t="s">
        <v>99</v>
      </c>
      <c r="AK584" s="10">
        <v>11748</v>
      </c>
      <c r="AL584" s="10">
        <v>8.49</v>
      </c>
      <c r="AM584" s="10">
        <v>0</v>
      </c>
      <c r="AN584" s="10">
        <v>0</v>
      </c>
      <c r="AO584" s="10" t="s">
        <v>5335</v>
      </c>
      <c r="AP584" s="10" t="s">
        <v>5336</v>
      </c>
      <c r="AQ584" s="10" t="s">
        <v>4100</v>
      </c>
      <c r="AR584" s="10" t="s">
        <v>181</v>
      </c>
      <c r="AS584" s="10">
        <v>501401</v>
      </c>
      <c r="AT584" s="10" t="s">
        <v>5337</v>
      </c>
      <c r="AU584" s="10" t="s">
        <v>1658</v>
      </c>
      <c r="AV584" s="10">
        <v>502101</v>
      </c>
      <c r="AW584" s="10" t="s">
        <v>5338</v>
      </c>
      <c r="AX584" s="10">
        <v>7981043682</v>
      </c>
      <c r="AY584" s="10" t="s">
        <v>5339</v>
      </c>
      <c r="AZ584" s="10">
        <v>9182463568</v>
      </c>
      <c r="BA584" s="10" t="s">
        <v>449</v>
      </c>
      <c r="BB584" s="10" t="s">
        <v>107</v>
      </c>
    </row>
    <row r="585" spans="1:54" ht="14.5" x14ac:dyDescent="0.35">
      <c r="A585" s="9">
        <v>45211.997639108798</v>
      </c>
      <c r="B585" s="10" t="s">
        <v>5340</v>
      </c>
      <c r="C585" s="10" t="s">
        <v>5341</v>
      </c>
      <c r="D585" s="10" t="s">
        <v>5342</v>
      </c>
      <c r="E585" s="10" t="s">
        <v>5343</v>
      </c>
      <c r="F585" s="10" t="s">
        <v>5344</v>
      </c>
      <c r="G585" s="10" t="s">
        <v>89</v>
      </c>
      <c r="H585" s="23">
        <v>7093531569</v>
      </c>
      <c r="I585" s="10" t="s">
        <v>5340</v>
      </c>
      <c r="J585" s="23" t="s">
        <v>90</v>
      </c>
      <c r="K585" s="10" t="s">
        <v>91</v>
      </c>
      <c r="L585" s="1"/>
      <c r="M585" s="10" t="s">
        <v>92</v>
      </c>
      <c r="N585" s="10" t="s">
        <v>584</v>
      </c>
      <c r="O585" s="1"/>
      <c r="P585" s="1"/>
      <c r="Q585" s="1"/>
      <c r="R585" s="1"/>
      <c r="S585" s="1"/>
      <c r="T585" s="10">
        <v>2019</v>
      </c>
      <c r="U585" s="10" t="s">
        <v>94</v>
      </c>
      <c r="V585" s="10">
        <v>9.6999999999999993</v>
      </c>
      <c r="W585" s="10">
        <v>600</v>
      </c>
      <c r="X585" s="10">
        <v>87.4</v>
      </c>
      <c r="Y585" s="12"/>
      <c r="Z585" s="10" t="s">
        <v>5345</v>
      </c>
      <c r="AA585" s="10" t="s">
        <v>96</v>
      </c>
      <c r="AB585" s="10">
        <v>2021</v>
      </c>
      <c r="AC585" s="10">
        <v>966</v>
      </c>
      <c r="AD585" s="10">
        <v>1000</v>
      </c>
      <c r="AE585" s="13">
        <f t="shared" si="23"/>
        <v>96.6</v>
      </c>
      <c r="AF585" s="10">
        <v>96.6</v>
      </c>
      <c r="AG585" s="10" t="s">
        <v>5346</v>
      </c>
      <c r="AH585" s="14">
        <v>38211</v>
      </c>
      <c r="AI585" s="10" t="s">
        <v>116</v>
      </c>
      <c r="AJ585" s="10" t="s">
        <v>133</v>
      </c>
      <c r="AK585" s="10">
        <v>43000</v>
      </c>
      <c r="AL585" s="10">
        <v>8.7899999999999991</v>
      </c>
      <c r="AM585" s="10">
        <v>0</v>
      </c>
      <c r="AN585" s="10">
        <v>1</v>
      </c>
      <c r="AO585" s="10" t="s">
        <v>117</v>
      </c>
      <c r="AP585" s="10" t="s">
        <v>5347</v>
      </c>
      <c r="AQ585" s="10" t="s">
        <v>102</v>
      </c>
      <c r="AR585" s="10" t="s">
        <v>5348</v>
      </c>
      <c r="AS585" s="10">
        <v>505530</v>
      </c>
      <c r="AT585" s="10" t="s">
        <v>5349</v>
      </c>
      <c r="AU585" s="10" t="s">
        <v>5350</v>
      </c>
      <c r="AV585" s="10">
        <v>505530</v>
      </c>
      <c r="AW585" s="10" t="s">
        <v>5351</v>
      </c>
      <c r="AX585" s="10">
        <v>9493973438</v>
      </c>
      <c r="AY585" s="10" t="s">
        <v>5352</v>
      </c>
      <c r="AZ585" s="10">
        <v>8008945424</v>
      </c>
      <c r="BA585" s="10" t="s">
        <v>750</v>
      </c>
      <c r="BB585" s="10" t="s">
        <v>750</v>
      </c>
    </row>
    <row r="586" spans="1:54" ht="14.5" x14ac:dyDescent="0.35">
      <c r="A586" s="9">
        <v>45211.899757997686</v>
      </c>
      <c r="B586" s="10" t="s">
        <v>579</v>
      </c>
      <c r="C586" s="10" t="s">
        <v>580</v>
      </c>
      <c r="D586" s="10" t="s">
        <v>581</v>
      </c>
      <c r="E586" s="10" t="s">
        <v>582</v>
      </c>
      <c r="F586" s="10" t="s">
        <v>583</v>
      </c>
      <c r="G586" s="10" t="s">
        <v>89</v>
      </c>
      <c r="H586" s="23">
        <v>6304274660</v>
      </c>
      <c r="I586" s="10" t="s">
        <v>579</v>
      </c>
      <c r="J586" s="23" t="s">
        <v>90</v>
      </c>
      <c r="K586" s="10" t="s">
        <v>91</v>
      </c>
      <c r="L586" s="1"/>
      <c r="M586" s="10" t="s">
        <v>92</v>
      </c>
      <c r="N586" s="10" t="s">
        <v>584</v>
      </c>
      <c r="O586" s="1"/>
      <c r="P586" s="1"/>
      <c r="Q586" s="1"/>
      <c r="R586" s="1"/>
      <c r="S586" s="1"/>
      <c r="T586" s="10">
        <v>2019</v>
      </c>
      <c r="U586" s="10" t="s">
        <v>94</v>
      </c>
      <c r="V586" s="10">
        <v>8.8000000000000007</v>
      </c>
      <c r="W586" s="10">
        <v>600</v>
      </c>
      <c r="X586" s="10">
        <v>79.2</v>
      </c>
      <c r="Y586" s="12"/>
      <c r="Z586" s="10" t="s">
        <v>585</v>
      </c>
      <c r="AA586" s="10" t="s">
        <v>96</v>
      </c>
      <c r="AB586" s="10">
        <v>2021</v>
      </c>
      <c r="AC586" s="10">
        <v>874</v>
      </c>
      <c r="AD586" s="10">
        <v>1000</v>
      </c>
      <c r="AE586" s="13">
        <f t="shared" si="23"/>
        <v>87.4</v>
      </c>
      <c r="AF586" s="10">
        <v>87.4</v>
      </c>
      <c r="AG586" s="10" t="s">
        <v>586</v>
      </c>
      <c r="AH586" s="14">
        <v>37864</v>
      </c>
      <c r="AI586" s="10" t="s">
        <v>116</v>
      </c>
      <c r="AJ586" s="10" t="s">
        <v>99</v>
      </c>
      <c r="AK586" s="10">
        <v>21809</v>
      </c>
      <c r="AL586" s="10">
        <v>8.1</v>
      </c>
      <c r="AM586" s="10">
        <v>0</v>
      </c>
      <c r="AN586" s="10">
        <v>0</v>
      </c>
      <c r="AO586" s="10" t="s">
        <v>117</v>
      </c>
      <c r="AP586" s="10" t="s">
        <v>587</v>
      </c>
      <c r="AQ586" s="10" t="s">
        <v>152</v>
      </c>
      <c r="AR586" s="10" t="s">
        <v>588</v>
      </c>
      <c r="AS586" s="10">
        <v>505526</v>
      </c>
      <c r="AT586" s="10" t="s">
        <v>589</v>
      </c>
      <c r="AU586" s="10" t="s">
        <v>588</v>
      </c>
      <c r="AV586" s="10">
        <v>505526</v>
      </c>
      <c r="AW586" s="10" t="s">
        <v>590</v>
      </c>
      <c r="AX586" s="10">
        <v>9849651936</v>
      </c>
      <c r="AY586" s="10" t="s">
        <v>591</v>
      </c>
      <c r="AZ586" s="10">
        <v>7013072915</v>
      </c>
      <c r="BA586" s="10" t="s">
        <v>552</v>
      </c>
      <c r="BB586" s="10" t="s">
        <v>125</v>
      </c>
    </row>
    <row r="587" spans="1:54" ht="14.5" x14ac:dyDescent="0.35">
      <c r="A587" s="9">
        <v>45211.727898657409</v>
      </c>
      <c r="B587" s="10" t="s">
        <v>592</v>
      </c>
      <c r="C587" s="10" t="s">
        <v>593</v>
      </c>
      <c r="D587" s="10" t="s">
        <v>594</v>
      </c>
      <c r="E587" s="10" t="s">
        <v>595</v>
      </c>
      <c r="F587" s="10" t="s">
        <v>596</v>
      </c>
      <c r="G587" s="10" t="s">
        <v>89</v>
      </c>
      <c r="H587" s="23">
        <v>9848499928</v>
      </c>
      <c r="I587" s="10" t="s">
        <v>592</v>
      </c>
      <c r="J587" s="23" t="s">
        <v>90</v>
      </c>
      <c r="K587" s="10" t="s">
        <v>91</v>
      </c>
      <c r="L587" s="1"/>
      <c r="M587" s="10" t="s">
        <v>92</v>
      </c>
      <c r="N587" s="10" t="s">
        <v>584</v>
      </c>
      <c r="O587" s="1"/>
      <c r="P587" s="1"/>
      <c r="Q587" s="1"/>
      <c r="R587" s="1"/>
      <c r="S587" s="1"/>
      <c r="T587" s="10">
        <v>2019</v>
      </c>
      <c r="U587" s="10" t="s">
        <v>94</v>
      </c>
      <c r="V587" s="10">
        <v>10</v>
      </c>
      <c r="W587" s="10">
        <v>10</v>
      </c>
      <c r="X587" s="10">
        <v>95</v>
      </c>
      <c r="Y587" s="12"/>
      <c r="Z587" s="10" t="s">
        <v>597</v>
      </c>
      <c r="AA587" s="10" t="s">
        <v>96</v>
      </c>
      <c r="AB587" s="10">
        <v>2021</v>
      </c>
      <c r="AC587" s="10">
        <v>912</v>
      </c>
      <c r="AD587" s="10">
        <v>1000</v>
      </c>
      <c r="AE587" s="13">
        <f t="shared" si="23"/>
        <v>91.2</v>
      </c>
      <c r="AF587" s="10">
        <v>91.2</v>
      </c>
      <c r="AG587" s="10" t="s">
        <v>598</v>
      </c>
      <c r="AH587" s="14">
        <v>38127</v>
      </c>
      <c r="AI587" s="10" t="s">
        <v>116</v>
      </c>
      <c r="AJ587" s="10" t="s">
        <v>99</v>
      </c>
      <c r="AK587" s="10">
        <v>26089</v>
      </c>
      <c r="AL587" s="10">
        <v>8.6</v>
      </c>
      <c r="AM587" s="10">
        <v>0</v>
      </c>
      <c r="AN587" s="10">
        <v>0</v>
      </c>
      <c r="AO587" s="10" t="s">
        <v>599</v>
      </c>
      <c r="AP587" s="10" t="s">
        <v>600</v>
      </c>
      <c r="AQ587" s="10" t="s">
        <v>136</v>
      </c>
      <c r="AR587" s="10" t="s">
        <v>601</v>
      </c>
      <c r="AS587" s="10">
        <v>508213</v>
      </c>
      <c r="AT587" s="10" t="s">
        <v>600</v>
      </c>
      <c r="AU587" s="10" t="s">
        <v>601</v>
      </c>
      <c r="AV587" s="10">
        <v>508213</v>
      </c>
      <c r="AW587" s="10" t="s">
        <v>602</v>
      </c>
      <c r="AX587" s="10">
        <v>9848552285</v>
      </c>
      <c r="AY587" s="10" t="s">
        <v>603</v>
      </c>
      <c r="AZ587" s="10">
        <v>7702110007</v>
      </c>
      <c r="BA587" s="10" t="s">
        <v>604</v>
      </c>
      <c r="BB587" s="10" t="s">
        <v>605</v>
      </c>
    </row>
    <row r="588" spans="1:54" ht="14.5" x14ac:dyDescent="0.35">
      <c r="A588" s="9">
        <v>45212.003090289349</v>
      </c>
      <c r="B588" s="10" t="s">
        <v>11743</v>
      </c>
      <c r="C588" s="10" t="s">
        <v>11744</v>
      </c>
      <c r="D588" s="10" t="s">
        <v>11745</v>
      </c>
      <c r="E588" s="10" t="s">
        <v>11746</v>
      </c>
      <c r="F588" s="10" t="s">
        <v>11747</v>
      </c>
      <c r="G588" s="10" t="s">
        <v>89</v>
      </c>
      <c r="H588" s="23">
        <v>7702182024</v>
      </c>
      <c r="I588" s="10" t="s">
        <v>11748</v>
      </c>
      <c r="J588" s="23" t="s">
        <v>90</v>
      </c>
      <c r="K588" s="10" t="s">
        <v>91</v>
      </c>
      <c r="L588" s="1"/>
      <c r="M588" s="10" t="s">
        <v>92</v>
      </c>
      <c r="N588" s="10" t="s">
        <v>584</v>
      </c>
      <c r="O588" s="1"/>
      <c r="P588" s="1"/>
      <c r="Q588" s="1"/>
      <c r="R588" s="1"/>
      <c r="S588" s="1"/>
      <c r="T588" s="10">
        <v>2019</v>
      </c>
      <c r="U588" s="10" t="s">
        <v>94</v>
      </c>
      <c r="V588" s="10">
        <v>8.8000000000000007</v>
      </c>
      <c r="W588" s="10">
        <v>520</v>
      </c>
      <c r="X588" s="10">
        <v>79.2</v>
      </c>
      <c r="Y588" s="12"/>
      <c r="Z588" s="10" t="s">
        <v>11749</v>
      </c>
      <c r="AA588" s="10" t="s">
        <v>96</v>
      </c>
      <c r="AB588" s="10">
        <v>2021</v>
      </c>
      <c r="AC588" s="10">
        <v>678</v>
      </c>
      <c r="AD588" s="10">
        <v>1000</v>
      </c>
      <c r="AE588" s="13">
        <f t="shared" si="23"/>
        <v>67.800000000000011</v>
      </c>
      <c r="AF588" s="10">
        <v>67.8</v>
      </c>
      <c r="AG588" s="10" t="s">
        <v>2111</v>
      </c>
      <c r="AH588" s="14">
        <v>38097</v>
      </c>
      <c r="AI588" s="10" t="s">
        <v>98</v>
      </c>
      <c r="AJ588" s="10" t="s">
        <v>99</v>
      </c>
      <c r="AK588" s="10">
        <v>67713</v>
      </c>
      <c r="AL588" s="10">
        <v>7</v>
      </c>
      <c r="AM588" s="10">
        <v>2</v>
      </c>
      <c r="AN588" s="10">
        <v>4</v>
      </c>
      <c r="AO588" s="10" t="s">
        <v>1655</v>
      </c>
      <c r="AP588" s="10" t="s">
        <v>11750</v>
      </c>
      <c r="AQ588" s="10" t="s">
        <v>152</v>
      </c>
      <c r="AR588" s="10" t="s">
        <v>119</v>
      </c>
      <c r="AS588" s="10">
        <v>500018</v>
      </c>
      <c r="AT588" s="10" t="s">
        <v>11751</v>
      </c>
      <c r="AU588" s="10" t="s">
        <v>119</v>
      </c>
      <c r="AV588" s="10">
        <v>500018</v>
      </c>
      <c r="AW588" s="10" t="s">
        <v>11752</v>
      </c>
      <c r="AX588" s="10">
        <v>9347697209</v>
      </c>
      <c r="AY588" s="10" t="s">
        <v>11753</v>
      </c>
      <c r="AZ588" s="10">
        <v>9346617225</v>
      </c>
      <c r="BA588" s="10" t="s">
        <v>11754</v>
      </c>
      <c r="BB588" s="10" t="s">
        <v>259</v>
      </c>
    </row>
    <row r="589" spans="1:54" ht="14.5" x14ac:dyDescent="0.35">
      <c r="A589" s="9">
        <v>45211.695860949076</v>
      </c>
      <c r="B589" s="10" t="s">
        <v>5353</v>
      </c>
      <c r="C589" s="10" t="s">
        <v>5354</v>
      </c>
      <c r="D589" s="10" t="s">
        <v>5355</v>
      </c>
      <c r="E589" s="10" t="s">
        <v>5356</v>
      </c>
      <c r="F589" s="10" t="s">
        <v>5357</v>
      </c>
      <c r="G589" s="10" t="s">
        <v>89</v>
      </c>
      <c r="H589" s="23">
        <v>8639069042</v>
      </c>
      <c r="I589" s="10" t="s">
        <v>5358</v>
      </c>
      <c r="J589" s="23" t="s">
        <v>90</v>
      </c>
      <c r="K589" s="10" t="s">
        <v>91</v>
      </c>
      <c r="L589" s="1"/>
      <c r="M589" s="10" t="s">
        <v>92</v>
      </c>
      <c r="N589" s="10" t="s">
        <v>584</v>
      </c>
      <c r="O589" s="1"/>
      <c r="P589" s="1"/>
      <c r="Q589" s="1"/>
      <c r="R589" s="1"/>
      <c r="S589" s="1"/>
      <c r="T589" s="10">
        <v>2019</v>
      </c>
      <c r="U589" s="10" t="s">
        <v>94</v>
      </c>
      <c r="V589" s="10">
        <v>9.6999999999999993</v>
      </c>
      <c r="W589" s="10">
        <v>10</v>
      </c>
      <c r="X589" s="10">
        <v>92.15</v>
      </c>
      <c r="Y589" s="12"/>
      <c r="Z589" s="10" t="s">
        <v>5359</v>
      </c>
      <c r="AA589" s="10" t="s">
        <v>96</v>
      </c>
      <c r="AB589" s="10">
        <v>2021</v>
      </c>
      <c r="AC589" s="10">
        <v>937</v>
      </c>
      <c r="AD589" s="10">
        <v>1000</v>
      </c>
      <c r="AE589" s="13">
        <f t="shared" si="23"/>
        <v>93.7</v>
      </c>
      <c r="AF589" s="10">
        <v>93.7</v>
      </c>
      <c r="AG589" s="10" t="s">
        <v>5360</v>
      </c>
      <c r="AH589" s="14">
        <v>38009</v>
      </c>
      <c r="AI589" s="10" t="s">
        <v>98</v>
      </c>
      <c r="AJ589" s="10" t="s">
        <v>99</v>
      </c>
      <c r="AK589" s="10">
        <v>25110</v>
      </c>
      <c r="AL589" s="10">
        <v>8.68</v>
      </c>
      <c r="AM589" s="10">
        <v>0</v>
      </c>
      <c r="AN589" s="10">
        <v>0</v>
      </c>
      <c r="AO589" s="10" t="s">
        <v>100</v>
      </c>
      <c r="AP589" s="10" t="s">
        <v>5361</v>
      </c>
      <c r="AQ589" s="10" t="s">
        <v>102</v>
      </c>
      <c r="AR589" s="10" t="s">
        <v>3613</v>
      </c>
      <c r="AS589" s="10">
        <v>502001</v>
      </c>
      <c r="AT589" s="10" t="s">
        <v>5362</v>
      </c>
      <c r="AU589" s="10" t="s">
        <v>3613</v>
      </c>
      <c r="AV589" s="10">
        <v>502001</v>
      </c>
      <c r="AW589" s="10" t="s">
        <v>5363</v>
      </c>
      <c r="AX589" s="10">
        <v>9989976882</v>
      </c>
      <c r="AY589" s="10" t="s">
        <v>5364</v>
      </c>
      <c r="AZ589" s="10">
        <v>9014758548</v>
      </c>
      <c r="BA589" s="10" t="s">
        <v>5365</v>
      </c>
      <c r="BB589" s="10" t="s">
        <v>5366</v>
      </c>
    </row>
    <row r="590" spans="1:54" ht="14.5" x14ac:dyDescent="0.35">
      <c r="A590" s="9">
        <v>45211.941322638886</v>
      </c>
      <c r="B590" s="10" t="s">
        <v>5367</v>
      </c>
      <c r="C590" s="10" t="s">
        <v>5368</v>
      </c>
      <c r="D590" s="10" t="s">
        <v>5369</v>
      </c>
      <c r="E590" s="10" t="s">
        <v>5370</v>
      </c>
      <c r="F590" s="10" t="s">
        <v>5371</v>
      </c>
      <c r="G590" s="10" t="s">
        <v>89</v>
      </c>
      <c r="H590" s="23">
        <v>9392497106</v>
      </c>
      <c r="I590" s="10" t="s">
        <v>5372</v>
      </c>
      <c r="J590" s="23" t="s">
        <v>90</v>
      </c>
      <c r="K590" s="10" t="s">
        <v>91</v>
      </c>
      <c r="L590" s="1"/>
      <c r="M590" s="10" t="s">
        <v>92</v>
      </c>
      <c r="N590" s="10" t="s">
        <v>584</v>
      </c>
      <c r="O590" s="1"/>
      <c r="P590" s="1"/>
      <c r="Q590" s="1"/>
      <c r="R590" s="1"/>
      <c r="S590" s="1"/>
      <c r="T590" s="10">
        <v>2019</v>
      </c>
      <c r="U590" s="10" t="s">
        <v>94</v>
      </c>
      <c r="V590" s="10">
        <v>9.8000000000000007</v>
      </c>
      <c r="W590" s="10">
        <v>600</v>
      </c>
      <c r="X590" s="10">
        <v>93.1</v>
      </c>
      <c r="Y590" s="12"/>
      <c r="Z590" s="10" t="s">
        <v>5373</v>
      </c>
      <c r="AA590" s="10" t="s">
        <v>96</v>
      </c>
      <c r="AB590" s="10">
        <v>2021</v>
      </c>
      <c r="AC590" s="10">
        <v>904</v>
      </c>
      <c r="AD590" s="10">
        <v>1000</v>
      </c>
      <c r="AE590" s="13">
        <f t="shared" si="23"/>
        <v>90.4</v>
      </c>
      <c r="AF590" s="10">
        <v>90.4</v>
      </c>
      <c r="AG590" s="10" t="s">
        <v>5374</v>
      </c>
      <c r="AH590" s="14">
        <v>38220</v>
      </c>
      <c r="AI590" s="10" t="s">
        <v>116</v>
      </c>
      <c r="AJ590" s="10" t="s">
        <v>99</v>
      </c>
      <c r="AK590" s="10">
        <v>42531</v>
      </c>
      <c r="AL590" s="10">
        <v>7.6</v>
      </c>
      <c r="AM590" s="10">
        <v>0</v>
      </c>
      <c r="AN590" s="10">
        <v>1</v>
      </c>
      <c r="AO590" s="10" t="s">
        <v>100</v>
      </c>
      <c r="AP590" s="10" t="s">
        <v>5375</v>
      </c>
      <c r="AQ590" s="10" t="s">
        <v>102</v>
      </c>
      <c r="AR590" s="10" t="s">
        <v>243</v>
      </c>
      <c r="AS590" s="10">
        <v>505001</v>
      </c>
      <c r="AT590" s="10" t="s">
        <v>5375</v>
      </c>
      <c r="AU590" s="10" t="s">
        <v>243</v>
      </c>
      <c r="AV590" s="10">
        <v>505001</v>
      </c>
      <c r="AW590" s="10" t="s">
        <v>5376</v>
      </c>
      <c r="AX590" s="10">
        <v>9490862066</v>
      </c>
      <c r="AY590" s="10" t="s">
        <v>5377</v>
      </c>
      <c r="AZ590" s="10">
        <v>9441037537</v>
      </c>
      <c r="BA590" s="10" t="s">
        <v>4113</v>
      </c>
      <c r="BB590" s="10" t="s">
        <v>4113</v>
      </c>
    </row>
    <row r="591" spans="1:54" ht="14.5" x14ac:dyDescent="0.35">
      <c r="A591" s="9">
        <v>45211.933324212965</v>
      </c>
      <c r="B591" s="10" t="s">
        <v>5378</v>
      </c>
      <c r="C591" s="10" t="s">
        <v>5379</v>
      </c>
      <c r="D591" s="10" t="s">
        <v>5380</v>
      </c>
      <c r="E591" s="10" t="s">
        <v>5381</v>
      </c>
      <c r="F591" s="10" t="s">
        <v>5382</v>
      </c>
      <c r="G591" s="10" t="s">
        <v>89</v>
      </c>
      <c r="H591" s="23">
        <v>8686867650</v>
      </c>
      <c r="I591" s="10" t="s">
        <v>5378</v>
      </c>
      <c r="J591" s="23" t="s">
        <v>90</v>
      </c>
      <c r="K591" s="10" t="s">
        <v>91</v>
      </c>
      <c r="L591" s="1"/>
      <c r="M591" s="10" t="s">
        <v>92</v>
      </c>
      <c r="N591" s="10" t="s">
        <v>584</v>
      </c>
      <c r="O591" s="1"/>
      <c r="P591" s="1"/>
      <c r="Q591" s="1"/>
      <c r="R591" s="1"/>
      <c r="S591" s="1"/>
      <c r="T591" s="10">
        <v>2019</v>
      </c>
      <c r="U591" s="10" t="s">
        <v>611</v>
      </c>
      <c r="V591" s="10">
        <v>857</v>
      </c>
      <c r="W591" s="10">
        <v>1000</v>
      </c>
      <c r="X591" s="10">
        <v>85</v>
      </c>
      <c r="Y591" s="12"/>
      <c r="Z591" s="10" t="s">
        <v>5383</v>
      </c>
      <c r="AA591" s="10" t="s">
        <v>96</v>
      </c>
      <c r="AB591" s="10">
        <v>2021</v>
      </c>
      <c r="AC591" s="10">
        <v>866</v>
      </c>
      <c r="AD591" s="10">
        <v>1000</v>
      </c>
      <c r="AE591" s="13">
        <f t="shared" si="23"/>
        <v>86.6</v>
      </c>
      <c r="AF591" s="10">
        <v>86.6</v>
      </c>
      <c r="AG591" s="10" t="s">
        <v>5384</v>
      </c>
      <c r="AH591" s="14">
        <v>38076</v>
      </c>
      <c r="AI591" s="10" t="s">
        <v>98</v>
      </c>
      <c r="AJ591" s="10" t="s">
        <v>133</v>
      </c>
      <c r="AK591" s="10">
        <v>92784</v>
      </c>
      <c r="AL591" s="10">
        <v>7.9</v>
      </c>
      <c r="AM591" s="10">
        <v>0</v>
      </c>
      <c r="AN591" s="10">
        <v>1</v>
      </c>
      <c r="AO591" s="10" t="s">
        <v>100</v>
      </c>
      <c r="AP591" s="10" t="s">
        <v>5385</v>
      </c>
      <c r="AQ591" s="10" t="s">
        <v>152</v>
      </c>
      <c r="AR591" s="10" t="s">
        <v>119</v>
      </c>
      <c r="AS591" s="10">
        <v>500079</v>
      </c>
      <c r="AT591" s="10" t="s">
        <v>5385</v>
      </c>
      <c r="AU591" s="10" t="s">
        <v>119</v>
      </c>
      <c r="AV591" s="10">
        <v>500079</v>
      </c>
      <c r="AW591" s="10" t="s">
        <v>5386</v>
      </c>
      <c r="AX591" s="10">
        <v>9705147550</v>
      </c>
      <c r="AY591" s="10" t="s">
        <v>5387</v>
      </c>
      <c r="AZ591" s="10">
        <v>8096477126</v>
      </c>
      <c r="BA591" s="10" t="s">
        <v>3651</v>
      </c>
      <c r="BB591" s="10" t="s">
        <v>552</v>
      </c>
    </row>
    <row r="592" spans="1:54" ht="14.5" x14ac:dyDescent="0.35">
      <c r="A592" s="9">
        <v>45211.692368171294</v>
      </c>
      <c r="B592" s="10" t="s">
        <v>5388</v>
      </c>
      <c r="C592" s="10" t="s">
        <v>5389</v>
      </c>
      <c r="D592" s="10" t="s">
        <v>5390</v>
      </c>
      <c r="E592" s="10" t="s">
        <v>5391</v>
      </c>
      <c r="F592" s="10" t="s">
        <v>5392</v>
      </c>
      <c r="G592" s="10" t="s">
        <v>89</v>
      </c>
      <c r="H592" s="23">
        <v>8639698993</v>
      </c>
      <c r="I592" s="10" t="s">
        <v>5388</v>
      </c>
      <c r="J592" s="23" t="s">
        <v>90</v>
      </c>
      <c r="K592" s="10" t="s">
        <v>91</v>
      </c>
      <c r="L592" s="1"/>
      <c r="M592" s="10" t="s">
        <v>92</v>
      </c>
      <c r="N592" s="10" t="s">
        <v>584</v>
      </c>
      <c r="O592" s="1"/>
      <c r="P592" s="1"/>
      <c r="Q592" s="1"/>
      <c r="R592" s="1"/>
      <c r="S592" s="1"/>
      <c r="T592" s="10">
        <v>2019</v>
      </c>
      <c r="U592" s="10" t="s">
        <v>94</v>
      </c>
      <c r="V592" s="10">
        <v>10</v>
      </c>
      <c r="W592" s="10">
        <v>10</v>
      </c>
      <c r="X592" s="10">
        <v>95</v>
      </c>
      <c r="Y592" s="12"/>
      <c r="Z592" s="10" t="s">
        <v>5393</v>
      </c>
      <c r="AA592" s="10" t="s">
        <v>96</v>
      </c>
      <c r="AB592" s="10">
        <v>2021</v>
      </c>
      <c r="AC592" s="10">
        <v>984</v>
      </c>
      <c r="AD592" s="10">
        <v>1000</v>
      </c>
      <c r="AE592" s="13">
        <f t="shared" si="23"/>
        <v>98.4</v>
      </c>
      <c r="AF592" s="10">
        <v>98.4</v>
      </c>
      <c r="AG592" s="10" t="s">
        <v>5394</v>
      </c>
      <c r="AH592" s="14">
        <v>37917</v>
      </c>
      <c r="AI592" s="10" t="s">
        <v>98</v>
      </c>
      <c r="AJ592" s="10" t="s">
        <v>99</v>
      </c>
      <c r="AK592" s="10">
        <v>36000</v>
      </c>
      <c r="AL592" s="10">
        <v>9.27</v>
      </c>
      <c r="AM592" s="10">
        <v>0</v>
      </c>
      <c r="AN592" s="10">
        <v>0</v>
      </c>
      <c r="AO592" s="10" t="s">
        <v>377</v>
      </c>
      <c r="AP592" s="10" t="s">
        <v>5395</v>
      </c>
      <c r="AQ592" s="10" t="s">
        <v>152</v>
      </c>
      <c r="AR592" s="10" t="s">
        <v>1922</v>
      </c>
      <c r="AS592" s="10">
        <v>502001</v>
      </c>
      <c r="AT592" s="10" t="s">
        <v>5396</v>
      </c>
      <c r="AU592" s="10" t="s">
        <v>1922</v>
      </c>
      <c r="AV592" s="10">
        <v>502001</v>
      </c>
      <c r="AW592" s="10" t="s">
        <v>5397</v>
      </c>
      <c r="AX592" s="10">
        <v>6301039273</v>
      </c>
      <c r="AY592" s="10" t="s">
        <v>5398</v>
      </c>
      <c r="AZ592" s="10">
        <v>7382831462</v>
      </c>
      <c r="BA592" s="10" t="s">
        <v>5399</v>
      </c>
      <c r="BB592" s="10" t="s">
        <v>157</v>
      </c>
    </row>
    <row r="593" spans="1:54" ht="14.5" x14ac:dyDescent="0.35">
      <c r="A593" s="9">
        <v>45211.935780740736</v>
      </c>
      <c r="B593" s="10" t="s">
        <v>11767</v>
      </c>
      <c r="C593" s="10" t="s">
        <v>11768</v>
      </c>
      <c r="D593" s="10" t="s">
        <v>11769</v>
      </c>
      <c r="E593" s="10" t="s">
        <v>11770</v>
      </c>
      <c r="F593" s="10" t="s">
        <v>11771</v>
      </c>
      <c r="G593" s="10" t="s">
        <v>89</v>
      </c>
      <c r="H593" s="23">
        <v>6300754261</v>
      </c>
      <c r="I593" s="10" t="s">
        <v>11767</v>
      </c>
      <c r="J593" s="23" t="s">
        <v>90</v>
      </c>
      <c r="K593" s="10" t="s">
        <v>91</v>
      </c>
      <c r="L593" s="1"/>
      <c r="M593" s="10" t="s">
        <v>92</v>
      </c>
      <c r="N593" s="10" t="s">
        <v>584</v>
      </c>
      <c r="O593" s="1"/>
      <c r="P593" s="1"/>
      <c r="Q593" s="1"/>
      <c r="R593" s="1"/>
      <c r="S593" s="1"/>
      <c r="T593" s="10">
        <v>2019</v>
      </c>
      <c r="U593" s="10" t="s">
        <v>94</v>
      </c>
      <c r="V593" s="10">
        <v>9.6999999999999993</v>
      </c>
      <c r="W593" s="10">
        <v>600</v>
      </c>
      <c r="X593" s="10">
        <v>92.15</v>
      </c>
      <c r="Y593" s="12"/>
      <c r="Z593" s="10" t="s">
        <v>11772</v>
      </c>
      <c r="AA593" s="10" t="s">
        <v>96</v>
      </c>
      <c r="AB593" s="10">
        <v>2021</v>
      </c>
      <c r="AC593" s="10">
        <v>936</v>
      </c>
      <c r="AD593" s="10">
        <v>1000</v>
      </c>
      <c r="AE593" s="13">
        <f t="shared" si="23"/>
        <v>93.600000000000009</v>
      </c>
      <c r="AF593" s="10">
        <v>93.6</v>
      </c>
      <c r="AG593" s="10" t="s">
        <v>11773</v>
      </c>
      <c r="AH593" s="14">
        <v>37760</v>
      </c>
      <c r="AI593" s="10" t="s">
        <v>116</v>
      </c>
      <c r="AJ593" s="10" t="s">
        <v>133</v>
      </c>
      <c r="AK593" s="10">
        <v>92478</v>
      </c>
      <c r="AL593" s="10">
        <v>0</v>
      </c>
      <c r="AM593" s="10">
        <v>2</v>
      </c>
      <c r="AN593" s="10">
        <v>8</v>
      </c>
      <c r="AO593" s="10" t="s">
        <v>117</v>
      </c>
      <c r="AP593" s="10" t="s">
        <v>11774</v>
      </c>
      <c r="AQ593" s="10" t="s">
        <v>152</v>
      </c>
      <c r="AR593" s="10" t="s">
        <v>121</v>
      </c>
      <c r="AS593" s="10">
        <v>502279</v>
      </c>
      <c r="AT593" s="10" t="s">
        <v>11774</v>
      </c>
      <c r="AU593" s="10" t="s">
        <v>338</v>
      </c>
      <c r="AV593" s="10">
        <v>502279</v>
      </c>
      <c r="AW593" s="10" t="s">
        <v>11775</v>
      </c>
      <c r="AX593" s="10">
        <v>8522900386</v>
      </c>
      <c r="AY593" s="10" t="s">
        <v>11776</v>
      </c>
      <c r="AZ593" s="10">
        <v>9347883248</v>
      </c>
      <c r="BA593" s="10" t="s">
        <v>6033</v>
      </c>
      <c r="BB593" s="10" t="s">
        <v>6033</v>
      </c>
    </row>
    <row r="594" spans="1:54" ht="14.5" x14ac:dyDescent="0.35">
      <c r="A594" s="9">
        <v>45211.893580925927</v>
      </c>
      <c r="B594" s="10" t="s">
        <v>606</v>
      </c>
      <c r="C594" s="10" t="s">
        <v>607</v>
      </c>
      <c r="D594" s="10" t="s">
        <v>608</v>
      </c>
      <c r="E594" s="10" t="s">
        <v>609</v>
      </c>
      <c r="F594" s="10" t="s">
        <v>610</v>
      </c>
      <c r="G594" s="10" t="s">
        <v>89</v>
      </c>
      <c r="H594" s="23">
        <v>9246580099</v>
      </c>
      <c r="I594" s="10" t="s">
        <v>606</v>
      </c>
      <c r="J594" s="23" t="s">
        <v>90</v>
      </c>
      <c r="K594" s="10" t="s">
        <v>91</v>
      </c>
      <c r="L594" s="1"/>
      <c r="M594" s="10" t="s">
        <v>92</v>
      </c>
      <c r="N594" s="10" t="s">
        <v>584</v>
      </c>
      <c r="O594" s="1"/>
      <c r="P594" s="1"/>
      <c r="Q594" s="1"/>
      <c r="R594" s="1"/>
      <c r="S594" s="1"/>
      <c r="T594" s="10">
        <v>2019</v>
      </c>
      <c r="U594" s="10" t="s">
        <v>611</v>
      </c>
      <c r="V594" s="10">
        <v>499</v>
      </c>
      <c r="W594" s="10">
        <v>600</v>
      </c>
      <c r="X594" s="10">
        <v>83.17</v>
      </c>
      <c r="Y594" s="12"/>
      <c r="Z594" s="10" t="s">
        <v>612</v>
      </c>
      <c r="AA594" s="10" t="s">
        <v>96</v>
      </c>
      <c r="AB594" s="10">
        <v>2021</v>
      </c>
      <c r="AC594" s="10">
        <v>944</v>
      </c>
      <c r="AD594" s="10">
        <v>1000</v>
      </c>
      <c r="AE594" s="13">
        <f t="shared" si="23"/>
        <v>94.399999999999991</v>
      </c>
      <c r="AF594" s="10">
        <v>94.4</v>
      </c>
      <c r="AG594" s="10" t="s">
        <v>613</v>
      </c>
      <c r="AH594" s="14">
        <v>37902</v>
      </c>
      <c r="AI594" s="10" t="s">
        <v>116</v>
      </c>
      <c r="AJ594" s="10" t="s">
        <v>99</v>
      </c>
      <c r="AK594" s="10">
        <v>17901</v>
      </c>
      <c r="AL594" s="10">
        <v>8.42</v>
      </c>
      <c r="AM594" s="10">
        <v>0</v>
      </c>
      <c r="AN594" s="10">
        <v>0</v>
      </c>
      <c r="AO594" s="10" t="s">
        <v>100</v>
      </c>
      <c r="AP594" s="10" t="s">
        <v>614</v>
      </c>
      <c r="AQ594" s="10" t="s">
        <v>152</v>
      </c>
      <c r="AR594" s="10" t="s">
        <v>615</v>
      </c>
      <c r="AS594" s="10">
        <v>500009</v>
      </c>
      <c r="AT594" s="10" t="s">
        <v>616</v>
      </c>
      <c r="AU594" s="10" t="s">
        <v>615</v>
      </c>
      <c r="AV594" s="10">
        <v>500009</v>
      </c>
      <c r="AW594" s="10" t="s">
        <v>617</v>
      </c>
      <c r="AX594" s="10">
        <v>9885188965</v>
      </c>
      <c r="AY594" s="10" t="s">
        <v>618</v>
      </c>
      <c r="AZ594" s="10">
        <v>9290125132</v>
      </c>
      <c r="BA594" s="10" t="s">
        <v>552</v>
      </c>
      <c r="BB594" s="10" t="s">
        <v>157</v>
      </c>
    </row>
    <row r="595" spans="1:54" ht="14.5" x14ac:dyDescent="0.35">
      <c r="A595" s="9">
        <v>45211.742701365743</v>
      </c>
      <c r="B595" s="10" t="s">
        <v>5400</v>
      </c>
      <c r="C595" s="10" t="s">
        <v>5401</v>
      </c>
      <c r="D595" s="10" t="s">
        <v>5402</v>
      </c>
      <c r="E595" s="10" t="s">
        <v>5403</v>
      </c>
      <c r="F595" s="10" t="s">
        <v>5404</v>
      </c>
      <c r="G595" s="10" t="s">
        <v>89</v>
      </c>
      <c r="H595" s="23">
        <v>8977417949</v>
      </c>
      <c r="I595" s="10" t="s">
        <v>5400</v>
      </c>
      <c r="J595" s="23" t="s">
        <v>90</v>
      </c>
      <c r="K595" s="10" t="s">
        <v>91</v>
      </c>
      <c r="L595" s="1"/>
      <c r="M595" s="10" t="s">
        <v>92</v>
      </c>
      <c r="N595" s="10" t="s">
        <v>584</v>
      </c>
      <c r="O595" s="1"/>
      <c r="P595" s="1"/>
      <c r="Q595" s="1"/>
      <c r="R595" s="1"/>
      <c r="S595" s="1"/>
      <c r="T595" s="10">
        <v>2019</v>
      </c>
      <c r="U595" s="10" t="s">
        <v>94</v>
      </c>
      <c r="V595" s="10">
        <v>9.8000000000000007</v>
      </c>
      <c r="W595" s="10">
        <v>10</v>
      </c>
      <c r="X595" s="10">
        <v>93.1</v>
      </c>
      <c r="Y595" s="12"/>
      <c r="Z595" s="10" t="s">
        <v>5405</v>
      </c>
      <c r="AA595" s="10" t="s">
        <v>96</v>
      </c>
      <c r="AB595" s="10">
        <v>2021</v>
      </c>
      <c r="AC595" s="10">
        <v>890</v>
      </c>
      <c r="AD595" s="10">
        <v>1000</v>
      </c>
      <c r="AE595" s="13">
        <f t="shared" si="23"/>
        <v>89</v>
      </c>
      <c r="AF595" s="10">
        <v>89</v>
      </c>
      <c r="AG595" s="10" t="s">
        <v>5406</v>
      </c>
      <c r="AH595" s="14">
        <v>38021</v>
      </c>
      <c r="AI595" s="10" t="s">
        <v>116</v>
      </c>
      <c r="AJ595" s="10" t="s">
        <v>99</v>
      </c>
      <c r="AK595" s="10">
        <v>22466</v>
      </c>
      <c r="AL595" s="10">
        <v>7.83</v>
      </c>
      <c r="AM595" s="10">
        <v>0</v>
      </c>
      <c r="AN595" s="10">
        <v>0</v>
      </c>
      <c r="AO595" s="10" t="s">
        <v>363</v>
      </c>
      <c r="AP595" s="10" t="s">
        <v>5407</v>
      </c>
      <c r="AQ595" s="10" t="s">
        <v>102</v>
      </c>
      <c r="AR595" s="10" t="s">
        <v>3903</v>
      </c>
      <c r="AS595" s="10">
        <v>506164</v>
      </c>
      <c r="AT595" s="10" t="s">
        <v>5408</v>
      </c>
      <c r="AU595" s="10" t="s">
        <v>3903</v>
      </c>
      <c r="AV595" s="10">
        <v>506164</v>
      </c>
      <c r="AW595" s="10" t="s">
        <v>5409</v>
      </c>
      <c r="AX595" s="10">
        <v>7330940891</v>
      </c>
      <c r="AY595" s="10" t="s">
        <v>5410</v>
      </c>
      <c r="AZ595" s="10">
        <v>9963877949</v>
      </c>
      <c r="BA595" s="10" t="s">
        <v>5411</v>
      </c>
      <c r="BB595" s="10" t="s">
        <v>157</v>
      </c>
    </row>
    <row r="596" spans="1:54" ht="14.5" x14ac:dyDescent="0.35">
      <c r="A596" s="9">
        <v>45211.8826008912</v>
      </c>
      <c r="B596" s="10" t="s">
        <v>5412</v>
      </c>
      <c r="C596" s="10" t="s">
        <v>5413</v>
      </c>
      <c r="D596" s="10" t="s">
        <v>5414</v>
      </c>
      <c r="E596" s="10" t="s">
        <v>5415</v>
      </c>
      <c r="F596" s="10" t="s">
        <v>5416</v>
      </c>
      <c r="G596" s="10" t="s">
        <v>89</v>
      </c>
      <c r="H596" s="23">
        <v>6300816014</v>
      </c>
      <c r="I596" s="10" t="s">
        <v>5412</v>
      </c>
      <c r="J596" s="23" t="s">
        <v>90</v>
      </c>
      <c r="K596" s="10" t="s">
        <v>91</v>
      </c>
      <c r="L596" s="1"/>
      <c r="M596" s="10" t="s">
        <v>92</v>
      </c>
      <c r="N596" s="10" t="s">
        <v>584</v>
      </c>
      <c r="O596" s="1"/>
      <c r="P596" s="1"/>
      <c r="Q596" s="1"/>
      <c r="R596" s="1"/>
      <c r="S596" s="1"/>
      <c r="T596" s="10">
        <v>2019</v>
      </c>
      <c r="U596" s="10" t="s">
        <v>94</v>
      </c>
      <c r="V596" s="10">
        <v>8.8000000000000007</v>
      </c>
      <c r="W596" s="10">
        <v>10</v>
      </c>
      <c r="X596" s="10">
        <v>83.6</v>
      </c>
      <c r="Y596" s="12"/>
      <c r="Z596" s="10" t="s">
        <v>5417</v>
      </c>
      <c r="AA596" s="10" t="s">
        <v>96</v>
      </c>
      <c r="AB596" s="10">
        <v>2021</v>
      </c>
      <c r="AC596" s="10">
        <v>944</v>
      </c>
      <c r="AD596" s="10">
        <v>1000</v>
      </c>
      <c r="AE596" s="13">
        <f t="shared" si="23"/>
        <v>94.399999999999991</v>
      </c>
      <c r="AF596" s="10">
        <v>94.4</v>
      </c>
      <c r="AG596" s="10" t="s">
        <v>5418</v>
      </c>
      <c r="AH596" s="14">
        <v>38064</v>
      </c>
      <c r="AI596" s="10" t="s">
        <v>116</v>
      </c>
      <c r="AJ596" s="10" t="s">
        <v>99</v>
      </c>
      <c r="AK596" s="10">
        <v>52200</v>
      </c>
      <c r="AL596" s="10">
        <v>7.3</v>
      </c>
      <c r="AM596" s="10">
        <v>0</v>
      </c>
      <c r="AN596" s="10">
        <v>1</v>
      </c>
      <c r="AO596" s="10" t="s">
        <v>5419</v>
      </c>
      <c r="AP596" s="10" t="s">
        <v>5420</v>
      </c>
      <c r="AQ596" s="10" t="s">
        <v>102</v>
      </c>
      <c r="AR596" s="10" t="s">
        <v>965</v>
      </c>
      <c r="AS596" s="10">
        <v>500100</v>
      </c>
      <c r="AT596" s="10" t="s">
        <v>5421</v>
      </c>
      <c r="AU596" s="10" t="s">
        <v>5422</v>
      </c>
      <c r="AV596" s="10">
        <v>506356</v>
      </c>
      <c r="AW596" s="10" t="s">
        <v>5423</v>
      </c>
      <c r="AX596" s="10">
        <v>9705110978</v>
      </c>
      <c r="AY596" s="10" t="s">
        <v>5424</v>
      </c>
      <c r="AZ596" s="10">
        <v>9550569592</v>
      </c>
      <c r="BA596" s="10" t="s">
        <v>5425</v>
      </c>
      <c r="BB596" s="10" t="s">
        <v>5425</v>
      </c>
    </row>
    <row r="597" spans="1:54" ht="14.5" x14ac:dyDescent="0.35">
      <c r="A597" s="9">
        <v>45211.923575752313</v>
      </c>
      <c r="B597" s="10" t="s">
        <v>619</v>
      </c>
      <c r="C597" s="10" t="s">
        <v>620</v>
      </c>
      <c r="D597" s="10" t="s">
        <v>621</v>
      </c>
      <c r="E597" s="10" t="s">
        <v>622</v>
      </c>
      <c r="F597" s="10" t="s">
        <v>623</v>
      </c>
      <c r="G597" s="10" t="s">
        <v>89</v>
      </c>
      <c r="H597" s="23">
        <v>9676939188</v>
      </c>
      <c r="I597" s="10" t="s">
        <v>624</v>
      </c>
      <c r="J597" s="23" t="s">
        <v>90</v>
      </c>
      <c r="K597" s="10" t="s">
        <v>91</v>
      </c>
      <c r="L597" s="1"/>
      <c r="M597" s="10" t="s">
        <v>92</v>
      </c>
      <c r="N597" s="10" t="s">
        <v>584</v>
      </c>
      <c r="O597" s="1"/>
      <c r="P597" s="1"/>
      <c r="Q597" s="1"/>
      <c r="R597" s="1"/>
      <c r="S597" s="1"/>
      <c r="T597" s="10">
        <v>2019</v>
      </c>
      <c r="U597" s="10" t="s">
        <v>94</v>
      </c>
      <c r="V597" s="10">
        <v>10</v>
      </c>
      <c r="W597" s="10">
        <v>600</v>
      </c>
      <c r="X597" s="10">
        <v>95</v>
      </c>
      <c r="Y597" s="12"/>
      <c r="Z597" s="10" t="s">
        <v>625</v>
      </c>
      <c r="AA597" s="10" t="s">
        <v>96</v>
      </c>
      <c r="AB597" s="10">
        <v>2021</v>
      </c>
      <c r="AC597" s="10">
        <v>940</v>
      </c>
      <c r="AD597" s="10">
        <v>1000</v>
      </c>
      <c r="AE597" s="13">
        <f t="shared" si="23"/>
        <v>94</v>
      </c>
      <c r="AF597" s="10">
        <v>94</v>
      </c>
      <c r="AG597" s="10" t="s">
        <v>626</v>
      </c>
      <c r="AH597" s="14">
        <v>38044</v>
      </c>
      <c r="AI597" s="10" t="s">
        <v>98</v>
      </c>
      <c r="AJ597" s="10" t="s">
        <v>99</v>
      </c>
      <c r="AK597" s="10">
        <v>47882</v>
      </c>
      <c r="AL597" s="10">
        <v>8.52</v>
      </c>
      <c r="AM597" s="10">
        <v>0</v>
      </c>
      <c r="AN597" s="10">
        <v>0</v>
      </c>
      <c r="AO597" s="10" t="s">
        <v>179</v>
      </c>
      <c r="AP597" s="10" t="s">
        <v>627</v>
      </c>
      <c r="AQ597" s="10" t="s">
        <v>102</v>
      </c>
      <c r="AR597" s="10" t="s">
        <v>103</v>
      </c>
      <c r="AS597" s="10">
        <v>500009</v>
      </c>
      <c r="AT597" s="10" t="s">
        <v>628</v>
      </c>
      <c r="AU597" s="10" t="s">
        <v>629</v>
      </c>
      <c r="AV597" s="10">
        <v>503187</v>
      </c>
      <c r="AW597" s="10" t="s">
        <v>630</v>
      </c>
      <c r="AX597" s="10">
        <v>9866469188</v>
      </c>
      <c r="AY597" s="10" t="s">
        <v>631</v>
      </c>
      <c r="AZ597" s="10">
        <v>8125401201</v>
      </c>
      <c r="BA597" s="10" t="s">
        <v>106</v>
      </c>
      <c r="BB597" s="10" t="s">
        <v>632</v>
      </c>
    </row>
    <row r="598" spans="1:54" ht="14.5" x14ac:dyDescent="0.35">
      <c r="A598" s="9">
        <v>45211.903811759257</v>
      </c>
      <c r="B598" s="10" t="s">
        <v>5426</v>
      </c>
      <c r="C598" s="10" t="s">
        <v>5427</v>
      </c>
      <c r="D598" s="10" t="s">
        <v>5428</v>
      </c>
      <c r="E598" s="10" t="s">
        <v>5429</v>
      </c>
      <c r="F598" s="10" t="s">
        <v>5430</v>
      </c>
      <c r="G598" s="10" t="s">
        <v>89</v>
      </c>
      <c r="H598" s="23">
        <v>7569801809</v>
      </c>
      <c r="I598" s="10" t="s">
        <v>5426</v>
      </c>
      <c r="J598" s="23" t="s">
        <v>90</v>
      </c>
      <c r="K598" s="10" t="s">
        <v>91</v>
      </c>
      <c r="L598" s="1"/>
      <c r="M598" s="10" t="s">
        <v>92</v>
      </c>
      <c r="N598" s="10" t="s">
        <v>584</v>
      </c>
      <c r="O598" s="1"/>
      <c r="P598" s="1"/>
      <c r="Q598" s="1"/>
      <c r="R598" s="1"/>
      <c r="S598" s="1"/>
      <c r="T598" s="10">
        <v>2019</v>
      </c>
      <c r="U598" s="10" t="s">
        <v>94</v>
      </c>
      <c r="V598" s="10">
        <v>9.8000000000000007</v>
      </c>
      <c r="W598" s="10">
        <v>10</v>
      </c>
      <c r="X598" s="10">
        <v>93.1</v>
      </c>
      <c r="Y598" s="12"/>
      <c r="Z598" s="10" t="s">
        <v>5431</v>
      </c>
      <c r="AA598" s="10" t="s">
        <v>96</v>
      </c>
      <c r="AB598" s="10">
        <v>2021</v>
      </c>
      <c r="AC598" s="10">
        <v>976</v>
      </c>
      <c r="AD598" s="10">
        <v>1000</v>
      </c>
      <c r="AE598" s="13">
        <f t="shared" si="23"/>
        <v>97.6</v>
      </c>
      <c r="AF598" s="10">
        <v>97.6</v>
      </c>
      <c r="AG598" s="10" t="s">
        <v>5432</v>
      </c>
      <c r="AH598" s="14">
        <v>38000</v>
      </c>
      <c r="AI598" s="10" t="s">
        <v>98</v>
      </c>
      <c r="AJ598" s="10" t="s">
        <v>99</v>
      </c>
      <c r="AK598" s="10">
        <v>22000</v>
      </c>
      <c r="AL598" s="10">
        <v>8.81</v>
      </c>
      <c r="AM598" s="10">
        <v>0</v>
      </c>
      <c r="AN598" s="10">
        <v>0</v>
      </c>
      <c r="AO598" s="10" t="s">
        <v>5433</v>
      </c>
      <c r="AP598" s="10" t="s">
        <v>5434</v>
      </c>
      <c r="AQ598" s="10" t="s">
        <v>152</v>
      </c>
      <c r="AR598" s="10" t="s">
        <v>1658</v>
      </c>
      <c r="AS598" s="10">
        <v>502248</v>
      </c>
      <c r="AT598" s="10" t="s">
        <v>5435</v>
      </c>
      <c r="AU598" s="10" t="s">
        <v>5436</v>
      </c>
      <c r="AV598" s="10">
        <v>502248</v>
      </c>
      <c r="AW598" s="10" t="s">
        <v>5437</v>
      </c>
      <c r="AX598" s="10">
        <v>9652004145</v>
      </c>
      <c r="AY598" s="10" t="s">
        <v>5438</v>
      </c>
      <c r="AZ598" s="10">
        <v>9676562427</v>
      </c>
      <c r="BA598" s="10" t="s">
        <v>750</v>
      </c>
      <c r="BB598" s="10" t="s">
        <v>1953</v>
      </c>
    </row>
    <row r="599" spans="1:54" ht="14.5" x14ac:dyDescent="0.35">
      <c r="A599" s="9">
        <v>45211.977493240745</v>
      </c>
      <c r="B599" s="10" t="s">
        <v>9962</v>
      </c>
      <c r="C599" s="16" t="s">
        <v>9963</v>
      </c>
      <c r="D599" s="16" t="s">
        <v>9964</v>
      </c>
      <c r="E599" s="16" t="s">
        <v>7561</v>
      </c>
      <c r="F599" s="16" t="s">
        <v>9965</v>
      </c>
      <c r="G599" s="16" t="s">
        <v>89</v>
      </c>
      <c r="H599" s="53">
        <v>9398812859</v>
      </c>
      <c r="I599" s="16" t="s">
        <v>9962</v>
      </c>
      <c r="J599" s="53" t="s">
        <v>216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7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4.5" x14ac:dyDescent="0.35">
      <c r="A600" s="9">
        <v>45211.72840630787</v>
      </c>
      <c r="B600" s="10" t="s">
        <v>5439</v>
      </c>
      <c r="C600" s="10" t="s">
        <v>5440</v>
      </c>
      <c r="D600" s="10" t="s">
        <v>5441</v>
      </c>
      <c r="E600" s="10" t="s">
        <v>5442</v>
      </c>
      <c r="F600" s="10" t="s">
        <v>5443</v>
      </c>
      <c r="G600" s="10" t="s">
        <v>89</v>
      </c>
      <c r="H600" s="23">
        <v>9849027383</v>
      </c>
      <c r="I600" s="10" t="s">
        <v>5439</v>
      </c>
      <c r="J600" s="23" t="s">
        <v>90</v>
      </c>
      <c r="K600" s="10" t="s">
        <v>91</v>
      </c>
      <c r="L600" s="1"/>
      <c r="M600" s="10" t="s">
        <v>92</v>
      </c>
      <c r="N600" s="10" t="s">
        <v>584</v>
      </c>
      <c r="O600" s="1"/>
      <c r="P600" s="1"/>
      <c r="Q600" s="1"/>
      <c r="R600" s="1"/>
      <c r="S600" s="1"/>
      <c r="T600" s="10">
        <v>2019</v>
      </c>
      <c r="U600" s="10" t="s">
        <v>223</v>
      </c>
      <c r="V600" s="10">
        <v>426</v>
      </c>
      <c r="W600" s="10">
        <v>500</v>
      </c>
      <c r="X600" s="10">
        <v>85.2</v>
      </c>
      <c r="Y600" s="12"/>
      <c r="Z600" s="10" t="s">
        <v>5444</v>
      </c>
      <c r="AA600" s="10" t="s">
        <v>225</v>
      </c>
      <c r="AB600" s="10">
        <v>2021</v>
      </c>
      <c r="AC600" s="10">
        <v>421</v>
      </c>
      <c r="AD600" s="10">
        <v>500</v>
      </c>
      <c r="AE600" s="13">
        <f>(AC600/AD600)*100</f>
        <v>84.2</v>
      </c>
      <c r="AF600" s="10">
        <v>84.2</v>
      </c>
      <c r="AG600" s="10" t="s">
        <v>5445</v>
      </c>
      <c r="AH600" s="14">
        <v>38130</v>
      </c>
      <c r="AI600" s="10" t="s">
        <v>98</v>
      </c>
      <c r="AJ600" s="10" t="s">
        <v>99</v>
      </c>
      <c r="AK600" s="10">
        <v>28846</v>
      </c>
      <c r="AL600" s="10">
        <v>9.23</v>
      </c>
      <c r="AM600" s="10">
        <v>0</v>
      </c>
      <c r="AN600" s="10">
        <v>0</v>
      </c>
      <c r="AO600" s="10" t="s">
        <v>117</v>
      </c>
      <c r="AP600" s="10" t="s">
        <v>5446</v>
      </c>
      <c r="AQ600" s="10" t="s">
        <v>102</v>
      </c>
      <c r="AR600" s="10" t="s">
        <v>1157</v>
      </c>
      <c r="AS600" s="10">
        <v>507002</v>
      </c>
      <c r="AT600" s="10" t="s">
        <v>5446</v>
      </c>
      <c r="AU600" s="10" t="s">
        <v>1157</v>
      </c>
      <c r="AV600" s="10">
        <v>507002</v>
      </c>
      <c r="AW600" s="10" t="s">
        <v>5447</v>
      </c>
      <c r="AX600" s="10">
        <v>9666484422</v>
      </c>
      <c r="AY600" s="10" t="s">
        <v>5448</v>
      </c>
      <c r="AZ600" s="10">
        <v>8790645239</v>
      </c>
      <c r="BA600" s="10" t="s">
        <v>106</v>
      </c>
      <c r="BB600" s="10" t="s">
        <v>125</v>
      </c>
    </row>
    <row r="601" spans="1:54" ht="14.5" x14ac:dyDescent="0.35">
      <c r="A601" s="9">
        <v>45212.355746759262</v>
      </c>
      <c r="B601" s="10" t="s">
        <v>9966</v>
      </c>
      <c r="C601" s="16" t="s">
        <v>9967</v>
      </c>
      <c r="D601" s="16" t="s">
        <v>9968</v>
      </c>
      <c r="E601" s="16" t="s">
        <v>3089</v>
      </c>
      <c r="F601" s="16" t="s">
        <v>9969</v>
      </c>
      <c r="G601" s="16" t="s">
        <v>89</v>
      </c>
      <c r="H601" s="53">
        <v>7989599063</v>
      </c>
      <c r="I601" s="16" t="s">
        <v>9966</v>
      </c>
      <c r="J601" s="53" t="s">
        <v>216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7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4.5" x14ac:dyDescent="0.35">
      <c r="A602" s="9">
        <v>45211.758710115741</v>
      </c>
      <c r="B602" s="10" t="s">
        <v>5449</v>
      </c>
      <c r="C602" s="10" t="s">
        <v>5450</v>
      </c>
      <c r="D602" s="10" t="s">
        <v>5451</v>
      </c>
      <c r="E602" s="10" t="s">
        <v>5452</v>
      </c>
      <c r="F602" s="10" t="s">
        <v>5453</v>
      </c>
      <c r="G602" s="10" t="s">
        <v>89</v>
      </c>
      <c r="H602" s="23">
        <v>9515460505</v>
      </c>
      <c r="I602" s="10" t="s">
        <v>5449</v>
      </c>
      <c r="J602" s="23" t="s">
        <v>90</v>
      </c>
      <c r="K602" s="10" t="s">
        <v>91</v>
      </c>
      <c r="L602" s="1"/>
      <c r="M602" s="10" t="s">
        <v>92</v>
      </c>
      <c r="N602" s="10" t="s">
        <v>584</v>
      </c>
      <c r="O602" s="1"/>
      <c r="P602" s="1"/>
      <c r="Q602" s="1"/>
      <c r="R602" s="1"/>
      <c r="S602" s="1"/>
      <c r="T602" s="10">
        <v>2019</v>
      </c>
      <c r="U602" s="10" t="s">
        <v>94</v>
      </c>
      <c r="V602" s="10">
        <v>9.3000000000000007</v>
      </c>
      <c r="W602" s="10">
        <v>530</v>
      </c>
      <c r="X602" s="10">
        <v>88.35</v>
      </c>
      <c r="Y602" s="12"/>
      <c r="Z602" s="10" t="s">
        <v>5454</v>
      </c>
      <c r="AA602" s="10" t="s">
        <v>96</v>
      </c>
      <c r="AB602" s="10">
        <v>2021</v>
      </c>
      <c r="AC602" s="10">
        <v>928</v>
      </c>
      <c r="AD602" s="10">
        <v>1000</v>
      </c>
      <c r="AE602" s="13">
        <f>(AC602/AD602)*100</f>
        <v>92.800000000000011</v>
      </c>
      <c r="AF602" s="10">
        <v>92.8</v>
      </c>
      <c r="AG602" s="10" t="s">
        <v>5455</v>
      </c>
      <c r="AH602" s="14">
        <v>37247</v>
      </c>
      <c r="AI602" s="10" t="s">
        <v>116</v>
      </c>
      <c r="AJ602" s="10" t="s">
        <v>99</v>
      </c>
      <c r="AK602" s="10">
        <v>25005</v>
      </c>
      <c r="AL602" s="10">
        <v>7.63</v>
      </c>
      <c r="AM602" s="10">
        <v>0</v>
      </c>
      <c r="AN602" s="10">
        <v>1</v>
      </c>
      <c r="AO602" s="10" t="s">
        <v>2154</v>
      </c>
      <c r="AP602" s="10" t="s">
        <v>5456</v>
      </c>
      <c r="AQ602" s="10" t="s">
        <v>152</v>
      </c>
      <c r="AR602" s="10" t="s">
        <v>1631</v>
      </c>
      <c r="AS602" s="10">
        <v>505531</v>
      </c>
      <c r="AT602" s="10" t="s">
        <v>5457</v>
      </c>
      <c r="AU602" s="10" t="s">
        <v>1631</v>
      </c>
      <c r="AV602" s="1"/>
      <c r="AW602" s="10" t="s">
        <v>5458</v>
      </c>
      <c r="AX602" s="10">
        <v>9553994296</v>
      </c>
      <c r="AY602" s="10" t="s">
        <v>5459</v>
      </c>
      <c r="AZ602" s="10">
        <v>9000501647</v>
      </c>
      <c r="BA602" s="10" t="s">
        <v>552</v>
      </c>
      <c r="BB602" s="10" t="s">
        <v>450</v>
      </c>
    </row>
    <row r="603" spans="1:54" ht="14.5" x14ac:dyDescent="0.35">
      <c r="A603" s="9">
        <v>45211.706223414352</v>
      </c>
      <c r="B603" s="10" t="s">
        <v>5460</v>
      </c>
      <c r="C603" s="10" t="s">
        <v>5461</v>
      </c>
      <c r="D603" s="10" t="s">
        <v>5462</v>
      </c>
      <c r="E603" s="10" t="s">
        <v>5463</v>
      </c>
      <c r="F603" s="10" t="s">
        <v>5464</v>
      </c>
      <c r="G603" s="10" t="s">
        <v>89</v>
      </c>
      <c r="H603" s="23">
        <v>9346629552</v>
      </c>
      <c r="I603" s="10" t="s">
        <v>5460</v>
      </c>
      <c r="J603" s="23" t="s">
        <v>90</v>
      </c>
      <c r="K603" s="10" t="s">
        <v>91</v>
      </c>
      <c r="L603" s="1"/>
      <c r="M603" s="10" t="s">
        <v>92</v>
      </c>
      <c r="N603" s="10" t="s">
        <v>584</v>
      </c>
      <c r="O603" s="1"/>
      <c r="P603" s="1"/>
      <c r="Q603" s="1"/>
      <c r="R603" s="1"/>
      <c r="S603" s="1"/>
      <c r="T603" s="10">
        <v>2019</v>
      </c>
      <c r="U603" s="10" t="s">
        <v>94</v>
      </c>
      <c r="V603" s="10">
        <v>9.5</v>
      </c>
      <c r="W603" s="10">
        <v>10</v>
      </c>
      <c r="X603" s="10">
        <v>90.25</v>
      </c>
      <c r="Y603" s="12"/>
      <c r="Z603" s="10" t="s">
        <v>5465</v>
      </c>
      <c r="AA603" s="10" t="s">
        <v>96</v>
      </c>
      <c r="AB603" s="10">
        <v>2021</v>
      </c>
      <c r="AC603" s="10">
        <v>980</v>
      </c>
      <c r="AD603" s="10">
        <v>1000</v>
      </c>
      <c r="AE603" s="13">
        <f>(AC603/AD603)*100</f>
        <v>98</v>
      </c>
      <c r="AF603" s="10">
        <v>98</v>
      </c>
      <c r="AG603" s="10" t="s">
        <v>5466</v>
      </c>
      <c r="AH603" s="14">
        <v>37625</v>
      </c>
      <c r="AI603" s="10" t="s">
        <v>98</v>
      </c>
      <c r="AJ603" s="10" t="s">
        <v>99</v>
      </c>
      <c r="AK603" s="10">
        <v>14950</v>
      </c>
      <c r="AL603" s="10">
        <v>9.39</v>
      </c>
      <c r="AM603" s="10">
        <v>0</v>
      </c>
      <c r="AN603" s="10">
        <v>0</v>
      </c>
      <c r="AO603" s="10" t="s">
        <v>179</v>
      </c>
      <c r="AP603" s="10" t="s">
        <v>5467</v>
      </c>
      <c r="AQ603" s="10" t="s">
        <v>152</v>
      </c>
      <c r="AR603" s="10" t="s">
        <v>119</v>
      </c>
      <c r="AS603" s="10">
        <v>501401</v>
      </c>
      <c r="AT603" s="10" t="s">
        <v>5468</v>
      </c>
      <c r="AU603" s="10" t="s">
        <v>5469</v>
      </c>
      <c r="AV603" s="10">
        <v>504296</v>
      </c>
      <c r="AW603" s="10" t="s">
        <v>5470</v>
      </c>
      <c r="AX603" s="10">
        <v>6281774021</v>
      </c>
      <c r="AY603" s="10" t="s">
        <v>5471</v>
      </c>
      <c r="AZ603" s="10">
        <v>9177796414</v>
      </c>
      <c r="BA603" s="10" t="s">
        <v>106</v>
      </c>
      <c r="BB603" s="10" t="s">
        <v>125</v>
      </c>
    </row>
    <row r="604" spans="1:54" ht="14.5" x14ac:dyDescent="0.35">
      <c r="A604" s="9">
        <v>45211.893681504633</v>
      </c>
      <c r="B604" s="10" t="s">
        <v>5472</v>
      </c>
      <c r="C604" s="10" t="s">
        <v>5473</v>
      </c>
      <c r="D604" s="10" t="s">
        <v>5474</v>
      </c>
      <c r="E604" s="10" t="s">
        <v>5475</v>
      </c>
      <c r="F604" s="10" t="s">
        <v>5476</v>
      </c>
      <c r="G604" s="10" t="s">
        <v>89</v>
      </c>
      <c r="H604" s="23">
        <v>7075549606</v>
      </c>
      <c r="I604" s="10" t="s">
        <v>5472</v>
      </c>
      <c r="J604" s="23" t="s">
        <v>90</v>
      </c>
      <c r="K604" s="10" t="s">
        <v>91</v>
      </c>
      <c r="L604" s="1"/>
      <c r="M604" s="10" t="s">
        <v>92</v>
      </c>
      <c r="N604" s="10" t="s">
        <v>584</v>
      </c>
      <c r="O604" s="1"/>
      <c r="P604" s="1"/>
      <c r="Q604" s="1"/>
      <c r="R604" s="1"/>
      <c r="S604" s="1"/>
      <c r="T604" s="10">
        <v>2019</v>
      </c>
      <c r="U604" s="10" t="s">
        <v>94</v>
      </c>
      <c r="V604" s="10">
        <v>8.5</v>
      </c>
      <c r="W604" s="10">
        <v>10</v>
      </c>
      <c r="X604" s="10">
        <v>80.75</v>
      </c>
      <c r="Y604" s="12"/>
      <c r="Z604" s="10" t="s">
        <v>5477</v>
      </c>
      <c r="AA604" s="10" t="s">
        <v>96</v>
      </c>
      <c r="AB604" s="10">
        <v>2021</v>
      </c>
      <c r="AC604" s="10">
        <v>952</v>
      </c>
      <c r="AD604" s="10">
        <v>1000</v>
      </c>
      <c r="AE604" s="13">
        <f>(AC604/AD604)*100</f>
        <v>95.199999999999989</v>
      </c>
      <c r="AF604" s="10">
        <v>95.2</v>
      </c>
      <c r="AG604" s="10" t="s">
        <v>5478</v>
      </c>
      <c r="AH604" s="14">
        <v>37661</v>
      </c>
      <c r="AI604" s="10" t="s">
        <v>116</v>
      </c>
      <c r="AJ604" s="10" t="s">
        <v>99</v>
      </c>
      <c r="AK604" s="10">
        <v>59958</v>
      </c>
      <c r="AL604" s="10">
        <v>7.4</v>
      </c>
      <c r="AM604" s="10">
        <v>0</v>
      </c>
      <c r="AN604" s="10">
        <v>0</v>
      </c>
      <c r="AO604" s="10" t="s">
        <v>2154</v>
      </c>
      <c r="AP604" s="10" t="s">
        <v>5479</v>
      </c>
      <c r="AQ604" s="10" t="s">
        <v>152</v>
      </c>
      <c r="AR604" s="10" t="s">
        <v>296</v>
      </c>
      <c r="AS604" s="10">
        <v>509382</v>
      </c>
      <c r="AT604" s="10" t="s">
        <v>5480</v>
      </c>
      <c r="AU604" s="10" t="s">
        <v>296</v>
      </c>
      <c r="AV604" s="10">
        <v>509382</v>
      </c>
      <c r="AW604" s="10" t="s">
        <v>5481</v>
      </c>
      <c r="AX604" s="10">
        <v>7893646443</v>
      </c>
      <c r="AY604" s="10" t="s">
        <v>5482</v>
      </c>
      <c r="AZ604" s="10">
        <v>7893136001</v>
      </c>
      <c r="BA604" s="10" t="s">
        <v>5483</v>
      </c>
      <c r="BB604" s="10" t="s">
        <v>157</v>
      </c>
    </row>
    <row r="605" spans="1:54" ht="14.5" x14ac:dyDescent="0.35">
      <c r="A605" s="9">
        <v>45211.92345894676</v>
      </c>
      <c r="B605" s="10" t="s">
        <v>633</v>
      </c>
      <c r="C605" s="10" t="s">
        <v>634</v>
      </c>
      <c r="D605" s="10" t="s">
        <v>635</v>
      </c>
      <c r="E605" s="10" t="s">
        <v>636</v>
      </c>
      <c r="F605" s="10" t="s">
        <v>637</v>
      </c>
      <c r="G605" s="10" t="s">
        <v>89</v>
      </c>
      <c r="H605" s="23">
        <v>6304023739</v>
      </c>
      <c r="I605" s="10" t="s">
        <v>633</v>
      </c>
      <c r="J605" s="23" t="s">
        <v>90</v>
      </c>
      <c r="K605" s="10" t="s">
        <v>91</v>
      </c>
      <c r="L605" s="1"/>
      <c r="M605" s="10" t="s">
        <v>92</v>
      </c>
      <c r="N605" s="10" t="s">
        <v>584</v>
      </c>
      <c r="O605" s="1"/>
      <c r="P605" s="1"/>
      <c r="Q605" s="1"/>
      <c r="R605" s="1"/>
      <c r="S605" s="1"/>
      <c r="T605" s="10">
        <v>2019</v>
      </c>
      <c r="U605" s="10" t="s">
        <v>94</v>
      </c>
      <c r="V605" s="10">
        <v>9.1999999999999993</v>
      </c>
      <c r="W605" s="10">
        <v>600</v>
      </c>
      <c r="X605" s="10">
        <v>87.4</v>
      </c>
      <c r="Y605" s="12"/>
      <c r="Z605" s="10" t="s">
        <v>638</v>
      </c>
      <c r="AA605" s="10" t="s">
        <v>96</v>
      </c>
      <c r="AB605" s="10">
        <v>2021</v>
      </c>
      <c r="AC605" s="10">
        <v>737</v>
      </c>
      <c r="AD605" s="10">
        <v>1000</v>
      </c>
      <c r="AE605" s="13">
        <f>(AC605/AD605)*100</f>
        <v>73.7</v>
      </c>
      <c r="AF605" s="10">
        <v>73.7</v>
      </c>
      <c r="AG605" s="10" t="s">
        <v>639</v>
      </c>
      <c r="AH605" s="14">
        <v>38142</v>
      </c>
      <c r="AI605" s="10" t="s">
        <v>116</v>
      </c>
      <c r="AJ605" s="10" t="s">
        <v>99</v>
      </c>
      <c r="AK605" s="10">
        <v>15479</v>
      </c>
      <c r="AL605" s="10">
        <v>8.23</v>
      </c>
      <c r="AM605" s="10">
        <v>0</v>
      </c>
      <c r="AN605" s="10">
        <v>0</v>
      </c>
      <c r="AO605" s="10" t="s">
        <v>179</v>
      </c>
      <c r="AP605" s="10" t="s">
        <v>640</v>
      </c>
      <c r="AQ605" s="10" t="s">
        <v>323</v>
      </c>
      <c r="AR605" s="10" t="s">
        <v>103</v>
      </c>
      <c r="AS605" s="10">
        <v>500011</v>
      </c>
      <c r="AT605" s="10" t="s">
        <v>641</v>
      </c>
      <c r="AU605" s="10" t="s">
        <v>642</v>
      </c>
      <c r="AV605" s="10">
        <v>530002</v>
      </c>
      <c r="AW605" s="10" t="s">
        <v>643</v>
      </c>
      <c r="AX605" s="10">
        <v>9849798412</v>
      </c>
      <c r="AY605" s="10" t="s">
        <v>644</v>
      </c>
      <c r="AZ605" s="10">
        <v>9291442743</v>
      </c>
      <c r="BA605" s="10" t="s">
        <v>645</v>
      </c>
      <c r="BB605" s="10" t="s">
        <v>246</v>
      </c>
    </row>
    <row r="606" spans="1:54" ht="14.5" x14ac:dyDescent="0.35">
      <c r="A606" s="9">
        <v>45211.884856354169</v>
      </c>
      <c r="B606" s="10" t="s">
        <v>9970</v>
      </c>
      <c r="C606" s="16" t="s">
        <v>9971</v>
      </c>
      <c r="D606" s="16" t="s">
        <v>9972</v>
      </c>
      <c r="E606" s="16" t="s">
        <v>9973</v>
      </c>
      <c r="F606" s="16" t="s">
        <v>9972</v>
      </c>
      <c r="G606" s="16" t="s">
        <v>89</v>
      </c>
      <c r="H606" s="53">
        <v>9573642976</v>
      </c>
      <c r="I606" s="16" t="s">
        <v>9974</v>
      </c>
      <c r="J606" s="53" t="s">
        <v>216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7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4.5" x14ac:dyDescent="0.35">
      <c r="A607" s="9">
        <v>45211.837810011573</v>
      </c>
      <c r="B607" s="10" t="s">
        <v>5484</v>
      </c>
      <c r="C607" s="10" t="s">
        <v>5485</v>
      </c>
      <c r="D607" s="10" t="s">
        <v>5486</v>
      </c>
      <c r="E607" s="10" t="s">
        <v>699</v>
      </c>
      <c r="F607" s="10" t="s">
        <v>5487</v>
      </c>
      <c r="G607" s="10" t="s">
        <v>89</v>
      </c>
      <c r="H607" s="23">
        <v>9949221976</v>
      </c>
      <c r="I607" s="10" t="s">
        <v>5484</v>
      </c>
      <c r="J607" s="23" t="s">
        <v>90</v>
      </c>
      <c r="K607" s="10" t="s">
        <v>91</v>
      </c>
      <c r="L607" s="1"/>
      <c r="M607" s="10" t="s">
        <v>92</v>
      </c>
      <c r="N607" s="10" t="s">
        <v>584</v>
      </c>
      <c r="O607" s="1"/>
      <c r="P607" s="1"/>
      <c r="Q607" s="1"/>
      <c r="R607" s="1"/>
      <c r="S607" s="1"/>
      <c r="T607" s="10">
        <v>2019</v>
      </c>
      <c r="U607" s="10" t="s">
        <v>94</v>
      </c>
      <c r="V607" s="10">
        <v>9.8000000000000007</v>
      </c>
      <c r="W607" s="10">
        <v>10</v>
      </c>
      <c r="X607" s="10">
        <v>88.2</v>
      </c>
      <c r="Y607" s="12"/>
      <c r="Z607" s="10" t="s">
        <v>5488</v>
      </c>
      <c r="AA607" s="10" t="s">
        <v>96</v>
      </c>
      <c r="AB607" s="10">
        <v>2021</v>
      </c>
      <c r="AC607" s="10">
        <v>952</v>
      </c>
      <c r="AD607" s="10">
        <v>1000</v>
      </c>
      <c r="AE607" s="13">
        <f t="shared" ref="AE607:AE616" si="24">(AC607/AD607)*100</f>
        <v>95.199999999999989</v>
      </c>
      <c r="AF607" s="10">
        <v>95</v>
      </c>
      <c r="AG607" s="10" t="s">
        <v>5489</v>
      </c>
      <c r="AH607" s="14">
        <v>38019</v>
      </c>
      <c r="AI607" s="10" t="s">
        <v>98</v>
      </c>
      <c r="AJ607" s="10" t="s">
        <v>99</v>
      </c>
      <c r="AK607" s="10">
        <v>13696</v>
      </c>
      <c r="AL607" s="10">
        <v>8.7200000000000006</v>
      </c>
      <c r="AM607" s="10">
        <v>0</v>
      </c>
      <c r="AN607" s="10">
        <v>0</v>
      </c>
      <c r="AO607" s="10" t="s">
        <v>179</v>
      </c>
      <c r="AP607" s="10" t="s">
        <v>5490</v>
      </c>
      <c r="AQ607" s="10" t="s">
        <v>102</v>
      </c>
      <c r="AR607" s="10" t="s">
        <v>103</v>
      </c>
      <c r="AS607" s="10">
        <v>503111</v>
      </c>
      <c r="AT607" s="10" t="s">
        <v>5490</v>
      </c>
      <c r="AU607" s="10" t="s">
        <v>629</v>
      </c>
      <c r="AV607" s="1"/>
      <c r="AW607" s="10" t="s">
        <v>5491</v>
      </c>
      <c r="AX607" s="10">
        <v>9247373341</v>
      </c>
      <c r="AY607" s="10" t="s">
        <v>5492</v>
      </c>
      <c r="AZ607" s="10">
        <v>9182117132</v>
      </c>
      <c r="BA607" s="10" t="s">
        <v>106</v>
      </c>
      <c r="BB607" s="10" t="s">
        <v>315</v>
      </c>
    </row>
    <row r="608" spans="1:54" ht="14.5" x14ac:dyDescent="0.35">
      <c r="A608" s="9">
        <v>45211.743465127314</v>
      </c>
      <c r="B608" s="10" t="s">
        <v>5493</v>
      </c>
      <c r="C608" s="10" t="s">
        <v>5494</v>
      </c>
      <c r="D608" s="10" t="s">
        <v>5495</v>
      </c>
      <c r="E608" s="10" t="s">
        <v>5496</v>
      </c>
      <c r="F608" s="10" t="s">
        <v>5497</v>
      </c>
      <c r="G608" s="10" t="s">
        <v>89</v>
      </c>
      <c r="H608" s="23">
        <v>9666344878</v>
      </c>
      <c r="I608" s="10" t="s">
        <v>5493</v>
      </c>
      <c r="J608" s="23" t="s">
        <v>90</v>
      </c>
      <c r="K608" s="10" t="s">
        <v>91</v>
      </c>
      <c r="L608" s="1"/>
      <c r="M608" s="10" t="s">
        <v>92</v>
      </c>
      <c r="N608" s="10" t="s">
        <v>584</v>
      </c>
      <c r="O608" s="1"/>
      <c r="P608" s="1"/>
      <c r="Q608" s="1"/>
      <c r="R608" s="1"/>
      <c r="S608" s="1"/>
      <c r="T608" s="10">
        <v>2018</v>
      </c>
      <c r="U608" s="10" t="s">
        <v>94</v>
      </c>
      <c r="V608" s="10">
        <v>8.6999999999999993</v>
      </c>
      <c r="W608" s="10">
        <v>10</v>
      </c>
      <c r="X608" s="10">
        <v>82.65</v>
      </c>
      <c r="Y608" s="12"/>
      <c r="Z608" s="10" t="s">
        <v>5498</v>
      </c>
      <c r="AA608" s="10" t="s">
        <v>96</v>
      </c>
      <c r="AB608" s="10">
        <v>2020</v>
      </c>
      <c r="AC608" s="10">
        <v>825</v>
      </c>
      <c r="AD608" s="10">
        <v>1000</v>
      </c>
      <c r="AE608" s="13">
        <f t="shared" si="24"/>
        <v>82.5</v>
      </c>
      <c r="AF608" s="10">
        <v>82.5</v>
      </c>
      <c r="AG608" s="10" t="s">
        <v>5499</v>
      </c>
      <c r="AH608" s="14">
        <v>37608</v>
      </c>
      <c r="AI608" s="10" t="s">
        <v>116</v>
      </c>
      <c r="AJ608" s="10" t="s">
        <v>99</v>
      </c>
      <c r="AK608" s="10">
        <v>31345</v>
      </c>
      <c r="AL608" s="10">
        <v>7.59</v>
      </c>
      <c r="AM608" s="10">
        <v>0</v>
      </c>
      <c r="AN608" s="10">
        <v>0</v>
      </c>
      <c r="AO608" s="10" t="s">
        <v>5248</v>
      </c>
      <c r="AP608" s="10" t="s">
        <v>3936</v>
      </c>
      <c r="AQ608" s="10" t="s">
        <v>5500</v>
      </c>
      <c r="AR608" s="10" t="s">
        <v>5500</v>
      </c>
      <c r="AS608" s="10">
        <v>509206</v>
      </c>
      <c r="AT608" s="10" t="s">
        <v>5500</v>
      </c>
      <c r="AU608" s="10" t="s">
        <v>5500</v>
      </c>
      <c r="AV608" s="10">
        <v>509206</v>
      </c>
      <c r="AW608" s="10" t="s">
        <v>5501</v>
      </c>
      <c r="AX608" s="10">
        <v>8187816227</v>
      </c>
      <c r="AY608" s="10" t="s">
        <v>5502</v>
      </c>
      <c r="AZ608" s="10">
        <v>9666344878</v>
      </c>
      <c r="BA608" s="10" t="s">
        <v>300</v>
      </c>
      <c r="BB608" s="10" t="s">
        <v>450</v>
      </c>
    </row>
    <row r="609" spans="1:54" ht="14.5" x14ac:dyDescent="0.35">
      <c r="A609" s="9">
        <v>45211.828020300927</v>
      </c>
      <c r="B609" s="10" t="s">
        <v>5503</v>
      </c>
      <c r="C609" s="10" t="s">
        <v>5504</v>
      </c>
      <c r="D609" s="10" t="s">
        <v>5505</v>
      </c>
      <c r="E609" s="10" t="s">
        <v>5506</v>
      </c>
      <c r="F609" s="10" t="s">
        <v>5507</v>
      </c>
      <c r="G609" s="10" t="s">
        <v>89</v>
      </c>
      <c r="H609" s="23">
        <v>9393962566</v>
      </c>
      <c r="I609" s="10" t="s">
        <v>5503</v>
      </c>
      <c r="J609" s="23" t="s">
        <v>90</v>
      </c>
      <c r="K609" s="10" t="s">
        <v>91</v>
      </c>
      <c r="L609" s="1"/>
      <c r="M609" s="10" t="s">
        <v>92</v>
      </c>
      <c r="N609" s="10" t="s">
        <v>584</v>
      </c>
      <c r="O609" s="1"/>
      <c r="P609" s="1"/>
      <c r="Q609" s="1"/>
      <c r="R609" s="1"/>
      <c r="S609" s="1"/>
      <c r="T609" s="10">
        <v>2019</v>
      </c>
      <c r="U609" s="10" t="s">
        <v>94</v>
      </c>
      <c r="V609" s="10">
        <v>9.6999999999999993</v>
      </c>
      <c r="W609" s="10">
        <v>10</v>
      </c>
      <c r="X609" s="10">
        <v>92.15</v>
      </c>
      <c r="Y609" s="12"/>
      <c r="Z609" s="10" t="s">
        <v>5508</v>
      </c>
      <c r="AA609" s="10" t="s">
        <v>96</v>
      </c>
      <c r="AB609" s="10">
        <v>2021</v>
      </c>
      <c r="AC609" s="10">
        <v>964</v>
      </c>
      <c r="AD609" s="10">
        <v>1000</v>
      </c>
      <c r="AE609" s="13">
        <f t="shared" si="24"/>
        <v>96.399999999999991</v>
      </c>
      <c r="AF609" s="10">
        <v>96.4</v>
      </c>
      <c r="AG609" s="10" t="s">
        <v>5509</v>
      </c>
      <c r="AH609" s="14">
        <v>38150</v>
      </c>
      <c r="AI609" s="10" t="s">
        <v>98</v>
      </c>
      <c r="AJ609" s="10" t="s">
        <v>99</v>
      </c>
      <c r="AK609" s="10">
        <v>55136</v>
      </c>
      <c r="AL609" s="10">
        <v>9.1</v>
      </c>
      <c r="AM609" s="10">
        <v>0</v>
      </c>
      <c r="AN609" s="10">
        <v>0</v>
      </c>
      <c r="AO609" s="10" t="s">
        <v>179</v>
      </c>
      <c r="AP609" s="10" t="s">
        <v>5510</v>
      </c>
      <c r="AQ609" s="10" t="s">
        <v>136</v>
      </c>
      <c r="AR609" s="10" t="s">
        <v>5511</v>
      </c>
      <c r="AS609" s="10">
        <v>500062</v>
      </c>
      <c r="AT609" s="10" t="s">
        <v>5512</v>
      </c>
      <c r="AU609" s="10" t="s">
        <v>243</v>
      </c>
      <c r="AV609" s="10">
        <v>505188</v>
      </c>
      <c r="AW609" s="10" t="s">
        <v>5513</v>
      </c>
      <c r="AX609" s="10">
        <v>9391332626</v>
      </c>
      <c r="AY609" s="10" t="s">
        <v>5514</v>
      </c>
      <c r="AZ609" s="10">
        <v>9393962566</v>
      </c>
      <c r="BA609" s="10" t="s">
        <v>198</v>
      </c>
      <c r="BB609" s="10" t="s">
        <v>565</v>
      </c>
    </row>
    <row r="610" spans="1:54" ht="14.5" x14ac:dyDescent="0.35">
      <c r="A610" s="9">
        <v>45211.722705891203</v>
      </c>
      <c r="B610" s="10" t="s">
        <v>646</v>
      </c>
      <c r="C610" s="10" t="s">
        <v>647</v>
      </c>
      <c r="D610" s="10" t="s">
        <v>648</v>
      </c>
      <c r="E610" s="10" t="s">
        <v>649</v>
      </c>
      <c r="F610" s="10" t="s">
        <v>650</v>
      </c>
      <c r="G610" s="10" t="s">
        <v>89</v>
      </c>
      <c r="H610" s="23">
        <v>7981791723</v>
      </c>
      <c r="I610" s="10" t="s">
        <v>646</v>
      </c>
      <c r="J610" s="23" t="s">
        <v>90</v>
      </c>
      <c r="K610" s="10" t="s">
        <v>91</v>
      </c>
      <c r="L610" s="1"/>
      <c r="M610" s="10" t="s">
        <v>92</v>
      </c>
      <c r="N610" s="10" t="s">
        <v>584</v>
      </c>
      <c r="O610" s="1"/>
      <c r="P610" s="1"/>
      <c r="Q610" s="1"/>
      <c r="R610" s="1"/>
      <c r="S610" s="1"/>
      <c r="T610" s="10">
        <v>2019</v>
      </c>
      <c r="U610" s="10" t="s">
        <v>94</v>
      </c>
      <c r="V610" s="10">
        <v>9.1999999999999993</v>
      </c>
      <c r="W610" s="10">
        <v>600</v>
      </c>
      <c r="X610" s="10">
        <v>87.4</v>
      </c>
      <c r="Y610" s="12"/>
      <c r="Z610" s="10" t="s">
        <v>651</v>
      </c>
      <c r="AA610" s="10" t="s">
        <v>96</v>
      </c>
      <c r="AB610" s="10">
        <v>2021</v>
      </c>
      <c r="AC610" s="10">
        <v>704</v>
      </c>
      <c r="AD610" s="10">
        <v>1000</v>
      </c>
      <c r="AE610" s="13">
        <f t="shared" si="24"/>
        <v>70.399999999999991</v>
      </c>
      <c r="AF610" s="10">
        <v>70.400000000000006</v>
      </c>
      <c r="AG610" s="10" t="s">
        <v>652</v>
      </c>
      <c r="AH610" s="14">
        <v>37777</v>
      </c>
      <c r="AI610" s="10" t="s">
        <v>116</v>
      </c>
      <c r="AJ610" s="10" t="s">
        <v>133</v>
      </c>
      <c r="AK610" s="10">
        <v>19769</v>
      </c>
      <c r="AL610" s="10">
        <v>8.02</v>
      </c>
      <c r="AM610" s="10">
        <v>0</v>
      </c>
      <c r="AN610" s="10">
        <v>0</v>
      </c>
      <c r="AO610" s="10" t="s">
        <v>179</v>
      </c>
      <c r="AP610" s="10" t="s">
        <v>119</v>
      </c>
      <c r="AQ610" s="10" t="s">
        <v>102</v>
      </c>
      <c r="AR610" s="10" t="s">
        <v>103</v>
      </c>
      <c r="AS610" s="10">
        <v>501401</v>
      </c>
      <c r="AT610" s="10" t="s">
        <v>653</v>
      </c>
      <c r="AU610" s="10" t="s">
        <v>654</v>
      </c>
      <c r="AV610" s="10">
        <v>505212</v>
      </c>
      <c r="AW610" s="10" t="s">
        <v>655</v>
      </c>
      <c r="AX610" s="10">
        <v>9490534253</v>
      </c>
      <c r="AY610" s="10" t="s">
        <v>656</v>
      </c>
      <c r="AZ610" s="10">
        <v>8179637641</v>
      </c>
      <c r="BA610" s="10" t="s">
        <v>657</v>
      </c>
      <c r="BB610" s="10" t="s">
        <v>157</v>
      </c>
    </row>
    <row r="611" spans="1:54" ht="14.5" x14ac:dyDescent="0.35">
      <c r="A611" s="9">
        <v>45211.922027141205</v>
      </c>
      <c r="B611" s="10" t="s">
        <v>5515</v>
      </c>
      <c r="C611" s="10" t="s">
        <v>5516</v>
      </c>
      <c r="D611" s="10" t="s">
        <v>5517</v>
      </c>
      <c r="E611" s="10" t="s">
        <v>5518</v>
      </c>
      <c r="F611" s="10" t="s">
        <v>5519</v>
      </c>
      <c r="G611" s="10" t="s">
        <v>89</v>
      </c>
      <c r="H611" s="23">
        <v>8309154840</v>
      </c>
      <c r="I611" s="10" t="s">
        <v>5515</v>
      </c>
      <c r="J611" s="23" t="s">
        <v>90</v>
      </c>
      <c r="K611" s="10" t="s">
        <v>91</v>
      </c>
      <c r="L611" s="1"/>
      <c r="M611" s="10" t="s">
        <v>92</v>
      </c>
      <c r="N611" s="10" t="s">
        <v>584</v>
      </c>
      <c r="O611" s="1"/>
      <c r="P611" s="1"/>
      <c r="Q611" s="1"/>
      <c r="R611" s="1"/>
      <c r="S611" s="1"/>
      <c r="T611" s="10">
        <v>2019</v>
      </c>
      <c r="U611" s="10" t="s">
        <v>94</v>
      </c>
      <c r="V611" s="10">
        <v>9</v>
      </c>
      <c r="W611" s="10">
        <v>600</v>
      </c>
      <c r="X611" s="10">
        <v>85.5</v>
      </c>
      <c r="Y611" s="12"/>
      <c r="Z611" s="10" t="s">
        <v>5520</v>
      </c>
      <c r="AA611" s="10" t="s">
        <v>96</v>
      </c>
      <c r="AB611" s="10">
        <v>2021</v>
      </c>
      <c r="AC611" s="10">
        <v>936</v>
      </c>
      <c r="AD611" s="10">
        <v>1000</v>
      </c>
      <c r="AE611" s="13">
        <f t="shared" si="24"/>
        <v>93.600000000000009</v>
      </c>
      <c r="AF611" s="10">
        <v>93.6</v>
      </c>
      <c r="AG611" s="10" t="s">
        <v>5521</v>
      </c>
      <c r="AH611" s="14">
        <v>37712</v>
      </c>
      <c r="AI611" s="10" t="s">
        <v>116</v>
      </c>
      <c r="AJ611" s="10" t="s">
        <v>99</v>
      </c>
      <c r="AK611" s="10">
        <v>21848</v>
      </c>
      <c r="AL611" s="10">
        <v>7.86</v>
      </c>
      <c r="AM611" s="10">
        <v>0</v>
      </c>
      <c r="AN611" s="10">
        <v>0</v>
      </c>
      <c r="AO611" s="10" t="s">
        <v>664</v>
      </c>
      <c r="AP611" s="10" t="s">
        <v>5522</v>
      </c>
      <c r="AQ611" s="10" t="s">
        <v>152</v>
      </c>
      <c r="AR611" s="10" t="s">
        <v>5500</v>
      </c>
      <c r="AS611" s="10">
        <v>509103</v>
      </c>
      <c r="AT611" s="10" t="s">
        <v>5523</v>
      </c>
      <c r="AU611" s="10" t="s">
        <v>5500</v>
      </c>
      <c r="AV611" s="10">
        <v>509103</v>
      </c>
      <c r="AW611" s="10" t="s">
        <v>5524</v>
      </c>
      <c r="AX611" s="10">
        <v>9014801317</v>
      </c>
      <c r="AY611" s="10" t="s">
        <v>5525</v>
      </c>
      <c r="AZ611" s="10">
        <v>9505573864</v>
      </c>
      <c r="BA611" s="10" t="s">
        <v>5526</v>
      </c>
      <c r="BB611" s="10" t="s">
        <v>157</v>
      </c>
    </row>
    <row r="612" spans="1:54" ht="14.5" x14ac:dyDescent="0.35">
      <c r="A612" s="9">
        <v>45211.900330127319</v>
      </c>
      <c r="B612" s="10" t="s">
        <v>5527</v>
      </c>
      <c r="C612" s="10" t="s">
        <v>5528</v>
      </c>
      <c r="D612" s="10" t="s">
        <v>5529</v>
      </c>
      <c r="E612" s="10" t="s">
        <v>4209</v>
      </c>
      <c r="F612" s="10" t="s">
        <v>5530</v>
      </c>
      <c r="G612" s="10" t="s">
        <v>89</v>
      </c>
      <c r="H612" s="23">
        <v>7815943640</v>
      </c>
      <c r="I612" s="10" t="s">
        <v>5527</v>
      </c>
      <c r="J612" s="23" t="s">
        <v>90</v>
      </c>
      <c r="K612" s="10" t="s">
        <v>91</v>
      </c>
      <c r="L612" s="1"/>
      <c r="M612" s="10" t="s">
        <v>92</v>
      </c>
      <c r="N612" s="10" t="s">
        <v>584</v>
      </c>
      <c r="O612" s="1"/>
      <c r="P612" s="1"/>
      <c r="Q612" s="1"/>
      <c r="R612" s="1"/>
      <c r="S612" s="1"/>
      <c r="T612" s="10">
        <v>2019</v>
      </c>
      <c r="U612" s="10" t="s">
        <v>94</v>
      </c>
      <c r="V612" s="10">
        <v>9.6999999999999993</v>
      </c>
      <c r="W612" s="10">
        <v>10</v>
      </c>
      <c r="X612" s="10">
        <v>92.15</v>
      </c>
      <c r="Y612" s="12"/>
      <c r="Z612" s="10" t="s">
        <v>5531</v>
      </c>
      <c r="AA612" s="10" t="s">
        <v>96</v>
      </c>
      <c r="AB612" s="10">
        <v>2021</v>
      </c>
      <c r="AC612" s="10">
        <v>974</v>
      </c>
      <c r="AD612" s="10">
        <v>1000</v>
      </c>
      <c r="AE612" s="13">
        <f t="shared" si="24"/>
        <v>97.399999999999991</v>
      </c>
      <c r="AF612" s="10">
        <v>97.4</v>
      </c>
      <c r="AG612" s="10" t="s">
        <v>5532</v>
      </c>
      <c r="AH612" s="14">
        <v>37824</v>
      </c>
      <c r="AI612" s="10" t="s">
        <v>116</v>
      </c>
      <c r="AJ612" s="10" t="s">
        <v>99</v>
      </c>
      <c r="AK612" s="10">
        <v>15670</v>
      </c>
      <c r="AL612" s="10">
        <v>8.8000000000000007</v>
      </c>
      <c r="AM612" s="10">
        <v>0</v>
      </c>
      <c r="AN612" s="10">
        <v>0</v>
      </c>
      <c r="AO612" s="10" t="s">
        <v>283</v>
      </c>
      <c r="AP612" s="10" t="s">
        <v>5533</v>
      </c>
      <c r="AQ612" s="10" t="s">
        <v>102</v>
      </c>
      <c r="AR612" s="10" t="s">
        <v>1658</v>
      </c>
      <c r="AS612" s="10">
        <v>502110</v>
      </c>
      <c r="AT612" s="10" t="s">
        <v>5533</v>
      </c>
      <c r="AU612" s="10" t="s">
        <v>1658</v>
      </c>
      <c r="AV612" s="10">
        <v>502110</v>
      </c>
      <c r="AW612" s="10" t="s">
        <v>5534</v>
      </c>
      <c r="AX612" s="10">
        <v>9959571223</v>
      </c>
      <c r="AY612" s="10" t="s">
        <v>5535</v>
      </c>
      <c r="AZ612" s="10">
        <v>9440724190</v>
      </c>
      <c r="BA612" s="10" t="s">
        <v>552</v>
      </c>
      <c r="BB612" s="10" t="s">
        <v>107</v>
      </c>
    </row>
    <row r="613" spans="1:54" ht="14.5" x14ac:dyDescent="0.35">
      <c r="A613" s="9">
        <v>45211.934499247684</v>
      </c>
      <c r="B613" s="10" t="s">
        <v>5536</v>
      </c>
      <c r="C613" s="10" t="s">
        <v>5537</v>
      </c>
      <c r="D613" s="10" t="s">
        <v>5538</v>
      </c>
      <c r="E613" s="10" t="s">
        <v>5539</v>
      </c>
      <c r="F613" s="10" t="s">
        <v>5540</v>
      </c>
      <c r="G613" s="10" t="s">
        <v>89</v>
      </c>
      <c r="H613" s="23">
        <v>8897938352</v>
      </c>
      <c r="I613" s="10" t="s">
        <v>5541</v>
      </c>
      <c r="J613" s="23" t="s">
        <v>90</v>
      </c>
      <c r="K613" s="10" t="s">
        <v>91</v>
      </c>
      <c r="L613" s="1"/>
      <c r="M613" s="10" t="s">
        <v>92</v>
      </c>
      <c r="N613" s="10" t="s">
        <v>584</v>
      </c>
      <c r="O613" s="1"/>
      <c r="P613" s="1"/>
      <c r="Q613" s="1"/>
      <c r="R613" s="1"/>
      <c r="S613" s="1"/>
      <c r="T613" s="10">
        <v>2019</v>
      </c>
      <c r="U613" s="10" t="s">
        <v>94</v>
      </c>
      <c r="V613" s="10">
        <v>9.8000000000000007</v>
      </c>
      <c r="W613" s="10">
        <v>600</v>
      </c>
      <c r="X613" s="10">
        <v>93.1</v>
      </c>
      <c r="Y613" s="12"/>
      <c r="Z613" s="10" t="s">
        <v>5542</v>
      </c>
      <c r="AA613" s="10" t="s">
        <v>96</v>
      </c>
      <c r="AB613" s="10">
        <v>2021</v>
      </c>
      <c r="AC613" s="10">
        <v>988</v>
      </c>
      <c r="AD613" s="10">
        <v>1000</v>
      </c>
      <c r="AE613" s="13">
        <f t="shared" si="24"/>
        <v>98.8</v>
      </c>
      <c r="AF613" s="10">
        <v>97</v>
      </c>
      <c r="AG613" s="10" t="s">
        <v>5543</v>
      </c>
      <c r="AH613" s="14">
        <v>38032</v>
      </c>
      <c r="AI613" s="10" t="s">
        <v>98</v>
      </c>
      <c r="AJ613" s="10" t="s">
        <v>99</v>
      </c>
      <c r="AK613" s="10">
        <v>16720</v>
      </c>
      <c r="AL613" s="10">
        <v>8.81</v>
      </c>
      <c r="AM613" s="10">
        <v>0</v>
      </c>
      <c r="AN613" s="10">
        <v>0</v>
      </c>
      <c r="AO613" s="10" t="s">
        <v>5544</v>
      </c>
      <c r="AP613" s="10" t="s">
        <v>5545</v>
      </c>
      <c r="AQ613" s="10" t="s">
        <v>102</v>
      </c>
      <c r="AR613" s="10" t="s">
        <v>5546</v>
      </c>
      <c r="AS613" s="10">
        <v>505327</v>
      </c>
      <c r="AT613" s="10" t="s">
        <v>5545</v>
      </c>
      <c r="AU613" s="10" t="s">
        <v>5546</v>
      </c>
      <c r="AV613" s="10">
        <v>505327</v>
      </c>
      <c r="AW613" s="10" t="s">
        <v>5547</v>
      </c>
      <c r="AX613" s="10">
        <v>9985290150</v>
      </c>
      <c r="AY613" s="10" t="s">
        <v>5548</v>
      </c>
      <c r="AZ613" s="10">
        <v>7386485150</v>
      </c>
      <c r="BA613" s="10" t="s">
        <v>5549</v>
      </c>
      <c r="BB613" s="10" t="s">
        <v>5550</v>
      </c>
    </row>
    <row r="614" spans="1:54" ht="14.5" x14ac:dyDescent="0.35">
      <c r="A614" s="9">
        <v>45211.934735902774</v>
      </c>
      <c r="B614" s="10" t="s">
        <v>11808</v>
      </c>
      <c r="C614" s="10" t="s">
        <v>11809</v>
      </c>
      <c r="D614" s="10" t="s">
        <v>11810</v>
      </c>
      <c r="E614" s="10" t="s">
        <v>11811</v>
      </c>
      <c r="F614" s="10" t="s">
        <v>11812</v>
      </c>
      <c r="G614" s="10" t="s">
        <v>89</v>
      </c>
      <c r="H614" s="23">
        <v>9440017968</v>
      </c>
      <c r="I614" s="10" t="s">
        <v>11808</v>
      </c>
      <c r="J614" s="23" t="s">
        <v>90</v>
      </c>
      <c r="K614" s="10" t="s">
        <v>91</v>
      </c>
      <c r="L614" s="1"/>
      <c r="M614" s="10" t="s">
        <v>92</v>
      </c>
      <c r="N614" s="10" t="s">
        <v>584</v>
      </c>
      <c r="O614" s="1"/>
      <c r="P614" s="1"/>
      <c r="Q614" s="1"/>
      <c r="R614" s="1"/>
      <c r="S614" s="1"/>
      <c r="T614" s="10">
        <v>2019</v>
      </c>
      <c r="U614" s="10" t="s">
        <v>223</v>
      </c>
      <c r="V614" s="10">
        <v>284</v>
      </c>
      <c r="W614" s="10">
        <v>500</v>
      </c>
      <c r="X614" s="10">
        <v>56.8</v>
      </c>
      <c r="Y614" s="12"/>
      <c r="Z614" s="10" t="s">
        <v>11813</v>
      </c>
      <c r="AA614" s="10" t="s">
        <v>96</v>
      </c>
      <c r="AB614" s="10">
        <v>2021</v>
      </c>
      <c r="AC614" s="10">
        <v>846</v>
      </c>
      <c r="AD614" s="10">
        <v>1000</v>
      </c>
      <c r="AE614" s="13">
        <f t="shared" si="24"/>
        <v>84.6</v>
      </c>
      <c r="AF614" s="10">
        <v>84.6</v>
      </c>
      <c r="AG614" s="10" t="s">
        <v>11814</v>
      </c>
      <c r="AH614" s="14">
        <v>37276</v>
      </c>
      <c r="AI614" s="10" t="s">
        <v>98</v>
      </c>
      <c r="AJ614" s="10" t="s">
        <v>99</v>
      </c>
      <c r="AK614" s="10">
        <v>21047</v>
      </c>
      <c r="AL614" s="10">
        <v>0</v>
      </c>
      <c r="AM614" s="10">
        <v>3</v>
      </c>
      <c r="AN614" s="10">
        <v>4</v>
      </c>
      <c r="AO614" s="10" t="s">
        <v>5419</v>
      </c>
      <c r="AP614" s="10" t="s">
        <v>11815</v>
      </c>
      <c r="AQ614" s="10" t="s">
        <v>2324</v>
      </c>
      <c r="AR614" s="10" t="s">
        <v>965</v>
      </c>
      <c r="AS614" s="10">
        <v>500054</v>
      </c>
      <c r="AT614" s="10" t="s">
        <v>11816</v>
      </c>
      <c r="AU614" s="10" t="s">
        <v>965</v>
      </c>
      <c r="AV614" s="10">
        <v>500054</v>
      </c>
      <c r="AW614" s="10" t="s">
        <v>11817</v>
      </c>
      <c r="AX614" s="10">
        <v>9000800780</v>
      </c>
      <c r="AY614" s="10" t="s">
        <v>11818</v>
      </c>
      <c r="AZ614" s="10">
        <v>9866088688</v>
      </c>
      <c r="BA614" s="10" t="s">
        <v>341</v>
      </c>
      <c r="BB614" s="10" t="s">
        <v>157</v>
      </c>
    </row>
    <row r="615" spans="1:54" ht="14.5" x14ac:dyDescent="0.35">
      <c r="A615" s="9">
        <v>45211.897802916668</v>
      </c>
      <c r="B615" s="10" t="s">
        <v>658</v>
      </c>
      <c r="C615" s="10" t="s">
        <v>659</v>
      </c>
      <c r="D615" s="10" t="s">
        <v>660</v>
      </c>
      <c r="E615" s="10" t="s">
        <v>661</v>
      </c>
      <c r="F615" s="10" t="s">
        <v>662</v>
      </c>
      <c r="G615" s="10" t="s">
        <v>89</v>
      </c>
      <c r="H615" s="23">
        <v>6300316914</v>
      </c>
      <c r="I615" s="10" t="s">
        <v>658</v>
      </c>
      <c r="J615" s="23" t="s">
        <v>90</v>
      </c>
      <c r="K615" s="10" t="s">
        <v>91</v>
      </c>
      <c r="L615" s="1"/>
      <c r="M615" s="10" t="s">
        <v>92</v>
      </c>
      <c r="N615" s="10" t="s">
        <v>584</v>
      </c>
      <c r="O615" s="1"/>
      <c r="P615" s="1"/>
      <c r="Q615" s="1"/>
      <c r="R615" s="1"/>
      <c r="S615" s="1"/>
      <c r="T615" s="10">
        <v>2019</v>
      </c>
      <c r="U615" s="10" t="s">
        <v>94</v>
      </c>
      <c r="V615" s="10">
        <v>9.5</v>
      </c>
      <c r="W615" s="10">
        <v>10</v>
      </c>
      <c r="X615" s="10">
        <v>95</v>
      </c>
      <c r="Y615" s="12"/>
      <c r="Z615" s="10" t="s">
        <v>663</v>
      </c>
      <c r="AA615" s="10" t="s">
        <v>96</v>
      </c>
      <c r="AB615" s="10">
        <v>2021</v>
      </c>
      <c r="AC615" s="10">
        <v>960</v>
      </c>
      <c r="AD615" s="10">
        <v>1000</v>
      </c>
      <c r="AE615" s="13">
        <f t="shared" si="24"/>
        <v>96</v>
      </c>
      <c r="AF615" s="10">
        <v>96</v>
      </c>
      <c r="AG615" s="10" t="s">
        <v>307</v>
      </c>
      <c r="AH615" s="14">
        <v>37922</v>
      </c>
      <c r="AI615" s="10" t="s">
        <v>116</v>
      </c>
      <c r="AJ615" s="10" t="s">
        <v>99</v>
      </c>
      <c r="AK615" s="10">
        <v>16405</v>
      </c>
      <c r="AL615" s="10">
        <v>8.24</v>
      </c>
      <c r="AM615" s="10">
        <v>0</v>
      </c>
      <c r="AN615" s="10">
        <v>0</v>
      </c>
      <c r="AO615" s="10" t="s">
        <v>664</v>
      </c>
      <c r="AP615" s="10" t="s">
        <v>665</v>
      </c>
      <c r="AQ615" s="10" t="s">
        <v>152</v>
      </c>
      <c r="AR615" s="10" t="s">
        <v>666</v>
      </c>
      <c r="AS615" s="10">
        <v>503145</v>
      </c>
      <c r="AT615" s="10" t="s">
        <v>667</v>
      </c>
      <c r="AU615" s="10" t="s">
        <v>666</v>
      </c>
      <c r="AV615" s="10">
        <v>503145</v>
      </c>
      <c r="AW615" s="10" t="s">
        <v>668</v>
      </c>
      <c r="AX615" s="10">
        <v>8897079323</v>
      </c>
      <c r="AY615" s="10" t="s">
        <v>669</v>
      </c>
      <c r="AZ615" s="10">
        <v>7036070476</v>
      </c>
      <c r="BA615" s="10" t="s">
        <v>670</v>
      </c>
      <c r="BB615" s="10" t="s">
        <v>157</v>
      </c>
    </row>
    <row r="616" spans="1:54" ht="14.5" x14ac:dyDescent="0.35">
      <c r="A616" s="9">
        <v>45211.903667638893</v>
      </c>
      <c r="B616" s="10" t="s">
        <v>5551</v>
      </c>
      <c r="C616" s="10" t="s">
        <v>5552</v>
      </c>
      <c r="D616" s="10" t="s">
        <v>5553</v>
      </c>
      <c r="E616" s="10" t="s">
        <v>5554</v>
      </c>
      <c r="F616" s="10" t="s">
        <v>5555</v>
      </c>
      <c r="G616" s="10" t="s">
        <v>89</v>
      </c>
      <c r="H616" s="23">
        <v>7842443729</v>
      </c>
      <c r="I616" s="10" t="s">
        <v>5551</v>
      </c>
      <c r="J616" s="23" t="s">
        <v>90</v>
      </c>
      <c r="K616" s="10" t="s">
        <v>91</v>
      </c>
      <c r="L616" s="1"/>
      <c r="M616" s="10" t="s">
        <v>92</v>
      </c>
      <c r="N616" s="10" t="s">
        <v>584</v>
      </c>
      <c r="O616" s="1"/>
      <c r="P616" s="1"/>
      <c r="Q616" s="1"/>
      <c r="R616" s="1"/>
      <c r="S616" s="1"/>
      <c r="T616" s="10">
        <v>2019</v>
      </c>
      <c r="U616" s="10" t="s">
        <v>94</v>
      </c>
      <c r="V616" s="10">
        <v>9.6999999999999993</v>
      </c>
      <c r="W616" s="10">
        <v>600</v>
      </c>
      <c r="X616" s="10">
        <v>92.15</v>
      </c>
      <c r="Y616" s="12"/>
      <c r="Z616" s="10" t="s">
        <v>5556</v>
      </c>
      <c r="AA616" s="10" t="s">
        <v>96</v>
      </c>
      <c r="AB616" s="10">
        <v>2021</v>
      </c>
      <c r="AC616" s="10">
        <v>892</v>
      </c>
      <c r="AD616" s="10">
        <v>1000</v>
      </c>
      <c r="AE616" s="13">
        <f t="shared" si="24"/>
        <v>89.2</v>
      </c>
      <c r="AF616" s="10">
        <v>89</v>
      </c>
      <c r="AG616" s="10" t="s">
        <v>5557</v>
      </c>
      <c r="AH616" s="14">
        <v>38200</v>
      </c>
      <c r="AI616" s="10" t="s">
        <v>98</v>
      </c>
      <c r="AJ616" s="10" t="s">
        <v>99</v>
      </c>
      <c r="AK616" s="10">
        <v>14595</v>
      </c>
      <c r="AL616" s="10">
        <v>7.87</v>
      </c>
      <c r="AM616" s="10">
        <v>0</v>
      </c>
      <c r="AN616" s="10">
        <v>0</v>
      </c>
      <c r="AO616" s="10" t="s">
        <v>5558</v>
      </c>
      <c r="AP616" s="10" t="s">
        <v>5559</v>
      </c>
      <c r="AQ616" s="10" t="s">
        <v>102</v>
      </c>
      <c r="AR616" s="10" t="s">
        <v>121</v>
      </c>
      <c r="AS616" s="10">
        <v>502114</v>
      </c>
      <c r="AT616" s="10" t="s">
        <v>5560</v>
      </c>
      <c r="AU616" s="10" t="s">
        <v>121</v>
      </c>
      <c r="AV616" s="10">
        <v>502114</v>
      </c>
      <c r="AW616" s="10" t="s">
        <v>5561</v>
      </c>
      <c r="AX616" s="10">
        <v>9908435370</v>
      </c>
      <c r="AY616" s="10" t="s">
        <v>5562</v>
      </c>
      <c r="AZ616" s="10">
        <v>7036249389</v>
      </c>
      <c r="BA616" s="10" t="s">
        <v>449</v>
      </c>
      <c r="BB616" s="10" t="s">
        <v>157</v>
      </c>
    </row>
    <row r="617" spans="1:54" ht="14.5" x14ac:dyDescent="0.35">
      <c r="A617" s="9">
        <v>45211.890982187499</v>
      </c>
      <c r="B617" s="10" t="s">
        <v>9975</v>
      </c>
      <c r="C617" s="16" t="s">
        <v>9976</v>
      </c>
      <c r="D617" s="16" t="s">
        <v>1443</v>
      </c>
      <c r="E617" s="16" t="s">
        <v>9977</v>
      </c>
      <c r="F617" s="16" t="s">
        <v>9978</v>
      </c>
      <c r="G617" s="16" t="s">
        <v>89</v>
      </c>
      <c r="H617" s="53">
        <v>7842220023</v>
      </c>
      <c r="I617" s="16" t="s">
        <v>9975</v>
      </c>
      <c r="J617" s="53" t="s">
        <v>216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7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4.5" x14ac:dyDescent="0.35">
      <c r="A618" s="9">
        <v>45211.913018321764</v>
      </c>
      <c r="B618" s="10" t="s">
        <v>11819</v>
      </c>
      <c r="C618" s="10" t="s">
        <v>11820</v>
      </c>
      <c r="D618" s="10" t="s">
        <v>110</v>
      </c>
      <c r="E618" s="10" t="s">
        <v>11821</v>
      </c>
      <c r="F618" s="10" t="s">
        <v>11822</v>
      </c>
      <c r="G618" s="10" t="s">
        <v>89</v>
      </c>
      <c r="H618" s="23">
        <v>8008515323</v>
      </c>
      <c r="I618" s="10" t="s">
        <v>11823</v>
      </c>
      <c r="J618" s="23" t="s">
        <v>90</v>
      </c>
      <c r="K618" s="10" t="s">
        <v>91</v>
      </c>
      <c r="L618" s="1"/>
      <c r="M618" s="10" t="s">
        <v>92</v>
      </c>
      <c r="N618" s="10" t="s">
        <v>584</v>
      </c>
      <c r="O618" s="1"/>
      <c r="P618" s="1"/>
      <c r="Q618" s="1"/>
      <c r="R618" s="1"/>
      <c r="S618" s="1"/>
      <c r="T618" s="10">
        <v>2019</v>
      </c>
      <c r="U618" s="10" t="s">
        <v>94</v>
      </c>
      <c r="V618" s="10">
        <v>9.5</v>
      </c>
      <c r="W618" s="10">
        <v>600</v>
      </c>
      <c r="X618" s="10">
        <v>90.25</v>
      </c>
      <c r="Y618" s="12"/>
      <c r="Z618" s="10" t="s">
        <v>11824</v>
      </c>
      <c r="AA618" s="10" t="s">
        <v>96</v>
      </c>
      <c r="AB618" s="10">
        <v>2021</v>
      </c>
      <c r="AC618" s="10">
        <v>942</v>
      </c>
      <c r="AD618" s="10">
        <v>1000</v>
      </c>
      <c r="AE618" s="13">
        <f t="shared" ref="AE618:AE649" si="25">(AC618/AD618)*100</f>
        <v>94.199999999999989</v>
      </c>
      <c r="AF618" s="10">
        <v>94</v>
      </c>
      <c r="AG618" s="10" t="s">
        <v>11825</v>
      </c>
      <c r="AH618" s="14">
        <v>38098</v>
      </c>
      <c r="AI618" s="10" t="s">
        <v>116</v>
      </c>
      <c r="AJ618" s="10" t="s">
        <v>99</v>
      </c>
      <c r="AK618" s="10">
        <v>38720</v>
      </c>
      <c r="AL618" s="10">
        <v>7</v>
      </c>
      <c r="AM618" s="10">
        <v>3</v>
      </c>
      <c r="AN618" s="10">
        <v>10</v>
      </c>
      <c r="AO618" s="10" t="s">
        <v>6219</v>
      </c>
      <c r="AP618" s="10" t="s">
        <v>11826</v>
      </c>
      <c r="AQ618" s="10" t="s">
        <v>152</v>
      </c>
      <c r="AR618" s="10" t="s">
        <v>1276</v>
      </c>
      <c r="AS618" s="10">
        <v>507003</v>
      </c>
      <c r="AT618" s="10" t="s">
        <v>11826</v>
      </c>
      <c r="AU618" s="10" t="s">
        <v>1276</v>
      </c>
      <c r="AV618" s="10">
        <v>507003</v>
      </c>
      <c r="AW618" s="10" t="s">
        <v>11827</v>
      </c>
      <c r="AX618" s="10">
        <v>9848815621</v>
      </c>
      <c r="AY618" s="10" t="s">
        <v>11828</v>
      </c>
      <c r="AZ618" s="10">
        <v>7981956376</v>
      </c>
      <c r="BA618" s="10" t="s">
        <v>11829</v>
      </c>
      <c r="BB618" s="10" t="s">
        <v>11830</v>
      </c>
    </row>
    <row r="619" spans="1:54" ht="14.5" x14ac:dyDescent="0.35">
      <c r="A619" s="9">
        <v>45211.844620810181</v>
      </c>
      <c r="B619" s="10" t="s">
        <v>5563</v>
      </c>
      <c r="C619" s="10" t="s">
        <v>5564</v>
      </c>
      <c r="D619" s="10" t="s">
        <v>5565</v>
      </c>
      <c r="E619" s="10" t="s">
        <v>5566</v>
      </c>
      <c r="F619" s="10" t="s">
        <v>5567</v>
      </c>
      <c r="G619" s="10" t="s">
        <v>89</v>
      </c>
      <c r="H619" s="23">
        <v>9390894962</v>
      </c>
      <c r="I619" s="10" t="s">
        <v>5568</v>
      </c>
      <c r="J619" s="23" t="s">
        <v>90</v>
      </c>
      <c r="K619" s="10" t="s">
        <v>91</v>
      </c>
      <c r="L619" s="1"/>
      <c r="M619" s="10" t="s">
        <v>92</v>
      </c>
      <c r="N619" s="10" t="s">
        <v>584</v>
      </c>
      <c r="O619" s="1"/>
      <c r="P619" s="1"/>
      <c r="Q619" s="1"/>
      <c r="R619" s="1"/>
      <c r="S619" s="1"/>
      <c r="T619" s="10">
        <v>2019</v>
      </c>
      <c r="U619" s="10" t="s">
        <v>94</v>
      </c>
      <c r="V619" s="10">
        <v>9.8000000000000007</v>
      </c>
      <c r="W619" s="10">
        <v>9.8000000000000007</v>
      </c>
      <c r="X619" s="10">
        <v>93.1</v>
      </c>
      <c r="Y619" s="12"/>
      <c r="Z619" s="10" t="s">
        <v>5569</v>
      </c>
      <c r="AA619" s="10" t="s">
        <v>96</v>
      </c>
      <c r="AB619" s="10">
        <v>2021</v>
      </c>
      <c r="AC619" s="10">
        <v>899</v>
      </c>
      <c r="AD619" s="10">
        <v>1000</v>
      </c>
      <c r="AE619" s="13">
        <f t="shared" si="25"/>
        <v>89.9</v>
      </c>
      <c r="AF619" s="10">
        <v>89</v>
      </c>
      <c r="AG619" s="10" t="s">
        <v>5570</v>
      </c>
      <c r="AH619" s="14">
        <v>37786</v>
      </c>
      <c r="AI619" s="10" t="s">
        <v>98</v>
      </c>
      <c r="AJ619" s="10" t="s">
        <v>133</v>
      </c>
      <c r="AK619" s="10">
        <v>47000</v>
      </c>
      <c r="AL619" s="10">
        <v>8.73</v>
      </c>
      <c r="AM619" s="10">
        <v>0</v>
      </c>
      <c r="AN619" s="10">
        <v>0</v>
      </c>
      <c r="AO619" s="10" t="s">
        <v>5571</v>
      </c>
      <c r="AP619" s="10" t="s">
        <v>5572</v>
      </c>
      <c r="AQ619" s="10" t="s">
        <v>152</v>
      </c>
      <c r="AR619" s="10" t="s">
        <v>119</v>
      </c>
      <c r="AS619" s="10">
        <v>502032</v>
      </c>
      <c r="AT619" s="10" t="s">
        <v>5572</v>
      </c>
      <c r="AU619" s="10" t="s">
        <v>152</v>
      </c>
      <c r="AV619" s="10">
        <v>502032</v>
      </c>
      <c r="AW619" s="10" t="s">
        <v>5573</v>
      </c>
      <c r="AX619" s="10">
        <v>8125720608</v>
      </c>
      <c r="AY619" s="10" t="s">
        <v>5574</v>
      </c>
      <c r="AZ619" s="10">
        <v>9603303193</v>
      </c>
      <c r="BA619" s="10" t="s">
        <v>353</v>
      </c>
      <c r="BB619" s="10" t="s">
        <v>125</v>
      </c>
    </row>
    <row r="620" spans="1:54" ht="14.5" x14ac:dyDescent="0.35">
      <c r="A620" s="9">
        <v>45214.57279888889</v>
      </c>
      <c r="B620" s="10" t="s">
        <v>5575</v>
      </c>
      <c r="C620" s="10" t="s">
        <v>5576</v>
      </c>
      <c r="D620" s="10" t="s">
        <v>5577</v>
      </c>
      <c r="E620" s="10" t="s">
        <v>5578</v>
      </c>
      <c r="F620" s="10" t="s">
        <v>5579</v>
      </c>
      <c r="G620" s="10" t="s">
        <v>89</v>
      </c>
      <c r="H620" s="23">
        <v>6281905928</v>
      </c>
      <c r="I620" s="10" t="s">
        <v>5575</v>
      </c>
      <c r="J620" s="23" t="s">
        <v>90</v>
      </c>
      <c r="K620" s="10" t="s">
        <v>91</v>
      </c>
      <c r="L620" s="1"/>
      <c r="M620" s="10" t="s">
        <v>92</v>
      </c>
      <c r="N620" s="10" t="s">
        <v>584</v>
      </c>
      <c r="O620" s="1"/>
      <c r="P620" s="1"/>
      <c r="Q620" s="1"/>
      <c r="R620" s="1"/>
      <c r="S620" s="1"/>
      <c r="T620" s="10">
        <v>2019</v>
      </c>
      <c r="U620" s="10" t="s">
        <v>94</v>
      </c>
      <c r="V620" s="10">
        <v>9.6999999999999993</v>
      </c>
      <c r="W620" s="10">
        <v>600</v>
      </c>
      <c r="X620" s="10">
        <v>87.3</v>
      </c>
      <c r="Y620" s="12"/>
      <c r="Z620" s="10" t="s">
        <v>5580</v>
      </c>
      <c r="AA620" s="10" t="s">
        <v>96</v>
      </c>
      <c r="AB620" s="10">
        <v>2021</v>
      </c>
      <c r="AC620" s="10">
        <v>938</v>
      </c>
      <c r="AD620" s="10">
        <v>1000</v>
      </c>
      <c r="AE620" s="13">
        <f t="shared" si="25"/>
        <v>93.8</v>
      </c>
      <c r="AF620" s="10">
        <v>93.8</v>
      </c>
      <c r="AG620" s="10" t="s">
        <v>1401</v>
      </c>
      <c r="AH620" s="14">
        <v>37803</v>
      </c>
      <c r="AI620" s="10" t="s">
        <v>116</v>
      </c>
      <c r="AJ620" s="10" t="s">
        <v>99</v>
      </c>
      <c r="AK620" s="10">
        <v>18110</v>
      </c>
      <c r="AL620" s="10">
        <v>7.52</v>
      </c>
      <c r="AM620" s="10">
        <v>0</v>
      </c>
      <c r="AN620" s="10">
        <v>0</v>
      </c>
      <c r="AO620" s="10" t="s">
        <v>664</v>
      </c>
      <c r="AP620" s="10" t="s">
        <v>5581</v>
      </c>
      <c r="AQ620" s="10" t="s">
        <v>152</v>
      </c>
      <c r="AR620" s="10" t="s">
        <v>5582</v>
      </c>
      <c r="AS620" s="10">
        <v>508114</v>
      </c>
      <c r="AT620" s="10" t="s">
        <v>5583</v>
      </c>
      <c r="AU620" s="10" t="s">
        <v>5582</v>
      </c>
      <c r="AV620" s="10">
        <v>508114</v>
      </c>
      <c r="AW620" s="10" t="s">
        <v>5584</v>
      </c>
      <c r="AX620" s="10">
        <v>9848616507</v>
      </c>
      <c r="AY620" s="10" t="s">
        <v>5585</v>
      </c>
      <c r="AZ620" s="10">
        <v>7989394699</v>
      </c>
      <c r="BA620" s="10" t="s">
        <v>300</v>
      </c>
      <c r="BB620" s="10" t="s">
        <v>157</v>
      </c>
    </row>
    <row r="621" spans="1:54" ht="14.5" x14ac:dyDescent="0.35">
      <c r="A621" s="9">
        <v>45211.824986493055</v>
      </c>
      <c r="B621" s="10" t="s">
        <v>5586</v>
      </c>
      <c r="C621" s="10" t="s">
        <v>5587</v>
      </c>
      <c r="D621" s="10" t="s">
        <v>5588</v>
      </c>
      <c r="E621" s="10" t="s">
        <v>5589</v>
      </c>
      <c r="F621" s="10" t="s">
        <v>5590</v>
      </c>
      <c r="G621" s="10" t="s">
        <v>89</v>
      </c>
      <c r="H621" s="23">
        <v>8019545413</v>
      </c>
      <c r="I621" s="10" t="s">
        <v>5586</v>
      </c>
      <c r="J621" s="23" t="s">
        <v>90</v>
      </c>
      <c r="K621" s="10" t="s">
        <v>91</v>
      </c>
      <c r="L621" s="1"/>
      <c r="M621" s="10" t="s">
        <v>92</v>
      </c>
      <c r="N621" s="10" t="s">
        <v>584</v>
      </c>
      <c r="O621" s="1"/>
      <c r="P621" s="1"/>
      <c r="Q621" s="1"/>
      <c r="R621" s="1"/>
      <c r="S621" s="1"/>
      <c r="T621" s="10">
        <v>2019</v>
      </c>
      <c r="U621" s="10" t="s">
        <v>94</v>
      </c>
      <c r="V621" s="10">
        <v>9.5</v>
      </c>
      <c r="W621" s="10">
        <v>10</v>
      </c>
      <c r="X621" s="10">
        <v>90.25</v>
      </c>
      <c r="Y621" s="12"/>
      <c r="Z621" s="10" t="s">
        <v>5591</v>
      </c>
      <c r="AA621" s="10" t="s">
        <v>96</v>
      </c>
      <c r="AB621" s="10">
        <v>2021</v>
      </c>
      <c r="AC621" s="10">
        <v>978</v>
      </c>
      <c r="AD621" s="10">
        <v>1000</v>
      </c>
      <c r="AE621" s="13">
        <f t="shared" si="25"/>
        <v>97.8</v>
      </c>
      <c r="AF621" s="10">
        <v>97.8</v>
      </c>
      <c r="AG621" s="10" t="s">
        <v>3925</v>
      </c>
      <c r="AH621" s="14">
        <v>37665</v>
      </c>
      <c r="AI621" s="10" t="s">
        <v>98</v>
      </c>
      <c r="AJ621" s="10" t="s">
        <v>99</v>
      </c>
      <c r="AK621" s="10">
        <v>17913</v>
      </c>
      <c r="AL621" s="10">
        <v>9.35</v>
      </c>
      <c r="AM621" s="10">
        <v>0</v>
      </c>
      <c r="AN621" s="10">
        <v>0</v>
      </c>
      <c r="AO621" s="10" t="s">
        <v>5592</v>
      </c>
      <c r="AP621" s="10" t="s">
        <v>5593</v>
      </c>
      <c r="AQ621" s="10" t="s">
        <v>102</v>
      </c>
      <c r="AR621" s="10" t="s">
        <v>103</v>
      </c>
      <c r="AS621" s="10">
        <v>500013</v>
      </c>
      <c r="AT621" s="10" t="s">
        <v>5594</v>
      </c>
      <c r="AU621" s="10" t="s">
        <v>103</v>
      </c>
      <c r="AV621" s="10">
        <v>500013</v>
      </c>
      <c r="AW621" s="10" t="s">
        <v>5595</v>
      </c>
      <c r="AX621" s="10">
        <v>9000230821</v>
      </c>
      <c r="AY621" s="10" t="s">
        <v>5596</v>
      </c>
      <c r="AZ621" s="10">
        <v>8977600451</v>
      </c>
      <c r="BA621" s="10" t="s">
        <v>106</v>
      </c>
      <c r="BB621" s="10" t="s">
        <v>565</v>
      </c>
    </row>
    <row r="622" spans="1:54" ht="14.5" x14ac:dyDescent="0.35">
      <c r="A622" s="9">
        <v>45211.898742407408</v>
      </c>
      <c r="B622" s="10" t="s">
        <v>5597</v>
      </c>
      <c r="C622" s="10" t="s">
        <v>5598</v>
      </c>
      <c r="D622" s="10" t="s">
        <v>1804</v>
      </c>
      <c r="E622" s="10" t="s">
        <v>5599</v>
      </c>
      <c r="F622" s="10" t="s">
        <v>5600</v>
      </c>
      <c r="G622" s="10" t="s">
        <v>89</v>
      </c>
      <c r="H622" s="23">
        <v>8074697553</v>
      </c>
      <c r="I622" s="10" t="s">
        <v>5597</v>
      </c>
      <c r="J622" s="23" t="s">
        <v>90</v>
      </c>
      <c r="K622" s="10" t="s">
        <v>91</v>
      </c>
      <c r="L622" s="1"/>
      <c r="M622" s="10" t="s">
        <v>92</v>
      </c>
      <c r="N622" s="10" t="s">
        <v>584</v>
      </c>
      <c r="O622" s="1"/>
      <c r="P622" s="1"/>
      <c r="Q622" s="1"/>
      <c r="R622" s="1"/>
      <c r="S622" s="1"/>
      <c r="T622" s="10">
        <v>2019</v>
      </c>
      <c r="U622" s="10" t="s">
        <v>94</v>
      </c>
      <c r="V622" s="10">
        <v>9.5</v>
      </c>
      <c r="W622" s="10">
        <v>10</v>
      </c>
      <c r="X622" s="10">
        <v>95.25</v>
      </c>
      <c r="Y622" s="12"/>
      <c r="Z622" s="10" t="s">
        <v>5601</v>
      </c>
      <c r="AA622" s="10" t="s">
        <v>96</v>
      </c>
      <c r="AB622" s="10">
        <v>2021</v>
      </c>
      <c r="AC622" s="10">
        <v>950</v>
      </c>
      <c r="AD622" s="10">
        <v>1000</v>
      </c>
      <c r="AE622" s="13">
        <f t="shared" si="25"/>
        <v>95</v>
      </c>
      <c r="AF622" s="10">
        <v>95</v>
      </c>
      <c r="AG622" s="10" t="s">
        <v>5602</v>
      </c>
      <c r="AH622" s="14">
        <v>38211</v>
      </c>
      <c r="AI622" s="10" t="s">
        <v>116</v>
      </c>
      <c r="AJ622" s="10" t="s">
        <v>99</v>
      </c>
      <c r="AK622" s="10">
        <v>71000</v>
      </c>
      <c r="AL622" s="10">
        <v>8.9499999999999993</v>
      </c>
      <c r="AM622" s="10">
        <v>0</v>
      </c>
      <c r="AN622" s="10">
        <v>0</v>
      </c>
      <c r="AO622" s="10" t="s">
        <v>2543</v>
      </c>
      <c r="AP622" s="10" t="s">
        <v>5603</v>
      </c>
      <c r="AQ622" s="10" t="s">
        <v>152</v>
      </c>
      <c r="AR622" s="10" t="s">
        <v>1599</v>
      </c>
      <c r="AS622" s="10">
        <v>504208</v>
      </c>
      <c r="AT622" s="10" t="s">
        <v>5603</v>
      </c>
      <c r="AU622" s="10" t="s">
        <v>1599</v>
      </c>
      <c r="AV622" s="10">
        <v>504208</v>
      </c>
      <c r="AW622" s="10" t="s">
        <v>5604</v>
      </c>
      <c r="AX622" s="10">
        <v>9440503895</v>
      </c>
      <c r="AY622" s="10" t="s">
        <v>5605</v>
      </c>
      <c r="AZ622" s="10">
        <v>9441016911</v>
      </c>
      <c r="BA622" s="10" t="s">
        <v>5606</v>
      </c>
      <c r="BB622" s="10" t="s">
        <v>4713</v>
      </c>
    </row>
    <row r="623" spans="1:54" ht="14.5" x14ac:dyDescent="0.35">
      <c r="A623" s="9">
        <v>45211.853888981481</v>
      </c>
      <c r="B623" s="10" t="s">
        <v>11831</v>
      </c>
      <c r="C623" s="10" t="s">
        <v>11832</v>
      </c>
      <c r="D623" s="10" t="s">
        <v>11833</v>
      </c>
      <c r="E623" s="10" t="s">
        <v>11834</v>
      </c>
      <c r="F623" s="10" t="s">
        <v>11835</v>
      </c>
      <c r="G623" s="10" t="s">
        <v>89</v>
      </c>
      <c r="H623" s="23">
        <v>9515956761</v>
      </c>
      <c r="I623" s="10" t="s">
        <v>11831</v>
      </c>
      <c r="J623" s="23" t="s">
        <v>90</v>
      </c>
      <c r="K623" s="10" t="s">
        <v>91</v>
      </c>
      <c r="L623" s="1"/>
      <c r="M623" s="10" t="s">
        <v>92</v>
      </c>
      <c r="N623" s="10" t="s">
        <v>584</v>
      </c>
      <c r="O623" s="1"/>
      <c r="P623" s="1"/>
      <c r="Q623" s="1"/>
      <c r="R623" s="1"/>
      <c r="S623" s="1"/>
      <c r="T623" s="10">
        <v>2019</v>
      </c>
      <c r="U623" s="10" t="s">
        <v>94</v>
      </c>
      <c r="V623" s="10">
        <v>9</v>
      </c>
      <c r="W623" s="10">
        <v>544</v>
      </c>
      <c r="X623" s="10">
        <v>86.36</v>
      </c>
      <c r="Y623" s="12"/>
      <c r="Z623" s="10" t="s">
        <v>11836</v>
      </c>
      <c r="AA623" s="10" t="s">
        <v>96</v>
      </c>
      <c r="AB623" s="10">
        <v>2021</v>
      </c>
      <c r="AC623" s="10">
        <v>731</v>
      </c>
      <c r="AD623" s="10">
        <v>1000</v>
      </c>
      <c r="AE623" s="13">
        <f t="shared" si="25"/>
        <v>73.099999999999994</v>
      </c>
      <c r="AF623" s="10">
        <v>12</v>
      </c>
      <c r="AG623" s="10" t="s">
        <v>11837</v>
      </c>
      <c r="AH623" s="14">
        <v>37624</v>
      </c>
      <c r="AI623" s="10" t="s">
        <v>116</v>
      </c>
      <c r="AJ623" s="10" t="s">
        <v>133</v>
      </c>
      <c r="AK623" s="10">
        <v>0</v>
      </c>
      <c r="AL623" s="10">
        <v>6.21</v>
      </c>
      <c r="AM623" s="10">
        <v>2</v>
      </c>
      <c r="AN623" s="10">
        <v>0</v>
      </c>
      <c r="AO623" s="10" t="s">
        <v>7894</v>
      </c>
      <c r="AP623" s="10" t="s">
        <v>11838</v>
      </c>
      <c r="AQ623" s="10" t="s">
        <v>152</v>
      </c>
      <c r="AR623" s="10" t="s">
        <v>615</v>
      </c>
      <c r="AS623" s="10">
        <v>500100</v>
      </c>
      <c r="AT623" s="10" t="s">
        <v>11839</v>
      </c>
      <c r="AU623" s="10" t="s">
        <v>548</v>
      </c>
      <c r="AV623" s="10">
        <v>518345</v>
      </c>
      <c r="AW623" s="10" t="s">
        <v>11840</v>
      </c>
      <c r="AX623" s="10">
        <v>9490681959</v>
      </c>
      <c r="AY623" s="10" t="s">
        <v>11841</v>
      </c>
      <c r="AZ623" s="10">
        <v>8639770202</v>
      </c>
      <c r="BA623" s="10" t="s">
        <v>449</v>
      </c>
      <c r="BB623" s="10" t="s">
        <v>157</v>
      </c>
    </row>
    <row r="624" spans="1:54" ht="14.5" x14ac:dyDescent="0.35">
      <c r="A624" s="9">
        <v>45211.896856226856</v>
      </c>
      <c r="B624" s="10" t="s">
        <v>11851</v>
      </c>
      <c r="C624" s="10" t="s">
        <v>11852</v>
      </c>
      <c r="D624" s="10" t="s">
        <v>7560</v>
      </c>
      <c r="E624" s="10" t="s">
        <v>11853</v>
      </c>
      <c r="F624" s="10" t="s">
        <v>11854</v>
      </c>
      <c r="G624" s="10" t="s">
        <v>89</v>
      </c>
      <c r="H624" s="23">
        <v>7013425806</v>
      </c>
      <c r="I624" s="10" t="s">
        <v>11851</v>
      </c>
      <c r="J624" s="23" t="s">
        <v>90</v>
      </c>
      <c r="K624" s="10" t="s">
        <v>91</v>
      </c>
      <c r="L624" s="1"/>
      <c r="M624" s="10" t="s">
        <v>92</v>
      </c>
      <c r="N624" s="10" t="s">
        <v>584</v>
      </c>
      <c r="O624" s="1"/>
      <c r="P624" s="1"/>
      <c r="Q624" s="1"/>
      <c r="R624" s="1"/>
      <c r="S624" s="1"/>
      <c r="T624" s="10">
        <v>2019</v>
      </c>
      <c r="U624" s="10" t="s">
        <v>94</v>
      </c>
      <c r="V624" s="10">
        <v>9.5</v>
      </c>
      <c r="W624" s="10">
        <v>10</v>
      </c>
      <c r="X624" s="10">
        <v>85.5</v>
      </c>
      <c r="Y624" s="12"/>
      <c r="Z624" s="10" t="s">
        <v>11855</v>
      </c>
      <c r="AA624" s="10" t="s">
        <v>96</v>
      </c>
      <c r="AB624" s="10">
        <v>2021</v>
      </c>
      <c r="AC624" s="10">
        <v>938</v>
      </c>
      <c r="AD624" s="10">
        <v>1000</v>
      </c>
      <c r="AE624" s="13">
        <f t="shared" si="25"/>
        <v>93.8</v>
      </c>
      <c r="AF624" s="10">
        <v>93.8</v>
      </c>
      <c r="AG624" s="10" t="s">
        <v>11856</v>
      </c>
      <c r="AH624" s="14">
        <v>37652</v>
      </c>
      <c r="AI624" s="10" t="s">
        <v>116</v>
      </c>
      <c r="AJ624" s="10" t="s">
        <v>99</v>
      </c>
      <c r="AK624" s="10">
        <v>45206</v>
      </c>
      <c r="AL624" s="10">
        <v>7.1</v>
      </c>
      <c r="AM624" s="10">
        <v>3</v>
      </c>
      <c r="AN624" s="10">
        <v>2</v>
      </c>
      <c r="AO624" s="10" t="s">
        <v>377</v>
      </c>
      <c r="AP624" s="10" t="s">
        <v>11857</v>
      </c>
      <c r="AQ624" s="10" t="s">
        <v>1225</v>
      </c>
      <c r="AR624" s="10" t="s">
        <v>181</v>
      </c>
      <c r="AS624" s="10">
        <v>501401</v>
      </c>
      <c r="AT624" s="10" t="s">
        <v>11858</v>
      </c>
      <c r="AU624" s="10" t="s">
        <v>5756</v>
      </c>
      <c r="AV624" s="10">
        <v>506252</v>
      </c>
      <c r="AW624" s="10" t="s">
        <v>11859</v>
      </c>
      <c r="AX624" s="10">
        <v>9963871525</v>
      </c>
      <c r="AY624" s="10" t="s">
        <v>11860</v>
      </c>
      <c r="AZ624" s="10">
        <v>8688354740</v>
      </c>
      <c r="BA624" s="10" t="s">
        <v>300</v>
      </c>
      <c r="BB624" s="10" t="s">
        <v>4713</v>
      </c>
    </row>
    <row r="625" spans="1:54" ht="14.5" x14ac:dyDescent="0.35">
      <c r="A625" s="9">
        <v>45215.416537893514</v>
      </c>
      <c r="B625" s="10" t="s">
        <v>11861</v>
      </c>
      <c r="C625" s="10" t="s">
        <v>11862</v>
      </c>
      <c r="D625" s="10" t="s">
        <v>9625</v>
      </c>
      <c r="E625" s="10" t="s">
        <v>11863</v>
      </c>
      <c r="F625" s="10" t="s">
        <v>11863</v>
      </c>
      <c r="G625" s="10" t="s">
        <v>89</v>
      </c>
      <c r="H625" s="23">
        <v>8688228511</v>
      </c>
      <c r="I625" s="10" t="s">
        <v>11861</v>
      </c>
      <c r="J625" s="23" t="s">
        <v>90</v>
      </c>
      <c r="K625" s="10" t="s">
        <v>91</v>
      </c>
      <c r="L625" s="1"/>
      <c r="M625" s="10" t="s">
        <v>92</v>
      </c>
      <c r="N625" s="10" t="s">
        <v>584</v>
      </c>
      <c r="O625" s="1"/>
      <c r="P625" s="1"/>
      <c r="Q625" s="1"/>
      <c r="R625" s="1"/>
      <c r="S625" s="1"/>
      <c r="T625" s="10">
        <v>2019</v>
      </c>
      <c r="U625" s="10" t="s">
        <v>94</v>
      </c>
      <c r="V625" s="10">
        <v>8.5</v>
      </c>
      <c r="W625" s="10">
        <v>600</v>
      </c>
      <c r="X625" s="10">
        <v>80.75</v>
      </c>
      <c r="Y625" s="12"/>
      <c r="Z625" s="10" t="s">
        <v>11864</v>
      </c>
      <c r="AA625" s="10" t="s">
        <v>96</v>
      </c>
      <c r="AB625" s="10">
        <v>2021</v>
      </c>
      <c r="AC625" s="10">
        <v>640</v>
      </c>
      <c r="AD625" s="10">
        <v>1000</v>
      </c>
      <c r="AE625" s="13">
        <f t="shared" si="25"/>
        <v>64</v>
      </c>
      <c r="AF625" s="10">
        <v>70</v>
      </c>
      <c r="AG625" s="10" t="s">
        <v>1919</v>
      </c>
      <c r="AH625" s="14">
        <v>37921</v>
      </c>
      <c r="AI625" s="10" t="s">
        <v>116</v>
      </c>
      <c r="AJ625" s="10" t="s">
        <v>99</v>
      </c>
      <c r="AK625" s="10">
        <v>49696</v>
      </c>
      <c r="AL625" s="10">
        <v>4</v>
      </c>
      <c r="AM625" s="10">
        <v>8</v>
      </c>
      <c r="AN625" s="10">
        <v>0</v>
      </c>
      <c r="AO625" s="10" t="s">
        <v>11865</v>
      </c>
      <c r="AP625" s="10" t="s">
        <v>11866</v>
      </c>
      <c r="AQ625" s="10" t="s">
        <v>152</v>
      </c>
      <c r="AR625" s="10" t="s">
        <v>119</v>
      </c>
      <c r="AS625" s="10">
        <v>500029</v>
      </c>
      <c r="AT625" s="10" t="s">
        <v>11867</v>
      </c>
      <c r="AU625" s="10" t="s">
        <v>11868</v>
      </c>
      <c r="AV625" s="10">
        <v>500029</v>
      </c>
      <c r="AW625" s="10" t="s">
        <v>11869</v>
      </c>
      <c r="AX625" s="10">
        <v>9441564970</v>
      </c>
      <c r="AY625" s="10" t="s">
        <v>11870</v>
      </c>
      <c r="AZ625" s="10">
        <v>7386947357</v>
      </c>
      <c r="BA625" s="10" t="s">
        <v>156</v>
      </c>
      <c r="BB625" s="10" t="s">
        <v>259</v>
      </c>
    </row>
    <row r="626" spans="1:54" ht="14.5" x14ac:dyDescent="0.35">
      <c r="A626" s="9">
        <v>45211.892568090276</v>
      </c>
      <c r="B626" s="10" t="s">
        <v>11871</v>
      </c>
      <c r="C626" s="10" t="s">
        <v>11872</v>
      </c>
      <c r="D626" s="10" t="s">
        <v>8847</v>
      </c>
      <c r="E626" s="10" t="s">
        <v>1398</v>
      </c>
      <c r="F626" s="10" t="s">
        <v>11873</v>
      </c>
      <c r="G626" s="10" t="s">
        <v>89</v>
      </c>
      <c r="H626" s="23">
        <v>8688095702</v>
      </c>
      <c r="I626" s="10" t="s">
        <v>11871</v>
      </c>
      <c r="J626" s="23" t="s">
        <v>90</v>
      </c>
      <c r="K626" s="10" t="s">
        <v>91</v>
      </c>
      <c r="L626" s="1"/>
      <c r="M626" s="10" t="s">
        <v>92</v>
      </c>
      <c r="N626" s="10" t="s">
        <v>584</v>
      </c>
      <c r="O626" s="1"/>
      <c r="P626" s="1"/>
      <c r="Q626" s="1"/>
      <c r="R626" s="1"/>
      <c r="S626" s="1"/>
      <c r="T626" s="10">
        <v>2019</v>
      </c>
      <c r="U626" s="10" t="s">
        <v>94</v>
      </c>
      <c r="V626" s="10">
        <v>8</v>
      </c>
      <c r="W626" s="10">
        <v>1000</v>
      </c>
      <c r="X626" s="10">
        <v>80</v>
      </c>
      <c r="Y626" s="12"/>
      <c r="Z626" s="10" t="s">
        <v>11874</v>
      </c>
      <c r="AA626" s="10" t="s">
        <v>96</v>
      </c>
      <c r="AB626" s="10">
        <v>2021</v>
      </c>
      <c r="AC626" s="10">
        <v>886</v>
      </c>
      <c r="AD626" s="10">
        <v>1000</v>
      </c>
      <c r="AE626" s="13">
        <f t="shared" si="25"/>
        <v>88.6</v>
      </c>
      <c r="AF626" s="10">
        <v>91</v>
      </c>
      <c r="AG626" s="10" t="s">
        <v>11875</v>
      </c>
      <c r="AH626" s="14">
        <v>38193</v>
      </c>
      <c r="AI626" s="10" t="s">
        <v>98</v>
      </c>
      <c r="AJ626" s="10" t="s">
        <v>99</v>
      </c>
      <c r="AK626" s="10">
        <v>72386</v>
      </c>
      <c r="AL626" s="10">
        <v>8</v>
      </c>
      <c r="AM626" s="10">
        <v>4</v>
      </c>
      <c r="AN626" s="10">
        <v>6</v>
      </c>
      <c r="AO626" s="10" t="s">
        <v>11876</v>
      </c>
      <c r="AP626" s="10" t="s">
        <v>11877</v>
      </c>
      <c r="AQ626" s="10" t="s">
        <v>152</v>
      </c>
      <c r="AR626" s="10" t="s">
        <v>11878</v>
      </c>
      <c r="AS626" s="10">
        <v>502032</v>
      </c>
      <c r="AT626" s="10" t="s">
        <v>11879</v>
      </c>
      <c r="AU626" s="10" t="s">
        <v>119</v>
      </c>
      <c r="AV626" s="10">
        <v>502032</v>
      </c>
      <c r="AW626" s="10" t="s">
        <v>11880</v>
      </c>
      <c r="AX626" s="10">
        <v>9553976755</v>
      </c>
      <c r="AY626" s="10" t="s">
        <v>11881</v>
      </c>
      <c r="AZ626" s="10">
        <v>9014062256</v>
      </c>
      <c r="BA626" s="10" t="s">
        <v>11882</v>
      </c>
      <c r="BB626" s="10" t="s">
        <v>125</v>
      </c>
    </row>
    <row r="627" spans="1:54" ht="14.5" x14ac:dyDescent="0.35">
      <c r="A627" s="9">
        <v>45211.912779375001</v>
      </c>
      <c r="B627" s="10" t="s">
        <v>5607</v>
      </c>
      <c r="C627" s="10" t="s">
        <v>5608</v>
      </c>
      <c r="D627" s="10" t="s">
        <v>5609</v>
      </c>
      <c r="E627" s="10" t="s">
        <v>5610</v>
      </c>
      <c r="F627" s="10" t="s">
        <v>5611</v>
      </c>
      <c r="G627" s="10" t="s">
        <v>89</v>
      </c>
      <c r="H627" s="23">
        <v>9697021234</v>
      </c>
      <c r="I627" s="10" t="s">
        <v>5607</v>
      </c>
      <c r="J627" s="23" t="s">
        <v>90</v>
      </c>
      <c r="K627" s="10" t="s">
        <v>91</v>
      </c>
      <c r="L627" s="1"/>
      <c r="M627" s="10" t="s">
        <v>92</v>
      </c>
      <c r="N627" s="10" t="s">
        <v>584</v>
      </c>
      <c r="O627" s="1"/>
      <c r="P627" s="1"/>
      <c r="Q627" s="1"/>
      <c r="R627" s="1"/>
      <c r="S627" s="1"/>
      <c r="T627" s="10">
        <v>2019</v>
      </c>
      <c r="U627" s="10" t="s">
        <v>94</v>
      </c>
      <c r="V627" s="10">
        <v>9.5</v>
      </c>
      <c r="W627" s="10">
        <v>600</v>
      </c>
      <c r="X627" s="10">
        <v>90.25</v>
      </c>
      <c r="Y627" s="12"/>
      <c r="Z627" s="10" t="s">
        <v>5612</v>
      </c>
      <c r="AA627" s="10" t="s">
        <v>96</v>
      </c>
      <c r="AB627" s="10">
        <v>2021</v>
      </c>
      <c r="AC627" s="10">
        <v>978</v>
      </c>
      <c r="AD627" s="10">
        <v>1000</v>
      </c>
      <c r="AE627" s="13">
        <f t="shared" si="25"/>
        <v>97.8</v>
      </c>
      <c r="AF627" s="10">
        <v>97.8</v>
      </c>
      <c r="AG627" s="10" t="s">
        <v>5613</v>
      </c>
      <c r="AH627" s="14">
        <v>37884</v>
      </c>
      <c r="AI627" s="10" t="s">
        <v>98</v>
      </c>
      <c r="AJ627" s="10" t="s">
        <v>99</v>
      </c>
      <c r="AK627" s="10">
        <v>19883</v>
      </c>
      <c r="AL627" s="10">
        <v>8.9499999999999993</v>
      </c>
      <c r="AM627" s="10">
        <v>0</v>
      </c>
      <c r="AN627" s="10">
        <v>0</v>
      </c>
      <c r="AO627" s="10" t="s">
        <v>5614</v>
      </c>
      <c r="AP627" s="10" t="s">
        <v>5615</v>
      </c>
      <c r="AQ627" s="10" t="s">
        <v>102</v>
      </c>
      <c r="AR627" s="10" t="s">
        <v>629</v>
      </c>
      <c r="AS627" s="10">
        <v>503187</v>
      </c>
      <c r="AT627" s="10" t="s">
        <v>5616</v>
      </c>
      <c r="AU627" s="10" t="s">
        <v>629</v>
      </c>
      <c r="AV627" s="10">
        <v>503187</v>
      </c>
      <c r="AW627" s="10" t="s">
        <v>5617</v>
      </c>
      <c r="AX627" s="10">
        <v>9440845438</v>
      </c>
      <c r="AY627" s="10" t="s">
        <v>5618</v>
      </c>
      <c r="AZ627" s="10">
        <v>9490511638</v>
      </c>
      <c r="BA627" s="10" t="s">
        <v>106</v>
      </c>
      <c r="BB627" s="10" t="s">
        <v>315</v>
      </c>
    </row>
    <row r="628" spans="1:54" ht="14.5" x14ac:dyDescent="0.35">
      <c r="A628" s="9">
        <v>45215.342757048609</v>
      </c>
      <c r="B628" s="10" t="s">
        <v>11883</v>
      </c>
      <c r="C628" s="10" t="s">
        <v>11884</v>
      </c>
      <c r="D628" s="10" t="s">
        <v>11885</v>
      </c>
      <c r="E628" s="10" t="s">
        <v>11886</v>
      </c>
      <c r="F628" s="10" t="s">
        <v>11887</v>
      </c>
      <c r="G628" s="10" t="s">
        <v>89</v>
      </c>
      <c r="H628" s="23">
        <v>8688500897</v>
      </c>
      <c r="I628" s="10" t="s">
        <v>11883</v>
      </c>
      <c r="J628" s="23" t="s">
        <v>90</v>
      </c>
      <c r="K628" s="10" t="s">
        <v>91</v>
      </c>
      <c r="L628" s="1"/>
      <c r="M628" s="10" t="s">
        <v>92</v>
      </c>
      <c r="N628" s="10" t="s">
        <v>584</v>
      </c>
      <c r="O628" s="1"/>
      <c r="P628" s="1"/>
      <c r="Q628" s="1"/>
      <c r="R628" s="1"/>
      <c r="S628" s="1"/>
      <c r="T628" s="10">
        <v>2019</v>
      </c>
      <c r="U628" s="10" t="s">
        <v>94</v>
      </c>
      <c r="V628" s="10">
        <v>8</v>
      </c>
      <c r="W628" s="10">
        <v>600</v>
      </c>
      <c r="X628" s="10">
        <v>7.6</v>
      </c>
      <c r="Y628" s="18">
        <f>X628*9.5</f>
        <v>72.2</v>
      </c>
      <c r="Z628" s="10" t="s">
        <v>11888</v>
      </c>
      <c r="AA628" s="10" t="s">
        <v>96</v>
      </c>
      <c r="AB628" s="10">
        <v>2021</v>
      </c>
      <c r="AC628" s="10">
        <v>890</v>
      </c>
      <c r="AD628" s="10">
        <v>1000</v>
      </c>
      <c r="AE628" s="13">
        <f t="shared" si="25"/>
        <v>89</v>
      </c>
      <c r="AF628" s="10">
        <v>89</v>
      </c>
      <c r="AG628" s="10" t="s">
        <v>11889</v>
      </c>
      <c r="AH628" s="14">
        <v>37681</v>
      </c>
      <c r="AI628" s="10" t="s">
        <v>116</v>
      </c>
      <c r="AJ628" s="10" t="s">
        <v>133</v>
      </c>
      <c r="AK628" s="10">
        <v>73000</v>
      </c>
      <c r="AL628" s="10">
        <v>6.73</v>
      </c>
      <c r="AM628" s="10">
        <v>3</v>
      </c>
      <c r="AN628" s="10">
        <v>5</v>
      </c>
      <c r="AO628" s="10" t="s">
        <v>404</v>
      </c>
      <c r="AP628" s="10" t="s">
        <v>11890</v>
      </c>
      <c r="AQ628" s="10" t="s">
        <v>152</v>
      </c>
      <c r="AR628" s="10" t="s">
        <v>119</v>
      </c>
      <c r="AS628" s="10">
        <v>501401</v>
      </c>
      <c r="AT628" s="10" t="s">
        <v>11891</v>
      </c>
      <c r="AU628" s="10" t="s">
        <v>1276</v>
      </c>
      <c r="AV628" s="10">
        <v>507001</v>
      </c>
      <c r="AW628" s="10" t="s">
        <v>11892</v>
      </c>
      <c r="AX628" s="10">
        <v>8688500897</v>
      </c>
      <c r="AY628" s="10" t="s">
        <v>11893</v>
      </c>
      <c r="AZ628" s="10">
        <v>7095830922</v>
      </c>
      <c r="BA628" s="10" t="s">
        <v>449</v>
      </c>
      <c r="BB628" s="10" t="s">
        <v>450</v>
      </c>
    </row>
    <row r="629" spans="1:54" ht="14.5" x14ac:dyDescent="0.35">
      <c r="A629" s="9">
        <v>45211.777365682872</v>
      </c>
      <c r="B629" s="10" t="s">
        <v>5619</v>
      </c>
      <c r="C629" s="10" t="s">
        <v>5620</v>
      </c>
      <c r="D629" s="10" t="s">
        <v>5621</v>
      </c>
      <c r="E629" s="10" t="s">
        <v>5622</v>
      </c>
      <c r="F629" s="10" t="s">
        <v>5623</v>
      </c>
      <c r="G629" s="10" t="s">
        <v>89</v>
      </c>
      <c r="H629" s="23">
        <v>7997565969</v>
      </c>
      <c r="I629" s="10" t="s">
        <v>5619</v>
      </c>
      <c r="J629" s="23" t="s">
        <v>90</v>
      </c>
      <c r="K629" s="10" t="s">
        <v>91</v>
      </c>
      <c r="L629" s="1"/>
      <c r="M629" s="10" t="s">
        <v>92</v>
      </c>
      <c r="N629" s="10" t="s">
        <v>584</v>
      </c>
      <c r="O629" s="1"/>
      <c r="P629" s="1"/>
      <c r="Q629" s="1"/>
      <c r="R629" s="1"/>
      <c r="S629" s="1"/>
      <c r="T629" s="10">
        <v>2018</v>
      </c>
      <c r="U629" s="10" t="s">
        <v>94</v>
      </c>
      <c r="V629" s="10">
        <v>9</v>
      </c>
      <c r="W629" s="10">
        <v>10</v>
      </c>
      <c r="X629" s="10">
        <v>90</v>
      </c>
      <c r="Y629" s="12"/>
      <c r="Z629" s="10" t="s">
        <v>5624</v>
      </c>
      <c r="AA629" s="10" t="s">
        <v>96</v>
      </c>
      <c r="AB629" s="10">
        <v>2020</v>
      </c>
      <c r="AC629" s="10">
        <v>977</v>
      </c>
      <c r="AD629" s="10">
        <v>1000</v>
      </c>
      <c r="AE629" s="13">
        <f t="shared" si="25"/>
        <v>97.7</v>
      </c>
      <c r="AF629" s="10">
        <v>97.7</v>
      </c>
      <c r="AG629" s="10" t="s">
        <v>5625</v>
      </c>
      <c r="AH629" s="14">
        <v>37334</v>
      </c>
      <c r="AI629" s="10" t="s">
        <v>116</v>
      </c>
      <c r="AJ629" s="10" t="s">
        <v>99</v>
      </c>
      <c r="AK629" s="10">
        <v>15027</v>
      </c>
      <c r="AL629" s="10">
        <v>9.44</v>
      </c>
      <c r="AM629" s="10">
        <v>0</v>
      </c>
      <c r="AN629" s="10">
        <v>0</v>
      </c>
      <c r="AO629" s="10" t="s">
        <v>117</v>
      </c>
      <c r="AP629" s="10" t="s">
        <v>5626</v>
      </c>
      <c r="AQ629" s="10" t="s">
        <v>102</v>
      </c>
      <c r="AR629" s="10" t="s">
        <v>1157</v>
      </c>
      <c r="AS629" s="10">
        <v>507170</v>
      </c>
      <c r="AT629" s="10" t="s">
        <v>5627</v>
      </c>
      <c r="AU629" s="10" t="s">
        <v>1157</v>
      </c>
      <c r="AV629" s="10">
        <v>507170</v>
      </c>
      <c r="AW629" s="10" t="s">
        <v>5628</v>
      </c>
      <c r="AX629" s="10">
        <v>7989861851</v>
      </c>
      <c r="AY629" s="10" t="s">
        <v>5629</v>
      </c>
      <c r="AZ629" s="10">
        <v>9912076388</v>
      </c>
      <c r="BA629" s="10" t="s">
        <v>449</v>
      </c>
      <c r="BB629" s="10" t="s">
        <v>449</v>
      </c>
    </row>
    <row r="630" spans="1:54" ht="14.5" x14ac:dyDescent="0.35">
      <c r="A630" s="9">
        <v>45211.917334930557</v>
      </c>
      <c r="B630" s="10" t="s">
        <v>5630</v>
      </c>
      <c r="C630" s="10" t="s">
        <v>5631</v>
      </c>
      <c r="D630" s="10" t="s">
        <v>5632</v>
      </c>
      <c r="E630" s="10" t="s">
        <v>5633</v>
      </c>
      <c r="F630" s="10" t="s">
        <v>5634</v>
      </c>
      <c r="G630" s="10" t="s">
        <v>89</v>
      </c>
      <c r="H630" s="23">
        <v>7075567684</v>
      </c>
      <c r="I630" s="10" t="s">
        <v>5630</v>
      </c>
      <c r="J630" s="23" t="s">
        <v>90</v>
      </c>
      <c r="K630" s="10" t="s">
        <v>91</v>
      </c>
      <c r="L630" s="1"/>
      <c r="M630" s="10" t="s">
        <v>92</v>
      </c>
      <c r="N630" s="10" t="s">
        <v>584</v>
      </c>
      <c r="O630" s="1"/>
      <c r="P630" s="1"/>
      <c r="Q630" s="1"/>
      <c r="R630" s="1"/>
      <c r="S630" s="1"/>
      <c r="T630" s="10">
        <v>2019</v>
      </c>
      <c r="U630" s="10" t="s">
        <v>223</v>
      </c>
      <c r="V630" s="10">
        <v>327</v>
      </c>
      <c r="W630" s="10">
        <v>500</v>
      </c>
      <c r="X630" s="10">
        <v>65.400000000000006</v>
      </c>
      <c r="Y630" s="12"/>
      <c r="Z630" s="10" t="s">
        <v>5635</v>
      </c>
      <c r="AA630" s="10" t="s">
        <v>96</v>
      </c>
      <c r="AB630" s="10">
        <v>2021</v>
      </c>
      <c r="AC630" s="10">
        <v>800</v>
      </c>
      <c r="AD630" s="10">
        <v>1000</v>
      </c>
      <c r="AE630" s="13">
        <f t="shared" si="25"/>
        <v>80</v>
      </c>
      <c r="AF630" s="10">
        <v>80</v>
      </c>
      <c r="AG630" s="10" t="s">
        <v>4393</v>
      </c>
      <c r="AH630" s="14">
        <v>37817</v>
      </c>
      <c r="AI630" s="10" t="s">
        <v>98</v>
      </c>
      <c r="AJ630" s="10" t="s">
        <v>99</v>
      </c>
      <c r="AK630" s="10">
        <v>44304</v>
      </c>
      <c r="AL630" s="10">
        <v>7.42</v>
      </c>
      <c r="AM630" s="10">
        <v>0</v>
      </c>
      <c r="AN630" s="10">
        <v>0</v>
      </c>
      <c r="AO630" s="10" t="s">
        <v>573</v>
      </c>
      <c r="AP630" s="10" t="s">
        <v>5636</v>
      </c>
      <c r="AQ630" s="10" t="s">
        <v>152</v>
      </c>
      <c r="AR630" s="10" t="s">
        <v>103</v>
      </c>
      <c r="AS630" s="10">
        <v>500013</v>
      </c>
      <c r="AT630" s="10" t="s">
        <v>5636</v>
      </c>
      <c r="AU630" s="10" t="s">
        <v>103</v>
      </c>
      <c r="AV630" s="10">
        <v>500013</v>
      </c>
      <c r="AW630" s="10" t="s">
        <v>5637</v>
      </c>
      <c r="AX630" s="10">
        <v>9866667684</v>
      </c>
      <c r="AY630" s="10" t="s">
        <v>5638</v>
      </c>
      <c r="AZ630" s="10">
        <v>9182649506</v>
      </c>
      <c r="BA630" s="10" t="s">
        <v>5639</v>
      </c>
      <c r="BB630" s="10" t="s">
        <v>157</v>
      </c>
    </row>
    <row r="631" spans="1:54" ht="14.5" x14ac:dyDescent="0.35">
      <c r="A631" s="9">
        <v>45211.876222164356</v>
      </c>
      <c r="B631" s="10" t="s">
        <v>671</v>
      </c>
      <c r="C631" s="10" t="s">
        <v>672</v>
      </c>
      <c r="D631" s="10" t="s">
        <v>673</v>
      </c>
      <c r="E631" s="10" t="s">
        <v>674</v>
      </c>
      <c r="F631" s="10" t="s">
        <v>675</v>
      </c>
      <c r="G631" s="10" t="s">
        <v>89</v>
      </c>
      <c r="H631" s="23">
        <v>8143966065</v>
      </c>
      <c r="I631" s="10" t="s">
        <v>671</v>
      </c>
      <c r="J631" s="23" t="s">
        <v>90</v>
      </c>
      <c r="K631" s="10" t="s">
        <v>91</v>
      </c>
      <c r="L631" s="1"/>
      <c r="M631" s="10" t="s">
        <v>92</v>
      </c>
      <c r="N631" s="10" t="s">
        <v>584</v>
      </c>
      <c r="O631" s="1"/>
      <c r="P631" s="1"/>
      <c r="Q631" s="1"/>
      <c r="R631" s="1"/>
      <c r="S631" s="1"/>
      <c r="T631" s="10">
        <v>2019</v>
      </c>
      <c r="U631" s="10" t="s">
        <v>94</v>
      </c>
      <c r="V631" s="10">
        <v>9.1999999999999993</v>
      </c>
      <c r="W631" s="10">
        <v>600</v>
      </c>
      <c r="X631" s="10">
        <v>87.4</v>
      </c>
      <c r="Y631" s="12"/>
      <c r="Z631" s="10" t="s">
        <v>676</v>
      </c>
      <c r="AA631" s="10" t="s">
        <v>96</v>
      </c>
      <c r="AB631" s="10">
        <v>2021</v>
      </c>
      <c r="AC631" s="10">
        <v>966</v>
      </c>
      <c r="AD631" s="10">
        <v>1000</v>
      </c>
      <c r="AE631" s="13">
        <f t="shared" si="25"/>
        <v>96.6</v>
      </c>
      <c r="AF631" s="10">
        <v>96.6</v>
      </c>
      <c r="AG631" s="10" t="s">
        <v>677</v>
      </c>
      <c r="AH631" s="14">
        <v>37963</v>
      </c>
      <c r="AI631" s="10" t="s">
        <v>98</v>
      </c>
      <c r="AJ631" s="10" t="s">
        <v>99</v>
      </c>
      <c r="AK631" s="10">
        <v>18410</v>
      </c>
      <c r="AL631" s="10">
        <v>8.27</v>
      </c>
      <c r="AM631" s="10">
        <v>0</v>
      </c>
      <c r="AN631" s="10">
        <v>0</v>
      </c>
      <c r="AO631" s="10" t="s">
        <v>678</v>
      </c>
      <c r="AP631" s="10" t="s">
        <v>679</v>
      </c>
      <c r="AQ631" s="10" t="s">
        <v>152</v>
      </c>
      <c r="AR631" s="10" t="s">
        <v>680</v>
      </c>
      <c r="AS631" s="10">
        <v>504306</v>
      </c>
      <c r="AT631" s="10" t="s">
        <v>681</v>
      </c>
      <c r="AU631" s="10" t="s">
        <v>680</v>
      </c>
      <c r="AV631" s="10">
        <v>504306</v>
      </c>
      <c r="AW631" s="10" t="s">
        <v>682</v>
      </c>
      <c r="AX631" s="10" t="s">
        <v>287</v>
      </c>
      <c r="AY631" s="10" t="s">
        <v>683</v>
      </c>
      <c r="AZ631" s="10">
        <v>9704906065</v>
      </c>
      <c r="BA631" s="10" t="s">
        <v>287</v>
      </c>
      <c r="BB631" s="10" t="s">
        <v>300</v>
      </c>
    </row>
    <row r="632" spans="1:54" ht="14.5" x14ac:dyDescent="0.35">
      <c r="A632" s="9">
        <v>45211.715685659721</v>
      </c>
      <c r="B632" s="10" t="s">
        <v>5640</v>
      </c>
      <c r="C632" s="10" t="s">
        <v>5641</v>
      </c>
      <c r="D632" s="10" t="s">
        <v>5642</v>
      </c>
      <c r="E632" s="10" t="s">
        <v>5643</v>
      </c>
      <c r="F632" s="10" t="s">
        <v>5644</v>
      </c>
      <c r="G632" s="10" t="s">
        <v>89</v>
      </c>
      <c r="H632" s="23">
        <v>9390551180</v>
      </c>
      <c r="I632" s="10" t="s">
        <v>5640</v>
      </c>
      <c r="J632" s="23" t="s">
        <v>90</v>
      </c>
      <c r="K632" s="10" t="s">
        <v>91</v>
      </c>
      <c r="L632" s="1"/>
      <c r="M632" s="10" t="s">
        <v>92</v>
      </c>
      <c r="N632" s="10" t="s">
        <v>584</v>
      </c>
      <c r="O632" s="1"/>
      <c r="P632" s="1"/>
      <c r="Q632" s="1"/>
      <c r="R632" s="1"/>
      <c r="S632" s="1"/>
      <c r="T632" s="10">
        <v>2019</v>
      </c>
      <c r="U632" s="10" t="s">
        <v>94</v>
      </c>
      <c r="V632" s="10">
        <v>10</v>
      </c>
      <c r="W632" s="10">
        <v>600</v>
      </c>
      <c r="X632" s="10">
        <v>95</v>
      </c>
      <c r="Y632" s="12"/>
      <c r="Z632" s="10" t="s">
        <v>5645</v>
      </c>
      <c r="AA632" s="10" t="s">
        <v>96</v>
      </c>
      <c r="AB632" s="10">
        <v>2021</v>
      </c>
      <c r="AC632" s="10">
        <v>954</v>
      </c>
      <c r="AD632" s="10">
        <v>1000</v>
      </c>
      <c r="AE632" s="13">
        <f t="shared" si="25"/>
        <v>95.399999999999991</v>
      </c>
      <c r="AF632" s="10">
        <v>95.4</v>
      </c>
      <c r="AG632" s="10" t="s">
        <v>5646</v>
      </c>
      <c r="AH632" s="14">
        <v>37833</v>
      </c>
      <c r="AI632" s="10" t="s">
        <v>116</v>
      </c>
      <c r="AJ632" s="10" t="s">
        <v>133</v>
      </c>
      <c r="AK632" s="10">
        <v>109825</v>
      </c>
      <c r="AL632" s="10">
        <v>7.96</v>
      </c>
      <c r="AM632" s="10">
        <v>0</v>
      </c>
      <c r="AN632" s="10">
        <v>0</v>
      </c>
      <c r="AO632" s="10" t="s">
        <v>254</v>
      </c>
      <c r="AP632" s="10" t="s">
        <v>119</v>
      </c>
      <c r="AQ632" s="10" t="s">
        <v>152</v>
      </c>
      <c r="AR632" s="10" t="s">
        <v>119</v>
      </c>
      <c r="AS632" s="10">
        <v>500100</v>
      </c>
      <c r="AT632" s="10" t="s">
        <v>5647</v>
      </c>
      <c r="AU632" s="10" t="s">
        <v>5648</v>
      </c>
      <c r="AV632" s="10">
        <v>509153</v>
      </c>
      <c r="AW632" s="10" t="s">
        <v>5649</v>
      </c>
      <c r="AX632" s="10">
        <v>9948008734</v>
      </c>
      <c r="AY632" s="10" t="s">
        <v>5650</v>
      </c>
      <c r="AZ632" s="10">
        <v>9949493752</v>
      </c>
      <c r="BA632" s="10" t="s">
        <v>449</v>
      </c>
      <c r="BB632" s="10" t="s">
        <v>1927</v>
      </c>
    </row>
    <row r="633" spans="1:54" ht="14.5" x14ac:dyDescent="0.35">
      <c r="A633" s="9">
        <v>45211.913338240745</v>
      </c>
      <c r="B633" s="10" t="s">
        <v>684</v>
      </c>
      <c r="C633" s="10" t="s">
        <v>685</v>
      </c>
      <c r="D633" s="10" t="s">
        <v>686</v>
      </c>
      <c r="E633" s="10" t="s">
        <v>687</v>
      </c>
      <c r="F633" s="10" t="s">
        <v>688</v>
      </c>
      <c r="G633" s="10" t="s">
        <v>89</v>
      </c>
      <c r="H633" s="23">
        <v>7396165444</v>
      </c>
      <c r="I633" s="10" t="s">
        <v>684</v>
      </c>
      <c r="J633" s="23" t="s">
        <v>90</v>
      </c>
      <c r="K633" s="10" t="s">
        <v>91</v>
      </c>
      <c r="L633" s="1"/>
      <c r="M633" s="10" t="s">
        <v>92</v>
      </c>
      <c r="N633" s="10" t="s">
        <v>584</v>
      </c>
      <c r="O633" s="1"/>
      <c r="P633" s="1"/>
      <c r="Q633" s="1"/>
      <c r="R633" s="1"/>
      <c r="S633" s="1"/>
      <c r="T633" s="10">
        <v>2018</v>
      </c>
      <c r="U633" s="10" t="s">
        <v>94</v>
      </c>
      <c r="V633" s="10">
        <v>9.5</v>
      </c>
      <c r="W633" s="10">
        <v>600</v>
      </c>
      <c r="X633" s="10">
        <v>90.25</v>
      </c>
      <c r="Y633" s="12"/>
      <c r="Z633" s="10" t="s">
        <v>689</v>
      </c>
      <c r="AA633" s="10" t="s">
        <v>96</v>
      </c>
      <c r="AB633" s="10">
        <v>2021</v>
      </c>
      <c r="AC633" s="10">
        <v>844</v>
      </c>
      <c r="AD633" s="10">
        <v>1000</v>
      </c>
      <c r="AE633" s="13">
        <f t="shared" si="25"/>
        <v>84.399999999999991</v>
      </c>
      <c r="AF633" s="10">
        <v>84.4</v>
      </c>
      <c r="AG633" s="10" t="s">
        <v>690</v>
      </c>
      <c r="AH633" s="14">
        <v>37608</v>
      </c>
      <c r="AI633" s="10" t="s">
        <v>98</v>
      </c>
      <c r="AJ633" s="10" t="s">
        <v>133</v>
      </c>
      <c r="AK633" s="10">
        <v>107000</v>
      </c>
      <c r="AL633" s="10">
        <v>8.33</v>
      </c>
      <c r="AM633" s="10">
        <v>0</v>
      </c>
      <c r="AN633" s="10">
        <v>0</v>
      </c>
      <c r="AO633" s="10" t="s">
        <v>179</v>
      </c>
      <c r="AP633" s="10" t="s">
        <v>691</v>
      </c>
      <c r="AQ633" s="10" t="s">
        <v>102</v>
      </c>
      <c r="AR633" s="10" t="s">
        <v>103</v>
      </c>
      <c r="AS633" s="10">
        <v>500050</v>
      </c>
      <c r="AT633" s="10" t="s">
        <v>692</v>
      </c>
      <c r="AU633" s="10" t="s">
        <v>243</v>
      </c>
      <c r="AV633" s="10">
        <v>505525</v>
      </c>
      <c r="AW633" s="10" t="s">
        <v>693</v>
      </c>
      <c r="AX633" s="10">
        <v>951156369</v>
      </c>
      <c r="AY633" s="10" t="s">
        <v>694</v>
      </c>
      <c r="AZ633" s="10">
        <v>9490943794</v>
      </c>
      <c r="BA633" s="10" t="s">
        <v>695</v>
      </c>
      <c r="BB633" s="10" t="s">
        <v>125</v>
      </c>
    </row>
    <row r="634" spans="1:54" ht="14.5" x14ac:dyDescent="0.35">
      <c r="A634" s="9">
        <v>45211.91126006945</v>
      </c>
      <c r="B634" s="10" t="s">
        <v>11904</v>
      </c>
      <c r="C634" s="10" t="s">
        <v>11905</v>
      </c>
      <c r="D634" s="10" t="s">
        <v>11906</v>
      </c>
      <c r="E634" s="10" t="s">
        <v>7799</v>
      </c>
      <c r="F634" s="10" t="s">
        <v>11907</v>
      </c>
      <c r="G634" s="10" t="s">
        <v>89</v>
      </c>
      <c r="H634" s="23">
        <v>9392659825</v>
      </c>
      <c r="I634" s="10" t="s">
        <v>11908</v>
      </c>
      <c r="J634" s="23" t="s">
        <v>90</v>
      </c>
      <c r="K634" s="10" t="s">
        <v>91</v>
      </c>
      <c r="L634" s="1"/>
      <c r="M634" s="10" t="s">
        <v>92</v>
      </c>
      <c r="N634" s="10" t="s">
        <v>584</v>
      </c>
      <c r="O634" s="1"/>
      <c r="P634" s="1"/>
      <c r="Q634" s="1"/>
      <c r="R634" s="1"/>
      <c r="S634" s="1"/>
      <c r="T634" s="10">
        <v>2019</v>
      </c>
      <c r="U634" s="10" t="s">
        <v>94</v>
      </c>
      <c r="V634" s="10">
        <v>9.5</v>
      </c>
      <c r="W634" s="10">
        <v>600</v>
      </c>
      <c r="X634" s="10">
        <v>90.25</v>
      </c>
      <c r="Y634" s="12"/>
      <c r="Z634" s="10" t="s">
        <v>11909</v>
      </c>
      <c r="AA634" s="10" t="s">
        <v>96</v>
      </c>
      <c r="AB634" s="10">
        <v>2021</v>
      </c>
      <c r="AC634" s="10">
        <v>900</v>
      </c>
      <c r="AD634" s="10">
        <v>1000</v>
      </c>
      <c r="AE634" s="13">
        <f t="shared" si="25"/>
        <v>90</v>
      </c>
      <c r="AF634" s="10">
        <v>90</v>
      </c>
      <c r="AG634" s="10" t="s">
        <v>11910</v>
      </c>
      <c r="AH634" s="14">
        <v>37690</v>
      </c>
      <c r="AI634" s="10" t="s">
        <v>116</v>
      </c>
      <c r="AJ634" s="10" t="s">
        <v>99</v>
      </c>
      <c r="AK634" s="10">
        <v>20500</v>
      </c>
      <c r="AL634" s="10">
        <v>7.5</v>
      </c>
      <c r="AM634" s="10">
        <v>0</v>
      </c>
      <c r="AN634" s="10">
        <v>0</v>
      </c>
      <c r="AO634" s="10" t="s">
        <v>2154</v>
      </c>
      <c r="AP634" s="10" t="s">
        <v>11911</v>
      </c>
      <c r="AQ634" s="10" t="s">
        <v>102</v>
      </c>
      <c r="AR634" s="10" t="s">
        <v>11912</v>
      </c>
      <c r="AS634" s="10">
        <v>508248</v>
      </c>
      <c r="AT634" s="10" t="s">
        <v>11913</v>
      </c>
      <c r="AU634" s="10" t="s">
        <v>11912</v>
      </c>
      <c r="AV634" s="10">
        <v>508248</v>
      </c>
      <c r="AW634" s="10" t="s">
        <v>11914</v>
      </c>
      <c r="AX634" s="10">
        <v>9603161050</v>
      </c>
      <c r="AY634" s="10" t="s">
        <v>11915</v>
      </c>
      <c r="AZ634" s="10">
        <v>8179737238</v>
      </c>
      <c r="BA634" s="10" t="s">
        <v>449</v>
      </c>
      <c r="BB634" s="10" t="s">
        <v>157</v>
      </c>
    </row>
    <row r="635" spans="1:54" ht="14.5" x14ac:dyDescent="0.35">
      <c r="A635" s="9">
        <v>45211.894212094907</v>
      </c>
      <c r="B635" s="10" t="s">
        <v>5651</v>
      </c>
      <c r="C635" s="10" t="s">
        <v>5652</v>
      </c>
      <c r="D635" s="10" t="s">
        <v>5653</v>
      </c>
      <c r="E635" s="10" t="s">
        <v>5654</v>
      </c>
      <c r="F635" s="10" t="s">
        <v>5655</v>
      </c>
      <c r="G635" s="10" t="s">
        <v>89</v>
      </c>
      <c r="H635" s="23">
        <v>7386130326</v>
      </c>
      <c r="I635" s="10" t="s">
        <v>5651</v>
      </c>
      <c r="J635" s="23" t="s">
        <v>90</v>
      </c>
      <c r="K635" s="10" t="s">
        <v>91</v>
      </c>
      <c r="L635" s="1"/>
      <c r="M635" s="10" t="s">
        <v>92</v>
      </c>
      <c r="N635" s="10" t="s">
        <v>701</v>
      </c>
      <c r="O635" s="1"/>
      <c r="P635" s="1"/>
      <c r="Q635" s="1"/>
      <c r="R635" s="1"/>
      <c r="S635" s="1"/>
      <c r="T635" s="10">
        <v>2019</v>
      </c>
      <c r="U635" s="10" t="s">
        <v>94</v>
      </c>
      <c r="V635" s="10">
        <v>9.8000000000000007</v>
      </c>
      <c r="W635" s="10">
        <v>10</v>
      </c>
      <c r="X635" s="10">
        <v>93.1</v>
      </c>
      <c r="Y635" s="12"/>
      <c r="Z635" s="10" t="s">
        <v>5656</v>
      </c>
      <c r="AA635" s="10" t="s">
        <v>96</v>
      </c>
      <c r="AB635" s="10">
        <v>2021</v>
      </c>
      <c r="AC635" s="10">
        <v>960</v>
      </c>
      <c r="AD635" s="10">
        <v>1000</v>
      </c>
      <c r="AE635" s="13">
        <f t="shared" si="25"/>
        <v>96</v>
      </c>
      <c r="AF635" s="10">
        <v>96</v>
      </c>
      <c r="AG635" s="10" t="s">
        <v>5657</v>
      </c>
      <c r="AH635" s="14">
        <v>38229</v>
      </c>
      <c r="AI635" s="10" t="s">
        <v>98</v>
      </c>
      <c r="AJ635" s="10" t="s">
        <v>99</v>
      </c>
      <c r="AK635" s="10">
        <v>26825</v>
      </c>
      <c r="AL635" s="10">
        <v>8.51</v>
      </c>
      <c r="AM635" s="10">
        <v>0</v>
      </c>
      <c r="AN635" s="10">
        <v>0</v>
      </c>
      <c r="AO635" s="10" t="s">
        <v>363</v>
      </c>
      <c r="AP635" s="10" t="s">
        <v>5658</v>
      </c>
      <c r="AQ635" s="10" t="s">
        <v>102</v>
      </c>
      <c r="AR635" s="10" t="s">
        <v>243</v>
      </c>
      <c r="AS635" s="10">
        <v>505001</v>
      </c>
      <c r="AT635" s="10" t="s">
        <v>5658</v>
      </c>
      <c r="AU635" s="10" t="s">
        <v>243</v>
      </c>
      <c r="AV635" s="10">
        <v>505001</v>
      </c>
      <c r="AW635" s="10" t="s">
        <v>5659</v>
      </c>
      <c r="AX635" s="10">
        <v>9912995484</v>
      </c>
      <c r="AY635" s="10" t="s">
        <v>5660</v>
      </c>
      <c r="AZ635" s="10">
        <v>9014843837</v>
      </c>
      <c r="BA635" s="10" t="s">
        <v>5661</v>
      </c>
      <c r="BB635" s="10" t="s">
        <v>125</v>
      </c>
    </row>
    <row r="636" spans="1:54" ht="14.5" x14ac:dyDescent="0.35">
      <c r="A636" s="9">
        <v>45211.889009675928</v>
      </c>
      <c r="B636" s="10" t="s">
        <v>5662</v>
      </c>
      <c r="C636" s="10" t="s">
        <v>5663</v>
      </c>
      <c r="D636" s="10" t="s">
        <v>5664</v>
      </c>
      <c r="E636" s="10" t="s">
        <v>5665</v>
      </c>
      <c r="F636" s="10" t="s">
        <v>5666</v>
      </c>
      <c r="G636" s="10" t="s">
        <v>89</v>
      </c>
      <c r="H636" s="23">
        <v>9381343010</v>
      </c>
      <c r="I636" s="10" t="s">
        <v>5662</v>
      </c>
      <c r="J636" s="23" t="s">
        <v>90</v>
      </c>
      <c r="K636" s="10" t="s">
        <v>91</v>
      </c>
      <c r="L636" s="1"/>
      <c r="M636" s="10" t="s">
        <v>92</v>
      </c>
      <c r="N636" s="10" t="s">
        <v>701</v>
      </c>
      <c r="O636" s="1"/>
      <c r="P636" s="1"/>
      <c r="Q636" s="1"/>
      <c r="R636" s="1"/>
      <c r="S636" s="1"/>
      <c r="T636" s="10">
        <v>2019</v>
      </c>
      <c r="U636" s="10" t="s">
        <v>94</v>
      </c>
      <c r="V636" s="10">
        <v>10</v>
      </c>
      <c r="W636" s="10">
        <v>600</v>
      </c>
      <c r="X636" s="10">
        <v>95</v>
      </c>
      <c r="Y636" s="12"/>
      <c r="Z636" s="10" t="s">
        <v>5667</v>
      </c>
      <c r="AA636" s="10" t="s">
        <v>96</v>
      </c>
      <c r="AB636" s="10">
        <v>2022</v>
      </c>
      <c r="AC636" s="10">
        <v>917</v>
      </c>
      <c r="AD636" s="10">
        <v>1000</v>
      </c>
      <c r="AE636" s="13">
        <f t="shared" si="25"/>
        <v>91.7</v>
      </c>
      <c r="AF636" s="10">
        <v>91.7</v>
      </c>
      <c r="AG636" s="10" t="s">
        <v>3056</v>
      </c>
      <c r="AH636" s="14">
        <v>37877</v>
      </c>
      <c r="AI636" s="10" t="s">
        <v>116</v>
      </c>
      <c r="AJ636" s="10" t="s">
        <v>99</v>
      </c>
      <c r="AK636" s="10">
        <v>22992</v>
      </c>
      <c r="AL636" s="10">
        <v>7.9</v>
      </c>
      <c r="AM636" s="10">
        <v>1</v>
      </c>
      <c r="AN636" s="10">
        <v>0</v>
      </c>
      <c r="AO636" s="10" t="s">
        <v>117</v>
      </c>
      <c r="AP636" s="10" t="s">
        <v>5668</v>
      </c>
      <c r="AQ636" s="10" t="s">
        <v>102</v>
      </c>
      <c r="AR636" s="10" t="s">
        <v>103</v>
      </c>
      <c r="AS636" s="10">
        <v>501401</v>
      </c>
      <c r="AT636" s="10" t="s">
        <v>5669</v>
      </c>
      <c r="AU636" s="10" t="s">
        <v>5670</v>
      </c>
      <c r="AV636" s="10">
        <v>515001</v>
      </c>
      <c r="AW636" s="10" t="s">
        <v>5671</v>
      </c>
      <c r="AX636" s="10">
        <v>9491353418</v>
      </c>
      <c r="AY636" s="10" t="s">
        <v>5672</v>
      </c>
      <c r="AZ636" s="10">
        <v>9441950491</v>
      </c>
      <c r="BA636" s="10" t="s">
        <v>5673</v>
      </c>
      <c r="BB636" s="10" t="s">
        <v>275</v>
      </c>
    </row>
    <row r="637" spans="1:54" ht="14.5" x14ac:dyDescent="0.35">
      <c r="A637" s="9">
        <v>45211.908794016199</v>
      </c>
      <c r="B637" s="10" t="s">
        <v>5674</v>
      </c>
      <c r="C637" s="10" t="s">
        <v>5675</v>
      </c>
      <c r="D637" s="10" t="s">
        <v>5676</v>
      </c>
      <c r="E637" s="10" t="s">
        <v>34</v>
      </c>
      <c r="F637" s="10" t="s">
        <v>5677</v>
      </c>
      <c r="G637" s="10" t="s">
        <v>89</v>
      </c>
      <c r="H637" s="23">
        <v>9133671486</v>
      </c>
      <c r="I637" s="10" t="s">
        <v>5674</v>
      </c>
      <c r="J637" s="23" t="s">
        <v>90</v>
      </c>
      <c r="K637" s="10" t="s">
        <v>91</v>
      </c>
      <c r="L637" s="1"/>
      <c r="M637" s="10" t="s">
        <v>92</v>
      </c>
      <c r="N637" s="10" t="s">
        <v>701</v>
      </c>
      <c r="O637" s="1"/>
      <c r="P637" s="1"/>
      <c r="Q637" s="1"/>
      <c r="R637" s="1"/>
      <c r="S637" s="1"/>
      <c r="T637" s="10">
        <v>2019</v>
      </c>
      <c r="U637" s="10" t="s">
        <v>223</v>
      </c>
      <c r="V637" s="10">
        <v>444</v>
      </c>
      <c r="W637" s="10">
        <v>500</v>
      </c>
      <c r="X637" s="10">
        <v>88.8</v>
      </c>
      <c r="Y637" s="12"/>
      <c r="Z637" s="10" t="s">
        <v>5678</v>
      </c>
      <c r="AA637" s="10" t="s">
        <v>225</v>
      </c>
      <c r="AB637" s="10">
        <v>2021</v>
      </c>
      <c r="AC637" s="10">
        <v>415</v>
      </c>
      <c r="AD637" s="10">
        <v>500</v>
      </c>
      <c r="AE637" s="13">
        <f t="shared" si="25"/>
        <v>83</v>
      </c>
      <c r="AF637" s="10">
        <v>83</v>
      </c>
      <c r="AG637" s="10" t="s">
        <v>5679</v>
      </c>
      <c r="AH637" s="14">
        <v>37925</v>
      </c>
      <c r="AI637" s="10" t="s">
        <v>98</v>
      </c>
      <c r="AJ637" s="10" t="s">
        <v>99</v>
      </c>
      <c r="AK637" s="10">
        <v>18351</v>
      </c>
      <c r="AL637" s="10">
        <v>8.69</v>
      </c>
      <c r="AM637" s="10">
        <v>0</v>
      </c>
      <c r="AN637" s="10">
        <v>0</v>
      </c>
      <c r="AO637" s="10" t="s">
        <v>100</v>
      </c>
      <c r="AP637" s="10" t="s">
        <v>5680</v>
      </c>
      <c r="AQ637" s="10" t="s">
        <v>102</v>
      </c>
      <c r="AR637" s="10" t="s">
        <v>103</v>
      </c>
      <c r="AS637" s="10">
        <v>500090</v>
      </c>
      <c r="AT637" s="10" t="s">
        <v>5681</v>
      </c>
      <c r="AU637" s="10" t="s">
        <v>103</v>
      </c>
      <c r="AV637" s="10">
        <v>500090</v>
      </c>
      <c r="AW637" s="10" t="s">
        <v>5682</v>
      </c>
      <c r="AX637" s="10">
        <v>9849277650</v>
      </c>
      <c r="AY637" s="10" t="s">
        <v>5683</v>
      </c>
      <c r="AZ637" s="10">
        <v>9397611411</v>
      </c>
      <c r="BA637" s="10" t="s">
        <v>5684</v>
      </c>
      <c r="BB637" s="10" t="s">
        <v>315</v>
      </c>
    </row>
    <row r="638" spans="1:54" ht="14.5" x14ac:dyDescent="0.35">
      <c r="A638" s="9">
        <v>45211.891786527776</v>
      </c>
      <c r="B638" s="10" t="s">
        <v>5685</v>
      </c>
      <c r="C638" s="10" t="s">
        <v>5686</v>
      </c>
      <c r="D638" s="10" t="s">
        <v>5687</v>
      </c>
      <c r="E638" s="10" t="s">
        <v>5688</v>
      </c>
      <c r="F638" s="10" t="s">
        <v>5689</v>
      </c>
      <c r="G638" s="10" t="s">
        <v>89</v>
      </c>
      <c r="H638" s="23">
        <v>9704915848</v>
      </c>
      <c r="I638" s="10" t="s">
        <v>5685</v>
      </c>
      <c r="J638" s="23" t="s">
        <v>90</v>
      </c>
      <c r="K638" s="10" t="s">
        <v>91</v>
      </c>
      <c r="L638" s="1"/>
      <c r="M638" s="10" t="s">
        <v>92</v>
      </c>
      <c r="N638" s="10" t="s">
        <v>701</v>
      </c>
      <c r="O638" s="1"/>
      <c r="P638" s="1"/>
      <c r="Q638" s="1"/>
      <c r="R638" s="1"/>
      <c r="S638" s="1"/>
      <c r="T638" s="10">
        <v>2019</v>
      </c>
      <c r="U638" s="10" t="s">
        <v>94</v>
      </c>
      <c r="V638" s="10">
        <v>10</v>
      </c>
      <c r="W638" s="10">
        <v>10</v>
      </c>
      <c r="X638" s="10">
        <v>95</v>
      </c>
      <c r="Y638" s="12"/>
      <c r="Z638" s="10" t="s">
        <v>5690</v>
      </c>
      <c r="AA638" s="10" t="s">
        <v>96</v>
      </c>
      <c r="AB638" s="10">
        <v>2021</v>
      </c>
      <c r="AC638" s="10">
        <v>922</v>
      </c>
      <c r="AD638" s="10">
        <v>1000</v>
      </c>
      <c r="AE638" s="13">
        <f t="shared" si="25"/>
        <v>92.2</v>
      </c>
      <c r="AF638" s="10">
        <v>92.2</v>
      </c>
      <c r="AG638" s="10" t="s">
        <v>3925</v>
      </c>
      <c r="AH638" s="14">
        <v>38215</v>
      </c>
      <c r="AI638" s="10" t="s">
        <v>98</v>
      </c>
      <c r="AJ638" s="10" t="s">
        <v>133</v>
      </c>
      <c r="AK638" s="10">
        <v>33842</v>
      </c>
      <c r="AL638" s="10">
        <v>9.06</v>
      </c>
      <c r="AM638" s="10">
        <v>0</v>
      </c>
      <c r="AN638" s="10">
        <v>0</v>
      </c>
      <c r="AO638" s="10" t="s">
        <v>363</v>
      </c>
      <c r="AP638" s="10" t="s">
        <v>5691</v>
      </c>
      <c r="AQ638" s="10" t="s">
        <v>102</v>
      </c>
      <c r="AR638" s="10" t="s">
        <v>103</v>
      </c>
      <c r="AS638" s="10">
        <v>500090</v>
      </c>
      <c r="AT638" s="10" t="s">
        <v>5692</v>
      </c>
      <c r="AU638" s="10" t="s">
        <v>103</v>
      </c>
      <c r="AV638" s="10">
        <v>500090</v>
      </c>
      <c r="AW638" s="10" t="s">
        <v>5693</v>
      </c>
      <c r="AX638" s="10">
        <v>9959615848</v>
      </c>
      <c r="AY638" s="10" t="s">
        <v>5694</v>
      </c>
      <c r="AZ638" s="10">
        <v>9440402589</v>
      </c>
      <c r="BA638" s="10" t="s">
        <v>198</v>
      </c>
      <c r="BB638" s="10" t="s">
        <v>1927</v>
      </c>
    </row>
    <row r="639" spans="1:54" ht="14.5" x14ac:dyDescent="0.35">
      <c r="A639" s="9">
        <v>45211.852220000001</v>
      </c>
      <c r="B639" s="10" t="s">
        <v>5695</v>
      </c>
      <c r="C639" s="10" t="s">
        <v>5696</v>
      </c>
      <c r="D639" s="10" t="s">
        <v>5697</v>
      </c>
      <c r="E639" s="10" t="s">
        <v>5698</v>
      </c>
      <c r="F639" s="10" t="s">
        <v>5699</v>
      </c>
      <c r="G639" s="10" t="s">
        <v>89</v>
      </c>
      <c r="H639" s="23">
        <v>7995909500</v>
      </c>
      <c r="I639" s="10" t="s">
        <v>5695</v>
      </c>
      <c r="J639" s="23" t="s">
        <v>90</v>
      </c>
      <c r="K639" s="10" t="s">
        <v>91</v>
      </c>
      <c r="L639" s="1"/>
      <c r="M639" s="10" t="s">
        <v>92</v>
      </c>
      <c r="N639" s="10" t="s">
        <v>701</v>
      </c>
      <c r="O639" s="1"/>
      <c r="P639" s="1"/>
      <c r="Q639" s="1"/>
      <c r="R639" s="1"/>
      <c r="S639" s="1"/>
      <c r="T639" s="10">
        <v>2019</v>
      </c>
      <c r="U639" s="10" t="s">
        <v>94</v>
      </c>
      <c r="V639" s="10">
        <v>10</v>
      </c>
      <c r="W639" s="10">
        <v>10</v>
      </c>
      <c r="X639" s="10">
        <v>100</v>
      </c>
      <c r="Y639" s="12"/>
      <c r="Z639" s="10" t="s">
        <v>5700</v>
      </c>
      <c r="AA639" s="10" t="s">
        <v>96</v>
      </c>
      <c r="AB639" s="10">
        <v>2021</v>
      </c>
      <c r="AC639" s="10">
        <v>982</v>
      </c>
      <c r="AD639" s="10">
        <v>1000</v>
      </c>
      <c r="AE639" s="13">
        <f t="shared" si="25"/>
        <v>98.2</v>
      </c>
      <c r="AF639" s="10">
        <v>98.2</v>
      </c>
      <c r="AG639" s="10" t="s">
        <v>5701</v>
      </c>
      <c r="AH639" s="14">
        <v>38098</v>
      </c>
      <c r="AI639" s="10" t="s">
        <v>116</v>
      </c>
      <c r="AJ639" s="10" t="s">
        <v>133</v>
      </c>
      <c r="AK639" s="10">
        <v>42654</v>
      </c>
      <c r="AL639" s="10">
        <v>8.77</v>
      </c>
      <c r="AM639" s="10">
        <v>0</v>
      </c>
      <c r="AN639" s="10">
        <v>0</v>
      </c>
      <c r="AO639" s="10" t="s">
        <v>100</v>
      </c>
      <c r="AP639" s="10" t="s">
        <v>5702</v>
      </c>
      <c r="AQ639" s="10" t="s">
        <v>102</v>
      </c>
      <c r="AR639" s="10" t="s">
        <v>1264</v>
      </c>
      <c r="AS639" s="10">
        <v>502278</v>
      </c>
      <c r="AT639" s="10" t="s">
        <v>5702</v>
      </c>
      <c r="AU639" s="10" t="s">
        <v>1264</v>
      </c>
      <c r="AV639" s="10">
        <v>502278</v>
      </c>
      <c r="AW639" s="10" t="s">
        <v>5703</v>
      </c>
      <c r="AX639" s="10">
        <v>9963273688</v>
      </c>
      <c r="AY639" s="10" t="s">
        <v>5704</v>
      </c>
      <c r="AZ639" s="10">
        <v>9030385730</v>
      </c>
      <c r="BA639" s="10" t="s">
        <v>552</v>
      </c>
      <c r="BB639" s="10" t="s">
        <v>125</v>
      </c>
    </row>
    <row r="640" spans="1:54" ht="14.5" x14ac:dyDescent="0.35">
      <c r="A640" s="9">
        <v>45211.864774502319</v>
      </c>
      <c r="B640" s="10" t="s">
        <v>696</v>
      </c>
      <c r="C640" s="10" t="s">
        <v>697</v>
      </c>
      <c r="D640" s="10" t="s">
        <v>698</v>
      </c>
      <c r="E640" s="10" t="s">
        <v>699</v>
      </c>
      <c r="F640" s="10" t="s">
        <v>700</v>
      </c>
      <c r="G640" s="10" t="s">
        <v>89</v>
      </c>
      <c r="H640" s="23">
        <v>9849686010</v>
      </c>
      <c r="I640" s="10" t="s">
        <v>696</v>
      </c>
      <c r="J640" s="23" t="s">
        <v>90</v>
      </c>
      <c r="K640" s="10" t="s">
        <v>91</v>
      </c>
      <c r="L640" s="1"/>
      <c r="M640" s="10" t="s">
        <v>92</v>
      </c>
      <c r="N640" s="10" t="s">
        <v>701</v>
      </c>
      <c r="O640" s="1"/>
      <c r="P640" s="1"/>
      <c r="Q640" s="1"/>
      <c r="R640" s="1"/>
      <c r="S640" s="1"/>
      <c r="T640" s="10">
        <v>2019</v>
      </c>
      <c r="U640" s="10" t="s">
        <v>94</v>
      </c>
      <c r="V640" s="10">
        <v>8.3000000000000007</v>
      </c>
      <c r="W640" s="10">
        <v>10</v>
      </c>
      <c r="X640" s="10">
        <v>78.849999999999994</v>
      </c>
      <c r="Y640" s="12"/>
      <c r="Z640" s="10" t="s">
        <v>702</v>
      </c>
      <c r="AA640" s="10" t="s">
        <v>96</v>
      </c>
      <c r="AB640" s="10">
        <v>2021</v>
      </c>
      <c r="AC640" s="10">
        <v>908</v>
      </c>
      <c r="AD640" s="10">
        <v>1000</v>
      </c>
      <c r="AE640" s="13">
        <f t="shared" si="25"/>
        <v>90.8</v>
      </c>
      <c r="AF640" s="10">
        <v>90.8</v>
      </c>
      <c r="AG640" s="10" t="s">
        <v>703</v>
      </c>
      <c r="AH640" s="14">
        <v>37905</v>
      </c>
      <c r="AI640" s="10" t="s">
        <v>98</v>
      </c>
      <c r="AJ640" s="10" t="s">
        <v>99</v>
      </c>
      <c r="AK640" s="10">
        <v>120793</v>
      </c>
      <c r="AL640" s="10">
        <v>8.1999999999999993</v>
      </c>
      <c r="AM640" s="10">
        <v>0</v>
      </c>
      <c r="AN640" s="10">
        <v>0</v>
      </c>
      <c r="AO640" s="10" t="s">
        <v>704</v>
      </c>
      <c r="AP640" s="10" t="s">
        <v>705</v>
      </c>
      <c r="AQ640" s="10" t="s">
        <v>102</v>
      </c>
      <c r="AR640" s="10" t="s">
        <v>103</v>
      </c>
      <c r="AS640" s="10">
        <v>500034</v>
      </c>
      <c r="AT640" s="10" t="s">
        <v>705</v>
      </c>
      <c r="AU640" s="10" t="s">
        <v>103</v>
      </c>
      <c r="AV640" s="10">
        <v>500034</v>
      </c>
      <c r="AW640" s="10" t="s">
        <v>706</v>
      </c>
      <c r="AX640" s="10">
        <v>9908205660</v>
      </c>
      <c r="AY640" s="10" t="s">
        <v>707</v>
      </c>
      <c r="AZ640" s="10">
        <v>7989345146</v>
      </c>
      <c r="BA640" s="10" t="s">
        <v>708</v>
      </c>
      <c r="BB640" s="10" t="s">
        <v>107</v>
      </c>
    </row>
    <row r="641" spans="1:54" ht="14.5" x14ac:dyDescent="0.35">
      <c r="A641" s="9">
        <v>45211.708068576394</v>
      </c>
      <c r="B641" s="10" t="s">
        <v>5705</v>
      </c>
      <c r="C641" s="10" t="s">
        <v>5706</v>
      </c>
      <c r="D641" s="10" t="s">
        <v>5707</v>
      </c>
      <c r="E641" s="10" t="s">
        <v>5708</v>
      </c>
      <c r="F641" s="10" t="s">
        <v>5709</v>
      </c>
      <c r="G641" s="10" t="s">
        <v>89</v>
      </c>
      <c r="H641" s="23">
        <v>7075645401</v>
      </c>
      <c r="I641" s="10" t="s">
        <v>5705</v>
      </c>
      <c r="J641" s="23" t="s">
        <v>90</v>
      </c>
      <c r="K641" s="10" t="s">
        <v>91</v>
      </c>
      <c r="L641" s="1"/>
      <c r="M641" s="10" t="s">
        <v>92</v>
      </c>
      <c r="N641" s="10" t="s">
        <v>701</v>
      </c>
      <c r="O641" s="1"/>
      <c r="P641" s="1"/>
      <c r="Q641" s="1"/>
      <c r="R641" s="1"/>
      <c r="S641" s="1"/>
      <c r="T641" s="10">
        <v>2019</v>
      </c>
      <c r="U641" s="10" t="s">
        <v>94</v>
      </c>
      <c r="V641" s="10">
        <v>9.6999999999999993</v>
      </c>
      <c r="W641" s="10">
        <v>10</v>
      </c>
      <c r="X641" s="10">
        <v>92.15</v>
      </c>
      <c r="Y641" s="12"/>
      <c r="Z641" s="10" t="s">
        <v>5710</v>
      </c>
      <c r="AA641" s="10" t="s">
        <v>96</v>
      </c>
      <c r="AB641" s="10">
        <v>2021</v>
      </c>
      <c r="AC641" s="10">
        <v>966</v>
      </c>
      <c r="AD641" s="10">
        <v>1000</v>
      </c>
      <c r="AE641" s="13">
        <f t="shared" si="25"/>
        <v>96.6</v>
      </c>
      <c r="AF641" s="10">
        <v>96.6</v>
      </c>
      <c r="AG641" s="10" t="s">
        <v>2111</v>
      </c>
      <c r="AH641" s="14">
        <v>38005</v>
      </c>
      <c r="AI641" s="10" t="s">
        <v>116</v>
      </c>
      <c r="AJ641" s="10" t="s">
        <v>99</v>
      </c>
      <c r="AK641" s="10">
        <v>17282</v>
      </c>
      <c r="AL641" s="10">
        <v>8.7200000000000006</v>
      </c>
      <c r="AM641" s="10">
        <v>0</v>
      </c>
      <c r="AN641" s="10">
        <v>0</v>
      </c>
      <c r="AO641" s="10" t="s">
        <v>179</v>
      </c>
      <c r="AP641" s="10" t="s">
        <v>5711</v>
      </c>
      <c r="AQ641" s="10" t="s">
        <v>102</v>
      </c>
      <c r="AR641" s="10" t="s">
        <v>5712</v>
      </c>
      <c r="AS641" s="10">
        <v>509153</v>
      </c>
      <c r="AT641" s="10" t="s">
        <v>5711</v>
      </c>
      <c r="AU641" s="10" t="s">
        <v>5712</v>
      </c>
      <c r="AV641" s="10">
        <v>509153</v>
      </c>
      <c r="AW641" s="10" t="s">
        <v>5713</v>
      </c>
      <c r="AX641" s="10">
        <v>9182345401</v>
      </c>
      <c r="AY641" s="10" t="s">
        <v>5714</v>
      </c>
      <c r="AZ641" s="10">
        <v>8498834052</v>
      </c>
      <c r="BA641" s="10" t="s">
        <v>449</v>
      </c>
      <c r="BB641" s="10" t="s">
        <v>107</v>
      </c>
    </row>
    <row r="642" spans="1:54" ht="14.5" x14ac:dyDescent="0.35">
      <c r="A642" s="9">
        <v>45211.73031673611</v>
      </c>
      <c r="B642" s="10" t="s">
        <v>11926</v>
      </c>
      <c r="C642" s="10" t="s">
        <v>11927</v>
      </c>
      <c r="D642" s="10" t="s">
        <v>11928</v>
      </c>
      <c r="E642" s="10" t="s">
        <v>11929</v>
      </c>
      <c r="F642" s="10" t="s">
        <v>11930</v>
      </c>
      <c r="G642" s="10" t="s">
        <v>89</v>
      </c>
      <c r="H642" s="23">
        <v>6300543359</v>
      </c>
      <c r="I642" s="10" t="s">
        <v>11926</v>
      </c>
      <c r="J642" s="23" t="s">
        <v>90</v>
      </c>
      <c r="K642" s="10" t="s">
        <v>91</v>
      </c>
      <c r="L642" s="1"/>
      <c r="M642" s="10" t="s">
        <v>92</v>
      </c>
      <c r="N642" s="10" t="s">
        <v>701</v>
      </c>
      <c r="O642" s="1"/>
      <c r="P642" s="1"/>
      <c r="Q642" s="1"/>
      <c r="R642" s="1"/>
      <c r="S642" s="1"/>
      <c r="T642" s="10">
        <v>2019</v>
      </c>
      <c r="U642" s="10" t="s">
        <v>94</v>
      </c>
      <c r="V642" s="10">
        <v>9.3000000000000007</v>
      </c>
      <c r="W642" s="10">
        <v>600</v>
      </c>
      <c r="X642" s="10">
        <v>88.35</v>
      </c>
      <c r="Y642" s="12"/>
      <c r="Z642" s="10" t="s">
        <v>11931</v>
      </c>
      <c r="AA642" s="10" t="s">
        <v>96</v>
      </c>
      <c r="AB642" s="10">
        <v>2021</v>
      </c>
      <c r="AC642" s="10">
        <v>786</v>
      </c>
      <c r="AD642" s="10">
        <v>1000</v>
      </c>
      <c r="AE642" s="13">
        <f t="shared" si="25"/>
        <v>78.600000000000009</v>
      </c>
      <c r="AF642" s="10">
        <v>78</v>
      </c>
      <c r="AG642" s="10" t="s">
        <v>11932</v>
      </c>
      <c r="AH642" s="14">
        <v>38096</v>
      </c>
      <c r="AI642" s="10" t="s">
        <v>116</v>
      </c>
      <c r="AJ642" s="10" t="s">
        <v>133</v>
      </c>
      <c r="AK642" s="10">
        <v>46000</v>
      </c>
      <c r="AL642" s="10">
        <v>0</v>
      </c>
      <c r="AM642" s="10">
        <v>0</v>
      </c>
      <c r="AN642" s="10">
        <v>6</v>
      </c>
      <c r="AO642" s="10" t="s">
        <v>100</v>
      </c>
      <c r="AP642" s="10" t="s">
        <v>11933</v>
      </c>
      <c r="AQ642" s="10" t="s">
        <v>152</v>
      </c>
      <c r="AR642" s="10" t="s">
        <v>1631</v>
      </c>
      <c r="AS642" s="10">
        <v>505481</v>
      </c>
      <c r="AT642" s="10" t="s">
        <v>11933</v>
      </c>
      <c r="AU642" s="10" t="s">
        <v>1631</v>
      </c>
      <c r="AV642" s="10">
        <v>505481</v>
      </c>
      <c r="AW642" s="10" t="s">
        <v>11934</v>
      </c>
      <c r="AX642" s="10">
        <v>9908422271</v>
      </c>
      <c r="AY642" s="10" t="s">
        <v>11935</v>
      </c>
      <c r="AZ642" s="10">
        <v>9133121404</v>
      </c>
      <c r="BA642" s="10" t="s">
        <v>11936</v>
      </c>
      <c r="BB642" s="10" t="s">
        <v>107</v>
      </c>
    </row>
    <row r="643" spans="1:54" ht="14.5" x14ac:dyDescent="0.35">
      <c r="A643" s="9">
        <v>45211.786723726851</v>
      </c>
      <c r="B643" s="10" t="s">
        <v>5715</v>
      </c>
      <c r="C643" s="10" t="s">
        <v>5716</v>
      </c>
      <c r="D643" s="10" t="s">
        <v>5717</v>
      </c>
      <c r="E643" s="10" t="s">
        <v>5718</v>
      </c>
      <c r="F643" s="10" t="s">
        <v>5719</v>
      </c>
      <c r="G643" s="10" t="s">
        <v>89</v>
      </c>
      <c r="H643" s="23">
        <v>8247368218</v>
      </c>
      <c r="I643" s="10" t="s">
        <v>5715</v>
      </c>
      <c r="J643" s="23" t="s">
        <v>90</v>
      </c>
      <c r="K643" s="10" t="s">
        <v>91</v>
      </c>
      <c r="L643" s="1"/>
      <c r="M643" s="10" t="s">
        <v>92</v>
      </c>
      <c r="N643" s="10" t="s">
        <v>701</v>
      </c>
      <c r="O643" s="1"/>
      <c r="P643" s="1"/>
      <c r="Q643" s="1"/>
      <c r="R643" s="1"/>
      <c r="S643" s="1"/>
      <c r="T643" s="10">
        <v>2019</v>
      </c>
      <c r="U643" s="10" t="s">
        <v>94</v>
      </c>
      <c r="V643" s="10">
        <v>9.8000000000000007</v>
      </c>
      <c r="W643" s="10">
        <v>600</v>
      </c>
      <c r="X643" s="10">
        <v>93.1</v>
      </c>
      <c r="Y643" s="12"/>
      <c r="Z643" s="10" t="s">
        <v>5720</v>
      </c>
      <c r="AA643" s="10" t="s">
        <v>96</v>
      </c>
      <c r="AB643" s="10">
        <v>2021</v>
      </c>
      <c r="AC643" s="10">
        <v>972</v>
      </c>
      <c r="AD643" s="10">
        <v>1000</v>
      </c>
      <c r="AE643" s="13">
        <f t="shared" si="25"/>
        <v>97.2</v>
      </c>
      <c r="AF643" s="10">
        <v>97.2</v>
      </c>
      <c r="AG643" s="10" t="s">
        <v>5721</v>
      </c>
      <c r="AH643" s="14">
        <v>37904</v>
      </c>
      <c r="AI643" s="10" t="s">
        <v>116</v>
      </c>
      <c r="AJ643" s="10" t="s">
        <v>99</v>
      </c>
      <c r="AK643" s="10">
        <v>21870</v>
      </c>
      <c r="AL643" s="10">
        <v>8.39</v>
      </c>
      <c r="AM643" s="10">
        <v>0</v>
      </c>
      <c r="AN643" s="10">
        <v>0</v>
      </c>
      <c r="AO643" s="10" t="s">
        <v>117</v>
      </c>
      <c r="AP643" s="10" t="s">
        <v>5722</v>
      </c>
      <c r="AQ643" s="10" t="s">
        <v>102</v>
      </c>
      <c r="AR643" s="10" t="s">
        <v>629</v>
      </c>
      <c r="AS643" s="10">
        <v>503111</v>
      </c>
      <c r="AT643" s="10" t="s">
        <v>5722</v>
      </c>
      <c r="AU643" s="10" t="s">
        <v>629</v>
      </c>
      <c r="AV643" s="10">
        <v>503111</v>
      </c>
      <c r="AW643" s="10" t="s">
        <v>5723</v>
      </c>
      <c r="AX643" s="10">
        <v>9640262615</v>
      </c>
      <c r="AY643" s="10" t="s">
        <v>5724</v>
      </c>
      <c r="AZ643" s="10">
        <v>9110541748</v>
      </c>
      <c r="BA643" s="10" t="s">
        <v>449</v>
      </c>
      <c r="BB643" s="10" t="s">
        <v>449</v>
      </c>
    </row>
    <row r="644" spans="1:54" ht="14.5" x14ac:dyDescent="0.35">
      <c r="A644" s="9">
        <v>45211.885257395828</v>
      </c>
      <c r="B644" s="10" t="s">
        <v>11947</v>
      </c>
      <c r="C644" s="10" t="s">
        <v>11948</v>
      </c>
      <c r="D644" s="10" t="s">
        <v>11949</v>
      </c>
      <c r="E644" s="10" t="s">
        <v>11950</v>
      </c>
      <c r="F644" s="10" t="s">
        <v>11951</v>
      </c>
      <c r="G644" s="10" t="s">
        <v>89</v>
      </c>
      <c r="H644" s="23">
        <v>9347631071</v>
      </c>
      <c r="I644" s="10" t="s">
        <v>11947</v>
      </c>
      <c r="J644" s="23" t="s">
        <v>90</v>
      </c>
      <c r="K644" s="10" t="s">
        <v>91</v>
      </c>
      <c r="L644" s="1"/>
      <c r="M644" s="10" t="s">
        <v>92</v>
      </c>
      <c r="N644" s="10" t="s">
        <v>701</v>
      </c>
      <c r="O644" s="1"/>
      <c r="P644" s="1"/>
      <c r="Q644" s="1"/>
      <c r="R644" s="1"/>
      <c r="S644" s="1"/>
      <c r="T644" s="10">
        <v>2019</v>
      </c>
      <c r="U644" s="10" t="s">
        <v>94</v>
      </c>
      <c r="V644" s="10">
        <v>8.1999999999999993</v>
      </c>
      <c r="W644" s="10">
        <v>10</v>
      </c>
      <c r="X644" s="10">
        <v>77.900000000000006</v>
      </c>
      <c r="Y644" s="12"/>
      <c r="Z644" s="10" t="s">
        <v>11952</v>
      </c>
      <c r="AA644" s="10" t="s">
        <v>96</v>
      </c>
      <c r="AB644" s="10">
        <v>2021</v>
      </c>
      <c r="AC644" s="10">
        <v>607</v>
      </c>
      <c r="AD644" s="10">
        <v>1000</v>
      </c>
      <c r="AE644" s="13">
        <f t="shared" si="25"/>
        <v>60.699999999999996</v>
      </c>
      <c r="AF644" s="10">
        <v>67</v>
      </c>
      <c r="AG644" s="10" t="s">
        <v>11953</v>
      </c>
      <c r="AH644" s="14">
        <v>37549</v>
      </c>
      <c r="AI644" s="10" t="s">
        <v>116</v>
      </c>
      <c r="AJ644" s="10" t="s">
        <v>99</v>
      </c>
      <c r="AK644" s="10">
        <v>51609</v>
      </c>
      <c r="AL644" s="10">
        <v>6.2</v>
      </c>
      <c r="AM644" s="10">
        <v>0</v>
      </c>
      <c r="AN644" s="10">
        <v>0</v>
      </c>
      <c r="AO644" s="10" t="s">
        <v>11954</v>
      </c>
      <c r="AP644" s="10" t="s">
        <v>11955</v>
      </c>
      <c r="AQ644" s="10" t="s">
        <v>152</v>
      </c>
      <c r="AR644" s="10" t="s">
        <v>119</v>
      </c>
      <c r="AS644" s="10">
        <v>500014</v>
      </c>
      <c r="AT644" s="10" t="s">
        <v>11956</v>
      </c>
      <c r="AU644" s="10" t="s">
        <v>119</v>
      </c>
      <c r="AV644" s="10">
        <v>500014</v>
      </c>
      <c r="AW644" s="10" t="s">
        <v>11957</v>
      </c>
      <c r="AX644" s="10">
        <v>9391497670</v>
      </c>
      <c r="AY644" s="10" t="s">
        <v>11958</v>
      </c>
      <c r="AZ644" s="10">
        <v>8008968834</v>
      </c>
      <c r="BA644" s="10" t="s">
        <v>2184</v>
      </c>
      <c r="BB644" s="10" t="s">
        <v>1578</v>
      </c>
    </row>
    <row r="645" spans="1:54" ht="14.5" x14ac:dyDescent="0.35">
      <c r="A645" s="9">
        <v>45211.902605717594</v>
      </c>
      <c r="B645" s="10" t="s">
        <v>11959</v>
      </c>
      <c r="C645" s="10" t="s">
        <v>11960</v>
      </c>
      <c r="D645" s="10" t="s">
        <v>7448</v>
      </c>
      <c r="E645" s="10" t="s">
        <v>11961</v>
      </c>
      <c r="F645" s="10" t="s">
        <v>11962</v>
      </c>
      <c r="G645" s="10" t="s">
        <v>89</v>
      </c>
      <c r="H645" s="23">
        <v>9392415198</v>
      </c>
      <c r="I645" s="10" t="s">
        <v>11959</v>
      </c>
      <c r="J645" s="23" t="s">
        <v>90</v>
      </c>
      <c r="K645" s="10" t="s">
        <v>91</v>
      </c>
      <c r="L645" s="1"/>
      <c r="M645" s="10" t="s">
        <v>92</v>
      </c>
      <c r="N645" s="10" t="s">
        <v>701</v>
      </c>
      <c r="O645" s="1"/>
      <c r="P645" s="1"/>
      <c r="Q645" s="1"/>
      <c r="R645" s="1"/>
      <c r="S645" s="1"/>
      <c r="T645" s="10">
        <v>2019</v>
      </c>
      <c r="U645" s="10" t="s">
        <v>94</v>
      </c>
      <c r="V645" s="10">
        <v>8.5</v>
      </c>
      <c r="W645" s="10">
        <v>10</v>
      </c>
      <c r="X645" s="10">
        <v>80.75</v>
      </c>
      <c r="Y645" s="12"/>
      <c r="Z645" s="10" t="s">
        <v>11963</v>
      </c>
      <c r="AA645" s="10" t="s">
        <v>96</v>
      </c>
      <c r="AB645" s="10">
        <v>2021</v>
      </c>
      <c r="AC645" s="10">
        <v>684</v>
      </c>
      <c r="AD645" s="10">
        <v>1000</v>
      </c>
      <c r="AE645" s="13">
        <f t="shared" si="25"/>
        <v>68.400000000000006</v>
      </c>
      <c r="AF645" s="10">
        <v>68.400000000000006</v>
      </c>
      <c r="AG645" s="10" t="s">
        <v>11964</v>
      </c>
      <c r="AH645" s="14">
        <v>37737</v>
      </c>
      <c r="AI645" s="10" t="s">
        <v>116</v>
      </c>
      <c r="AJ645" s="10" t="s">
        <v>99</v>
      </c>
      <c r="AK645" s="10">
        <v>31444</v>
      </c>
      <c r="AL645" s="10">
        <v>6.45</v>
      </c>
      <c r="AM645" s="10">
        <v>0</v>
      </c>
      <c r="AN645" s="10">
        <v>2</v>
      </c>
      <c r="AO645" s="10" t="s">
        <v>377</v>
      </c>
      <c r="AP645" s="10" t="s">
        <v>11965</v>
      </c>
      <c r="AQ645" s="10" t="s">
        <v>152</v>
      </c>
      <c r="AR645" s="10" t="s">
        <v>119</v>
      </c>
      <c r="AS645" s="10">
        <v>500055</v>
      </c>
      <c r="AT645" s="10" t="s">
        <v>11965</v>
      </c>
      <c r="AU645" s="10" t="s">
        <v>119</v>
      </c>
      <c r="AV645" s="10">
        <v>500055</v>
      </c>
      <c r="AW645" s="10" t="s">
        <v>11966</v>
      </c>
      <c r="AX645" s="10">
        <v>9959748886</v>
      </c>
      <c r="AY645" s="10" t="s">
        <v>11967</v>
      </c>
      <c r="AZ645" s="10">
        <v>9059619975</v>
      </c>
      <c r="BA645" s="10" t="s">
        <v>90</v>
      </c>
      <c r="BB645" s="10" t="s">
        <v>157</v>
      </c>
    </row>
    <row r="646" spans="1:54" ht="14.5" x14ac:dyDescent="0.35">
      <c r="A646" s="9">
        <v>45211.707387847222</v>
      </c>
      <c r="B646" s="10" t="s">
        <v>5725</v>
      </c>
      <c r="C646" s="10" t="s">
        <v>5726</v>
      </c>
      <c r="D646" s="10" t="s">
        <v>5727</v>
      </c>
      <c r="E646" s="10" t="s">
        <v>161</v>
      </c>
      <c r="F646" s="10" t="s">
        <v>5728</v>
      </c>
      <c r="G646" s="10" t="s">
        <v>89</v>
      </c>
      <c r="H646" s="23">
        <v>7981613868</v>
      </c>
      <c r="I646" s="10" t="s">
        <v>5725</v>
      </c>
      <c r="J646" s="23" t="s">
        <v>90</v>
      </c>
      <c r="K646" s="10" t="s">
        <v>91</v>
      </c>
      <c r="L646" s="1"/>
      <c r="M646" s="10" t="s">
        <v>92</v>
      </c>
      <c r="N646" s="10" t="s">
        <v>701</v>
      </c>
      <c r="O646" s="1"/>
      <c r="P646" s="1"/>
      <c r="Q646" s="1"/>
      <c r="R646" s="1"/>
      <c r="S646" s="1"/>
      <c r="T646" s="10">
        <v>2019</v>
      </c>
      <c r="U646" s="10" t="s">
        <v>94</v>
      </c>
      <c r="V646" s="10">
        <v>9.3000000000000007</v>
      </c>
      <c r="W646" s="10">
        <v>10</v>
      </c>
      <c r="X646" s="10">
        <v>88.35</v>
      </c>
      <c r="Y646" s="12"/>
      <c r="Z646" s="10" t="s">
        <v>5729</v>
      </c>
      <c r="AA646" s="10" t="s">
        <v>96</v>
      </c>
      <c r="AB646" s="10">
        <v>2021</v>
      </c>
      <c r="AC646" s="10">
        <v>970</v>
      </c>
      <c r="AD646" s="10">
        <v>1000</v>
      </c>
      <c r="AE646" s="13">
        <f t="shared" si="25"/>
        <v>97</v>
      </c>
      <c r="AF646" s="10">
        <v>97</v>
      </c>
      <c r="AG646" s="10" t="s">
        <v>5730</v>
      </c>
      <c r="AH646" s="14">
        <v>37973</v>
      </c>
      <c r="AI646" s="10" t="s">
        <v>98</v>
      </c>
      <c r="AJ646" s="10" t="s">
        <v>99</v>
      </c>
      <c r="AK646" s="10">
        <v>52923</v>
      </c>
      <c r="AL646" s="10">
        <v>8.6300000000000008</v>
      </c>
      <c r="AM646" s="10">
        <v>0</v>
      </c>
      <c r="AN646" s="10">
        <v>1</v>
      </c>
      <c r="AO646" s="10" t="s">
        <v>179</v>
      </c>
      <c r="AP646" s="10" t="s">
        <v>5731</v>
      </c>
      <c r="AQ646" s="10" t="s">
        <v>102</v>
      </c>
      <c r="AR646" s="10" t="s">
        <v>119</v>
      </c>
      <c r="AS646" s="10">
        <v>500072</v>
      </c>
      <c r="AT646" s="10" t="s">
        <v>5731</v>
      </c>
      <c r="AU646" s="10" t="s">
        <v>103</v>
      </c>
      <c r="AV646" s="10">
        <v>500072</v>
      </c>
      <c r="AW646" s="10" t="s">
        <v>5732</v>
      </c>
      <c r="AX646" s="10">
        <v>9908126055</v>
      </c>
      <c r="AY646" s="10" t="s">
        <v>5733</v>
      </c>
      <c r="AZ646" s="10">
        <v>8520029549</v>
      </c>
      <c r="BA646" s="10" t="s">
        <v>106</v>
      </c>
      <c r="BB646" s="10" t="s">
        <v>565</v>
      </c>
    </row>
    <row r="647" spans="1:54" ht="14.5" x14ac:dyDescent="0.35">
      <c r="A647" s="9">
        <v>45211.704610879635</v>
      </c>
      <c r="B647" s="10" t="s">
        <v>5734</v>
      </c>
      <c r="C647" s="10" t="s">
        <v>5735</v>
      </c>
      <c r="D647" s="10" t="s">
        <v>5736</v>
      </c>
      <c r="E647" s="10" t="s">
        <v>5737</v>
      </c>
      <c r="F647" s="10" t="s">
        <v>5738</v>
      </c>
      <c r="G647" s="10" t="s">
        <v>89</v>
      </c>
      <c r="H647" s="23">
        <v>9491560630</v>
      </c>
      <c r="I647" s="10" t="s">
        <v>5734</v>
      </c>
      <c r="J647" s="23" t="s">
        <v>90</v>
      </c>
      <c r="K647" s="10" t="s">
        <v>91</v>
      </c>
      <c r="L647" s="1"/>
      <c r="M647" s="10" t="s">
        <v>92</v>
      </c>
      <c r="N647" s="10" t="s">
        <v>701</v>
      </c>
      <c r="O647" s="1"/>
      <c r="P647" s="1"/>
      <c r="Q647" s="1"/>
      <c r="R647" s="1"/>
      <c r="S647" s="1"/>
      <c r="T647" s="10">
        <v>20019</v>
      </c>
      <c r="U647" s="10" t="s">
        <v>94</v>
      </c>
      <c r="V647" s="10">
        <v>9.1999999999999993</v>
      </c>
      <c r="W647" s="10">
        <v>10</v>
      </c>
      <c r="X647" s="10">
        <v>87.4</v>
      </c>
      <c r="Y647" s="12"/>
      <c r="Z647" s="10" t="s">
        <v>5739</v>
      </c>
      <c r="AA647" s="10" t="s">
        <v>96</v>
      </c>
      <c r="AB647" s="10">
        <v>2021</v>
      </c>
      <c r="AC647" s="10">
        <v>854</v>
      </c>
      <c r="AD647" s="10">
        <v>1000</v>
      </c>
      <c r="AE647" s="13">
        <f t="shared" si="25"/>
        <v>85.399999999999991</v>
      </c>
      <c r="AF647" s="10">
        <v>85.4</v>
      </c>
      <c r="AG647" s="10" t="s">
        <v>5740</v>
      </c>
      <c r="AH647" s="14">
        <v>37696</v>
      </c>
      <c r="AI647" s="10" t="s">
        <v>116</v>
      </c>
      <c r="AJ647" s="10" t="s">
        <v>99</v>
      </c>
      <c r="AK647" s="10">
        <v>36393</v>
      </c>
      <c r="AL647" s="10">
        <v>7.03</v>
      </c>
      <c r="AM647" s="10">
        <v>0</v>
      </c>
      <c r="AN647" s="10">
        <v>0</v>
      </c>
      <c r="AO647" s="10" t="s">
        <v>5741</v>
      </c>
      <c r="AP647" s="10" t="s">
        <v>5742</v>
      </c>
      <c r="AQ647" s="10" t="s">
        <v>102</v>
      </c>
      <c r="AR647" s="10" t="s">
        <v>535</v>
      </c>
      <c r="AS647" s="10">
        <v>503001</v>
      </c>
      <c r="AT647" s="10" t="s">
        <v>5742</v>
      </c>
      <c r="AU647" s="10" t="s">
        <v>535</v>
      </c>
      <c r="AV647" s="10">
        <v>503001</v>
      </c>
      <c r="AW647" s="10" t="s">
        <v>5743</v>
      </c>
      <c r="AX647" s="10">
        <v>9494500481</v>
      </c>
      <c r="AY647" s="10" t="s">
        <v>5744</v>
      </c>
      <c r="AZ647" s="10">
        <v>9494500481</v>
      </c>
      <c r="BA647" s="10" t="s">
        <v>5745</v>
      </c>
      <c r="BB647" s="10" t="s">
        <v>5746</v>
      </c>
    </row>
    <row r="648" spans="1:54" ht="14.5" x14ac:dyDescent="0.35">
      <c r="A648" s="9">
        <v>45211.722706701388</v>
      </c>
      <c r="B648" s="10" t="s">
        <v>5747</v>
      </c>
      <c r="C648" s="10" t="s">
        <v>5748</v>
      </c>
      <c r="D648" s="10" t="s">
        <v>5749</v>
      </c>
      <c r="E648" s="10" t="s">
        <v>5750</v>
      </c>
      <c r="F648" s="10" t="s">
        <v>5751</v>
      </c>
      <c r="G648" s="10" t="s">
        <v>89</v>
      </c>
      <c r="H648" s="23">
        <v>9391869011</v>
      </c>
      <c r="I648" s="10" t="s">
        <v>5752</v>
      </c>
      <c r="J648" s="23" t="s">
        <v>90</v>
      </c>
      <c r="K648" s="10" t="s">
        <v>91</v>
      </c>
      <c r="L648" s="1"/>
      <c r="M648" s="10" t="s">
        <v>92</v>
      </c>
      <c r="N648" s="10" t="s">
        <v>701</v>
      </c>
      <c r="O648" s="1"/>
      <c r="P648" s="1"/>
      <c r="Q648" s="1"/>
      <c r="R648" s="1"/>
      <c r="S648" s="1"/>
      <c r="T648" s="10">
        <v>2019</v>
      </c>
      <c r="U648" s="10" t="s">
        <v>94</v>
      </c>
      <c r="V648" s="10">
        <v>9.1999999999999993</v>
      </c>
      <c r="W648" s="10">
        <v>600</v>
      </c>
      <c r="X648" s="10">
        <v>87.4</v>
      </c>
      <c r="Y648" s="12"/>
      <c r="Z648" s="10" t="s">
        <v>5753</v>
      </c>
      <c r="AA648" s="10" t="s">
        <v>96</v>
      </c>
      <c r="AB648" s="10">
        <v>2021</v>
      </c>
      <c r="AC648" s="10">
        <v>676</v>
      </c>
      <c r="AD648" s="10">
        <v>1000</v>
      </c>
      <c r="AE648" s="13">
        <f t="shared" si="25"/>
        <v>67.600000000000009</v>
      </c>
      <c r="AF648" s="10">
        <v>67</v>
      </c>
      <c r="AG648" s="10" t="s">
        <v>5754</v>
      </c>
      <c r="AH648" s="14">
        <v>37437</v>
      </c>
      <c r="AI648" s="10" t="s">
        <v>116</v>
      </c>
      <c r="AJ648" s="10" t="s">
        <v>133</v>
      </c>
      <c r="AK648" s="10">
        <v>0</v>
      </c>
      <c r="AL648" s="10">
        <v>0</v>
      </c>
      <c r="AM648" s="10">
        <v>1</v>
      </c>
      <c r="AN648" s="10">
        <v>3</v>
      </c>
      <c r="AO648" s="10" t="s">
        <v>254</v>
      </c>
      <c r="AP648" s="10" t="s">
        <v>5755</v>
      </c>
      <c r="AQ648" s="10" t="s">
        <v>152</v>
      </c>
      <c r="AR648" s="10" t="s">
        <v>5756</v>
      </c>
      <c r="AS648" s="10">
        <v>506221</v>
      </c>
      <c r="AT648" s="10" t="s">
        <v>5757</v>
      </c>
      <c r="AU648" s="10" t="s">
        <v>5755</v>
      </c>
      <c r="AV648" s="10">
        <v>506221</v>
      </c>
      <c r="AW648" s="10" t="s">
        <v>5758</v>
      </c>
      <c r="AX648" s="10">
        <v>9948886391</v>
      </c>
      <c r="AY648" s="10" t="s">
        <v>5759</v>
      </c>
      <c r="AZ648" s="10">
        <v>9948886391</v>
      </c>
      <c r="BA648" s="10" t="s">
        <v>300</v>
      </c>
      <c r="BB648" s="10" t="s">
        <v>259</v>
      </c>
    </row>
    <row r="649" spans="1:54" ht="14.5" x14ac:dyDescent="0.35">
      <c r="A649" s="9">
        <v>45211.701276678243</v>
      </c>
      <c r="B649" s="10" t="s">
        <v>5760</v>
      </c>
      <c r="C649" s="10" t="s">
        <v>5761</v>
      </c>
      <c r="D649" s="10" t="s">
        <v>5762</v>
      </c>
      <c r="E649" s="10" t="s">
        <v>5763</v>
      </c>
      <c r="F649" s="10" t="s">
        <v>5764</v>
      </c>
      <c r="G649" s="10" t="s">
        <v>89</v>
      </c>
      <c r="H649" s="23">
        <v>9515402524</v>
      </c>
      <c r="I649" s="10" t="s">
        <v>5760</v>
      </c>
      <c r="J649" s="23" t="s">
        <v>90</v>
      </c>
      <c r="K649" s="10" t="s">
        <v>91</v>
      </c>
      <c r="L649" s="1"/>
      <c r="M649" s="10" t="s">
        <v>92</v>
      </c>
      <c r="N649" s="10" t="s">
        <v>701</v>
      </c>
      <c r="O649" s="1"/>
      <c r="P649" s="1"/>
      <c r="Q649" s="1"/>
      <c r="R649" s="1"/>
      <c r="S649" s="1"/>
      <c r="T649" s="10">
        <v>2019</v>
      </c>
      <c r="U649" s="10" t="s">
        <v>94</v>
      </c>
      <c r="V649" s="10">
        <v>9.6999999999999993</v>
      </c>
      <c r="W649" s="10">
        <v>10</v>
      </c>
      <c r="X649" s="10">
        <v>92.15</v>
      </c>
      <c r="Y649" s="12"/>
      <c r="Z649" s="10" t="s">
        <v>5765</v>
      </c>
      <c r="AA649" s="10" t="s">
        <v>96</v>
      </c>
      <c r="AB649" s="10">
        <v>2021</v>
      </c>
      <c r="AC649" s="10">
        <v>874</v>
      </c>
      <c r="AD649" s="10">
        <v>1000</v>
      </c>
      <c r="AE649" s="13">
        <f t="shared" si="25"/>
        <v>87.4</v>
      </c>
      <c r="AF649" s="10">
        <v>87.4</v>
      </c>
      <c r="AG649" s="10" t="s">
        <v>5766</v>
      </c>
      <c r="AH649" s="14">
        <v>37790</v>
      </c>
      <c r="AI649" s="10" t="s">
        <v>116</v>
      </c>
      <c r="AJ649" s="10" t="s">
        <v>99</v>
      </c>
      <c r="AK649" s="10">
        <v>28642</v>
      </c>
      <c r="AL649" s="10">
        <v>8.9600000000000009</v>
      </c>
      <c r="AM649" s="10">
        <v>0</v>
      </c>
      <c r="AN649" s="10">
        <v>0</v>
      </c>
      <c r="AO649" s="10" t="s">
        <v>100</v>
      </c>
      <c r="AP649" s="10" t="s">
        <v>5767</v>
      </c>
      <c r="AQ649" s="10" t="s">
        <v>102</v>
      </c>
      <c r="AR649" s="10" t="s">
        <v>338</v>
      </c>
      <c r="AS649" s="10">
        <v>502277</v>
      </c>
      <c r="AT649" s="10" t="s">
        <v>5768</v>
      </c>
      <c r="AU649" s="10" t="s">
        <v>338</v>
      </c>
      <c r="AV649" s="10">
        <v>502277</v>
      </c>
      <c r="AW649" s="10" t="s">
        <v>5769</v>
      </c>
      <c r="AX649" s="10">
        <v>9542147449</v>
      </c>
      <c r="AY649" s="10" t="s">
        <v>5770</v>
      </c>
      <c r="AZ649" s="10">
        <v>8106992331</v>
      </c>
      <c r="BA649" s="10" t="s">
        <v>449</v>
      </c>
      <c r="BB649" s="10" t="s">
        <v>449</v>
      </c>
    </row>
    <row r="650" spans="1:54" ht="14.5" x14ac:dyDescent="0.35">
      <c r="A650" s="9">
        <v>45215.61879197917</v>
      </c>
      <c r="B650" s="10" t="s">
        <v>9979</v>
      </c>
      <c r="C650" s="16" t="s">
        <v>9980</v>
      </c>
      <c r="D650" s="16" t="s">
        <v>9981</v>
      </c>
      <c r="E650" s="16" t="s">
        <v>7621</v>
      </c>
      <c r="F650" s="16" t="s">
        <v>9982</v>
      </c>
      <c r="G650" s="16" t="s">
        <v>89</v>
      </c>
      <c r="H650" s="53">
        <v>8519983336</v>
      </c>
      <c r="I650" s="16" t="s">
        <v>9979</v>
      </c>
      <c r="J650" s="53" t="s">
        <v>216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7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4.5" x14ac:dyDescent="0.35">
      <c r="A651" s="9">
        <v>45211.902077349536</v>
      </c>
      <c r="B651" s="10" t="s">
        <v>11968</v>
      </c>
      <c r="C651" s="10" t="s">
        <v>11969</v>
      </c>
      <c r="D651" s="10" t="s">
        <v>11970</v>
      </c>
      <c r="E651" s="10" t="s">
        <v>11971</v>
      </c>
      <c r="F651" s="10" t="s">
        <v>11972</v>
      </c>
      <c r="G651" s="10" t="s">
        <v>89</v>
      </c>
      <c r="H651" s="23">
        <v>9542605453</v>
      </c>
      <c r="I651" s="10" t="s">
        <v>11968</v>
      </c>
      <c r="J651" s="23" t="s">
        <v>90</v>
      </c>
      <c r="K651" s="10" t="s">
        <v>91</v>
      </c>
      <c r="L651" s="1"/>
      <c r="M651" s="10" t="s">
        <v>92</v>
      </c>
      <c r="N651" s="10" t="s">
        <v>701</v>
      </c>
      <c r="O651" s="1"/>
      <c r="P651" s="1"/>
      <c r="Q651" s="1"/>
      <c r="R651" s="1"/>
      <c r="S651" s="1"/>
      <c r="T651" s="10">
        <v>2019</v>
      </c>
      <c r="U651" s="10" t="s">
        <v>94</v>
      </c>
      <c r="V651" s="10">
        <v>6.5</v>
      </c>
      <c r="W651" s="10">
        <v>10</v>
      </c>
      <c r="X651" s="10">
        <v>61.75</v>
      </c>
      <c r="Y651" s="12"/>
      <c r="Z651" s="10" t="s">
        <v>11973</v>
      </c>
      <c r="AA651" s="10" t="s">
        <v>96</v>
      </c>
      <c r="AB651" s="10">
        <v>2021</v>
      </c>
      <c r="AC651" s="10">
        <v>758</v>
      </c>
      <c r="AD651" s="10">
        <v>1000</v>
      </c>
      <c r="AE651" s="13">
        <f t="shared" ref="AE651:AE664" si="26">(AC651/AD651)*100</f>
        <v>75.8</v>
      </c>
      <c r="AF651" s="10">
        <v>78</v>
      </c>
      <c r="AG651" s="10" t="s">
        <v>11974</v>
      </c>
      <c r="AH651" s="14">
        <v>37292</v>
      </c>
      <c r="AI651" s="10" t="s">
        <v>116</v>
      </c>
      <c r="AJ651" s="10" t="s">
        <v>99</v>
      </c>
      <c r="AK651" s="10">
        <v>25568</v>
      </c>
      <c r="AL651" s="10">
        <v>6.5</v>
      </c>
      <c r="AM651" s="10">
        <v>4</v>
      </c>
      <c r="AN651" s="10">
        <v>10</v>
      </c>
      <c r="AO651" s="10" t="s">
        <v>117</v>
      </c>
      <c r="AP651" s="10" t="s">
        <v>11975</v>
      </c>
      <c r="AQ651" s="10" t="s">
        <v>11976</v>
      </c>
      <c r="AR651" s="10" t="s">
        <v>11975</v>
      </c>
      <c r="AS651" s="10">
        <v>505467</v>
      </c>
      <c r="AT651" s="10" t="s">
        <v>11975</v>
      </c>
      <c r="AU651" s="10" t="s">
        <v>965</v>
      </c>
      <c r="AV651" s="10">
        <v>500067</v>
      </c>
      <c r="AW651" s="10" t="s">
        <v>11977</v>
      </c>
      <c r="AX651" s="10">
        <v>8008886122</v>
      </c>
      <c r="AY651" s="10" t="s">
        <v>11978</v>
      </c>
      <c r="AZ651" s="10">
        <v>9515055502</v>
      </c>
      <c r="BA651" s="10" t="s">
        <v>449</v>
      </c>
      <c r="BB651" s="10" t="s">
        <v>449</v>
      </c>
    </row>
    <row r="652" spans="1:54" ht="14.5" x14ac:dyDescent="0.35">
      <c r="A652" s="9">
        <v>45212.825892141205</v>
      </c>
      <c r="B652" s="10" t="s">
        <v>11979</v>
      </c>
      <c r="C652" s="10" t="s">
        <v>11980</v>
      </c>
      <c r="D652" s="10" t="s">
        <v>11981</v>
      </c>
      <c r="E652" s="10" t="s">
        <v>11982</v>
      </c>
      <c r="F652" s="10" t="s">
        <v>11983</v>
      </c>
      <c r="G652" s="10" t="s">
        <v>89</v>
      </c>
      <c r="H652" s="23">
        <v>9390227968</v>
      </c>
      <c r="I652" s="10" t="s">
        <v>11984</v>
      </c>
      <c r="J652" s="23" t="s">
        <v>90</v>
      </c>
      <c r="K652" s="10" t="s">
        <v>91</v>
      </c>
      <c r="L652" s="1"/>
      <c r="M652" s="10" t="s">
        <v>92</v>
      </c>
      <c r="N652" s="10" t="s">
        <v>701</v>
      </c>
      <c r="O652" s="1"/>
      <c r="P652" s="1"/>
      <c r="Q652" s="1"/>
      <c r="R652" s="1"/>
      <c r="S652" s="1"/>
      <c r="T652" s="10">
        <v>2019</v>
      </c>
      <c r="U652" s="10" t="s">
        <v>223</v>
      </c>
      <c r="V652" s="10">
        <v>300</v>
      </c>
      <c r="W652" s="10">
        <v>500</v>
      </c>
      <c r="X652" s="10">
        <v>61.75</v>
      </c>
      <c r="Y652" s="12"/>
      <c r="Z652" s="10" t="s">
        <v>11985</v>
      </c>
      <c r="AA652" s="10" t="s">
        <v>96</v>
      </c>
      <c r="AB652" s="10">
        <v>2021</v>
      </c>
      <c r="AC652" s="10">
        <v>856</v>
      </c>
      <c r="AD652" s="10">
        <v>1000</v>
      </c>
      <c r="AE652" s="13">
        <f t="shared" si="26"/>
        <v>85.6</v>
      </c>
      <c r="AF652" s="10">
        <v>85</v>
      </c>
      <c r="AG652" s="10" t="s">
        <v>11986</v>
      </c>
      <c r="AH652" s="14">
        <v>37838</v>
      </c>
      <c r="AI652" s="10" t="s">
        <v>116</v>
      </c>
      <c r="AJ652" s="10" t="s">
        <v>133</v>
      </c>
      <c r="AK652" s="10">
        <v>0</v>
      </c>
      <c r="AL652" s="10">
        <v>0</v>
      </c>
      <c r="AM652" s="10">
        <v>5</v>
      </c>
      <c r="AN652" s="10">
        <v>1</v>
      </c>
      <c r="AO652" s="10" t="s">
        <v>11987</v>
      </c>
      <c r="AP652" s="10" t="s">
        <v>11988</v>
      </c>
      <c r="AQ652" s="10" t="s">
        <v>10409</v>
      </c>
      <c r="AR652" s="10" t="s">
        <v>11989</v>
      </c>
      <c r="AS652" s="10">
        <v>506370</v>
      </c>
      <c r="AT652" s="10" t="s">
        <v>11990</v>
      </c>
      <c r="AU652" s="10" t="s">
        <v>11989</v>
      </c>
      <c r="AV652" s="10">
        <v>506370</v>
      </c>
      <c r="AW652" s="10" t="s">
        <v>11991</v>
      </c>
      <c r="AX652" s="10">
        <v>9533324771</v>
      </c>
      <c r="AY652" s="10" t="s">
        <v>11992</v>
      </c>
      <c r="AZ652" s="10">
        <v>7893278330</v>
      </c>
      <c r="BA652" s="10" t="s">
        <v>5425</v>
      </c>
      <c r="BB652" s="10" t="s">
        <v>11993</v>
      </c>
    </row>
    <row r="653" spans="1:54" ht="14.5" x14ac:dyDescent="0.35">
      <c r="A653" s="9">
        <v>45211.737476851849</v>
      </c>
      <c r="B653" s="10" t="s">
        <v>709</v>
      </c>
      <c r="C653" s="10" t="s">
        <v>710</v>
      </c>
      <c r="D653" s="10" t="s">
        <v>711</v>
      </c>
      <c r="E653" s="10" t="s">
        <v>712</v>
      </c>
      <c r="F653" s="10" t="s">
        <v>713</v>
      </c>
      <c r="G653" s="10" t="s">
        <v>89</v>
      </c>
      <c r="H653" s="23">
        <v>9948381133</v>
      </c>
      <c r="I653" s="10" t="s">
        <v>709</v>
      </c>
      <c r="J653" s="23" t="s">
        <v>90</v>
      </c>
      <c r="K653" s="10" t="s">
        <v>91</v>
      </c>
      <c r="L653" s="1"/>
      <c r="M653" s="10" t="s">
        <v>92</v>
      </c>
      <c r="N653" s="10" t="s">
        <v>701</v>
      </c>
      <c r="O653" s="1"/>
      <c r="P653" s="1"/>
      <c r="Q653" s="1"/>
      <c r="R653" s="1"/>
      <c r="S653" s="1"/>
      <c r="T653" s="10">
        <v>2019</v>
      </c>
      <c r="U653" s="10" t="s">
        <v>94</v>
      </c>
      <c r="V653" s="10">
        <v>9</v>
      </c>
      <c r="W653" s="10">
        <v>10</v>
      </c>
      <c r="X653" s="10">
        <v>85.5</v>
      </c>
      <c r="Y653" s="12"/>
      <c r="Z653" s="10" t="s">
        <v>714</v>
      </c>
      <c r="AA653" s="10" t="s">
        <v>96</v>
      </c>
      <c r="AB653" s="10">
        <v>2021</v>
      </c>
      <c r="AC653" s="10">
        <v>716</v>
      </c>
      <c r="AD653" s="10">
        <v>1000</v>
      </c>
      <c r="AE653" s="13">
        <f t="shared" si="26"/>
        <v>71.599999999999994</v>
      </c>
      <c r="AF653" s="10">
        <v>71</v>
      </c>
      <c r="AG653" s="10" t="s">
        <v>715</v>
      </c>
      <c r="AH653" s="14">
        <v>37872</v>
      </c>
      <c r="AI653" s="10" t="s">
        <v>98</v>
      </c>
      <c r="AJ653" s="10" t="s">
        <v>99</v>
      </c>
      <c r="AK653" s="10">
        <v>34845</v>
      </c>
      <c r="AL653" s="10">
        <v>8.2899999999999991</v>
      </c>
      <c r="AM653" s="10">
        <v>0</v>
      </c>
      <c r="AN653" s="10">
        <v>1</v>
      </c>
      <c r="AO653" s="10" t="s">
        <v>716</v>
      </c>
      <c r="AP653" s="10" t="s">
        <v>717</v>
      </c>
      <c r="AQ653" s="10" t="s">
        <v>102</v>
      </c>
      <c r="AR653" s="10" t="s">
        <v>103</v>
      </c>
      <c r="AS653" s="10">
        <v>500067</v>
      </c>
      <c r="AT653" s="10" t="s">
        <v>718</v>
      </c>
      <c r="AU653" s="10" t="s">
        <v>719</v>
      </c>
      <c r="AV653" s="10">
        <v>504208</v>
      </c>
      <c r="AW653" s="10" t="s">
        <v>720</v>
      </c>
      <c r="AX653" s="10">
        <v>9390321155</v>
      </c>
      <c r="AY653" s="10" t="s">
        <v>721</v>
      </c>
      <c r="AZ653" s="10">
        <v>9985831166</v>
      </c>
      <c r="BA653" s="10" t="s">
        <v>449</v>
      </c>
      <c r="BB653" s="10" t="s">
        <v>157</v>
      </c>
    </row>
    <row r="654" spans="1:54" ht="14.5" x14ac:dyDescent="0.35">
      <c r="A654" s="9">
        <v>45211.728683599533</v>
      </c>
      <c r="B654" s="10" t="s">
        <v>5771</v>
      </c>
      <c r="C654" s="10" t="s">
        <v>5772</v>
      </c>
      <c r="D654" s="10" t="s">
        <v>5773</v>
      </c>
      <c r="E654" s="10" t="s">
        <v>5774</v>
      </c>
      <c r="F654" s="10" t="s">
        <v>5775</v>
      </c>
      <c r="G654" s="10" t="s">
        <v>89</v>
      </c>
      <c r="H654" s="23">
        <v>8309779498</v>
      </c>
      <c r="I654" s="10" t="s">
        <v>5771</v>
      </c>
      <c r="J654" s="23" t="s">
        <v>90</v>
      </c>
      <c r="K654" s="10" t="s">
        <v>91</v>
      </c>
      <c r="L654" s="1"/>
      <c r="M654" s="10" t="s">
        <v>92</v>
      </c>
      <c r="N654" s="10" t="s">
        <v>701</v>
      </c>
      <c r="O654" s="1"/>
      <c r="P654" s="1"/>
      <c r="Q654" s="1"/>
      <c r="R654" s="1"/>
      <c r="S654" s="1"/>
      <c r="T654" s="10">
        <v>2019</v>
      </c>
      <c r="U654" s="10" t="s">
        <v>94</v>
      </c>
      <c r="V654" s="10">
        <v>8.8000000000000007</v>
      </c>
      <c r="W654" s="10">
        <v>10</v>
      </c>
      <c r="X654" s="10">
        <v>83.6</v>
      </c>
      <c r="Y654" s="12"/>
      <c r="Z654" s="10" t="s">
        <v>5776</v>
      </c>
      <c r="AA654" s="10" t="s">
        <v>96</v>
      </c>
      <c r="AB654" s="10">
        <v>2021</v>
      </c>
      <c r="AC654" s="10">
        <v>884</v>
      </c>
      <c r="AD654" s="10">
        <v>1000</v>
      </c>
      <c r="AE654" s="13">
        <f t="shared" si="26"/>
        <v>88.4</v>
      </c>
      <c r="AF654" s="10">
        <v>88.4</v>
      </c>
      <c r="AG654" s="10" t="s">
        <v>1116</v>
      </c>
      <c r="AH654" s="14">
        <v>37893</v>
      </c>
      <c r="AI654" s="10" t="s">
        <v>116</v>
      </c>
      <c r="AJ654" s="10" t="s">
        <v>99</v>
      </c>
      <c r="AK654" s="10">
        <v>33226</v>
      </c>
      <c r="AL654" s="10">
        <v>7.35</v>
      </c>
      <c r="AM654" s="10">
        <v>0</v>
      </c>
      <c r="AN654" s="10">
        <v>0</v>
      </c>
      <c r="AO654" s="10" t="s">
        <v>100</v>
      </c>
      <c r="AP654" s="10" t="s">
        <v>5777</v>
      </c>
      <c r="AQ654" s="10" t="s">
        <v>102</v>
      </c>
      <c r="AR654" s="10" t="s">
        <v>103</v>
      </c>
      <c r="AS654" s="10">
        <v>500013</v>
      </c>
      <c r="AT654" s="10" t="s">
        <v>5778</v>
      </c>
      <c r="AU654" s="10" t="s">
        <v>103</v>
      </c>
      <c r="AV654" s="10">
        <v>500013</v>
      </c>
      <c r="AW654" s="10" t="s">
        <v>5779</v>
      </c>
      <c r="AX654" s="10">
        <v>9908211975</v>
      </c>
      <c r="AY654" s="10" t="s">
        <v>5780</v>
      </c>
      <c r="AZ654" s="10">
        <v>9346697765</v>
      </c>
      <c r="BA654" s="10" t="s">
        <v>5781</v>
      </c>
      <c r="BB654" s="10" t="s">
        <v>157</v>
      </c>
    </row>
    <row r="655" spans="1:54" ht="14.5" x14ac:dyDescent="0.35">
      <c r="A655" s="9">
        <v>45211.873852916666</v>
      </c>
      <c r="B655" s="10" t="s">
        <v>11994</v>
      </c>
      <c r="C655" s="10" t="s">
        <v>11995</v>
      </c>
      <c r="D655" s="10" t="s">
        <v>11928</v>
      </c>
      <c r="E655" s="10" t="s">
        <v>11996</v>
      </c>
      <c r="F655" s="10" t="s">
        <v>11997</v>
      </c>
      <c r="G655" s="10" t="s">
        <v>89</v>
      </c>
      <c r="H655" s="23">
        <v>9440607177</v>
      </c>
      <c r="I655" s="10" t="s">
        <v>11994</v>
      </c>
      <c r="J655" s="23" t="s">
        <v>90</v>
      </c>
      <c r="K655" s="10" t="s">
        <v>91</v>
      </c>
      <c r="L655" s="1"/>
      <c r="M655" s="10" t="s">
        <v>11998</v>
      </c>
      <c r="N655" s="1"/>
      <c r="O655" s="1"/>
      <c r="P655" s="1"/>
      <c r="Q655" s="1"/>
      <c r="R655" s="10" t="s">
        <v>93</v>
      </c>
      <c r="S655" s="1"/>
      <c r="T655" s="10">
        <v>2019</v>
      </c>
      <c r="U655" s="10" t="s">
        <v>94</v>
      </c>
      <c r="V655" s="10">
        <v>9</v>
      </c>
      <c r="W655" s="10">
        <v>10</v>
      </c>
      <c r="X655" s="10">
        <v>85.5</v>
      </c>
      <c r="Y655" s="12"/>
      <c r="Z655" s="10" t="s">
        <v>6620</v>
      </c>
      <c r="AA655" s="10" t="s">
        <v>96</v>
      </c>
      <c r="AB655" s="10">
        <v>2021</v>
      </c>
      <c r="AC655" s="10">
        <v>820</v>
      </c>
      <c r="AD655" s="10">
        <v>1000</v>
      </c>
      <c r="AE655" s="13">
        <f t="shared" si="26"/>
        <v>82</v>
      </c>
      <c r="AF655" s="10">
        <v>82</v>
      </c>
      <c r="AG655" s="10" t="s">
        <v>572</v>
      </c>
      <c r="AH655" s="14">
        <v>38136</v>
      </c>
      <c r="AI655" s="10" t="s">
        <v>116</v>
      </c>
      <c r="AJ655" s="10" t="s">
        <v>133</v>
      </c>
      <c r="AK655" s="10">
        <v>0</v>
      </c>
      <c r="AL655" s="10">
        <v>7</v>
      </c>
      <c r="AM655" s="10">
        <v>2</v>
      </c>
      <c r="AN655" s="10">
        <v>2</v>
      </c>
      <c r="AO655" s="10" t="s">
        <v>117</v>
      </c>
      <c r="AP655" s="10" t="s">
        <v>11999</v>
      </c>
      <c r="AQ655" s="10" t="s">
        <v>2324</v>
      </c>
      <c r="AR655" s="10" t="s">
        <v>965</v>
      </c>
      <c r="AS655" s="10">
        <v>500039</v>
      </c>
      <c r="AT655" s="10" t="s">
        <v>12000</v>
      </c>
      <c r="AU655" s="10" t="s">
        <v>965</v>
      </c>
      <c r="AV655" s="10">
        <v>500039</v>
      </c>
      <c r="AW655" s="10" t="s">
        <v>12001</v>
      </c>
      <c r="AX655" s="10">
        <v>9849300071</v>
      </c>
      <c r="AY655" s="10" t="s">
        <v>12002</v>
      </c>
      <c r="AZ655" s="10">
        <v>9440606007</v>
      </c>
      <c r="BA655" s="10" t="s">
        <v>12003</v>
      </c>
      <c r="BB655" s="10" t="s">
        <v>970</v>
      </c>
    </row>
    <row r="656" spans="1:54" ht="14.5" x14ac:dyDescent="0.35">
      <c r="A656" s="9">
        <v>45211.842683368057</v>
      </c>
      <c r="B656" s="10" t="s">
        <v>12004</v>
      </c>
      <c r="C656" s="10" t="s">
        <v>12005</v>
      </c>
      <c r="D656" s="10" t="s">
        <v>12006</v>
      </c>
      <c r="E656" s="10" t="s">
        <v>12007</v>
      </c>
      <c r="F656" s="10" t="s">
        <v>12008</v>
      </c>
      <c r="G656" s="10" t="s">
        <v>89</v>
      </c>
      <c r="H656" s="23">
        <v>8125872089</v>
      </c>
      <c r="I656" s="10" t="s">
        <v>12004</v>
      </c>
      <c r="J656" s="23" t="s">
        <v>90</v>
      </c>
      <c r="K656" s="10" t="s">
        <v>91</v>
      </c>
      <c r="L656" s="1"/>
      <c r="M656" s="10" t="s">
        <v>92</v>
      </c>
      <c r="N656" s="10" t="s">
        <v>701</v>
      </c>
      <c r="O656" s="1"/>
      <c r="P656" s="1"/>
      <c r="Q656" s="1"/>
      <c r="R656" s="1"/>
      <c r="S656" s="1"/>
      <c r="T656" s="10">
        <v>2019</v>
      </c>
      <c r="U656" s="10" t="s">
        <v>94</v>
      </c>
      <c r="V656" s="10">
        <v>8.5</v>
      </c>
      <c r="W656" s="10">
        <v>10</v>
      </c>
      <c r="X656" s="10">
        <v>80.75</v>
      </c>
      <c r="Y656" s="12"/>
      <c r="Z656" s="10" t="s">
        <v>12009</v>
      </c>
      <c r="AA656" s="10" t="s">
        <v>96</v>
      </c>
      <c r="AB656" s="10">
        <v>2021</v>
      </c>
      <c r="AC656" s="10">
        <v>575</v>
      </c>
      <c r="AD656" s="10">
        <v>1000</v>
      </c>
      <c r="AE656" s="13">
        <f t="shared" si="26"/>
        <v>57.499999999999993</v>
      </c>
      <c r="AF656" s="10">
        <v>7.5</v>
      </c>
      <c r="AG656" s="10" t="s">
        <v>12010</v>
      </c>
      <c r="AH656" s="14">
        <v>37566</v>
      </c>
      <c r="AI656" s="10" t="s">
        <v>116</v>
      </c>
      <c r="AJ656" s="10" t="s">
        <v>133</v>
      </c>
      <c r="AK656" s="10">
        <v>52406</v>
      </c>
      <c r="AL656" s="10">
        <v>5.67</v>
      </c>
      <c r="AM656" s="10">
        <v>2</v>
      </c>
      <c r="AN656" s="10">
        <v>6</v>
      </c>
      <c r="AO656" s="10" t="s">
        <v>377</v>
      </c>
      <c r="AP656" s="10" t="s">
        <v>12011</v>
      </c>
      <c r="AQ656" s="10" t="s">
        <v>152</v>
      </c>
      <c r="AR656" s="10" t="s">
        <v>119</v>
      </c>
      <c r="AS656" s="10">
        <v>500045</v>
      </c>
      <c r="AT656" s="10" t="s">
        <v>12012</v>
      </c>
      <c r="AU656" s="10" t="s">
        <v>119</v>
      </c>
      <c r="AV656" s="10">
        <v>500045</v>
      </c>
      <c r="AW656" s="10" t="s">
        <v>12013</v>
      </c>
      <c r="AX656" s="10">
        <v>9398868537</v>
      </c>
      <c r="AY656" s="10" t="s">
        <v>12014</v>
      </c>
      <c r="AZ656" s="10">
        <v>9581412614</v>
      </c>
      <c r="BA656" s="10" t="s">
        <v>12015</v>
      </c>
      <c r="BB656" s="10" t="s">
        <v>157</v>
      </c>
    </row>
    <row r="657" spans="1:54" ht="14.5" x14ac:dyDescent="0.35">
      <c r="A657" s="9">
        <v>45211.70824550926</v>
      </c>
      <c r="B657" s="10" t="s">
        <v>5782</v>
      </c>
      <c r="C657" s="10" t="s">
        <v>5783</v>
      </c>
      <c r="D657" s="10" t="s">
        <v>5784</v>
      </c>
      <c r="E657" s="10" t="s">
        <v>5785</v>
      </c>
      <c r="F657" s="10" t="s">
        <v>5786</v>
      </c>
      <c r="G657" s="10" t="s">
        <v>89</v>
      </c>
      <c r="H657" s="23">
        <v>6309879593</v>
      </c>
      <c r="I657" s="10" t="s">
        <v>5782</v>
      </c>
      <c r="J657" s="23" t="s">
        <v>90</v>
      </c>
      <c r="K657" s="10" t="s">
        <v>91</v>
      </c>
      <c r="L657" s="1"/>
      <c r="M657" s="10" t="s">
        <v>92</v>
      </c>
      <c r="N657" s="10" t="s">
        <v>701</v>
      </c>
      <c r="O657" s="1"/>
      <c r="P657" s="1"/>
      <c r="Q657" s="1"/>
      <c r="R657" s="1"/>
      <c r="S657" s="1"/>
      <c r="T657" s="10">
        <v>2019</v>
      </c>
      <c r="U657" s="10" t="s">
        <v>94</v>
      </c>
      <c r="V657" s="10">
        <v>9.5</v>
      </c>
      <c r="W657" s="10">
        <v>600</v>
      </c>
      <c r="X657" s="10">
        <v>85.5</v>
      </c>
      <c r="Y657" s="12"/>
      <c r="Z657" s="10" t="s">
        <v>5787</v>
      </c>
      <c r="AA657" s="10" t="s">
        <v>96</v>
      </c>
      <c r="AB657" s="10">
        <v>2021</v>
      </c>
      <c r="AC657" s="10">
        <v>889</v>
      </c>
      <c r="AD657" s="10">
        <v>1000</v>
      </c>
      <c r="AE657" s="13">
        <f t="shared" si="26"/>
        <v>88.9</v>
      </c>
      <c r="AF657" s="10">
        <v>88.9</v>
      </c>
      <c r="AG657" s="10" t="s">
        <v>5788</v>
      </c>
      <c r="AH657" s="14">
        <v>37974</v>
      </c>
      <c r="AI657" s="10" t="s">
        <v>116</v>
      </c>
      <c r="AJ657" s="10" t="s">
        <v>133</v>
      </c>
      <c r="AK657" s="10">
        <v>34232</v>
      </c>
      <c r="AL657" s="10">
        <v>6.95</v>
      </c>
      <c r="AM657" s="10">
        <v>0</v>
      </c>
      <c r="AN657" s="10">
        <v>1</v>
      </c>
      <c r="AO657" s="10" t="s">
        <v>179</v>
      </c>
      <c r="AP657" s="10" t="s">
        <v>5789</v>
      </c>
      <c r="AQ657" s="10" t="s">
        <v>2099</v>
      </c>
      <c r="AR657" s="10" t="s">
        <v>5790</v>
      </c>
      <c r="AS657" s="10">
        <v>523183</v>
      </c>
      <c r="AT657" s="10" t="s">
        <v>5791</v>
      </c>
      <c r="AU657" s="10" t="s">
        <v>5790</v>
      </c>
      <c r="AV657" s="10">
        <v>523183</v>
      </c>
      <c r="AW657" s="10" t="s">
        <v>5792</v>
      </c>
      <c r="AX657" s="10">
        <v>9949879531</v>
      </c>
      <c r="AY657" s="10" t="s">
        <v>5793</v>
      </c>
      <c r="AZ657" s="10">
        <v>9949877513</v>
      </c>
      <c r="BA657" s="10" t="s">
        <v>5794</v>
      </c>
      <c r="BB657" s="10" t="s">
        <v>275</v>
      </c>
    </row>
    <row r="658" spans="1:54" ht="14.5" x14ac:dyDescent="0.35">
      <c r="A658" s="9">
        <v>45211.696253298607</v>
      </c>
      <c r="B658" s="10" t="s">
        <v>722</v>
      </c>
      <c r="C658" s="10" t="s">
        <v>723</v>
      </c>
      <c r="D658" s="10" t="s">
        <v>724</v>
      </c>
      <c r="E658" s="10" t="s">
        <v>725</v>
      </c>
      <c r="F658" s="10" t="s">
        <v>726</v>
      </c>
      <c r="G658" s="10" t="s">
        <v>89</v>
      </c>
      <c r="H658" s="23">
        <v>7416330053</v>
      </c>
      <c r="I658" s="10" t="s">
        <v>722</v>
      </c>
      <c r="J658" s="23" t="s">
        <v>90</v>
      </c>
      <c r="K658" s="10" t="s">
        <v>91</v>
      </c>
      <c r="L658" s="1"/>
      <c r="M658" s="10" t="s">
        <v>92</v>
      </c>
      <c r="N658" s="10" t="s">
        <v>701</v>
      </c>
      <c r="O658" s="1"/>
      <c r="P658" s="1"/>
      <c r="Q658" s="1"/>
      <c r="R658" s="1"/>
      <c r="S658" s="1"/>
      <c r="T658" s="10">
        <v>2019</v>
      </c>
      <c r="U658" s="10" t="s">
        <v>94</v>
      </c>
      <c r="V658" s="10">
        <v>9.8000000000000007</v>
      </c>
      <c r="W658" s="10">
        <v>600</v>
      </c>
      <c r="X658" s="10">
        <v>93.1</v>
      </c>
      <c r="Y658" s="12"/>
      <c r="Z658" s="10" t="s">
        <v>727</v>
      </c>
      <c r="AA658" s="10" t="s">
        <v>96</v>
      </c>
      <c r="AB658" s="10">
        <v>2021</v>
      </c>
      <c r="AC658" s="10">
        <v>874</v>
      </c>
      <c r="AD658" s="10">
        <v>1000</v>
      </c>
      <c r="AE658" s="13">
        <f t="shared" si="26"/>
        <v>87.4</v>
      </c>
      <c r="AF658" s="10">
        <v>87.4</v>
      </c>
      <c r="AG658" s="10" t="s">
        <v>728</v>
      </c>
      <c r="AH658" s="14">
        <v>38150</v>
      </c>
      <c r="AI658" s="10" t="s">
        <v>98</v>
      </c>
      <c r="AJ658" s="10" t="s">
        <v>99</v>
      </c>
      <c r="AK658" s="10">
        <v>11858</v>
      </c>
      <c r="AL658" s="10">
        <v>8.27</v>
      </c>
      <c r="AM658" s="10">
        <v>0</v>
      </c>
      <c r="AN658" s="10">
        <v>0</v>
      </c>
      <c r="AO658" s="10" t="s">
        <v>729</v>
      </c>
      <c r="AP658" s="10" t="s">
        <v>730</v>
      </c>
      <c r="AQ658" s="10" t="s">
        <v>547</v>
      </c>
      <c r="AR658" s="10" t="s">
        <v>731</v>
      </c>
      <c r="AS658" s="10">
        <v>517520</v>
      </c>
      <c r="AT658" s="10" t="s">
        <v>732</v>
      </c>
      <c r="AU658" s="10" t="s">
        <v>731</v>
      </c>
      <c r="AV658" s="10">
        <v>517520</v>
      </c>
      <c r="AW658" s="10" t="s">
        <v>733</v>
      </c>
      <c r="AX658" s="10">
        <v>9346006563</v>
      </c>
      <c r="AY658" s="10" t="s">
        <v>734</v>
      </c>
      <c r="AZ658" s="10">
        <v>7780346525</v>
      </c>
      <c r="BA658" s="10" t="s">
        <v>735</v>
      </c>
      <c r="BB658" s="10" t="s">
        <v>565</v>
      </c>
    </row>
    <row r="659" spans="1:54" ht="14.5" x14ac:dyDescent="0.35">
      <c r="A659" s="9">
        <v>45211.878985081014</v>
      </c>
      <c r="B659" s="10" t="s">
        <v>5795</v>
      </c>
      <c r="C659" s="10" t="s">
        <v>5796</v>
      </c>
      <c r="D659" s="10" t="s">
        <v>5797</v>
      </c>
      <c r="E659" s="10" t="s">
        <v>5798</v>
      </c>
      <c r="F659" s="10" t="s">
        <v>5799</v>
      </c>
      <c r="G659" s="10" t="s">
        <v>89</v>
      </c>
      <c r="H659" s="23">
        <v>9494437025</v>
      </c>
      <c r="I659" s="10" t="s">
        <v>5795</v>
      </c>
      <c r="J659" s="23" t="s">
        <v>90</v>
      </c>
      <c r="K659" s="10" t="s">
        <v>91</v>
      </c>
      <c r="L659" s="1"/>
      <c r="M659" s="10" t="s">
        <v>92</v>
      </c>
      <c r="N659" s="10" t="s">
        <v>701</v>
      </c>
      <c r="O659" s="1"/>
      <c r="P659" s="1"/>
      <c r="Q659" s="1"/>
      <c r="R659" s="1"/>
      <c r="S659" s="1"/>
      <c r="T659" s="10">
        <v>2019</v>
      </c>
      <c r="U659" s="10" t="s">
        <v>223</v>
      </c>
      <c r="V659" s="10">
        <v>454</v>
      </c>
      <c r="W659" s="10">
        <v>500</v>
      </c>
      <c r="X659" s="10">
        <v>91</v>
      </c>
      <c r="Y659" s="12"/>
      <c r="Z659" s="10" t="s">
        <v>5800</v>
      </c>
      <c r="AA659" s="10" t="s">
        <v>96</v>
      </c>
      <c r="AB659" s="10">
        <v>2021</v>
      </c>
      <c r="AC659" s="10">
        <v>938</v>
      </c>
      <c r="AD659" s="10">
        <v>1000</v>
      </c>
      <c r="AE659" s="13">
        <f t="shared" si="26"/>
        <v>93.8</v>
      </c>
      <c r="AF659" s="10">
        <v>93</v>
      </c>
      <c r="AG659" s="10" t="s">
        <v>5801</v>
      </c>
      <c r="AH659" s="14">
        <v>38036</v>
      </c>
      <c r="AI659" s="10" t="s">
        <v>98</v>
      </c>
      <c r="AJ659" s="10" t="s">
        <v>99</v>
      </c>
      <c r="AK659" s="10">
        <v>107706</v>
      </c>
      <c r="AL659" s="10">
        <v>8.8800000000000008</v>
      </c>
      <c r="AM659" s="10">
        <v>0</v>
      </c>
      <c r="AN659" s="10">
        <v>0</v>
      </c>
      <c r="AO659" s="10" t="s">
        <v>254</v>
      </c>
      <c r="AP659" s="10" t="s">
        <v>5802</v>
      </c>
      <c r="AQ659" s="10" t="s">
        <v>152</v>
      </c>
      <c r="AR659" s="10" t="s">
        <v>119</v>
      </c>
      <c r="AS659" s="10">
        <v>500015</v>
      </c>
      <c r="AT659" s="10" t="s">
        <v>5803</v>
      </c>
      <c r="AU659" s="10" t="s">
        <v>1631</v>
      </c>
      <c r="AV659" s="10">
        <v>505530</v>
      </c>
      <c r="AW659" s="10" t="s">
        <v>5804</v>
      </c>
      <c r="AX659" s="10">
        <v>9502547195</v>
      </c>
      <c r="AY659" s="10" t="s">
        <v>5805</v>
      </c>
      <c r="AZ659" s="10">
        <v>9347088131</v>
      </c>
      <c r="BA659" s="10" t="s">
        <v>5806</v>
      </c>
      <c r="BB659" s="10" t="s">
        <v>157</v>
      </c>
    </row>
    <row r="660" spans="1:54" ht="14.5" x14ac:dyDescent="0.35">
      <c r="A660" s="9">
        <v>45211.871191851853</v>
      </c>
      <c r="B660" s="10" t="s">
        <v>5807</v>
      </c>
      <c r="C660" s="10" t="s">
        <v>5808</v>
      </c>
      <c r="D660" s="10" t="s">
        <v>5809</v>
      </c>
      <c r="E660" s="10" t="s">
        <v>3989</v>
      </c>
      <c r="F660" s="10" t="s">
        <v>5810</v>
      </c>
      <c r="G660" s="10" t="s">
        <v>89</v>
      </c>
      <c r="H660" s="23">
        <v>7842249121</v>
      </c>
      <c r="I660" s="10" t="s">
        <v>5807</v>
      </c>
      <c r="J660" s="23" t="s">
        <v>90</v>
      </c>
      <c r="K660" s="10" t="s">
        <v>91</v>
      </c>
      <c r="L660" s="1"/>
      <c r="M660" s="10" t="s">
        <v>92</v>
      </c>
      <c r="N660" s="10" t="s">
        <v>701</v>
      </c>
      <c r="O660" s="1"/>
      <c r="P660" s="1"/>
      <c r="Q660" s="1"/>
      <c r="R660" s="1"/>
      <c r="S660" s="1"/>
      <c r="T660" s="10">
        <v>2019</v>
      </c>
      <c r="U660" s="10" t="s">
        <v>94</v>
      </c>
      <c r="V660" s="10">
        <v>9.6999999999999993</v>
      </c>
      <c r="W660" s="10">
        <v>600</v>
      </c>
      <c r="X660" s="10">
        <v>92.15</v>
      </c>
      <c r="Y660" s="12"/>
      <c r="Z660" s="10" t="s">
        <v>5811</v>
      </c>
      <c r="AA660" s="10" t="s">
        <v>96</v>
      </c>
      <c r="AB660" s="10">
        <v>2021</v>
      </c>
      <c r="AC660" s="10">
        <v>946</v>
      </c>
      <c r="AD660" s="10">
        <v>1000</v>
      </c>
      <c r="AE660" s="13">
        <f t="shared" si="26"/>
        <v>94.6</v>
      </c>
      <c r="AF660" s="10">
        <v>94.6</v>
      </c>
      <c r="AG660" s="10" t="s">
        <v>5812</v>
      </c>
      <c r="AH660" s="14">
        <v>38069</v>
      </c>
      <c r="AI660" s="10" t="s">
        <v>116</v>
      </c>
      <c r="AJ660" s="10" t="s">
        <v>99</v>
      </c>
      <c r="AK660" s="10">
        <v>18666</v>
      </c>
      <c r="AL660" s="10">
        <v>7.96</v>
      </c>
      <c r="AM660" s="10">
        <v>0</v>
      </c>
      <c r="AN660" s="10">
        <v>0</v>
      </c>
      <c r="AO660" s="10" t="s">
        <v>2154</v>
      </c>
      <c r="AP660" s="10" t="s">
        <v>5813</v>
      </c>
      <c r="AQ660" s="10" t="s">
        <v>152</v>
      </c>
      <c r="AR660" s="10" t="s">
        <v>5814</v>
      </c>
      <c r="AS660" s="10">
        <v>505001</v>
      </c>
      <c r="AT660" s="10" t="s">
        <v>5813</v>
      </c>
      <c r="AU660" s="10" t="s">
        <v>1631</v>
      </c>
      <c r="AV660" s="10">
        <v>505001</v>
      </c>
      <c r="AW660" s="10" t="s">
        <v>5815</v>
      </c>
      <c r="AX660" s="10">
        <v>9515977909</v>
      </c>
      <c r="AY660" s="10" t="s">
        <v>5816</v>
      </c>
      <c r="AZ660" s="10">
        <v>9296702285</v>
      </c>
      <c r="BA660" s="10" t="s">
        <v>552</v>
      </c>
      <c r="BB660" s="10" t="s">
        <v>259</v>
      </c>
    </row>
    <row r="661" spans="1:54" ht="14.5" x14ac:dyDescent="0.35">
      <c r="A661" s="9">
        <v>45211.749874143519</v>
      </c>
      <c r="B661" s="10" t="s">
        <v>12016</v>
      </c>
      <c r="C661" s="10" t="s">
        <v>12017</v>
      </c>
      <c r="D661" s="10" t="s">
        <v>12018</v>
      </c>
      <c r="E661" s="10" t="s">
        <v>12019</v>
      </c>
      <c r="F661" s="10" t="s">
        <v>12020</v>
      </c>
      <c r="G661" s="10" t="s">
        <v>89</v>
      </c>
      <c r="H661" s="23">
        <v>9177695219</v>
      </c>
      <c r="I661" s="10" t="s">
        <v>12016</v>
      </c>
      <c r="J661" s="23" t="s">
        <v>90</v>
      </c>
      <c r="K661" s="10" t="s">
        <v>91</v>
      </c>
      <c r="L661" s="1"/>
      <c r="M661" s="10" t="s">
        <v>92</v>
      </c>
      <c r="N661" s="10" t="s">
        <v>701</v>
      </c>
      <c r="O661" s="1"/>
      <c r="P661" s="1"/>
      <c r="Q661" s="1"/>
      <c r="R661" s="1"/>
      <c r="S661" s="1"/>
      <c r="T661" s="10">
        <v>2019</v>
      </c>
      <c r="U661" s="10" t="s">
        <v>94</v>
      </c>
      <c r="V661" s="10">
        <v>8.8000000000000007</v>
      </c>
      <c r="W661" s="10">
        <v>10</v>
      </c>
      <c r="X661" s="10">
        <v>83.6</v>
      </c>
      <c r="Y661" s="12"/>
      <c r="Z661" s="10" t="s">
        <v>7370</v>
      </c>
      <c r="AA661" s="10" t="s">
        <v>96</v>
      </c>
      <c r="AB661" s="10">
        <v>2021</v>
      </c>
      <c r="AC661" s="10">
        <v>668</v>
      </c>
      <c r="AD661" s="10">
        <v>1000</v>
      </c>
      <c r="AE661" s="13">
        <f t="shared" si="26"/>
        <v>66.8</v>
      </c>
      <c r="AF661" s="10">
        <v>66.8</v>
      </c>
      <c r="AG661" s="10" t="s">
        <v>12021</v>
      </c>
      <c r="AH661" s="14">
        <v>37956</v>
      </c>
      <c r="AI661" s="10" t="s">
        <v>116</v>
      </c>
      <c r="AJ661" s="10" t="s">
        <v>99</v>
      </c>
      <c r="AK661" s="10">
        <v>29082</v>
      </c>
      <c r="AL661" s="10">
        <v>6.26</v>
      </c>
      <c r="AM661" s="10">
        <v>2</v>
      </c>
      <c r="AN661" s="10">
        <v>2</v>
      </c>
      <c r="AO661" s="10" t="s">
        <v>12022</v>
      </c>
      <c r="AP661" s="10" t="s">
        <v>12023</v>
      </c>
      <c r="AQ661" s="10" t="s">
        <v>102</v>
      </c>
      <c r="AR661" s="10" t="s">
        <v>103</v>
      </c>
      <c r="AS661" s="10">
        <v>500055</v>
      </c>
      <c r="AT661" s="10" t="s">
        <v>12024</v>
      </c>
      <c r="AU661" s="10" t="s">
        <v>1658</v>
      </c>
      <c r="AV661" s="10">
        <v>502110</v>
      </c>
      <c r="AW661" s="10" t="s">
        <v>12025</v>
      </c>
      <c r="AX661" s="10">
        <v>7989329408</v>
      </c>
      <c r="AY661" s="10" t="s">
        <v>12026</v>
      </c>
      <c r="AZ661" s="10">
        <v>9848878369</v>
      </c>
      <c r="BA661" s="10" t="s">
        <v>106</v>
      </c>
      <c r="BB661" s="10" t="s">
        <v>259</v>
      </c>
    </row>
    <row r="662" spans="1:54" ht="14.5" x14ac:dyDescent="0.35">
      <c r="A662" s="9">
        <v>45211.847317465275</v>
      </c>
      <c r="B662" s="10" t="s">
        <v>5817</v>
      </c>
      <c r="C662" s="10" t="s">
        <v>5818</v>
      </c>
      <c r="D662" s="10" t="s">
        <v>5819</v>
      </c>
      <c r="E662" s="10" t="s">
        <v>5820</v>
      </c>
      <c r="F662" s="10" t="s">
        <v>5821</v>
      </c>
      <c r="G662" s="10" t="s">
        <v>89</v>
      </c>
      <c r="H662" s="23">
        <v>7842809741</v>
      </c>
      <c r="I662" s="10" t="s">
        <v>5817</v>
      </c>
      <c r="J662" s="23" t="s">
        <v>90</v>
      </c>
      <c r="K662" s="10" t="s">
        <v>91</v>
      </c>
      <c r="L662" s="1"/>
      <c r="M662" s="10" t="s">
        <v>92</v>
      </c>
      <c r="N662" s="10" t="s">
        <v>701</v>
      </c>
      <c r="O662" s="1"/>
      <c r="P662" s="1"/>
      <c r="Q662" s="1"/>
      <c r="R662" s="1"/>
      <c r="S662" s="1"/>
      <c r="T662" s="10">
        <v>2019</v>
      </c>
      <c r="U662" s="10" t="s">
        <v>94</v>
      </c>
      <c r="V662" s="10">
        <v>9.3000000000000007</v>
      </c>
      <c r="W662" s="10">
        <v>525</v>
      </c>
      <c r="X662" s="10">
        <v>88.35</v>
      </c>
      <c r="Y662" s="12"/>
      <c r="Z662" s="10" t="s">
        <v>5822</v>
      </c>
      <c r="AA662" s="10" t="s">
        <v>96</v>
      </c>
      <c r="AB662" s="10">
        <v>2021</v>
      </c>
      <c r="AC662" s="10">
        <v>950</v>
      </c>
      <c r="AD662" s="10">
        <v>1000</v>
      </c>
      <c r="AE662" s="13">
        <f t="shared" si="26"/>
        <v>95</v>
      </c>
      <c r="AF662" s="10">
        <v>95</v>
      </c>
      <c r="AG662" s="10" t="s">
        <v>5823</v>
      </c>
      <c r="AH662" s="14">
        <v>37825</v>
      </c>
      <c r="AI662" s="10" t="s">
        <v>98</v>
      </c>
      <c r="AJ662" s="10" t="s">
        <v>133</v>
      </c>
      <c r="AK662" s="10">
        <v>99000</v>
      </c>
      <c r="AL662" s="10">
        <v>8.1999999999999993</v>
      </c>
      <c r="AM662" s="10">
        <v>0</v>
      </c>
      <c r="AN662" s="10">
        <v>0</v>
      </c>
      <c r="AO662" s="10" t="s">
        <v>2154</v>
      </c>
      <c r="AP662" s="10" t="s">
        <v>5824</v>
      </c>
      <c r="AQ662" s="10" t="s">
        <v>152</v>
      </c>
      <c r="AR662" s="10" t="s">
        <v>119</v>
      </c>
      <c r="AS662" s="10">
        <v>500015</v>
      </c>
      <c r="AT662" s="10" t="s">
        <v>5824</v>
      </c>
      <c r="AU662" s="10" t="s">
        <v>119</v>
      </c>
      <c r="AV662" s="10">
        <v>500015</v>
      </c>
      <c r="AW662" s="10" t="s">
        <v>5825</v>
      </c>
      <c r="AX662" s="10">
        <v>9492396806</v>
      </c>
      <c r="AY662" s="10" t="s">
        <v>5826</v>
      </c>
      <c r="AZ662" s="10">
        <v>7981745246</v>
      </c>
      <c r="BA662" s="10" t="s">
        <v>552</v>
      </c>
      <c r="BB662" s="10" t="s">
        <v>259</v>
      </c>
    </row>
    <row r="663" spans="1:54" ht="14.5" x14ac:dyDescent="0.35">
      <c r="A663" s="9">
        <v>45211.86474957176</v>
      </c>
      <c r="B663" s="10" t="s">
        <v>5827</v>
      </c>
      <c r="C663" s="10" t="s">
        <v>5828</v>
      </c>
      <c r="D663" s="10" t="s">
        <v>5829</v>
      </c>
      <c r="E663" s="10" t="s">
        <v>4300</v>
      </c>
      <c r="F663" s="10" t="s">
        <v>5830</v>
      </c>
      <c r="G663" s="10" t="s">
        <v>89</v>
      </c>
      <c r="H663" s="23">
        <v>9347619517</v>
      </c>
      <c r="I663" s="10" t="s">
        <v>5827</v>
      </c>
      <c r="J663" s="23" t="s">
        <v>90</v>
      </c>
      <c r="K663" s="10" t="s">
        <v>91</v>
      </c>
      <c r="L663" s="1"/>
      <c r="M663" s="10" t="s">
        <v>92</v>
      </c>
      <c r="N663" s="10" t="s">
        <v>701</v>
      </c>
      <c r="O663" s="1"/>
      <c r="P663" s="1"/>
      <c r="Q663" s="1"/>
      <c r="R663" s="1"/>
      <c r="S663" s="1"/>
      <c r="T663" s="10">
        <v>2019</v>
      </c>
      <c r="U663" s="10" t="s">
        <v>94</v>
      </c>
      <c r="V663" s="10">
        <v>9.5</v>
      </c>
      <c r="W663" s="10">
        <v>600</v>
      </c>
      <c r="X663" s="10">
        <v>90.25</v>
      </c>
      <c r="Y663" s="12"/>
      <c r="Z663" s="10" t="s">
        <v>5831</v>
      </c>
      <c r="AA663" s="10" t="s">
        <v>96</v>
      </c>
      <c r="AB663" s="10">
        <v>2021</v>
      </c>
      <c r="AC663" s="10">
        <v>968</v>
      </c>
      <c r="AD663" s="10">
        <v>1000</v>
      </c>
      <c r="AE663" s="13">
        <f t="shared" si="26"/>
        <v>96.8</v>
      </c>
      <c r="AF663" s="10">
        <v>96.8</v>
      </c>
      <c r="AG663" s="10" t="s">
        <v>3151</v>
      </c>
      <c r="AH663" s="14">
        <v>38076</v>
      </c>
      <c r="AI663" s="10" t="s">
        <v>98</v>
      </c>
      <c r="AJ663" s="10" t="s">
        <v>99</v>
      </c>
      <c r="AK663" s="10">
        <v>27671</v>
      </c>
      <c r="AL663" s="10">
        <v>8.6</v>
      </c>
      <c r="AM663" s="10">
        <v>0</v>
      </c>
      <c r="AN663" s="10">
        <v>0</v>
      </c>
      <c r="AO663" s="10" t="s">
        <v>5832</v>
      </c>
      <c r="AP663" s="10" t="s">
        <v>5833</v>
      </c>
      <c r="AQ663" s="10" t="s">
        <v>102</v>
      </c>
      <c r="AR663" s="10" t="s">
        <v>103</v>
      </c>
      <c r="AS663" s="10">
        <v>500072</v>
      </c>
      <c r="AT663" s="10" t="s">
        <v>5834</v>
      </c>
      <c r="AU663" s="10" t="s">
        <v>103</v>
      </c>
      <c r="AV663" s="10">
        <v>500072</v>
      </c>
      <c r="AW663" s="10" t="s">
        <v>5835</v>
      </c>
      <c r="AX663" s="10">
        <v>9347009060</v>
      </c>
      <c r="AY663" s="10" t="s">
        <v>5836</v>
      </c>
      <c r="AZ663" s="10">
        <v>6305795781</v>
      </c>
      <c r="BA663" s="10" t="s">
        <v>106</v>
      </c>
      <c r="BB663" s="10" t="s">
        <v>275</v>
      </c>
    </row>
    <row r="664" spans="1:54" ht="14.5" x14ac:dyDescent="0.35">
      <c r="A664" s="9">
        <v>45211.916464699076</v>
      </c>
      <c r="B664" s="10" t="s">
        <v>12027</v>
      </c>
      <c r="C664" s="10" t="s">
        <v>12028</v>
      </c>
      <c r="D664" s="10" t="s">
        <v>12029</v>
      </c>
      <c r="E664" s="10" t="s">
        <v>1459</v>
      </c>
      <c r="F664" s="10" t="s">
        <v>12030</v>
      </c>
      <c r="G664" s="10" t="s">
        <v>89</v>
      </c>
      <c r="H664" s="23">
        <v>7659802732</v>
      </c>
      <c r="I664" s="10" t="s">
        <v>12027</v>
      </c>
      <c r="J664" s="23" t="s">
        <v>90</v>
      </c>
      <c r="K664" s="10" t="s">
        <v>91</v>
      </c>
      <c r="L664" s="1"/>
      <c r="M664" s="10" t="s">
        <v>92</v>
      </c>
      <c r="N664" s="10" t="s">
        <v>701</v>
      </c>
      <c r="O664" s="1"/>
      <c r="P664" s="1"/>
      <c r="Q664" s="1"/>
      <c r="R664" s="1"/>
      <c r="S664" s="1"/>
      <c r="T664" s="10">
        <v>2018</v>
      </c>
      <c r="U664" s="10" t="s">
        <v>94</v>
      </c>
      <c r="V664" s="10">
        <v>9.1999999999999993</v>
      </c>
      <c r="W664" s="10">
        <v>600</v>
      </c>
      <c r="X664" s="10">
        <v>87.4</v>
      </c>
      <c r="Y664" s="12"/>
      <c r="Z664" s="10" t="s">
        <v>12031</v>
      </c>
      <c r="AA664" s="10" t="s">
        <v>96</v>
      </c>
      <c r="AB664" s="10">
        <v>2020</v>
      </c>
      <c r="AC664" s="10">
        <v>819</v>
      </c>
      <c r="AD664" s="10">
        <v>1000</v>
      </c>
      <c r="AE664" s="13">
        <f t="shared" si="26"/>
        <v>81.899999999999991</v>
      </c>
      <c r="AF664" s="10">
        <v>8.19</v>
      </c>
      <c r="AG664" s="10" t="s">
        <v>12032</v>
      </c>
      <c r="AH664" s="14">
        <v>37692</v>
      </c>
      <c r="AI664" s="10" t="s">
        <v>116</v>
      </c>
      <c r="AJ664" s="10" t="s">
        <v>99</v>
      </c>
      <c r="AK664" s="10">
        <v>17721</v>
      </c>
      <c r="AL664" s="10">
        <v>6.5</v>
      </c>
      <c r="AM664" s="10">
        <v>1</v>
      </c>
      <c r="AN664" s="10">
        <v>2</v>
      </c>
      <c r="AO664" s="10" t="s">
        <v>404</v>
      </c>
      <c r="AP664" s="10" t="s">
        <v>12033</v>
      </c>
      <c r="AQ664" s="10" t="s">
        <v>136</v>
      </c>
      <c r="AR664" s="10" t="s">
        <v>137</v>
      </c>
      <c r="AS664" s="10">
        <v>500014</v>
      </c>
      <c r="AT664" s="10" t="s">
        <v>12034</v>
      </c>
      <c r="AU664" s="10" t="s">
        <v>137</v>
      </c>
      <c r="AV664" s="10">
        <v>500014</v>
      </c>
      <c r="AW664" s="10" t="s">
        <v>12035</v>
      </c>
      <c r="AX664" s="10">
        <v>7675094002</v>
      </c>
      <c r="AY664" s="10" t="s">
        <v>12036</v>
      </c>
      <c r="AZ664" s="10">
        <v>7659802732</v>
      </c>
      <c r="BA664" s="10" t="s">
        <v>12037</v>
      </c>
      <c r="BB664" s="10" t="s">
        <v>12038</v>
      </c>
    </row>
    <row r="665" spans="1:54" ht="14.5" x14ac:dyDescent="0.35">
      <c r="A665" s="9">
        <v>45211.905808321761</v>
      </c>
      <c r="B665" s="10" t="s">
        <v>1472</v>
      </c>
      <c r="C665" s="16" t="s">
        <v>1473</v>
      </c>
      <c r="D665" s="16" t="s">
        <v>1474</v>
      </c>
      <c r="E665" s="16" t="s">
        <v>1475</v>
      </c>
      <c r="F665" s="16" t="s">
        <v>1476</v>
      </c>
      <c r="G665" s="16" t="s">
        <v>89</v>
      </c>
      <c r="H665" s="53">
        <v>9247345438</v>
      </c>
      <c r="I665" s="16" t="s">
        <v>1472</v>
      </c>
      <c r="J665" s="53" t="s">
        <v>216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7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4.5" x14ac:dyDescent="0.35">
      <c r="A666" s="9">
        <v>45211.775438645833</v>
      </c>
      <c r="B666" s="10" t="s">
        <v>5837</v>
      </c>
      <c r="C666" s="10" t="s">
        <v>5838</v>
      </c>
      <c r="D666" s="10" t="s">
        <v>5839</v>
      </c>
      <c r="E666" s="10" t="s">
        <v>5840</v>
      </c>
      <c r="F666" s="10" t="s">
        <v>5841</v>
      </c>
      <c r="G666" s="10" t="s">
        <v>89</v>
      </c>
      <c r="H666" s="23">
        <v>9703619738</v>
      </c>
      <c r="I666" s="10" t="s">
        <v>5837</v>
      </c>
      <c r="J666" s="23" t="s">
        <v>90</v>
      </c>
      <c r="K666" s="10" t="s">
        <v>91</v>
      </c>
      <c r="L666" s="1"/>
      <c r="M666" s="10" t="s">
        <v>92</v>
      </c>
      <c r="N666" s="10" t="s">
        <v>701</v>
      </c>
      <c r="O666" s="1"/>
      <c r="P666" s="1"/>
      <c r="Q666" s="1"/>
      <c r="R666" s="1"/>
      <c r="S666" s="1"/>
      <c r="T666" s="10">
        <v>2019</v>
      </c>
      <c r="U666" s="10" t="s">
        <v>94</v>
      </c>
      <c r="V666" s="10">
        <v>9.8000000000000007</v>
      </c>
      <c r="W666" s="10">
        <v>570</v>
      </c>
      <c r="X666" s="10">
        <v>88.2</v>
      </c>
      <c r="Y666" s="12"/>
      <c r="Z666" s="10" t="s">
        <v>5842</v>
      </c>
      <c r="AA666" s="10" t="s">
        <v>96</v>
      </c>
      <c r="AB666" s="10">
        <v>2021</v>
      </c>
      <c r="AC666" s="10">
        <v>970</v>
      </c>
      <c r="AD666" s="10">
        <v>970</v>
      </c>
      <c r="AE666" s="13">
        <f>(AC666/AD666)*100</f>
        <v>100</v>
      </c>
      <c r="AF666" s="10">
        <v>97</v>
      </c>
      <c r="AG666" s="10" t="s">
        <v>5843</v>
      </c>
      <c r="AH666" s="14">
        <v>37719</v>
      </c>
      <c r="AI666" s="10" t="s">
        <v>116</v>
      </c>
      <c r="AJ666" s="10" t="s">
        <v>99</v>
      </c>
      <c r="AK666" s="10">
        <v>27568</v>
      </c>
      <c r="AL666" s="10">
        <v>8.1999999999999993</v>
      </c>
      <c r="AM666" s="10">
        <v>0</v>
      </c>
      <c r="AN666" s="10">
        <v>0</v>
      </c>
      <c r="AO666" s="10" t="s">
        <v>254</v>
      </c>
      <c r="AP666" s="10" t="s">
        <v>5844</v>
      </c>
      <c r="AQ666" s="10" t="s">
        <v>102</v>
      </c>
      <c r="AR666" s="10" t="s">
        <v>1157</v>
      </c>
      <c r="AS666" s="10">
        <v>507160</v>
      </c>
      <c r="AT666" s="10" t="s">
        <v>5845</v>
      </c>
      <c r="AU666" s="10" t="s">
        <v>5846</v>
      </c>
      <c r="AV666" s="10">
        <v>507160</v>
      </c>
      <c r="AW666" s="10" t="s">
        <v>5847</v>
      </c>
      <c r="AX666" s="10">
        <v>9848045497</v>
      </c>
      <c r="AY666" s="10" t="s">
        <v>5848</v>
      </c>
      <c r="AZ666" s="10">
        <v>9848089087</v>
      </c>
      <c r="BA666" s="10" t="s">
        <v>5849</v>
      </c>
      <c r="BB666" s="10" t="s">
        <v>125</v>
      </c>
    </row>
    <row r="667" spans="1:54" ht="14.5" x14ac:dyDescent="0.35">
      <c r="A667" s="9">
        <v>45211.843742650468</v>
      </c>
      <c r="B667" s="10" t="s">
        <v>5850</v>
      </c>
      <c r="C667" s="10" t="s">
        <v>5851</v>
      </c>
      <c r="D667" s="10" t="s">
        <v>5852</v>
      </c>
      <c r="E667" s="10" t="s">
        <v>5853</v>
      </c>
      <c r="F667" s="10" t="s">
        <v>5854</v>
      </c>
      <c r="G667" s="10" t="s">
        <v>89</v>
      </c>
      <c r="H667" s="23">
        <v>8639365619</v>
      </c>
      <c r="I667" s="10" t="s">
        <v>5850</v>
      </c>
      <c r="J667" s="23" t="s">
        <v>90</v>
      </c>
      <c r="K667" s="10" t="s">
        <v>91</v>
      </c>
      <c r="L667" s="1"/>
      <c r="M667" s="10" t="s">
        <v>92</v>
      </c>
      <c r="N667" s="10" t="s">
        <v>701</v>
      </c>
      <c r="O667" s="1"/>
      <c r="P667" s="1"/>
      <c r="Q667" s="1"/>
      <c r="R667" s="1"/>
      <c r="S667" s="1"/>
      <c r="T667" s="10">
        <v>2019</v>
      </c>
      <c r="U667" s="10" t="s">
        <v>94</v>
      </c>
      <c r="V667" s="10">
        <v>10</v>
      </c>
      <c r="W667" s="10">
        <v>10</v>
      </c>
      <c r="X667" s="10">
        <v>95</v>
      </c>
      <c r="Y667" s="12"/>
      <c r="Z667" s="10" t="s">
        <v>5855</v>
      </c>
      <c r="AA667" s="10" t="s">
        <v>96</v>
      </c>
      <c r="AB667" s="10">
        <v>2021</v>
      </c>
      <c r="AC667" s="10">
        <v>976</v>
      </c>
      <c r="AD667" s="10">
        <v>1000</v>
      </c>
      <c r="AE667" s="13">
        <f>(AC667/AD667)*100</f>
        <v>97.6</v>
      </c>
      <c r="AF667" s="10">
        <v>97.6</v>
      </c>
      <c r="AG667" s="10" t="s">
        <v>5856</v>
      </c>
      <c r="AH667" s="14">
        <v>37263</v>
      </c>
      <c r="AI667" s="10" t="s">
        <v>116</v>
      </c>
      <c r="AJ667" s="10" t="s">
        <v>133</v>
      </c>
      <c r="AK667" s="10">
        <v>38000</v>
      </c>
      <c r="AL667" s="10">
        <v>9</v>
      </c>
      <c r="AM667" s="10">
        <v>0</v>
      </c>
      <c r="AN667" s="10">
        <v>0</v>
      </c>
      <c r="AO667" s="10" t="s">
        <v>100</v>
      </c>
      <c r="AP667" s="10" t="s">
        <v>181</v>
      </c>
      <c r="AQ667" s="10" t="s">
        <v>102</v>
      </c>
      <c r="AR667" s="10" t="s">
        <v>338</v>
      </c>
      <c r="AS667" s="10">
        <v>502301</v>
      </c>
      <c r="AT667" s="10" t="s">
        <v>5857</v>
      </c>
      <c r="AU667" s="10" t="s">
        <v>338</v>
      </c>
      <c r="AV667" s="10">
        <v>502301</v>
      </c>
      <c r="AW667" s="10" t="s">
        <v>5858</v>
      </c>
      <c r="AX667" s="10">
        <v>9989375829</v>
      </c>
      <c r="AY667" s="10" t="s">
        <v>5859</v>
      </c>
      <c r="AZ667" s="10">
        <v>7816095906</v>
      </c>
      <c r="BA667" s="10" t="s">
        <v>449</v>
      </c>
      <c r="BB667" s="10" t="s">
        <v>449</v>
      </c>
    </row>
    <row r="668" spans="1:54" ht="14.5" x14ac:dyDescent="0.35">
      <c r="A668" s="9">
        <v>45211.752789062499</v>
      </c>
      <c r="B668" s="10" t="s">
        <v>5860</v>
      </c>
      <c r="C668" s="10" t="s">
        <v>5861</v>
      </c>
      <c r="D668" s="10" t="s">
        <v>5862</v>
      </c>
      <c r="E668" s="10" t="s">
        <v>5863</v>
      </c>
      <c r="F668" s="10" t="s">
        <v>5864</v>
      </c>
      <c r="G668" s="10" t="s">
        <v>89</v>
      </c>
      <c r="H668" s="23">
        <v>9392174048</v>
      </c>
      <c r="I668" s="10" t="s">
        <v>5860</v>
      </c>
      <c r="J668" s="23" t="s">
        <v>90</v>
      </c>
      <c r="K668" s="10" t="s">
        <v>91</v>
      </c>
      <c r="L668" s="1"/>
      <c r="M668" s="10" t="s">
        <v>92</v>
      </c>
      <c r="N668" s="10" t="s">
        <v>701</v>
      </c>
      <c r="O668" s="1"/>
      <c r="P668" s="1"/>
      <c r="Q668" s="1"/>
      <c r="R668" s="1"/>
      <c r="S668" s="1"/>
      <c r="T668" s="10">
        <v>2019</v>
      </c>
      <c r="U668" s="10" t="s">
        <v>94</v>
      </c>
      <c r="V668" s="10">
        <v>9.6999999999999993</v>
      </c>
      <c r="W668" s="10">
        <v>10</v>
      </c>
      <c r="X668" s="10">
        <v>92.15</v>
      </c>
      <c r="Y668" s="12"/>
      <c r="Z668" s="10" t="s">
        <v>5865</v>
      </c>
      <c r="AA668" s="10" t="s">
        <v>96</v>
      </c>
      <c r="AB668" s="10">
        <v>2021</v>
      </c>
      <c r="AC668" s="10">
        <v>944</v>
      </c>
      <c r="AD668" s="10">
        <v>1000</v>
      </c>
      <c r="AE668" s="13">
        <f>(AC668/AD668)*100</f>
        <v>94.399999999999991</v>
      </c>
      <c r="AF668" s="10">
        <v>94.4</v>
      </c>
      <c r="AG668" s="10" t="s">
        <v>5866</v>
      </c>
      <c r="AH668" s="14">
        <v>37827</v>
      </c>
      <c r="AI668" s="10" t="s">
        <v>98</v>
      </c>
      <c r="AJ668" s="10" t="s">
        <v>99</v>
      </c>
      <c r="AK668" s="10">
        <v>33359</v>
      </c>
      <c r="AL668" s="10">
        <v>9.08</v>
      </c>
      <c r="AM668" s="10">
        <v>0</v>
      </c>
      <c r="AN668" s="10">
        <v>0</v>
      </c>
      <c r="AO668" s="10" t="s">
        <v>5867</v>
      </c>
      <c r="AP668" s="10" t="s">
        <v>5868</v>
      </c>
      <c r="AQ668" s="10" t="s">
        <v>152</v>
      </c>
      <c r="AR668" s="10" t="s">
        <v>119</v>
      </c>
      <c r="AS668" s="10">
        <v>500037</v>
      </c>
      <c r="AT668" s="10" t="s">
        <v>5869</v>
      </c>
      <c r="AU668" s="10" t="s">
        <v>119</v>
      </c>
      <c r="AV668" s="10">
        <v>500037</v>
      </c>
      <c r="AW668" s="10" t="s">
        <v>5870</v>
      </c>
      <c r="AX668" s="10">
        <v>9440874251</v>
      </c>
      <c r="AY668" s="10" t="s">
        <v>5871</v>
      </c>
      <c r="AZ668" s="10">
        <v>9700577544</v>
      </c>
      <c r="BA668" s="10" t="s">
        <v>3714</v>
      </c>
      <c r="BB668" s="10" t="s">
        <v>107</v>
      </c>
    </row>
    <row r="669" spans="1:54" ht="14.5" x14ac:dyDescent="0.35">
      <c r="A669" s="9">
        <v>45211.887121678243</v>
      </c>
      <c r="B669" s="10" t="s">
        <v>5872</v>
      </c>
      <c r="C669" s="10" t="s">
        <v>5873</v>
      </c>
      <c r="D669" s="10" t="s">
        <v>5874</v>
      </c>
      <c r="E669" s="10" t="s">
        <v>5875</v>
      </c>
      <c r="F669" s="10" t="s">
        <v>5876</v>
      </c>
      <c r="G669" s="10" t="s">
        <v>89</v>
      </c>
      <c r="H669" s="23">
        <v>9398059580</v>
      </c>
      <c r="I669" s="10" t="s">
        <v>5872</v>
      </c>
      <c r="J669" s="23" t="s">
        <v>90</v>
      </c>
      <c r="K669" s="10" t="s">
        <v>91</v>
      </c>
      <c r="L669" s="1"/>
      <c r="M669" s="10" t="s">
        <v>92</v>
      </c>
      <c r="N669" s="10" t="s">
        <v>701</v>
      </c>
      <c r="O669" s="1"/>
      <c r="P669" s="1"/>
      <c r="Q669" s="1"/>
      <c r="R669" s="1"/>
      <c r="S669" s="1"/>
      <c r="T669" s="10">
        <v>2019</v>
      </c>
      <c r="U669" s="10" t="s">
        <v>94</v>
      </c>
      <c r="V669" s="10">
        <v>9.6999999999999993</v>
      </c>
      <c r="W669" s="10">
        <v>600</v>
      </c>
      <c r="X669" s="10">
        <v>92.15</v>
      </c>
      <c r="Y669" s="12"/>
      <c r="Z669" s="10" t="s">
        <v>5877</v>
      </c>
      <c r="AA669" s="10" t="s">
        <v>96</v>
      </c>
      <c r="AB669" s="10">
        <v>2021</v>
      </c>
      <c r="AC669" s="10">
        <v>984</v>
      </c>
      <c r="AD669" s="10">
        <v>1000</v>
      </c>
      <c r="AE669" s="13">
        <f>(AC669/AD669)*100</f>
        <v>98.4</v>
      </c>
      <c r="AF669" s="10">
        <v>98.4</v>
      </c>
      <c r="AG669" s="10" t="s">
        <v>5878</v>
      </c>
      <c r="AH669" s="14">
        <v>38019</v>
      </c>
      <c r="AI669" s="10" t="s">
        <v>116</v>
      </c>
      <c r="AJ669" s="10" t="s">
        <v>133</v>
      </c>
      <c r="AK669" s="10">
        <v>66880</v>
      </c>
      <c r="AL669" s="10">
        <v>7.8</v>
      </c>
      <c r="AM669" s="10">
        <v>0</v>
      </c>
      <c r="AN669" s="10">
        <v>0</v>
      </c>
      <c r="AO669" s="10" t="s">
        <v>117</v>
      </c>
      <c r="AP669" s="10" t="s">
        <v>5879</v>
      </c>
      <c r="AQ669" s="10" t="s">
        <v>102</v>
      </c>
      <c r="AR669" s="10" t="s">
        <v>629</v>
      </c>
      <c r="AS669" s="10">
        <v>503110</v>
      </c>
      <c r="AT669" s="10" t="s">
        <v>5880</v>
      </c>
      <c r="AU669" s="10" t="s">
        <v>629</v>
      </c>
      <c r="AV669" s="10">
        <v>503110</v>
      </c>
      <c r="AW669" s="10" t="s">
        <v>5881</v>
      </c>
      <c r="AX669" s="10">
        <v>9866491510</v>
      </c>
      <c r="AY669" s="10" t="s">
        <v>5882</v>
      </c>
      <c r="AZ669" s="10">
        <v>9030881510</v>
      </c>
      <c r="BA669" s="10" t="s">
        <v>369</v>
      </c>
      <c r="BB669" s="10" t="s">
        <v>125</v>
      </c>
    </row>
    <row r="670" spans="1:54" ht="14.5" x14ac:dyDescent="0.35">
      <c r="A670" s="9">
        <v>45211.884220567124</v>
      </c>
      <c r="B670" s="10" t="s">
        <v>5883</v>
      </c>
      <c r="C670" s="10" t="s">
        <v>5884</v>
      </c>
      <c r="D670" s="10" t="s">
        <v>5885</v>
      </c>
      <c r="E670" s="10" t="s">
        <v>5886</v>
      </c>
      <c r="F670" s="10" t="s">
        <v>5887</v>
      </c>
      <c r="G670" s="10" t="s">
        <v>89</v>
      </c>
      <c r="H670" s="23">
        <v>7842850801</v>
      </c>
      <c r="I670" s="10" t="s">
        <v>5883</v>
      </c>
      <c r="J670" s="23" t="s">
        <v>90</v>
      </c>
      <c r="K670" s="10" t="s">
        <v>91</v>
      </c>
      <c r="L670" s="1"/>
      <c r="M670" s="10" t="s">
        <v>92</v>
      </c>
      <c r="N670" s="10" t="s">
        <v>701</v>
      </c>
      <c r="O670" s="1"/>
      <c r="P670" s="1"/>
      <c r="Q670" s="1"/>
      <c r="R670" s="1"/>
      <c r="S670" s="1"/>
      <c r="T670" s="10">
        <v>2019</v>
      </c>
      <c r="U670" s="10" t="s">
        <v>94</v>
      </c>
      <c r="V670" s="10">
        <v>9.1999999999999993</v>
      </c>
      <c r="W670" s="10">
        <v>520</v>
      </c>
      <c r="X670" s="10">
        <v>87</v>
      </c>
      <c r="Y670" s="12"/>
      <c r="Z670" s="10" t="s">
        <v>5888</v>
      </c>
      <c r="AA670" s="10" t="s">
        <v>96</v>
      </c>
      <c r="AB670" s="10">
        <v>2021</v>
      </c>
      <c r="AC670" s="10">
        <v>872</v>
      </c>
      <c r="AD670" s="10">
        <v>1000</v>
      </c>
      <c r="AE670" s="13">
        <f>(AC670/AD670)*100</f>
        <v>87.2</v>
      </c>
      <c r="AF670" s="10">
        <v>87</v>
      </c>
      <c r="AG670" s="10" t="s">
        <v>5889</v>
      </c>
      <c r="AH670" s="14">
        <v>37679</v>
      </c>
      <c r="AI670" s="10" t="s">
        <v>98</v>
      </c>
      <c r="AJ670" s="10" t="s">
        <v>99</v>
      </c>
      <c r="AK670" s="10">
        <v>99594</v>
      </c>
      <c r="AL670" s="10">
        <v>7.32</v>
      </c>
      <c r="AM670" s="10">
        <v>0</v>
      </c>
      <c r="AN670" s="10">
        <v>0</v>
      </c>
      <c r="AO670" s="10" t="s">
        <v>2154</v>
      </c>
      <c r="AP670" s="10" t="s">
        <v>5890</v>
      </c>
      <c r="AQ670" s="10" t="s">
        <v>152</v>
      </c>
      <c r="AR670" s="10" t="s">
        <v>119</v>
      </c>
      <c r="AS670" s="10">
        <v>500090</v>
      </c>
      <c r="AT670" s="10" t="s">
        <v>5890</v>
      </c>
      <c r="AU670" s="10" t="s">
        <v>119</v>
      </c>
      <c r="AV670" s="10">
        <v>500090</v>
      </c>
      <c r="AW670" s="10" t="s">
        <v>5891</v>
      </c>
      <c r="AX670" s="10">
        <v>9502320869</v>
      </c>
      <c r="AY670" s="10" t="s">
        <v>5892</v>
      </c>
      <c r="AZ670" s="10">
        <v>7337006938</v>
      </c>
      <c r="BA670" s="10" t="s">
        <v>5019</v>
      </c>
      <c r="BB670" s="10" t="s">
        <v>259</v>
      </c>
    </row>
    <row r="671" spans="1:54" ht="14.5" x14ac:dyDescent="0.35">
      <c r="A671" s="9">
        <v>45211.909769814811</v>
      </c>
      <c r="B671" s="10" t="s">
        <v>1477</v>
      </c>
      <c r="C671" s="16" t="s">
        <v>1478</v>
      </c>
      <c r="D671" s="16" t="s">
        <v>1479</v>
      </c>
      <c r="E671" s="16" t="s">
        <v>1480</v>
      </c>
      <c r="F671" s="16" t="s">
        <v>1481</v>
      </c>
      <c r="G671" s="16" t="s">
        <v>89</v>
      </c>
      <c r="H671" s="53">
        <v>9959580238</v>
      </c>
      <c r="I671" s="16" t="s">
        <v>1477</v>
      </c>
      <c r="J671" s="53" t="s">
        <v>216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7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4.5" x14ac:dyDescent="0.35">
      <c r="A672" s="9">
        <v>45211.896761990742</v>
      </c>
      <c r="B672" s="10" t="s">
        <v>5893</v>
      </c>
      <c r="C672" s="10" t="s">
        <v>5894</v>
      </c>
      <c r="D672" s="10" t="s">
        <v>5895</v>
      </c>
      <c r="E672" s="10" t="s">
        <v>5896</v>
      </c>
      <c r="F672" s="10" t="s">
        <v>5897</v>
      </c>
      <c r="G672" s="10" t="s">
        <v>89</v>
      </c>
      <c r="H672" s="23">
        <v>7032992137</v>
      </c>
      <c r="I672" s="10" t="s">
        <v>5893</v>
      </c>
      <c r="J672" s="23" t="s">
        <v>90</v>
      </c>
      <c r="K672" s="10" t="s">
        <v>91</v>
      </c>
      <c r="L672" s="1"/>
      <c r="M672" s="10" t="s">
        <v>92</v>
      </c>
      <c r="N672" s="10" t="s">
        <v>701</v>
      </c>
      <c r="O672" s="1"/>
      <c r="P672" s="1"/>
      <c r="Q672" s="1"/>
      <c r="R672" s="1"/>
      <c r="S672" s="1"/>
      <c r="T672" s="10">
        <v>2019</v>
      </c>
      <c r="U672" s="10" t="s">
        <v>94</v>
      </c>
      <c r="V672" s="10">
        <v>9.3000000000000007</v>
      </c>
      <c r="W672" s="10">
        <v>10</v>
      </c>
      <c r="X672" s="10">
        <v>88.35</v>
      </c>
      <c r="Y672" s="12"/>
      <c r="Z672" s="10" t="s">
        <v>5898</v>
      </c>
      <c r="AA672" s="10" t="s">
        <v>96</v>
      </c>
      <c r="AB672" s="10">
        <v>2021</v>
      </c>
      <c r="AC672" s="10">
        <v>956</v>
      </c>
      <c r="AD672" s="10">
        <v>1000</v>
      </c>
      <c r="AE672" s="13">
        <f t="shared" ref="AE672:AE678" si="27">(AC672/AD672)*100</f>
        <v>95.6</v>
      </c>
      <c r="AF672" s="10">
        <v>95</v>
      </c>
      <c r="AG672" s="10" t="s">
        <v>5899</v>
      </c>
      <c r="AH672" s="14">
        <v>37886</v>
      </c>
      <c r="AI672" s="10" t="s">
        <v>98</v>
      </c>
      <c r="AJ672" s="10" t="s">
        <v>99</v>
      </c>
      <c r="AK672" s="10">
        <v>38855</v>
      </c>
      <c r="AL672" s="10">
        <v>8.59</v>
      </c>
      <c r="AM672" s="10">
        <v>0</v>
      </c>
      <c r="AN672" s="10">
        <v>0</v>
      </c>
      <c r="AO672" s="10" t="s">
        <v>2543</v>
      </c>
      <c r="AP672" s="10" t="s">
        <v>5900</v>
      </c>
      <c r="AQ672" s="10" t="s">
        <v>152</v>
      </c>
      <c r="AR672" s="10" t="s">
        <v>5901</v>
      </c>
      <c r="AS672" s="10">
        <v>505152</v>
      </c>
      <c r="AT672" s="10" t="s">
        <v>5902</v>
      </c>
      <c r="AU672" s="10" t="s">
        <v>5901</v>
      </c>
      <c r="AV672" s="10">
        <v>505152</v>
      </c>
      <c r="AW672" s="10" t="s">
        <v>5903</v>
      </c>
      <c r="AX672" s="10">
        <v>9989762137</v>
      </c>
      <c r="AY672" s="10" t="s">
        <v>5904</v>
      </c>
      <c r="AZ672" s="10">
        <v>9177472958</v>
      </c>
      <c r="BA672" s="10" t="s">
        <v>300</v>
      </c>
      <c r="BB672" s="10" t="s">
        <v>300</v>
      </c>
    </row>
    <row r="673" spans="1:54" ht="14.5" x14ac:dyDescent="0.35">
      <c r="A673" s="9">
        <v>45211.757960277777</v>
      </c>
      <c r="B673" s="10" t="s">
        <v>5905</v>
      </c>
      <c r="C673" s="10" t="s">
        <v>5906</v>
      </c>
      <c r="D673" s="10" t="s">
        <v>5907</v>
      </c>
      <c r="E673" s="10" t="s">
        <v>5908</v>
      </c>
      <c r="F673" s="10" t="s">
        <v>5909</v>
      </c>
      <c r="G673" s="10" t="s">
        <v>89</v>
      </c>
      <c r="H673" s="23">
        <v>9441701844</v>
      </c>
      <c r="I673" s="10" t="s">
        <v>5905</v>
      </c>
      <c r="J673" s="23" t="s">
        <v>90</v>
      </c>
      <c r="K673" s="10" t="s">
        <v>91</v>
      </c>
      <c r="L673" s="1"/>
      <c r="M673" s="10" t="s">
        <v>92</v>
      </c>
      <c r="N673" s="10" t="s">
        <v>701</v>
      </c>
      <c r="O673" s="1"/>
      <c r="P673" s="1"/>
      <c r="Q673" s="1"/>
      <c r="R673" s="1"/>
      <c r="S673" s="1"/>
      <c r="T673" s="10">
        <v>2019</v>
      </c>
      <c r="U673" s="10" t="s">
        <v>94</v>
      </c>
      <c r="V673" s="10">
        <v>9.3000000000000007</v>
      </c>
      <c r="W673" s="10">
        <v>10</v>
      </c>
      <c r="X673" s="10">
        <v>93</v>
      </c>
      <c r="Y673" s="12"/>
      <c r="Z673" s="10" t="s">
        <v>5910</v>
      </c>
      <c r="AA673" s="10" t="s">
        <v>96</v>
      </c>
      <c r="AB673" s="10">
        <v>2021</v>
      </c>
      <c r="AC673" s="10">
        <v>968</v>
      </c>
      <c r="AD673" s="10">
        <v>1000</v>
      </c>
      <c r="AE673" s="13">
        <f t="shared" si="27"/>
        <v>96.8</v>
      </c>
      <c r="AF673" s="10">
        <v>96.8</v>
      </c>
      <c r="AG673" s="10" t="s">
        <v>5911</v>
      </c>
      <c r="AH673" s="14">
        <v>37914</v>
      </c>
      <c r="AI673" s="10" t="s">
        <v>98</v>
      </c>
      <c r="AJ673" s="10" t="s">
        <v>99</v>
      </c>
      <c r="AK673" s="10">
        <v>20618</v>
      </c>
      <c r="AL673" s="10">
        <v>9.01</v>
      </c>
      <c r="AM673" s="10">
        <v>0</v>
      </c>
      <c r="AN673" s="10">
        <v>0</v>
      </c>
      <c r="AO673" s="10" t="s">
        <v>5912</v>
      </c>
      <c r="AP673" s="10" t="s">
        <v>5913</v>
      </c>
      <c r="AQ673" s="10" t="s">
        <v>102</v>
      </c>
      <c r="AR673" s="10" t="s">
        <v>103</v>
      </c>
      <c r="AS673" s="10">
        <v>501401</v>
      </c>
      <c r="AT673" s="10" t="s">
        <v>5914</v>
      </c>
      <c r="AU673" s="10" t="s">
        <v>5063</v>
      </c>
      <c r="AV673" s="10">
        <v>505302</v>
      </c>
      <c r="AW673" s="10" t="s">
        <v>5915</v>
      </c>
      <c r="AX673" s="10">
        <v>9133101844</v>
      </c>
      <c r="AY673" s="10" t="s">
        <v>5916</v>
      </c>
      <c r="AZ673" s="10">
        <v>7842581044</v>
      </c>
      <c r="BA673" s="10" t="s">
        <v>5917</v>
      </c>
      <c r="BB673" s="10" t="s">
        <v>125</v>
      </c>
    </row>
    <row r="674" spans="1:54" ht="14.5" x14ac:dyDescent="0.35">
      <c r="A674" s="9">
        <v>45211.879408715278</v>
      </c>
      <c r="B674" s="10" t="s">
        <v>12039</v>
      </c>
      <c r="C674" s="10" t="s">
        <v>12040</v>
      </c>
      <c r="D674" s="10" t="s">
        <v>12041</v>
      </c>
      <c r="E674" s="10" t="s">
        <v>12042</v>
      </c>
      <c r="F674" s="10" t="s">
        <v>12043</v>
      </c>
      <c r="G674" s="10" t="s">
        <v>89</v>
      </c>
      <c r="H674" s="23">
        <v>8247279910</v>
      </c>
      <c r="I674" s="10" t="s">
        <v>12039</v>
      </c>
      <c r="J674" s="23" t="s">
        <v>90</v>
      </c>
      <c r="K674" s="10" t="s">
        <v>91</v>
      </c>
      <c r="L674" s="1"/>
      <c r="M674" s="10" t="s">
        <v>92</v>
      </c>
      <c r="N674" s="10" t="s">
        <v>701</v>
      </c>
      <c r="O674" s="1"/>
      <c r="P674" s="1"/>
      <c r="Q674" s="1"/>
      <c r="R674" s="1"/>
      <c r="S674" s="1"/>
      <c r="T674" s="10">
        <v>2019</v>
      </c>
      <c r="U674" s="10" t="s">
        <v>223</v>
      </c>
      <c r="V674" s="10">
        <v>90.6</v>
      </c>
      <c r="W674" s="10">
        <v>500</v>
      </c>
      <c r="X674" s="10">
        <v>90.6</v>
      </c>
      <c r="Y674" s="12"/>
      <c r="Z674" s="10" t="s">
        <v>12044</v>
      </c>
      <c r="AA674" s="10" t="s">
        <v>96</v>
      </c>
      <c r="AB674" s="10">
        <v>2021</v>
      </c>
      <c r="AC674" s="10">
        <v>888</v>
      </c>
      <c r="AD674" s="10">
        <v>1000</v>
      </c>
      <c r="AE674" s="13">
        <f t="shared" si="27"/>
        <v>88.8</v>
      </c>
      <c r="AF674" s="10">
        <v>88.8</v>
      </c>
      <c r="AG674" s="10" t="s">
        <v>12045</v>
      </c>
      <c r="AH674" s="14">
        <v>37944</v>
      </c>
      <c r="AI674" s="10" t="s">
        <v>116</v>
      </c>
      <c r="AJ674" s="10" t="s">
        <v>99</v>
      </c>
      <c r="AK674" s="10">
        <v>22369</v>
      </c>
      <c r="AL674" s="10">
        <v>7.1</v>
      </c>
      <c r="AM674" s="10">
        <v>1</v>
      </c>
      <c r="AN674" s="10">
        <v>2</v>
      </c>
      <c r="AO674" s="10" t="s">
        <v>2097</v>
      </c>
      <c r="AP674" s="10" t="s">
        <v>12046</v>
      </c>
      <c r="AQ674" s="10" t="s">
        <v>102</v>
      </c>
      <c r="AR674" s="10" t="s">
        <v>103</v>
      </c>
      <c r="AS674" s="10">
        <v>502032</v>
      </c>
      <c r="AT674" s="10" t="s">
        <v>12047</v>
      </c>
      <c r="AU674" s="10" t="s">
        <v>119</v>
      </c>
      <c r="AV674" s="10">
        <v>502032</v>
      </c>
      <c r="AW674" s="10" t="s">
        <v>12048</v>
      </c>
      <c r="AX674" s="10">
        <v>9948662901</v>
      </c>
      <c r="AY674" s="10" t="s">
        <v>12049</v>
      </c>
      <c r="AZ674" s="10">
        <v>8247279910</v>
      </c>
      <c r="BA674" s="10" t="s">
        <v>449</v>
      </c>
      <c r="BB674" s="10" t="s">
        <v>12050</v>
      </c>
    </row>
    <row r="675" spans="1:54" ht="14.5" x14ac:dyDescent="0.35">
      <c r="A675" s="9">
        <v>45211.901933090281</v>
      </c>
      <c r="B675" s="10" t="s">
        <v>12051</v>
      </c>
      <c r="C675" s="10" t="s">
        <v>12052</v>
      </c>
      <c r="D675" s="10" t="s">
        <v>3705</v>
      </c>
      <c r="E675" s="10" t="s">
        <v>12053</v>
      </c>
      <c r="F675" s="10" t="s">
        <v>12054</v>
      </c>
      <c r="G675" s="10" t="s">
        <v>89</v>
      </c>
      <c r="H675" s="23">
        <v>7075421977</v>
      </c>
      <c r="I675" s="10" t="s">
        <v>12051</v>
      </c>
      <c r="J675" s="23" t="s">
        <v>90</v>
      </c>
      <c r="K675" s="10" t="s">
        <v>91</v>
      </c>
      <c r="L675" s="1"/>
      <c r="M675" s="10" t="s">
        <v>92</v>
      </c>
      <c r="N675" s="10" t="s">
        <v>701</v>
      </c>
      <c r="O675" s="1"/>
      <c r="P675" s="1"/>
      <c r="Q675" s="1"/>
      <c r="R675" s="1"/>
      <c r="S675" s="1"/>
      <c r="T675" s="10">
        <v>2018</v>
      </c>
      <c r="U675" s="10" t="s">
        <v>94</v>
      </c>
      <c r="V675" s="10">
        <v>9.3000000000000007</v>
      </c>
      <c r="W675" s="10">
        <v>600</v>
      </c>
      <c r="X675" s="10">
        <v>88.35</v>
      </c>
      <c r="Y675" s="12"/>
      <c r="Z675" s="10" t="s">
        <v>12055</v>
      </c>
      <c r="AA675" s="10" t="s">
        <v>96</v>
      </c>
      <c r="AB675" s="10">
        <v>2021</v>
      </c>
      <c r="AC675" s="10">
        <v>770</v>
      </c>
      <c r="AD675" s="10">
        <v>1000</v>
      </c>
      <c r="AE675" s="13">
        <f t="shared" si="27"/>
        <v>77</v>
      </c>
      <c r="AF675" s="10">
        <v>77</v>
      </c>
      <c r="AG675" s="10" t="s">
        <v>12056</v>
      </c>
      <c r="AH675" s="14">
        <v>38207</v>
      </c>
      <c r="AI675" s="10" t="s">
        <v>116</v>
      </c>
      <c r="AJ675" s="10" t="s">
        <v>133</v>
      </c>
      <c r="AK675" s="10">
        <v>84000</v>
      </c>
      <c r="AL675" s="10">
        <v>0</v>
      </c>
      <c r="AM675" s="10">
        <v>0</v>
      </c>
      <c r="AN675" s="10">
        <v>1</v>
      </c>
      <c r="AO675" s="10" t="s">
        <v>12057</v>
      </c>
      <c r="AP675" s="10" t="s">
        <v>12058</v>
      </c>
      <c r="AQ675" s="10" t="s">
        <v>102</v>
      </c>
      <c r="AR675" s="10" t="s">
        <v>119</v>
      </c>
      <c r="AS675" s="10">
        <v>500094</v>
      </c>
      <c r="AT675" s="10" t="s">
        <v>12058</v>
      </c>
      <c r="AU675" s="10" t="s">
        <v>119</v>
      </c>
      <c r="AV675" s="10">
        <v>500094</v>
      </c>
      <c r="AW675" s="10" t="s">
        <v>12059</v>
      </c>
      <c r="AX675" s="10">
        <v>9848032515</v>
      </c>
      <c r="AY675" s="10" t="s">
        <v>12060</v>
      </c>
      <c r="AZ675" s="10">
        <v>9949304105</v>
      </c>
      <c r="BA675" s="10" t="s">
        <v>918</v>
      </c>
      <c r="BB675" s="10" t="s">
        <v>157</v>
      </c>
    </row>
    <row r="676" spans="1:54" ht="14.5" x14ac:dyDescent="0.35">
      <c r="A676" s="9">
        <v>45211.768551898145</v>
      </c>
      <c r="B676" s="10" t="s">
        <v>5918</v>
      </c>
      <c r="C676" s="10" t="s">
        <v>5919</v>
      </c>
      <c r="D676" s="10" t="s">
        <v>5920</v>
      </c>
      <c r="E676" s="10" t="s">
        <v>5921</v>
      </c>
      <c r="F676" s="10" t="s">
        <v>5922</v>
      </c>
      <c r="G676" s="10" t="s">
        <v>89</v>
      </c>
      <c r="H676" s="23">
        <v>7569381061</v>
      </c>
      <c r="I676" s="10" t="s">
        <v>5918</v>
      </c>
      <c r="J676" s="23" t="s">
        <v>90</v>
      </c>
      <c r="K676" s="10" t="s">
        <v>91</v>
      </c>
      <c r="L676" s="1"/>
      <c r="M676" s="10" t="s">
        <v>92</v>
      </c>
      <c r="N676" s="10" t="s">
        <v>701</v>
      </c>
      <c r="O676" s="1"/>
      <c r="P676" s="1"/>
      <c r="Q676" s="1"/>
      <c r="R676" s="1"/>
      <c r="S676" s="1"/>
      <c r="T676" s="10">
        <v>2019</v>
      </c>
      <c r="U676" s="10" t="s">
        <v>94</v>
      </c>
      <c r="V676" s="10">
        <v>9.8000000000000007</v>
      </c>
      <c r="W676" s="10">
        <v>10</v>
      </c>
      <c r="X676" s="10">
        <v>9.5</v>
      </c>
      <c r="Y676" s="18">
        <f>X676*9.5</f>
        <v>90.25</v>
      </c>
      <c r="Z676" s="10" t="s">
        <v>5923</v>
      </c>
      <c r="AA676" s="10" t="s">
        <v>96</v>
      </c>
      <c r="AB676" s="10">
        <v>2021</v>
      </c>
      <c r="AC676" s="10">
        <v>930</v>
      </c>
      <c r="AD676" s="10">
        <v>1000</v>
      </c>
      <c r="AE676" s="13">
        <f t="shared" si="27"/>
        <v>93</v>
      </c>
      <c r="AF676" s="10">
        <v>12</v>
      </c>
      <c r="AG676" s="10" t="s">
        <v>5924</v>
      </c>
      <c r="AH676" s="14">
        <v>37733</v>
      </c>
      <c r="AI676" s="10" t="s">
        <v>116</v>
      </c>
      <c r="AJ676" s="10" t="s">
        <v>99</v>
      </c>
      <c r="AK676" s="10">
        <v>29166</v>
      </c>
      <c r="AL676" s="10">
        <v>8.1999999999999993</v>
      </c>
      <c r="AM676" s="10">
        <v>0</v>
      </c>
      <c r="AN676" s="10">
        <v>0</v>
      </c>
      <c r="AO676" s="10" t="s">
        <v>100</v>
      </c>
      <c r="AP676" s="10" t="s">
        <v>5925</v>
      </c>
      <c r="AQ676" s="10" t="s">
        <v>102</v>
      </c>
      <c r="AR676" s="10" t="s">
        <v>103</v>
      </c>
      <c r="AS676" s="10">
        <v>500018</v>
      </c>
      <c r="AT676" s="10" t="s">
        <v>5925</v>
      </c>
      <c r="AU676" s="10" t="s">
        <v>103</v>
      </c>
      <c r="AV676" s="10">
        <v>500018</v>
      </c>
      <c r="AW676" s="10" t="s">
        <v>5926</v>
      </c>
      <c r="AX676" s="10">
        <v>9704899902</v>
      </c>
      <c r="AY676" s="10" t="s">
        <v>5927</v>
      </c>
      <c r="AZ676" s="10">
        <v>9849279245</v>
      </c>
      <c r="BA676" s="10" t="s">
        <v>5928</v>
      </c>
      <c r="BB676" s="10" t="s">
        <v>157</v>
      </c>
    </row>
    <row r="677" spans="1:54" ht="14.5" x14ac:dyDescent="0.35">
      <c r="A677" s="9">
        <v>45211.695732592591</v>
      </c>
      <c r="B677" s="10" t="s">
        <v>5929</v>
      </c>
      <c r="C677" s="10" t="s">
        <v>5930</v>
      </c>
      <c r="D677" s="10" t="s">
        <v>5931</v>
      </c>
      <c r="E677" s="10" t="s">
        <v>5932</v>
      </c>
      <c r="F677" s="10" t="s">
        <v>5933</v>
      </c>
      <c r="G677" s="10" t="s">
        <v>89</v>
      </c>
      <c r="H677" s="23">
        <v>7702945456</v>
      </c>
      <c r="I677" s="10" t="s">
        <v>5929</v>
      </c>
      <c r="J677" s="23" t="s">
        <v>90</v>
      </c>
      <c r="K677" s="10" t="s">
        <v>91</v>
      </c>
      <c r="L677" s="1"/>
      <c r="M677" s="10" t="s">
        <v>92</v>
      </c>
      <c r="N677" s="10" t="s">
        <v>701</v>
      </c>
      <c r="O677" s="1"/>
      <c r="P677" s="1"/>
      <c r="Q677" s="1"/>
      <c r="R677" s="1"/>
      <c r="S677" s="1"/>
      <c r="T677" s="10">
        <v>2019</v>
      </c>
      <c r="U677" s="10" t="s">
        <v>94</v>
      </c>
      <c r="V677" s="10">
        <v>9.6999999999999993</v>
      </c>
      <c r="W677" s="10">
        <v>10</v>
      </c>
      <c r="X677" s="10">
        <v>92.15</v>
      </c>
      <c r="Y677" s="12"/>
      <c r="Z677" s="10" t="s">
        <v>5934</v>
      </c>
      <c r="AA677" s="10" t="s">
        <v>96</v>
      </c>
      <c r="AB677" s="10">
        <v>2021</v>
      </c>
      <c r="AC677" s="10">
        <v>944</v>
      </c>
      <c r="AD677" s="10">
        <v>1000</v>
      </c>
      <c r="AE677" s="13">
        <f t="shared" si="27"/>
        <v>94.399999999999991</v>
      </c>
      <c r="AF677" s="10">
        <v>94.4</v>
      </c>
      <c r="AG677" s="10" t="s">
        <v>5935</v>
      </c>
      <c r="AH677" s="14">
        <v>37757</v>
      </c>
      <c r="AI677" s="10" t="s">
        <v>116</v>
      </c>
      <c r="AJ677" s="10" t="s">
        <v>99</v>
      </c>
      <c r="AK677" s="10">
        <v>33934</v>
      </c>
      <c r="AL677" s="10">
        <v>7.71</v>
      </c>
      <c r="AM677" s="10">
        <v>0</v>
      </c>
      <c r="AN677" s="10">
        <v>1</v>
      </c>
      <c r="AO677" s="10" t="s">
        <v>5936</v>
      </c>
      <c r="AP677" s="10" t="s">
        <v>5937</v>
      </c>
      <c r="AQ677" s="10" t="s">
        <v>102</v>
      </c>
      <c r="AR677" s="10" t="s">
        <v>181</v>
      </c>
      <c r="AS677" s="10">
        <v>501401</v>
      </c>
      <c r="AT677" s="10" t="s">
        <v>5938</v>
      </c>
      <c r="AU677" s="10" t="s">
        <v>121</v>
      </c>
      <c r="AV677" s="10">
        <v>502103</v>
      </c>
      <c r="AW677" s="10" t="s">
        <v>5939</v>
      </c>
      <c r="AX677" s="10">
        <v>9963320510</v>
      </c>
      <c r="AY677" s="10" t="s">
        <v>5940</v>
      </c>
      <c r="AZ677" s="10">
        <v>9542247909</v>
      </c>
      <c r="BA677" s="10" t="s">
        <v>141</v>
      </c>
      <c r="BB677" s="10" t="s">
        <v>578</v>
      </c>
    </row>
    <row r="678" spans="1:54" ht="14.5" x14ac:dyDescent="0.35">
      <c r="A678" s="9">
        <v>45211.89674074074</v>
      </c>
      <c r="B678" s="10" t="s">
        <v>5941</v>
      </c>
      <c r="C678" s="10" t="s">
        <v>5942</v>
      </c>
      <c r="D678" s="10" t="s">
        <v>5943</v>
      </c>
      <c r="E678" s="10" t="s">
        <v>5944</v>
      </c>
      <c r="F678" s="10" t="s">
        <v>5945</v>
      </c>
      <c r="G678" s="10" t="s">
        <v>89</v>
      </c>
      <c r="H678" s="23">
        <v>9908179431</v>
      </c>
      <c r="I678" s="10" t="s">
        <v>5941</v>
      </c>
      <c r="J678" s="23" t="s">
        <v>90</v>
      </c>
      <c r="K678" s="10" t="s">
        <v>91</v>
      </c>
      <c r="L678" s="1"/>
      <c r="M678" s="10" t="s">
        <v>92</v>
      </c>
      <c r="N678" s="10" t="s">
        <v>701</v>
      </c>
      <c r="O678" s="1"/>
      <c r="P678" s="1"/>
      <c r="Q678" s="1"/>
      <c r="R678" s="1"/>
      <c r="S678" s="1"/>
      <c r="T678" s="10">
        <v>2019</v>
      </c>
      <c r="U678" s="10" t="s">
        <v>94</v>
      </c>
      <c r="V678" s="10">
        <v>9.8000000000000007</v>
      </c>
      <c r="W678" s="10">
        <v>10</v>
      </c>
      <c r="X678" s="10">
        <v>93.1</v>
      </c>
      <c r="Y678" s="12"/>
      <c r="Z678" s="10" t="s">
        <v>5946</v>
      </c>
      <c r="AA678" s="10" t="s">
        <v>96</v>
      </c>
      <c r="AB678" s="10">
        <v>2021</v>
      </c>
      <c r="AC678" s="10">
        <v>974</v>
      </c>
      <c r="AD678" s="10">
        <v>1000</v>
      </c>
      <c r="AE678" s="13">
        <f t="shared" si="27"/>
        <v>97.399999999999991</v>
      </c>
      <c r="AF678" s="10">
        <v>97</v>
      </c>
      <c r="AG678" s="10" t="s">
        <v>3925</v>
      </c>
      <c r="AH678" s="14">
        <v>37756</v>
      </c>
      <c r="AI678" s="10" t="s">
        <v>98</v>
      </c>
      <c r="AJ678" s="10" t="s">
        <v>99</v>
      </c>
      <c r="AK678" s="10">
        <v>19429</v>
      </c>
      <c r="AL678" s="10">
        <v>9.6199999999999992</v>
      </c>
      <c r="AM678" s="10">
        <v>0</v>
      </c>
      <c r="AN678" s="10">
        <v>0</v>
      </c>
      <c r="AO678" s="10" t="s">
        <v>363</v>
      </c>
      <c r="AP678" s="10" t="s">
        <v>5947</v>
      </c>
      <c r="AQ678" s="10" t="s">
        <v>102</v>
      </c>
      <c r="AR678" s="10" t="s">
        <v>121</v>
      </c>
      <c r="AS678" s="10">
        <v>502114</v>
      </c>
      <c r="AT678" s="10" t="s">
        <v>5948</v>
      </c>
      <c r="AU678" s="10" t="s">
        <v>5949</v>
      </c>
      <c r="AV678" s="10">
        <v>502114</v>
      </c>
      <c r="AW678" s="10" t="s">
        <v>5950</v>
      </c>
      <c r="AX678" s="10">
        <v>8185869643</v>
      </c>
      <c r="AY678" s="10" t="s">
        <v>5951</v>
      </c>
      <c r="AZ678" s="10">
        <v>9948653295</v>
      </c>
      <c r="BA678" s="10" t="s">
        <v>3269</v>
      </c>
      <c r="BB678" s="10" t="s">
        <v>107</v>
      </c>
    </row>
    <row r="679" spans="1:54" ht="14.5" x14ac:dyDescent="0.35">
      <c r="A679" s="9">
        <v>45211.840883877318</v>
      </c>
      <c r="B679" s="10" t="s">
        <v>1482</v>
      </c>
      <c r="C679" s="16" t="s">
        <v>1483</v>
      </c>
      <c r="D679" s="16" t="s">
        <v>1484</v>
      </c>
      <c r="E679" s="16" t="s">
        <v>1485</v>
      </c>
      <c r="F679" s="16" t="s">
        <v>1486</v>
      </c>
      <c r="G679" s="16" t="s">
        <v>89</v>
      </c>
      <c r="H679" s="53">
        <v>7989422966</v>
      </c>
      <c r="I679" s="16" t="s">
        <v>1482</v>
      </c>
      <c r="J679" s="53" t="s">
        <v>216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7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4.5" x14ac:dyDescent="0.35">
      <c r="A680" s="9">
        <v>45212.00622674769</v>
      </c>
      <c r="B680" s="10" t="s">
        <v>5952</v>
      </c>
      <c r="C680" s="10" t="s">
        <v>5953</v>
      </c>
      <c r="D680" s="10" t="s">
        <v>5954</v>
      </c>
      <c r="E680" s="10" t="s">
        <v>5955</v>
      </c>
      <c r="F680" s="10" t="s">
        <v>5956</v>
      </c>
      <c r="G680" s="10" t="s">
        <v>89</v>
      </c>
      <c r="H680" s="23">
        <v>9014058470</v>
      </c>
      <c r="I680" s="10" t="s">
        <v>5952</v>
      </c>
      <c r="J680" s="23" t="s">
        <v>90</v>
      </c>
      <c r="K680" s="10" t="s">
        <v>91</v>
      </c>
      <c r="L680" s="1"/>
      <c r="M680" s="10" t="s">
        <v>92</v>
      </c>
      <c r="N680" s="10" t="s">
        <v>701</v>
      </c>
      <c r="O680" s="1"/>
      <c r="P680" s="1"/>
      <c r="Q680" s="1"/>
      <c r="R680" s="1"/>
      <c r="S680" s="1"/>
      <c r="T680" s="10">
        <v>2019</v>
      </c>
      <c r="U680" s="10" t="s">
        <v>94</v>
      </c>
      <c r="V680" s="10">
        <v>10</v>
      </c>
      <c r="W680" s="10">
        <v>10</v>
      </c>
      <c r="X680" s="10">
        <v>95</v>
      </c>
      <c r="Y680" s="12"/>
      <c r="Z680" s="10" t="s">
        <v>5957</v>
      </c>
      <c r="AA680" s="10" t="s">
        <v>96</v>
      </c>
      <c r="AB680" s="10">
        <v>2021</v>
      </c>
      <c r="AC680" s="10">
        <v>916</v>
      </c>
      <c r="AD680" s="10">
        <v>1000</v>
      </c>
      <c r="AE680" s="13">
        <f>(AC680/AD680)*100</f>
        <v>91.600000000000009</v>
      </c>
      <c r="AF680" s="10">
        <v>91.6</v>
      </c>
      <c r="AG680" s="10" t="s">
        <v>5958</v>
      </c>
      <c r="AH680" s="14">
        <v>37979</v>
      </c>
      <c r="AI680" s="10" t="s">
        <v>116</v>
      </c>
      <c r="AJ680" s="10" t="s">
        <v>99</v>
      </c>
      <c r="AK680" s="10">
        <v>17440</v>
      </c>
      <c r="AL680" s="10">
        <v>0</v>
      </c>
      <c r="AM680" s="10">
        <v>1</v>
      </c>
      <c r="AN680" s="10">
        <v>2</v>
      </c>
      <c r="AO680" s="10" t="s">
        <v>100</v>
      </c>
      <c r="AP680" s="10" t="s">
        <v>5959</v>
      </c>
      <c r="AQ680" s="10" t="s">
        <v>102</v>
      </c>
      <c r="AR680" s="10" t="s">
        <v>103</v>
      </c>
      <c r="AS680" s="10">
        <v>500092</v>
      </c>
      <c r="AT680" s="10" t="s">
        <v>5960</v>
      </c>
      <c r="AU680" s="10" t="s">
        <v>103</v>
      </c>
      <c r="AV680" s="1"/>
      <c r="AW680" s="10" t="s">
        <v>5961</v>
      </c>
      <c r="AX680" s="10">
        <v>9533296391</v>
      </c>
      <c r="AY680" s="10" t="s">
        <v>5962</v>
      </c>
      <c r="AZ680" s="10">
        <v>9550796600</v>
      </c>
      <c r="BA680" s="10" t="s">
        <v>5963</v>
      </c>
      <c r="BB680" s="10" t="s">
        <v>157</v>
      </c>
    </row>
    <row r="681" spans="1:54" ht="14.5" x14ac:dyDescent="0.35">
      <c r="A681" s="9">
        <v>45211.822448749997</v>
      </c>
      <c r="B681" s="10" t="s">
        <v>5964</v>
      </c>
      <c r="C681" s="10" t="s">
        <v>5965</v>
      </c>
      <c r="D681" s="10" t="s">
        <v>5966</v>
      </c>
      <c r="E681" s="10" t="s">
        <v>5967</v>
      </c>
      <c r="F681" s="10" t="s">
        <v>5968</v>
      </c>
      <c r="G681" s="10" t="s">
        <v>89</v>
      </c>
      <c r="H681" s="23">
        <v>9392027706</v>
      </c>
      <c r="I681" s="10" t="s">
        <v>5964</v>
      </c>
      <c r="J681" s="23" t="s">
        <v>90</v>
      </c>
      <c r="K681" s="10" t="s">
        <v>91</v>
      </c>
      <c r="L681" s="1"/>
      <c r="M681" s="10" t="s">
        <v>92</v>
      </c>
      <c r="N681" s="10" t="s">
        <v>701</v>
      </c>
      <c r="O681" s="1"/>
      <c r="P681" s="1"/>
      <c r="Q681" s="1"/>
      <c r="R681" s="1"/>
      <c r="S681" s="1"/>
      <c r="T681" s="10">
        <v>2019</v>
      </c>
      <c r="U681" s="10" t="s">
        <v>94</v>
      </c>
      <c r="V681" s="10">
        <v>9.6999999999999993</v>
      </c>
      <c r="W681" s="10">
        <v>10</v>
      </c>
      <c r="X681" s="10">
        <v>92.15</v>
      </c>
      <c r="Y681" s="12"/>
      <c r="Z681" s="10" t="s">
        <v>5969</v>
      </c>
      <c r="AA681" s="10" t="s">
        <v>96</v>
      </c>
      <c r="AB681" s="10">
        <v>2021</v>
      </c>
      <c r="AC681" s="10">
        <v>880</v>
      </c>
      <c r="AD681" s="10">
        <v>1000</v>
      </c>
      <c r="AE681" s="13">
        <f>(AC681/AD681)*100</f>
        <v>88</v>
      </c>
      <c r="AF681" s="10">
        <v>88</v>
      </c>
      <c r="AG681" s="10" t="s">
        <v>5970</v>
      </c>
      <c r="AH681" s="14">
        <v>38221</v>
      </c>
      <c r="AI681" s="10" t="s">
        <v>98</v>
      </c>
      <c r="AJ681" s="10" t="s">
        <v>133</v>
      </c>
      <c r="AK681" s="10">
        <v>0</v>
      </c>
      <c r="AL681" s="10">
        <v>8</v>
      </c>
      <c r="AM681" s="10">
        <v>0</v>
      </c>
      <c r="AN681" s="10">
        <v>1</v>
      </c>
      <c r="AO681" s="10" t="s">
        <v>117</v>
      </c>
      <c r="AP681" s="10" t="s">
        <v>5971</v>
      </c>
      <c r="AQ681" s="10" t="s">
        <v>152</v>
      </c>
      <c r="AR681" s="10" t="s">
        <v>119</v>
      </c>
      <c r="AS681" s="10">
        <v>501401</v>
      </c>
      <c r="AT681" s="10" t="s">
        <v>5972</v>
      </c>
      <c r="AU681" s="10" t="s">
        <v>1922</v>
      </c>
      <c r="AV681" s="10">
        <v>502291</v>
      </c>
      <c r="AW681" s="10" t="s">
        <v>5973</v>
      </c>
      <c r="AX681" s="10">
        <v>9701942626</v>
      </c>
      <c r="AY681" s="10" t="s">
        <v>5974</v>
      </c>
      <c r="AZ681" s="10">
        <v>9390759579</v>
      </c>
      <c r="BA681" s="10" t="s">
        <v>552</v>
      </c>
      <c r="BB681" s="10" t="s">
        <v>125</v>
      </c>
    </row>
    <row r="682" spans="1:54" ht="14.5" x14ac:dyDescent="0.35">
      <c r="A682" s="9">
        <v>45211.757200300926</v>
      </c>
      <c r="B682" s="10" t="s">
        <v>5975</v>
      </c>
      <c r="C682" s="10" t="s">
        <v>5976</v>
      </c>
      <c r="D682" s="10" t="s">
        <v>5977</v>
      </c>
      <c r="E682" s="10" t="s">
        <v>5978</v>
      </c>
      <c r="F682" s="10" t="s">
        <v>5979</v>
      </c>
      <c r="G682" s="10" t="s">
        <v>89</v>
      </c>
      <c r="H682" s="23">
        <v>7416450566</v>
      </c>
      <c r="I682" s="10" t="s">
        <v>5975</v>
      </c>
      <c r="J682" s="23" t="s">
        <v>90</v>
      </c>
      <c r="K682" s="10" t="s">
        <v>91</v>
      </c>
      <c r="L682" s="1"/>
      <c r="M682" s="10" t="s">
        <v>92</v>
      </c>
      <c r="N682" s="10" t="s">
        <v>701</v>
      </c>
      <c r="O682" s="1"/>
      <c r="P682" s="1"/>
      <c r="Q682" s="1"/>
      <c r="R682" s="1"/>
      <c r="S682" s="1"/>
      <c r="T682" s="10">
        <v>2019</v>
      </c>
      <c r="U682" s="10" t="s">
        <v>94</v>
      </c>
      <c r="V682" s="10">
        <v>9.3000000000000007</v>
      </c>
      <c r="W682" s="10">
        <v>10</v>
      </c>
      <c r="X682" s="10">
        <v>93</v>
      </c>
      <c r="Y682" s="12"/>
      <c r="Z682" s="10" t="s">
        <v>5980</v>
      </c>
      <c r="AA682" s="10" t="s">
        <v>96</v>
      </c>
      <c r="AB682" s="10">
        <v>2021</v>
      </c>
      <c r="AC682" s="10">
        <v>946</v>
      </c>
      <c r="AD682" s="10">
        <v>1000</v>
      </c>
      <c r="AE682" s="13">
        <f>(AC682/AD682)*100</f>
        <v>94.6</v>
      </c>
      <c r="AF682" s="10">
        <v>9.4600000000000009</v>
      </c>
      <c r="AG682" s="10" t="s">
        <v>5981</v>
      </c>
      <c r="AH682" s="14">
        <v>37903</v>
      </c>
      <c r="AI682" s="10" t="s">
        <v>98</v>
      </c>
      <c r="AJ682" s="10" t="s">
        <v>133</v>
      </c>
      <c r="AK682" s="10">
        <v>51713</v>
      </c>
      <c r="AL682" s="10">
        <v>8.66</v>
      </c>
      <c r="AM682" s="10">
        <v>0</v>
      </c>
      <c r="AN682" s="10">
        <v>0</v>
      </c>
      <c r="AO682" s="10" t="s">
        <v>5912</v>
      </c>
      <c r="AP682" s="10" t="s">
        <v>5982</v>
      </c>
      <c r="AQ682" s="10" t="s">
        <v>102</v>
      </c>
      <c r="AR682" s="10" t="s">
        <v>103</v>
      </c>
      <c r="AS682" s="10">
        <v>501401</v>
      </c>
      <c r="AT682" s="10" t="s">
        <v>5983</v>
      </c>
      <c r="AU682" s="10" t="s">
        <v>629</v>
      </c>
      <c r="AV682" s="10">
        <v>503111</v>
      </c>
      <c r="AW682" s="10" t="s">
        <v>5984</v>
      </c>
      <c r="AX682" s="10">
        <v>9848005666</v>
      </c>
      <c r="AY682" s="10" t="s">
        <v>5985</v>
      </c>
      <c r="AZ682" s="10">
        <v>9292150006</v>
      </c>
      <c r="BA682" s="10" t="s">
        <v>341</v>
      </c>
      <c r="BB682" s="10" t="s">
        <v>125</v>
      </c>
    </row>
    <row r="683" spans="1:54" ht="14.5" x14ac:dyDescent="0.35">
      <c r="A683" s="9">
        <v>45211.884396493057</v>
      </c>
      <c r="B683" s="10" t="s">
        <v>10036</v>
      </c>
      <c r="C683" s="16" t="s">
        <v>10037</v>
      </c>
      <c r="D683" s="16" t="s">
        <v>10038</v>
      </c>
      <c r="E683" s="16" t="s">
        <v>3655</v>
      </c>
      <c r="F683" s="16" t="s">
        <v>10039</v>
      </c>
      <c r="G683" s="16" t="s">
        <v>89</v>
      </c>
      <c r="H683" s="53">
        <v>9000576416</v>
      </c>
      <c r="I683" s="16" t="s">
        <v>10036</v>
      </c>
      <c r="J683" s="53" t="s">
        <v>1543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7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4.5" x14ac:dyDescent="0.35">
      <c r="A684" s="9">
        <v>45211.895632835643</v>
      </c>
      <c r="B684" s="10" t="s">
        <v>12061</v>
      </c>
      <c r="C684" s="10" t="s">
        <v>12062</v>
      </c>
      <c r="D684" s="10" t="s">
        <v>12063</v>
      </c>
      <c r="E684" s="10" t="s">
        <v>12064</v>
      </c>
      <c r="F684" s="10" t="s">
        <v>12065</v>
      </c>
      <c r="G684" s="10" t="s">
        <v>89</v>
      </c>
      <c r="H684" s="23">
        <v>9640146237</v>
      </c>
      <c r="I684" s="10" t="s">
        <v>12061</v>
      </c>
      <c r="J684" s="23" t="s">
        <v>90</v>
      </c>
      <c r="K684" s="10" t="s">
        <v>91</v>
      </c>
      <c r="L684" s="1"/>
      <c r="M684" s="10" t="s">
        <v>92</v>
      </c>
      <c r="N684" s="10" t="s">
        <v>701</v>
      </c>
      <c r="O684" s="1"/>
      <c r="P684" s="1"/>
      <c r="Q684" s="1"/>
      <c r="R684" s="1"/>
      <c r="S684" s="1"/>
      <c r="T684" s="10">
        <v>2019</v>
      </c>
      <c r="U684" s="10" t="s">
        <v>94</v>
      </c>
      <c r="V684" s="10">
        <v>9.5</v>
      </c>
      <c r="W684" s="10">
        <v>600</v>
      </c>
      <c r="X684" s="10">
        <v>90.25</v>
      </c>
      <c r="Y684" s="12"/>
      <c r="Z684" s="10" t="s">
        <v>12066</v>
      </c>
      <c r="AA684" s="10" t="s">
        <v>96</v>
      </c>
      <c r="AB684" s="10">
        <v>2021</v>
      </c>
      <c r="AC684" s="10">
        <v>810</v>
      </c>
      <c r="AD684" s="10">
        <v>1000</v>
      </c>
      <c r="AE684" s="13">
        <f t="shared" ref="AE684:AE689" si="28">(AC684/AD684)*100</f>
        <v>81</v>
      </c>
      <c r="AF684" s="10">
        <v>81</v>
      </c>
      <c r="AG684" s="10" t="s">
        <v>12067</v>
      </c>
      <c r="AH684" s="14">
        <v>37837</v>
      </c>
      <c r="AI684" s="10" t="s">
        <v>116</v>
      </c>
      <c r="AJ684" s="10" t="s">
        <v>99</v>
      </c>
      <c r="AK684" s="10">
        <v>51848</v>
      </c>
      <c r="AL684" s="10">
        <v>7.08</v>
      </c>
      <c r="AM684" s="15" t="s">
        <v>12068</v>
      </c>
      <c r="AN684" s="15" t="s">
        <v>12068</v>
      </c>
      <c r="AO684" s="10" t="s">
        <v>12069</v>
      </c>
      <c r="AP684" s="10" t="s">
        <v>12070</v>
      </c>
      <c r="AQ684" s="10" t="s">
        <v>152</v>
      </c>
      <c r="AR684" s="10" t="s">
        <v>103</v>
      </c>
      <c r="AS684" s="10">
        <v>500024</v>
      </c>
      <c r="AT684" s="10" t="s">
        <v>12071</v>
      </c>
      <c r="AU684" s="10" t="s">
        <v>119</v>
      </c>
      <c r="AV684" s="10">
        <v>500024</v>
      </c>
      <c r="AW684" s="10" t="s">
        <v>12072</v>
      </c>
      <c r="AX684" s="10">
        <v>7671015219</v>
      </c>
      <c r="AY684" s="10" t="s">
        <v>12073</v>
      </c>
      <c r="AZ684" s="10">
        <v>9640146237</v>
      </c>
      <c r="BA684" s="10" t="s">
        <v>12074</v>
      </c>
      <c r="BB684" s="10" t="s">
        <v>275</v>
      </c>
    </row>
    <row r="685" spans="1:54" ht="14.5" x14ac:dyDescent="0.35">
      <c r="A685" s="9">
        <v>45211.904944606482</v>
      </c>
      <c r="B685" s="10" t="s">
        <v>12075</v>
      </c>
      <c r="C685" s="10" t="s">
        <v>12076</v>
      </c>
      <c r="D685" s="10" t="s">
        <v>12077</v>
      </c>
      <c r="E685" s="10" t="s">
        <v>12078</v>
      </c>
      <c r="F685" s="10" t="s">
        <v>12079</v>
      </c>
      <c r="G685" s="10" t="s">
        <v>89</v>
      </c>
      <c r="H685" s="23">
        <v>9366305163</v>
      </c>
      <c r="I685" s="10" t="s">
        <v>12075</v>
      </c>
      <c r="J685" s="23" t="s">
        <v>90</v>
      </c>
      <c r="K685" s="10" t="s">
        <v>91</v>
      </c>
      <c r="L685" s="1"/>
      <c r="M685" s="10" t="s">
        <v>92</v>
      </c>
      <c r="N685" s="10" t="s">
        <v>701</v>
      </c>
      <c r="O685" s="1"/>
      <c r="P685" s="1"/>
      <c r="Q685" s="1"/>
      <c r="R685" s="1"/>
      <c r="S685" s="1"/>
      <c r="T685" s="10">
        <v>2019</v>
      </c>
      <c r="U685" s="10" t="s">
        <v>223</v>
      </c>
      <c r="V685" s="10">
        <v>326</v>
      </c>
      <c r="W685" s="10">
        <v>500</v>
      </c>
      <c r="X685" s="10">
        <v>65.2</v>
      </c>
      <c r="Y685" s="12"/>
      <c r="Z685" s="10" t="s">
        <v>12080</v>
      </c>
      <c r="AA685" s="10" t="s">
        <v>225</v>
      </c>
      <c r="AB685" s="10">
        <v>2021</v>
      </c>
      <c r="AC685" s="10">
        <v>384</v>
      </c>
      <c r="AD685" s="10">
        <v>500</v>
      </c>
      <c r="AE685" s="13">
        <f t="shared" si="28"/>
        <v>76.8</v>
      </c>
      <c r="AF685" s="10">
        <v>76.8</v>
      </c>
      <c r="AG685" s="10" t="s">
        <v>12081</v>
      </c>
      <c r="AH685" s="14">
        <v>37725</v>
      </c>
      <c r="AI685" s="10" t="s">
        <v>116</v>
      </c>
      <c r="AJ685" s="10" t="s">
        <v>133</v>
      </c>
      <c r="AK685" s="10">
        <v>58208</v>
      </c>
      <c r="AL685" s="10">
        <v>0</v>
      </c>
      <c r="AM685" s="10">
        <v>11</v>
      </c>
      <c r="AN685" s="10">
        <v>11</v>
      </c>
      <c r="AO685" s="10" t="s">
        <v>12082</v>
      </c>
      <c r="AP685" s="10" t="s">
        <v>12083</v>
      </c>
      <c r="AQ685" s="10" t="s">
        <v>323</v>
      </c>
      <c r="AR685" s="10" t="s">
        <v>103</v>
      </c>
      <c r="AS685" s="10">
        <v>500067</v>
      </c>
      <c r="AT685" s="10" t="s">
        <v>12083</v>
      </c>
      <c r="AU685" s="10" t="s">
        <v>103</v>
      </c>
      <c r="AV685" s="10">
        <v>500067</v>
      </c>
      <c r="AW685" s="10" t="s">
        <v>12084</v>
      </c>
      <c r="AX685" s="10">
        <v>9491872623</v>
      </c>
      <c r="AY685" s="10" t="s">
        <v>12085</v>
      </c>
      <c r="AZ685" s="10">
        <v>9491628126</v>
      </c>
      <c r="BA685" s="10" t="s">
        <v>1181</v>
      </c>
      <c r="BB685" s="10" t="s">
        <v>12086</v>
      </c>
    </row>
    <row r="686" spans="1:54" ht="14.5" x14ac:dyDescent="0.35">
      <c r="A686" s="9">
        <v>45211.919663090273</v>
      </c>
      <c r="B686" s="10" t="s">
        <v>5986</v>
      </c>
      <c r="C686" s="10" t="s">
        <v>5987</v>
      </c>
      <c r="D686" s="10" t="s">
        <v>5988</v>
      </c>
      <c r="E686" s="10" t="s">
        <v>5989</v>
      </c>
      <c r="F686" s="10" t="s">
        <v>5990</v>
      </c>
      <c r="G686" s="10" t="s">
        <v>89</v>
      </c>
      <c r="H686" s="23">
        <v>7416466419</v>
      </c>
      <c r="I686" s="10" t="s">
        <v>5986</v>
      </c>
      <c r="J686" s="23" t="s">
        <v>90</v>
      </c>
      <c r="K686" s="10" t="s">
        <v>91</v>
      </c>
      <c r="L686" s="1"/>
      <c r="M686" s="10" t="s">
        <v>92</v>
      </c>
      <c r="N686" s="10" t="s">
        <v>701</v>
      </c>
      <c r="O686" s="1"/>
      <c r="P686" s="1"/>
      <c r="Q686" s="1"/>
      <c r="R686" s="1"/>
      <c r="S686" s="1"/>
      <c r="T686" s="10">
        <v>2019</v>
      </c>
      <c r="U686" s="10" t="s">
        <v>94</v>
      </c>
      <c r="V686" s="10">
        <v>9.8000000000000007</v>
      </c>
      <c r="W686" s="10">
        <v>600</v>
      </c>
      <c r="X686" s="10">
        <v>93.1</v>
      </c>
      <c r="Y686" s="12"/>
      <c r="Z686" s="10" t="s">
        <v>5991</v>
      </c>
      <c r="AA686" s="10" t="s">
        <v>96</v>
      </c>
      <c r="AB686" s="10">
        <v>2021</v>
      </c>
      <c r="AC686" s="10">
        <v>988</v>
      </c>
      <c r="AD686" s="10">
        <v>1000</v>
      </c>
      <c r="AE686" s="13">
        <f t="shared" si="28"/>
        <v>98.8</v>
      </c>
      <c r="AF686" s="10">
        <v>98.8</v>
      </c>
      <c r="AG686" s="10" t="s">
        <v>391</v>
      </c>
      <c r="AH686" s="14">
        <v>37927</v>
      </c>
      <c r="AI686" s="10" t="s">
        <v>98</v>
      </c>
      <c r="AJ686" s="10" t="s">
        <v>99</v>
      </c>
      <c r="AK686" s="10">
        <v>33143</v>
      </c>
      <c r="AL686" s="10">
        <v>0</v>
      </c>
      <c r="AM686" s="10">
        <v>1</v>
      </c>
      <c r="AN686" s="10">
        <v>2</v>
      </c>
      <c r="AO686" s="10" t="s">
        <v>2543</v>
      </c>
      <c r="AP686" s="10" t="s">
        <v>5992</v>
      </c>
      <c r="AQ686" s="10" t="s">
        <v>152</v>
      </c>
      <c r="AR686" s="10" t="s">
        <v>119</v>
      </c>
      <c r="AS686" s="10">
        <v>500037</v>
      </c>
      <c r="AT686" s="10" t="s">
        <v>5993</v>
      </c>
      <c r="AU686" s="10" t="s">
        <v>119</v>
      </c>
      <c r="AV686" s="10">
        <v>500037</v>
      </c>
      <c r="AW686" s="10" t="s">
        <v>5994</v>
      </c>
      <c r="AX686" s="10">
        <v>9347359331</v>
      </c>
      <c r="AY686" s="10" t="s">
        <v>5995</v>
      </c>
      <c r="AZ686" s="10">
        <v>8978689059</v>
      </c>
      <c r="BA686" s="10" t="s">
        <v>5996</v>
      </c>
      <c r="BB686" s="10" t="s">
        <v>125</v>
      </c>
    </row>
    <row r="687" spans="1:54" ht="14.5" x14ac:dyDescent="0.35">
      <c r="A687" s="9">
        <v>45211.841421504629</v>
      </c>
      <c r="B687" s="10" t="s">
        <v>5997</v>
      </c>
      <c r="C687" s="10" t="s">
        <v>5998</v>
      </c>
      <c r="D687" s="10" t="s">
        <v>5999</v>
      </c>
      <c r="E687" s="10" t="s">
        <v>6000</v>
      </c>
      <c r="F687" s="10" t="s">
        <v>6001</v>
      </c>
      <c r="G687" s="10" t="s">
        <v>89</v>
      </c>
      <c r="H687" s="23">
        <v>7032994189</v>
      </c>
      <c r="I687" s="10" t="s">
        <v>5997</v>
      </c>
      <c r="J687" s="23" t="s">
        <v>90</v>
      </c>
      <c r="K687" s="10" t="s">
        <v>91</v>
      </c>
      <c r="L687" s="1"/>
      <c r="M687" s="10" t="s">
        <v>92</v>
      </c>
      <c r="N687" s="10" t="s">
        <v>701</v>
      </c>
      <c r="O687" s="1"/>
      <c r="P687" s="1"/>
      <c r="Q687" s="1"/>
      <c r="R687" s="1"/>
      <c r="S687" s="1"/>
      <c r="T687" s="10">
        <v>2018</v>
      </c>
      <c r="U687" s="10" t="s">
        <v>94</v>
      </c>
      <c r="V687" s="10">
        <v>9.1999999999999993</v>
      </c>
      <c r="W687" s="10">
        <v>10</v>
      </c>
      <c r="X687" s="10">
        <v>87</v>
      </c>
      <c r="Y687" s="12"/>
      <c r="Z687" s="10" t="s">
        <v>6002</v>
      </c>
      <c r="AA687" s="10" t="s">
        <v>96</v>
      </c>
      <c r="AB687" s="10">
        <v>2020</v>
      </c>
      <c r="AC687" s="10">
        <v>945</v>
      </c>
      <c r="AD687" s="10">
        <v>1000</v>
      </c>
      <c r="AE687" s="13">
        <f t="shared" si="28"/>
        <v>94.5</v>
      </c>
      <c r="AF687" s="10">
        <v>94.5</v>
      </c>
      <c r="AG687" s="10" t="s">
        <v>6003</v>
      </c>
      <c r="AH687" s="14">
        <v>37637</v>
      </c>
      <c r="AI687" s="10" t="s">
        <v>116</v>
      </c>
      <c r="AJ687" s="10" t="s">
        <v>99</v>
      </c>
      <c r="AK687" s="10">
        <v>28693</v>
      </c>
      <c r="AL687" s="10">
        <v>9.1999999999999993</v>
      </c>
      <c r="AM687" s="10">
        <v>0</v>
      </c>
      <c r="AN687" s="10">
        <v>0</v>
      </c>
      <c r="AO687" s="10" t="s">
        <v>100</v>
      </c>
      <c r="AP687" s="10" t="s">
        <v>6004</v>
      </c>
      <c r="AQ687" s="10" t="s">
        <v>152</v>
      </c>
      <c r="AR687" s="10" t="s">
        <v>6005</v>
      </c>
      <c r="AS687" s="10">
        <v>500090</v>
      </c>
      <c r="AT687" s="10" t="s">
        <v>6004</v>
      </c>
      <c r="AU687" s="10" t="s">
        <v>6006</v>
      </c>
      <c r="AV687" s="10">
        <v>500090</v>
      </c>
      <c r="AW687" s="10" t="s">
        <v>6007</v>
      </c>
      <c r="AX687" s="10">
        <v>7392822102</v>
      </c>
      <c r="AY687" s="10" t="s">
        <v>6008</v>
      </c>
      <c r="AZ687" s="10">
        <v>9346765809</v>
      </c>
      <c r="BA687" s="10" t="s">
        <v>2184</v>
      </c>
      <c r="BB687" s="10" t="s">
        <v>1875</v>
      </c>
    </row>
    <row r="688" spans="1:54" ht="14.5" x14ac:dyDescent="0.35">
      <c r="A688" s="9">
        <v>45211.872648356482</v>
      </c>
      <c r="B688" s="10" t="s">
        <v>736</v>
      </c>
      <c r="C688" s="10" t="s">
        <v>737</v>
      </c>
      <c r="D688" s="10" t="s">
        <v>738</v>
      </c>
      <c r="E688" s="10" t="s">
        <v>739</v>
      </c>
      <c r="F688" s="10" t="s">
        <v>740</v>
      </c>
      <c r="G688" s="10" t="s">
        <v>89</v>
      </c>
      <c r="H688" s="23">
        <v>6281042872</v>
      </c>
      <c r="I688" s="10" t="s">
        <v>736</v>
      </c>
      <c r="J688" s="23" t="s">
        <v>90</v>
      </c>
      <c r="K688" s="10" t="s">
        <v>91</v>
      </c>
      <c r="L688" s="1"/>
      <c r="M688" s="10" t="s">
        <v>92</v>
      </c>
      <c r="N688" s="10" t="s">
        <v>701</v>
      </c>
      <c r="O688" s="1"/>
      <c r="P688" s="1"/>
      <c r="Q688" s="1"/>
      <c r="R688" s="1"/>
      <c r="S688" s="1"/>
      <c r="T688" s="10">
        <v>2019</v>
      </c>
      <c r="U688" s="10" t="s">
        <v>94</v>
      </c>
      <c r="V688" s="10">
        <v>9.8000000000000007</v>
      </c>
      <c r="W688" s="10">
        <v>600</v>
      </c>
      <c r="X688" s="10">
        <v>93.1</v>
      </c>
      <c r="Y688" s="12"/>
      <c r="Z688" s="10" t="s">
        <v>741</v>
      </c>
      <c r="AA688" s="10" t="s">
        <v>96</v>
      </c>
      <c r="AB688" s="10">
        <v>2021</v>
      </c>
      <c r="AC688" s="10">
        <v>980</v>
      </c>
      <c r="AD688" s="10">
        <v>1000</v>
      </c>
      <c r="AE688" s="13">
        <f t="shared" si="28"/>
        <v>98</v>
      </c>
      <c r="AF688" s="10">
        <v>98</v>
      </c>
      <c r="AG688" s="10" t="s">
        <v>742</v>
      </c>
      <c r="AH688" s="14">
        <v>37748</v>
      </c>
      <c r="AI688" s="10" t="s">
        <v>116</v>
      </c>
      <c r="AJ688" s="10" t="s">
        <v>99</v>
      </c>
      <c r="AK688" s="10">
        <v>54908</v>
      </c>
      <c r="AL688" s="10">
        <v>8.0500000000000007</v>
      </c>
      <c r="AM688" s="10">
        <v>0</v>
      </c>
      <c r="AN688" s="10">
        <v>1</v>
      </c>
      <c r="AO688" s="10" t="s">
        <v>743</v>
      </c>
      <c r="AP688" s="10" t="s">
        <v>744</v>
      </c>
      <c r="AQ688" s="10" t="s">
        <v>152</v>
      </c>
      <c r="AR688" s="10" t="s">
        <v>745</v>
      </c>
      <c r="AS688" s="10">
        <v>501401</v>
      </c>
      <c r="AT688" s="10" t="s">
        <v>746</v>
      </c>
      <c r="AU688" s="10" t="s">
        <v>747</v>
      </c>
      <c r="AV688" s="10">
        <v>508221</v>
      </c>
      <c r="AW688" s="10" t="s">
        <v>748</v>
      </c>
      <c r="AX688" s="10">
        <v>9640921718</v>
      </c>
      <c r="AY688" s="10" t="s">
        <v>749</v>
      </c>
      <c r="AZ688" s="10">
        <v>9640921718</v>
      </c>
      <c r="BA688" s="10" t="s">
        <v>750</v>
      </c>
      <c r="BB688" s="10" t="s">
        <v>259</v>
      </c>
    </row>
    <row r="689" spans="1:54" ht="14.5" x14ac:dyDescent="0.35">
      <c r="A689" s="9">
        <v>45211.841123923616</v>
      </c>
      <c r="B689" s="10" t="s">
        <v>6009</v>
      </c>
      <c r="C689" s="10" t="s">
        <v>6010</v>
      </c>
      <c r="D689" s="10" t="s">
        <v>6011</v>
      </c>
      <c r="E689" s="10" t="s">
        <v>6012</v>
      </c>
      <c r="F689" s="10" t="s">
        <v>6013</v>
      </c>
      <c r="G689" s="10" t="s">
        <v>89</v>
      </c>
      <c r="H689" s="23">
        <v>7671088412</v>
      </c>
      <c r="I689" s="10" t="s">
        <v>6009</v>
      </c>
      <c r="J689" s="23" t="s">
        <v>90</v>
      </c>
      <c r="K689" s="10" t="s">
        <v>91</v>
      </c>
      <c r="L689" s="1"/>
      <c r="M689" s="10" t="s">
        <v>92</v>
      </c>
      <c r="N689" s="10" t="s">
        <v>701</v>
      </c>
      <c r="O689" s="1"/>
      <c r="P689" s="1"/>
      <c r="Q689" s="1"/>
      <c r="R689" s="1"/>
      <c r="S689" s="1"/>
      <c r="T689" s="10">
        <v>2018</v>
      </c>
      <c r="U689" s="10" t="s">
        <v>94</v>
      </c>
      <c r="V689" s="10">
        <v>8.5</v>
      </c>
      <c r="W689" s="10">
        <v>10</v>
      </c>
      <c r="X689" s="10">
        <v>80.75</v>
      </c>
      <c r="Y689" s="12"/>
      <c r="Z689" s="10" t="s">
        <v>6014</v>
      </c>
      <c r="AA689" s="10" t="s">
        <v>96</v>
      </c>
      <c r="AB689" s="10">
        <v>2020</v>
      </c>
      <c r="AC689" s="10">
        <v>851</v>
      </c>
      <c r="AD689" s="10">
        <v>1000</v>
      </c>
      <c r="AE689" s="13">
        <f t="shared" si="28"/>
        <v>85.1</v>
      </c>
      <c r="AF689" s="10">
        <v>85.1</v>
      </c>
      <c r="AG689" s="10" t="s">
        <v>6015</v>
      </c>
      <c r="AH689" s="14">
        <v>37817</v>
      </c>
      <c r="AI689" s="10" t="s">
        <v>116</v>
      </c>
      <c r="AJ689" s="10" t="s">
        <v>99</v>
      </c>
      <c r="AK689" s="10">
        <v>18409</v>
      </c>
      <c r="AL689" s="10">
        <v>8.3000000000000007</v>
      </c>
      <c r="AM689" s="10">
        <v>3</v>
      </c>
      <c r="AN689" s="10">
        <v>2</v>
      </c>
      <c r="AO689" s="10" t="s">
        <v>6016</v>
      </c>
      <c r="AP689" s="10" t="s">
        <v>3936</v>
      </c>
      <c r="AQ689" s="10" t="s">
        <v>152</v>
      </c>
      <c r="AR689" s="10" t="s">
        <v>119</v>
      </c>
      <c r="AS689" s="10">
        <v>500100</v>
      </c>
      <c r="AT689" s="10" t="s">
        <v>6017</v>
      </c>
      <c r="AU689" s="10" t="s">
        <v>6018</v>
      </c>
      <c r="AV689" s="10">
        <v>506315</v>
      </c>
      <c r="AW689" s="10" t="s">
        <v>6019</v>
      </c>
      <c r="AX689" s="10">
        <v>9989684661</v>
      </c>
      <c r="AY689" s="10" t="s">
        <v>6020</v>
      </c>
      <c r="AZ689" s="10" t="s">
        <v>1875</v>
      </c>
      <c r="BA689" s="10" t="s">
        <v>6021</v>
      </c>
      <c r="BB689" s="10" t="s">
        <v>930</v>
      </c>
    </row>
    <row r="690" spans="1:54" ht="14.5" x14ac:dyDescent="0.35">
      <c r="A690" s="9">
        <v>45211.794688425929</v>
      </c>
      <c r="B690" s="10" t="s">
        <v>9983</v>
      </c>
      <c r="C690" s="16" t="s">
        <v>9984</v>
      </c>
      <c r="D690" s="16" t="s">
        <v>9985</v>
      </c>
      <c r="E690" s="16" t="s">
        <v>9986</v>
      </c>
      <c r="F690" s="16" t="s">
        <v>9987</v>
      </c>
      <c r="G690" s="16" t="s">
        <v>89</v>
      </c>
      <c r="H690" s="53">
        <v>8985871489</v>
      </c>
      <c r="I690" s="16" t="s">
        <v>9983</v>
      </c>
      <c r="J690" s="53" t="s">
        <v>216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7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4.5" x14ac:dyDescent="0.35">
      <c r="A691" s="9">
        <v>45211.838066608798</v>
      </c>
      <c r="B691" s="10" t="s">
        <v>6022</v>
      </c>
      <c r="C691" s="10" t="s">
        <v>6023</v>
      </c>
      <c r="D691" s="10" t="s">
        <v>6024</v>
      </c>
      <c r="E691" s="10" t="s">
        <v>6025</v>
      </c>
      <c r="F691" s="10" t="s">
        <v>6026</v>
      </c>
      <c r="G691" s="10" t="s">
        <v>89</v>
      </c>
      <c r="H691" s="23">
        <v>6309601248</v>
      </c>
      <c r="I691" s="10" t="s">
        <v>6022</v>
      </c>
      <c r="J691" s="23" t="s">
        <v>90</v>
      </c>
      <c r="K691" s="10" t="s">
        <v>91</v>
      </c>
      <c r="L691" s="1"/>
      <c r="M691" s="10" t="s">
        <v>92</v>
      </c>
      <c r="N691" s="10" t="s">
        <v>701</v>
      </c>
      <c r="O691" s="1"/>
      <c r="P691" s="1"/>
      <c r="Q691" s="1"/>
      <c r="R691" s="1"/>
      <c r="S691" s="1"/>
      <c r="T691" s="10">
        <v>2019</v>
      </c>
      <c r="U691" s="10" t="s">
        <v>94</v>
      </c>
      <c r="V691" s="10">
        <v>9.5</v>
      </c>
      <c r="W691" s="10">
        <v>600</v>
      </c>
      <c r="X691" s="10">
        <v>90.25</v>
      </c>
      <c r="Y691" s="12"/>
      <c r="Z691" s="10" t="s">
        <v>6027</v>
      </c>
      <c r="AA691" s="10" t="s">
        <v>96</v>
      </c>
      <c r="AB691" s="10">
        <v>2021</v>
      </c>
      <c r="AC691" s="10">
        <v>960</v>
      </c>
      <c r="AD691" s="10">
        <v>1000</v>
      </c>
      <c r="AE691" s="13">
        <f>(AC691/AD691)*100</f>
        <v>96</v>
      </c>
      <c r="AF691" s="10">
        <v>96</v>
      </c>
      <c r="AG691" s="10" t="s">
        <v>6028</v>
      </c>
      <c r="AH691" s="14">
        <v>37962</v>
      </c>
      <c r="AI691" s="10" t="s">
        <v>98</v>
      </c>
      <c r="AJ691" s="10" t="s">
        <v>99</v>
      </c>
      <c r="AK691" s="10">
        <v>38720</v>
      </c>
      <c r="AL691" s="10">
        <v>8.91</v>
      </c>
      <c r="AM691" s="10">
        <v>0</v>
      </c>
      <c r="AN691" s="10">
        <v>1</v>
      </c>
      <c r="AO691" s="10" t="s">
        <v>363</v>
      </c>
      <c r="AP691" s="10" t="s">
        <v>6029</v>
      </c>
      <c r="AQ691" s="10" t="s">
        <v>152</v>
      </c>
      <c r="AR691" s="10" t="s">
        <v>119</v>
      </c>
      <c r="AS691" s="10">
        <v>500018</v>
      </c>
      <c r="AT691" s="10" t="s">
        <v>6030</v>
      </c>
      <c r="AU691" s="10" t="s">
        <v>119</v>
      </c>
      <c r="AV691" s="10">
        <v>500018</v>
      </c>
      <c r="AW691" s="10" t="s">
        <v>6031</v>
      </c>
      <c r="AX691" s="10">
        <v>9677081643</v>
      </c>
      <c r="AY691" s="10" t="s">
        <v>6032</v>
      </c>
      <c r="AZ691" s="10">
        <v>9290432649</v>
      </c>
      <c r="BA691" s="10" t="s">
        <v>6033</v>
      </c>
      <c r="BB691" s="10" t="s">
        <v>315</v>
      </c>
    </row>
    <row r="692" spans="1:54" ht="14.5" x14ac:dyDescent="0.35">
      <c r="A692" s="9">
        <v>45211.870944224538</v>
      </c>
      <c r="B692" s="10" t="s">
        <v>9988</v>
      </c>
      <c r="C692" s="16" t="s">
        <v>9989</v>
      </c>
      <c r="D692" s="16" t="s">
        <v>9990</v>
      </c>
      <c r="E692" s="16" t="s">
        <v>9991</v>
      </c>
      <c r="F692" s="16" t="s">
        <v>9992</v>
      </c>
      <c r="G692" s="16" t="s">
        <v>89</v>
      </c>
      <c r="H692" s="53">
        <v>7842535059</v>
      </c>
      <c r="I692" s="16" t="s">
        <v>9988</v>
      </c>
      <c r="J692" s="53" t="s">
        <v>216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7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4.5" x14ac:dyDescent="0.35">
      <c r="A693" s="9">
        <v>45211.787849560184</v>
      </c>
      <c r="B693" s="10" t="s">
        <v>6034</v>
      </c>
      <c r="C693" s="10" t="s">
        <v>6035</v>
      </c>
      <c r="D693" s="10" t="s">
        <v>6036</v>
      </c>
      <c r="E693" s="10" t="s">
        <v>6037</v>
      </c>
      <c r="F693" s="10" t="s">
        <v>6038</v>
      </c>
      <c r="G693" s="10" t="s">
        <v>89</v>
      </c>
      <c r="H693" s="23">
        <v>8639039876</v>
      </c>
      <c r="I693" s="10" t="s">
        <v>6034</v>
      </c>
      <c r="J693" s="23" t="s">
        <v>90</v>
      </c>
      <c r="K693" s="10" t="s">
        <v>91</v>
      </c>
      <c r="L693" s="1"/>
      <c r="M693" s="10" t="s">
        <v>92</v>
      </c>
      <c r="N693" s="10" t="s">
        <v>701</v>
      </c>
      <c r="O693" s="1"/>
      <c r="P693" s="1"/>
      <c r="Q693" s="1"/>
      <c r="R693" s="1"/>
      <c r="S693" s="1"/>
      <c r="T693" s="10">
        <v>2019</v>
      </c>
      <c r="U693" s="10" t="s">
        <v>94</v>
      </c>
      <c r="V693" s="10">
        <v>10</v>
      </c>
      <c r="W693" s="10">
        <v>10</v>
      </c>
      <c r="X693" s="10">
        <v>100</v>
      </c>
      <c r="Y693" s="12"/>
      <c r="Z693" s="10" t="s">
        <v>6039</v>
      </c>
      <c r="AA693" s="10" t="s">
        <v>96</v>
      </c>
      <c r="AB693" s="10">
        <v>2021</v>
      </c>
      <c r="AC693" s="10">
        <v>992</v>
      </c>
      <c r="AD693" s="10">
        <v>1000</v>
      </c>
      <c r="AE693" s="13">
        <f t="shared" ref="AE693:AE719" si="29">(AC693/AD693)*100</f>
        <v>99.2</v>
      </c>
      <c r="AF693" s="10">
        <v>92</v>
      </c>
      <c r="AG693" s="10" t="s">
        <v>5002</v>
      </c>
      <c r="AH693" s="14">
        <v>37872</v>
      </c>
      <c r="AI693" s="10" t="s">
        <v>116</v>
      </c>
      <c r="AJ693" s="10" t="s">
        <v>99</v>
      </c>
      <c r="AK693" s="10">
        <v>21134</v>
      </c>
      <c r="AL693" s="10">
        <v>9.41</v>
      </c>
      <c r="AM693" s="10">
        <v>0</v>
      </c>
      <c r="AN693" s="10">
        <v>0</v>
      </c>
      <c r="AO693" s="10" t="s">
        <v>117</v>
      </c>
      <c r="AP693" s="10" t="s">
        <v>6040</v>
      </c>
      <c r="AQ693" s="10" t="s">
        <v>152</v>
      </c>
      <c r="AR693" s="10" t="s">
        <v>719</v>
      </c>
      <c r="AS693" s="10">
        <v>504208</v>
      </c>
      <c r="AT693" s="10" t="s">
        <v>6040</v>
      </c>
      <c r="AU693" s="10" t="s">
        <v>1599</v>
      </c>
      <c r="AV693" s="10">
        <v>504208</v>
      </c>
      <c r="AW693" s="10" t="s">
        <v>6041</v>
      </c>
      <c r="AX693" s="10">
        <v>9502280040</v>
      </c>
      <c r="AY693" s="10" t="s">
        <v>6042</v>
      </c>
      <c r="AZ693" s="10">
        <v>7396064546</v>
      </c>
      <c r="BA693" s="10" t="s">
        <v>6043</v>
      </c>
      <c r="BB693" s="10" t="s">
        <v>125</v>
      </c>
    </row>
    <row r="694" spans="1:54" ht="14.5" x14ac:dyDescent="0.35">
      <c r="A694" s="9">
        <v>45211.977826481481</v>
      </c>
      <c r="B694" s="10" t="s">
        <v>6044</v>
      </c>
      <c r="C694" s="10" t="s">
        <v>6045</v>
      </c>
      <c r="D694" s="10" t="s">
        <v>6046</v>
      </c>
      <c r="E694" s="10" t="s">
        <v>6047</v>
      </c>
      <c r="F694" s="10" t="s">
        <v>6048</v>
      </c>
      <c r="G694" s="10" t="s">
        <v>89</v>
      </c>
      <c r="H694" s="23">
        <v>8978071572</v>
      </c>
      <c r="I694" s="10" t="s">
        <v>6044</v>
      </c>
      <c r="J694" s="23" t="s">
        <v>90</v>
      </c>
      <c r="K694" s="10" t="s">
        <v>91</v>
      </c>
      <c r="L694" s="1"/>
      <c r="M694" s="10" t="s">
        <v>92</v>
      </c>
      <c r="N694" s="10" t="s">
        <v>701</v>
      </c>
      <c r="O694" s="1"/>
      <c r="P694" s="1"/>
      <c r="Q694" s="1"/>
      <c r="R694" s="1"/>
      <c r="S694" s="1"/>
      <c r="T694" s="10">
        <v>2019</v>
      </c>
      <c r="U694" s="10" t="s">
        <v>94</v>
      </c>
      <c r="V694" s="10">
        <v>9.8000000000000007</v>
      </c>
      <c r="W694" s="10">
        <v>10</v>
      </c>
      <c r="X694" s="10">
        <v>93.1</v>
      </c>
      <c r="Y694" s="12"/>
      <c r="Z694" s="10" t="s">
        <v>6049</v>
      </c>
      <c r="AA694" s="10" t="s">
        <v>96</v>
      </c>
      <c r="AB694" s="10">
        <v>2021</v>
      </c>
      <c r="AC694" s="10">
        <v>970</v>
      </c>
      <c r="AD694" s="10">
        <v>1000</v>
      </c>
      <c r="AE694" s="13">
        <f t="shared" si="29"/>
        <v>97</v>
      </c>
      <c r="AF694" s="10">
        <v>97</v>
      </c>
      <c r="AG694" s="10" t="s">
        <v>6050</v>
      </c>
      <c r="AH694" s="14">
        <v>38348</v>
      </c>
      <c r="AI694" s="10" t="s">
        <v>116</v>
      </c>
      <c r="AJ694" s="10" t="s">
        <v>99</v>
      </c>
      <c r="AK694" s="10">
        <v>28594</v>
      </c>
      <c r="AL694" s="10">
        <v>8.5399999999999991</v>
      </c>
      <c r="AM694" s="10">
        <v>0</v>
      </c>
      <c r="AN694" s="10">
        <v>1</v>
      </c>
      <c r="AO694" s="10" t="s">
        <v>664</v>
      </c>
      <c r="AP694" s="10" t="s">
        <v>6051</v>
      </c>
      <c r="AQ694" s="10" t="s">
        <v>152</v>
      </c>
      <c r="AR694" s="10" t="s">
        <v>119</v>
      </c>
      <c r="AS694" s="10">
        <v>500062</v>
      </c>
      <c r="AT694" s="10" t="s">
        <v>6051</v>
      </c>
      <c r="AU694" s="10" t="s">
        <v>119</v>
      </c>
      <c r="AV694" s="10">
        <v>500062</v>
      </c>
      <c r="AW694" s="10" t="s">
        <v>6052</v>
      </c>
      <c r="AX694" s="10">
        <v>8790688601</v>
      </c>
      <c r="AY694" s="10" t="s">
        <v>6053</v>
      </c>
      <c r="AZ694" s="10">
        <v>9296401948</v>
      </c>
      <c r="BA694" s="10" t="s">
        <v>156</v>
      </c>
      <c r="BB694" s="10" t="s">
        <v>259</v>
      </c>
    </row>
    <row r="695" spans="1:54" ht="14.5" x14ac:dyDescent="0.35">
      <c r="A695" s="9">
        <v>45212.288872523146</v>
      </c>
      <c r="B695" s="10" t="s">
        <v>12096</v>
      </c>
      <c r="C695" s="10" t="s">
        <v>12097</v>
      </c>
      <c r="D695" s="10" t="s">
        <v>12098</v>
      </c>
      <c r="E695" s="10" t="s">
        <v>3870</v>
      </c>
      <c r="F695" s="10" t="s">
        <v>12099</v>
      </c>
      <c r="G695" s="10" t="s">
        <v>89</v>
      </c>
      <c r="H695" s="23">
        <v>9494063567</v>
      </c>
      <c r="I695" s="10" t="s">
        <v>12096</v>
      </c>
      <c r="J695" s="23" t="s">
        <v>90</v>
      </c>
      <c r="K695" s="10" t="s">
        <v>91</v>
      </c>
      <c r="L695" s="1"/>
      <c r="M695" s="10" t="s">
        <v>92</v>
      </c>
      <c r="N695" s="10" t="s">
        <v>701</v>
      </c>
      <c r="O695" s="1"/>
      <c r="P695" s="1"/>
      <c r="Q695" s="1"/>
      <c r="R695" s="1"/>
      <c r="S695" s="1"/>
      <c r="T695" s="10">
        <v>2019</v>
      </c>
      <c r="U695" s="10" t="s">
        <v>94</v>
      </c>
      <c r="V695" s="10">
        <v>90</v>
      </c>
      <c r="W695" s="10">
        <v>501</v>
      </c>
      <c r="X695" s="10">
        <v>9</v>
      </c>
      <c r="Y695" s="18">
        <f>X695*9.5</f>
        <v>85.5</v>
      </c>
      <c r="Z695" s="10" t="s">
        <v>12100</v>
      </c>
      <c r="AA695" s="10" t="s">
        <v>96</v>
      </c>
      <c r="AB695" s="10">
        <v>2021</v>
      </c>
      <c r="AC695" s="10">
        <v>780</v>
      </c>
      <c r="AD695" s="10">
        <v>780</v>
      </c>
      <c r="AE695" s="13">
        <f t="shared" si="29"/>
        <v>100</v>
      </c>
      <c r="AF695" s="10">
        <v>78</v>
      </c>
      <c r="AG695" s="10" t="s">
        <v>12101</v>
      </c>
      <c r="AH695" s="14">
        <v>37353</v>
      </c>
      <c r="AI695" s="10" t="s">
        <v>116</v>
      </c>
      <c r="AJ695" s="10" t="s">
        <v>133</v>
      </c>
      <c r="AK695" s="10">
        <v>0</v>
      </c>
      <c r="AL695" s="10">
        <v>6.84</v>
      </c>
      <c r="AM695" s="10">
        <v>1</v>
      </c>
      <c r="AN695" s="10">
        <v>2</v>
      </c>
      <c r="AO695" s="10" t="s">
        <v>1655</v>
      </c>
      <c r="AP695" s="10" t="s">
        <v>3588</v>
      </c>
      <c r="AQ695" s="10" t="s">
        <v>152</v>
      </c>
      <c r="AR695" s="10" t="s">
        <v>3588</v>
      </c>
      <c r="AS695" s="10">
        <v>502220</v>
      </c>
      <c r="AT695" s="10" t="s">
        <v>12102</v>
      </c>
      <c r="AU695" s="10" t="s">
        <v>3588</v>
      </c>
      <c r="AV695" s="10">
        <v>502220</v>
      </c>
      <c r="AW695" s="10" t="s">
        <v>12103</v>
      </c>
      <c r="AX695" s="10">
        <v>7893026754</v>
      </c>
      <c r="AY695" s="10" t="s">
        <v>12104</v>
      </c>
      <c r="AZ695" s="10">
        <v>7569982570</v>
      </c>
      <c r="BA695" s="10" t="s">
        <v>1602</v>
      </c>
      <c r="BB695" s="10" t="s">
        <v>107</v>
      </c>
    </row>
    <row r="696" spans="1:54" ht="14.5" x14ac:dyDescent="0.35">
      <c r="A696" s="9">
        <v>45211.906553564811</v>
      </c>
      <c r="B696" s="10" t="s">
        <v>6054</v>
      </c>
      <c r="C696" s="10" t="s">
        <v>6055</v>
      </c>
      <c r="D696" s="10" t="s">
        <v>2332</v>
      </c>
      <c r="E696" s="10" t="s">
        <v>6056</v>
      </c>
      <c r="F696" s="10" t="s">
        <v>6057</v>
      </c>
      <c r="G696" s="10" t="s">
        <v>89</v>
      </c>
      <c r="H696" s="23">
        <v>8328672948</v>
      </c>
      <c r="I696" s="10" t="s">
        <v>6054</v>
      </c>
      <c r="J696" s="23" t="s">
        <v>90</v>
      </c>
      <c r="K696" s="10" t="s">
        <v>91</v>
      </c>
      <c r="L696" s="1"/>
      <c r="M696" s="10" t="s">
        <v>92</v>
      </c>
      <c r="N696" s="10" t="s">
        <v>701</v>
      </c>
      <c r="O696" s="1"/>
      <c r="P696" s="1"/>
      <c r="Q696" s="1"/>
      <c r="R696" s="1"/>
      <c r="S696" s="1"/>
      <c r="T696" s="10">
        <v>2019</v>
      </c>
      <c r="U696" s="10" t="s">
        <v>94</v>
      </c>
      <c r="V696" s="10">
        <v>9.8000000000000007</v>
      </c>
      <c r="W696" s="10">
        <v>10</v>
      </c>
      <c r="X696" s="10">
        <v>93.1</v>
      </c>
      <c r="Y696" s="12"/>
      <c r="Z696" s="10" t="s">
        <v>6058</v>
      </c>
      <c r="AA696" s="10" t="s">
        <v>96</v>
      </c>
      <c r="AB696" s="10">
        <v>2021</v>
      </c>
      <c r="AC696" s="10">
        <v>954</v>
      </c>
      <c r="AD696" s="10">
        <v>1000</v>
      </c>
      <c r="AE696" s="13">
        <f t="shared" si="29"/>
        <v>95.399999999999991</v>
      </c>
      <c r="AF696" s="10">
        <v>95</v>
      </c>
      <c r="AG696" s="10" t="s">
        <v>6059</v>
      </c>
      <c r="AH696" s="14">
        <v>37868</v>
      </c>
      <c r="AI696" s="10" t="s">
        <v>98</v>
      </c>
      <c r="AJ696" s="10" t="s">
        <v>99</v>
      </c>
      <c r="AK696" s="10">
        <v>19989</v>
      </c>
      <c r="AL696" s="10">
        <v>9.0399999999999991</v>
      </c>
      <c r="AM696" s="10">
        <v>0</v>
      </c>
      <c r="AN696" s="10">
        <v>0</v>
      </c>
      <c r="AO696" s="10" t="s">
        <v>6060</v>
      </c>
      <c r="AP696" s="10" t="s">
        <v>6061</v>
      </c>
      <c r="AQ696" s="10" t="s">
        <v>102</v>
      </c>
      <c r="AR696" s="10" t="s">
        <v>6062</v>
      </c>
      <c r="AS696" s="10">
        <v>500010</v>
      </c>
      <c r="AT696" s="10" t="s">
        <v>6061</v>
      </c>
      <c r="AU696" s="10" t="s">
        <v>6062</v>
      </c>
      <c r="AV696" s="10">
        <v>500010</v>
      </c>
      <c r="AW696" s="10" t="s">
        <v>6063</v>
      </c>
      <c r="AX696" s="10">
        <v>9908383567</v>
      </c>
      <c r="AY696" s="10" t="s">
        <v>6064</v>
      </c>
      <c r="AZ696" s="10">
        <v>9963263994</v>
      </c>
      <c r="BA696" s="10" t="s">
        <v>246</v>
      </c>
      <c r="BB696" s="10" t="s">
        <v>565</v>
      </c>
    </row>
    <row r="697" spans="1:54" ht="14.5" x14ac:dyDescent="0.35">
      <c r="A697" s="9">
        <v>45211.832780879631</v>
      </c>
      <c r="B697" s="10" t="s">
        <v>6065</v>
      </c>
      <c r="C697" s="10" t="s">
        <v>6066</v>
      </c>
      <c r="D697" s="10" t="s">
        <v>6067</v>
      </c>
      <c r="E697" s="10" t="s">
        <v>5321</v>
      </c>
      <c r="F697" s="10" t="s">
        <v>6068</v>
      </c>
      <c r="G697" s="10" t="s">
        <v>89</v>
      </c>
      <c r="H697" s="23">
        <v>7995401117</v>
      </c>
      <c r="I697" s="10" t="s">
        <v>6065</v>
      </c>
      <c r="J697" s="23" t="s">
        <v>90</v>
      </c>
      <c r="K697" s="10" t="s">
        <v>91</v>
      </c>
      <c r="L697" s="1"/>
      <c r="M697" s="10" t="s">
        <v>92</v>
      </c>
      <c r="N697" s="10" t="s">
        <v>701</v>
      </c>
      <c r="O697" s="1"/>
      <c r="P697" s="1"/>
      <c r="Q697" s="1"/>
      <c r="R697" s="1"/>
      <c r="S697" s="1"/>
      <c r="T697" s="10">
        <v>2019</v>
      </c>
      <c r="U697" s="10" t="s">
        <v>223</v>
      </c>
      <c r="V697" s="10">
        <v>408</v>
      </c>
      <c r="W697" s="10">
        <v>500</v>
      </c>
      <c r="X697" s="10">
        <v>81.599999999999994</v>
      </c>
      <c r="Y697" s="12"/>
      <c r="Z697" s="10" t="s">
        <v>6069</v>
      </c>
      <c r="AA697" s="10" t="s">
        <v>96</v>
      </c>
      <c r="AB697" s="10">
        <v>2021</v>
      </c>
      <c r="AC697" s="10">
        <v>968</v>
      </c>
      <c r="AD697" s="10">
        <v>1000</v>
      </c>
      <c r="AE697" s="13">
        <f t="shared" si="29"/>
        <v>96.8</v>
      </c>
      <c r="AF697" s="10">
        <v>96.8</v>
      </c>
      <c r="AG697" s="10" t="s">
        <v>6070</v>
      </c>
      <c r="AH697" s="14">
        <v>38167</v>
      </c>
      <c r="AI697" s="10" t="s">
        <v>98</v>
      </c>
      <c r="AJ697" s="10" t="s">
        <v>99</v>
      </c>
      <c r="AK697" s="10">
        <v>33393</v>
      </c>
      <c r="AL697" s="10">
        <v>9.17</v>
      </c>
      <c r="AM697" s="10">
        <v>0</v>
      </c>
      <c r="AN697" s="10">
        <v>0</v>
      </c>
      <c r="AO697" s="10" t="s">
        <v>2543</v>
      </c>
      <c r="AP697" s="10" t="s">
        <v>6071</v>
      </c>
      <c r="AQ697" s="10" t="s">
        <v>102</v>
      </c>
      <c r="AR697" s="10" t="s">
        <v>103</v>
      </c>
      <c r="AS697" s="10">
        <v>500010</v>
      </c>
      <c r="AT697" s="10" t="s">
        <v>6072</v>
      </c>
      <c r="AU697" s="10" t="s">
        <v>103</v>
      </c>
      <c r="AV697" s="10">
        <v>500010</v>
      </c>
      <c r="AW697" s="10" t="s">
        <v>6073</v>
      </c>
      <c r="AX697" s="10">
        <v>8885091117</v>
      </c>
      <c r="AY697" s="10" t="s">
        <v>6074</v>
      </c>
      <c r="AZ697" s="10">
        <v>7702157505</v>
      </c>
      <c r="BA697" s="10" t="s">
        <v>6075</v>
      </c>
      <c r="BB697" s="10" t="s">
        <v>6076</v>
      </c>
    </row>
    <row r="698" spans="1:54" ht="14.5" x14ac:dyDescent="0.35">
      <c r="A698" s="9">
        <v>45211.899728391203</v>
      </c>
      <c r="B698" s="10" t="s">
        <v>751</v>
      </c>
      <c r="C698" s="10" t="s">
        <v>752</v>
      </c>
      <c r="D698" s="10" t="s">
        <v>753</v>
      </c>
      <c r="E698" s="10" t="s">
        <v>754</v>
      </c>
      <c r="F698" s="10" t="s">
        <v>755</v>
      </c>
      <c r="G698" s="10" t="s">
        <v>89</v>
      </c>
      <c r="H698" s="23">
        <v>9100796452</v>
      </c>
      <c r="I698" s="10" t="s">
        <v>751</v>
      </c>
      <c r="J698" s="23" t="s">
        <v>90</v>
      </c>
      <c r="K698" s="10" t="s">
        <v>91</v>
      </c>
      <c r="L698" s="1"/>
      <c r="M698" s="10" t="s">
        <v>92</v>
      </c>
      <c r="N698" s="10" t="s">
        <v>701</v>
      </c>
      <c r="O698" s="1"/>
      <c r="P698" s="1"/>
      <c r="Q698" s="1"/>
      <c r="R698" s="1"/>
      <c r="S698" s="1"/>
      <c r="T698" s="10">
        <v>2019</v>
      </c>
      <c r="U698" s="10" t="s">
        <v>94</v>
      </c>
      <c r="V698" s="10">
        <v>9.6999999999999993</v>
      </c>
      <c r="W698" s="10">
        <v>600</v>
      </c>
      <c r="X698" s="10">
        <v>92.15</v>
      </c>
      <c r="Y698" s="12"/>
      <c r="Z698" s="10" t="s">
        <v>756</v>
      </c>
      <c r="AA698" s="10" t="s">
        <v>96</v>
      </c>
      <c r="AB698" s="10">
        <v>2021</v>
      </c>
      <c r="AC698" s="10">
        <v>936</v>
      </c>
      <c r="AD698" s="10">
        <v>1000</v>
      </c>
      <c r="AE698" s="13">
        <f t="shared" si="29"/>
        <v>93.600000000000009</v>
      </c>
      <c r="AF698" s="10">
        <v>94</v>
      </c>
      <c r="AG698" s="10" t="s">
        <v>757</v>
      </c>
      <c r="AH698" s="14">
        <v>38084</v>
      </c>
      <c r="AI698" s="10" t="s">
        <v>116</v>
      </c>
      <c r="AJ698" s="10" t="s">
        <v>133</v>
      </c>
      <c r="AK698" s="10">
        <v>0</v>
      </c>
      <c r="AL698" s="10">
        <v>8.2100000000000009</v>
      </c>
      <c r="AM698" s="10">
        <v>0</v>
      </c>
      <c r="AN698" s="10">
        <v>0</v>
      </c>
      <c r="AO698" s="10" t="s">
        <v>758</v>
      </c>
      <c r="AP698" s="10" t="s">
        <v>759</v>
      </c>
      <c r="AQ698" s="10" t="s">
        <v>152</v>
      </c>
      <c r="AR698" s="10" t="s">
        <v>119</v>
      </c>
      <c r="AS698" s="10">
        <v>500070</v>
      </c>
      <c r="AT698" s="10" t="s">
        <v>759</v>
      </c>
      <c r="AU698" s="10" t="s">
        <v>119</v>
      </c>
      <c r="AV698" s="10">
        <v>500070</v>
      </c>
      <c r="AW698" s="10" t="s">
        <v>760</v>
      </c>
      <c r="AX698" s="10">
        <v>9866774252</v>
      </c>
      <c r="AY698" s="10" t="s">
        <v>761</v>
      </c>
      <c r="AZ698" s="10">
        <v>9177749455</v>
      </c>
      <c r="BA698" s="10" t="s">
        <v>762</v>
      </c>
      <c r="BB698" s="10" t="s">
        <v>259</v>
      </c>
    </row>
    <row r="699" spans="1:54" ht="14.5" x14ac:dyDescent="0.35">
      <c r="A699" s="9">
        <v>45211.924668113425</v>
      </c>
      <c r="B699" s="10" t="s">
        <v>12105</v>
      </c>
      <c r="C699" s="10" t="s">
        <v>12106</v>
      </c>
      <c r="D699" s="10" t="s">
        <v>12107</v>
      </c>
      <c r="E699" s="10" t="s">
        <v>12108</v>
      </c>
      <c r="F699" s="10" t="s">
        <v>12109</v>
      </c>
      <c r="G699" s="10" t="s">
        <v>89</v>
      </c>
      <c r="H699" s="23">
        <v>7396400411</v>
      </c>
      <c r="I699" s="10" t="s">
        <v>12105</v>
      </c>
      <c r="J699" s="23" t="s">
        <v>90</v>
      </c>
      <c r="K699" s="10" t="s">
        <v>91</v>
      </c>
      <c r="L699" s="1"/>
      <c r="M699" s="10" t="s">
        <v>92</v>
      </c>
      <c r="N699" s="10" t="s">
        <v>701</v>
      </c>
      <c r="O699" s="1"/>
      <c r="P699" s="1"/>
      <c r="Q699" s="1"/>
      <c r="R699" s="1"/>
      <c r="S699" s="1"/>
      <c r="T699" s="10">
        <v>2019</v>
      </c>
      <c r="U699" s="10" t="s">
        <v>223</v>
      </c>
      <c r="V699" s="10">
        <v>67.599999999999994</v>
      </c>
      <c r="W699" s="10">
        <v>500</v>
      </c>
      <c r="X699" s="10">
        <v>70</v>
      </c>
      <c r="Y699" s="12"/>
      <c r="Z699" s="10" t="s">
        <v>12110</v>
      </c>
      <c r="AA699" s="10" t="s">
        <v>225</v>
      </c>
      <c r="AB699" s="10">
        <v>2021</v>
      </c>
      <c r="AC699" s="10">
        <v>477</v>
      </c>
      <c r="AD699" s="10">
        <v>600</v>
      </c>
      <c r="AE699" s="13">
        <f t="shared" si="29"/>
        <v>79.5</v>
      </c>
      <c r="AF699" s="10">
        <v>80</v>
      </c>
      <c r="AG699" s="10" t="s">
        <v>12111</v>
      </c>
      <c r="AH699" s="14">
        <v>38217</v>
      </c>
      <c r="AI699" s="10" t="s">
        <v>116</v>
      </c>
      <c r="AJ699" s="10" t="s">
        <v>99</v>
      </c>
      <c r="AK699" s="10">
        <v>118785</v>
      </c>
      <c r="AL699" s="10">
        <v>2</v>
      </c>
      <c r="AM699" s="10">
        <v>4</v>
      </c>
      <c r="AN699" s="10">
        <v>4</v>
      </c>
      <c r="AO699" s="10" t="s">
        <v>2543</v>
      </c>
      <c r="AP699" s="10" t="s">
        <v>5500</v>
      </c>
      <c r="AQ699" s="10" t="s">
        <v>152</v>
      </c>
      <c r="AR699" s="10" t="s">
        <v>119</v>
      </c>
      <c r="AS699" s="10">
        <v>509103</v>
      </c>
      <c r="AT699" s="10" t="s">
        <v>5500</v>
      </c>
      <c r="AU699" s="10" t="s">
        <v>296</v>
      </c>
      <c r="AV699" s="10">
        <v>509103</v>
      </c>
      <c r="AW699" s="10" t="s">
        <v>12112</v>
      </c>
      <c r="AX699" s="10">
        <v>7396400411</v>
      </c>
      <c r="AY699" s="10" t="s">
        <v>12113</v>
      </c>
      <c r="AZ699" s="10">
        <v>7995477091</v>
      </c>
      <c r="BA699" s="10" t="s">
        <v>300</v>
      </c>
      <c r="BB699" s="10" t="s">
        <v>930</v>
      </c>
    </row>
    <row r="700" spans="1:54" ht="14.5" x14ac:dyDescent="0.35">
      <c r="A700" s="9">
        <v>45211.834015312503</v>
      </c>
      <c r="B700" s="10" t="s">
        <v>6077</v>
      </c>
      <c r="C700" s="10" t="s">
        <v>6078</v>
      </c>
      <c r="D700" s="10" t="s">
        <v>6079</v>
      </c>
      <c r="E700" s="10" t="s">
        <v>6080</v>
      </c>
      <c r="F700" s="10" t="s">
        <v>6081</v>
      </c>
      <c r="G700" s="10" t="s">
        <v>89</v>
      </c>
      <c r="H700" s="23">
        <v>7032209906</v>
      </c>
      <c r="I700" s="10" t="s">
        <v>6077</v>
      </c>
      <c r="J700" s="23" t="s">
        <v>90</v>
      </c>
      <c r="K700" s="10" t="s">
        <v>91</v>
      </c>
      <c r="L700" s="1"/>
      <c r="M700" s="10" t="s">
        <v>92</v>
      </c>
      <c r="N700" s="10" t="s">
        <v>701</v>
      </c>
      <c r="O700" s="1"/>
      <c r="P700" s="1"/>
      <c r="Q700" s="1"/>
      <c r="R700" s="1"/>
      <c r="S700" s="1"/>
      <c r="T700" s="10">
        <v>2019</v>
      </c>
      <c r="U700" s="10" t="s">
        <v>94</v>
      </c>
      <c r="V700" s="10">
        <v>9.5</v>
      </c>
      <c r="W700" s="10">
        <v>600</v>
      </c>
      <c r="X700" s="10">
        <v>90.25</v>
      </c>
      <c r="Y700" s="12"/>
      <c r="Z700" s="10" t="s">
        <v>6082</v>
      </c>
      <c r="AA700" s="10" t="s">
        <v>96</v>
      </c>
      <c r="AB700" s="10">
        <v>2021</v>
      </c>
      <c r="AC700" s="10">
        <v>914</v>
      </c>
      <c r="AD700" s="10">
        <v>1000</v>
      </c>
      <c r="AE700" s="13">
        <f t="shared" si="29"/>
        <v>91.4</v>
      </c>
      <c r="AF700" s="10">
        <v>91.4</v>
      </c>
      <c r="AG700" s="10" t="s">
        <v>6083</v>
      </c>
      <c r="AH700" s="14">
        <v>38028</v>
      </c>
      <c r="AI700" s="10" t="s">
        <v>98</v>
      </c>
      <c r="AJ700" s="10" t="s">
        <v>133</v>
      </c>
      <c r="AK700" s="10">
        <v>58550</v>
      </c>
      <c r="AL700" s="10">
        <v>8.85</v>
      </c>
      <c r="AM700" s="10">
        <v>0</v>
      </c>
      <c r="AN700" s="10">
        <v>0</v>
      </c>
      <c r="AO700" s="10" t="s">
        <v>6084</v>
      </c>
      <c r="AP700" s="10" t="s">
        <v>6085</v>
      </c>
      <c r="AQ700" s="10" t="s">
        <v>102</v>
      </c>
      <c r="AR700" s="10" t="s">
        <v>103</v>
      </c>
      <c r="AS700" s="10">
        <v>501401</v>
      </c>
      <c r="AT700" s="10" t="s">
        <v>6086</v>
      </c>
      <c r="AU700" s="10" t="s">
        <v>103</v>
      </c>
      <c r="AV700" s="10">
        <v>501401</v>
      </c>
      <c r="AW700" s="10" t="s">
        <v>6087</v>
      </c>
      <c r="AX700" s="10">
        <v>9347346059</v>
      </c>
      <c r="AY700" s="10" t="s">
        <v>6088</v>
      </c>
      <c r="AZ700" s="10">
        <v>9704731249</v>
      </c>
      <c r="BA700" s="10" t="s">
        <v>3364</v>
      </c>
      <c r="BB700" s="10" t="s">
        <v>6089</v>
      </c>
    </row>
    <row r="701" spans="1:54" ht="14.5" x14ac:dyDescent="0.35">
      <c r="A701" s="9">
        <v>45211.932144293984</v>
      </c>
      <c r="B701" s="10" t="s">
        <v>6090</v>
      </c>
      <c r="C701" s="10" t="s">
        <v>6091</v>
      </c>
      <c r="D701" s="10" t="s">
        <v>6092</v>
      </c>
      <c r="E701" s="10" t="s">
        <v>6093</v>
      </c>
      <c r="F701" s="10" t="s">
        <v>6094</v>
      </c>
      <c r="G701" s="10" t="s">
        <v>89</v>
      </c>
      <c r="H701" s="23">
        <v>9537077277</v>
      </c>
      <c r="I701" s="10" t="s">
        <v>6090</v>
      </c>
      <c r="J701" s="23" t="s">
        <v>90</v>
      </c>
      <c r="K701" s="10" t="s">
        <v>91</v>
      </c>
      <c r="L701" s="1"/>
      <c r="M701" s="10" t="s">
        <v>92</v>
      </c>
      <c r="N701" s="10" t="s">
        <v>701</v>
      </c>
      <c r="O701" s="1"/>
      <c r="P701" s="1"/>
      <c r="Q701" s="1"/>
      <c r="R701" s="1"/>
      <c r="S701" s="1"/>
      <c r="T701" s="10">
        <v>2019</v>
      </c>
      <c r="U701" s="10" t="s">
        <v>223</v>
      </c>
      <c r="V701" s="10">
        <v>338</v>
      </c>
      <c r="W701" s="10">
        <v>500</v>
      </c>
      <c r="X701" s="10">
        <v>67.599999999999994</v>
      </c>
      <c r="Y701" s="12"/>
      <c r="Z701" s="10" t="s">
        <v>6095</v>
      </c>
      <c r="AA701" s="10" t="s">
        <v>225</v>
      </c>
      <c r="AB701" s="10">
        <v>2021</v>
      </c>
      <c r="AC701" s="10">
        <v>392</v>
      </c>
      <c r="AD701" s="10">
        <v>500</v>
      </c>
      <c r="AE701" s="13">
        <f t="shared" si="29"/>
        <v>78.400000000000006</v>
      </c>
      <c r="AF701" s="10">
        <v>78.92</v>
      </c>
      <c r="AG701" s="10" t="s">
        <v>6096</v>
      </c>
      <c r="AH701" s="14">
        <v>37632</v>
      </c>
      <c r="AI701" s="10" t="s">
        <v>116</v>
      </c>
      <c r="AJ701" s="10" t="s">
        <v>133</v>
      </c>
      <c r="AK701" s="10">
        <v>0</v>
      </c>
      <c r="AL701" s="10">
        <v>7.59</v>
      </c>
      <c r="AM701" s="10">
        <v>0</v>
      </c>
      <c r="AN701" s="10">
        <v>0</v>
      </c>
      <c r="AO701" s="10" t="s">
        <v>283</v>
      </c>
      <c r="AP701" s="10" t="s">
        <v>6097</v>
      </c>
      <c r="AQ701" s="10" t="s">
        <v>152</v>
      </c>
      <c r="AR701" s="10" t="s">
        <v>119</v>
      </c>
      <c r="AS701" s="10">
        <v>500007</v>
      </c>
      <c r="AT701" s="10" t="s">
        <v>6098</v>
      </c>
      <c r="AU701" s="10" t="s">
        <v>6099</v>
      </c>
      <c r="AV701" s="10">
        <v>363641</v>
      </c>
      <c r="AW701" s="10" t="s">
        <v>6100</v>
      </c>
      <c r="AX701" s="10">
        <v>9638077277</v>
      </c>
      <c r="AY701" s="10" t="s">
        <v>6101</v>
      </c>
      <c r="AZ701" s="10">
        <v>9377205593</v>
      </c>
      <c r="BA701" s="10" t="s">
        <v>552</v>
      </c>
      <c r="BB701" s="10" t="s">
        <v>157</v>
      </c>
    </row>
    <row r="702" spans="1:54" ht="14.5" x14ac:dyDescent="0.35">
      <c r="A702" s="9">
        <v>45211.845101724539</v>
      </c>
      <c r="B702" s="10" t="s">
        <v>6102</v>
      </c>
      <c r="C702" s="10" t="s">
        <v>6103</v>
      </c>
      <c r="D702" s="10" t="s">
        <v>6104</v>
      </c>
      <c r="E702" s="10" t="s">
        <v>6105</v>
      </c>
      <c r="F702" s="10" t="s">
        <v>6106</v>
      </c>
      <c r="G702" s="10" t="s">
        <v>89</v>
      </c>
      <c r="H702" s="23">
        <v>9550051572</v>
      </c>
      <c r="I702" s="10" t="s">
        <v>6102</v>
      </c>
      <c r="J702" s="23" t="s">
        <v>90</v>
      </c>
      <c r="K702" s="10" t="s">
        <v>91</v>
      </c>
      <c r="L702" s="1"/>
      <c r="M702" s="10" t="s">
        <v>92</v>
      </c>
      <c r="N702" s="10" t="s">
        <v>701</v>
      </c>
      <c r="O702" s="1"/>
      <c r="P702" s="1"/>
      <c r="Q702" s="1"/>
      <c r="R702" s="1"/>
      <c r="S702" s="1"/>
      <c r="T702" s="10">
        <v>2019</v>
      </c>
      <c r="U702" s="10" t="s">
        <v>94</v>
      </c>
      <c r="V702" s="10">
        <v>9.8000000000000007</v>
      </c>
      <c r="W702" s="10">
        <v>600</v>
      </c>
      <c r="X702" s="10">
        <v>93.1</v>
      </c>
      <c r="Y702" s="12"/>
      <c r="Z702" s="10" t="s">
        <v>6107</v>
      </c>
      <c r="AA702" s="10" t="s">
        <v>96</v>
      </c>
      <c r="AB702" s="10">
        <v>2021</v>
      </c>
      <c r="AC702" s="10">
        <v>866</v>
      </c>
      <c r="AD702" s="10">
        <v>1000</v>
      </c>
      <c r="AE702" s="13">
        <f t="shared" si="29"/>
        <v>86.6</v>
      </c>
      <c r="AF702" s="10">
        <v>86</v>
      </c>
      <c r="AG702" s="10" t="s">
        <v>6108</v>
      </c>
      <c r="AH702" s="14">
        <v>37886</v>
      </c>
      <c r="AI702" s="10" t="s">
        <v>98</v>
      </c>
      <c r="AJ702" s="10" t="s">
        <v>99</v>
      </c>
      <c r="AK702" s="10">
        <v>48076</v>
      </c>
      <c r="AL702" s="10">
        <v>8.6</v>
      </c>
      <c r="AM702" s="10">
        <v>0</v>
      </c>
      <c r="AN702" s="10">
        <v>1</v>
      </c>
      <c r="AO702" s="10" t="s">
        <v>2543</v>
      </c>
      <c r="AP702" s="10" t="s">
        <v>6109</v>
      </c>
      <c r="AQ702" s="10" t="s">
        <v>152</v>
      </c>
      <c r="AR702" s="10" t="s">
        <v>615</v>
      </c>
      <c r="AS702" s="10">
        <v>500010</v>
      </c>
      <c r="AT702" s="10" t="s">
        <v>6109</v>
      </c>
      <c r="AU702" s="10" t="s">
        <v>615</v>
      </c>
      <c r="AV702" s="10">
        <v>500010</v>
      </c>
      <c r="AW702" s="10" t="s">
        <v>6110</v>
      </c>
      <c r="AX702" s="10">
        <v>9000578154</v>
      </c>
      <c r="AY702" s="10" t="s">
        <v>6111</v>
      </c>
      <c r="AZ702" s="10">
        <v>7396981718</v>
      </c>
      <c r="BA702" s="10" t="s">
        <v>4317</v>
      </c>
      <c r="BB702" s="10" t="s">
        <v>930</v>
      </c>
    </row>
    <row r="703" spans="1:54" ht="14.5" x14ac:dyDescent="0.35">
      <c r="A703" s="9">
        <v>45211.945150925923</v>
      </c>
      <c r="B703" s="10" t="s">
        <v>6112</v>
      </c>
      <c r="C703" s="10" t="s">
        <v>6113</v>
      </c>
      <c r="D703" s="10" t="s">
        <v>6114</v>
      </c>
      <c r="E703" s="10" t="s">
        <v>6115</v>
      </c>
      <c r="F703" s="10" t="s">
        <v>6116</v>
      </c>
      <c r="G703" s="10" t="s">
        <v>89</v>
      </c>
      <c r="H703" s="23">
        <v>6281069668</v>
      </c>
      <c r="I703" s="10" t="s">
        <v>6112</v>
      </c>
      <c r="J703" s="23" t="s">
        <v>90</v>
      </c>
      <c r="K703" s="10" t="s">
        <v>91</v>
      </c>
      <c r="L703" s="1"/>
      <c r="M703" s="10" t="s">
        <v>92</v>
      </c>
      <c r="N703" s="10" t="s">
        <v>701</v>
      </c>
      <c r="O703" s="1"/>
      <c r="P703" s="1"/>
      <c r="Q703" s="1"/>
      <c r="R703" s="1"/>
      <c r="S703" s="1"/>
      <c r="T703" s="10">
        <v>2019</v>
      </c>
      <c r="U703" s="10" t="s">
        <v>94</v>
      </c>
      <c r="V703" s="10">
        <v>9.1999999999999993</v>
      </c>
      <c r="W703" s="10">
        <v>600</v>
      </c>
      <c r="X703" s="10">
        <v>87.4</v>
      </c>
      <c r="Y703" s="12"/>
      <c r="Z703" s="10" t="s">
        <v>6117</v>
      </c>
      <c r="AA703" s="10" t="s">
        <v>96</v>
      </c>
      <c r="AB703" s="10">
        <v>2021</v>
      </c>
      <c r="AC703" s="10">
        <v>946</v>
      </c>
      <c r="AD703" s="10">
        <v>1000</v>
      </c>
      <c r="AE703" s="13">
        <f t="shared" si="29"/>
        <v>94.6</v>
      </c>
      <c r="AF703" s="10">
        <v>94.6</v>
      </c>
      <c r="AG703" s="10" t="s">
        <v>6118</v>
      </c>
      <c r="AH703" s="14">
        <v>37865</v>
      </c>
      <c r="AI703" s="10" t="s">
        <v>116</v>
      </c>
      <c r="AJ703" s="10" t="s">
        <v>99</v>
      </c>
      <c r="AK703" s="10">
        <v>17467</v>
      </c>
      <c r="AL703" s="10">
        <v>8.49</v>
      </c>
      <c r="AM703" s="10">
        <v>0</v>
      </c>
      <c r="AN703" s="10">
        <v>1</v>
      </c>
      <c r="AO703" s="10" t="s">
        <v>100</v>
      </c>
      <c r="AP703" s="10" t="s">
        <v>6119</v>
      </c>
      <c r="AQ703" s="10" t="s">
        <v>136</v>
      </c>
      <c r="AR703" s="10" t="s">
        <v>103</v>
      </c>
      <c r="AS703" s="10">
        <v>500089</v>
      </c>
      <c r="AT703" s="10" t="s">
        <v>6119</v>
      </c>
      <c r="AU703" s="10" t="s">
        <v>103</v>
      </c>
      <c r="AV703" s="10">
        <v>500089</v>
      </c>
      <c r="AW703" s="10" t="s">
        <v>6120</v>
      </c>
      <c r="AX703" s="10">
        <v>7075867599</v>
      </c>
      <c r="AY703" s="10" t="s">
        <v>6121</v>
      </c>
      <c r="AZ703" s="10">
        <v>9642827649</v>
      </c>
      <c r="BA703" s="10" t="s">
        <v>6122</v>
      </c>
      <c r="BB703" s="10" t="s">
        <v>275</v>
      </c>
    </row>
    <row r="704" spans="1:54" ht="14.5" x14ac:dyDescent="0.35">
      <c r="A704" s="9">
        <v>45211.831487766205</v>
      </c>
      <c r="B704" s="10" t="s">
        <v>6123</v>
      </c>
      <c r="C704" s="10" t="s">
        <v>6124</v>
      </c>
      <c r="D704" s="10" t="s">
        <v>6125</v>
      </c>
      <c r="E704" s="10" t="s">
        <v>6126</v>
      </c>
      <c r="F704" s="10" t="s">
        <v>6127</v>
      </c>
      <c r="G704" s="10" t="s">
        <v>89</v>
      </c>
      <c r="H704" s="23">
        <v>9121181880</v>
      </c>
      <c r="I704" s="10" t="s">
        <v>6123</v>
      </c>
      <c r="J704" s="23" t="s">
        <v>90</v>
      </c>
      <c r="K704" s="10" t="s">
        <v>91</v>
      </c>
      <c r="L704" s="1"/>
      <c r="M704" s="10" t="s">
        <v>92</v>
      </c>
      <c r="N704" s="10" t="s">
        <v>701</v>
      </c>
      <c r="O704" s="1"/>
      <c r="P704" s="1"/>
      <c r="Q704" s="1"/>
      <c r="R704" s="1"/>
      <c r="S704" s="1"/>
      <c r="T704" s="10">
        <v>2019</v>
      </c>
      <c r="U704" s="10" t="s">
        <v>94</v>
      </c>
      <c r="V704" s="10">
        <v>9.8000000000000007</v>
      </c>
      <c r="W704" s="10">
        <v>600</v>
      </c>
      <c r="X704" s="10">
        <v>93.1</v>
      </c>
      <c r="Y704" s="12"/>
      <c r="Z704" s="10" t="s">
        <v>6128</v>
      </c>
      <c r="AA704" s="10" t="s">
        <v>96</v>
      </c>
      <c r="AB704" s="10">
        <v>2021</v>
      </c>
      <c r="AC704" s="10">
        <v>966</v>
      </c>
      <c r="AD704" s="10">
        <v>1000</v>
      </c>
      <c r="AE704" s="13">
        <f t="shared" si="29"/>
        <v>96.6</v>
      </c>
      <c r="AF704" s="10">
        <v>96.6</v>
      </c>
      <c r="AG704" s="10" t="s">
        <v>1213</v>
      </c>
      <c r="AH704" s="14">
        <v>37883</v>
      </c>
      <c r="AI704" s="10" t="s">
        <v>98</v>
      </c>
      <c r="AJ704" s="10" t="s">
        <v>99</v>
      </c>
      <c r="AK704" s="10">
        <v>15625</v>
      </c>
      <c r="AL704" s="10">
        <v>8.7200000000000006</v>
      </c>
      <c r="AM704" s="10">
        <v>0</v>
      </c>
      <c r="AN704" s="10">
        <v>0</v>
      </c>
      <c r="AO704" s="10" t="s">
        <v>100</v>
      </c>
      <c r="AP704" s="10" t="s">
        <v>6129</v>
      </c>
      <c r="AQ704" s="10" t="s">
        <v>547</v>
      </c>
      <c r="AR704" s="10" t="s">
        <v>6130</v>
      </c>
      <c r="AS704" s="10">
        <v>516360</v>
      </c>
      <c r="AT704" s="10" t="s">
        <v>6131</v>
      </c>
      <c r="AU704" s="10" t="s">
        <v>6130</v>
      </c>
      <c r="AV704" s="1"/>
      <c r="AW704" s="10" t="s">
        <v>6132</v>
      </c>
      <c r="AX704" s="10">
        <v>8008347887</v>
      </c>
      <c r="AY704" s="10" t="s">
        <v>6133</v>
      </c>
      <c r="AZ704" s="10">
        <v>8985858844</v>
      </c>
      <c r="BA704" s="10" t="s">
        <v>552</v>
      </c>
      <c r="BB704" s="10" t="s">
        <v>125</v>
      </c>
    </row>
    <row r="705" spans="1:54" ht="14.5" x14ac:dyDescent="0.35">
      <c r="A705" s="9">
        <v>45211.701216064816</v>
      </c>
      <c r="B705" s="10" t="s">
        <v>6134</v>
      </c>
      <c r="C705" s="10" t="s">
        <v>6135</v>
      </c>
      <c r="D705" s="10" t="s">
        <v>6136</v>
      </c>
      <c r="E705" s="10" t="s">
        <v>6137</v>
      </c>
      <c r="F705" s="10" t="s">
        <v>6138</v>
      </c>
      <c r="G705" s="10" t="s">
        <v>89</v>
      </c>
      <c r="H705" s="23">
        <v>9347186349</v>
      </c>
      <c r="I705" s="10" t="s">
        <v>6134</v>
      </c>
      <c r="J705" s="23" t="s">
        <v>90</v>
      </c>
      <c r="K705" s="10" t="s">
        <v>91</v>
      </c>
      <c r="L705" s="1"/>
      <c r="M705" s="10" t="s">
        <v>92</v>
      </c>
      <c r="N705" s="10" t="s">
        <v>701</v>
      </c>
      <c r="O705" s="1"/>
      <c r="P705" s="1"/>
      <c r="Q705" s="1"/>
      <c r="R705" s="1"/>
      <c r="S705" s="1"/>
      <c r="T705" s="10">
        <v>2019</v>
      </c>
      <c r="U705" s="10" t="s">
        <v>94</v>
      </c>
      <c r="V705" s="10">
        <v>9.3000000000000007</v>
      </c>
      <c r="W705" s="10">
        <v>600</v>
      </c>
      <c r="X705" s="10">
        <v>88.35</v>
      </c>
      <c r="Y705" s="12"/>
      <c r="Z705" s="10" t="s">
        <v>6139</v>
      </c>
      <c r="AA705" s="10" t="s">
        <v>96</v>
      </c>
      <c r="AB705" s="10">
        <v>2021</v>
      </c>
      <c r="AC705" s="10">
        <v>946</v>
      </c>
      <c r="AD705" s="10">
        <v>1000</v>
      </c>
      <c r="AE705" s="13">
        <f t="shared" si="29"/>
        <v>94.6</v>
      </c>
      <c r="AF705" s="10">
        <v>94.6</v>
      </c>
      <c r="AG705" s="10" t="s">
        <v>6140</v>
      </c>
      <c r="AH705" s="14">
        <v>37862</v>
      </c>
      <c r="AI705" s="10" t="s">
        <v>116</v>
      </c>
      <c r="AJ705" s="10" t="s">
        <v>133</v>
      </c>
      <c r="AK705" s="10">
        <v>88358</v>
      </c>
      <c r="AL705" s="10">
        <v>7.64</v>
      </c>
      <c r="AM705" s="10">
        <v>0</v>
      </c>
      <c r="AN705" s="10">
        <v>0</v>
      </c>
      <c r="AO705" s="10" t="s">
        <v>100</v>
      </c>
      <c r="AP705" s="10" t="s">
        <v>6141</v>
      </c>
      <c r="AQ705" s="10" t="s">
        <v>152</v>
      </c>
      <c r="AR705" s="10" t="s">
        <v>119</v>
      </c>
      <c r="AS705" s="10">
        <v>500055</v>
      </c>
      <c r="AT705" s="10" t="s">
        <v>6142</v>
      </c>
      <c r="AU705" s="10" t="s">
        <v>119</v>
      </c>
      <c r="AV705" s="10">
        <v>500055</v>
      </c>
      <c r="AW705" s="10" t="s">
        <v>6143</v>
      </c>
      <c r="AX705" s="10">
        <v>7993183298</v>
      </c>
      <c r="AY705" s="10" t="s">
        <v>6144</v>
      </c>
      <c r="AZ705" s="10">
        <v>9160274685</v>
      </c>
      <c r="BA705" s="10" t="s">
        <v>1875</v>
      </c>
      <c r="BB705" s="10" t="s">
        <v>107</v>
      </c>
    </row>
    <row r="706" spans="1:54" ht="14.5" x14ac:dyDescent="0.35">
      <c r="A706" s="9">
        <v>45211.827607615742</v>
      </c>
      <c r="B706" s="10" t="s">
        <v>12114</v>
      </c>
      <c r="C706" s="10" t="s">
        <v>12115</v>
      </c>
      <c r="D706" s="10" t="s">
        <v>12116</v>
      </c>
      <c r="E706" s="10" t="s">
        <v>12117</v>
      </c>
      <c r="F706" s="10" t="s">
        <v>12118</v>
      </c>
      <c r="G706" s="10" t="s">
        <v>89</v>
      </c>
      <c r="H706" s="23">
        <v>8074980740</v>
      </c>
      <c r="I706" s="10" t="s">
        <v>12114</v>
      </c>
      <c r="J706" s="23" t="s">
        <v>90</v>
      </c>
      <c r="K706" s="10" t="s">
        <v>91</v>
      </c>
      <c r="L706" s="1"/>
      <c r="M706" s="10" t="s">
        <v>92</v>
      </c>
      <c r="N706" s="10" t="s">
        <v>701</v>
      </c>
      <c r="O706" s="1"/>
      <c r="P706" s="1"/>
      <c r="Q706" s="1"/>
      <c r="R706" s="1"/>
      <c r="S706" s="1"/>
      <c r="T706" s="10">
        <v>2019</v>
      </c>
      <c r="U706" s="10" t="s">
        <v>94</v>
      </c>
      <c r="V706" s="10">
        <v>9.8000000000000007</v>
      </c>
      <c r="W706" s="10">
        <v>600</v>
      </c>
      <c r="X706" s="10">
        <v>93.1</v>
      </c>
      <c r="Y706" s="12"/>
      <c r="Z706" s="10" t="s">
        <v>12119</v>
      </c>
      <c r="AA706" s="10" t="s">
        <v>96</v>
      </c>
      <c r="AB706" s="10">
        <v>2021</v>
      </c>
      <c r="AC706" s="10">
        <v>914</v>
      </c>
      <c r="AD706" s="10">
        <v>1000</v>
      </c>
      <c r="AE706" s="13">
        <f t="shared" si="29"/>
        <v>91.4</v>
      </c>
      <c r="AF706" s="10">
        <v>91.4</v>
      </c>
      <c r="AG706" s="10" t="s">
        <v>12120</v>
      </c>
      <c r="AH706" s="14">
        <v>37980</v>
      </c>
      <c r="AI706" s="10" t="s">
        <v>116</v>
      </c>
      <c r="AJ706" s="10" t="s">
        <v>99</v>
      </c>
      <c r="AK706" s="10">
        <v>30528</v>
      </c>
      <c r="AL706" s="10">
        <v>6.72</v>
      </c>
      <c r="AM706" s="10">
        <v>4</v>
      </c>
      <c r="AN706" s="10">
        <v>9</v>
      </c>
      <c r="AO706" s="10" t="s">
        <v>12121</v>
      </c>
      <c r="AP706" s="10" t="s">
        <v>12122</v>
      </c>
      <c r="AQ706" s="10" t="s">
        <v>152</v>
      </c>
      <c r="AR706" s="10" t="s">
        <v>1631</v>
      </c>
      <c r="AS706" s="10">
        <v>505467</v>
      </c>
      <c r="AT706" s="10" t="s">
        <v>12122</v>
      </c>
      <c r="AU706" s="10" t="s">
        <v>1631</v>
      </c>
      <c r="AV706" s="10">
        <v>505467</v>
      </c>
      <c r="AW706" s="10" t="s">
        <v>12123</v>
      </c>
      <c r="AX706" s="10">
        <v>9959259321</v>
      </c>
      <c r="AY706" s="10" t="s">
        <v>12124</v>
      </c>
      <c r="AZ706" s="10">
        <v>6305847802</v>
      </c>
      <c r="BA706" s="10" t="s">
        <v>7569</v>
      </c>
      <c r="BB706" s="10" t="s">
        <v>315</v>
      </c>
    </row>
    <row r="707" spans="1:54" ht="14.5" x14ac:dyDescent="0.35">
      <c r="A707" s="9">
        <v>45211.918903738428</v>
      </c>
      <c r="B707" s="10" t="s">
        <v>6145</v>
      </c>
      <c r="C707" s="10" t="s">
        <v>6146</v>
      </c>
      <c r="D707" s="10" t="s">
        <v>1348</v>
      </c>
      <c r="E707" s="10" t="s">
        <v>4891</v>
      </c>
      <c r="F707" s="10" t="s">
        <v>6147</v>
      </c>
      <c r="G707" s="10" t="s">
        <v>89</v>
      </c>
      <c r="H707" s="23">
        <v>8179134483</v>
      </c>
      <c r="I707" s="10" t="s">
        <v>6145</v>
      </c>
      <c r="J707" s="23" t="s">
        <v>90</v>
      </c>
      <c r="K707" s="10" t="s">
        <v>91</v>
      </c>
      <c r="L707" s="1"/>
      <c r="M707" s="10" t="s">
        <v>92</v>
      </c>
      <c r="N707" s="10" t="s">
        <v>701</v>
      </c>
      <c r="O707" s="1"/>
      <c r="P707" s="1"/>
      <c r="Q707" s="1"/>
      <c r="R707" s="1"/>
      <c r="S707" s="1"/>
      <c r="T707" s="10">
        <v>2019</v>
      </c>
      <c r="U707" s="10" t="s">
        <v>94</v>
      </c>
      <c r="V707" s="10">
        <v>8.8000000000000007</v>
      </c>
      <c r="W707" s="10">
        <v>528</v>
      </c>
      <c r="X707" s="10">
        <v>83.6</v>
      </c>
      <c r="Y707" s="12"/>
      <c r="Z707" s="10" t="s">
        <v>6148</v>
      </c>
      <c r="AA707" s="10" t="s">
        <v>96</v>
      </c>
      <c r="AB707" s="10">
        <v>2021</v>
      </c>
      <c r="AC707" s="10">
        <v>718</v>
      </c>
      <c r="AD707" s="10">
        <v>1000</v>
      </c>
      <c r="AE707" s="13">
        <f t="shared" si="29"/>
        <v>71.8</v>
      </c>
      <c r="AF707" s="10">
        <v>71.8</v>
      </c>
      <c r="AG707" s="10" t="s">
        <v>6149</v>
      </c>
      <c r="AH707" s="14">
        <v>37286</v>
      </c>
      <c r="AI707" s="10" t="s">
        <v>116</v>
      </c>
      <c r="AJ707" s="10" t="s">
        <v>99</v>
      </c>
      <c r="AK707" s="10">
        <v>48723</v>
      </c>
      <c r="AL707" s="10">
        <v>7.77</v>
      </c>
      <c r="AM707" s="10">
        <v>0</v>
      </c>
      <c r="AN707" s="10">
        <v>0</v>
      </c>
      <c r="AO707" s="10" t="s">
        <v>1249</v>
      </c>
      <c r="AP707" s="10" t="s">
        <v>6150</v>
      </c>
      <c r="AQ707" s="10" t="s">
        <v>1225</v>
      </c>
      <c r="AR707" s="10" t="s">
        <v>296</v>
      </c>
      <c r="AS707" s="10">
        <v>509001</v>
      </c>
      <c r="AT707" s="10" t="s">
        <v>6150</v>
      </c>
      <c r="AU707" s="10" t="s">
        <v>296</v>
      </c>
      <c r="AV707" s="10">
        <v>509001</v>
      </c>
      <c r="AW707" s="10" t="s">
        <v>6151</v>
      </c>
      <c r="AX707" s="10">
        <v>8008132440</v>
      </c>
      <c r="AY707" s="10" t="s">
        <v>6152</v>
      </c>
      <c r="AZ707" s="10">
        <v>9642654238</v>
      </c>
      <c r="BA707" s="10" t="s">
        <v>141</v>
      </c>
      <c r="BB707" s="10" t="s">
        <v>157</v>
      </c>
    </row>
    <row r="708" spans="1:54" ht="14.5" x14ac:dyDescent="0.35">
      <c r="A708" s="9">
        <v>45211.918943784724</v>
      </c>
      <c r="B708" s="10" t="s">
        <v>6153</v>
      </c>
      <c r="C708" s="10" t="s">
        <v>6154</v>
      </c>
      <c r="D708" s="10" t="s">
        <v>6155</v>
      </c>
      <c r="E708" s="10" t="s">
        <v>6156</v>
      </c>
      <c r="F708" s="10" t="s">
        <v>6157</v>
      </c>
      <c r="G708" s="10" t="s">
        <v>89</v>
      </c>
      <c r="H708" s="23">
        <v>8686283740</v>
      </c>
      <c r="I708" s="10" t="s">
        <v>6153</v>
      </c>
      <c r="J708" s="23" t="s">
        <v>90</v>
      </c>
      <c r="K708" s="10" t="s">
        <v>91</v>
      </c>
      <c r="L708" s="1"/>
      <c r="M708" s="10" t="s">
        <v>92</v>
      </c>
      <c r="N708" s="10" t="s">
        <v>701</v>
      </c>
      <c r="O708" s="1"/>
      <c r="P708" s="1"/>
      <c r="Q708" s="1"/>
      <c r="R708" s="1"/>
      <c r="S708" s="1"/>
      <c r="T708" s="10">
        <v>2019</v>
      </c>
      <c r="U708" s="10" t="s">
        <v>94</v>
      </c>
      <c r="V708" s="10">
        <v>9.8000000000000007</v>
      </c>
      <c r="W708" s="10">
        <v>588</v>
      </c>
      <c r="X708" s="10">
        <v>93.1</v>
      </c>
      <c r="Y708" s="12"/>
      <c r="Z708" s="10" t="s">
        <v>6158</v>
      </c>
      <c r="AA708" s="10" t="s">
        <v>96</v>
      </c>
      <c r="AB708" s="10">
        <v>2021</v>
      </c>
      <c r="AC708" s="10">
        <v>878</v>
      </c>
      <c r="AD708" s="10">
        <v>1000</v>
      </c>
      <c r="AE708" s="13">
        <f t="shared" si="29"/>
        <v>87.8</v>
      </c>
      <c r="AF708" s="10">
        <v>87.8</v>
      </c>
      <c r="AG708" s="10" t="s">
        <v>6159</v>
      </c>
      <c r="AH708" s="14">
        <v>37898</v>
      </c>
      <c r="AI708" s="10" t="s">
        <v>116</v>
      </c>
      <c r="AJ708" s="10" t="s">
        <v>99</v>
      </c>
      <c r="AK708" s="10">
        <v>27180</v>
      </c>
      <c r="AL708" s="10">
        <v>8.33</v>
      </c>
      <c r="AM708" s="10">
        <v>0</v>
      </c>
      <c r="AN708" s="10">
        <v>0</v>
      </c>
      <c r="AO708" s="10" t="s">
        <v>6160</v>
      </c>
      <c r="AP708" s="10" t="s">
        <v>6161</v>
      </c>
      <c r="AQ708" s="10" t="s">
        <v>102</v>
      </c>
      <c r="AR708" s="10" t="s">
        <v>3420</v>
      </c>
      <c r="AS708" s="10">
        <v>503230</v>
      </c>
      <c r="AT708" s="10" t="s">
        <v>6161</v>
      </c>
      <c r="AU708" s="10" t="s">
        <v>3420</v>
      </c>
      <c r="AV708" s="10">
        <v>503230</v>
      </c>
      <c r="AW708" s="10" t="s">
        <v>6162</v>
      </c>
      <c r="AX708" s="10">
        <v>9494428973</v>
      </c>
      <c r="AY708" s="10" t="s">
        <v>6163</v>
      </c>
      <c r="AZ708" s="10">
        <v>8985045873</v>
      </c>
      <c r="BA708" s="10" t="s">
        <v>4912</v>
      </c>
      <c r="BB708" s="10" t="s">
        <v>157</v>
      </c>
    </row>
    <row r="709" spans="1:54" ht="14.5" x14ac:dyDescent="0.35">
      <c r="A709" s="9">
        <v>45211.961075543979</v>
      </c>
      <c r="B709" s="10" t="s">
        <v>12125</v>
      </c>
      <c r="C709" s="10" t="s">
        <v>12126</v>
      </c>
      <c r="D709" s="10" t="s">
        <v>12127</v>
      </c>
      <c r="E709" s="10" t="s">
        <v>12128</v>
      </c>
      <c r="F709" s="10" t="s">
        <v>12129</v>
      </c>
      <c r="G709" s="10" t="s">
        <v>89</v>
      </c>
      <c r="H709" s="23">
        <v>8919283349</v>
      </c>
      <c r="I709" s="10" t="s">
        <v>12125</v>
      </c>
      <c r="J709" s="23" t="s">
        <v>90</v>
      </c>
      <c r="K709" s="10" t="s">
        <v>91</v>
      </c>
      <c r="L709" s="1"/>
      <c r="M709" s="10" t="s">
        <v>92</v>
      </c>
      <c r="N709" s="10" t="s">
        <v>701</v>
      </c>
      <c r="O709" s="1"/>
      <c r="P709" s="1"/>
      <c r="Q709" s="1"/>
      <c r="R709" s="1"/>
      <c r="S709" s="1"/>
      <c r="T709" s="10">
        <v>2019</v>
      </c>
      <c r="U709" s="10" t="s">
        <v>94</v>
      </c>
      <c r="V709" s="10">
        <v>9.1999999999999993</v>
      </c>
      <c r="W709" s="10">
        <v>550</v>
      </c>
      <c r="X709" s="10">
        <v>82.8</v>
      </c>
      <c r="Y709" s="12"/>
      <c r="Z709" s="10" t="s">
        <v>12130</v>
      </c>
      <c r="AA709" s="10" t="s">
        <v>96</v>
      </c>
      <c r="AB709" s="10">
        <v>2021</v>
      </c>
      <c r="AC709" s="10">
        <v>598</v>
      </c>
      <c r="AD709" s="10">
        <v>1000</v>
      </c>
      <c r="AE709" s="13">
        <f t="shared" si="29"/>
        <v>59.8</v>
      </c>
      <c r="AF709" s="10">
        <v>59.8</v>
      </c>
      <c r="AG709" s="10" t="s">
        <v>12131</v>
      </c>
      <c r="AH709" s="14">
        <v>37817</v>
      </c>
      <c r="AI709" s="10" t="s">
        <v>98</v>
      </c>
      <c r="AJ709" s="10" t="s">
        <v>99</v>
      </c>
      <c r="AK709" s="10">
        <v>52326</v>
      </c>
      <c r="AL709" s="10">
        <v>6.65</v>
      </c>
      <c r="AM709" s="10">
        <v>8</v>
      </c>
      <c r="AN709" s="10">
        <v>13</v>
      </c>
      <c r="AO709" s="10" t="s">
        <v>2097</v>
      </c>
      <c r="AP709" s="10" t="s">
        <v>12132</v>
      </c>
      <c r="AQ709" s="10" t="s">
        <v>102</v>
      </c>
      <c r="AR709" s="10" t="s">
        <v>3613</v>
      </c>
      <c r="AS709" s="10">
        <v>502001</v>
      </c>
      <c r="AT709" s="10" t="s">
        <v>12133</v>
      </c>
      <c r="AU709" s="10" t="s">
        <v>3613</v>
      </c>
      <c r="AV709" s="10">
        <v>502001</v>
      </c>
      <c r="AW709" s="10" t="s">
        <v>12134</v>
      </c>
      <c r="AX709" s="10">
        <v>9440036359</v>
      </c>
      <c r="AY709" s="10" t="s">
        <v>12135</v>
      </c>
      <c r="AZ709" s="10">
        <v>8374135111</v>
      </c>
      <c r="BA709" s="10" t="s">
        <v>12136</v>
      </c>
      <c r="BB709" s="10" t="s">
        <v>2749</v>
      </c>
    </row>
    <row r="710" spans="1:54" ht="14.5" x14ac:dyDescent="0.35">
      <c r="A710" s="9">
        <v>45211.915238067129</v>
      </c>
      <c r="B710" s="10" t="s">
        <v>12137</v>
      </c>
      <c r="C710" s="10" t="s">
        <v>12138</v>
      </c>
      <c r="D710" s="10" t="s">
        <v>4998</v>
      </c>
      <c r="E710" s="10" t="s">
        <v>12139</v>
      </c>
      <c r="F710" s="10" t="s">
        <v>12140</v>
      </c>
      <c r="G710" s="10" t="s">
        <v>89</v>
      </c>
      <c r="H710" s="23">
        <v>8125717809</v>
      </c>
      <c r="I710" s="10" t="s">
        <v>12137</v>
      </c>
      <c r="J710" s="23" t="s">
        <v>90</v>
      </c>
      <c r="K710" s="10" t="s">
        <v>91</v>
      </c>
      <c r="L710" s="1"/>
      <c r="M710" s="10" t="s">
        <v>92</v>
      </c>
      <c r="N710" s="10" t="s">
        <v>701</v>
      </c>
      <c r="O710" s="1"/>
      <c r="P710" s="1"/>
      <c r="Q710" s="1"/>
      <c r="R710" s="1"/>
      <c r="S710" s="1"/>
      <c r="T710" s="10">
        <v>2018</v>
      </c>
      <c r="U710" s="10" t="s">
        <v>94</v>
      </c>
      <c r="V710" s="10">
        <v>8.3000000000000007</v>
      </c>
      <c r="W710" s="10">
        <v>600</v>
      </c>
      <c r="X710" s="10">
        <v>78.849999999999994</v>
      </c>
      <c r="Y710" s="12"/>
      <c r="Z710" s="10" t="s">
        <v>7109</v>
      </c>
      <c r="AA710" s="10" t="s">
        <v>96</v>
      </c>
      <c r="AB710" s="10">
        <v>2020</v>
      </c>
      <c r="AC710" s="10">
        <v>809</v>
      </c>
      <c r="AD710" s="10">
        <v>1000</v>
      </c>
      <c r="AE710" s="13">
        <f t="shared" si="29"/>
        <v>80.900000000000006</v>
      </c>
      <c r="AF710" s="10">
        <v>80.900000000000006</v>
      </c>
      <c r="AG710" s="10" t="s">
        <v>12141</v>
      </c>
      <c r="AH710" s="14">
        <v>37569</v>
      </c>
      <c r="AI710" s="10" t="s">
        <v>116</v>
      </c>
      <c r="AJ710" s="10" t="s">
        <v>133</v>
      </c>
      <c r="AK710" s="10">
        <v>56760</v>
      </c>
      <c r="AL710" s="10">
        <v>6.5</v>
      </c>
      <c r="AM710" s="10">
        <v>1</v>
      </c>
      <c r="AN710" s="10">
        <v>0</v>
      </c>
      <c r="AO710" s="10" t="s">
        <v>5419</v>
      </c>
      <c r="AP710" s="10" t="s">
        <v>12142</v>
      </c>
      <c r="AQ710" s="10" t="s">
        <v>102</v>
      </c>
      <c r="AR710" s="10" t="s">
        <v>103</v>
      </c>
      <c r="AS710" s="10">
        <v>502032</v>
      </c>
      <c r="AT710" s="10" t="s">
        <v>12142</v>
      </c>
      <c r="AU710" s="10" t="s">
        <v>103</v>
      </c>
      <c r="AV710" s="10">
        <v>502032</v>
      </c>
      <c r="AW710" s="10" t="s">
        <v>12143</v>
      </c>
      <c r="AX710" s="10">
        <v>9985119833</v>
      </c>
      <c r="AY710" s="10" t="s">
        <v>12144</v>
      </c>
      <c r="AZ710" s="10">
        <v>9573125359</v>
      </c>
      <c r="BA710" s="10" t="s">
        <v>3469</v>
      </c>
      <c r="BB710" s="10" t="s">
        <v>107</v>
      </c>
    </row>
    <row r="711" spans="1:54" ht="14.5" x14ac:dyDescent="0.35">
      <c r="A711" s="9">
        <v>45211.899251666662</v>
      </c>
      <c r="B711" s="10" t="s">
        <v>6164</v>
      </c>
      <c r="C711" s="10" t="s">
        <v>6165</v>
      </c>
      <c r="D711" s="10" t="s">
        <v>6166</v>
      </c>
      <c r="E711" s="10" t="s">
        <v>6167</v>
      </c>
      <c r="F711" s="10" t="s">
        <v>6168</v>
      </c>
      <c r="G711" s="10" t="s">
        <v>89</v>
      </c>
      <c r="H711" s="23">
        <v>7793917785</v>
      </c>
      <c r="I711" s="10" t="s">
        <v>6164</v>
      </c>
      <c r="J711" s="23" t="s">
        <v>90</v>
      </c>
      <c r="K711" s="10" t="s">
        <v>91</v>
      </c>
      <c r="L711" s="1"/>
      <c r="M711" s="10" t="s">
        <v>92</v>
      </c>
      <c r="N711" s="10" t="s">
        <v>701</v>
      </c>
      <c r="O711" s="1"/>
      <c r="P711" s="1"/>
      <c r="Q711" s="1"/>
      <c r="R711" s="1"/>
      <c r="S711" s="1"/>
      <c r="T711" s="10">
        <v>2018</v>
      </c>
      <c r="U711" s="10" t="s">
        <v>94</v>
      </c>
      <c r="V711" s="10">
        <v>8.8000000000000007</v>
      </c>
      <c r="W711" s="10">
        <v>10</v>
      </c>
      <c r="X711" s="10">
        <v>83.6</v>
      </c>
      <c r="Y711" s="12"/>
      <c r="Z711" s="10" t="s">
        <v>6169</v>
      </c>
      <c r="AA711" s="10" t="s">
        <v>96</v>
      </c>
      <c r="AB711" s="10">
        <v>2020</v>
      </c>
      <c r="AC711" s="10">
        <v>969</v>
      </c>
      <c r="AD711" s="10">
        <v>1000</v>
      </c>
      <c r="AE711" s="13">
        <f t="shared" si="29"/>
        <v>96.899999999999991</v>
      </c>
      <c r="AF711" s="10">
        <v>96.9</v>
      </c>
      <c r="AG711" s="10" t="s">
        <v>6170</v>
      </c>
      <c r="AH711" s="14">
        <v>37445</v>
      </c>
      <c r="AI711" s="10" t="s">
        <v>116</v>
      </c>
      <c r="AJ711" s="10" t="s">
        <v>99</v>
      </c>
      <c r="AK711" s="10">
        <v>17353</v>
      </c>
      <c r="AL711" s="10">
        <v>8.68</v>
      </c>
      <c r="AM711" s="10">
        <v>0</v>
      </c>
      <c r="AN711" s="10">
        <v>0</v>
      </c>
      <c r="AO711" s="10" t="s">
        <v>6171</v>
      </c>
      <c r="AP711" s="10" t="s">
        <v>6172</v>
      </c>
      <c r="AQ711" s="10" t="s">
        <v>102</v>
      </c>
      <c r="AR711" s="10" t="s">
        <v>6173</v>
      </c>
      <c r="AS711" s="10">
        <v>502291</v>
      </c>
      <c r="AT711" s="10" t="s">
        <v>6172</v>
      </c>
      <c r="AU711" s="10" t="s">
        <v>6173</v>
      </c>
      <c r="AV711" s="10">
        <v>502291</v>
      </c>
      <c r="AW711" s="10" t="s">
        <v>6174</v>
      </c>
      <c r="AX711" s="10">
        <v>9989868053</v>
      </c>
      <c r="AY711" s="10" t="s">
        <v>6175</v>
      </c>
      <c r="AZ711" s="10">
        <v>7842868053</v>
      </c>
      <c r="BA711" s="10" t="s">
        <v>552</v>
      </c>
      <c r="BB711" s="10" t="s">
        <v>4960</v>
      </c>
    </row>
    <row r="712" spans="1:54" ht="14.5" x14ac:dyDescent="0.35">
      <c r="A712" s="9">
        <v>45211.856676226853</v>
      </c>
      <c r="B712" s="10" t="s">
        <v>763</v>
      </c>
      <c r="C712" s="10" t="s">
        <v>764</v>
      </c>
      <c r="D712" s="10" t="s">
        <v>765</v>
      </c>
      <c r="E712" s="10" t="s">
        <v>765</v>
      </c>
      <c r="F712" s="10" t="s">
        <v>766</v>
      </c>
      <c r="G712" s="10" t="s">
        <v>89</v>
      </c>
      <c r="H712" s="23">
        <v>9494090447</v>
      </c>
      <c r="I712" s="10" t="s">
        <v>763</v>
      </c>
      <c r="J712" s="23" t="s">
        <v>90</v>
      </c>
      <c r="K712" s="10" t="s">
        <v>91</v>
      </c>
      <c r="L712" s="1"/>
      <c r="M712" s="10" t="s">
        <v>92</v>
      </c>
      <c r="N712" s="10" t="s">
        <v>701</v>
      </c>
      <c r="O712" s="1"/>
      <c r="P712" s="1"/>
      <c r="Q712" s="1"/>
      <c r="R712" s="1"/>
      <c r="S712" s="1"/>
      <c r="T712" s="10">
        <v>2019</v>
      </c>
      <c r="U712" s="10" t="s">
        <v>223</v>
      </c>
      <c r="V712" s="10">
        <v>8.5</v>
      </c>
      <c r="W712" s="10">
        <v>500</v>
      </c>
      <c r="X712" s="10">
        <v>80.75</v>
      </c>
      <c r="Y712" s="12"/>
      <c r="Z712" s="10" t="s">
        <v>767</v>
      </c>
      <c r="AA712" s="10" t="s">
        <v>96</v>
      </c>
      <c r="AB712" s="10">
        <v>2021</v>
      </c>
      <c r="AC712" s="10">
        <v>714</v>
      </c>
      <c r="AD712" s="10">
        <v>1000</v>
      </c>
      <c r="AE712" s="13">
        <f t="shared" si="29"/>
        <v>71.399999999999991</v>
      </c>
      <c r="AF712" s="10">
        <v>71.400000000000006</v>
      </c>
      <c r="AG712" s="10" t="s">
        <v>768</v>
      </c>
      <c r="AH712" s="14">
        <v>37828</v>
      </c>
      <c r="AI712" s="10" t="s">
        <v>116</v>
      </c>
      <c r="AJ712" s="10" t="s">
        <v>99</v>
      </c>
      <c r="AK712" s="10">
        <v>33804</v>
      </c>
      <c r="AL712" s="10">
        <v>8.23</v>
      </c>
      <c r="AM712" s="10">
        <v>0</v>
      </c>
      <c r="AN712" s="10">
        <v>1</v>
      </c>
      <c r="AO712" s="10" t="s">
        <v>769</v>
      </c>
      <c r="AP712" s="10" t="s">
        <v>770</v>
      </c>
      <c r="AQ712" s="10" t="s">
        <v>102</v>
      </c>
      <c r="AR712" s="10" t="s">
        <v>103</v>
      </c>
      <c r="AS712" s="10">
        <v>500067</v>
      </c>
      <c r="AT712" s="10" t="s">
        <v>770</v>
      </c>
      <c r="AU712" s="10" t="s">
        <v>103</v>
      </c>
      <c r="AV712" s="10">
        <v>500067</v>
      </c>
      <c r="AW712" s="10" t="s">
        <v>771</v>
      </c>
      <c r="AX712" s="10">
        <v>8008556829</v>
      </c>
      <c r="AY712" s="10" t="s">
        <v>772</v>
      </c>
      <c r="AZ712" s="10">
        <v>9440612691</v>
      </c>
      <c r="BA712" s="10" t="s">
        <v>106</v>
      </c>
      <c r="BB712" s="10" t="s">
        <v>565</v>
      </c>
    </row>
    <row r="713" spans="1:54" ht="14.5" x14ac:dyDescent="0.35">
      <c r="A713" s="9">
        <v>45211.923259895833</v>
      </c>
      <c r="B713" s="10" t="s">
        <v>6176</v>
      </c>
      <c r="C713" s="10" t="s">
        <v>6177</v>
      </c>
      <c r="D713" s="10" t="s">
        <v>6178</v>
      </c>
      <c r="E713" s="10" t="s">
        <v>6179</v>
      </c>
      <c r="F713" s="10" t="s">
        <v>6180</v>
      </c>
      <c r="G713" s="10" t="s">
        <v>89</v>
      </c>
      <c r="H713" s="23">
        <v>9963937137</v>
      </c>
      <c r="I713" s="10" t="s">
        <v>6176</v>
      </c>
      <c r="J713" s="23" t="s">
        <v>90</v>
      </c>
      <c r="K713" s="10" t="s">
        <v>91</v>
      </c>
      <c r="L713" s="1"/>
      <c r="M713" s="10" t="s">
        <v>92</v>
      </c>
      <c r="N713" s="10" t="s">
        <v>701</v>
      </c>
      <c r="O713" s="1"/>
      <c r="P713" s="1"/>
      <c r="Q713" s="1"/>
      <c r="R713" s="1"/>
      <c r="S713" s="1"/>
      <c r="T713" s="10">
        <v>2019</v>
      </c>
      <c r="U713" s="10" t="s">
        <v>94</v>
      </c>
      <c r="V713" s="10">
        <v>9.8000000000000007</v>
      </c>
      <c r="W713" s="10">
        <v>10</v>
      </c>
      <c r="X713" s="10">
        <v>98</v>
      </c>
      <c r="Y713" s="12"/>
      <c r="Z713" s="10" t="s">
        <v>6181</v>
      </c>
      <c r="AA713" s="10" t="s">
        <v>96</v>
      </c>
      <c r="AB713" s="10">
        <v>2021</v>
      </c>
      <c r="AC713" s="10">
        <v>976</v>
      </c>
      <c r="AD713" s="10">
        <v>1000</v>
      </c>
      <c r="AE713" s="13">
        <f t="shared" si="29"/>
        <v>97.6</v>
      </c>
      <c r="AF713" s="10">
        <v>97</v>
      </c>
      <c r="AG713" s="10" t="s">
        <v>6182</v>
      </c>
      <c r="AH713" s="14">
        <v>37902</v>
      </c>
      <c r="AI713" s="10" t="s">
        <v>98</v>
      </c>
      <c r="AJ713" s="10" t="s">
        <v>133</v>
      </c>
      <c r="AK713" s="10">
        <v>74646</v>
      </c>
      <c r="AL713" s="10">
        <v>7.79</v>
      </c>
      <c r="AM713" s="10">
        <v>0</v>
      </c>
      <c r="AN713" s="10">
        <v>0</v>
      </c>
      <c r="AO713" s="10" t="s">
        <v>6183</v>
      </c>
      <c r="AP713" s="10" t="s">
        <v>6184</v>
      </c>
      <c r="AQ713" s="10" t="s">
        <v>102</v>
      </c>
      <c r="AR713" s="10" t="s">
        <v>103</v>
      </c>
      <c r="AS713" s="10">
        <v>500014</v>
      </c>
      <c r="AT713" s="10" t="s">
        <v>6185</v>
      </c>
      <c r="AU713" s="10" t="s">
        <v>6186</v>
      </c>
      <c r="AV713" s="10">
        <v>505001</v>
      </c>
      <c r="AW713" s="10" t="s">
        <v>6187</v>
      </c>
      <c r="AX713" s="10">
        <v>9030420326</v>
      </c>
      <c r="AY713" s="10" t="s">
        <v>6188</v>
      </c>
      <c r="AZ713" s="10">
        <v>8328191327</v>
      </c>
      <c r="BA713" s="10" t="s">
        <v>3364</v>
      </c>
      <c r="BB713" s="10" t="s">
        <v>565</v>
      </c>
    </row>
    <row r="714" spans="1:54" ht="14.5" x14ac:dyDescent="0.35">
      <c r="A714" s="9">
        <v>45211.871314965276</v>
      </c>
      <c r="B714" s="10" t="s">
        <v>6189</v>
      </c>
      <c r="C714" s="10" t="s">
        <v>6190</v>
      </c>
      <c r="D714" s="10" t="s">
        <v>6191</v>
      </c>
      <c r="E714" s="10" t="s">
        <v>6192</v>
      </c>
      <c r="F714" s="10" t="s">
        <v>6193</v>
      </c>
      <c r="G714" s="10" t="s">
        <v>89</v>
      </c>
      <c r="H714" s="23">
        <v>9704698077</v>
      </c>
      <c r="I714" s="10" t="s">
        <v>6189</v>
      </c>
      <c r="J714" s="23" t="s">
        <v>90</v>
      </c>
      <c r="K714" s="10" t="s">
        <v>91</v>
      </c>
      <c r="L714" s="1"/>
      <c r="M714" s="10" t="s">
        <v>92</v>
      </c>
      <c r="N714" s="10" t="s">
        <v>701</v>
      </c>
      <c r="O714" s="1"/>
      <c r="P714" s="1"/>
      <c r="Q714" s="1"/>
      <c r="R714" s="1"/>
      <c r="S714" s="1"/>
      <c r="T714" s="10">
        <v>2019</v>
      </c>
      <c r="U714" s="10" t="s">
        <v>94</v>
      </c>
      <c r="V714" s="10">
        <v>10</v>
      </c>
      <c r="W714" s="10">
        <v>600</v>
      </c>
      <c r="X714" s="10">
        <v>95</v>
      </c>
      <c r="Y714" s="12"/>
      <c r="Z714" s="10" t="s">
        <v>6194</v>
      </c>
      <c r="AA714" s="10" t="s">
        <v>96</v>
      </c>
      <c r="AB714" s="10">
        <v>2021</v>
      </c>
      <c r="AC714" s="10">
        <v>888</v>
      </c>
      <c r="AD714" s="10">
        <v>1000</v>
      </c>
      <c r="AE714" s="13">
        <f t="shared" si="29"/>
        <v>88.8</v>
      </c>
      <c r="AF714" s="10">
        <v>88.8</v>
      </c>
      <c r="AG714" s="10" t="s">
        <v>6195</v>
      </c>
      <c r="AH714" s="14">
        <v>37816</v>
      </c>
      <c r="AI714" s="10" t="s">
        <v>116</v>
      </c>
      <c r="AJ714" s="10" t="s">
        <v>99</v>
      </c>
      <c r="AK714" s="10">
        <v>85233</v>
      </c>
      <c r="AL714" s="10">
        <v>8.4499999999999993</v>
      </c>
      <c r="AM714" s="10">
        <v>0</v>
      </c>
      <c r="AN714" s="10">
        <v>0</v>
      </c>
      <c r="AO714" s="10" t="s">
        <v>377</v>
      </c>
      <c r="AP714" s="10" t="s">
        <v>6196</v>
      </c>
      <c r="AQ714" s="10" t="s">
        <v>152</v>
      </c>
      <c r="AR714" s="10" t="s">
        <v>1631</v>
      </c>
      <c r="AS714" s="10">
        <v>505001</v>
      </c>
      <c r="AT714" s="10" t="s">
        <v>6196</v>
      </c>
      <c r="AU714" s="10" t="s">
        <v>1631</v>
      </c>
      <c r="AV714" s="10">
        <v>505001</v>
      </c>
      <c r="AW714" s="10" t="s">
        <v>6197</v>
      </c>
      <c r="AX714" s="10">
        <v>9346022814</v>
      </c>
      <c r="AY714" s="10" t="s">
        <v>6198</v>
      </c>
      <c r="AZ714" s="10">
        <v>9440965045</v>
      </c>
      <c r="BA714" s="10" t="s">
        <v>6199</v>
      </c>
      <c r="BB714" s="10" t="s">
        <v>435</v>
      </c>
    </row>
    <row r="715" spans="1:54" ht="14.5" x14ac:dyDescent="0.35">
      <c r="A715" s="9">
        <v>45211.886034305557</v>
      </c>
      <c r="B715" s="10" t="s">
        <v>6200</v>
      </c>
      <c r="C715" s="10" t="s">
        <v>6201</v>
      </c>
      <c r="D715" s="10" t="s">
        <v>6202</v>
      </c>
      <c r="E715" s="10" t="s">
        <v>6203</v>
      </c>
      <c r="F715" s="10" t="s">
        <v>6204</v>
      </c>
      <c r="G715" s="10" t="s">
        <v>89</v>
      </c>
      <c r="H715" s="23">
        <v>9618156284</v>
      </c>
      <c r="I715" s="10" t="s">
        <v>6200</v>
      </c>
      <c r="J715" s="23" t="s">
        <v>90</v>
      </c>
      <c r="K715" s="10" t="s">
        <v>91</v>
      </c>
      <c r="L715" s="1"/>
      <c r="M715" s="10" t="s">
        <v>92</v>
      </c>
      <c r="N715" s="10" t="s">
        <v>701</v>
      </c>
      <c r="O715" s="1"/>
      <c r="P715" s="1"/>
      <c r="Q715" s="1"/>
      <c r="R715" s="1"/>
      <c r="S715" s="1"/>
      <c r="T715" s="10">
        <v>2019</v>
      </c>
      <c r="U715" s="10" t="s">
        <v>223</v>
      </c>
      <c r="V715" s="10">
        <v>453</v>
      </c>
      <c r="W715" s="10">
        <v>500</v>
      </c>
      <c r="X715" s="10">
        <v>90.6</v>
      </c>
      <c r="Y715" s="12"/>
      <c r="Z715" s="10" t="s">
        <v>6205</v>
      </c>
      <c r="AA715" s="10" t="s">
        <v>96</v>
      </c>
      <c r="AB715" s="10">
        <v>2021</v>
      </c>
      <c r="AC715" s="10">
        <v>976</v>
      </c>
      <c r="AD715" s="10">
        <v>1000</v>
      </c>
      <c r="AE715" s="13">
        <f t="shared" si="29"/>
        <v>97.6</v>
      </c>
      <c r="AF715" s="10">
        <v>97.6</v>
      </c>
      <c r="AG715" s="10" t="s">
        <v>6206</v>
      </c>
      <c r="AH715" s="14">
        <v>37680</v>
      </c>
      <c r="AI715" s="10" t="s">
        <v>98</v>
      </c>
      <c r="AJ715" s="10" t="s">
        <v>99</v>
      </c>
      <c r="AK715" s="10">
        <v>16988</v>
      </c>
      <c r="AL715" s="10">
        <v>8.91</v>
      </c>
      <c r="AM715" s="10">
        <v>0</v>
      </c>
      <c r="AN715" s="10">
        <v>0</v>
      </c>
      <c r="AO715" s="10" t="s">
        <v>6207</v>
      </c>
      <c r="AP715" s="10" t="s">
        <v>6208</v>
      </c>
      <c r="AQ715" s="10" t="s">
        <v>323</v>
      </c>
      <c r="AR715" s="10" t="s">
        <v>103</v>
      </c>
      <c r="AS715" s="10">
        <v>500072</v>
      </c>
      <c r="AT715" s="10" t="s">
        <v>6209</v>
      </c>
      <c r="AU715" s="10" t="s">
        <v>642</v>
      </c>
      <c r="AV715" s="10">
        <v>530027</v>
      </c>
      <c r="AW715" s="10" t="s">
        <v>6210</v>
      </c>
      <c r="AX715" s="10">
        <v>9030419763</v>
      </c>
      <c r="AY715" s="10" t="s">
        <v>6211</v>
      </c>
      <c r="AZ715" s="10">
        <v>9440095712</v>
      </c>
      <c r="BA715" s="10" t="s">
        <v>6212</v>
      </c>
      <c r="BB715" s="10" t="s">
        <v>125</v>
      </c>
    </row>
    <row r="716" spans="1:54" ht="14.5" x14ac:dyDescent="0.35">
      <c r="A716" s="9">
        <v>45211.826416192125</v>
      </c>
      <c r="B716" s="10" t="s">
        <v>6213</v>
      </c>
      <c r="C716" s="10" t="s">
        <v>6214</v>
      </c>
      <c r="D716" s="10" t="s">
        <v>6215</v>
      </c>
      <c r="E716" s="10" t="s">
        <v>6216</v>
      </c>
      <c r="F716" s="10" t="s">
        <v>6217</v>
      </c>
      <c r="G716" s="10" t="s">
        <v>89</v>
      </c>
      <c r="H716" s="23">
        <v>8309653379</v>
      </c>
      <c r="I716" s="10" t="s">
        <v>6213</v>
      </c>
      <c r="J716" s="23" t="s">
        <v>90</v>
      </c>
      <c r="K716" s="10" t="s">
        <v>91</v>
      </c>
      <c r="L716" s="1"/>
      <c r="M716" s="10" t="s">
        <v>92</v>
      </c>
      <c r="N716" s="10" t="s">
        <v>701</v>
      </c>
      <c r="O716" s="1"/>
      <c r="P716" s="1"/>
      <c r="Q716" s="1"/>
      <c r="R716" s="1"/>
      <c r="S716" s="1"/>
      <c r="T716" s="10">
        <v>2019</v>
      </c>
      <c r="U716" s="10" t="s">
        <v>94</v>
      </c>
      <c r="V716" s="10">
        <v>9.3000000000000007</v>
      </c>
      <c r="W716" s="10">
        <v>600</v>
      </c>
      <c r="X716" s="10">
        <v>88.35</v>
      </c>
      <c r="Y716" s="12"/>
      <c r="Z716" s="10" t="s">
        <v>6218</v>
      </c>
      <c r="AA716" s="10" t="s">
        <v>96</v>
      </c>
      <c r="AB716" s="10">
        <v>2021</v>
      </c>
      <c r="AC716" s="10">
        <v>914</v>
      </c>
      <c r="AD716" s="10">
        <v>1000</v>
      </c>
      <c r="AE716" s="13">
        <f t="shared" si="29"/>
        <v>91.4</v>
      </c>
      <c r="AF716" s="10">
        <v>91</v>
      </c>
      <c r="AG716" s="10" t="s">
        <v>1919</v>
      </c>
      <c r="AH716" s="14">
        <v>38124</v>
      </c>
      <c r="AI716" s="10" t="s">
        <v>98</v>
      </c>
      <c r="AJ716" s="10" t="s">
        <v>133</v>
      </c>
      <c r="AK716" s="10">
        <v>71237</v>
      </c>
      <c r="AL716" s="10">
        <v>7.6</v>
      </c>
      <c r="AM716" s="10">
        <v>1</v>
      </c>
      <c r="AN716" s="10">
        <v>0</v>
      </c>
      <c r="AO716" s="10" t="s">
        <v>6219</v>
      </c>
      <c r="AP716" s="10" t="s">
        <v>6220</v>
      </c>
      <c r="AQ716" s="10" t="s">
        <v>152</v>
      </c>
      <c r="AR716" s="10" t="s">
        <v>1922</v>
      </c>
      <c r="AS716" s="10">
        <v>502001</v>
      </c>
      <c r="AT716" s="10" t="s">
        <v>6221</v>
      </c>
      <c r="AU716" s="10" t="s">
        <v>1922</v>
      </c>
      <c r="AV716" s="10">
        <v>502001</v>
      </c>
      <c r="AW716" s="10" t="s">
        <v>6222</v>
      </c>
      <c r="AX716" s="10">
        <v>9491176486</v>
      </c>
      <c r="AY716" s="10" t="s">
        <v>6223</v>
      </c>
      <c r="AZ716" s="10">
        <v>9849482212</v>
      </c>
      <c r="BA716" s="10" t="s">
        <v>552</v>
      </c>
      <c r="BB716" s="10" t="s">
        <v>930</v>
      </c>
    </row>
    <row r="717" spans="1:54" ht="14.5" x14ac:dyDescent="0.35">
      <c r="A717" s="9">
        <v>45211.699558842593</v>
      </c>
      <c r="B717" s="10" t="s">
        <v>6224</v>
      </c>
      <c r="C717" s="10" t="s">
        <v>6225</v>
      </c>
      <c r="D717" s="10" t="s">
        <v>6226</v>
      </c>
      <c r="E717" s="10" t="s">
        <v>6227</v>
      </c>
      <c r="F717" s="10" t="s">
        <v>6228</v>
      </c>
      <c r="G717" s="10" t="s">
        <v>89</v>
      </c>
      <c r="H717" s="23">
        <v>9553946822</v>
      </c>
      <c r="I717" s="10" t="s">
        <v>6224</v>
      </c>
      <c r="J717" s="23" t="s">
        <v>90</v>
      </c>
      <c r="K717" s="10" t="s">
        <v>91</v>
      </c>
      <c r="L717" s="1"/>
      <c r="M717" s="10" t="s">
        <v>92</v>
      </c>
      <c r="N717" s="10" t="s">
        <v>701</v>
      </c>
      <c r="O717" s="1"/>
      <c r="P717" s="1"/>
      <c r="Q717" s="1"/>
      <c r="R717" s="1"/>
      <c r="S717" s="1"/>
      <c r="T717" s="10">
        <v>2018</v>
      </c>
      <c r="U717" s="10" t="s">
        <v>94</v>
      </c>
      <c r="V717" s="10">
        <v>9.6999999999999993</v>
      </c>
      <c r="W717" s="10">
        <v>10</v>
      </c>
      <c r="X717" s="10">
        <v>92.15</v>
      </c>
      <c r="Y717" s="12"/>
      <c r="Z717" s="10" t="s">
        <v>6229</v>
      </c>
      <c r="AA717" s="10" t="s">
        <v>96</v>
      </c>
      <c r="AB717" s="10">
        <v>2020</v>
      </c>
      <c r="AC717" s="10">
        <v>971</v>
      </c>
      <c r="AD717" s="10">
        <v>1000</v>
      </c>
      <c r="AE717" s="13">
        <f t="shared" si="29"/>
        <v>97.1</v>
      </c>
      <c r="AF717" s="10">
        <v>97.1</v>
      </c>
      <c r="AG717" s="10" t="s">
        <v>6230</v>
      </c>
      <c r="AH717" s="14">
        <v>37660</v>
      </c>
      <c r="AI717" s="10" t="s">
        <v>98</v>
      </c>
      <c r="AJ717" s="10" t="s">
        <v>99</v>
      </c>
      <c r="AK717" s="10">
        <v>59777</v>
      </c>
      <c r="AL717" s="10">
        <v>7.23</v>
      </c>
      <c r="AM717" s="10">
        <v>0</v>
      </c>
      <c r="AN717" s="10">
        <v>0</v>
      </c>
      <c r="AO717" s="10" t="s">
        <v>6231</v>
      </c>
      <c r="AP717" s="10" t="s">
        <v>6232</v>
      </c>
      <c r="AQ717" s="10" t="s">
        <v>1963</v>
      </c>
      <c r="AR717" s="10" t="s">
        <v>6233</v>
      </c>
      <c r="AS717" s="10">
        <v>500100</v>
      </c>
      <c r="AT717" s="10" t="s">
        <v>6234</v>
      </c>
      <c r="AU717" s="10" t="s">
        <v>6235</v>
      </c>
      <c r="AV717" s="10">
        <v>505460</v>
      </c>
      <c r="AW717" s="10" t="s">
        <v>6236</v>
      </c>
      <c r="AX717" s="10">
        <v>9553714685</v>
      </c>
      <c r="AY717" s="10" t="s">
        <v>6237</v>
      </c>
      <c r="AZ717" s="10">
        <v>9490547047</v>
      </c>
      <c r="BA717" s="10" t="s">
        <v>3294</v>
      </c>
      <c r="BB717" s="10" t="s">
        <v>157</v>
      </c>
    </row>
    <row r="718" spans="1:54" ht="14.5" x14ac:dyDescent="0.35">
      <c r="A718" s="9">
        <v>45211.898100844905</v>
      </c>
      <c r="B718" s="10" t="s">
        <v>6238</v>
      </c>
      <c r="C718" s="10" t="s">
        <v>6239</v>
      </c>
      <c r="D718" s="10" t="s">
        <v>6240</v>
      </c>
      <c r="E718" s="10" t="s">
        <v>6241</v>
      </c>
      <c r="F718" s="10" t="s">
        <v>6242</v>
      </c>
      <c r="G718" s="10" t="s">
        <v>89</v>
      </c>
      <c r="H718" s="23">
        <v>9121159491</v>
      </c>
      <c r="I718" s="10" t="s">
        <v>6238</v>
      </c>
      <c r="J718" s="23" t="s">
        <v>90</v>
      </c>
      <c r="K718" s="10" t="s">
        <v>91</v>
      </c>
      <c r="L718" s="1"/>
      <c r="M718" s="10" t="s">
        <v>92</v>
      </c>
      <c r="N718" s="10" t="s">
        <v>701</v>
      </c>
      <c r="O718" s="1"/>
      <c r="P718" s="1"/>
      <c r="Q718" s="1"/>
      <c r="R718" s="1"/>
      <c r="S718" s="1"/>
      <c r="T718" s="10">
        <v>2019</v>
      </c>
      <c r="U718" s="10" t="s">
        <v>94</v>
      </c>
      <c r="V718" s="10">
        <v>9.3000000000000007</v>
      </c>
      <c r="W718" s="10">
        <v>10</v>
      </c>
      <c r="X718" s="10">
        <v>88.35</v>
      </c>
      <c r="Y718" s="12"/>
      <c r="Z718" s="10" t="s">
        <v>6243</v>
      </c>
      <c r="AA718" s="10" t="s">
        <v>96</v>
      </c>
      <c r="AB718" s="10">
        <v>2021</v>
      </c>
      <c r="AC718" s="10">
        <v>954</v>
      </c>
      <c r="AD718" s="10">
        <v>1000</v>
      </c>
      <c r="AE718" s="13">
        <f t="shared" si="29"/>
        <v>95.399999999999991</v>
      </c>
      <c r="AF718" s="10">
        <v>95.4</v>
      </c>
      <c r="AG718" s="10" t="s">
        <v>6244</v>
      </c>
      <c r="AH718" s="14">
        <v>38012</v>
      </c>
      <c r="AI718" s="10" t="s">
        <v>98</v>
      </c>
      <c r="AJ718" s="10" t="s">
        <v>99</v>
      </c>
      <c r="AK718" s="10">
        <v>16654</v>
      </c>
      <c r="AL718" s="10">
        <v>9.1999999999999993</v>
      </c>
      <c r="AM718" s="10">
        <v>0</v>
      </c>
      <c r="AN718" s="10">
        <v>0</v>
      </c>
      <c r="AO718" s="10" t="s">
        <v>729</v>
      </c>
      <c r="AP718" s="10" t="s">
        <v>6245</v>
      </c>
      <c r="AQ718" s="10" t="s">
        <v>102</v>
      </c>
      <c r="AR718" s="10" t="s">
        <v>103</v>
      </c>
      <c r="AS718" s="10">
        <v>500029</v>
      </c>
      <c r="AT718" s="10" t="s">
        <v>6245</v>
      </c>
      <c r="AU718" s="10" t="s">
        <v>103</v>
      </c>
      <c r="AV718" s="10">
        <v>500029</v>
      </c>
      <c r="AW718" s="10" t="s">
        <v>6246</v>
      </c>
      <c r="AX718" s="10">
        <v>9000475577</v>
      </c>
      <c r="AY718" s="10" t="s">
        <v>6247</v>
      </c>
      <c r="AZ718" s="10">
        <v>7013781068</v>
      </c>
      <c r="BA718" s="10" t="s">
        <v>353</v>
      </c>
      <c r="BB718" s="10" t="s">
        <v>315</v>
      </c>
    </row>
    <row r="719" spans="1:54" ht="14.5" x14ac:dyDescent="0.35">
      <c r="A719" s="9">
        <v>45211.707470590278</v>
      </c>
      <c r="B719" s="10" t="s">
        <v>6248</v>
      </c>
      <c r="C719" s="10" t="s">
        <v>6249</v>
      </c>
      <c r="D719" s="10" t="s">
        <v>235</v>
      </c>
      <c r="E719" s="10" t="s">
        <v>6250</v>
      </c>
      <c r="F719" s="10" t="s">
        <v>6251</v>
      </c>
      <c r="G719" s="10" t="s">
        <v>89</v>
      </c>
      <c r="H719" s="23">
        <v>7893334735</v>
      </c>
      <c r="I719" s="10" t="s">
        <v>6248</v>
      </c>
      <c r="J719" s="23" t="s">
        <v>90</v>
      </c>
      <c r="K719" s="10" t="s">
        <v>91</v>
      </c>
      <c r="L719" s="1"/>
      <c r="M719" s="10" t="s">
        <v>92</v>
      </c>
      <c r="N719" s="10" t="s">
        <v>701</v>
      </c>
      <c r="O719" s="1"/>
      <c r="P719" s="1"/>
      <c r="Q719" s="1"/>
      <c r="R719" s="1"/>
      <c r="S719" s="1"/>
      <c r="T719" s="10">
        <v>2019</v>
      </c>
      <c r="U719" s="10" t="s">
        <v>223</v>
      </c>
      <c r="V719" s="10">
        <v>455</v>
      </c>
      <c r="W719" s="10">
        <v>500</v>
      </c>
      <c r="X719" s="10">
        <v>91</v>
      </c>
      <c r="Y719" s="12"/>
      <c r="Z719" s="10" t="s">
        <v>6252</v>
      </c>
      <c r="AA719" s="10" t="s">
        <v>96</v>
      </c>
      <c r="AB719" s="10">
        <v>2021</v>
      </c>
      <c r="AC719" s="10">
        <v>938</v>
      </c>
      <c r="AD719" s="10">
        <v>1000</v>
      </c>
      <c r="AE719" s="13">
        <f t="shared" si="29"/>
        <v>93.8</v>
      </c>
      <c r="AF719" s="10">
        <v>93.8</v>
      </c>
      <c r="AG719" s="10" t="s">
        <v>6253</v>
      </c>
      <c r="AH719" s="14">
        <v>37898</v>
      </c>
      <c r="AI719" s="10" t="s">
        <v>116</v>
      </c>
      <c r="AJ719" s="10" t="s">
        <v>99</v>
      </c>
      <c r="AK719" s="10">
        <v>13996</v>
      </c>
      <c r="AL719" s="10">
        <v>8.36</v>
      </c>
      <c r="AM719" s="10">
        <v>0</v>
      </c>
      <c r="AN719" s="10">
        <v>0</v>
      </c>
      <c r="AO719" s="10" t="s">
        <v>6254</v>
      </c>
      <c r="AP719" s="10" t="s">
        <v>6255</v>
      </c>
      <c r="AQ719" s="10" t="s">
        <v>102</v>
      </c>
      <c r="AR719" s="10" t="s">
        <v>119</v>
      </c>
      <c r="AS719" s="10">
        <v>500062</v>
      </c>
      <c r="AT719" s="10" t="s">
        <v>6255</v>
      </c>
      <c r="AU719" s="10" t="s">
        <v>119</v>
      </c>
      <c r="AV719" s="10">
        <v>500062</v>
      </c>
      <c r="AW719" s="10" t="s">
        <v>6256</v>
      </c>
      <c r="AX719" s="10">
        <v>9885134775</v>
      </c>
      <c r="AY719" s="10" t="s">
        <v>2103</v>
      </c>
      <c r="AZ719" s="10">
        <v>9052673519</v>
      </c>
      <c r="BA719" s="10" t="s">
        <v>552</v>
      </c>
      <c r="BB719" s="10" t="s">
        <v>369</v>
      </c>
    </row>
    <row r="720" spans="1:54" ht="14.5" x14ac:dyDescent="0.35">
      <c r="A720" s="9">
        <v>45211.913910648145</v>
      </c>
      <c r="B720" s="10" t="s">
        <v>1487</v>
      </c>
      <c r="C720" s="16" t="s">
        <v>1488</v>
      </c>
      <c r="D720" s="16" t="s">
        <v>1489</v>
      </c>
      <c r="E720" s="16" t="s">
        <v>1490</v>
      </c>
      <c r="F720" s="16" t="s">
        <v>1491</v>
      </c>
      <c r="G720" s="16" t="s">
        <v>89</v>
      </c>
      <c r="H720" s="53">
        <v>9392421053</v>
      </c>
      <c r="I720" s="16" t="s">
        <v>1487</v>
      </c>
      <c r="J720" s="53" t="s">
        <v>216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7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4.5" x14ac:dyDescent="0.35">
      <c r="A721" s="9">
        <v>45211.761887881948</v>
      </c>
      <c r="B721" s="10" t="s">
        <v>6257</v>
      </c>
      <c r="C721" s="10" t="s">
        <v>6258</v>
      </c>
      <c r="D721" s="10" t="s">
        <v>6259</v>
      </c>
      <c r="E721" s="10" t="s">
        <v>6260</v>
      </c>
      <c r="F721" s="10" t="s">
        <v>6261</v>
      </c>
      <c r="G721" s="10" t="s">
        <v>89</v>
      </c>
      <c r="H721" s="23">
        <v>9391461044</v>
      </c>
      <c r="I721" s="10" t="s">
        <v>6257</v>
      </c>
      <c r="J721" s="23" t="s">
        <v>90</v>
      </c>
      <c r="K721" s="10" t="s">
        <v>91</v>
      </c>
      <c r="L721" s="1"/>
      <c r="M721" s="10" t="s">
        <v>92</v>
      </c>
      <c r="N721" s="10" t="s">
        <v>701</v>
      </c>
      <c r="O721" s="1"/>
      <c r="P721" s="1"/>
      <c r="Q721" s="1"/>
      <c r="R721" s="1"/>
      <c r="S721" s="1"/>
      <c r="T721" s="10">
        <v>2019</v>
      </c>
      <c r="U721" s="10" t="s">
        <v>94</v>
      </c>
      <c r="V721" s="10">
        <v>9.6999999999999993</v>
      </c>
      <c r="W721" s="10">
        <v>10</v>
      </c>
      <c r="X721" s="10">
        <v>92.15</v>
      </c>
      <c r="Y721" s="12"/>
      <c r="Z721" s="10" t="s">
        <v>6262</v>
      </c>
      <c r="AA721" s="10" t="s">
        <v>96</v>
      </c>
      <c r="AB721" s="10">
        <v>2021</v>
      </c>
      <c r="AC721" s="10">
        <v>818</v>
      </c>
      <c r="AD721" s="10">
        <v>1000</v>
      </c>
      <c r="AE721" s="13">
        <f t="shared" ref="AE721:AE731" si="30">(AC721/AD721)*100</f>
        <v>81.8</v>
      </c>
      <c r="AF721" s="10">
        <v>81.8</v>
      </c>
      <c r="AG721" s="10" t="s">
        <v>6263</v>
      </c>
      <c r="AH721" s="14">
        <v>38203</v>
      </c>
      <c r="AI721" s="10" t="s">
        <v>116</v>
      </c>
      <c r="AJ721" s="10" t="s">
        <v>99</v>
      </c>
      <c r="AK721" s="10">
        <v>43928</v>
      </c>
      <c r="AL721" s="10">
        <v>8.75</v>
      </c>
      <c r="AM721" s="10">
        <v>0</v>
      </c>
      <c r="AN721" s="10">
        <v>0</v>
      </c>
      <c r="AO721" s="10" t="s">
        <v>100</v>
      </c>
      <c r="AP721" s="10" t="s">
        <v>6264</v>
      </c>
      <c r="AQ721" s="10" t="s">
        <v>152</v>
      </c>
      <c r="AR721" s="10" t="s">
        <v>119</v>
      </c>
      <c r="AS721" s="10">
        <v>500072</v>
      </c>
      <c r="AT721" s="10" t="s">
        <v>6264</v>
      </c>
      <c r="AU721" s="10" t="s">
        <v>119</v>
      </c>
      <c r="AV721" s="10">
        <v>500072</v>
      </c>
      <c r="AW721" s="10" t="s">
        <v>6265</v>
      </c>
      <c r="AX721" s="10">
        <v>9440128518</v>
      </c>
      <c r="AY721" s="10" t="s">
        <v>6266</v>
      </c>
      <c r="AZ721" s="10">
        <v>9391447493</v>
      </c>
      <c r="BA721" s="10" t="s">
        <v>6267</v>
      </c>
      <c r="BB721" s="10" t="s">
        <v>275</v>
      </c>
    </row>
    <row r="722" spans="1:54" ht="14.5" x14ac:dyDescent="0.35">
      <c r="A722" s="9">
        <v>45211.923836273148</v>
      </c>
      <c r="B722" s="10" t="s">
        <v>773</v>
      </c>
      <c r="C722" s="10" t="s">
        <v>774</v>
      </c>
      <c r="D722" s="10" t="s">
        <v>775</v>
      </c>
      <c r="E722" s="10" t="s">
        <v>776</v>
      </c>
      <c r="F722" s="10" t="s">
        <v>777</v>
      </c>
      <c r="G722" s="10" t="s">
        <v>89</v>
      </c>
      <c r="H722" s="23">
        <v>7981590725</v>
      </c>
      <c r="I722" s="10" t="s">
        <v>773</v>
      </c>
      <c r="J722" s="23" t="s">
        <v>90</v>
      </c>
      <c r="K722" s="10" t="s">
        <v>91</v>
      </c>
      <c r="L722" s="1"/>
      <c r="M722" s="10" t="s">
        <v>92</v>
      </c>
      <c r="N722" s="10" t="s">
        <v>701</v>
      </c>
      <c r="O722" s="1"/>
      <c r="P722" s="1"/>
      <c r="Q722" s="1"/>
      <c r="R722" s="1"/>
      <c r="S722" s="1"/>
      <c r="T722" s="10">
        <v>2019</v>
      </c>
      <c r="U722" s="10" t="s">
        <v>223</v>
      </c>
      <c r="V722" s="10">
        <v>8.3000000000000007</v>
      </c>
      <c r="W722" s="10">
        <v>403.75</v>
      </c>
      <c r="X722" s="10">
        <v>80.75</v>
      </c>
      <c r="Y722" s="12"/>
      <c r="Z722" s="10" t="s">
        <v>778</v>
      </c>
      <c r="AA722" s="10" t="s">
        <v>96</v>
      </c>
      <c r="AB722" s="10">
        <v>2021</v>
      </c>
      <c r="AC722" s="10">
        <v>873</v>
      </c>
      <c r="AD722" s="10">
        <v>1000</v>
      </c>
      <c r="AE722" s="13">
        <f t="shared" si="30"/>
        <v>87.3</v>
      </c>
      <c r="AF722" s="10">
        <v>8.73</v>
      </c>
      <c r="AG722" s="10" t="s">
        <v>779</v>
      </c>
      <c r="AH722" s="14">
        <v>37860</v>
      </c>
      <c r="AI722" s="10" t="s">
        <v>98</v>
      </c>
      <c r="AJ722" s="10" t="s">
        <v>99</v>
      </c>
      <c r="AK722" s="10">
        <v>83283</v>
      </c>
      <c r="AL722" s="10">
        <v>8.3000000000000007</v>
      </c>
      <c r="AM722" s="10">
        <v>0</v>
      </c>
      <c r="AN722" s="10">
        <v>1</v>
      </c>
      <c r="AO722" s="10" t="s">
        <v>780</v>
      </c>
      <c r="AP722" s="10" t="s">
        <v>781</v>
      </c>
      <c r="AQ722" s="10" t="s">
        <v>102</v>
      </c>
      <c r="AR722" s="10" t="s">
        <v>119</v>
      </c>
      <c r="AS722" s="10">
        <v>500001</v>
      </c>
      <c r="AT722" s="10" t="s">
        <v>782</v>
      </c>
      <c r="AU722" s="10" t="s">
        <v>119</v>
      </c>
      <c r="AV722" s="10">
        <v>500097</v>
      </c>
      <c r="AW722" s="10" t="s">
        <v>783</v>
      </c>
      <c r="AX722" s="10">
        <v>9490166824</v>
      </c>
      <c r="AY722" s="10" t="s">
        <v>784</v>
      </c>
      <c r="AZ722" s="10">
        <v>6304186417</v>
      </c>
      <c r="BA722" s="10" t="s">
        <v>409</v>
      </c>
      <c r="BB722" s="10" t="s">
        <v>107</v>
      </c>
    </row>
    <row r="723" spans="1:54" ht="14.5" x14ac:dyDescent="0.35">
      <c r="A723" s="9">
        <v>45211.90786835648</v>
      </c>
      <c r="B723" s="10" t="s">
        <v>6268</v>
      </c>
      <c r="C723" s="10" t="s">
        <v>6269</v>
      </c>
      <c r="D723" s="10" t="s">
        <v>6270</v>
      </c>
      <c r="E723" s="10" t="s">
        <v>6271</v>
      </c>
      <c r="F723" s="10" t="s">
        <v>6272</v>
      </c>
      <c r="G723" s="10" t="s">
        <v>89</v>
      </c>
      <c r="H723" s="23">
        <v>9110332501</v>
      </c>
      <c r="I723" s="10" t="s">
        <v>6268</v>
      </c>
      <c r="J723" s="23" t="s">
        <v>90</v>
      </c>
      <c r="K723" s="10" t="s">
        <v>91</v>
      </c>
      <c r="L723" s="1"/>
      <c r="M723" s="10" t="s">
        <v>92</v>
      </c>
      <c r="N723" s="10" t="s">
        <v>701</v>
      </c>
      <c r="O723" s="1"/>
      <c r="P723" s="1"/>
      <c r="Q723" s="1"/>
      <c r="R723" s="1"/>
      <c r="S723" s="1"/>
      <c r="T723" s="10">
        <v>2019</v>
      </c>
      <c r="U723" s="10" t="s">
        <v>94</v>
      </c>
      <c r="V723" s="10">
        <v>9.8000000000000007</v>
      </c>
      <c r="W723" s="10">
        <v>600</v>
      </c>
      <c r="X723" s="10">
        <v>93.1</v>
      </c>
      <c r="Y723" s="12"/>
      <c r="Z723" s="10" t="s">
        <v>6273</v>
      </c>
      <c r="AA723" s="10" t="s">
        <v>96</v>
      </c>
      <c r="AB723" s="10">
        <v>2021</v>
      </c>
      <c r="AC723" s="10">
        <v>981</v>
      </c>
      <c r="AD723" s="10">
        <v>1000</v>
      </c>
      <c r="AE723" s="13">
        <f t="shared" si="30"/>
        <v>98.1</v>
      </c>
      <c r="AF723" s="10">
        <v>98.1</v>
      </c>
      <c r="AG723" s="10" t="s">
        <v>6274</v>
      </c>
      <c r="AH723" s="14">
        <v>38402</v>
      </c>
      <c r="AI723" s="10" t="s">
        <v>116</v>
      </c>
      <c r="AJ723" s="10" t="s">
        <v>99</v>
      </c>
      <c r="AK723" s="10">
        <v>29786</v>
      </c>
      <c r="AL723" s="10">
        <v>8.5</v>
      </c>
      <c r="AM723" s="10">
        <v>0</v>
      </c>
      <c r="AN723" s="10">
        <v>0</v>
      </c>
      <c r="AO723" s="10" t="s">
        <v>117</v>
      </c>
      <c r="AP723" s="10" t="s">
        <v>6275</v>
      </c>
      <c r="AQ723" s="10" t="s">
        <v>102</v>
      </c>
      <c r="AR723" s="10" t="s">
        <v>6276</v>
      </c>
      <c r="AS723" s="10">
        <v>501401</v>
      </c>
      <c r="AT723" s="10" t="s">
        <v>6275</v>
      </c>
      <c r="AU723" s="10" t="s">
        <v>6276</v>
      </c>
      <c r="AV723" s="10">
        <v>505327</v>
      </c>
      <c r="AW723" s="10" t="s">
        <v>6277</v>
      </c>
      <c r="AX723" s="10">
        <v>9848847030</v>
      </c>
      <c r="AY723" s="10" t="s">
        <v>6278</v>
      </c>
      <c r="AZ723" s="10">
        <v>9030772348</v>
      </c>
      <c r="BA723" s="10" t="s">
        <v>6279</v>
      </c>
      <c r="BB723" s="10" t="s">
        <v>125</v>
      </c>
    </row>
    <row r="724" spans="1:54" ht="14.5" x14ac:dyDescent="0.35">
      <c r="A724" s="9">
        <v>45211.889927372686</v>
      </c>
      <c r="B724" s="10" t="s">
        <v>785</v>
      </c>
      <c r="C724" s="10" t="s">
        <v>786</v>
      </c>
      <c r="D724" s="10" t="s">
        <v>787</v>
      </c>
      <c r="E724" s="10" t="s">
        <v>788</v>
      </c>
      <c r="F724" s="10" t="s">
        <v>789</v>
      </c>
      <c r="G724" s="10" t="s">
        <v>89</v>
      </c>
      <c r="H724" s="23">
        <v>9492581599</v>
      </c>
      <c r="I724" s="10" t="s">
        <v>785</v>
      </c>
      <c r="J724" s="23" t="s">
        <v>90</v>
      </c>
      <c r="K724" s="10" t="s">
        <v>91</v>
      </c>
      <c r="L724" s="1"/>
      <c r="M724" s="10" t="s">
        <v>92</v>
      </c>
      <c r="N724" s="10" t="s">
        <v>701</v>
      </c>
      <c r="O724" s="1"/>
      <c r="P724" s="1"/>
      <c r="Q724" s="1"/>
      <c r="R724" s="1"/>
      <c r="S724" s="1"/>
      <c r="T724" s="10">
        <v>2019</v>
      </c>
      <c r="U724" s="10" t="s">
        <v>94</v>
      </c>
      <c r="V724" s="10">
        <v>9.5</v>
      </c>
      <c r="W724" s="10">
        <v>600</v>
      </c>
      <c r="X724" s="10">
        <v>85.5</v>
      </c>
      <c r="Y724" s="12"/>
      <c r="Z724" s="10" t="s">
        <v>790</v>
      </c>
      <c r="AA724" s="10" t="s">
        <v>96</v>
      </c>
      <c r="AB724" s="10">
        <v>2021</v>
      </c>
      <c r="AC724" s="10">
        <v>976</v>
      </c>
      <c r="AD724" s="10">
        <v>1000</v>
      </c>
      <c r="AE724" s="13">
        <f t="shared" si="30"/>
        <v>97.6</v>
      </c>
      <c r="AF724" s="10">
        <v>97</v>
      </c>
      <c r="AG724" s="10" t="s">
        <v>791</v>
      </c>
      <c r="AH724" s="14">
        <v>37690</v>
      </c>
      <c r="AI724" s="10" t="s">
        <v>116</v>
      </c>
      <c r="AJ724" s="10" t="s">
        <v>99</v>
      </c>
      <c r="AK724" s="10">
        <v>22903</v>
      </c>
      <c r="AL724" s="10">
        <v>8.2799999999999994</v>
      </c>
      <c r="AM724" s="10">
        <v>0</v>
      </c>
      <c r="AN724" s="10">
        <v>0</v>
      </c>
      <c r="AO724" s="10" t="s">
        <v>664</v>
      </c>
      <c r="AP724" s="10" t="s">
        <v>792</v>
      </c>
      <c r="AQ724" s="10" t="s">
        <v>152</v>
      </c>
      <c r="AR724" s="10" t="s">
        <v>793</v>
      </c>
      <c r="AS724" s="10">
        <v>508254</v>
      </c>
      <c r="AT724" s="10" t="s">
        <v>794</v>
      </c>
      <c r="AU724" s="10" t="s">
        <v>119</v>
      </c>
      <c r="AV724" s="10">
        <v>508254</v>
      </c>
      <c r="AW724" s="10" t="s">
        <v>795</v>
      </c>
      <c r="AX724" s="10">
        <v>9866857141</v>
      </c>
      <c r="AY724" s="10" t="s">
        <v>796</v>
      </c>
      <c r="AZ724" s="10">
        <v>9963698034</v>
      </c>
      <c r="BA724" s="10" t="s">
        <v>300</v>
      </c>
      <c r="BB724" s="10" t="s">
        <v>125</v>
      </c>
    </row>
    <row r="725" spans="1:54" ht="14.5" x14ac:dyDescent="0.35">
      <c r="A725" s="9">
        <v>45211.94797400463</v>
      </c>
      <c r="B725" s="10" t="s">
        <v>6280</v>
      </c>
      <c r="C725" s="10" t="s">
        <v>6281</v>
      </c>
      <c r="D725" s="10" t="s">
        <v>6282</v>
      </c>
      <c r="E725" s="10" t="s">
        <v>6283</v>
      </c>
      <c r="F725" s="10" t="s">
        <v>6284</v>
      </c>
      <c r="G725" s="10" t="s">
        <v>89</v>
      </c>
      <c r="H725" s="23">
        <v>7989763726</v>
      </c>
      <c r="I725" s="10" t="s">
        <v>6280</v>
      </c>
      <c r="J725" s="23" t="s">
        <v>90</v>
      </c>
      <c r="K725" s="10" t="s">
        <v>91</v>
      </c>
      <c r="L725" s="1"/>
      <c r="M725" s="10" t="s">
        <v>92</v>
      </c>
      <c r="N725" s="10" t="s">
        <v>701</v>
      </c>
      <c r="O725" s="1"/>
      <c r="P725" s="1"/>
      <c r="Q725" s="1"/>
      <c r="R725" s="1"/>
      <c r="S725" s="1"/>
      <c r="T725" s="10">
        <v>2019</v>
      </c>
      <c r="U725" s="10" t="s">
        <v>94</v>
      </c>
      <c r="V725" s="10">
        <v>9.1999999999999993</v>
      </c>
      <c r="W725" s="10">
        <v>600</v>
      </c>
      <c r="X725" s="10">
        <v>87.4</v>
      </c>
      <c r="Y725" s="12"/>
      <c r="Z725" s="10" t="s">
        <v>6285</v>
      </c>
      <c r="AA725" s="10" t="s">
        <v>96</v>
      </c>
      <c r="AB725" s="10">
        <v>2021</v>
      </c>
      <c r="AC725" s="10">
        <v>936</v>
      </c>
      <c r="AD725" s="10">
        <v>1000</v>
      </c>
      <c r="AE725" s="13">
        <f t="shared" si="30"/>
        <v>93.600000000000009</v>
      </c>
      <c r="AF725" s="10">
        <v>93.6</v>
      </c>
      <c r="AG725" s="10" t="s">
        <v>5283</v>
      </c>
      <c r="AH725" s="14">
        <v>37268</v>
      </c>
      <c r="AI725" s="10" t="s">
        <v>116</v>
      </c>
      <c r="AJ725" s="10" t="s">
        <v>133</v>
      </c>
      <c r="AK725" s="10">
        <v>0</v>
      </c>
      <c r="AL725" s="10">
        <v>7.96</v>
      </c>
      <c r="AM725" s="10">
        <v>0</v>
      </c>
      <c r="AN725" s="10">
        <v>0</v>
      </c>
      <c r="AO725" s="10" t="s">
        <v>254</v>
      </c>
      <c r="AP725" s="10" t="s">
        <v>6286</v>
      </c>
      <c r="AQ725" s="10" t="s">
        <v>102</v>
      </c>
      <c r="AR725" s="10" t="s">
        <v>6287</v>
      </c>
      <c r="AS725" s="10">
        <v>502279</v>
      </c>
      <c r="AT725" s="10" t="s">
        <v>6288</v>
      </c>
      <c r="AU725" s="10" t="s">
        <v>6287</v>
      </c>
      <c r="AV725" s="10">
        <v>502279</v>
      </c>
      <c r="AW725" s="10" t="s">
        <v>6289</v>
      </c>
      <c r="AX725" s="10">
        <v>9866398996</v>
      </c>
      <c r="AY725" s="10" t="s">
        <v>6290</v>
      </c>
      <c r="AZ725" s="10">
        <v>7675896267</v>
      </c>
      <c r="BA725" s="10" t="s">
        <v>552</v>
      </c>
      <c r="BB725" s="10" t="s">
        <v>157</v>
      </c>
    </row>
    <row r="726" spans="1:54" ht="14.5" x14ac:dyDescent="0.35">
      <c r="A726" s="9">
        <v>45211.703429675923</v>
      </c>
      <c r="B726" s="10" t="s">
        <v>6291</v>
      </c>
      <c r="C726" s="10" t="s">
        <v>6292</v>
      </c>
      <c r="D726" s="10" t="s">
        <v>6293</v>
      </c>
      <c r="E726" s="10" t="s">
        <v>6294</v>
      </c>
      <c r="F726" s="10" t="s">
        <v>6295</v>
      </c>
      <c r="G726" s="10" t="s">
        <v>89</v>
      </c>
      <c r="H726" s="23">
        <v>9494019386</v>
      </c>
      <c r="I726" s="10" t="s">
        <v>6291</v>
      </c>
      <c r="J726" s="23" t="s">
        <v>90</v>
      </c>
      <c r="K726" s="10" t="s">
        <v>91</v>
      </c>
      <c r="L726" s="1"/>
      <c r="M726" s="10" t="s">
        <v>92</v>
      </c>
      <c r="N726" s="10" t="s">
        <v>701</v>
      </c>
      <c r="O726" s="1"/>
      <c r="P726" s="1"/>
      <c r="Q726" s="1"/>
      <c r="R726" s="1"/>
      <c r="S726" s="1"/>
      <c r="T726" s="10">
        <v>2019</v>
      </c>
      <c r="U726" s="10" t="s">
        <v>94</v>
      </c>
      <c r="V726" s="10">
        <v>9.6999999999999993</v>
      </c>
      <c r="W726" s="10">
        <v>10</v>
      </c>
      <c r="X726" s="10">
        <v>92.15</v>
      </c>
      <c r="Y726" s="12"/>
      <c r="Z726" s="10" t="s">
        <v>6296</v>
      </c>
      <c r="AA726" s="10" t="s">
        <v>96</v>
      </c>
      <c r="AB726" s="10">
        <v>2021</v>
      </c>
      <c r="AC726" s="10">
        <v>976</v>
      </c>
      <c r="AD726" s="10">
        <v>1000</v>
      </c>
      <c r="AE726" s="13">
        <f t="shared" si="30"/>
        <v>97.6</v>
      </c>
      <c r="AF726" s="10">
        <v>97</v>
      </c>
      <c r="AG726" s="10" t="s">
        <v>6297</v>
      </c>
      <c r="AH726" s="14">
        <v>38119</v>
      </c>
      <c r="AI726" s="10" t="s">
        <v>116</v>
      </c>
      <c r="AJ726" s="10" t="s">
        <v>99</v>
      </c>
      <c r="AK726" s="10">
        <v>41103</v>
      </c>
      <c r="AL726" s="10">
        <v>9.06</v>
      </c>
      <c r="AM726" s="10">
        <v>0</v>
      </c>
      <c r="AN726" s="10">
        <v>0</v>
      </c>
      <c r="AO726" s="10" t="s">
        <v>6298</v>
      </c>
      <c r="AP726" s="10" t="s">
        <v>6299</v>
      </c>
      <c r="AQ726" s="10" t="s">
        <v>1963</v>
      </c>
      <c r="AR726" s="10" t="s">
        <v>137</v>
      </c>
      <c r="AS726" s="10">
        <v>509103</v>
      </c>
      <c r="AT726" s="10" t="s">
        <v>6300</v>
      </c>
      <c r="AU726" s="10" t="s">
        <v>793</v>
      </c>
      <c r="AV726" s="10">
        <v>509103</v>
      </c>
      <c r="AW726" s="10" t="s">
        <v>6301</v>
      </c>
      <c r="AX726" s="10">
        <v>9440930496</v>
      </c>
      <c r="AY726" s="10" t="s">
        <v>6302</v>
      </c>
      <c r="AZ726" s="10">
        <v>7013641782</v>
      </c>
      <c r="BA726" s="10" t="s">
        <v>6303</v>
      </c>
      <c r="BB726" s="10" t="s">
        <v>1755</v>
      </c>
    </row>
    <row r="727" spans="1:54" ht="14.5" x14ac:dyDescent="0.35">
      <c r="A727" s="9">
        <v>45211.948089490739</v>
      </c>
      <c r="B727" s="10" t="s">
        <v>12145</v>
      </c>
      <c r="C727" s="10" t="s">
        <v>12146</v>
      </c>
      <c r="D727" s="10" t="s">
        <v>8344</v>
      </c>
      <c r="E727" s="10" t="s">
        <v>12147</v>
      </c>
      <c r="F727" s="10" t="s">
        <v>12148</v>
      </c>
      <c r="G727" s="10" t="s">
        <v>89</v>
      </c>
      <c r="H727" s="23">
        <v>9381821030</v>
      </c>
      <c r="I727" s="10" t="s">
        <v>12145</v>
      </c>
      <c r="J727" s="23" t="s">
        <v>90</v>
      </c>
      <c r="K727" s="10" t="s">
        <v>91</v>
      </c>
      <c r="L727" s="1"/>
      <c r="M727" s="10" t="s">
        <v>92</v>
      </c>
      <c r="N727" s="10" t="s">
        <v>701</v>
      </c>
      <c r="O727" s="1"/>
      <c r="P727" s="1"/>
      <c r="Q727" s="1"/>
      <c r="R727" s="1"/>
      <c r="S727" s="1"/>
      <c r="T727" s="10">
        <v>2019</v>
      </c>
      <c r="U727" s="10" t="s">
        <v>94</v>
      </c>
      <c r="V727" s="10">
        <v>9</v>
      </c>
      <c r="W727" s="10">
        <v>10</v>
      </c>
      <c r="X727" s="10">
        <v>85.5</v>
      </c>
      <c r="Y727" s="12"/>
      <c r="Z727" s="10" t="s">
        <v>12149</v>
      </c>
      <c r="AA727" s="10" t="s">
        <v>96</v>
      </c>
      <c r="AB727" s="10">
        <v>2021</v>
      </c>
      <c r="AC727" s="10">
        <v>634</v>
      </c>
      <c r="AD727" s="10">
        <v>1000</v>
      </c>
      <c r="AE727" s="13">
        <f t="shared" si="30"/>
        <v>63.4</v>
      </c>
      <c r="AF727" s="10">
        <v>63.4</v>
      </c>
      <c r="AG727" s="10" t="s">
        <v>12150</v>
      </c>
      <c r="AH727" s="14">
        <v>37893</v>
      </c>
      <c r="AI727" s="10" t="s">
        <v>116</v>
      </c>
      <c r="AJ727" s="10" t="s">
        <v>99</v>
      </c>
      <c r="AK727" s="10">
        <v>50270</v>
      </c>
      <c r="AL727" s="10">
        <v>5.8</v>
      </c>
      <c r="AM727" s="10">
        <v>4</v>
      </c>
      <c r="AN727" s="10">
        <v>10</v>
      </c>
      <c r="AO727" s="10" t="s">
        <v>12151</v>
      </c>
      <c r="AP727" s="10" t="s">
        <v>12152</v>
      </c>
      <c r="AQ727" s="10" t="s">
        <v>102</v>
      </c>
      <c r="AR727" s="10" t="s">
        <v>508</v>
      </c>
      <c r="AS727" s="10">
        <v>50209</v>
      </c>
      <c r="AT727" s="10" t="s">
        <v>12153</v>
      </c>
      <c r="AU727" s="10" t="s">
        <v>508</v>
      </c>
      <c r="AV727" s="10">
        <v>509209</v>
      </c>
      <c r="AW727" s="10" t="s">
        <v>12154</v>
      </c>
      <c r="AX727" s="10" t="s">
        <v>287</v>
      </c>
      <c r="AY727" s="10" t="s">
        <v>12155</v>
      </c>
      <c r="AZ727" s="10">
        <v>8297714767</v>
      </c>
      <c r="BA727" s="10" t="s">
        <v>12156</v>
      </c>
      <c r="BB727" s="10" t="s">
        <v>157</v>
      </c>
    </row>
    <row r="728" spans="1:54" ht="14.5" x14ac:dyDescent="0.35">
      <c r="A728" s="9">
        <v>45211.884691793981</v>
      </c>
      <c r="B728" s="10" t="s">
        <v>6304</v>
      </c>
      <c r="C728" s="10" t="s">
        <v>6305</v>
      </c>
      <c r="D728" s="10" t="s">
        <v>6306</v>
      </c>
      <c r="E728" s="10" t="s">
        <v>6307</v>
      </c>
      <c r="F728" s="10" t="s">
        <v>6308</v>
      </c>
      <c r="G728" s="10" t="s">
        <v>89</v>
      </c>
      <c r="H728" s="23">
        <v>9848080431</v>
      </c>
      <c r="I728" s="10" t="s">
        <v>6304</v>
      </c>
      <c r="J728" s="23" t="s">
        <v>90</v>
      </c>
      <c r="K728" s="10" t="s">
        <v>91</v>
      </c>
      <c r="L728" s="1"/>
      <c r="M728" s="10" t="s">
        <v>92</v>
      </c>
      <c r="N728" s="10" t="s">
        <v>701</v>
      </c>
      <c r="O728" s="1"/>
      <c r="P728" s="1"/>
      <c r="Q728" s="1"/>
      <c r="R728" s="1"/>
      <c r="S728" s="1"/>
      <c r="T728" s="10">
        <v>2019</v>
      </c>
      <c r="U728" s="10" t="s">
        <v>223</v>
      </c>
      <c r="V728" s="10">
        <v>432</v>
      </c>
      <c r="W728" s="10">
        <v>500</v>
      </c>
      <c r="X728" s="10">
        <v>86.4</v>
      </c>
      <c r="Y728" s="12"/>
      <c r="Z728" s="10" t="s">
        <v>6309</v>
      </c>
      <c r="AA728" s="10" t="s">
        <v>96</v>
      </c>
      <c r="AB728" s="10">
        <v>2021</v>
      </c>
      <c r="AC728" s="10">
        <v>936</v>
      </c>
      <c r="AD728" s="10">
        <v>1000</v>
      </c>
      <c r="AE728" s="13">
        <f t="shared" si="30"/>
        <v>93.600000000000009</v>
      </c>
      <c r="AF728" s="10">
        <v>93.6</v>
      </c>
      <c r="AG728" s="10" t="s">
        <v>6310</v>
      </c>
      <c r="AH728" s="14">
        <v>38046</v>
      </c>
      <c r="AI728" s="10" t="s">
        <v>98</v>
      </c>
      <c r="AJ728" s="10" t="s">
        <v>99</v>
      </c>
      <c r="AK728" s="10">
        <v>19733</v>
      </c>
      <c r="AL728" s="10">
        <v>9.1300000000000008</v>
      </c>
      <c r="AM728" s="10">
        <v>0</v>
      </c>
      <c r="AN728" s="10">
        <v>0</v>
      </c>
      <c r="AO728" s="10" t="s">
        <v>573</v>
      </c>
      <c r="AP728" s="10" t="s">
        <v>6311</v>
      </c>
      <c r="AQ728" s="10" t="s">
        <v>6312</v>
      </c>
      <c r="AR728" s="10" t="s">
        <v>2745</v>
      </c>
      <c r="AS728" s="10">
        <v>508001</v>
      </c>
      <c r="AT728" s="10" t="s">
        <v>6311</v>
      </c>
      <c r="AU728" s="10" t="s">
        <v>2745</v>
      </c>
      <c r="AV728" s="10">
        <v>508001</v>
      </c>
      <c r="AW728" s="10" t="s">
        <v>6313</v>
      </c>
      <c r="AX728" s="10">
        <v>9440422393</v>
      </c>
      <c r="AY728" s="10" t="s">
        <v>6314</v>
      </c>
      <c r="AZ728" s="10">
        <v>9848677977</v>
      </c>
      <c r="BA728" s="10" t="s">
        <v>6315</v>
      </c>
      <c r="BB728" s="10" t="s">
        <v>2570</v>
      </c>
    </row>
    <row r="729" spans="1:54" ht="14.5" x14ac:dyDescent="0.35">
      <c r="A729" s="9">
        <v>45211.898710138892</v>
      </c>
      <c r="B729" s="10" t="s">
        <v>797</v>
      </c>
      <c r="C729" s="10" t="s">
        <v>798</v>
      </c>
      <c r="D729" s="10" t="s">
        <v>799</v>
      </c>
      <c r="E729" s="10" t="s">
        <v>800</v>
      </c>
      <c r="F729" s="10" t="s">
        <v>801</v>
      </c>
      <c r="G729" s="10" t="s">
        <v>89</v>
      </c>
      <c r="H729" s="23">
        <v>9347928556</v>
      </c>
      <c r="I729" s="10" t="s">
        <v>797</v>
      </c>
      <c r="J729" s="23" t="s">
        <v>90</v>
      </c>
      <c r="K729" s="10" t="s">
        <v>91</v>
      </c>
      <c r="L729" s="1"/>
      <c r="M729" s="10" t="s">
        <v>92</v>
      </c>
      <c r="N729" s="10" t="s">
        <v>701</v>
      </c>
      <c r="O729" s="1"/>
      <c r="P729" s="1"/>
      <c r="Q729" s="1"/>
      <c r="R729" s="1"/>
      <c r="S729" s="1"/>
      <c r="T729" s="10">
        <v>2019</v>
      </c>
      <c r="U729" s="10" t="s">
        <v>223</v>
      </c>
      <c r="V729" s="10">
        <v>414</v>
      </c>
      <c r="W729" s="10">
        <v>500</v>
      </c>
      <c r="X729" s="10">
        <v>82.8</v>
      </c>
      <c r="Y729" s="12"/>
      <c r="Z729" s="10" t="s">
        <v>802</v>
      </c>
      <c r="AA729" s="10" t="s">
        <v>96</v>
      </c>
      <c r="AB729" s="10">
        <v>2021</v>
      </c>
      <c r="AC729" s="10">
        <v>922</v>
      </c>
      <c r="AD729" s="10">
        <v>1000</v>
      </c>
      <c r="AE729" s="13">
        <f t="shared" si="30"/>
        <v>92.2</v>
      </c>
      <c r="AF729" s="10">
        <v>92.2</v>
      </c>
      <c r="AG729" s="10" t="s">
        <v>803</v>
      </c>
      <c r="AH729" s="14">
        <v>38010</v>
      </c>
      <c r="AI729" s="10" t="s">
        <v>116</v>
      </c>
      <c r="AJ729" s="10" t="s">
        <v>99</v>
      </c>
      <c r="AK729" s="10">
        <v>16429</v>
      </c>
      <c r="AL729" s="10">
        <v>8.07</v>
      </c>
      <c r="AM729" s="10">
        <v>0</v>
      </c>
      <c r="AN729" s="10">
        <v>2</v>
      </c>
      <c r="AO729" s="10" t="s">
        <v>100</v>
      </c>
      <c r="AP729" s="10" t="s">
        <v>804</v>
      </c>
      <c r="AQ729" s="10" t="s">
        <v>102</v>
      </c>
      <c r="AR729" s="10" t="s">
        <v>805</v>
      </c>
      <c r="AS729" s="10">
        <v>500003</v>
      </c>
      <c r="AT729" s="10" t="s">
        <v>804</v>
      </c>
      <c r="AU729" s="10" t="s">
        <v>805</v>
      </c>
      <c r="AV729" s="10">
        <v>500003</v>
      </c>
      <c r="AW729" s="10" t="s">
        <v>806</v>
      </c>
      <c r="AX729" s="10">
        <v>9742590141</v>
      </c>
      <c r="AY729" s="10" t="s">
        <v>807</v>
      </c>
      <c r="AZ729" s="10">
        <v>9966503742</v>
      </c>
      <c r="BA729" s="10" t="s">
        <v>198</v>
      </c>
      <c r="BB729" s="10" t="s">
        <v>246</v>
      </c>
    </row>
    <row r="730" spans="1:54" ht="14.5" x14ac:dyDescent="0.35">
      <c r="A730" s="9">
        <v>45211.848731041668</v>
      </c>
      <c r="B730" s="10" t="s">
        <v>6316</v>
      </c>
      <c r="C730" s="10" t="s">
        <v>6317</v>
      </c>
      <c r="D730" s="10" t="s">
        <v>6318</v>
      </c>
      <c r="E730" s="10" t="s">
        <v>3428</v>
      </c>
      <c r="F730" s="10" t="s">
        <v>6319</v>
      </c>
      <c r="G730" s="10" t="s">
        <v>89</v>
      </c>
      <c r="H730" s="23">
        <v>7893864416</v>
      </c>
      <c r="I730" s="10" t="s">
        <v>6316</v>
      </c>
      <c r="J730" s="23" t="s">
        <v>90</v>
      </c>
      <c r="K730" s="10" t="s">
        <v>91</v>
      </c>
      <c r="L730" s="1"/>
      <c r="M730" s="10" t="s">
        <v>92</v>
      </c>
      <c r="N730" s="10" t="s">
        <v>701</v>
      </c>
      <c r="O730" s="1"/>
      <c r="P730" s="1"/>
      <c r="Q730" s="1"/>
      <c r="R730" s="1"/>
      <c r="S730" s="1"/>
      <c r="T730" s="10">
        <v>2019</v>
      </c>
      <c r="U730" s="10" t="s">
        <v>223</v>
      </c>
      <c r="V730" s="10">
        <v>335</v>
      </c>
      <c r="W730" s="10">
        <v>500</v>
      </c>
      <c r="X730" s="10">
        <v>67</v>
      </c>
      <c r="Y730" s="12"/>
      <c r="Z730" s="10" t="s">
        <v>6320</v>
      </c>
      <c r="AA730" s="10" t="s">
        <v>96</v>
      </c>
      <c r="AB730" s="10">
        <v>2021</v>
      </c>
      <c r="AC730" s="10">
        <v>886</v>
      </c>
      <c r="AD730" s="10">
        <v>1000</v>
      </c>
      <c r="AE730" s="13">
        <f t="shared" si="30"/>
        <v>88.6</v>
      </c>
      <c r="AF730" s="10">
        <v>88.6</v>
      </c>
      <c r="AG730" s="10" t="s">
        <v>6321</v>
      </c>
      <c r="AH730" s="14">
        <v>37922</v>
      </c>
      <c r="AI730" s="10" t="s">
        <v>116</v>
      </c>
      <c r="AJ730" s="10" t="s">
        <v>99</v>
      </c>
      <c r="AK730" s="10">
        <v>30022</v>
      </c>
      <c r="AL730" s="10">
        <v>7.61</v>
      </c>
      <c r="AM730" s="10">
        <v>0</v>
      </c>
      <c r="AN730" s="10">
        <v>1</v>
      </c>
      <c r="AO730" s="10" t="s">
        <v>117</v>
      </c>
      <c r="AP730" s="10" t="s">
        <v>6322</v>
      </c>
      <c r="AQ730" s="10" t="s">
        <v>102</v>
      </c>
      <c r="AR730" s="10" t="s">
        <v>103</v>
      </c>
      <c r="AS730" s="10">
        <v>500027</v>
      </c>
      <c r="AT730" s="10" t="s">
        <v>6323</v>
      </c>
      <c r="AU730" s="10" t="s">
        <v>103</v>
      </c>
      <c r="AV730" s="10">
        <v>500027</v>
      </c>
      <c r="AW730" s="10" t="s">
        <v>6324</v>
      </c>
      <c r="AX730" s="10">
        <v>7382816357</v>
      </c>
      <c r="AY730" s="10" t="s">
        <v>6325</v>
      </c>
      <c r="AZ730" s="10">
        <v>7702752484</v>
      </c>
      <c r="BA730" s="10" t="s">
        <v>6326</v>
      </c>
      <c r="BB730" s="10" t="s">
        <v>125</v>
      </c>
    </row>
    <row r="731" spans="1:54" ht="14.5" x14ac:dyDescent="0.35">
      <c r="A731" s="9">
        <v>45211.904434293981</v>
      </c>
      <c r="B731" s="10" t="s">
        <v>6327</v>
      </c>
      <c r="C731" s="10" t="s">
        <v>6328</v>
      </c>
      <c r="D731" s="10" t="s">
        <v>6329</v>
      </c>
      <c r="E731" s="10" t="s">
        <v>6330</v>
      </c>
      <c r="F731" s="10" t="s">
        <v>6331</v>
      </c>
      <c r="G731" s="10" t="s">
        <v>89</v>
      </c>
      <c r="H731" s="23">
        <v>7032820706</v>
      </c>
      <c r="I731" s="10" t="s">
        <v>6327</v>
      </c>
      <c r="J731" s="23" t="s">
        <v>90</v>
      </c>
      <c r="K731" s="10" t="s">
        <v>91</v>
      </c>
      <c r="L731" s="1"/>
      <c r="M731" s="10" t="s">
        <v>92</v>
      </c>
      <c r="N731" s="10" t="s">
        <v>701</v>
      </c>
      <c r="O731" s="1"/>
      <c r="P731" s="1"/>
      <c r="Q731" s="1"/>
      <c r="R731" s="1"/>
      <c r="S731" s="1"/>
      <c r="T731" s="10">
        <v>2019</v>
      </c>
      <c r="U731" s="10" t="s">
        <v>223</v>
      </c>
      <c r="V731" s="10">
        <v>9.02</v>
      </c>
      <c r="W731" s="10">
        <v>543</v>
      </c>
      <c r="X731" s="10">
        <v>85.5</v>
      </c>
      <c r="Y731" s="12"/>
      <c r="Z731" s="10" t="s">
        <v>6332</v>
      </c>
      <c r="AA731" s="10" t="s">
        <v>96</v>
      </c>
      <c r="AB731" s="10">
        <v>2021</v>
      </c>
      <c r="AC731" s="10">
        <v>916</v>
      </c>
      <c r="AD731" s="10">
        <v>916</v>
      </c>
      <c r="AE731" s="13">
        <f t="shared" si="30"/>
        <v>100</v>
      </c>
      <c r="AF731" s="10">
        <v>91.6</v>
      </c>
      <c r="AG731" s="10" t="s">
        <v>6333</v>
      </c>
      <c r="AH731" s="14">
        <v>37901</v>
      </c>
      <c r="AI731" s="10" t="s">
        <v>98</v>
      </c>
      <c r="AJ731" s="10" t="s">
        <v>133</v>
      </c>
      <c r="AK731" s="10">
        <v>57810</v>
      </c>
      <c r="AL731" s="10">
        <v>8.91</v>
      </c>
      <c r="AM731" s="10">
        <v>0</v>
      </c>
      <c r="AN731" s="10">
        <v>0</v>
      </c>
      <c r="AO731" s="10" t="s">
        <v>6231</v>
      </c>
      <c r="AP731" s="10" t="s">
        <v>6334</v>
      </c>
      <c r="AQ731" s="10" t="s">
        <v>102</v>
      </c>
      <c r="AR731" s="10" t="s">
        <v>103</v>
      </c>
      <c r="AS731" s="10">
        <v>500072</v>
      </c>
      <c r="AT731" s="10" t="s">
        <v>6335</v>
      </c>
      <c r="AU731" s="10" t="s">
        <v>137</v>
      </c>
      <c r="AV731" s="10">
        <v>500072</v>
      </c>
      <c r="AW731" s="10" t="s">
        <v>6336</v>
      </c>
      <c r="AX731" s="10">
        <v>9866345192</v>
      </c>
      <c r="AY731" s="10" t="s">
        <v>6337</v>
      </c>
      <c r="AZ731" s="10">
        <v>9989702137</v>
      </c>
      <c r="BA731" s="10" t="s">
        <v>6338</v>
      </c>
      <c r="BB731" s="10" t="s">
        <v>632</v>
      </c>
    </row>
    <row r="732" spans="1:54" ht="14.5" x14ac:dyDescent="0.35">
      <c r="A732" s="9">
        <v>45211.905751041668</v>
      </c>
      <c r="B732" s="10" t="s">
        <v>9993</v>
      </c>
      <c r="C732" s="16" t="s">
        <v>9994</v>
      </c>
      <c r="D732" s="16" t="s">
        <v>9995</v>
      </c>
      <c r="E732" s="16" t="s">
        <v>9996</v>
      </c>
      <c r="F732" s="16" t="s">
        <v>9997</v>
      </c>
      <c r="G732" s="16" t="s">
        <v>89</v>
      </c>
      <c r="H732" s="53">
        <v>6301609417</v>
      </c>
      <c r="I732" s="16" t="s">
        <v>9993</v>
      </c>
      <c r="J732" s="53" t="s">
        <v>216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7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4.5" x14ac:dyDescent="0.35">
      <c r="A733" s="9">
        <v>45211.890373993054</v>
      </c>
      <c r="B733" s="10" t="s">
        <v>6339</v>
      </c>
      <c r="C733" s="10" t="s">
        <v>6340</v>
      </c>
      <c r="D733" s="10" t="s">
        <v>6341</v>
      </c>
      <c r="E733" s="10" t="s">
        <v>6342</v>
      </c>
      <c r="F733" s="10" t="s">
        <v>6343</v>
      </c>
      <c r="G733" s="10" t="s">
        <v>89</v>
      </c>
      <c r="H733" s="23">
        <v>9640703005</v>
      </c>
      <c r="I733" s="10" t="s">
        <v>6339</v>
      </c>
      <c r="J733" s="23" t="s">
        <v>90</v>
      </c>
      <c r="K733" s="10" t="s">
        <v>91</v>
      </c>
      <c r="L733" s="1"/>
      <c r="M733" s="10" t="s">
        <v>92</v>
      </c>
      <c r="N733" s="10" t="s">
        <v>701</v>
      </c>
      <c r="O733" s="1"/>
      <c r="P733" s="1"/>
      <c r="Q733" s="1"/>
      <c r="R733" s="1"/>
      <c r="S733" s="1"/>
      <c r="T733" s="10">
        <v>2019</v>
      </c>
      <c r="U733" s="10" t="s">
        <v>94</v>
      </c>
      <c r="V733" s="10">
        <v>10</v>
      </c>
      <c r="W733" s="10">
        <v>10</v>
      </c>
      <c r="X733" s="10">
        <v>95</v>
      </c>
      <c r="Y733" s="12"/>
      <c r="Z733" s="10" t="s">
        <v>6344</v>
      </c>
      <c r="AA733" s="10" t="s">
        <v>96</v>
      </c>
      <c r="AB733" s="10">
        <v>2021</v>
      </c>
      <c r="AC733" s="10">
        <v>95.8</v>
      </c>
      <c r="AD733" s="10">
        <v>1000</v>
      </c>
      <c r="AE733" s="13">
        <f t="shared" ref="AE733:AE743" si="31">(AC733/AD733)*100</f>
        <v>9.58</v>
      </c>
      <c r="AF733" s="10">
        <v>95.8</v>
      </c>
      <c r="AG733" s="10" t="s">
        <v>6345</v>
      </c>
      <c r="AH733" s="14">
        <v>37743</v>
      </c>
      <c r="AI733" s="10" t="s">
        <v>116</v>
      </c>
      <c r="AJ733" s="10" t="s">
        <v>99</v>
      </c>
      <c r="AK733" s="10">
        <v>18691</v>
      </c>
      <c r="AL733" s="10">
        <v>9.11</v>
      </c>
      <c r="AM733" s="10">
        <v>0</v>
      </c>
      <c r="AN733" s="10">
        <v>0</v>
      </c>
      <c r="AO733" s="10" t="s">
        <v>100</v>
      </c>
      <c r="AP733" s="10" t="s">
        <v>6346</v>
      </c>
      <c r="AQ733" s="10" t="s">
        <v>323</v>
      </c>
      <c r="AR733" s="10" t="s">
        <v>103</v>
      </c>
      <c r="AS733" s="10">
        <v>500065</v>
      </c>
      <c r="AT733" s="10" t="s">
        <v>6346</v>
      </c>
      <c r="AU733" s="10" t="s">
        <v>103</v>
      </c>
      <c r="AV733" s="10">
        <v>500065</v>
      </c>
      <c r="AW733" s="10" t="s">
        <v>6347</v>
      </c>
      <c r="AX733" s="10">
        <v>9849303832</v>
      </c>
      <c r="AY733" s="10" t="s">
        <v>6348</v>
      </c>
      <c r="AZ733" s="10">
        <v>9849322165</v>
      </c>
      <c r="BA733" s="10" t="s">
        <v>106</v>
      </c>
      <c r="BB733" s="10" t="s">
        <v>275</v>
      </c>
    </row>
    <row r="734" spans="1:54" ht="14.5" x14ac:dyDescent="0.35">
      <c r="A734" s="9">
        <v>45211.905518148153</v>
      </c>
      <c r="B734" s="10" t="s">
        <v>6349</v>
      </c>
      <c r="C734" s="10" t="s">
        <v>6350</v>
      </c>
      <c r="D734" s="10" t="s">
        <v>6351</v>
      </c>
      <c r="E734" s="10" t="s">
        <v>6352</v>
      </c>
      <c r="F734" s="10" t="s">
        <v>6353</v>
      </c>
      <c r="G734" s="10" t="s">
        <v>89</v>
      </c>
      <c r="H734" s="23">
        <v>8008826330</v>
      </c>
      <c r="I734" s="10" t="s">
        <v>6349</v>
      </c>
      <c r="J734" s="23" t="s">
        <v>90</v>
      </c>
      <c r="K734" s="10" t="s">
        <v>91</v>
      </c>
      <c r="L734" s="1"/>
      <c r="M734" s="10" t="s">
        <v>92</v>
      </c>
      <c r="N734" s="10" t="s">
        <v>701</v>
      </c>
      <c r="O734" s="1"/>
      <c r="P734" s="1"/>
      <c r="Q734" s="1"/>
      <c r="R734" s="1"/>
      <c r="S734" s="1"/>
      <c r="T734" s="10">
        <v>2019</v>
      </c>
      <c r="U734" s="10" t="s">
        <v>94</v>
      </c>
      <c r="V734" s="10">
        <v>9.5</v>
      </c>
      <c r="W734" s="10">
        <v>600</v>
      </c>
      <c r="X734" s="10">
        <v>90.25</v>
      </c>
      <c r="Y734" s="12"/>
      <c r="Z734" s="10" t="s">
        <v>6354</v>
      </c>
      <c r="AA734" s="10" t="s">
        <v>96</v>
      </c>
      <c r="AB734" s="10">
        <v>2021</v>
      </c>
      <c r="AC734" s="10">
        <v>968</v>
      </c>
      <c r="AD734" s="10">
        <v>1000</v>
      </c>
      <c r="AE734" s="13">
        <f t="shared" si="31"/>
        <v>96.8</v>
      </c>
      <c r="AF734" s="10">
        <v>96</v>
      </c>
      <c r="AG734" s="10" t="s">
        <v>2111</v>
      </c>
      <c r="AH734" s="14">
        <v>38208</v>
      </c>
      <c r="AI734" s="10" t="s">
        <v>116</v>
      </c>
      <c r="AJ734" s="10" t="s">
        <v>99</v>
      </c>
      <c r="AK734" s="10">
        <v>27832</v>
      </c>
      <c r="AL734" s="10">
        <v>8.6999999999999993</v>
      </c>
      <c r="AM734" s="10">
        <v>0</v>
      </c>
      <c r="AN734" s="10">
        <v>0</v>
      </c>
      <c r="AO734" s="10" t="s">
        <v>573</v>
      </c>
      <c r="AP734" s="10" t="s">
        <v>6355</v>
      </c>
      <c r="AQ734" s="10" t="s">
        <v>152</v>
      </c>
      <c r="AR734" s="10" t="s">
        <v>119</v>
      </c>
      <c r="AS734" s="10">
        <v>500011</v>
      </c>
      <c r="AT734" s="10" t="s">
        <v>6356</v>
      </c>
      <c r="AU734" s="10" t="s">
        <v>119</v>
      </c>
      <c r="AV734" s="10">
        <v>500011</v>
      </c>
      <c r="AW734" s="10" t="s">
        <v>6357</v>
      </c>
      <c r="AX734" s="10">
        <v>9908290509</v>
      </c>
      <c r="AY734" s="10" t="s">
        <v>6358</v>
      </c>
      <c r="AZ734" s="10">
        <v>9063201474</v>
      </c>
      <c r="BA734" s="10" t="s">
        <v>246</v>
      </c>
      <c r="BB734" s="10" t="s">
        <v>6359</v>
      </c>
    </row>
    <row r="735" spans="1:54" ht="14.5" x14ac:dyDescent="0.35">
      <c r="A735" s="9">
        <v>45211.911447743056</v>
      </c>
      <c r="B735" s="10" t="s">
        <v>6360</v>
      </c>
      <c r="C735" s="10" t="s">
        <v>6361</v>
      </c>
      <c r="D735" s="10" t="s">
        <v>6362</v>
      </c>
      <c r="E735" s="10" t="s">
        <v>6363</v>
      </c>
      <c r="F735" s="10" t="s">
        <v>6364</v>
      </c>
      <c r="G735" s="10" t="s">
        <v>89</v>
      </c>
      <c r="H735" s="23">
        <v>9701630787</v>
      </c>
      <c r="I735" s="10" t="s">
        <v>6365</v>
      </c>
      <c r="J735" s="23" t="s">
        <v>90</v>
      </c>
      <c r="K735" s="10" t="s">
        <v>91</v>
      </c>
      <c r="L735" s="1"/>
      <c r="M735" s="10" t="s">
        <v>92</v>
      </c>
      <c r="N735" s="10" t="s">
        <v>701</v>
      </c>
      <c r="O735" s="1"/>
      <c r="P735" s="1"/>
      <c r="Q735" s="1"/>
      <c r="R735" s="1"/>
      <c r="S735" s="1"/>
      <c r="T735" s="10">
        <v>2019</v>
      </c>
      <c r="U735" s="10" t="s">
        <v>94</v>
      </c>
      <c r="V735" s="10">
        <v>9.8000000000000007</v>
      </c>
      <c r="W735" s="10">
        <v>10</v>
      </c>
      <c r="X735" s="10">
        <v>93.1</v>
      </c>
      <c r="Y735" s="12"/>
      <c r="Z735" s="10" t="s">
        <v>6366</v>
      </c>
      <c r="AA735" s="10" t="s">
        <v>96</v>
      </c>
      <c r="AB735" s="10">
        <v>2021</v>
      </c>
      <c r="AC735" s="10">
        <v>978</v>
      </c>
      <c r="AD735" s="10">
        <v>1000</v>
      </c>
      <c r="AE735" s="13">
        <f t="shared" si="31"/>
        <v>97.8</v>
      </c>
      <c r="AF735" s="10">
        <v>97.8</v>
      </c>
      <c r="AG735" s="10" t="s">
        <v>6367</v>
      </c>
      <c r="AH735" s="14">
        <v>37827</v>
      </c>
      <c r="AI735" s="10" t="s">
        <v>116</v>
      </c>
      <c r="AJ735" s="10" t="s">
        <v>99</v>
      </c>
      <c r="AK735" s="10">
        <v>29420</v>
      </c>
      <c r="AL735" s="10">
        <v>8.9499999999999993</v>
      </c>
      <c r="AM735" s="10">
        <v>0</v>
      </c>
      <c r="AN735" s="10">
        <v>0</v>
      </c>
      <c r="AO735" s="10" t="s">
        <v>443</v>
      </c>
      <c r="AP735" s="10" t="s">
        <v>6368</v>
      </c>
      <c r="AQ735" s="10" t="s">
        <v>152</v>
      </c>
      <c r="AR735" s="10" t="s">
        <v>793</v>
      </c>
      <c r="AS735" s="10">
        <v>500100</v>
      </c>
      <c r="AT735" s="10" t="s">
        <v>6369</v>
      </c>
      <c r="AU735" s="10" t="s">
        <v>6370</v>
      </c>
      <c r="AV735" s="10">
        <v>505302</v>
      </c>
      <c r="AW735" s="10" t="s">
        <v>6371</v>
      </c>
      <c r="AX735" s="10">
        <v>8978069437</v>
      </c>
      <c r="AY735" s="10" t="s">
        <v>6372</v>
      </c>
      <c r="AZ735" s="10">
        <v>7995395749</v>
      </c>
      <c r="BA735" s="10" t="s">
        <v>992</v>
      </c>
      <c r="BB735" s="10" t="s">
        <v>2749</v>
      </c>
    </row>
    <row r="736" spans="1:54" ht="14.5" x14ac:dyDescent="0.35">
      <c r="A736" s="9">
        <v>45211.734269456021</v>
      </c>
      <c r="B736" s="10" t="s">
        <v>6373</v>
      </c>
      <c r="C736" s="10" t="s">
        <v>6374</v>
      </c>
      <c r="D736" s="10" t="s">
        <v>6375</v>
      </c>
      <c r="E736" s="10" t="s">
        <v>1828</v>
      </c>
      <c r="F736" s="10" t="s">
        <v>6376</v>
      </c>
      <c r="G736" s="10" t="s">
        <v>89</v>
      </c>
      <c r="H736" s="23">
        <v>9177394854</v>
      </c>
      <c r="I736" s="10" t="s">
        <v>6373</v>
      </c>
      <c r="J736" s="23" t="s">
        <v>90</v>
      </c>
      <c r="K736" s="10" t="s">
        <v>91</v>
      </c>
      <c r="L736" s="1"/>
      <c r="M736" s="10" t="s">
        <v>92</v>
      </c>
      <c r="N736" s="10" t="s">
        <v>701</v>
      </c>
      <c r="O736" s="1"/>
      <c r="P736" s="1"/>
      <c r="Q736" s="1"/>
      <c r="R736" s="1"/>
      <c r="S736" s="1"/>
      <c r="T736" s="10">
        <v>2019</v>
      </c>
      <c r="U736" s="10" t="s">
        <v>223</v>
      </c>
      <c r="V736" s="10">
        <v>420</v>
      </c>
      <c r="W736" s="10">
        <v>500</v>
      </c>
      <c r="X736" s="10">
        <v>84</v>
      </c>
      <c r="Y736" s="12"/>
      <c r="Z736" s="10" t="s">
        <v>6377</v>
      </c>
      <c r="AA736" s="10" t="s">
        <v>96</v>
      </c>
      <c r="AB736" s="10">
        <v>2021</v>
      </c>
      <c r="AC736" s="10">
        <v>900</v>
      </c>
      <c r="AD736" s="10">
        <v>1000</v>
      </c>
      <c r="AE736" s="13">
        <f t="shared" si="31"/>
        <v>90</v>
      </c>
      <c r="AF736" s="10">
        <v>90</v>
      </c>
      <c r="AG736" s="10" t="s">
        <v>6378</v>
      </c>
      <c r="AH736" s="14">
        <v>37985</v>
      </c>
      <c r="AI736" s="10" t="s">
        <v>98</v>
      </c>
      <c r="AJ736" s="10" t="s">
        <v>133</v>
      </c>
      <c r="AK736" s="10">
        <v>54000</v>
      </c>
      <c r="AL736" s="10">
        <v>8.6</v>
      </c>
      <c r="AM736" s="10">
        <v>0</v>
      </c>
      <c r="AN736" s="10">
        <v>0</v>
      </c>
      <c r="AO736" s="10" t="s">
        <v>6379</v>
      </c>
      <c r="AP736" s="10" t="s">
        <v>6380</v>
      </c>
      <c r="AQ736" s="10" t="s">
        <v>102</v>
      </c>
      <c r="AR736" s="10" t="s">
        <v>1264</v>
      </c>
      <c r="AS736" s="10">
        <v>502278</v>
      </c>
      <c r="AT736" s="10" t="s">
        <v>6380</v>
      </c>
      <c r="AU736" s="10" t="s">
        <v>1106</v>
      </c>
      <c r="AV736" s="10">
        <v>502278</v>
      </c>
      <c r="AW736" s="10" t="s">
        <v>6381</v>
      </c>
      <c r="AX736" s="10">
        <v>9346494854</v>
      </c>
      <c r="AY736" s="10" t="s">
        <v>6382</v>
      </c>
      <c r="AZ736" s="10">
        <v>8688051869</v>
      </c>
      <c r="BA736" s="10" t="s">
        <v>552</v>
      </c>
      <c r="BB736" s="10" t="s">
        <v>930</v>
      </c>
    </row>
    <row r="737" spans="1:54" ht="14.5" x14ac:dyDescent="0.35">
      <c r="A737" s="9">
        <v>45215.305062939813</v>
      </c>
      <c r="B737" s="10" t="s">
        <v>808</v>
      </c>
      <c r="C737" s="10" t="s">
        <v>809</v>
      </c>
      <c r="D737" s="10" t="s">
        <v>810</v>
      </c>
      <c r="E737" s="10" t="s">
        <v>811</v>
      </c>
      <c r="F737" s="10" t="s">
        <v>812</v>
      </c>
      <c r="G737" s="10" t="s">
        <v>89</v>
      </c>
      <c r="H737" s="52" t="s">
        <v>813</v>
      </c>
      <c r="I737" s="10" t="s">
        <v>808</v>
      </c>
      <c r="J737" s="23" t="s">
        <v>90</v>
      </c>
      <c r="K737" s="10" t="s">
        <v>91</v>
      </c>
      <c r="L737" s="1"/>
      <c r="M737" s="10" t="s">
        <v>92</v>
      </c>
      <c r="N737" s="10" t="s">
        <v>701</v>
      </c>
      <c r="O737" s="1"/>
      <c r="P737" s="1"/>
      <c r="Q737" s="1"/>
      <c r="R737" s="1"/>
      <c r="S737" s="1"/>
      <c r="T737" s="10">
        <v>2019</v>
      </c>
      <c r="U737" s="10" t="s">
        <v>94</v>
      </c>
      <c r="V737" s="10">
        <v>8.6999999999999993</v>
      </c>
      <c r="W737" s="10">
        <v>522</v>
      </c>
      <c r="X737" s="10">
        <v>82.65</v>
      </c>
      <c r="Y737" s="12"/>
      <c r="Z737" s="10" t="s">
        <v>814</v>
      </c>
      <c r="AA737" s="10" t="s">
        <v>96</v>
      </c>
      <c r="AB737" s="10">
        <v>2021</v>
      </c>
      <c r="AC737" s="10">
        <v>954</v>
      </c>
      <c r="AD737" s="10">
        <v>954</v>
      </c>
      <c r="AE737" s="13">
        <f t="shared" si="31"/>
        <v>100</v>
      </c>
      <c r="AF737" s="10">
        <v>19.079999999999998</v>
      </c>
      <c r="AG737" s="10" t="s">
        <v>97</v>
      </c>
      <c r="AH737" s="14">
        <v>38106</v>
      </c>
      <c r="AI737" s="10" t="s">
        <v>98</v>
      </c>
      <c r="AJ737" s="10" t="s">
        <v>99</v>
      </c>
      <c r="AK737" s="10">
        <v>27961</v>
      </c>
      <c r="AL737" s="10">
        <v>8.01</v>
      </c>
      <c r="AM737" s="10">
        <v>0</v>
      </c>
      <c r="AN737" s="10">
        <v>0</v>
      </c>
      <c r="AO737" s="10" t="s">
        <v>815</v>
      </c>
      <c r="AP737" s="10" t="s">
        <v>816</v>
      </c>
      <c r="AQ737" s="10" t="s">
        <v>102</v>
      </c>
      <c r="AR737" s="10" t="s">
        <v>103</v>
      </c>
      <c r="AS737" s="10">
        <v>500037</v>
      </c>
      <c r="AT737" s="10" t="s">
        <v>816</v>
      </c>
      <c r="AU737" s="10" t="s">
        <v>103</v>
      </c>
      <c r="AV737" s="10">
        <v>500037</v>
      </c>
      <c r="AW737" s="10" t="s">
        <v>817</v>
      </c>
      <c r="AX737" s="10">
        <v>9849845604</v>
      </c>
      <c r="AY737" s="10" t="s">
        <v>818</v>
      </c>
      <c r="AZ737" s="10">
        <v>9959602044</v>
      </c>
      <c r="BA737" s="10" t="s">
        <v>819</v>
      </c>
      <c r="BB737" s="10" t="s">
        <v>107</v>
      </c>
    </row>
    <row r="738" spans="1:54" ht="14.5" x14ac:dyDescent="0.35">
      <c r="A738" s="9">
        <v>45211.906375081016</v>
      </c>
      <c r="B738" s="10" t="s">
        <v>6383</v>
      </c>
      <c r="C738" s="10" t="s">
        <v>6384</v>
      </c>
      <c r="D738" s="10" t="s">
        <v>6385</v>
      </c>
      <c r="E738" s="10" t="s">
        <v>6386</v>
      </c>
      <c r="F738" s="10" t="s">
        <v>6387</v>
      </c>
      <c r="G738" s="10" t="s">
        <v>89</v>
      </c>
      <c r="H738" s="23">
        <v>8340089707</v>
      </c>
      <c r="I738" s="10" t="s">
        <v>6383</v>
      </c>
      <c r="J738" s="23" t="s">
        <v>90</v>
      </c>
      <c r="K738" s="10" t="s">
        <v>91</v>
      </c>
      <c r="L738" s="1"/>
      <c r="M738" s="10" t="s">
        <v>92</v>
      </c>
      <c r="N738" s="10" t="s">
        <v>701</v>
      </c>
      <c r="O738" s="1"/>
      <c r="P738" s="1"/>
      <c r="Q738" s="1"/>
      <c r="R738" s="1"/>
      <c r="S738" s="1"/>
      <c r="T738" s="10">
        <v>2019</v>
      </c>
      <c r="U738" s="10" t="s">
        <v>94</v>
      </c>
      <c r="V738" s="10">
        <v>8.8000000000000007</v>
      </c>
      <c r="W738" s="10">
        <v>10</v>
      </c>
      <c r="X738" s="10">
        <v>83.6</v>
      </c>
      <c r="Y738" s="12"/>
      <c r="Z738" s="10" t="s">
        <v>6388</v>
      </c>
      <c r="AA738" s="10" t="s">
        <v>96</v>
      </c>
      <c r="AB738" s="10">
        <v>2021</v>
      </c>
      <c r="AC738" s="10">
        <v>828</v>
      </c>
      <c r="AD738" s="10">
        <v>1000</v>
      </c>
      <c r="AE738" s="13">
        <f t="shared" si="31"/>
        <v>82.8</v>
      </c>
      <c r="AF738" s="10">
        <v>82.8</v>
      </c>
      <c r="AG738" s="10" t="s">
        <v>6389</v>
      </c>
      <c r="AH738" s="14">
        <v>38026</v>
      </c>
      <c r="AI738" s="10" t="s">
        <v>116</v>
      </c>
      <c r="AJ738" s="10" t="s">
        <v>99</v>
      </c>
      <c r="AK738" s="10">
        <v>23684</v>
      </c>
      <c r="AL738" s="10">
        <v>7.6</v>
      </c>
      <c r="AM738" s="10">
        <v>0</v>
      </c>
      <c r="AN738" s="10">
        <v>0</v>
      </c>
      <c r="AO738" s="10" t="s">
        <v>179</v>
      </c>
      <c r="AP738" s="10" t="s">
        <v>6390</v>
      </c>
      <c r="AQ738" s="10" t="s">
        <v>102</v>
      </c>
      <c r="AR738" s="10" t="s">
        <v>103</v>
      </c>
      <c r="AS738" s="10">
        <v>500018</v>
      </c>
      <c r="AT738" s="10" t="s">
        <v>6390</v>
      </c>
      <c r="AU738" s="10" t="s">
        <v>103</v>
      </c>
      <c r="AV738" s="10">
        <v>500018</v>
      </c>
      <c r="AW738" s="10" t="s">
        <v>6391</v>
      </c>
      <c r="AX738" s="10">
        <v>9848774222</v>
      </c>
      <c r="AY738" s="10" t="s">
        <v>6392</v>
      </c>
      <c r="AZ738" s="10">
        <v>9948774222</v>
      </c>
      <c r="BA738" s="10" t="s">
        <v>1181</v>
      </c>
      <c r="BB738" s="10" t="s">
        <v>315</v>
      </c>
    </row>
    <row r="739" spans="1:54" ht="14.5" x14ac:dyDescent="0.35">
      <c r="A739" s="9">
        <v>45212.955083472218</v>
      </c>
      <c r="B739" s="10" t="s">
        <v>12168</v>
      </c>
      <c r="C739" s="10" t="s">
        <v>12169</v>
      </c>
      <c r="D739" s="10" t="s">
        <v>12170</v>
      </c>
      <c r="E739" s="10" t="s">
        <v>6570</v>
      </c>
      <c r="F739" s="10" t="s">
        <v>12171</v>
      </c>
      <c r="G739" s="10" t="s">
        <v>89</v>
      </c>
      <c r="H739" s="23">
        <v>9550684582</v>
      </c>
      <c r="I739" s="10" t="s">
        <v>12168</v>
      </c>
      <c r="J739" s="23" t="s">
        <v>90</v>
      </c>
      <c r="K739" s="10" t="s">
        <v>91</v>
      </c>
      <c r="L739" s="1"/>
      <c r="M739" s="10" t="s">
        <v>92</v>
      </c>
      <c r="N739" s="10" t="s">
        <v>701</v>
      </c>
      <c r="O739" s="1"/>
      <c r="P739" s="1"/>
      <c r="Q739" s="1"/>
      <c r="R739" s="1"/>
      <c r="S739" s="1"/>
      <c r="T739" s="10">
        <v>2019</v>
      </c>
      <c r="U739" s="10" t="s">
        <v>94</v>
      </c>
      <c r="V739" s="10">
        <v>9.1999999999999993</v>
      </c>
      <c r="W739" s="10">
        <v>600</v>
      </c>
      <c r="X739" s="10">
        <v>82.8</v>
      </c>
      <c r="Y739" s="12"/>
      <c r="Z739" s="10" t="s">
        <v>12172</v>
      </c>
      <c r="AA739" s="10" t="s">
        <v>96</v>
      </c>
      <c r="AB739" s="10">
        <v>21</v>
      </c>
      <c r="AC739" s="10">
        <v>818</v>
      </c>
      <c r="AD739" s="10">
        <v>1000</v>
      </c>
      <c r="AE739" s="13">
        <f t="shared" si="31"/>
        <v>81.8</v>
      </c>
      <c r="AF739" s="10">
        <v>81.8</v>
      </c>
      <c r="AG739" s="10" t="s">
        <v>12173</v>
      </c>
      <c r="AH739" s="14">
        <v>37551</v>
      </c>
      <c r="AI739" s="10" t="s">
        <v>116</v>
      </c>
      <c r="AJ739" s="10" t="s">
        <v>99</v>
      </c>
      <c r="AK739" s="10">
        <v>52000</v>
      </c>
      <c r="AL739" s="10">
        <v>6.64</v>
      </c>
      <c r="AM739" s="10">
        <v>4</v>
      </c>
      <c r="AN739" s="10">
        <v>7</v>
      </c>
      <c r="AO739" s="10" t="s">
        <v>179</v>
      </c>
      <c r="AP739" s="10" t="s">
        <v>12174</v>
      </c>
      <c r="AQ739" s="10" t="s">
        <v>102</v>
      </c>
      <c r="AR739" s="10" t="s">
        <v>12175</v>
      </c>
      <c r="AS739" s="10">
        <v>506244</v>
      </c>
      <c r="AT739" s="10" t="s">
        <v>12174</v>
      </c>
      <c r="AU739" s="10" t="s">
        <v>12175</v>
      </c>
      <c r="AV739" s="10">
        <v>506244</v>
      </c>
      <c r="AW739" s="10" t="s">
        <v>12176</v>
      </c>
      <c r="AX739" s="10">
        <v>9848094163</v>
      </c>
      <c r="AY739" s="10" t="s">
        <v>12177</v>
      </c>
      <c r="AZ739" s="10">
        <v>7893054882</v>
      </c>
      <c r="BA739" s="10" t="s">
        <v>7410</v>
      </c>
      <c r="BB739" s="10" t="s">
        <v>930</v>
      </c>
    </row>
    <row r="740" spans="1:54" ht="14.5" x14ac:dyDescent="0.35">
      <c r="A740" s="9">
        <v>45211.879925879628</v>
      </c>
      <c r="B740" s="10" t="s">
        <v>6393</v>
      </c>
      <c r="C740" s="10" t="s">
        <v>6394</v>
      </c>
      <c r="D740" s="10" t="s">
        <v>5773</v>
      </c>
      <c r="E740" s="10" t="s">
        <v>6395</v>
      </c>
      <c r="F740" s="10" t="s">
        <v>6396</v>
      </c>
      <c r="G740" s="10" t="s">
        <v>89</v>
      </c>
      <c r="H740" s="23">
        <v>7032159894</v>
      </c>
      <c r="I740" s="10" t="s">
        <v>6393</v>
      </c>
      <c r="J740" s="23" t="s">
        <v>90</v>
      </c>
      <c r="K740" s="10" t="s">
        <v>91</v>
      </c>
      <c r="L740" s="1"/>
      <c r="M740" s="10" t="s">
        <v>92</v>
      </c>
      <c r="N740" s="10" t="s">
        <v>701</v>
      </c>
      <c r="O740" s="1"/>
      <c r="P740" s="1"/>
      <c r="Q740" s="1"/>
      <c r="R740" s="1"/>
      <c r="S740" s="1"/>
      <c r="T740" s="10">
        <v>2019</v>
      </c>
      <c r="U740" s="10" t="s">
        <v>94</v>
      </c>
      <c r="V740" s="10">
        <v>9.8000000000000007</v>
      </c>
      <c r="W740" s="10">
        <v>10</v>
      </c>
      <c r="X740" s="10">
        <v>93.1</v>
      </c>
      <c r="Y740" s="12"/>
      <c r="Z740" s="10" t="s">
        <v>6397</v>
      </c>
      <c r="AA740" s="10" t="s">
        <v>96</v>
      </c>
      <c r="AB740" s="10">
        <v>2021</v>
      </c>
      <c r="AC740" s="10">
        <v>986</v>
      </c>
      <c r="AD740" s="10">
        <v>1000</v>
      </c>
      <c r="AE740" s="13">
        <f t="shared" si="31"/>
        <v>98.6</v>
      </c>
      <c r="AF740" s="10">
        <v>98.6</v>
      </c>
      <c r="AG740" s="10" t="s">
        <v>6398</v>
      </c>
      <c r="AH740" s="14">
        <v>38101</v>
      </c>
      <c r="AI740" s="10" t="s">
        <v>98</v>
      </c>
      <c r="AJ740" s="10" t="s">
        <v>99</v>
      </c>
      <c r="AK740" s="10">
        <v>19607</v>
      </c>
      <c r="AL740" s="10">
        <v>9</v>
      </c>
      <c r="AM740" s="10">
        <v>0</v>
      </c>
      <c r="AN740" s="10">
        <v>0</v>
      </c>
      <c r="AO740" s="10" t="s">
        <v>179</v>
      </c>
      <c r="AP740" s="10" t="s">
        <v>6399</v>
      </c>
      <c r="AQ740" s="10" t="s">
        <v>102</v>
      </c>
      <c r="AR740" s="10" t="s">
        <v>103</v>
      </c>
      <c r="AS740" s="10">
        <v>50054</v>
      </c>
      <c r="AT740" s="10" t="s">
        <v>6399</v>
      </c>
      <c r="AU740" s="10" t="s">
        <v>103</v>
      </c>
      <c r="AV740" s="10">
        <v>50054</v>
      </c>
      <c r="AW740" s="10" t="s">
        <v>6400</v>
      </c>
      <c r="AX740" s="10">
        <v>8019569894</v>
      </c>
      <c r="AY740" s="10" t="s">
        <v>6401</v>
      </c>
      <c r="AZ740" s="10">
        <v>8790542449</v>
      </c>
      <c r="BA740" s="10" t="s">
        <v>106</v>
      </c>
      <c r="BB740" s="10" t="s">
        <v>353</v>
      </c>
    </row>
    <row r="741" spans="1:54" ht="14.5" x14ac:dyDescent="0.35">
      <c r="A741" s="9">
        <v>45211.900676759258</v>
      </c>
      <c r="B741" s="10" t="s">
        <v>12178</v>
      </c>
      <c r="C741" s="10" t="s">
        <v>12179</v>
      </c>
      <c r="D741" s="10" t="s">
        <v>12180</v>
      </c>
      <c r="E741" s="10" t="s">
        <v>34</v>
      </c>
      <c r="F741" s="10" t="s">
        <v>12181</v>
      </c>
      <c r="G741" s="10" t="s">
        <v>89</v>
      </c>
      <c r="H741" s="23">
        <v>8341554224</v>
      </c>
      <c r="I741" s="10" t="s">
        <v>12178</v>
      </c>
      <c r="J741" s="23" t="s">
        <v>90</v>
      </c>
      <c r="K741" s="10" t="s">
        <v>91</v>
      </c>
      <c r="L741" s="1"/>
      <c r="M741" s="10" t="s">
        <v>92</v>
      </c>
      <c r="N741" s="10" t="s">
        <v>701</v>
      </c>
      <c r="O741" s="1"/>
      <c r="P741" s="1"/>
      <c r="Q741" s="1"/>
      <c r="R741" s="1"/>
      <c r="S741" s="1"/>
      <c r="T741" s="10">
        <v>2019</v>
      </c>
      <c r="U741" s="10" t="s">
        <v>94</v>
      </c>
      <c r="V741" s="10">
        <v>9.1999999999999993</v>
      </c>
      <c r="W741" s="10">
        <v>10</v>
      </c>
      <c r="X741" s="10">
        <v>87.4</v>
      </c>
      <c r="Y741" s="12"/>
      <c r="Z741" s="10" t="s">
        <v>12182</v>
      </c>
      <c r="AA741" s="10" t="s">
        <v>96</v>
      </c>
      <c r="AB741" s="10">
        <v>2021</v>
      </c>
      <c r="AC741" s="10">
        <v>928</v>
      </c>
      <c r="AD741" s="10">
        <v>1000</v>
      </c>
      <c r="AE741" s="13">
        <f t="shared" si="31"/>
        <v>92.800000000000011</v>
      </c>
      <c r="AF741" s="10">
        <v>92.8</v>
      </c>
      <c r="AG741" s="10" t="s">
        <v>10165</v>
      </c>
      <c r="AH741" s="14">
        <v>37801</v>
      </c>
      <c r="AI741" s="10" t="s">
        <v>98</v>
      </c>
      <c r="AJ741" s="10" t="s">
        <v>99</v>
      </c>
      <c r="AK741" s="10">
        <v>19015</v>
      </c>
      <c r="AL741" s="10">
        <v>6.96</v>
      </c>
      <c r="AM741" s="10">
        <v>2</v>
      </c>
      <c r="AN741" s="10">
        <v>3</v>
      </c>
      <c r="AO741" s="10" t="s">
        <v>254</v>
      </c>
      <c r="AP741" s="10" t="s">
        <v>12183</v>
      </c>
      <c r="AQ741" s="10" t="s">
        <v>152</v>
      </c>
      <c r="AR741" s="10" t="s">
        <v>119</v>
      </c>
      <c r="AS741" s="10">
        <v>500067</v>
      </c>
      <c r="AT741" s="10" t="s">
        <v>12184</v>
      </c>
      <c r="AU741" s="10" t="s">
        <v>843</v>
      </c>
      <c r="AV741" s="10">
        <v>505184</v>
      </c>
      <c r="AW741" s="10" t="s">
        <v>12185</v>
      </c>
      <c r="AX741" s="10">
        <v>9059166224</v>
      </c>
      <c r="AY741" s="10" t="s">
        <v>12186</v>
      </c>
      <c r="AZ741" s="10">
        <v>8522003911</v>
      </c>
      <c r="BA741" s="10" t="s">
        <v>6021</v>
      </c>
      <c r="BB741" s="10" t="s">
        <v>12187</v>
      </c>
    </row>
    <row r="742" spans="1:54" ht="14.5" x14ac:dyDescent="0.35">
      <c r="A742" s="9">
        <v>45211.902053333339</v>
      </c>
      <c r="B742" s="10" t="s">
        <v>12188</v>
      </c>
      <c r="C742" s="10" t="s">
        <v>12189</v>
      </c>
      <c r="D742" s="10" t="s">
        <v>12190</v>
      </c>
      <c r="E742" s="10" t="s">
        <v>3413</v>
      </c>
      <c r="F742" s="10" t="s">
        <v>12191</v>
      </c>
      <c r="G742" s="10" t="s">
        <v>89</v>
      </c>
      <c r="H742" s="23">
        <v>7569621330</v>
      </c>
      <c r="I742" s="10" t="s">
        <v>12188</v>
      </c>
      <c r="J742" s="23" t="s">
        <v>90</v>
      </c>
      <c r="K742" s="10" t="s">
        <v>91</v>
      </c>
      <c r="L742" s="1"/>
      <c r="M742" s="10" t="s">
        <v>92</v>
      </c>
      <c r="N742" s="10" t="s">
        <v>701</v>
      </c>
      <c r="O742" s="1"/>
      <c r="P742" s="1"/>
      <c r="Q742" s="1"/>
      <c r="R742" s="1"/>
      <c r="S742" s="1"/>
      <c r="T742" s="10">
        <v>2019</v>
      </c>
      <c r="U742" s="10" t="s">
        <v>94</v>
      </c>
      <c r="V742" s="10">
        <v>8.5</v>
      </c>
      <c r="W742" s="10">
        <v>600</v>
      </c>
      <c r="X742" s="10">
        <v>80.75</v>
      </c>
      <c r="Y742" s="12"/>
      <c r="Z742" s="10" t="s">
        <v>12192</v>
      </c>
      <c r="AA742" s="10" t="s">
        <v>96</v>
      </c>
      <c r="AB742" s="10">
        <v>2021</v>
      </c>
      <c r="AC742" s="10">
        <v>886</v>
      </c>
      <c r="AD742" s="10">
        <v>1000</v>
      </c>
      <c r="AE742" s="13">
        <f t="shared" si="31"/>
        <v>88.6</v>
      </c>
      <c r="AF742" s="10">
        <v>88</v>
      </c>
      <c r="AG742" s="10" t="s">
        <v>12193</v>
      </c>
      <c r="AH742" s="14">
        <v>37209</v>
      </c>
      <c r="AI742" s="10" t="s">
        <v>116</v>
      </c>
      <c r="AJ742" s="10" t="s">
        <v>99</v>
      </c>
      <c r="AK742" s="10">
        <v>308846</v>
      </c>
      <c r="AL742" s="10">
        <v>6.5</v>
      </c>
      <c r="AM742" s="10">
        <v>1</v>
      </c>
      <c r="AN742" s="10">
        <v>1</v>
      </c>
      <c r="AO742" s="10" t="s">
        <v>3993</v>
      </c>
      <c r="AP742" s="10" t="s">
        <v>12194</v>
      </c>
      <c r="AQ742" s="10" t="s">
        <v>136</v>
      </c>
      <c r="AR742" s="10" t="s">
        <v>12195</v>
      </c>
      <c r="AS742" s="10">
        <v>503309</v>
      </c>
      <c r="AT742" s="10" t="s">
        <v>12196</v>
      </c>
      <c r="AU742" s="10" t="s">
        <v>12197</v>
      </c>
      <c r="AV742" s="10">
        <v>503309</v>
      </c>
      <c r="AW742" s="10" t="s">
        <v>12198</v>
      </c>
      <c r="AX742" s="10">
        <v>9502464310</v>
      </c>
      <c r="AY742" s="10" t="s">
        <v>12199</v>
      </c>
      <c r="AZ742" s="10">
        <v>9618928304</v>
      </c>
      <c r="BA742" s="10" t="s">
        <v>449</v>
      </c>
      <c r="BB742" s="10" t="s">
        <v>449</v>
      </c>
    </row>
    <row r="743" spans="1:54" ht="14.5" x14ac:dyDescent="0.35">
      <c r="A743" s="9">
        <v>45211.902881562499</v>
      </c>
      <c r="B743" s="10" t="s">
        <v>6402</v>
      </c>
      <c r="C743" s="10" t="s">
        <v>6403</v>
      </c>
      <c r="D743" s="10" t="s">
        <v>6404</v>
      </c>
      <c r="E743" s="10" t="s">
        <v>6405</v>
      </c>
      <c r="F743" s="10" t="s">
        <v>6406</v>
      </c>
      <c r="G743" s="10" t="s">
        <v>89</v>
      </c>
      <c r="H743" s="23">
        <v>9502954680</v>
      </c>
      <c r="I743" s="10" t="s">
        <v>6402</v>
      </c>
      <c r="J743" s="23" t="s">
        <v>90</v>
      </c>
      <c r="K743" s="10" t="s">
        <v>91</v>
      </c>
      <c r="L743" s="1"/>
      <c r="M743" s="10" t="s">
        <v>92</v>
      </c>
      <c r="N743" s="10" t="s">
        <v>701</v>
      </c>
      <c r="O743" s="1"/>
      <c r="P743" s="1"/>
      <c r="Q743" s="1"/>
      <c r="R743" s="1"/>
      <c r="S743" s="1"/>
      <c r="T743" s="10">
        <v>2018</v>
      </c>
      <c r="U743" s="10" t="s">
        <v>94</v>
      </c>
      <c r="V743" s="10">
        <v>8.5</v>
      </c>
      <c r="W743" s="10">
        <v>8.5</v>
      </c>
      <c r="X743" s="10">
        <v>76.5</v>
      </c>
      <c r="Y743" s="12"/>
      <c r="Z743" s="10" t="s">
        <v>6407</v>
      </c>
      <c r="AA743" s="10" t="s">
        <v>96</v>
      </c>
      <c r="AB743" s="10">
        <v>2020</v>
      </c>
      <c r="AC743" s="10">
        <v>970</v>
      </c>
      <c r="AD743" s="10">
        <v>970</v>
      </c>
      <c r="AE743" s="13">
        <f t="shared" si="31"/>
        <v>100</v>
      </c>
      <c r="AF743" s="10">
        <v>97</v>
      </c>
      <c r="AG743" s="10" t="s">
        <v>6408</v>
      </c>
      <c r="AH743" s="14">
        <v>37083</v>
      </c>
      <c r="AI743" s="10" t="s">
        <v>116</v>
      </c>
      <c r="AJ743" s="10" t="s">
        <v>133</v>
      </c>
      <c r="AK743" s="10">
        <v>77585</v>
      </c>
      <c r="AL743" s="10">
        <v>7.45</v>
      </c>
      <c r="AM743" s="10">
        <v>0</v>
      </c>
      <c r="AN743" s="10">
        <v>0</v>
      </c>
      <c r="AO743" s="10" t="s">
        <v>2154</v>
      </c>
      <c r="AP743" s="10" t="s">
        <v>6409</v>
      </c>
      <c r="AQ743" s="10" t="s">
        <v>152</v>
      </c>
      <c r="AR743" s="10" t="s">
        <v>119</v>
      </c>
      <c r="AS743" s="10">
        <v>503122</v>
      </c>
      <c r="AT743" s="10" t="s">
        <v>6409</v>
      </c>
      <c r="AU743" s="10" t="s">
        <v>666</v>
      </c>
      <c r="AV743" s="10">
        <v>503122</v>
      </c>
      <c r="AW743" s="10" t="s">
        <v>6410</v>
      </c>
      <c r="AX743" s="10">
        <v>9908265144</v>
      </c>
      <c r="AY743" s="10" t="s">
        <v>6411</v>
      </c>
      <c r="AZ743" s="10">
        <v>9182337900</v>
      </c>
      <c r="BA743" s="10" t="s">
        <v>552</v>
      </c>
      <c r="BB743" s="10" t="s">
        <v>259</v>
      </c>
    </row>
    <row r="744" spans="1:54" ht="14.5" x14ac:dyDescent="0.35">
      <c r="A744" s="9">
        <v>45211.863825578708</v>
      </c>
      <c r="B744" s="10" t="s">
        <v>1492</v>
      </c>
      <c r="C744" s="16" t="s">
        <v>1493</v>
      </c>
      <c r="D744" s="16" t="s">
        <v>1494</v>
      </c>
      <c r="E744" s="16" t="s">
        <v>1495</v>
      </c>
      <c r="F744" s="16" t="s">
        <v>1496</v>
      </c>
      <c r="G744" s="16" t="s">
        <v>89</v>
      </c>
      <c r="H744" s="53">
        <v>7842510891</v>
      </c>
      <c r="I744" s="16" t="s">
        <v>1492</v>
      </c>
      <c r="J744" s="53" t="s">
        <v>216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7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4.5" x14ac:dyDescent="0.35">
      <c r="A745" s="9">
        <v>45211.87980336805</v>
      </c>
      <c r="B745" s="10" t="s">
        <v>1544</v>
      </c>
      <c r="C745" s="16" t="s">
        <v>1545</v>
      </c>
      <c r="D745" s="16" t="s">
        <v>1546</v>
      </c>
      <c r="E745" s="16" t="s">
        <v>1547</v>
      </c>
      <c r="F745" s="16" t="s">
        <v>1548</v>
      </c>
      <c r="G745" s="16" t="s">
        <v>89</v>
      </c>
      <c r="H745" s="53">
        <v>9014603519</v>
      </c>
      <c r="I745" s="16" t="s">
        <v>1544</v>
      </c>
      <c r="J745" s="53" t="s">
        <v>1543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7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4.5" x14ac:dyDescent="0.35">
      <c r="A746" s="9">
        <v>45211.965481840278</v>
      </c>
      <c r="B746" s="10" t="s">
        <v>6412</v>
      </c>
      <c r="C746" s="10" t="s">
        <v>6413</v>
      </c>
      <c r="D746" s="10" t="s">
        <v>1593</v>
      </c>
      <c r="E746" s="10" t="s">
        <v>6414</v>
      </c>
      <c r="F746" s="10" t="s">
        <v>6415</v>
      </c>
      <c r="G746" s="10" t="s">
        <v>89</v>
      </c>
      <c r="H746" s="23">
        <v>8008886901</v>
      </c>
      <c r="I746" s="10" t="s">
        <v>6412</v>
      </c>
      <c r="J746" s="23" t="s">
        <v>90</v>
      </c>
      <c r="K746" s="10" t="s">
        <v>91</v>
      </c>
      <c r="L746" s="1"/>
      <c r="M746" s="10" t="s">
        <v>92</v>
      </c>
      <c r="N746" s="10" t="s">
        <v>701</v>
      </c>
      <c r="O746" s="1"/>
      <c r="P746" s="1"/>
      <c r="Q746" s="1"/>
      <c r="R746" s="1"/>
      <c r="S746" s="1"/>
      <c r="T746" s="10">
        <v>2019</v>
      </c>
      <c r="U746" s="10" t="s">
        <v>94</v>
      </c>
      <c r="V746" s="10">
        <v>9.5</v>
      </c>
      <c r="W746" s="10">
        <v>10</v>
      </c>
      <c r="X746" s="10">
        <v>95</v>
      </c>
      <c r="Y746" s="12"/>
      <c r="Z746" s="10" t="s">
        <v>6416</v>
      </c>
      <c r="AA746" s="10" t="s">
        <v>96</v>
      </c>
      <c r="AB746" s="10">
        <v>2021</v>
      </c>
      <c r="AC746" s="10">
        <v>670</v>
      </c>
      <c r="AD746" s="10">
        <v>1000</v>
      </c>
      <c r="AE746" s="13">
        <f>(AC746/AD746)*100</f>
        <v>67</v>
      </c>
      <c r="AF746" s="10">
        <v>67</v>
      </c>
      <c r="AG746" s="10" t="s">
        <v>6417</v>
      </c>
      <c r="AH746" s="14">
        <v>38113</v>
      </c>
      <c r="AI746" s="10" t="s">
        <v>98</v>
      </c>
      <c r="AJ746" s="10" t="s">
        <v>99</v>
      </c>
      <c r="AK746" s="10">
        <v>55000</v>
      </c>
      <c r="AL746" s="10">
        <v>6.93</v>
      </c>
      <c r="AM746" s="10">
        <v>0</v>
      </c>
      <c r="AN746" s="10">
        <v>2</v>
      </c>
      <c r="AO746" s="10" t="s">
        <v>1104</v>
      </c>
      <c r="AP746" s="10" t="s">
        <v>2228</v>
      </c>
      <c r="AQ746" s="10" t="s">
        <v>152</v>
      </c>
      <c r="AR746" s="10" t="s">
        <v>119</v>
      </c>
      <c r="AS746" s="10">
        <v>50001</v>
      </c>
      <c r="AT746" s="10" t="s">
        <v>1631</v>
      </c>
      <c r="AU746" s="10" t="s">
        <v>1631</v>
      </c>
      <c r="AV746" s="10">
        <v>505001</v>
      </c>
      <c r="AW746" s="10" t="s">
        <v>6418</v>
      </c>
      <c r="AX746" s="10">
        <v>9849573787</v>
      </c>
      <c r="AY746" s="10" t="s">
        <v>6419</v>
      </c>
      <c r="AZ746" s="10">
        <v>9704756439</v>
      </c>
      <c r="BA746" s="10" t="s">
        <v>750</v>
      </c>
      <c r="BB746" s="10" t="s">
        <v>125</v>
      </c>
    </row>
    <row r="747" spans="1:54" ht="14.5" x14ac:dyDescent="0.35">
      <c r="A747" s="9">
        <v>45211.946160347223</v>
      </c>
      <c r="B747" s="10" t="s">
        <v>12209</v>
      </c>
      <c r="C747" s="10" t="s">
        <v>12210</v>
      </c>
      <c r="D747" s="10" t="s">
        <v>12211</v>
      </c>
      <c r="E747" s="10" t="s">
        <v>12212</v>
      </c>
      <c r="F747" s="10" t="s">
        <v>12213</v>
      </c>
      <c r="G747" s="10" t="s">
        <v>89</v>
      </c>
      <c r="H747" s="23">
        <v>8106205317</v>
      </c>
      <c r="I747" s="10" t="s">
        <v>12209</v>
      </c>
      <c r="J747" s="23" t="s">
        <v>90</v>
      </c>
      <c r="K747" s="10" t="s">
        <v>91</v>
      </c>
      <c r="L747" s="1"/>
      <c r="M747" s="10" t="s">
        <v>92</v>
      </c>
      <c r="N747" s="10" t="s">
        <v>701</v>
      </c>
      <c r="O747" s="1"/>
      <c r="P747" s="1"/>
      <c r="Q747" s="1"/>
      <c r="R747" s="1"/>
      <c r="S747" s="1"/>
      <c r="T747" s="10">
        <v>2019</v>
      </c>
      <c r="U747" s="10" t="s">
        <v>94</v>
      </c>
      <c r="V747" s="10">
        <v>8.8000000000000007</v>
      </c>
      <c r="W747" s="10">
        <v>600</v>
      </c>
      <c r="X747" s="10">
        <v>83.6</v>
      </c>
      <c r="Y747" s="12"/>
      <c r="Z747" s="10" t="s">
        <v>12214</v>
      </c>
      <c r="AA747" s="10" t="s">
        <v>96</v>
      </c>
      <c r="AB747" s="10">
        <v>2021</v>
      </c>
      <c r="AC747" s="10">
        <v>620</v>
      </c>
      <c r="AD747" s="10">
        <v>1000</v>
      </c>
      <c r="AE747" s="13">
        <f>(AC747/AD747)*100</f>
        <v>62</v>
      </c>
      <c r="AF747" s="10">
        <v>62</v>
      </c>
      <c r="AG747" s="10" t="s">
        <v>12215</v>
      </c>
      <c r="AH747" s="14">
        <v>37677</v>
      </c>
      <c r="AI747" s="10" t="s">
        <v>116</v>
      </c>
      <c r="AJ747" s="10" t="s">
        <v>99</v>
      </c>
      <c r="AK747" s="10">
        <v>52297</v>
      </c>
      <c r="AL747" s="10">
        <v>6.9</v>
      </c>
      <c r="AM747" s="10">
        <v>6</v>
      </c>
      <c r="AN747" s="10">
        <v>16</v>
      </c>
      <c r="AO747" s="10" t="s">
        <v>377</v>
      </c>
      <c r="AP747" s="10" t="s">
        <v>12216</v>
      </c>
      <c r="AQ747" s="10" t="s">
        <v>152</v>
      </c>
      <c r="AR747" s="10" t="s">
        <v>615</v>
      </c>
      <c r="AS747" s="10">
        <v>500094</v>
      </c>
      <c r="AT747" s="10" t="s">
        <v>12217</v>
      </c>
      <c r="AU747" s="10" t="s">
        <v>615</v>
      </c>
      <c r="AV747" s="10">
        <v>500094</v>
      </c>
      <c r="AW747" s="10" t="s">
        <v>12218</v>
      </c>
      <c r="AX747" s="10">
        <v>8106205317</v>
      </c>
      <c r="AY747" s="10" t="s">
        <v>12219</v>
      </c>
      <c r="AZ747" s="10">
        <v>9963943326</v>
      </c>
      <c r="BA747" s="10" t="s">
        <v>12220</v>
      </c>
      <c r="BB747" s="10" t="s">
        <v>107</v>
      </c>
    </row>
    <row r="748" spans="1:54" ht="14.5" x14ac:dyDescent="0.35">
      <c r="A748" s="9">
        <v>45211.80768755787</v>
      </c>
      <c r="B748" s="10" t="s">
        <v>6420</v>
      </c>
      <c r="C748" s="10" t="s">
        <v>6421</v>
      </c>
      <c r="D748" s="10" t="s">
        <v>6422</v>
      </c>
      <c r="E748" s="10" t="s">
        <v>6423</v>
      </c>
      <c r="F748" s="10" t="s">
        <v>6424</v>
      </c>
      <c r="G748" s="10" t="s">
        <v>89</v>
      </c>
      <c r="H748" s="23">
        <v>9347927576</v>
      </c>
      <c r="I748" s="10" t="s">
        <v>6420</v>
      </c>
      <c r="J748" s="23" t="s">
        <v>90</v>
      </c>
      <c r="K748" s="10" t="s">
        <v>91</v>
      </c>
      <c r="L748" s="1"/>
      <c r="M748" s="10" t="s">
        <v>92</v>
      </c>
      <c r="N748" s="10" t="s">
        <v>113</v>
      </c>
      <c r="O748" s="1"/>
      <c r="P748" s="1"/>
      <c r="Q748" s="1"/>
      <c r="R748" s="1"/>
      <c r="S748" s="1"/>
      <c r="T748" s="10">
        <v>2019</v>
      </c>
      <c r="U748" s="10" t="s">
        <v>94</v>
      </c>
      <c r="V748" s="10">
        <v>9.6999999999999993</v>
      </c>
      <c r="W748" s="10">
        <v>600</v>
      </c>
      <c r="X748" s="10">
        <v>92.15</v>
      </c>
      <c r="Y748" s="12"/>
      <c r="Z748" s="10" t="s">
        <v>6425</v>
      </c>
      <c r="AA748" s="10" t="s">
        <v>96</v>
      </c>
      <c r="AB748" s="10">
        <v>2021</v>
      </c>
      <c r="AC748" s="10">
        <v>986</v>
      </c>
      <c r="AD748" s="10">
        <v>1000</v>
      </c>
      <c r="AE748" s="13">
        <f>(AC748/AD748)*100</f>
        <v>98.6</v>
      </c>
      <c r="AF748" s="10">
        <v>98.6</v>
      </c>
      <c r="AG748" s="10" t="s">
        <v>6426</v>
      </c>
      <c r="AH748" s="14">
        <v>37925</v>
      </c>
      <c r="AI748" s="10" t="s">
        <v>116</v>
      </c>
      <c r="AJ748" s="10" t="s">
        <v>99</v>
      </c>
      <c r="AK748" s="10">
        <v>20245</v>
      </c>
      <c r="AL748" s="10">
        <v>8.41</v>
      </c>
      <c r="AM748" s="10">
        <v>0</v>
      </c>
      <c r="AN748" s="10">
        <v>0</v>
      </c>
      <c r="AO748" s="10" t="s">
        <v>100</v>
      </c>
      <c r="AP748" s="10" t="s">
        <v>6427</v>
      </c>
      <c r="AQ748" s="10" t="s">
        <v>102</v>
      </c>
      <c r="AR748" s="10" t="s">
        <v>2975</v>
      </c>
      <c r="AS748" s="10">
        <v>504001</v>
      </c>
      <c r="AT748" s="10" t="s">
        <v>6427</v>
      </c>
      <c r="AU748" s="10" t="s">
        <v>2975</v>
      </c>
      <c r="AV748" s="10">
        <v>504001</v>
      </c>
      <c r="AW748" s="10" t="s">
        <v>6428</v>
      </c>
      <c r="AX748" s="10">
        <v>7396884570</v>
      </c>
      <c r="AY748" s="10" t="s">
        <v>6429</v>
      </c>
      <c r="AZ748" s="10">
        <v>9493535919</v>
      </c>
      <c r="BA748" s="10" t="s">
        <v>3973</v>
      </c>
      <c r="BB748" s="10" t="s">
        <v>157</v>
      </c>
    </row>
    <row r="749" spans="1:54" ht="14.5" x14ac:dyDescent="0.35">
      <c r="A749" s="9">
        <v>45211.735607569441</v>
      </c>
      <c r="B749" s="10" t="s">
        <v>820</v>
      </c>
      <c r="C749" s="10" t="s">
        <v>821</v>
      </c>
      <c r="D749" s="10" t="s">
        <v>822</v>
      </c>
      <c r="E749" s="10" t="s">
        <v>823</v>
      </c>
      <c r="F749" s="10" t="s">
        <v>824</v>
      </c>
      <c r="G749" s="10" t="s">
        <v>89</v>
      </c>
      <c r="H749" s="23">
        <v>9701169361</v>
      </c>
      <c r="I749" s="10" t="s">
        <v>820</v>
      </c>
      <c r="J749" s="23" t="s">
        <v>90</v>
      </c>
      <c r="K749" s="10" t="s">
        <v>91</v>
      </c>
      <c r="L749" s="1"/>
      <c r="M749" s="10" t="s">
        <v>92</v>
      </c>
      <c r="N749" s="10" t="s">
        <v>113</v>
      </c>
      <c r="O749" s="1"/>
      <c r="P749" s="1"/>
      <c r="Q749" s="1"/>
      <c r="R749" s="1"/>
      <c r="S749" s="1"/>
      <c r="T749" s="10">
        <v>2019</v>
      </c>
      <c r="U749" s="10" t="s">
        <v>94</v>
      </c>
      <c r="V749" s="10">
        <v>9.6999999999999993</v>
      </c>
      <c r="W749" s="10">
        <v>10</v>
      </c>
      <c r="X749" s="10">
        <v>92.15</v>
      </c>
      <c r="Y749" s="12"/>
      <c r="Z749" s="10" t="s">
        <v>825</v>
      </c>
      <c r="AA749" s="10" t="s">
        <v>96</v>
      </c>
      <c r="AB749" s="10">
        <v>2021</v>
      </c>
      <c r="AC749" s="10">
        <v>974</v>
      </c>
      <c r="AD749" s="10">
        <v>1000</v>
      </c>
      <c r="AE749" s="13">
        <f>(AC749/AD749)*100</f>
        <v>97.399999999999991</v>
      </c>
      <c r="AF749" s="10">
        <v>97.4</v>
      </c>
      <c r="AG749" s="10" t="s">
        <v>826</v>
      </c>
      <c r="AH749" s="14">
        <v>37830</v>
      </c>
      <c r="AI749" s="10" t="s">
        <v>98</v>
      </c>
      <c r="AJ749" s="10" t="s">
        <v>99</v>
      </c>
      <c r="AK749" s="10">
        <v>45.078000000000003</v>
      </c>
      <c r="AL749" s="10">
        <v>8.65</v>
      </c>
      <c r="AM749" s="10">
        <v>0</v>
      </c>
      <c r="AN749" s="10">
        <v>0</v>
      </c>
      <c r="AO749" s="10" t="s">
        <v>827</v>
      </c>
      <c r="AP749" s="10" t="s">
        <v>828</v>
      </c>
      <c r="AQ749" s="10" t="s">
        <v>102</v>
      </c>
      <c r="AR749" s="10" t="s">
        <v>103</v>
      </c>
      <c r="AS749" s="10">
        <v>501401</v>
      </c>
      <c r="AT749" s="10" t="s">
        <v>829</v>
      </c>
      <c r="AU749" s="10" t="s">
        <v>830</v>
      </c>
      <c r="AV749" s="10">
        <v>506101</v>
      </c>
      <c r="AW749" s="10" t="s">
        <v>831</v>
      </c>
      <c r="AX749" s="10">
        <v>9502269361</v>
      </c>
      <c r="AY749" s="10" t="s">
        <v>832</v>
      </c>
      <c r="AZ749" s="10">
        <v>8790879657</v>
      </c>
      <c r="BA749" s="10" t="s">
        <v>246</v>
      </c>
      <c r="BB749" s="10" t="s">
        <v>125</v>
      </c>
    </row>
    <row r="750" spans="1:54" ht="14.5" x14ac:dyDescent="0.35">
      <c r="A750" s="9">
        <v>45212.396275173611</v>
      </c>
      <c r="B750" s="10" t="s">
        <v>12221</v>
      </c>
      <c r="C750" s="10" t="s">
        <v>12222</v>
      </c>
      <c r="D750" s="10" t="s">
        <v>12223</v>
      </c>
      <c r="E750" s="10" t="s">
        <v>12224</v>
      </c>
      <c r="F750" s="10" t="s">
        <v>12225</v>
      </c>
      <c r="G750" s="10" t="s">
        <v>89</v>
      </c>
      <c r="H750" s="23">
        <v>9110528533</v>
      </c>
      <c r="I750" s="10" t="s">
        <v>12221</v>
      </c>
      <c r="J750" s="23" t="s">
        <v>90</v>
      </c>
      <c r="K750" s="10" t="s">
        <v>91</v>
      </c>
      <c r="L750" s="1"/>
      <c r="M750" s="10" t="s">
        <v>92</v>
      </c>
      <c r="N750" s="10" t="s">
        <v>113</v>
      </c>
      <c r="O750" s="1"/>
      <c r="P750" s="1"/>
      <c r="Q750" s="1"/>
      <c r="R750" s="1"/>
      <c r="S750" s="1"/>
      <c r="T750" s="10">
        <v>2019</v>
      </c>
      <c r="U750" s="10" t="s">
        <v>94</v>
      </c>
      <c r="V750" s="10">
        <v>9</v>
      </c>
      <c r="W750" s="10">
        <v>600</v>
      </c>
      <c r="X750" s="10">
        <v>85.5</v>
      </c>
      <c r="Y750" s="12"/>
      <c r="Z750" s="10" t="s">
        <v>12226</v>
      </c>
      <c r="AA750" s="10" t="s">
        <v>96</v>
      </c>
      <c r="AB750" s="10">
        <v>2021</v>
      </c>
      <c r="AC750" s="10">
        <v>886</v>
      </c>
      <c r="AD750" s="10">
        <v>1000</v>
      </c>
      <c r="AE750" s="13">
        <f>(AC750/AD750)*100</f>
        <v>88.6</v>
      </c>
      <c r="AF750" s="10">
        <v>88.6</v>
      </c>
      <c r="AG750" s="10" t="s">
        <v>12227</v>
      </c>
      <c r="AH750" s="14">
        <v>37697</v>
      </c>
      <c r="AI750" s="10" t="s">
        <v>116</v>
      </c>
      <c r="AJ750" s="10" t="s">
        <v>133</v>
      </c>
      <c r="AK750" s="10">
        <v>0</v>
      </c>
      <c r="AL750" s="10">
        <v>6.5</v>
      </c>
      <c r="AM750" s="10">
        <v>5</v>
      </c>
      <c r="AN750" s="10">
        <v>3</v>
      </c>
      <c r="AO750" s="10" t="s">
        <v>377</v>
      </c>
      <c r="AP750" s="10" t="s">
        <v>12228</v>
      </c>
      <c r="AQ750" s="10" t="s">
        <v>152</v>
      </c>
      <c r="AR750" s="10" t="s">
        <v>119</v>
      </c>
      <c r="AS750" s="10">
        <v>502319</v>
      </c>
      <c r="AT750" s="10" t="s">
        <v>12228</v>
      </c>
      <c r="AU750" s="10" t="s">
        <v>119</v>
      </c>
      <c r="AV750" s="10">
        <v>530219</v>
      </c>
      <c r="AW750" s="10" t="s">
        <v>12229</v>
      </c>
      <c r="AX750" s="10">
        <v>9959415876</v>
      </c>
      <c r="AY750" s="10" t="s">
        <v>12230</v>
      </c>
      <c r="AZ750" s="10">
        <v>9493460866</v>
      </c>
      <c r="BA750" s="10" t="s">
        <v>6033</v>
      </c>
      <c r="BB750" s="10" t="s">
        <v>259</v>
      </c>
    </row>
    <row r="751" spans="1:54" ht="14.5" x14ac:dyDescent="0.35">
      <c r="A751" s="9">
        <v>45212.396105578708</v>
      </c>
      <c r="B751" s="10" t="s">
        <v>9998</v>
      </c>
      <c r="C751" s="16" t="s">
        <v>9999</v>
      </c>
      <c r="D751" s="16" t="s">
        <v>10000</v>
      </c>
      <c r="E751" s="16" t="s">
        <v>10001</v>
      </c>
      <c r="F751" s="16" t="s">
        <v>10002</v>
      </c>
      <c r="G751" s="16" t="s">
        <v>89</v>
      </c>
      <c r="H751" s="53">
        <v>6300269909</v>
      </c>
      <c r="I751" s="16" t="s">
        <v>10003</v>
      </c>
      <c r="J751" s="53" t="s">
        <v>216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7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4.5" x14ac:dyDescent="0.35">
      <c r="A752" s="9">
        <v>45211.73860744213</v>
      </c>
      <c r="B752" s="10" t="s">
        <v>833</v>
      </c>
      <c r="C752" s="10" t="s">
        <v>834</v>
      </c>
      <c r="D752" s="10" t="s">
        <v>835</v>
      </c>
      <c r="E752" s="10" t="s">
        <v>836</v>
      </c>
      <c r="F752" s="10" t="s">
        <v>837</v>
      </c>
      <c r="G752" s="10" t="s">
        <v>89</v>
      </c>
      <c r="H752" s="23">
        <v>9392415695</v>
      </c>
      <c r="I752" s="10" t="s">
        <v>833</v>
      </c>
      <c r="J752" s="23" t="s">
        <v>90</v>
      </c>
      <c r="K752" s="10" t="s">
        <v>91</v>
      </c>
      <c r="L752" s="1"/>
      <c r="M752" s="10" t="s">
        <v>92</v>
      </c>
      <c r="N752" s="10" t="s">
        <v>113</v>
      </c>
      <c r="O752" s="1"/>
      <c r="P752" s="1"/>
      <c r="Q752" s="1"/>
      <c r="R752" s="1"/>
      <c r="S752" s="1"/>
      <c r="T752" s="10">
        <v>2019</v>
      </c>
      <c r="U752" s="10" t="s">
        <v>94</v>
      </c>
      <c r="V752" s="10">
        <v>9.6999999999999993</v>
      </c>
      <c r="W752" s="10">
        <v>600</v>
      </c>
      <c r="X752" s="10">
        <v>92.15</v>
      </c>
      <c r="Y752" s="12"/>
      <c r="Z752" s="10" t="s">
        <v>838</v>
      </c>
      <c r="AA752" s="10" t="s">
        <v>96</v>
      </c>
      <c r="AB752" s="10">
        <v>2021</v>
      </c>
      <c r="AC752" s="10">
        <v>956</v>
      </c>
      <c r="AD752" s="10">
        <v>1000</v>
      </c>
      <c r="AE752" s="13">
        <f t="shared" ref="AE752:AE762" si="32">(AC752/AD752)*100</f>
        <v>95.6</v>
      </c>
      <c r="AF752" s="10">
        <v>95</v>
      </c>
      <c r="AG752" s="10" t="s">
        <v>839</v>
      </c>
      <c r="AH752" s="14">
        <v>37890</v>
      </c>
      <c r="AI752" s="10" t="s">
        <v>98</v>
      </c>
      <c r="AJ752" s="10" t="s">
        <v>99</v>
      </c>
      <c r="AK752" s="10">
        <v>73509</v>
      </c>
      <c r="AL752" s="10">
        <v>8.6300000000000008</v>
      </c>
      <c r="AM752" s="10">
        <v>0</v>
      </c>
      <c r="AN752" s="10">
        <v>0</v>
      </c>
      <c r="AO752" s="10" t="s">
        <v>840</v>
      </c>
      <c r="AP752" s="10" t="s">
        <v>841</v>
      </c>
      <c r="AQ752" s="10" t="s">
        <v>102</v>
      </c>
      <c r="AR752" s="10" t="s">
        <v>181</v>
      </c>
      <c r="AS752" s="10">
        <v>501401</v>
      </c>
      <c r="AT752" s="10" t="s">
        <v>842</v>
      </c>
      <c r="AU752" s="10" t="s">
        <v>843</v>
      </c>
      <c r="AV752" s="10">
        <v>505416</v>
      </c>
      <c r="AW752" s="10" t="s">
        <v>844</v>
      </c>
      <c r="AX752" s="10">
        <v>9848376758</v>
      </c>
      <c r="AY752" s="10" t="s">
        <v>845</v>
      </c>
      <c r="AZ752" s="10">
        <v>9966076758</v>
      </c>
      <c r="BA752" s="10" t="s">
        <v>449</v>
      </c>
      <c r="BB752" s="10" t="s">
        <v>565</v>
      </c>
    </row>
    <row r="753" spans="1:54" ht="14.5" x14ac:dyDescent="0.35">
      <c r="A753" s="9">
        <v>45211.819687002309</v>
      </c>
      <c r="B753" s="10" t="s">
        <v>846</v>
      </c>
      <c r="C753" s="10" t="s">
        <v>847</v>
      </c>
      <c r="D753" s="10" t="s">
        <v>848</v>
      </c>
      <c r="E753" s="10" t="s">
        <v>849</v>
      </c>
      <c r="F753" s="10" t="s">
        <v>850</v>
      </c>
      <c r="G753" s="10" t="s">
        <v>89</v>
      </c>
      <c r="H753" s="23">
        <v>8885383202</v>
      </c>
      <c r="I753" s="10" t="s">
        <v>846</v>
      </c>
      <c r="J753" s="23" t="s">
        <v>90</v>
      </c>
      <c r="K753" s="10" t="s">
        <v>91</v>
      </c>
      <c r="L753" s="1"/>
      <c r="M753" s="10" t="s">
        <v>92</v>
      </c>
      <c r="N753" s="10" t="s">
        <v>113</v>
      </c>
      <c r="O753" s="1"/>
      <c r="P753" s="1"/>
      <c r="Q753" s="1"/>
      <c r="R753" s="1"/>
      <c r="S753" s="1"/>
      <c r="T753" s="10">
        <v>2019</v>
      </c>
      <c r="U753" s="10" t="s">
        <v>223</v>
      </c>
      <c r="V753" s="10">
        <v>379</v>
      </c>
      <c r="W753" s="10">
        <v>500</v>
      </c>
      <c r="X753" s="10">
        <v>75.900000000000006</v>
      </c>
      <c r="Y753" s="12"/>
      <c r="Z753" s="10" t="s">
        <v>851</v>
      </c>
      <c r="AA753" s="10" t="s">
        <v>96</v>
      </c>
      <c r="AB753" s="10">
        <v>2021</v>
      </c>
      <c r="AC753" s="10">
        <v>850</v>
      </c>
      <c r="AD753" s="10">
        <v>1000</v>
      </c>
      <c r="AE753" s="13">
        <f t="shared" si="32"/>
        <v>85</v>
      </c>
      <c r="AF753" s="10">
        <v>85</v>
      </c>
      <c r="AG753" s="10" t="s">
        <v>852</v>
      </c>
      <c r="AH753" s="14">
        <v>37943</v>
      </c>
      <c r="AI753" s="10" t="s">
        <v>116</v>
      </c>
      <c r="AJ753" s="10" t="s">
        <v>133</v>
      </c>
      <c r="AK753" s="10">
        <v>95057</v>
      </c>
      <c r="AL753" s="10">
        <v>8.1999999999999993</v>
      </c>
      <c r="AM753" s="10">
        <v>0</v>
      </c>
      <c r="AN753" s="10">
        <v>0</v>
      </c>
      <c r="AO753" s="10" t="s">
        <v>853</v>
      </c>
      <c r="AP753" s="10" t="s">
        <v>854</v>
      </c>
      <c r="AQ753" s="10" t="s">
        <v>102</v>
      </c>
      <c r="AR753" s="10" t="s">
        <v>103</v>
      </c>
      <c r="AS753" s="10">
        <v>500018</v>
      </c>
      <c r="AT753" s="10" t="s">
        <v>854</v>
      </c>
      <c r="AU753" s="10" t="s">
        <v>103</v>
      </c>
      <c r="AV753" s="10">
        <v>500018</v>
      </c>
      <c r="AW753" s="10" t="s">
        <v>855</v>
      </c>
      <c r="AX753" s="10">
        <v>9490162919</v>
      </c>
      <c r="AY753" s="10" t="s">
        <v>856</v>
      </c>
      <c r="AZ753" s="10">
        <v>9290013499</v>
      </c>
      <c r="BA753" s="10" t="s">
        <v>857</v>
      </c>
      <c r="BB753" s="10" t="s">
        <v>315</v>
      </c>
    </row>
    <row r="754" spans="1:54" ht="14.5" x14ac:dyDescent="0.35">
      <c r="A754" s="9">
        <v>45211.757964340279</v>
      </c>
      <c r="B754" s="10" t="s">
        <v>858</v>
      </c>
      <c r="C754" s="10" t="s">
        <v>859</v>
      </c>
      <c r="D754" s="10" t="s">
        <v>860</v>
      </c>
      <c r="E754" s="10" t="s">
        <v>861</v>
      </c>
      <c r="F754" s="10" t="s">
        <v>862</v>
      </c>
      <c r="G754" s="10" t="s">
        <v>89</v>
      </c>
      <c r="H754" s="23">
        <v>9347806765</v>
      </c>
      <c r="I754" s="10" t="s">
        <v>858</v>
      </c>
      <c r="J754" s="23" t="s">
        <v>90</v>
      </c>
      <c r="K754" s="10" t="s">
        <v>91</v>
      </c>
      <c r="L754" s="1"/>
      <c r="M754" s="10" t="s">
        <v>92</v>
      </c>
      <c r="N754" s="10" t="s">
        <v>113</v>
      </c>
      <c r="O754" s="1"/>
      <c r="P754" s="1"/>
      <c r="Q754" s="1"/>
      <c r="R754" s="1"/>
      <c r="S754" s="1"/>
      <c r="T754" s="10">
        <v>2016</v>
      </c>
      <c r="U754" s="10" t="s">
        <v>94</v>
      </c>
      <c r="V754" s="10">
        <v>9.5</v>
      </c>
      <c r="W754" s="10">
        <v>10</v>
      </c>
      <c r="X754" s="10">
        <v>90.25</v>
      </c>
      <c r="Y754" s="12"/>
      <c r="Z754" s="10" t="s">
        <v>863</v>
      </c>
      <c r="AA754" s="10" t="s">
        <v>96</v>
      </c>
      <c r="AB754" s="10">
        <v>2019</v>
      </c>
      <c r="AC754" s="10">
        <v>899</v>
      </c>
      <c r="AD754" s="10">
        <v>1000</v>
      </c>
      <c r="AE754" s="13">
        <f t="shared" si="32"/>
        <v>89.9</v>
      </c>
      <c r="AF754" s="10">
        <v>89.9</v>
      </c>
      <c r="AG754" s="10" t="s">
        <v>864</v>
      </c>
      <c r="AH754" s="14">
        <v>36898</v>
      </c>
      <c r="AI754" s="10" t="s">
        <v>116</v>
      </c>
      <c r="AJ754" s="10" t="s">
        <v>99</v>
      </c>
      <c r="AK754" s="10">
        <v>20443</v>
      </c>
      <c r="AL754" s="10">
        <v>8.56</v>
      </c>
      <c r="AM754" s="10">
        <v>0</v>
      </c>
      <c r="AN754" s="10">
        <v>0</v>
      </c>
      <c r="AO754" s="10" t="s">
        <v>377</v>
      </c>
      <c r="AP754" s="10" t="s">
        <v>865</v>
      </c>
      <c r="AQ754" s="10" t="s">
        <v>152</v>
      </c>
      <c r="AR754" s="10" t="s">
        <v>119</v>
      </c>
      <c r="AS754" s="10">
        <v>500068</v>
      </c>
      <c r="AT754" s="10" t="s">
        <v>866</v>
      </c>
      <c r="AU754" s="10" t="s">
        <v>119</v>
      </c>
      <c r="AV754" s="10">
        <v>500068</v>
      </c>
      <c r="AW754" s="10" t="s">
        <v>867</v>
      </c>
      <c r="AX754" s="10">
        <v>9440104356</v>
      </c>
      <c r="AY754" s="10" t="s">
        <v>868</v>
      </c>
      <c r="AZ754" s="10">
        <v>8500056677</v>
      </c>
      <c r="BA754" s="10" t="s">
        <v>869</v>
      </c>
      <c r="BB754" s="10" t="s">
        <v>125</v>
      </c>
    </row>
    <row r="755" spans="1:54" ht="14.5" x14ac:dyDescent="0.35">
      <c r="A755" s="9">
        <v>45211.787888275459</v>
      </c>
      <c r="B755" s="10" t="s">
        <v>6430</v>
      </c>
      <c r="C755" s="10" t="s">
        <v>6431</v>
      </c>
      <c r="D755" s="10" t="s">
        <v>6432</v>
      </c>
      <c r="E755" s="10" t="s">
        <v>6433</v>
      </c>
      <c r="F755" s="10" t="s">
        <v>6434</v>
      </c>
      <c r="G755" s="10" t="s">
        <v>89</v>
      </c>
      <c r="H755" s="23">
        <v>6301258853</v>
      </c>
      <c r="I755" s="10" t="s">
        <v>6430</v>
      </c>
      <c r="J755" s="23" t="s">
        <v>90</v>
      </c>
      <c r="K755" s="10" t="s">
        <v>91</v>
      </c>
      <c r="L755" s="1"/>
      <c r="M755" s="10" t="s">
        <v>92</v>
      </c>
      <c r="N755" s="10" t="s">
        <v>113</v>
      </c>
      <c r="O755" s="1"/>
      <c r="P755" s="1"/>
      <c r="Q755" s="1"/>
      <c r="R755" s="1"/>
      <c r="S755" s="1"/>
      <c r="T755" s="10">
        <v>2019</v>
      </c>
      <c r="U755" s="10" t="s">
        <v>94</v>
      </c>
      <c r="V755" s="10">
        <v>9.1999999999999993</v>
      </c>
      <c r="W755" s="10">
        <v>10</v>
      </c>
      <c r="X755" s="10">
        <v>92</v>
      </c>
      <c r="Y755" s="12"/>
      <c r="Z755" s="10" t="s">
        <v>6435</v>
      </c>
      <c r="AA755" s="10" t="s">
        <v>96</v>
      </c>
      <c r="AB755" s="10">
        <v>2021</v>
      </c>
      <c r="AC755" s="10">
        <v>802</v>
      </c>
      <c r="AD755" s="10">
        <v>1000</v>
      </c>
      <c r="AE755" s="13">
        <f t="shared" si="32"/>
        <v>80.2</v>
      </c>
      <c r="AF755" s="10">
        <v>80.2</v>
      </c>
      <c r="AG755" s="10" t="s">
        <v>6436</v>
      </c>
      <c r="AH755" s="14">
        <v>37928</v>
      </c>
      <c r="AI755" s="10" t="s">
        <v>98</v>
      </c>
      <c r="AJ755" s="10" t="s">
        <v>99</v>
      </c>
      <c r="AK755" s="10">
        <v>25007</v>
      </c>
      <c r="AL755" s="10">
        <v>8.51</v>
      </c>
      <c r="AM755" s="10">
        <v>0</v>
      </c>
      <c r="AN755" s="10">
        <v>0</v>
      </c>
      <c r="AO755" s="10" t="s">
        <v>6437</v>
      </c>
      <c r="AP755" s="10" t="s">
        <v>6438</v>
      </c>
      <c r="AQ755" s="10" t="s">
        <v>152</v>
      </c>
      <c r="AR755" s="10" t="s">
        <v>119</v>
      </c>
      <c r="AS755" s="10">
        <v>501401</v>
      </c>
      <c r="AT755" s="10" t="s">
        <v>6439</v>
      </c>
      <c r="AU755" s="10" t="s">
        <v>747</v>
      </c>
      <c r="AV755" s="10">
        <v>508213</v>
      </c>
      <c r="AW755" s="10" t="s">
        <v>6440</v>
      </c>
      <c r="AX755" s="10">
        <v>9704848610</v>
      </c>
      <c r="AY755" s="10" t="s">
        <v>6441</v>
      </c>
      <c r="AZ755" s="10">
        <v>8688173017</v>
      </c>
      <c r="BA755" s="10" t="s">
        <v>4605</v>
      </c>
      <c r="BB755" s="10" t="s">
        <v>6442</v>
      </c>
    </row>
    <row r="756" spans="1:54" ht="14.5" x14ac:dyDescent="0.35">
      <c r="A756" s="9">
        <v>45212.802058067129</v>
      </c>
      <c r="B756" s="10" t="s">
        <v>6443</v>
      </c>
      <c r="C756" s="10" t="s">
        <v>6444</v>
      </c>
      <c r="D756" s="10" t="s">
        <v>6445</v>
      </c>
      <c r="E756" s="10" t="s">
        <v>6446</v>
      </c>
      <c r="F756" s="10" t="s">
        <v>6447</v>
      </c>
      <c r="G756" s="10" t="s">
        <v>89</v>
      </c>
      <c r="H756" s="23">
        <v>7382420456</v>
      </c>
      <c r="I756" s="10" t="s">
        <v>6443</v>
      </c>
      <c r="J756" s="23" t="s">
        <v>90</v>
      </c>
      <c r="K756" s="10" t="s">
        <v>91</v>
      </c>
      <c r="L756" s="1"/>
      <c r="M756" s="10" t="s">
        <v>92</v>
      </c>
      <c r="N756" s="10" t="s">
        <v>113</v>
      </c>
      <c r="O756" s="1"/>
      <c r="P756" s="1"/>
      <c r="Q756" s="1"/>
      <c r="R756" s="1"/>
      <c r="S756" s="1"/>
      <c r="T756" s="10">
        <v>2019</v>
      </c>
      <c r="U756" s="10" t="s">
        <v>94</v>
      </c>
      <c r="V756" s="10">
        <v>10</v>
      </c>
      <c r="W756" s="10">
        <v>600</v>
      </c>
      <c r="X756" s="10">
        <v>95</v>
      </c>
      <c r="Y756" s="12"/>
      <c r="Z756" s="10" t="s">
        <v>6448</v>
      </c>
      <c r="AA756" s="10" t="s">
        <v>96</v>
      </c>
      <c r="AB756" s="10">
        <v>2021</v>
      </c>
      <c r="AC756" s="10">
        <v>896</v>
      </c>
      <c r="AD756" s="10">
        <v>1000</v>
      </c>
      <c r="AE756" s="13">
        <f t="shared" si="32"/>
        <v>89.600000000000009</v>
      </c>
      <c r="AF756" s="10">
        <v>89</v>
      </c>
      <c r="AG756" s="10" t="s">
        <v>6449</v>
      </c>
      <c r="AH756" s="14">
        <v>38041</v>
      </c>
      <c r="AI756" s="10" t="s">
        <v>116</v>
      </c>
      <c r="AJ756" s="10" t="s">
        <v>99</v>
      </c>
      <c r="AK756" s="10">
        <v>17496</v>
      </c>
      <c r="AL756" s="10">
        <v>7.46</v>
      </c>
      <c r="AM756" s="10">
        <v>0</v>
      </c>
      <c r="AN756" s="10">
        <v>0</v>
      </c>
      <c r="AO756" s="10" t="s">
        <v>443</v>
      </c>
      <c r="AP756" s="10" t="s">
        <v>6450</v>
      </c>
      <c r="AQ756" s="10" t="s">
        <v>152</v>
      </c>
      <c r="AR756" s="10" t="s">
        <v>119</v>
      </c>
      <c r="AS756" s="10">
        <v>500044</v>
      </c>
      <c r="AT756" s="10" t="s">
        <v>6451</v>
      </c>
      <c r="AU756" s="10" t="s">
        <v>119</v>
      </c>
      <c r="AV756" s="10">
        <v>500044</v>
      </c>
      <c r="AW756" s="10" t="s">
        <v>6452</v>
      </c>
      <c r="AX756" s="10">
        <v>9849921942</v>
      </c>
      <c r="AY756" s="10" t="s">
        <v>6453</v>
      </c>
      <c r="AZ756" s="10">
        <v>9849921942</v>
      </c>
      <c r="BA756" s="10" t="s">
        <v>6454</v>
      </c>
      <c r="BB756" s="10" t="s">
        <v>156</v>
      </c>
    </row>
    <row r="757" spans="1:54" ht="14.5" x14ac:dyDescent="0.35">
      <c r="A757" s="9">
        <v>45211.942695624995</v>
      </c>
      <c r="B757" s="10" t="s">
        <v>6455</v>
      </c>
      <c r="C757" s="10" t="s">
        <v>6456</v>
      </c>
      <c r="D757" s="10" t="s">
        <v>6457</v>
      </c>
      <c r="E757" s="10" t="s">
        <v>6458</v>
      </c>
      <c r="F757" s="10" t="s">
        <v>6459</v>
      </c>
      <c r="G757" s="10" t="s">
        <v>89</v>
      </c>
      <c r="H757" s="23">
        <v>8985282342</v>
      </c>
      <c r="I757" s="10" t="s">
        <v>6455</v>
      </c>
      <c r="J757" s="23" t="s">
        <v>90</v>
      </c>
      <c r="K757" s="10" t="s">
        <v>91</v>
      </c>
      <c r="L757" s="1"/>
      <c r="M757" s="10" t="s">
        <v>92</v>
      </c>
      <c r="N757" s="10" t="s">
        <v>113</v>
      </c>
      <c r="O757" s="1"/>
      <c r="P757" s="1"/>
      <c r="Q757" s="1"/>
      <c r="R757" s="1"/>
      <c r="S757" s="1"/>
      <c r="T757" s="10">
        <v>2019</v>
      </c>
      <c r="U757" s="10" t="s">
        <v>94</v>
      </c>
      <c r="V757" s="10">
        <v>9.6999999999999993</v>
      </c>
      <c r="W757" s="10">
        <v>10</v>
      </c>
      <c r="X757" s="10">
        <v>92.15</v>
      </c>
      <c r="Y757" s="12"/>
      <c r="Z757" s="10" t="s">
        <v>6460</v>
      </c>
      <c r="AA757" s="10" t="s">
        <v>96</v>
      </c>
      <c r="AB757" s="10">
        <v>2021</v>
      </c>
      <c r="AC757" s="10">
        <v>850</v>
      </c>
      <c r="AD757" s="10">
        <v>1000</v>
      </c>
      <c r="AE757" s="13">
        <f t="shared" si="32"/>
        <v>85</v>
      </c>
      <c r="AF757" s="10">
        <v>85</v>
      </c>
      <c r="AG757" s="10" t="s">
        <v>6461</v>
      </c>
      <c r="AH757" s="14">
        <v>38101</v>
      </c>
      <c r="AI757" s="10" t="s">
        <v>98</v>
      </c>
      <c r="AJ757" s="10" t="s">
        <v>133</v>
      </c>
      <c r="AK757" s="10">
        <v>35000</v>
      </c>
      <c r="AL757" s="10">
        <v>8.14</v>
      </c>
      <c r="AM757" s="10">
        <v>0</v>
      </c>
      <c r="AN757" s="10">
        <v>0</v>
      </c>
      <c r="AO757" s="10" t="s">
        <v>664</v>
      </c>
      <c r="AP757" s="10" t="s">
        <v>6462</v>
      </c>
      <c r="AQ757" s="10" t="s">
        <v>152</v>
      </c>
      <c r="AR757" s="10" t="s">
        <v>119</v>
      </c>
      <c r="AS757" s="10">
        <v>500049</v>
      </c>
      <c r="AT757" s="10" t="s">
        <v>6463</v>
      </c>
      <c r="AU757" s="10" t="s">
        <v>6464</v>
      </c>
      <c r="AV757" s="10">
        <v>505468</v>
      </c>
      <c r="AW757" s="10" t="s">
        <v>6465</v>
      </c>
      <c r="AX757" s="10">
        <v>9440413988</v>
      </c>
      <c r="AY757" s="10" t="s">
        <v>6466</v>
      </c>
      <c r="AZ757" s="10">
        <v>9441559008</v>
      </c>
      <c r="BA757" s="10" t="s">
        <v>435</v>
      </c>
      <c r="BB757" s="10" t="s">
        <v>435</v>
      </c>
    </row>
    <row r="758" spans="1:54" ht="14.5" x14ac:dyDescent="0.35">
      <c r="A758" s="9">
        <v>45211.722257187503</v>
      </c>
      <c r="B758" s="10" t="s">
        <v>6467</v>
      </c>
      <c r="C758" s="10" t="s">
        <v>6468</v>
      </c>
      <c r="D758" s="10" t="s">
        <v>6469</v>
      </c>
      <c r="E758" s="10" t="s">
        <v>6470</v>
      </c>
      <c r="F758" s="10" t="s">
        <v>6471</v>
      </c>
      <c r="G758" s="10" t="s">
        <v>89</v>
      </c>
      <c r="H758" s="23">
        <v>9347950057</v>
      </c>
      <c r="I758" s="10" t="s">
        <v>6467</v>
      </c>
      <c r="J758" s="23" t="s">
        <v>90</v>
      </c>
      <c r="K758" s="10" t="s">
        <v>91</v>
      </c>
      <c r="L758" s="1"/>
      <c r="M758" s="10" t="s">
        <v>92</v>
      </c>
      <c r="N758" s="10" t="s">
        <v>113</v>
      </c>
      <c r="O758" s="1"/>
      <c r="P758" s="1"/>
      <c r="Q758" s="1"/>
      <c r="R758" s="1"/>
      <c r="S758" s="1"/>
      <c r="T758" s="10">
        <v>2019</v>
      </c>
      <c r="U758" s="10" t="s">
        <v>94</v>
      </c>
      <c r="V758" s="10">
        <v>9.1999999999999993</v>
      </c>
      <c r="W758" s="10">
        <v>10</v>
      </c>
      <c r="X758" s="10">
        <v>82.8</v>
      </c>
      <c r="Y758" s="12"/>
      <c r="Z758" s="10" t="s">
        <v>6472</v>
      </c>
      <c r="AA758" s="10" t="s">
        <v>96</v>
      </c>
      <c r="AB758" s="10">
        <v>2021</v>
      </c>
      <c r="AC758" s="10">
        <v>950</v>
      </c>
      <c r="AD758" s="10">
        <v>1000</v>
      </c>
      <c r="AE758" s="13">
        <f t="shared" si="32"/>
        <v>95</v>
      </c>
      <c r="AF758" s="10">
        <v>95</v>
      </c>
      <c r="AG758" s="10" t="s">
        <v>6473</v>
      </c>
      <c r="AH758" s="14">
        <v>37865</v>
      </c>
      <c r="AI758" s="10" t="s">
        <v>116</v>
      </c>
      <c r="AJ758" s="10" t="s">
        <v>99</v>
      </c>
      <c r="AK758" s="10">
        <v>27938</v>
      </c>
      <c r="AL758" s="10">
        <v>8.7799999999999994</v>
      </c>
      <c r="AM758" s="10">
        <v>0</v>
      </c>
      <c r="AN758" s="10">
        <v>0</v>
      </c>
      <c r="AO758" s="10" t="s">
        <v>117</v>
      </c>
      <c r="AP758" s="10" t="s">
        <v>6474</v>
      </c>
      <c r="AQ758" s="10" t="s">
        <v>102</v>
      </c>
      <c r="AR758" s="10" t="s">
        <v>103</v>
      </c>
      <c r="AS758" s="10">
        <v>501401</v>
      </c>
      <c r="AT758" s="10" t="s">
        <v>6475</v>
      </c>
      <c r="AU758" s="10" t="s">
        <v>2194</v>
      </c>
      <c r="AV758" s="10">
        <v>503224</v>
      </c>
      <c r="AW758" s="10" t="s">
        <v>6476</v>
      </c>
      <c r="AX758" s="10">
        <v>9440728343</v>
      </c>
      <c r="AY758" s="10" t="s">
        <v>6477</v>
      </c>
      <c r="AZ758" s="10">
        <v>7093236056</v>
      </c>
      <c r="BA758" s="10" t="s">
        <v>552</v>
      </c>
      <c r="BB758" s="10" t="s">
        <v>6478</v>
      </c>
    </row>
    <row r="759" spans="1:54" ht="14.5" x14ac:dyDescent="0.35">
      <c r="A759" s="9">
        <v>45211.733320277781</v>
      </c>
      <c r="B759" s="10" t="s">
        <v>6479</v>
      </c>
      <c r="C759" s="10" t="s">
        <v>6480</v>
      </c>
      <c r="D759" s="10" t="s">
        <v>6481</v>
      </c>
      <c r="E759" s="10" t="s">
        <v>6482</v>
      </c>
      <c r="F759" s="10" t="s">
        <v>6483</v>
      </c>
      <c r="G759" s="10" t="s">
        <v>89</v>
      </c>
      <c r="H759" s="23">
        <v>8328686160</v>
      </c>
      <c r="I759" s="10" t="s">
        <v>6479</v>
      </c>
      <c r="J759" s="23" t="s">
        <v>90</v>
      </c>
      <c r="K759" s="10" t="s">
        <v>91</v>
      </c>
      <c r="L759" s="1"/>
      <c r="M759" s="10" t="s">
        <v>92</v>
      </c>
      <c r="N759" s="10" t="s">
        <v>113</v>
      </c>
      <c r="O759" s="1"/>
      <c r="P759" s="1"/>
      <c r="Q759" s="1"/>
      <c r="R759" s="1"/>
      <c r="S759" s="1"/>
      <c r="T759" s="10">
        <v>2019</v>
      </c>
      <c r="U759" s="10" t="s">
        <v>94</v>
      </c>
      <c r="V759" s="10">
        <v>9.6999999999999993</v>
      </c>
      <c r="W759" s="10">
        <v>10</v>
      </c>
      <c r="X759" s="10">
        <v>92.15</v>
      </c>
      <c r="Y759" s="12"/>
      <c r="Z759" s="10" t="s">
        <v>6484</v>
      </c>
      <c r="AA759" s="10" t="s">
        <v>96</v>
      </c>
      <c r="AB759" s="10">
        <v>2021</v>
      </c>
      <c r="AC759" s="10">
        <v>972</v>
      </c>
      <c r="AD759" s="10">
        <v>1000</v>
      </c>
      <c r="AE759" s="13">
        <f t="shared" si="32"/>
        <v>97.2</v>
      </c>
      <c r="AF759" s="10">
        <v>97.2</v>
      </c>
      <c r="AG759" s="10" t="s">
        <v>6485</v>
      </c>
      <c r="AH759" s="14">
        <v>37763</v>
      </c>
      <c r="AI759" s="10" t="s">
        <v>98</v>
      </c>
      <c r="AJ759" s="10" t="s">
        <v>99</v>
      </c>
      <c r="AK759" s="10">
        <v>21909</v>
      </c>
      <c r="AL759" s="10">
        <v>8.4499999999999993</v>
      </c>
      <c r="AM759" s="10">
        <v>0</v>
      </c>
      <c r="AN759" s="10">
        <v>0</v>
      </c>
      <c r="AO759" s="10" t="s">
        <v>6486</v>
      </c>
      <c r="AP759" s="10" t="s">
        <v>6487</v>
      </c>
      <c r="AQ759" s="10" t="s">
        <v>152</v>
      </c>
      <c r="AR759" s="10" t="s">
        <v>103</v>
      </c>
      <c r="AS759" s="10">
        <v>501401</v>
      </c>
      <c r="AT759" s="10" t="s">
        <v>6488</v>
      </c>
      <c r="AU759" s="10" t="s">
        <v>1631</v>
      </c>
      <c r="AV759" s="10">
        <v>505527</v>
      </c>
      <c r="AW759" s="10" t="s">
        <v>6489</v>
      </c>
      <c r="AX759" s="10">
        <v>9490096206</v>
      </c>
      <c r="AY759" s="10" t="s">
        <v>6490</v>
      </c>
      <c r="AZ759" s="10">
        <v>6301801725</v>
      </c>
      <c r="BA759" s="10" t="s">
        <v>449</v>
      </c>
      <c r="BB759" s="10" t="s">
        <v>125</v>
      </c>
    </row>
    <row r="760" spans="1:54" ht="14.5" x14ac:dyDescent="0.35">
      <c r="A760" s="9">
        <v>45211.88598579861</v>
      </c>
      <c r="B760" s="10" t="s">
        <v>6491</v>
      </c>
      <c r="C760" s="10" t="s">
        <v>6492</v>
      </c>
      <c r="D760" s="10" t="s">
        <v>6493</v>
      </c>
      <c r="E760" s="10" t="s">
        <v>6494</v>
      </c>
      <c r="F760" s="10" t="s">
        <v>6495</v>
      </c>
      <c r="G760" s="10" t="s">
        <v>89</v>
      </c>
      <c r="H760" s="23">
        <v>8639718187</v>
      </c>
      <c r="I760" s="10" t="s">
        <v>6491</v>
      </c>
      <c r="J760" s="23" t="s">
        <v>90</v>
      </c>
      <c r="K760" s="10" t="s">
        <v>91</v>
      </c>
      <c r="L760" s="1"/>
      <c r="M760" s="10" t="s">
        <v>92</v>
      </c>
      <c r="N760" s="10" t="s">
        <v>113</v>
      </c>
      <c r="O760" s="1"/>
      <c r="P760" s="1"/>
      <c r="Q760" s="1"/>
      <c r="R760" s="1"/>
      <c r="S760" s="1"/>
      <c r="T760" s="10">
        <v>2019</v>
      </c>
      <c r="U760" s="10" t="s">
        <v>223</v>
      </c>
      <c r="V760" s="10">
        <v>383</v>
      </c>
      <c r="W760" s="10">
        <v>500</v>
      </c>
      <c r="X760" s="10">
        <v>76.599999999999994</v>
      </c>
      <c r="Y760" s="12"/>
      <c r="Z760" s="10" t="s">
        <v>6496</v>
      </c>
      <c r="AA760" s="10" t="s">
        <v>96</v>
      </c>
      <c r="AB760" s="10">
        <v>2021</v>
      </c>
      <c r="AC760" s="10">
        <v>984</v>
      </c>
      <c r="AD760" s="10">
        <v>1000</v>
      </c>
      <c r="AE760" s="13">
        <f t="shared" si="32"/>
        <v>98.4</v>
      </c>
      <c r="AF760" s="10">
        <v>98.4</v>
      </c>
      <c r="AG760" s="10" t="s">
        <v>6497</v>
      </c>
      <c r="AH760" s="14">
        <v>37892</v>
      </c>
      <c r="AI760" s="10" t="s">
        <v>98</v>
      </c>
      <c r="AJ760" s="10" t="s">
        <v>99</v>
      </c>
      <c r="AK760" s="10">
        <v>19770</v>
      </c>
      <c r="AL760" s="10">
        <v>8.94</v>
      </c>
      <c r="AM760" s="10">
        <v>0</v>
      </c>
      <c r="AN760" s="10">
        <v>0</v>
      </c>
      <c r="AO760" s="10" t="s">
        <v>100</v>
      </c>
      <c r="AP760" s="10" t="s">
        <v>6498</v>
      </c>
      <c r="AQ760" s="10" t="s">
        <v>102</v>
      </c>
      <c r="AR760" s="10" t="s">
        <v>103</v>
      </c>
      <c r="AS760" s="10">
        <v>500008</v>
      </c>
      <c r="AT760" s="10" t="s">
        <v>6498</v>
      </c>
      <c r="AU760" s="10" t="s">
        <v>103</v>
      </c>
      <c r="AV760" s="10">
        <v>500008</v>
      </c>
      <c r="AW760" s="10" t="s">
        <v>1910</v>
      </c>
      <c r="AX760" s="10">
        <v>9603396261</v>
      </c>
      <c r="AY760" s="10" t="s">
        <v>6499</v>
      </c>
      <c r="AZ760" s="10">
        <v>9515824045</v>
      </c>
      <c r="BA760" s="10" t="s">
        <v>106</v>
      </c>
      <c r="BB760" s="10" t="s">
        <v>125</v>
      </c>
    </row>
    <row r="761" spans="1:54" ht="14.5" x14ac:dyDescent="0.35">
      <c r="A761" s="9">
        <v>45211.742265949069</v>
      </c>
      <c r="B761" s="10" t="s">
        <v>6500</v>
      </c>
      <c r="C761" s="10" t="s">
        <v>6501</v>
      </c>
      <c r="D761" s="10" t="s">
        <v>6502</v>
      </c>
      <c r="E761" s="10" t="s">
        <v>6503</v>
      </c>
      <c r="F761" s="10" t="s">
        <v>6504</v>
      </c>
      <c r="G761" s="10" t="s">
        <v>89</v>
      </c>
      <c r="H761" s="23">
        <v>9182097999</v>
      </c>
      <c r="I761" s="10" t="s">
        <v>6500</v>
      </c>
      <c r="J761" s="23" t="s">
        <v>90</v>
      </c>
      <c r="K761" s="10" t="s">
        <v>91</v>
      </c>
      <c r="L761" s="1"/>
      <c r="M761" s="10" t="s">
        <v>92</v>
      </c>
      <c r="N761" s="10" t="s">
        <v>113</v>
      </c>
      <c r="O761" s="1"/>
      <c r="P761" s="1"/>
      <c r="Q761" s="1"/>
      <c r="R761" s="1"/>
      <c r="S761" s="1"/>
      <c r="T761" s="10">
        <v>2019</v>
      </c>
      <c r="U761" s="10" t="s">
        <v>94</v>
      </c>
      <c r="V761" s="10">
        <v>9.8000000000000007</v>
      </c>
      <c r="W761" s="10">
        <v>600</v>
      </c>
      <c r="X761" s="10">
        <v>93.1</v>
      </c>
      <c r="Y761" s="12"/>
      <c r="Z761" s="10" t="s">
        <v>6505</v>
      </c>
      <c r="AA761" s="10" t="s">
        <v>96</v>
      </c>
      <c r="AB761" s="10">
        <v>2021</v>
      </c>
      <c r="AC761" s="10">
        <v>950</v>
      </c>
      <c r="AD761" s="10">
        <v>1000</v>
      </c>
      <c r="AE761" s="13">
        <f t="shared" si="32"/>
        <v>95</v>
      </c>
      <c r="AF761" s="10">
        <v>95</v>
      </c>
      <c r="AG761" s="10" t="s">
        <v>6506</v>
      </c>
      <c r="AH761" s="14">
        <v>38036</v>
      </c>
      <c r="AI761" s="10" t="s">
        <v>98</v>
      </c>
      <c r="AJ761" s="10" t="s">
        <v>99</v>
      </c>
      <c r="AK761" s="10">
        <v>14227</v>
      </c>
      <c r="AL761" s="10">
        <v>8.4700000000000006</v>
      </c>
      <c r="AM761" s="10">
        <v>0</v>
      </c>
      <c r="AN761" s="10">
        <v>0</v>
      </c>
      <c r="AO761" s="10" t="s">
        <v>179</v>
      </c>
      <c r="AP761" s="10" t="s">
        <v>6507</v>
      </c>
      <c r="AQ761" s="10" t="s">
        <v>152</v>
      </c>
      <c r="AR761" s="10" t="s">
        <v>119</v>
      </c>
      <c r="AS761" s="10">
        <v>500010</v>
      </c>
      <c r="AT761" s="10" t="s">
        <v>6508</v>
      </c>
      <c r="AU761" s="10" t="s">
        <v>119</v>
      </c>
      <c r="AV761" s="10">
        <v>500035</v>
      </c>
      <c r="AW761" s="10" t="s">
        <v>6509</v>
      </c>
      <c r="AX761" s="10">
        <v>9440215476</v>
      </c>
      <c r="AY761" s="10" t="s">
        <v>6510</v>
      </c>
      <c r="AZ761" s="10">
        <v>9494983200</v>
      </c>
      <c r="BA761" s="10" t="s">
        <v>4912</v>
      </c>
      <c r="BB761" s="10" t="s">
        <v>125</v>
      </c>
    </row>
    <row r="762" spans="1:54" ht="14.5" x14ac:dyDescent="0.35">
      <c r="A762" s="9">
        <v>45211.800275787042</v>
      </c>
      <c r="B762" s="10" t="s">
        <v>6511</v>
      </c>
      <c r="C762" s="10" t="s">
        <v>6512</v>
      </c>
      <c r="D762" s="10" t="s">
        <v>6513</v>
      </c>
      <c r="E762" s="10" t="s">
        <v>6514</v>
      </c>
      <c r="F762" s="10" t="s">
        <v>6515</v>
      </c>
      <c r="G762" s="10" t="s">
        <v>89</v>
      </c>
      <c r="H762" s="23">
        <v>9014297398</v>
      </c>
      <c r="I762" s="10" t="s">
        <v>6511</v>
      </c>
      <c r="J762" s="23" t="s">
        <v>90</v>
      </c>
      <c r="K762" s="10" t="s">
        <v>91</v>
      </c>
      <c r="L762" s="1"/>
      <c r="M762" s="10" t="s">
        <v>92</v>
      </c>
      <c r="N762" s="10" t="s">
        <v>113</v>
      </c>
      <c r="O762" s="1"/>
      <c r="P762" s="1"/>
      <c r="Q762" s="1"/>
      <c r="R762" s="1"/>
      <c r="S762" s="1"/>
      <c r="T762" s="10">
        <v>2019</v>
      </c>
      <c r="U762" s="10" t="s">
        <v>94</v>
      </c>
      <c r="V762" s="10">
        <v>9.8000000000000007</v>
      </c>
      <c r="W762" s="10">
        <v>10</v>
      </c>
      <c r="X762" s="10">
        <v>93.1</v>
      </c>
      <c r="Y762" s="12"/>
      <c r="Z762" s="10" t="s">
        <v>6516</v>
      </c>
      <c r="AA762" s="10" t="s">
        <v>96</v>
      </c>
      <c r="AB762" s="10">
        <v>2021</v>
      </c>
      <c r="AC762" s="10">
        <v>980</v>
      </c>
      <c r="AD762" s="10">
        <v>1000</v>
      </c>
      <c r="AE762" s="13">
        <f t="shared" si="32"/>
        <v>98</v>
      </c>
      <c r="AF762" s="10">
        <v>98</v>
      </c>
      <c r="AG762" s="10" t="s">
        <v>6517</v>
      </c>
      <c r="AH762" s="14">
        <v>37709</v>
      </c>
      <c r="AI762" s="10" t="s">
        <v>116</v>
      </c>
      <c r="AJ762" s="10" t="s">
        <v>99</v>
      </c>
      <c r="AK762" s="10">
        <v>18280</v>
      </c>
      <c r="AL762" s="10">
        <v>9.16</v>
      </c>
      <c r="AM762" s="10">
        <v>0</v>
      </c>
      <c r="AN762" s="10">
        <v>0</v>
      </c>
      <c r="AO762" s="10" t="s">
        <v>1249</v>
      </c>
      <c r="AP762" s="10" t="s">
        <v>254</v>
      </c>
      <c r="AQ762" s="10" t="s">
        <v>1963</v>
      </c>
      <c r="AR762" s="10" t="s">
        <v>654</v>
      </c>
      <c r="AS762" s="10">
        <v>505525</v>
      </c>
      <c r="AT762" s="10" t="s">
        <v>6518</v>
      </c>
      <c r="AU762" s="10" t="s">
        <v>654</v>
      </c>
      <c r="AV762" s="10">
        <v>505525</v>
      </c>
      <c r="AW762" s="10" t="s">
        <v>6519</v>
      </c>
      <c r="AX762" s="10">
        <v>9573280782</v>
      </c>
      <c r="AY762" s="10" t="s">
        <v>6520</v>
      </c>
      <c r="AZ762" s="10">
        <v>9392028238</v>
      </c>
      <c r="BA762" s="10" t="s">
        <v>992</v>
      </c>
      <c r="BB762" s="10" t="s">
        <v>125</v>
      </c>
    </row>
    <row r="763" spans="1:54" ht="14.5" x14ac:dyDescent="0.35">
      <c r="A763" s="9">
        <v>45211.901098437505</v>
      </c>
      <c r="B763" s="10" t="s">
        <v>1497</v>
      </c>
      <c r="C763" s="16" t="s">
        <v>1498</v>
      </c>
      <c r="D763" s="16" t="s">
        <v>1499</v>
      </c>
      <c r="E763" s="16" t="s">
        <v>1500</v>
      </c>
      <c r="F763" s="16" t="s">
        <v>1501</v>
      </c>
      <c r="G763" s="16" t="s">
        <v>89</v>
      </c>
      <c r="H763" s="53">
        <v>7702040428</v>
      </c>
      <c r="I763" s="16" t="s">
        <v>1497</v>
      </c>
      <c r="J763" s="53" t="s">
        <v>216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7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4.5" x14ac:dyDescent="0.35">
      <c r="A764" s="9">
        <v>45211.737901967594</v>
      </c>
      <c r="B764" s="10" t="s">
        <v>6521</v>
      </c>
      <c r="C764" s="10" t="s">
        <v>6522</v>
      </c>
      <c r="D764" s="10" t="s">
        <v>6523</v>
      </c>
      <c r="E764" s="10" t="s">
        <v>6524</v>
      </c>
      <c r="F764" s="10" t="s">
        <v>6525</v>
      </c>
      <c r="G764" s="10" t="s">
        <v>89</v>
      </c>
      <c r="H764" s="23">
        <v>9640507965</v>
      </c>
      <c r="I764" s="10" t="s">
        <v>6521</v>
      </c>
      <c r="J764" s="23" t="s">
        <v>90</v>
      </c>
      <c r="K764" s="10" t="s">
        <v>91</v>
      </c>
      <c r="L764" s="1"/>
      <c r="M764" s="10" t="s">
        <v>92</v>
      </c>
      <c r="N764" s="10" t="s">
        <v>113</v>
      </c>
      <c r="O764" s="1"/>
      <c r="P764" s="1"/>
      <c r="Q764" s="1"/>
      <c r="R764" s="1"/>
      <c r="S764" s="1"/>
      <c r="T764" s="10">
        <v>2019</v>
      </c>
      <c r="U764" s="10" t="s">
        <v>94</v>
      </c>
      <c r="V764" s="10">
        <v>10</v>
      </c>
      <c r="W764" s="10">
        <v>10</v>
      </c>
      <c r="X764" s="10">
        <v>95</v>
      </c>
      <c r="Y764" s="12"/>
      <c r="Z764" s="10" t="s">
        <v>6526</v>
      </c>
      <c r="AA764" s="10" t="s">
        <v>96</v>
      </c>
      <c r="AB764" s="10">
        <v>2021</v>
      </c>
      <c r="AC764" s="10">
        <v>956</v>
      </c>
      <c r="AD764" s="10">
        <v>1000</v>
      </c>
      <c r="AE764" s="13">
        <f t="shared" ref="AE764:AE776" si="33">(AC764/AD764)*100</f>
        <v>95.6</v>
      </c>
      <c r="AF764" s="10">
        <v>95.6</v>
      </c>
      <c r="AG764" s="10" t="s">
        <v>6527</v>
      </c>
      <c r="AH764" s="14">
        <v>37964</v>
      </c>
      <c r="AI764" s="10" t="s">
        <v>116</v>
      </c>
      <c r="AJ764" s="10" t="s">
        <v>99</v>
      </c>
      <c r="AK764" s="10">
        <v>8690</v>
      </c>
      <c r="AL764" s="10">
        <v>8.89</v>
      </c>
      <c r="AM764" s="10">
        <v>0</v>
      </c>
      <c r="AN764" s="10">
        <v>0</v>
      </c>
      <c r="AO764" s="10" t="s">
        <v>5170</v>
      </c>
      <c r="AP764" s="10" t="s">
        <v>6528</v>
      </c>
      <c r="AQ764" s="10" t="s">
        <v>2099</v>
      </c>
      <c r="AR764" s="10" t="s">
        <v>6529</v>
      </c>
      <c r="AS764" s="10">
        <v>521235</v>
      </c>
      <c r="AT764" s="10" t="s">
        <v>6528</v>
      </c>
      <c r="AU764" s="10" t="s">
        <v>6529</v>
      </c>
      <c r="AV764" s="10">
        <v>521235</v>
      </c>
      <c r="AW764" s="10" t="s">
        <v>6530</v>
      </c>
      <c r="AX764" s="10">
        <v>9441227122</v>
      </c>
      <c r="AY764" s="10" t="s">
        <v>6531</v>
      </c>
      <c r="AZ764" s="10">
        <v>9440412332</v>
      </c>
      <c r="BA764" s="10" t="s">
        <v>6532</v>
      </c>
      <c r="BB764" s="10" t="s">
        <v>246</v>
      </c>
    </row>
    <row r="765" spans="1:54" ht="14.5" x14ac:dyDescent="0.35">
      <c r="A765" s="9">
        <v>45211.891712106481</v>
      </c>
      <c r="B765" s="10" t="s">
        <v>6533</v>
      </c>
      <c r="C765" s="10" t="s">
        <v>6534</v>
      </c>
      <c r="D765" s="10" t="s">
        <v>6535</v>
      </c>
      <c r="E765" s="10" t="s">
        <v>6536</v>
      </c>
      <c r="F765" s="10" t="s">
        <v>6537</v>
      </c>
      <c r="G765" s="10" t="s">
        <v>89</v>
      </c>
      <c r="H765" s="23">
        <v>9440154986</v>
      </c>
      <c r="I765" s="10" t="s">
        <v>6533</v>
      </c>
      <c r="J765" s="23" t="s">
        <v>90</v>
      </c>
      <c r="K765" s="10" t="s">
        <v>91</v>
      </c>
      <c r="L765" s="1"/>
      <c r="M765" s="10" t="s">
        <v>92</v>
      </c>
      <c r="N765" s="10" t="s">
        <v>113</v>
      </c>
      <c r="O765" s="1"/>
      <c r="P765" s="1"/>
      <c r="Q765" s="1"/>
      <c r="R765" s="1"/>
      <c r="S765" s="1"/>
      <c r="T765" s="10">
        <v>2018</v>
      </c>
      <c r="U765" s="10" t="s">
        <v>94</v>
      </c>
      <c r="V765" s="10">
        <v>10</v>
      </c>
      <c r="W765" s="10">
        <v>600</v>
      </c>
      <c r="X765" s="10">
        <v>95</v>
      </c>
      <c r="Y765" s="12"/>
      <c r="Z765" s="10" t="s">
        <v>6538</v>
      </c>
      <c r="AA765" s="10" t="s">
        <v>96</v>
      </c>
      <c r="AB765" s="10">
        <v>2020</v>
      </c>
      <c r="AC765" s="10">
        <v>932</v>
      </c>
      <c r="AD765" s="10">
        <v>1000</v>
      </c>
      <c r="AE765" s="13">
        <f t="shared" si="33"/>
        <v>93.2</v>
      </c>
      <c r="AF765" s="10">
        <v>93.2</v>
      </c>
      <c r="AG765" s="10" t="s">
        <v>6539</v>
      </c>
      <c r="AH765" s="14">
        <v>37762</v>
      </c>
      <c r="AI765" s="10" t="s">
        <v>116</v>
      </c>
      <c r="AJ765" s="10" t="s">
        <v>99</v>
      </c>
      <c r="AK765" s="10">
        <v>13000</v>
      </c>
      <c r="AL765" s="10">
        <v>8.9499999999999993</v>
      </c>
      <c r="AM765" s="10">
        <v>0</v>
      </c>
      <c r="AN765" s="10">
        <v>0</v>
      </c>
      <c r="AO765" s="10" t="s">
        <v>6540</v>
      </c>
      <c r="AP765" s="10" t="s">
        <v>6541</v>
      </c>
      <c r="AQ765" s="10" t="s">
        <v>136</v>
      </c>
      <c r="AR765" s="10" t="s">
        <v>137</v>
      </c>
      <c r="AS765" s="10">
        <v>500062</v>
      </c>
      <c r="AT765" s="10" t="s">
        <v>6541</v>
      </c>
      <c r="AU765" s="10" t="s">
        <v>137</v>
      </c>
      <c r="AV765" s="10">
        <v>500062</v>
      </c>
      <c r="AW765" s="10" t="s">
        <v>6542</v>
      </c>
      <c r="AX765" s="10">
        <v>9440454986</v>
      </c>
      <c r="AY765" s="10" t="s">
        <v>6543</v>
      </c>
      <c r="AZ765" s="10">
        <v>9493513986</v>
      </c>
      <c r="BA765" s="10" t="s">
        <v>2703</v>
      </c>
      <c r="BB765" s="10" t="s">
        <v>2570</v>
      </c>
    </row>
    <row r="766" spans="1:54" ht="14.5" x14ac:dyDescent="0.35">
      <c r="A766" s="9">
        <v>45211.786795370368</v>
      </c>
      <c r="B766" s="10" t="s">
        <v>6544</v>
      </c>
      <c r="C766" s="10" t="s">
        <v>6545</v>
      </c>
      <c r="D766" s="10" t="s">
        <v>6546</v>
      </c>
      <c r="E766" s="10" t="s">
        <v>6547</v>
      </c>
      <c r="F766" s="10" t="s">
        <v>6548</v>
      </c>
      <c r="G766" s="10" t="s">
        <v>89</v>
      </c>
      <c r="H766" s="23">
        <v>7287883095</v>
      </c>
      <c r="I766" s="10" t="s">
        <v>6544</v>
      </c>
      <c r="J766" s="23" t="s">
        <v>90</v>
      </c>
      <c r="K766" s="10" t="s">
        <v>91</v>
      </c>
      <c r="L766" s="1"/>
      <c r="M766" s="10" t="s">
        <v>92</v>
      </c>
      <c r="N766" s="10" t="s">
        <v>113</v>
      </c>
      <c r="O766" s="1"/>
      <c r="P766" s="1"/>
      <c r="Q766" s="1"/>
      <c r="R766" s="1"/>
      <c r="S766" s="1"/>
      <c r="T766" s="10">
        <v>2019</v>
      </c>
      <c r="U766" s="10" t="s">
        <v>223</v>
      </c>
      <c r="V766" s="10">
        <v>423</v>
      </c>
      <c r="W766" s="10">
        <v>500</v>
      </c>
      <c r="X766" s="10">
        <v>85</v>
      </c>
      <c r="Y766" s="12"/>
      <c r="Z766" s="10" t="s">
        <v>6549</v>
      </c>
      <c r="AA766" s="10" t="s">
        <v>225</v>
      </c>
      <c r="AB766" s="10">
        <v>2021</v>
      </c>
      <c r="AC766" s="10">
        <v>477</v>
      </c>
      <c r="AD766" s="10">
        <v>500</v>
      </c>
      <c r="AE766" s="13">
        <f t="shared" si="33"/>
        <v>95.399999999999991</v>
      </c>
      <c r="AF766" s="10">
        <v>95</v>
      </c>
      <c r="AG766" s="10" t="s">
        <v>6550</v>
      </c>
      <c r="AH766" s="14">
        <v>37779</v>
      </c>
      <c r="AI766" s="10" t="s">
        <v>116</v>
      </c>
      <c r="AJ766" s="10" t="s">
        <v>99</v>
      </c>
      <c r="AK766" s="10">
        <v>15590</v>
      </c>
      <c r="AL766" s="10">
        <v>8.81</v>
      </c>
      <c r="AM766" s="10">
        <v>0</v>
      </c>
      <c r="AN766" s="10">
        <v>0</v>
      </c>
      <c r="AO766" s="10" t="s">
        <v>1249</v>
      </c>
      <c r="AP766" s="10" t="s">
        <v>6551</v>
      </c>
      <c r="AQ766" s="10" t="s">
        <v>1963</v>
      </c>
      <c r="AR766" s="10" t="s">
        <v>793</v>
      </c>
      <c r="AS766" s="10">
        <v>501401</v>
      </c>
      <c r="AT766" s="10" t="s">
        <v>6551</v>
      </c>
      <c r="AU766" s="10" t="s">
        <v>137</v>
      </c>
      <c r="AV766" s="10">
        <v>501401</v>
      </c>
      <c r="AW766" s="10" t="s">
        <v>6552</v>
      </c>
      <c r="AX766" s="10">
        <v>9951950460</v>
      </c>
      <c r="AY766" s="10" t="s">
        <v>6553</v>
      </c>
      <c r="AZ766" s="10">
        <v>7729902580</v>
      </c>
      <c r="BA766" s="10" t="s">
        <v>6554</v>
      </c>
      <c r="BB766" s="10" t="s">
        <v>3504</v>
      </c>
    </row>
    <row r="767" spans="1:54" ht="14.5" x14ac:dyDescent="0.35">
      <c r="A767" s="9">
        <v>45215.653628807871</v>
      </c>
      <c r="B767" s="10" t="s">
        <v>108</v>
      </c>
      <c r="C767" s="55" t="s">
        <v>109</v>
      </c>
      <c r="D767" s="10" t="s">
        <v>110</v>
      </c>
      <c r="E767" s="10" t="s">
        <v>111</v>
      </c>
      <c r="F767" s="10" t="s">
        <v>112</v>
      </c>
      <c r="G767" s="10" t="s">
        <v>89</v>
      </c>
      <c r="H767" s="23">
        <v>9701831911</v>
      </c>
      <c r="I767" s="10" t="s">
        <v>108</v>
      </c>
      <c r="J767" s="23" t="s">
        <v>90</v>
      </c>
      <c r="K767" s="10" t="s">
        <v>91</v>
      </c>
      <c r="L767" s="1"/>
      <c r="M767" s="10" t="s">
        <v>92</v>
      </c>
      <c r="N767" s="10" t="s">
        <v>113</v>
      </c>
      <c r="O767" s="1"/>
      <c r="P767" s="1"/>
      <c r="Q767" s="1"/>
      <c r="R767" s="1"/>
      <c r="S767" s="1"/>
      <c r="T767" s="10">
        <v>2016</v>
      </c>
      <c r="U767" s="10" t="s">
        <v>94</v>
      </c>
      <c r="V767" s="10">
        <v>9.8000000000000007</v>
      </c>
      <c r="W767" s="10">
        <v>600</v>
      </c>
      <c r="X767" s="10">
        <v>93.1</v>
      </c>
      <c r="Y767" s="12"/>
      <c r="Z767" s="10" t="s">
        <v>114</v>
      </c>
      <c r="AA767" s="10" t="s">
        <v>96</v>
      </c>
      <c r="AB767" s="10">
        <v>2021</v>
      </c>
      <c r="AC767" s="10">
        <v>894</v>
      </c>
      <c r="AD767" s="10">
        <v>1000</v>
      </c>
      <c r="AE767" s="13">
        <f t="shared" si="33"/>
        <v>89.4</v>
      </c>
      <c r="AF767" s="10">
        <v>90</v>
      </c>
      <c r="AG767" s="10" t="s">
        <v>115</v>
      </c>
      <c r="AH767" s="14">
        <v>37869</v>
      </c>
      <c r="AI767" s="10" t="s">
        <v>116</v>
      </c>
      <c r="AJ767" s="10" t="s">
        <v>99</v>
      </c>
      <c r="AK767" s="10">
        <v>34390</v>
      </c>
      <c r="AL767" s="10">
        <v>7.8</v>
      </c>
      <c r="AM767" s="10">
        <v>0</v>
      </c>
      <c r="AN767" s="10">
        <v>1</v>
      </c>
      <c r="AO767" s="10" t="s">
        <v>117</v>
      </c>
      <c r="AP767" s="10" t="s">
        <v>118</v>
      </c>
      <c r="AQ767" s="10" t="s">
        <v>102</v>
      </c>
      <c r="AR767" s="10" t="s">
        <v>119</v>
      </c>
      <c r="AS767" s="10">
        <v>501401</v>
      </c>
      <c r="AT767" s="10" t="s">
        <v>120</v>
      </c>
      <c r="AU767" s="10" t="s">
        <v>121</v>
      </c>
      <c r="AV767" s="10">
        <v>502103</v>
      </c>
      <c r="AW767" s="10" t="s">
        <v>122</v>
      </c>
      <c r="AX767" s="10">
        <v>9701831911</v>
      </c>
      <c r="AY767" s="10" t="s">
        <v>123</v>
      </c>
      <c r="AZ767" s="10">
        <v>9908779985</v>
      </c>
      <c r="BA767" s="10" t="s">
        <v>124</v>
      </c>
      <c r="BB767" s="10" t="s">
        <v>125</v>
      </c>
    </row>
    <row r="768" spans="1:54" ht="14.5" x14ac:dyDescent="0.35">
      <c r="A768" s="9">
        <v>45211.739808692131</v>
      </c>
      <c r="B768" s="10" t="s">
        <v>6555</v>
      </c>
      <c r="C768" s="10" t="s">
        <v>6556</v>
      </c>
      <c r="D768" s="10" t="s">
        <v>6557</v>
      </c>
      <c r="E768" s="10" t="s">
        <v>6558</v>
      </c>
      <c r="F768" s="10" t="s">
        <v>6559</v>
      </c>
      <c r="G768" s="10" t="s">
        <v>89</v>
      </c>
      <c r="H768" s="23">
        <v>7337034606</v>
      </c>
      <c r="I768" s="10" t="s">
        <v>6555</v>
      </c>
      <c r="J768" s="23" t="s">
        <v>90</v>
      </c>
      <c r="K768" s="10" t="s">
        <v>91</v>
      </c>
      <c r="L768" s="1"/>
      <c r="M768" s="10" t="s">
        <v>92</v>
      </c>
      <c r="N768" s="10" t="s">
        <v>113</v>
      </c>
      <c r="O768" s="1"/>
      <c r="P768" s="1"/>
      <c r="Q768" s="1"/>
      <c r="R768" s="1"/>
      <c r="S768" s="1"/>
      <c r="T768" s="10">
        <v>2019</v>
      </c>
      <c r="U768" s="10" t="s">
        <v>94</v>
      </c>
      <c r="V768" s="10">
        <v>9.3000000000000007</v>
      </c>
      <c r="W768" s="10">
        <v>600</v>
      </c>
      <c r="X768" s="10">
        <v>93</v>
      </c>
      <c r="Y768" s="12"/>
      <c r="Z768" s="10" t="s">
        <v>6560</v>
      </c>
      <c r="AA768" s="10" t="s">
        <v>96</v>
      </c>
      <c r="AB768" s="10">
        <v>2021</v>
      </c>
      <c r="AC768" s="10">
        <v>832</v>
      </c>
      <c r="AD768" s="10">
        <v>1000</v>
      </c>
      <c r="AE768" s="13">
        <f t="shared" si="33"/>
        <v>83.2</v>
      </c>
      <c r="AF768" s="10">
        <v>83</v>
      </c>
      <c r="AG768" s="10" t="s">
        <v>6561</v>
      </c>
      <c r="AH768" s="14">
        <v>38178</v>
      </c>
      <c r="AI768" s="10" t="s">
        <v>116</v>
      </c>
      <c r="AJ768" s="10" t="s">
        <v>99</v>
      </c>
      <c r="AK768" s="10">
        <v>38415</v>
      </c>
      <c r="AL768" s="10">
        <v>8.34</v>
      </c>
      <c r="AM768" s="10">
        <v>0</v>
      </c>
      <c r="AN768" s="10">
        <v>0</v>
      </c>
      <c r="AO768" s="10" t="s">
        <v>100</v>
      </c>
      <c r="AP768" s="10" t="s">
        <v>6562</v>
      </c>
      <c r="AQ768" s="10" t="s">
        <v>152</v>
      </c>
      <c r="AR768" s="10" t="s">
        <v>119</v>
      </c>
      <c r="AS768" s="10">
        <v>500015</v>
      </c>
      <c r="AT768" s="10" t="s">
        <v>6562</v>
      </c>
      <c r="AU768" s="10" t="s">
        <v>119</v>
      </c>
      <c r="AV768" s="10">
        <v>500015</v>
      </c>
      <c r="AW768" s="10" t="s">
        <v>6563</v>
      </c>
      <c r="AX768" s="10">
        <v>7569949774</v>
      </c>
      <c r="AY768" s="10" t="s">
        <v>6564</v>
      </c>
      <c r="AZ768" s="10">
        <v>7013808003</v>
      </c>
      <c r="BA768" s="10" t="s">
        <v>6565</v>
      </c>
      <c r="BB768" s="10" t="s">
        <v>6566</v>
      </c>
    </row>
    <row r="769" spans="1:54" ht="14.5" x14ac:dyDescent="0.35">
      <c r="A769" s="9">
        <v>45211.956866168985</v>
      </c>
      <c r="B769" s="10" t="s">
        <v>6567</v>
      </c>
      <c r="C769" s="10" t="s">
        <v>6568</v>
      </c>
      <c r="D769" s="10" t="s">
        <v>6569</v>
      </c>
      <c r="E769" s="10" t="s">
        <v>6570</v>
      </c>
      <c r="F769" s="10" t="s">
        <v>6571</v>
      </c>
      <c r="G769" s="10" t="s">
        <v>89</v>
      </c>
      <c r="H769" s="23">
        <v>9398943291</v>
      </c>
      <c r="I769" s="10" t="s">
        <v>6567</v>
      </c>
      <c r="J769" s="23" t="s">
        <v>90</v>
      </c>
      <c r="K769" s="10" t="s">
        <v>91</v>
      </c>
      <c r="L769" s="1"/>
      <c r="M769" s="10" t="s">
        <v>92</v>
      </c>
      <c r="N769" s="10" t="s">
        <v>113</v>
      </c>
      <c r="O769" s="1"/>
      <c r="P769" s="1"/>
      <c r="Q769" s="1"/>
      <c r="R769" s="1"/>
      <c r="S769" s="1"/>
      <c r="T769" s="10">
        <v>2019</v>
      </c>
      <c r="U769" s="10" t="s">
        <v>94</v>
      </c>
      <c r="V769" s="10">
        <v>8.8000000000000007</v>
      </c>
      <c r="W769" s="10">
        <v>10</v>
      </c>
      <c r="X769" s="10">
        <v>88</v>
      </c>
      <c r="Y769" s="12"/>
      <c r="Z769" s="10" t="s">
        <v>6572</v>
      </c>
      <c r="AA769" s="10" t="s">
        <v>96</v>
      </c>
      <c r="AB769" s="10">
        <v>2021</v>
      </c>
      <c r="AC769" s="10">
        <v>866</v>
      </c>
      <c r="AD769" s="10">
        <v>1000</v>
      </c>
      <c r="AE769" s="13">
        <f t="shared" si="33"/>
        <v>86.6</v>
      </c>
      <c r="AF769" s="10">
        <v>86</v>
      </c>
      <c r="AG769" s="10" t="s">
        <v>6573</v>
      </c>
      <c r="AH769" s="14">
        <v>38115</v>
      </c>
      <c r="AI769" s="10" t="s">
        <v>116</v>
      </c>
      <c r="AJ769" s="10" t="s">
        <v>133</v>
      </c>
      <c r="AK769" s="10">
        <v>60000</v>
      </c>
      <c r="AL769" s="10">
        <v>7.5</v>
      </c>
      <c r="AM769" s="10">
        <v>0</v>
      </c>
      <c r="AN769" s="10">
        <v>0</v>
      </c>
      <c r="AO769" s="10" t="s">
        <v>729</v>
      </c>
      <c r="AP769" s="10" t="s">
        <v>666</v>
      </c>
      <c r="AQ769" s="10" t="s">
        <v>152</v>
      </c>
      <c r="AR769" s="10" t="s">
        <v>119</v>
      </c>
      <c r="AS769" s="10">
        <v>503111</v>
      </c>
      <c r="AT769" s="10" t="s">
        <v>666</v>
      </c>
      <c r="AU769" s="10" t="s">
        <v>666</v>
      </c>
      <c r="AV769" s="10">
        <v>503111</v>
      </c>
      <c r="AW769" s="10" t="s">
        <v>6574</v>
      </c>
      <c r="AX769" s="10">
        <v>9866898468</v>
      </c>
      <c r="AY769" s="10" t="s">
        <v>6575</v>
      </c>
      <c r="AZ769" s="10">
        <v>9542943291</v>
      </c>
      <c r="BA769" s="10" t="s">
        <v>6554</v>
      </c>
      <c r="BB769" s="10" t="s">
        <v>125</v>
      </c>
    </row>
    <row r="770" spans="1:54" ht="14.5" x14ac:dyDescent="0.35">
      <c r="A770" s="9">
        <v>45211.905648865737</v>
      </c>
      <c r="B770" s="10" t="s">
        <v>6576</v>
      </c>
      <c r="C770" s="10" t="s">
        <v>6577</v>
      </c>
      <c r="D770" s="10" t="s">
        <v>2661</v>
      </c>
      <c r="E770" s="10" t="s">
        <v>5065</v>
      </c>
      <c r="F770" s="10" t="s">
        <v>6578</v>
      </c>
      <c r="G770" s="10" t="s">
        <v>89</v>
      </c>
      <c r="H770" s="23">
        <v>9490738056</v>
      </c>
      <c r="I770" s="10" t="s">
        <v>6576</v>
      </c>
      <c r="J770" s="23" t="s">
        <v>90</v>
      </c>
      <c r="K770" s="10" t="s">
        <v>91</v>
      </c>
      <c r="L770" s="1"/>
      <c r="M770" s="10" t="s">
        <v>92</v>
      </c>
      <c r="N770" s="10" t="s">
        <v>113</v>
      </c>
      <c r="O770" s="1"/>
      <c r="P770" s="1"/>
      <c r="Q770" s="1"/>
      <c r="R770" s="1"/>
      <c r="S770" s="1"/>
      <c r="T770" s="10">
        <v>2019</v>
      </c>
      <c r="U770" s="10" t="s">
        <v>94</v>
      </c>
      <c r="V770" s="10">
        <v>9.8000000000000007</v>
      </c>
      <c r="W770" s="10">
        <v>10</v>
      </c>
      <c r="X770" s="10">
        <v>93.1</v>
      </c>
      <c r="Y770" s="12"/>
      <c r="Z770" s="10" t="s">
        <v>6579</v>
      </c>
      <c r="AA770" s="10" t="s">
        <v>96</v>
      </c>
      <c r="AB770" s="10">
        <v>2021</v>
      </c>
      <c r="AC770" s="10">
        <v>954</v>
      </c>
      <c r="AD770" s="10">
        <v>1000</v>
      </c>
      <c r="AE770" s="13">
        <f t="shared" si="33"/>
        <v>95.399999999999991</v>
      </c>
      <c r="AF770" s="10">
        <v>95</v>
      </c>
      <c r="AG770" s="10" t="s">
        <v>3151</v>
      </c>
      <c r="AH770" s="14">
        <v>37932</v>
      </c>
      <c r="AI770" s="10" t="s">
        <v>98</v>
      </c>
      <c r="AJ770" s="10" t="s">
        <v>99</v>
      </c>
      <c r="AK770" s="10">
        <v>16859</v>
      </c>
      <c r="AL770" s="10">
        <v>8.81</v>
      </c>
      <c r="AM770" s="10">
        <v>0</v>
      </c>
      <c r="AN770" s="10">
        <v>0</v>
      </c>
      <c r="AO770" s="10" t="s">
        <v>363</v>
      </c>
      <c r="AP770" s="10" t="s">
        <v>6580</v>
      </c>
      <c r="AQ770" s="10" t="s">
        <v>102</v>
      </c>
      <c r="AR770" s="10" t="s">
        <v>243</v>
      </c>
      <c r="AS770" s="10">
        <v>505470</v>
      </c>
      <c r="AT770" s="10" t="s">
        <v>6581</v>
      </c>
      <c r="AU770" s="10" t="s">
        <v>243</v>
      </c>
      <c r="AV770" s="10">
        <v>505470</v>
      </c>
      <c r="AW770" s="10" t="s">
        <v>6582</v>
      </c>
      <c r="AX770" s="10">
        <v>9000330025</v>
      </c>
      <c r="AY770" s="10" t="s">
        <v>6583</v>
      </c>
      <c r="AZ770" s="10">
        <v>8106610761</v>
      </c>
      <c r="BA770" s="10" t="s">
        <v>449</v>
      </c>
      <c r="BB770" s="10" t="s">
        <v>449</v>
      </c>
    </row>
    <row r="771" spans="1:54" ht="14.5" x14ac:dyDescent="0.35">
      <c r="A771" s="9">
        <v>45215.777065231479</v>
      </c>
      <c r="B771" s="10" t="s">
        <v>12255</v>
      </c>
      <c r="C771" s="10" t="s">
        <v>12256</v>
      </c>
      <c r="D771" s="10" t="s">
        <v>12257</v>
      </c>
      <c r="E771" s="10" t="s">
        <v>12258</v>
      </c>
      <c r="F771" s="10" t="s">
        <v>12259</v>
      </c>
      <c r="G771" s="10" t="s">
        <v>89</v>
      </c>
      <c r="H771" s="23">
        <v>8977309203</v>
      </c>
      <c r="I771" s="10" t="s">
        <v>12255</v>
      </c>
      <c r="J771" s="23" t="s">
        <v>90</v>
      </c>
      <c r="K771" s="10" t="s">
        <v>91</v>
      </c>
      <c r="L771" s="1"/>
      <c r="M771" s="10" t="s">
        <v>92</v>
      </c>
      <c r="N771" s="10" t="s">
        <v>113</v>
      </c>
      <c r="O771" s="1"/>
      <c r="P771" s="1"/>
      <c r="Q771" s="1"/>
      <c r="R771" s="1"/>
      <c r="S771" s="1"/>
      <c r="T771" s="10">
        <v>2019</v>
      </c>
      <c r="U771" s="10" t="s">
        <v>94</v>
      </c>
      <c r="V771" s="10">
        <v>7.8</v>
      </c>
      <c r="W771" s="10">
        <v>600</v>
      </c>
      <c r="X771" s="10">
        <v>74.099999999999994</v>
      </c>
      <c r="Y771" s="12"/>
      <c r="Z771" s="10" t="s">
        <v>12260</v>
      </c>
      <c r="AA771" s="10" t="s">
        <v>96</v>
      </c>
      <c r="AB771" s="10">
        <v>2021</v>
      </c>
      <c r="AC771" s="10">
        <v>700</v>
      </c>
      <c r="AD771" s="10">
        <v>1000</v>
      </c>
      <c r="AE771" s="13">
        <f t="shared" si="33"/>
        <v>70</v>
      </c>
      <c r="AF771" s="10">
        <v>70</v>
      </c>
      <c r="AG771" s="10" t="s">
        <v>12261</v>
      </c>
      <c r="AH771" s="14">
        <v>37746</v>
      </c>
      <c r="AI771" s="10" t="s">
        <v>116</v>
      </c>
      <c r="AJ771" s="10" t="s">
        <v>99</v>
      </c>
      <c r="AK771" s="10">
        <v>38038</v>
      </c>
      <c r="AL771" s="10">
        <v>6.6</v>
      </c>
      <c r="AM771" s="15" t="s">
        <v>10057</v>
      </c>
      <c r="AN771" s="15" t="s">
        <v>10057</v>
      </c>
      <c r="AO771" s="10" t="s">
        <v>12262</v>
      </c>
      <c r="AP771" s="10" t="s">
        <v>12263</v>
      </c>
      <c r="AQ771" s="10" t="s">
        <v>152</v>
      </c>
      <c r="AR771" s="10" t="s">
        <v>508</v>
      </c>
      <c r="AS771" s="10">
        <v>509206</v>
      </c>
      <c r="AT771" s="10" t="s">
        <v>12264</v>
      </c>
      <c r="AU771" s="10" t="s">
        <v>119</v>
      </c>
      <c r="AV771" s="10">
        <v>500100</v>
      </c>
      <c r="AW771" s="10" t="s">
        <v>12265</v>
      </c>
      <c r="AX771" s="10">
        <v>9701418766</v>
      </c>
      <c r="AY771" s="10" t="s">
        <v>12266</v>
      </c>
      <c r="AZ771" s="10">
        <v>9701418766</v>
      </c>
      <c r="BA771" s="10" t="s">
        <v>6818</v>
      </c>
      <c r="BB771" s="10" t="s">
        <v>259</v>
      </c>
    </row>
    <row r="772" spans="1:54" ht="14.5" x14ac:dyDescent="0.35">
      <c r="A772" s="9">
        <v>45211.810044247686</v>
      </c>
      <c r="B772" s="10" t="s">
        <v>6584</v>
      </c>
      <c r="C772" s="10" t="s">
        <v>6585</v>
      </c>
      <c r="D772" s="10" t="s">
        <v>6586</v>
      </c>
      <c r="E772" s="10" t="s">
        <v>6587</v>
      </c>
      <c r="F772" s="10" t="s">
        <v>6588</v>
      </c>
      <c r="G772" s="10" t="s">
        <v>89</v>
      </c>
      <c r="H772" s="23">
        <v>7337396846</v>
      </c>
      <c r="I772" s="10" t="s">
        <v>6584</v>
      </c>
      <c r="J772" s="23" t="s">
        <v>90</v>
      </c>
      <c r="K772" s="10" t="s">
        <v>91</v>
      </c>
      <c r="L772" s="1"/>
      <c r="M772" s="10" t="s">
        <v>92</v>
      </c>
      <c r="N772" s="10" t="s">
        <v>113</v>
      </c>
      <c r="O772" s="1"/>
      <c r="P772" s="1"/>
      <c r="Q772" s="1"/>
      <c r="R772" s="1"/>
      <c r="S772" s="1"/>
      <c r="T772" s="10">
        <v>2019</v>
      </c>
      <c r="U772" s="10" t="s">
        <v>94</v>
      </c>
      <c r="V772" s="10">
        <v>9.6999999999999993</v>
      </c>
      <c r="W772" s="10">
        <v>600</v>
      </c>
      <c r="X772" s="10">
        <v>92.15</v>
      </c>
      <c r="Y772" s="12"/>
      <c r="Z772" s="10" t="s">
        <v>6589</v>
      </c>
      <c r="AA772" s="10" t="s">
        <v>96</v>
      </c>
      <c r="AB772" s="10">
        <v>2021</v>
      </c>
      <c r="AC772" s="10">
        <v>981</v>
      </c>
      <c r="AD772" s="10">
        <v>1000</v>
      </c>
      <c r="AE772" s="13">
        <f t="shared" si="33"/>
        <v>98.1</v>
      </c>
      <c r="AF772" s="10">
        <v>98.1</v>
      </c>
      <c r="AG772" s="10" t="s">
        <v>6590</v>
      </c>
      <c r="AH772" s="14">
        <v>38017</v>
      </c>
      <c r="AI772" s="10" t="s">
        <v>116</v>
      </c>
      <c r="AJ772" s="10" t="s">
        <v>133</v>
      </c>
      <c r="AK772" s="10">
        <v>50000</v>
      </c>
      <c r="AL772" s="10">
        <v>8.8800000000000008</v>
      </c>
      <c r="AM772" s="10">
        <v>0</v>
      </c>
      <c r="AN772" s="10">
        <v>1</v>
      </c>
      <c r="AO772" s="10" t="s">
        <v>100</v>
      </c>
      <c r="AP772" s="10" t="s">
        <v>6591</v>
      </c>
      <c r="AQ772" s="10" t="s">
        <v>102</v>
      </c>
      <c r="AR772" s="10" t="s">
        <v>103</v>
      </c>
      <c r="AS772" s="10">
        <v>501401</v>
      </c>
      <c r="AT772" s="10" t="s">
        <v>6591</v>
      </c>
      <c r="AU772" s="10" t="s">
        <v>103</v>
      </c>
      <c r="AV772" s="10">
        <v>501401</v>
      </c>
      <c r="AW772" s="10" t="s">
        <v>6592</v>
      </c>
      <c r="AX772" s="10">
        <v>9652182681</v>
      </c>
      <c r="AY772" s="10" t="s">
        <v>6593</v>
      </c>
      <c r="AZ772" s="10">
        <v>8790550536</v>
      </c>
      <c r="BA772" s="10" t="s">
        <v>198</v>
      </c>
      <c r="BB772" s="10" t="s">
        <v>157</v>
      </c>
    </row>
    <row r="773" spans="1:54" ht="14.5" x14ac:dyDescent="0.35">
      <c r="A773" s="9">
        <v>45211.718882407411</v>
      </c>
      <c r="B773" s="10" t="s">
        <v>6594</v>
      </c>
      <c r="C773" s="10" t="s">
        <v>6595</v>
      </c>
      <c r="D773" s="10" t="s">
        <v>6596</v>
      </c>
      <c r="E773" s="10" t="s">
        <v>6597</v>
      </c>
      <c r="F773" s="10" t="s">
        <v>6598</v>
      </c>
      <c r="G773" s="10" t="s">
        <v>89</v>
      </c>
      <c r="H773" s="23">
        <v>9398394798</v>
      </c>
      <c r="I773" s="10" t="s">
        <v>6594</v>
      </c>
      <c r="J773" s="23" t="s">
        <v>90</v>
      </c>
      <c r="K773" s="10" t="s">
        <v>91</v>
      </c>
      <c r="L773" s="1"/>
      <c r="M773" s="10" t="s">
        <v>92</v>
      </c>
      <c r="N773" s="10" t="s">
        <v>113</v>
      </c>
      <c r="O773" s="1"/>
      <c r="P773" s="1"/>
      <c r="Q773" s="1"/>
      <c r="R773" s="1"/>
      <c r="S773" s="1"/>
      <c r="T773" s="10">
        <v>2019</v>
      </c>
      <c r="U773" s="10" t="s">
        <v>94</v>
      </c>
      <c r="V773" s="10">
        <v>9.1999999999999993</v>
      </c>
      <c r="W773" s="10">
        <v>600</v>
      </c>
      <c r="X773" s="10">
        <v>87.4</v>
      </c>
      <c r="Y773" s="12"/>
      <c r="Z773" s="10" t="s">
        <v>6599</v>
      </c>
      <c r="AA773" s="10" t="s">
        <v>96</v>
      </c>
      <c r="AB773" s="10">
        <v>2021</v>
      </c>
      <c r="AC773" s="10">
        <v>900</v>
      </c>
      <c r="AD773" s="10">
        <v>1000</v>
      </c>
      <c r="AE773" s="13">
        <f t="shared" si="33"/>
        <v>90</v>
      </c>
      <c r="AF773" s="10">
        <v>90</v>
      </c>
      <c r="AG773" s="10" t="s">
        <v>6600</v>
      </c>
      <c r="AH773" s="14">
        <v>38141</v>
      </c>
      <c r="AI773" s="10" t="s">
        <v>116</v>
      </c>
      <c r="AJ773" s="10" t="s">
        <v>133</v>
      </c>
      <c r="AK773" s="10">
        <v>90000</v>
      </c>
      <c r="AL773" s="10">
        <v>7.55</v>
      </c>
      <c r="AM773" s="10">
        <v>0</v>
      </c>
      <c r="AN773" s="10">
        <v>0</v>
      </c>
      <c r="AO773" s="10" t="s">
        <v>729</v>
      </c>
      <c r="AP773" s="10" t="s">
        <v>6601</v>
      </c>
      <c r="AQ773" s="10" t="s">
        <v>102</v>
      </c>
      <c r="AR773" s="10" t="s">
        <v>379</v>
      </c>
      <c r="AS773" s="10">
        <v>508001</v>
      </c>
      <c r="AT773" s="10" t="s">
        <v>6602</v>
      </c>
      <c r="AU773" s="10" t="s">
        <v>379</v>
      </c>
      <c r="AV773" s="10">
        <v>508001</v>
      </c>
      <c r="AW773" s="10" t="s">
        <v>6603</v>
      </c>
      <c r="AX773" s="10">
        <v>8074687520</v>
      </c>
      <c r="AY773" s="10" t="s">
        <v>3727</v>
      </c>
      <c r="AZ773" s="10">
        <v>9441341667</v>
      </c>
      <c r="BA773" s="10" t="s">
        <v>3215</v>
      </c>
      <c r="BB773" s="10" t="s">
        <v>409</v>
      </c>
    </row>
    <row r="774" spans="1:54" ht="14.5" x14ac:dyDescent="0.35">
      <c r="A774" s="9">
        <v>45211.728752395837</v>
      </c>
      <c r="B774" s="10" t="s">
        <v>870</v>
      </c>
      <c r="C774" s="10" t="s">
        <v>871</v>
      </c>
      <c r="D774" s="10" t="s">
        <v>872</v>
      </c>
      <c r="E774" s="10" t="s">
        <v>873</v>
      </c>
      <c r="F774" s="10" t="s">
        <v>874</v>
      </c>
      <c r="G774" s="10" t="s">
        <v>89</v>
      </c>
      <c r="H774" s="23">
        <v>7095411773</v>
      </c>
      <c r="I774" s="10" t="s">
        <v>870</v>
      </c>
      <c r="J774" s="23" t="s">
        <v>90</v>
      </c>
      <c r="K774" s="10" t="s">
        <v>91</v>
      </c>
      <c r="L774" s="1"/>
      <c r="M774" s="10" t="s">
        <v>92</v>
      </c>
      <c r="N774" s="10" t="s">
        <v>113</v>
      </c>
      <c r="O774" s="1"/>
      <c r="P774" s="1"/>
      <c r="Q774" s="1"/>
      <c r="R774" s="1"/>
      <c r="S774" s="1"/>
      <c r="T774" s="10">
        <v>2019</v>
      </c>
      <c r="U774" s="10" t="s">
        <v>94</v>
      </c>
      <c r="V774" s="10">
        <v>9.6999999999999993</v>
      </c>
      <c r="W774" s="10">
        <v>600</v>
      </c>
      <c r="X774" s="10">
        <v>92.15</v>
      </c>
      <c r="Y774" s="12"/>
      <c r="Z774" s="10" t="s">
        <v>875</v>
      </c>
      <c r="AA774" s="10" t="s">
        <v>96</v>
      </c>
      <c r="AB774" s="10">
        <v>2021</v>
      </c>
      <c r="AC774" s="10">
        <v>962</v>
      </c>
      <c r="AD774" s="10">
        <v>1000</v>
      </c>
      <c r="AE774" s="13">
        <f t="shared" si="33"/>
        <v>96.2</v>
      </c>
      <c r="AF774" s="10">
        <v>96.2</v>
      </c>
      <c r="AG774" s="10" t="s">
        <v>876</v>
      </c>
      <c r="AH774" s="14">
        <v>37920</v>
      </c>
      <c r="AI774" s="10" t="s">
        <v>116</v>
      </c>
      <c r="AJ774" s="10" t="s">
        <v>99</v>
      </c>
      <c r="AK774" s="10">
        <v>11224</v>
      </c>
      <c r="AL774" s="10">
        <v>8.84</v>
      </c>
      <c r="AM774" s="10">
        <v>0</v>
      </c>
      <c r="AN774" s="10">
        <v>0</v>
      </c>
      <c r="AO774" s="10" t="s">
        <v>100</v>
      </c>
      <c r="AP774" s="10" t="s">
        <v>877</v>
      </c>
      <c r="AQ774" s="10" t="s">
        <v>102</v>
      </c>
      <c r="AR774" s="10" t="s">
        <v>181</v>
      </c>
      <c r="AS774" s="10">
        <v>501401</v>
      </c>
      <c r="AT774" s="10" t="s">
        <v>181</v>
      </c>
      <c r="AU774" s="10" t="s">
        <v>181</v>
      </c>
      <c r="AV774" s="10">
        <v>501401</v>
      </c>
      <c r="AW774" s="10" t="s">
        <v>878</v>
      </c>
      <c r="AX774" s="10">
        <v>9440747993</v>
      </c>
      <c r="AY774" s="10" t="s">
        <v>879</v>
      </c>
      <c r="AZ774" s="10">
        <v>9030624993</v>
      </c>
      <c r="BA774" s="10" t="s">
        <v>198</v>
      </c>
      <c r="BB774" s="10" t="s">
        <v>880</v>
      </c>
    </row>
    <row r="775" spans="1:54" ht="14.5" x14ac:dyDescent="0.35">
      <c r="A775" s="9">
        <v>45211.901366516206</v>
      </c>
      <c r="B775" s="10" t="s">
        <v>881</v>
      </c>
      <c r="C775" s="10" t="s">
        <v>882</v>
      </c>
      <c r="D775" s="10" t="s">
        <v>883</v>
      </c>
      <c r="E775" s="10" t="s">
        <v>884</v>
      </c>
      <c r="F775" s="10" t="s">
        <v>885</v>
      </c>
      <c r="G775" s="10" t="s">
        <v>89</v>
      </c>
      <c r="H775" s="23">
        <v>6305181654</v>
      </c>
      <c r="I775" s="10" t="s">
        <v>881</v>
      </c>
      <c r="J775" s="23" t="s">
        <v>90</v>
      </c>
      <c r="K775" s="10" t="s">
        <v>91</v>
      </c>
      <c r="L775" s="1"/>
      <c r="M775" s="10" t="s">
        <v>92</v>
      </c>
      <c r="N775" s="10" t="s">
        <v>113</v>
      </c>
      <c r="O775" s="1"/>
      <c r="P775" s="1"/>
      <c r="Q775" s="1"/>
      <c r="R775" s="1"/>
      <c r="S775" s="1"/>
      <c r="T775" s="10">
        <v>2019</v>
      </c>
      <c r="U775" s="10" t="s">
        <v>94</v>
      </c>
      <c r="V775" s="10">
        <v>9.8000000000000007</v>
      </c>
      <c r="W775" s="10">
        <v>10</v>
      </c>
      <c r="X775" s="10">
        <v>93.1</v>
      </c>
      <c r="Y775" s="12"/>
      <c r="Z775" s="10" t="s">
        <v>886</v>
      </c>
      <c r="AA775" s="10" t="s">
        <v>96</v>
      </c>
      <c r="AB775" s="10">
        <v>2021</v>
      </c>
      <c r="AC775" s="10">
        <v>956</v>
      </c>
      <c r="AD775" s="10">
        <v>1000</v>
      </c>
      <c r="AE775" s="13">
        <f t="shared" si="33"/>
        <v>95.6</v>
      </c>
      <c r="AF775" s="10">
        <v>95.6</v>
      </c>
      <c r="AG775" s="10" t="s">
        <v>887</v>
      </c>
      <c r="AH775" s="14">
        <v>37454</v>
      </c>
      <c r="AI775" s="10" t="s">
        <v>98</v>
      </c>
      <c r="AJ775" s="10" t="s">
        <v>99</v>
      </c>
      <c r="AK775" s="10">
        <v>24413</v>
      </c>
      <c r="AL775" s="10">
        <v>8.33</v>
      </c>
      <c r="AM775" s="10">
        <v>0</v>
      </c>
      <c r="AN775" s="10">
        <v>1</v>
      </c>
      <c r="AO775" s="10" t="s">
        <v>100</v>
      </c>
      <c r="AP775" s="10" t="s">
        <v>888</v>
      </c>
      <c r="AQ775" s="10" t="s">
        <v>152</v>
      </c>
      <c r="AR775" s="10" t="s">
        <v>666</v>
      </c>
      <c r="AS775" s="10">
        <v>503111</v>
      </c>
      <c r="AT775" s="10" t="s">
        <v>889</v>
      </c>
      <c r="AU775" s="10" t="s">
        <v>666</v>
      </c>
      <c r="AV775" s="10">
        <v>503111</v>
      </c>
      <c r="AW775" s="10" t="s">
        <v>890</v>
      </c>
      <c r="AX775" s="10">
        <v>9010330915</v>
      </c>
      <c r="AY775" s="10" t="s">
        <v>891</v>
      </c>
      <c r="AZ775" s="10">
        <v>8639843948</v>
      </c>
      <c r="BA775" s="10" t="s">
        <v>300</v>
      </c>
      <c r="BB775" s="10" t="s">
        <v>892</v>
      </c>
    </row>
    <row r="776" spans="1:54" ht="14.5" x14ac:dyDescent="0.35">
      <c r="A776" s="9">
        <v>45212.321700034721</v>
      </c>
      <c r="B776" s="10" t="s">
        <v>6604</v>
      </c>
      <c r="C776" s="10" t="s">
        <v>6605</v>
      </c>
      <c r="D776" s="10" t="s">
        <v>6606</v>
      </c>
      <c r="E776" s="10" t="s">
        <v>6607</v>
      </c>
      <c r="F776" s="10" t="s">
        <v>6608</v>
      </c>
      <c r="G776" s="10" t="s">
        <v>89</v>
      </c>
      <c r="H776" s="23">
        <v>7416474818</v>
      </c>
      <c r="I776" s="10" t="s">
        <v>6604</v>
      </c>
      <c r="J776" s="23" t="s">
        <v>90</v>
      </c>
      <c r="K776" s="10" t="s">
        <v>91</v>
      </c>
      <c r="L776" s="1"/>
      <c r="M776" s="10" t="s">
        <v>92</v>
      </c>
      <c r="N776" s="10" t="s">
        <v>113</v>
      </c>
      <c r="O776" s="1"/>
      <c r="P776" s="1"/>
      <c r="Q776" s="1"/>
      <c r="R776" s="1"/>
      <c r="S776" s="1"/>
      <c r="T776" s="10">
        <v>2019</v>
      </c>
      <c r="U776" s="10" t="s">
        <v>94</v>
      </c>
      <c r="V776" s="10">
        <v>9.5</v>
      </c>
      <c r="W776" s="10">
        <v>600</v>
      </c>
      <c r="X776" s="10">
        <v>90.25</v>
      </c>
      <c r="Y776" s="12"/>
      <c r="Z776" s="10" t="s">
        <v>6609</v>
      </c>
      <c r="AA776" s="10" t="s">
        <v>96</v>
      </c>
      <c r="AB776" s="10">
        <v>2021</v>
      </c>
      <c r="AC776" s="10">
        <v>948</v>
      </c>
      <c r="AD776" s="10">
        <v>1000</v>
      </c>
      <c r="AE776" s="13">
        <f t="shared" si="33"/>
        <v>94.8</v>
      </c>
      <c r="AF776" s="10">
        <v>94.8</v>
      </c>
      <c r="AG776" s="10" t="s">
        <v>391</v>
      </c>
      <c r="AH776" s="14">
        <v>38118</v>
      </c>
      <c r="AI776" s="10" t="s">
        <v>116</v>
      </c>
      <c r="AJ776" s="10" t="s">
        <v>99</v>
      </c>
      <c r="AK776" s="10">
        <v>22908</v>
      </c>
      <c r="AL776" s="10">
        <v>8.5</v>
      </c>
      <c r="AM776" s="10">
        <v>0</v>
      </c>
      <c r="AN776" s="10">
        <v>0</v>
      </c>
      <c r="AO776" s="10" t="s">
        <v>758</v>
      </c>
      <c r="AP776" s="10" t="s">
        <v>6610</v>
      </c>
      <c r="AQ776" s="10" t="s">
        <v>152</v>
      </c>
      <c r="AR776" s="10" t="s">
        <v>6611</v>
      </c>
      <c r="AS776" s="10">
        <v>508206</v>
      </c>
      <c r="AT776" s="10" t="s">
        <v>6610</v>
      </c>
      <c r="AU776" s="10" t="s">
        <v>6611</v>
      </c>
      <c r="AV776" s="10">
        <v>508206</v>
      </c>
      <c r="AW776" s="10" t="s">
        <v>6612</v>
      </c>
      <c r="AX776" s="10">
        <v>9490535232</v>
      </c>
      <c r="AY776" s="10" t="s">
        <v>6613</v>
      </c>
      <c r="AZ776" s="10">
        <v>9492674818</v>
      </c>
      <c r="BA776" s="10" t="s">
        <v>409</v>
      </c>
      <c r="BB776" s="10" t="s">
        <v>1927</v>
      </c>
    </row>
    <row r="777" spans="1:54" ht="14.5" x14ac:dyDescent="0.35">
      <c r="A777" s="9">
        <v>45212.019609039351</v>
      </c>
      <c r="B777" s="10" t="s">
        <v>10040</v>
      </c>
      <c r="C777" s="16" t="s">
        <v>10041</v>
      </c>
      <c r="D777" s="16" t="s">
        <v>10042</v>
      </c>
      <c r="E777" s="16" t="s">
        <v>10043</v>
      </c>
      <c r="F777" s="16" t="s">
        <v>10044</v>
      </c>
      <c r="G777" s="16" t="s">
        <v>89</v>
      </c>
      <c r="H777" s="53">
        <v>7013781840</v>
      </c>
      <c r="I777" s="16" t="s">
        <v>10040</v>
      </c>
      <c r="J777" s="53" t="s">
        <v>1543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7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4.5" x14ac:dyDescent="0.35">
      <c r="A778" s="9">
        <v>45212.043464409726</v>
      </c>
      <c r="B778" s="10" t="s">
        <v>12280</v>
      </c>
      <c r="C778" s="10" t="s">
        <v>12281</v>
      </c>
      <c r="D778" s="10" t="s">
        <v>12282</v>
      </c>
      <c r="E778" s="10" t="s">
        <v>12283</v>
      </c>
      <c r="F778" s="10" t="s">
        <v>12284</v>
      </c>
      <c r="G778" s="10" t="s">
        <v>89</v>
      </c>
      <c r="H778" s="23">
        <v>8143738820</v>
      </c>
      <c r="I778" s="10" t="s">
        <v>12285</v>
      </c>
      <c r="J778" s="23" t="s">
        <v>90</v>
      </c>
      <c r="K778" s="10" t="s">
        <v>91</v>
      </c>
      <c r="L778" s="1"/>
      <c r="M778" s="10" t="s">
        <v>92</v>
      </c>
      <c r="N778" s="10" t="s">
        <v>113</v>
      </c>
      <c r="O778" s="1"/>
      <c r="P778" s="1"/>
      <c r="Q778" s="1"/>
      <c r="R778" s="1"/>
      <c r="S778" s="1"/>
      <c r="T778" s="10">
        <v>2019</v>
      </c>
      <c r="U778" s="10" t="s">
        <v>223</v>
      </c>
      <c r="V778" s="10">
        <v>395</v>
      </c>
      <c r="W778" s="10">
        <v>500</v>
      </c>
      <c r="X778" s="10">
        <v>76</v>
      </c>
      <c r="Y778" s="12"/>
      <c r="Z778" s="10" t="s">
        <v>12286</v>
      </c>
      <c r="AA778" s="10" t="s">
        <v>96</v>
      </c>
      <c r="AB778" s="10">
        <v>2021</v>
      </c>
      <c r="AC778" s="10">
        <v>750</v>
      </c>
      <c r="AD778" s="10">
        <v>1000</v>
      </c>
      <c r="AE778" s="13">
        <f t="shared" ref="AE778:AE799" si="34">(AC778/AD778)*100</f>
        <v>75</v>
      </c>
      <c r="AF778" s="10">
        <v>2</v>
      </c>
      <c r="AG778" s="10" t="s">
        <v>12287</v>
      </c>
      <c r="AH778" s="14">
        <v>37766</v>
      </c>
      <c r="AI778" s="10" t="s">
        <v>116</v>
      </c>
      <c r="AJ778" s="10" t="s">
        <v>99</v>
      </c>
      <c r="AK778" s="10">
        <v>14942</v>
      </c>
      <c r="AL778" s="10">
        <v>6.79</v>
      </c>
      <c r="AM778" s="10">
        <v>3</v>
      </c>
      <c r="AN778" s="10">
        <v>3</v>
      </c>
      <c r="AO778" s="10" t="s">
        <v>363</v>
      </c>
      <c r="AP778" s="10" t="s">
        <v>1631</v>
      </c>
      <c r="AQ778" s="10" t="s">
        <v>152</v>
      </c>
      <c r="AR778" s="10" t="s">
        <v>1631</v>
      </c>
      <c r="AS778" s="10">
        <v>505001</v>
      </c>
      <c r="AT778" s="10" t="s">
        <v>12288</v>
      </c>
      <c r="AU778" s="10" t="s">
        <v>1631</v>
      </c>
      <c r="AV778" s="10">
        <v>505001</v>
      </c>
      <c r="AW778" s="10" t="s">
        <v>4703</v>
      </c>
      <c r="AX778" s="10">
        <v>9440738820</v>
      </c>
      <c r="AY778" s="10" t="s">
        <v>12289</v>
      </c>
      <c r="AZ778" s="10">
        <v>9000283510</v>
      </c>
      <c r="BA778" s="10" t="s">
        <v>449</v>
      </c>
      <c r="BB778" s="10" t="s">
        <v>450</v>
      </c>
    </row>
    <row r="779" spans="1:54" ht="14.5" x14ac:dyDescent="0.35">
      <c r="A779" s="9">
        <v>45211.904009317128</v>
      </c>
      <c r="B779" s="10" t="s">
        <v>6614</v>
      </c>
      <c r="C779" s="10" t="s">
        <v>6615</v>
      </c>
      <c r="D779" s="10" t="s">
        <v>6616</v>
      </c>
      <c r="E779" s="10" t="s">
        <v>6617</v>
      </c>
      <c r="F779" s="10" t="s">
        <v>6618</v>
      </c>
      <c r="G779" s="10" t="s">
        <v>89</v>
      </c>
      <c r="H779" s="23" t="s">
        <v>6619</v>
      </c>
      <c r="I779" s="10" t="s">
        <v>6614</v>
      </c>
      <c r="J779" s="23" t="s">
        <v>90</v>
      </c>
      <c r="K779" s="10" t="s">
        <v>91</v>
      </c>
      <c r="L779" s="1"/>
      <c r="M779" s="10" t="s">
        <v>92</v>
      </c>
      <c r="N779" s="10" t="s">
        <v>113</v>
      </c>
      <c r="O779" s="1"/>
      <c r="P779" s="1"/>
      <c r="Q779" s="1"/>
      <c r="R779" s="1"/>
      <c r="S779" s="1"/>
      <c r="T779" s="10">
        <v>2019</v>
      </c>
      <c r="U779" s="10" t="s">
        <v>94</v>
      </c>
      <c r="V779" s="10">
        <v>9.6999999999999993</v>
      </c>
      <c r="W779" s="10">
        <v>10</v>
      </c>
      <c r="X779" s="10">
        <v>92.15</v>
      </c>
      <c r="Y779" s="12"/>
      <c r="Z779" s="10" t="s">
        <v>6620</v>
      </c>
      <c r="AA779" s="10" t="s">
        <v>96</v>
      </c>
      <c r="AB779" s="10">
        <v>2021</v>
      </c>
      <c r="AC779" s="10">
        <v>966</v>
      </c>
      <c r="AD779" s="10">
        <v>1000</v>
      </c>
      <c r="AE779" s="13">
        <f t="shared" si="34"/>
        <v>96.6</v>
      </c>
      <c r="AF779" s="10">
        <v>96.6</v>
      </c>
      <c r="AG779" s="10" t="s">
        <v>6621</v>
      </c>
      <c r="AH779" s="14">
        <v>37932</v>
      </c>
      <c r="AI779" s="10" t="s">
        <v>98</v>
      </c>
      <c r="AJ779" s="10" t="s">
        <v>133</v>
      </c>
      <c r="AK779" s="10">
        <v>0</v>
      </c>
      <c r="AL779" s="10">
        <v>8.39</v>
      </c>
      <c r="AM779" s="10">
        <v>0</v>
      </c>
      <c r="AN779" s="10">
        <v>0</v>
      </c>
      <c r="AO779" s="10" t="s">
        <v>179</v>
      </c>
      <c r="AP779" s="10" t="s">
        <v>6622</v>
      </c>
      <c r="AQ779" s="10" t="s">
        <v>102</v>
      </c>
      <c r="AR779" s="10" t="s">
        <v>103</v>
      </c>
      <c r="AS779" s="10">
        <v>500072</v>
      </c>
      <c r="AT779" s="10" t="s">
        <v>6622</v>
      </c>
      <c r="AU779" s="10" t="s">
        <v>103</v>
      </c>
      <c r="AV779" s="10">
        <v>500072</v>
      </c>
      <c r="AW779" s="10" t="s">
        <v>6623</v>
      </c>
      <c r="AX779" s="10">
        <v>9866558121</v>
      </c>
      <c r="AY779" s="10" t="s">
        <v>6624</v>
      </c>
      <c r="AZ779" s="10">
        <v>6300197037</v>
      </c>
      <c r="BA779" s="10" t="s">
        <v>3651</v>
      </c>
      <c r="BB779" s="10" t="s">
        <v>565</v>
      </c>
    </row>
    <row r="780" spans="1:54" ht="14.5" x14ac:dyDescent="0.35">
      <c r="A780" s="9">
        <v>45211.742146354169</v>
      </c>
      <c r="B780" s="10" t="s">
        <v>6625</v>
      </c>
      <c r="C780" s="10" t="s">
        <v>6626</v>
      </c>
      <c r="D780" s="10" t="s">
        <v>6627</v>
      </c>
      <c r="E780" s="10" t="s">
        <v>6628</v>
      </c>
      <c r="F780" s="10" t="s">
        <v>6629</v>
      </c>
      <c r="G780" s="10" t="s">
        <v>89</v>
      </c>
      <c r="H780" s="23">
        <v>7842457169</v>
      </c>
      <c r="I780" s="10" t="s">
        <v>6625</v>
      </c>
      <c r="J780" s="23" t="s">
        <v>90</v>
      </c>
      <c r="K780" s="10" t="s">
        <v>91</v>
      </c>
      <c r="L780" s="1"/>
      <c r="M780" s="10" t="s">
        <v>92</v>
      </c>
      <c r="N780" s="10" t="s">
        <v>113</v>
      </c>
      <c r="O780" s="1"/>
      <c r="P780" s="1"/>
      <c r="Q780" s="1"/>
      <c r="R780" s="1"/>
      <c r="S780" s="1"/>
      <c r="T780" s="10">
        <v>2019</v>
      </c>
      <c r="U780" s="10" t="s">
        <v>94</v>
      </c>
      <c r="V780" s="10">
        <v>10</v>
      </c>
      <c r="W780" s="10">
        <v>600</v>
      </c>
      <c r="X780" s="10">
        <v>95</v>
      </c>
      <c r="Y780" s="12"/>
      <c r="Z780" s="10" t="s">
        <v>6630</v>
      </c>
      <c r="AA780" s="10" t="s">
        <v>96</v>
      </c>
      <c r="AB780" s="10">
        <v>2021</v>
      </c>
      <c r="AC780" s="10">
        <v>988</v>
      </c>
      <c r="AD780" s="10">
        <v>1000</v>
      </c>
      <c r="AE780" s="13">
        <f t="shared" si="34"/>
        <v>98.8</v>
      </c>
      <c r="AF780" s="10">
        <v>98.8</v>
      </c>
      <c r="AG780" s="10" t="s">
        <v>6631</v>
      </c>
      <c r="AH780" s="14">
        <v>37879</v>
      </c>
      <c r="AI780" s="10" t="s">
        <v>116</v>
      </c>
      <c r="AJ780" s="10" t="s">
        <v>99</v>
      </c>
      <c r="AK780" s="10">
        <v>11208</v>
      </c>
      <c r="AL780" s="10">
        <v>8.6999999999999993</v>
      </c>
      <c r="AM780" s="10">
        <v>0</v>
      </c>
      <c r="AN780" s="10">
        <v>0</v>
      </c>
      <c r="AO780" s="10" t="s">
        <v>6632</v>
      </c>
      <c r="AP780" s="10" t="s">
        <v>6633</v>
      </c>
      <c r="AQ780" s="10" t="s">
        <v>136</v>
      </c>
      <c r="AR780" s="10" t="s">
        <v>137</v>
      </c>
      <c r="AS780" s="10">
        <v>500035</v>
      </c>
      <c r="AT780" s="10" t="s">
        <v>6633</v>
      </c>
      <c r="AU780" s="10" t="s">
        <v>137</v>
      </c>
      <c r="AV780" s="10">
        <v>500035</v>
      </c>
      <c r="AW780" s="10" t="s">
        <v>6634</v>
      </c>
      <c r="AX780" s="10">
        <v>9346407169</v>
      </c>
      <c r="AY780" s="10" t="s">
        <v>6635</v>
      </c>
      <c r="AZ780" s="10">
        <v>9246887169</v>
      </c>
      <c r="BA780" s="10" t="s">
        <v>6636</v>
      </c>
      <c r="BB780" s="10" t="s">
        <v>6637</v>
      </c>
    </row>
    <row r="781" spans="1:54" ht="14.5" x14ac:dyDescent="0.35">
      <c r="A781" s="9">
        <v>45211.732180497682</v>
      </c>
      <c r="B781" s="10" t="s">
        <v>6638</v>
      </c>
      <c r="C781" s="10" t="s">
        <v>6639</v>
      </c>
      <c r="D781" s="10" t="s">
        <v>6640</v>
      </c>
      <c r="E781" s="10" t="s">
        <v>6641</v>
      </c>
      <c r="F781" s="10" t="s">
        <v>6642</v>
      </c>
      <c r="G781" s="10" t="s">
        <v>89</v>
      </c>
      <c r="H781" s="23">
        <v>7330751607</v>
      </c>
      <c r="I781" s="10" t="s">
        <v>6638</v>
      </c>
      <c r="J781" s="23" t="s">
        <v>90</v>
      </c>
      <c r="K781" s="10" t="s">
        <v>91</v>
      </c>
      <c r="L781" s="1"/>
      <c r="M781" s="10" t="s">
        <v>92</v>
      </c>
      <c r="N781" s="10" t="s">
        <v>113</v>
      </c>
      <c r="O781" s="1"/>
      <c r="P781" s="1"/>
      <c r="Q781" s="1"/>
      <c r="R781" s="1"/>
      <c r="S781" s="1"/>
      <c r="T781" s="10">
        <v>2019</v>
      </c>
      <c r="U781" s="10" t="s">
        <v>94</v>
      </c>
      <c r="V781" s="10">
        <v>9.6999999999999993</v>
      </c>
      <c r="W781" s="10">
        <v>10</v>
      </c>
      <c r="X781" s="10">
        <v>92.15</v>
      </c>
      <c r="Y781" s="12"/>
      <c r="Z781" s="10" t="s">
        <v>6643</v>
      </c>
      <c r="AA781" s="10" t="s">
        <v>96</v>
      </c>
      <c r="AB781" s="10">
        <v>2021</v>
      </c>
      <c r="AC781" s="10">
        <v>938</v>
      </c>
      <c r="AD781" s="10">
        <v>1000</v>
      </c>
      <c r="AE781" s="13">
        <f t="shared" si="34"/>
        <v>93.8</v>
      </c>
      <c r="AF781" s="10">
        <v>2</v>
      </c>
      <c r="AG781" s="10" t="s">
        <v>1401</v>
      </c>
      <c r="AH781" s="14">
        <v>38168</v>
      </c>
      <c r="AI781" s="10" t="s">
        <v>98</v>
      </c>
      <c r="AJ781" s="10" t="s">
        <v>99</v>
      </c>
      <c r="AK781" s="10">
        <v>14181</v>
      </c>
      <c r="AL781" s="10">
        <v>7.73</v>
      </c>
      <c r="AM781" s="10">
        <v>0</v>
      </c>
      <c r="AN781" s="10">
        <v>0</v>
      </c>
      <c r="AO781" s="10" t="s">
        <v>377</v>
      </c>
      <c r="AP781" s="10" t="s">
        <v>6644</v>
      </c>
      <c r="AQ781" s="10" t="s">
        <v>102</v>
      </c>
      <c r="AR781" s="10" t="s">
        <v>119</v>
      </c>
      <c r="AS781" s="10">
        <v>500008</v>
      </c>
      <c r="AT781" s="10" t="s">
        <v>6645</v>
      </c>
      <c r="AU781" s="10" t="s">
        <v>119</v>
      </c>
      <c r="AV781" s="10">
        <v>500008</v>
      </c>
      <c r="AW781" s="10" t="s">
        <v>6646</v>
      </c>
      <c r="AX781" s="10">
        <v>9948077546</v>
      </c>
      <c r="AY781" s="10" t="s">
        <v>6647</v>
      </c>
      <c r="AZ781" s="10">
        <v>7013472361</v>
      </c>
      <c r="BA781" s="10" t="s">
        <v>6648</v>
      </c>
      <c r="BB781" s="10" t="s">
        <v>6649</v>
      </c>
    </row>
    <row r="782" spans="1:54" ht="14.5" x14ac:dyDescent="0.35">
      <c r="A782" s="9">
        <v>45211.886955023147</v>
      </c>
      <c r="B782" s="10" t="s">
        <v>6650</v>
      </c>
      <c r="C782" s="10" t="s">
        <v>6651</v>
      </c>
      <c r="D782" s="10" t="s">
        <v>6652</v>
      </c>
      <c r="E782" s="10" t="s">
        <v>6653</v>
      </c>
      <c r="F782" s="10" t="s">
        <v>6654</v>
      </c>
      <c r="G782" s="10" t="s">
        <v>89</v>
      </c>
      <c r="H782" s="23">
        <v>8897790512</v>
      </c>
      <c r="I782" s="10" t="s">
        <v>6650</v>
      </c>
      <c r="J782" s="23" t="s">
        <v>90</v>
      </c>
      <c r="K782" s="10" t="s">
        <v>91</v>
      </c>
      <c r="L782" s="1"/>
      <c r="M782" s="10" t="s">
        <v>92</v>
      </c>
      <c r="N782" s="10" t="s">
        <v>113</v>
      </c>
      <c r="O782" s="1"/>
      <c r="P782" s="1"/>
      <c r="Q782" s="1"/>
      <c r="R782" s="1"/>
      <c r="S782" s="1"/>
      <c r="T782" s="10">
        <v>2019</v>
      </c>
      <c r="U782" s="10" t="s">
        <v>94</v>
      </c>
      <c r="V782" s="10">
        <v>9.8000000000000007</v>
      </c>
      <c r="W782" s="10">
        <v>10</v>
      </c>
      <c r="X782" s="10">
        <v>93.1</v>
      </c>
      <c r="Y782" s="12"/>
      <c r="Z782" s="10" t="s">
        <v>6655</v>
      </c>
      <c r="AA782" s="10" t="s">
        <v>96</v>
      </c>
      <c r="AB782" s="10">
        <v>2021</v>
      </c>
      <c r="AC782" s="10">
        <v>974</v>
      </c>
      <c r="AD782" s="10">
        <v>1000</v>
      </c>
      <c r="AE782" s="13">
        <f t="shared" si="34"/>
        <v>97.399999999999991</v>
      </c>
      <c r="AF782" s="10">
        <v>97.4</v>
      </c>
      <c r="AG782" s="10" t="s">
        <v>6656</v>
      </c>
      <c r="AH782" s="14">
        <v>37871</v>
      </c>
      <c r="AI782" s="10" t="s">
        <v>116</v>
      </c>
      <c r="AJ782" s="10" t="s">
        <v>99</v>
      </c>
      <c r="AK782" s="10">
        <v>15755</v>
      </c>
      <c r="AL782" s="10">
        <v>9.33</v>
      </c>
      <c r="AM782" s="10">
        <v>0</v>
      </c>
      <c r="AN782" s="10">
        <v>0</v>
      </c>
      <c r="AO782" s="10" t="s">
        <v>117</v>
      </c>
      <c r="AP782" s="10" t="s">
        <v>6657</v>
      </c>
      <c r="AQ782" s="10" t="s">
        <v>152</v>
      </c>
      <c r="AR782" s="10" t="s">
        <v>119</v>
      </c>
      <c r="AS782" s="10">
        <v>500090</v>
      </c>
      <c r="AT782" s="10" t="s">
        <v>6658</v>
      </c>
      <c r="AU782" s="10" t="s">
        <v>119</v>
      </c>
      <c r="AV782" s="10">
        <v>500090</v>
      </c>
      <c r="AW782" s="10" t="s">
        <v>6659</v>
      </c>
      <c r="AX782" s="10">
        <v>9866920512</v>
      </c>
      <c r="AY782" s="10" t="s">
        <v>6660</v>
      </c>
      <c r="AZ782" s="10">
        <v>9849793687</v>
      </c>
      <c r="BA782" s="10" t="s">
        <v>6661</v>
      </c>
      <c r="BB782" s="10" t="s">
        <v>930</v>
      </c>
    </row>
    <row r="783" spans="1:54" ht="14.5" x14ac:dyDescent="0.35">
      <c r="A783" s="9">
        <v>45211.909419293981</v>
      </c>
      <c r="B783" s="10" t="s">
        <v>6662</v>
      </c>
      <c r="C783" s="10" t="s">
        <v>6663</v>
      </c>
      <c r="D783" s="10" t="s">
        <v>6664</v>
      </c>
      <c r="E783" s="10" t="s">
        <v>6665</v>
      </c>
      <c r="F783" s="10" t="s">
        <v>6666</v>
      </c>
      <c r="G783" s="10" t="s">
        <v>89</v>
      </c>
      <c r="H783" s="23">
        <v>7731865375</v>
      </c>
      <c r="I783" s="10" t="s">
        <v>6662</v>
      </c>
      <c r="J783" s="23" t="s">
        <v>90</v>
      </c>
      <c r="K783" s="10" t="s">
        <v>91</v>
      </c>
      <c r="L783" s="1"/>
      <c r="M783" s="10" t="s">
        <v>92</v>
      </c>
      <c r="N783" s="10" t="s">
        <v>113</v>
      </c>
      <c r="O783" s="1"/>
      <c r="P783" s="1"/>
      <c r="Q783" s="1"/>
      <c r="R783" s="1"/>
      <c r="S783" s="1"/>
      <c r="T783" s="10">
        <v>2019</v>
      </c>
      <c r="U783" s="10" t="s">
        <v>94</v>
      </c>
      <c r="V783" s="10">
        <v>9.5</v>
      </c>
      <c r="W783" s="10">
        <v>600</v>
      </c>
      <c r="X783" s="10">
        <v>90.25</v>
      </c>
      <c r="Y783" s="12"/>
      <c r="Z783" s="10" t="s">
        <v>6667</v>
      </c>
      <c r="AA783" s="10" t="s">
        <v>96</v>
      </c>
      <c r="AB783" s="10">
        <v>2021</v>
      </c>
      <c r="AC783" s="10">
        <v>930</v>
      </c>
      <c r="AD783" s="10">
        <v>1000</v>
      </c>
      <c r="AE783" s="13">
        <f t="shared" si="34"/>
        <v>93</v>
      </c>
      <c r="AF783" s="10">
        <v>93</v>
      </c>
      <c r="AG783" s="10" t="s">
        <v>6668</v>
      </c>
      <c r="AH783" s="14">
        <v>38085</v>
      </c>
      <c r="AI783" s="10" t="s">
        <v>116</v>
      </c>
      <c r="AJ783" s="10" t="s">
        <v>99</v>
      </c>
      <c r="AK783" s="10">
        <v>34471</v>
      </c>
      <c r="AL783" s="10">
        <v>7.3</v>
      </c>
      <c r="AM783" s="10">
        <v>0</v>
      </c>
      <c r="AN783" s="10">
        <v>0</v>
      </c>
      <c r="AO783" s="10" t="s">
        <v>377</v>
      </c>
      <c r="AP783" s="10" t="s">
        <v>6669</v>
      </c>
      <c r="AQ783" s="10" t="s">
        <v>152</v>
      </c>
      <c r="AR783" s="10" t="s">
        <v>1157</v>
      </c>
      <c r="AS783" s="10">
        <v>507182</v>
      </c>
      <c r="AT783" s="10" t="s">
        <v>6669</v>
      </c>
      <c r="AU783" s="10" t="s">
        <v>1276</v>
      </c>
      <c r="AV783" s="10">
        <v>507182</v>
      </c>
      <c r="AW783" s="10" t="s">
        <v>6670</v>
      </c>
      <c r="AX783" s="10">
        <v>9848909457</v>
      </c>
      <c r="AY783" s="10" t="s">
        <v>6671</v>
      </c>
      <c r="AZ783" s="10">
        <v>9866562578</v>
      </c>
      <c r="BA783" s="10" t="s">
        <v>6672</v>
      </c>
      <c r="BB783" s="10" t="s">
        <v>259</v>
      </c>
    </row>
    <row r="784" spans="1:54" ht="14.5" x14ac:dyDescent="0.35">
      <c r="A784" s="9">
        <v>45211.747543263889</v>
      </c>
      <c r="B784" s="10" t="s">
        <v>6673</v>
      </c>
      <c r="C784" s="10" t="s">
        <v>6674</v>
      </c>
      <c r="D784" s="10" t="s">
        <v>6675</v>
      </c>
      <c r="E784" s="10" t="s">
        <v>6676</v>
      </c>
      <c r="F784" s="10" t="s">
        <v>6677</v>
      </c>
      <c r="G784" s="10" t="s">
        <v>89</v>
      </c>
      <c r="H784" s="23">
        <v>8106093945</v>
      </c>
      <c r="I784" s="10" t="s">
        <v>6673</v>
      </c>
      <c r="J784" s="23" t="s">
        <v>90</v>
      </c>
      <c r="K784" s="10" t="s">
        <v>91</v>
      </c>
      <c r="L784" s="1"/>
      <c r="M784" s="10" t="s">
        <v>92</v>
      </c>
      <c r="N784" s="10" t="s">
        <v>113</v>
      </c>
      <c r="O784" s="1"/>
      <c r="P784" s="1"/>
      <c r="Q784" s="1"/>
      <c r="R784" s="1"/>
      <c r="S784" s="1"/>
      <c r="T784" s="10">
        <v>2019</v>
      </c>
      <c r="U784" s="10" t="s">
        <v>94</v>
      </c>
      <c r="V784" s="10">
        <v>9.8000000000000007</v>
      </c>
      <c r="W784" s="10">
        <v>10</v>
      </c>
      <c r="X784" s="10">
        <v>93.1</v>
      </c>
      <c r="Y784" s="12"/>
      <c r="Z784" s="10" t="s">
        <v>6678</v>
      </c>
      <c r="AA784" s="10" t="s">
        <v>96</v>
      </c>
      <c r="AB784" s="10">
        <v>2021</v>
      </c>
      <c r="AC784" s="10">
        <v>916</v>
      </c>
      <c r="AD784" s="10">
        <v>1000</v>
      </c>
      <c r="AE784" s="13">
        <f t="shared" si="34"/>
        <v>91.600000000000009</v>
      </c>
      <c r="AF784" s="10">
        <v>91.6</v>
      </c>
      <c r="AG784" s="10" t="s">
        <v>6679</v>
      </c>
      <c r="AH784" s="14">
        <v>37766</v>
      </c>
      <c r="AI784" s="10" t="s">
        <v>116</v>
      </c>
      <c r="AJ784" s="10" t="s">
        <v>99</v>
      </c>
      <c r="AK784" s="10">
        <v>16703</v>
      </c>
      <c r="AL784" s="10">
        <v>8.9600000000000009</v>
      </c>
      <c r="AM784" s="10">
        <v>0</v>
      </c>
      <c r="AN784" s="10">
        <v>0</v>
      </c>
      <c r="AO784" s="10" t="s">
        <v>100</v>
      </c>
      <c r="AP784" s="10" t="s">
        <v>6680</v>
      </c>
      <c r="AQ784" s="10" t="s">
        <v>102</v>
      </c>
      <c r="AR784" s="10" t="s">
        <v>103</v>
      </c>
      <c r="AS784" s="10">
        <v>500050</v>
      </c>
      <c r="AT784" s="10" t="s">
        <v>6681</v>
      </c>
      <c r="AU784" s="10" t="s">
        <v>6682</v>
      </c>
      <c r="AV784" s="1"/>
      <c r="AW784" s="10" t="s">
        <v>6683</v>
      </c>
      <c r="AX784" s="10">
        <v>8885755788</v>
      </c>
      <c r="AY784" s="10" t="s">
        <v>6684</v>
      </c>
      <c r="AZ784" s="10">
        <v>9347967948</v>
      </c>
      <c r="BA784" s="10" t="s">
        <v>106</v>
      </c>
      <c r="BB784" s="10" t="s">
        <v>970</v>
      </c>
    </row>
    <row r="785" spans="1:54" ht="14.5" x14ac:dyDescent="0.35">
      <c r="A785" s="9">
        <v>45211.759117002315</v>
      </c>
      <c r="B785" s="10" t="s">
        <v>6685</v>
      </c>
      <c r="C785" s="10" t="s">
        <v>6686</v>
      </c>
      <c r="D785" s="10" t="s">
        <v>6687</v>
      </c>
      <c r="E785" s="10" t="s">
        <v>2468</v>
      </c>
      <c r="F785" s="10" t="s">
        <v>6688</v>
      </c>
      <c r="G785" s="10" t="s">
        <v>89</v>
      </c>
      <c r="H785" s="23">
        <v>8125917154</v>
      </c>
      <c r="I785" s="10" t="s">
        <v>6685</v>
      </c>
      <c r="J785" s="23" t="s">
        <v>90</v>
      </c>
      <c r="K785" s="10" t="s">
        <v>91</v>
      </c>
      <c r="L785" s="1"/>
      <c r="M785" s="10" t="s">
        <v>92</v>
      </c>
      <c r="N785" s="10" t="s">
        <v>113</v>
      </c>
      <c r="O785" s="1"/>
      <c r="P785" s="1"/>
      <c r="Q785" s="1"/>
      <c r="R785" s="1"/>
      <c r="S785" s="1"/>
      <c r="T785" s="10">
        <v>2019</v>
      </c>
      <c r="U785" s="10" t="s">
        <v>94</v>
      </c>
      <c r="V785" s="10">
        <v>9.6999999999999993</v>
      </c>
      <c r="W785" s="10">
        <v>600</v>
      </c>
      <c r="X785" s="10">
        <v>92.15</v>
      </c>
      <c r="Y785" s="12"/>
      <c r="Z785" s="10" t="s">
        <v>6689</v>
      </c>
      <c r="AA785" s="10" t="s">
        <v>96</v>
      </c>
      <c r="AB785" s="10">
        <v>2021</v>
      </c>
      <c r="AC785" s="10">
        <v>95.8</v>
      </c>
      <c r="AD785" s="10">
        <v>1000</v>
      </c>
      <c r="AE785" s="13">
        <f t="shared" si="34"/>
        <v>9.58</v>
      </c>
      <c r="AF785" s="10">
        <v>95.8</v>
      </c>
      <c r="AG785" s="10" t="s">
        <v>6690</v>
      </c>
      <c r="AH785" s="14">
        <v>38057</v>
      </c>
      <c r="AI785" s="10" t="s">
        <v>98</v>
      </c>
      <c r="AJ785" s="10" t="s">
        <v>99</v>
      </c>
      <c r="AK785" s="10">
        <v>51949</v>
      </c>
      <c r="AL785" s="10">
        <v>9.2100000000000009</v>
      </c>
      <c r="AM785" s="10">
        <v>0</v>
      </c>
      <c r="AN785" s="10">
        <v>0</v>
      </c>
      <c r="AO785" s="10" t="s">
        <v>6691</v>
      </c>
      <c r="AP785" s="10" t="s">
        <v>6692</v>
      </c>
      <c r="AQ785" s="10" t="s">
        <v>152</v>
      </c>
      <c r="AR785" s="10" t="s">
        <v>1276</v>
      </c>
      <c r="AS785" s="10">
        <v>507003</v>
      </c>
      <c r="AT785" s="10" t="s">
        <v>6693</v>
      </c>
      <c r="AU785" s="10" t="s">
        <v>1157</v>
      </c>
      <c r="AV785" s="10">
        <v>507003</v>
      </c>
      <c r="AW785" s="10" t="s">
        <v>6694</v>
      </c>
      <c r="AX785" s="10">
        <v>9704634653</v>
      </c>
      <c r="AY785" s="10" t="s">
        <v>6695</v>
      </c>
      <c r="AZ785" s="10">
        <v>7702408983</v>
      </c>
      <c r="BA785" s="10" t="s">
        <v>2377</v>
      </c>
      <c r="BB785" s="10" t="s">
        <v>125</v>
      </c>
    </row>
    <row r="786" spans="1:54" ht="14.5" x14ac:dyDescent="0.35">
      <c r="A786" s="9">
        <v>45211.896469664352</v>
      </c>
      <c r="B786" s="10" t="s">
        <v>6696</v>
      </c>
      <c r="C786" s="10" t="s">
        <v>6697</v>
      </c>
      <c r="D786" s="10" t="s">
        <v>6698</v>
      </c>
      <c r="E786" s="10" t="s">
        <v>6699</v>
      </c>
      <c r="F786" s="10" t="s">
        <v>6700</v>
      </c>
      <c r="G786" s="10" t="s">
        <v>89</v>
      </c>
      <c r="H786" s="23">
        <v>6305120472</v>
      </c>
      <c r="I786" s="10" t="s">
        <v>6701</v>
      </c>
      <c r="J786" s="23" t="s">
        <v>90</v>
      </c>
      <c r="K786" s="10" t="s">
        <v>91</v>
      </c>
      <c r="L786" s="1"/>
      <c r="M786" s="10" t="s">
        <v>92</v>
      </c>
      <c r="N786" s="10" t="s">
        <v>113</v>
      </c>
      <c r="O786" s="1"/>
      <c r="P786" s="1"/>
      <c r="Q786" s="1"/>
      <c r="R786" s="1"/>
      <c r="S786" s="1"/>
      <c r="T786" s="10">
        <v>2019</v>
      </c>
      <c r="U786" s="10" t="s">
        <v>94</v>
      </c>
      <c r="V786" s="10">
        <v>9</v>
      </c>
      <c r="W786" s="10">
        <v>510</v>
      </c>
      <c r="X786" s="10">
        <v>90</v>
      </c>
      <c r="Y786" s="12"/>
      <c r="Z786" s="10" t="s">
        <v>6702</v>
      </c>
      <c r="AA786" s="10" t="s">
        <v>96</v>
      </c>
      <c r="AB786" s="10">
        <v>2021</v>
      </c>
      <c r="AC786" s="10">
        <v>940</v>
      </c>
      <c r="AD786" s="10">
        <v>940</v>
      </c>
      <c r="AE786" s="13">
        <f t="shared" si="34"/>
        <v>100</v>
      </c>
      <c r="AF786" s="10">
        <v>94</v>
      </c>
      <c r="AG786" s="10" t="s">
        <v>6703</v>
      </c>
      <c r="AH786" s="14">
        <v>37991</v>
      </c>
      <c r="AI786" s="10" t="s">
        <v>98</v>
      </c>
      <c r="AJ786" s="10" t="s">
        <v>99</v>
      </c>
      <c r="AK786" s="10">
        <v>33991</v>
      </c>
      <c r="AL786" s="10">
        <v>8.1</v>
      </c>
      <c r="AM786" s="10">
        <v>0</v>
      </c>
      <c r="AN786" s="10">
        <v>0</v>
      </c>
      <c r="AO786" s="10" t="s">
        <v>6704</v>
      </c>
      <c r="AP786" s="10" t="s">
        <v>6705</v>
      </c>
      <c r="AQ786" s="10" t="s">
        <v>152</v>
      </c>
      <c r="AR786" s="10" t="s">
        <v>6706</v>
      </c>
      <c r="AS786" s="10">
        <v>50010</v>
      </c>
      <c r="AT786" s="10" t="s">
        <v>6707</v>
      </c>
      <c r="AU786" s="10" t="s">
        <v>6708</v>
      </c>
      <c r="AV786" s="10">
        <v>50010</v>
      </c>
      <c r="AW786" s="10" t="s">
        <v>6709</v>
      </c>
      <c r="AX786" s="10">
        <v>9618202834</v>
      </c>
      <c r="AY786" s="10" t="s">
        <v>6710</v>
      </c>
      <c r="AZ786" s="10">
        <v>9676079603</v>
      </c>
      <c r="BA786" s="10" t="s">
        <v>6711</v>
      </c>
      <c r="BB786" s="10" t="s">
        <v>157</v>
      </c>
    </row>
    <row r="787" spans="1:54" ht="14.5" x14ac:dyDescent="0.35">
      <c r="A787" s="9">
        <v>45211.827636666669</v>
      </c>
      <c r="B787" s="10" t="s">
        <v>6712</v>
      </c>
      <c r="C787" s="10" t="s">
        <v>6713</v>
      </c>
      <c r="D787" s="10" t="s">
        <v>6714</v>
      </c>
      <c r="E787" s="10" t="s">
        <v>6715</v>
      </c>
      <c r="F787" s="10" t="s">
        <v>6716</v>
      </c>
      <c r="G787" s="10" t="s">
        <v>89</v>
      </c>
      <c r="H787" s="23">
        <v>8886077725</v>
      </c>
      <c r="I787" s="10" t="s">
        <v>6712</v>
      </c>
      <c r="J787" s="23" t="s">
        <v>90</v>
      </c>
      <c r="K787" s="10" t="s">
        <v>91</v>
      </c>
      <c r="L787" s="1"/>
      <c r="M787" s="10" t="s">
        <v>92</v>
      </c>
      <c r="N787" s="10" t="s">
        <v>113</v>
      </c>
      <c r="O787" s="1"/>
      <c r="P787" s="1"/>
      <c r="Q787" s="1"/>
      <c r="R787" s="1"/>
      <c r="S787" s="1"/>
      <c r="T787" s="10">
        <v>2019</v>
      </c>
      <c r="U787" s="10" t="s">
        <v>94</v>
      </c>
      <c r="V787" s="10">
        <v>9.6999999999999993</v>
      </c>
      <c r="W787" s="10">
        <v>600</v>
      </c>
      <c r="X787" s="10">
        <v>92.15</v>
      </c>
      <c r="Y787" s="12"/>
      <c r="Z787" s="10" t="s">
        <v>6717</v>
      </c>
      <c r="AA787" s="10" t="s">
        <v>96</v>
      </c>
      <c r="AB787" s="10">
        <v>2021</v>
      </c>
      <c r="AC787" s="10">
        <v>980</v>
      </c>
      <c r="AD787" s="10">
        <v>1000</v>
      </c>
      <c r="AE787" s="13">
        <f t="shared" si="34"/>
        <v>98</v>
      </c>
      <c r="AF787" s="10">
        <v>98</v>
      </c>
      <c r="AG787" s="10" t="s">
        <v>6718</v>
      </c>
      <c r="AH787" s="14">
        <v>37816</v>
      </c>
      <c r="AI787" s="10" t="s">
        <v>116</v>
      </c>
      <c r="AJ787" s="10" t="s">
        <v>99</v>
      </c>
      <c r="AK787" s="10">
        <v>22596</v>
      </c>
      <c r="AL787" s="10">
        <v>9.01</v>
      </c>
      <c r="AM787" s="10">
        <v>0</v>
      </c>
      <c r="AN787" s="10">
        <v>0</v>
      </c>
      <c r="AO787" s="10" t="s">
        <v>179</v>
      </c>
      <c r="AP787" s="10" t="s">
        <v>6719</v>
      </c>
      <c r="AQ787" s="10" t="s">
        <v>102</v>
      </c>
      <c r="AR787" s="10" t="s">
        <v>121</v>
      </c>
      <c r="AS787" s="10">
        <v>502103</v>
      </c>
      <c r="AT787" s="10" t="s">
        <v>6719</v>
      </c>
      <c r="AU787" s="10" t="s">
        <v>338</v>
      </c>
      <c r="AV787" s="10">
        <v>502103</v>
      </c>
      <c r="AW787" s="10" t="s">
        <v>6720</v>
      </c>
      <c r="AX787" s="10">
        <v>9177464679</v>
      </c>
      <c r="AY787" s="10" t="s">
        <v>6721</v>
      </c>
      <c r="AZ787" s="10">
        <v>9177946350</v>
      </c>
      <c r="BA787" s="10" t="s">
        <v>6722</v>
      </c>
      <c r="BB787" s="10" t="s">
        <v>125</v>
      </c>
    </row>
    <row r="788" spans="1:54" ht="14.5" x14ac:dyDescent="0.35">
      <c r="A788" s="9">
        <v>45211.721524340275</v>
      </c>
      <c r="B788" s="10" t="s">
        <v>893</v>
      </c>
      <c r="C788" s="10" t="s">
        <v>894</v>
      </c>
      <c r="D788" s="10" t="s">
        <v>895</v>
      </c>
      <c r="E788" s="10" t="s">
        <v>896</v>
      </c>
      <c r="F788" s="10" t="s">
        <v>897</v>
      </c>
      <c r="G788" s="10" t="s">
        <v>89</v>
      </c>
      <c r="H788" s="23">
        <v>9704581939</v>
      </c>
      <c r="I788" s="10" t="s">
        <v>893</v>
      </c>
      <c r="J788" s="23" t="s">
        <v>90</v>
      </c>
      <c r="K788" s="10" t="s">
        <v>91</v>
      </c>
      <c r="L788" s="1"/>
      <c r="M788" s="10" t="s">
        <v>92</v>
      </c>
      <c r="N788" s="10" t="s">
        <v>113</v>
      </c>
      <c r="O788" s="1"/>
      <c r="P788" s="1"/>
      <c r="Q788" s="1"/>
      <c r="R788" s="1"/>
      <c r="S788" s="1"/>
      <c r="T788" s="10">
        <v>2019</v>
      </c>
      <c r="U788" s="10" t="s">
        <v>94</v>
      </c>
      <c r="V788" s="10">
        <v>9.6999999999999993</v>
      </c>
      <c r="W788" s="10">
        <v>10</v>
      </c>
      <c r="X788" s="10">
        <v>92.15</v>
      </c>
      <c r="Y788" s="12"/>
      <c r="Z788" s="10" t="s">
        <v>898</v>
      </c>
      <c r="AA788" s="10" t="s">
        <v>96</v>
      </c>
      <c r="AB788" s="10">
        <v>2021</v>
      </c>
      <c r="AC788" s="10">
        <v>974</v>
      </c>
      <c r="AD788" s="10">
        <v>1000</v>
      </c>
      <c r="AE788" s="13">
        <f t="shared" si="34"/>
        <v>97.399999999999991</v>
      </c>
      <c r="AF788" s="10">
        <v>97.4</v>
      </c>
      <c r="AG788" s="10" t="s">
        <v>899</v>
      </c>
      <c r="AH788" s="14">
        <v>37938</v>
      </c>
      <c r="AI788" s="10" t="s">
        <v>116</v>
      </c>
      <c r="AJ788" s="10" t="s">
        <v>133</v>
      </c>
      <c r="AK788" s="10">
        <v>96493</v>
      </c>
      <c r="AL788" s="10">
        <v>7.54</v>
      </c>
      <c r="AM788" s="10">
        <v>0</v>
      </c>
      <c r="AN788" s="10">
        <v>0</v>
      </c>
      <c r="AO788" s="10" t="s">
        <v>241</v>
      </c>
      <c r="AP788" s="10" t="s">
        <v>900</v>
      </c>
      <c r="AQ788" s="10" t="s">
        <v>152</v>
      </c>
      <c r="AR788" s="10" t="s">
        <v>243</v>
      </c>
      <c r="AS788" s="10">
        <v>505209</v>
      </c>
      <c r="AT788" s="10" t="s">
        <v>901</v>
      </c>
      <c r="AU788" s="10" t="s">
        <v>902</v>
      </c>
      <c r="AV788" s="10">
        <v>505209</v>
      </c>
      <c r="AW788" s="10" t="s">
        <v>903</v>
      </c>
      <c r="AX788" s="10">
        <v>9849481939</v>
      </c>
      <c r="AY788" s="10" t="s">
        <v>904</v>
      </c>
      <c r="AZ788" s="10">
        <v>9440976150</v>
      </c>
      <c r="BA788" s="10" t="s">
        <v>905</v>
      </c>
      <c r="BB788" s="10" t="s">
        <v>125</v>
      </c>
    </row>
    <row r="789" spans="1:54" ht="14.5" x14ac:dyDescent="0.35">
      <c r="A789" s="9">
        <v>45211.885412280091</v>
      </c>
      <c r="B789" s="10" t="s">
        <v>126</v>
      </c>
      <c r="C789" s="55" t="s">
        <v>127</v>
      </c>
      <c r="D789" s="10" t="s">
        <v>128</v>
      </c>
      <c r="E789" s="10" t="s">
        <v>129</v>
      </c>
      <c r="F789" s="10" t="s">
        <v>130</v>
      </c>
      <c r="G789" s="10" t="s">
        <v>89</v>
      </c>
      <c r="H789" s="23">
        <v>6302586794</v>
      </c>
      <c r="I789" s="10" t="s">
        <v>126</v>
      </c>
      <c r="J789" s="23" t="s">
        <v>90</v>
      </c>
      <c r="K789" s="10" t="s">
        <v>91</v>
      </c>
      <c r="L789" s="1"/>
      <c r="M789" s="10" t="s">
        <v>92</v>
      </c>
      <c r="N789" s="10" t="s">
        <v>113</v>
      </c>
      <c r="O789" s="1"/>
      <c r="P789" s="1"/>
      <c r="Q789" s="1"/>
      <c r="R789" s="1"/>
      <c r="S789" s="1"/>
      <c r="T789" s="10">
        <v>2019</v>
      </c>
      <c r="U789" s="10" t="s">
        <v>94</v>
      </c>
      <c r="V789" s="10">
        <v>9.3000000000000007</v>
      </c>
      <c r="W789" s="10">
        <v>600</v>
      </c>
      <c r="X789" s="10">
        <v>93</v>
      </c>
      <c r="Y789" s="12"/>
      <c r="Z789" s="10" t="s">
        <v>131</v>
      </c>
      <c r="AA789" s="10" t="s">
        <v>96</v>
      </c>
      <c r="AB789" s="10">
        <v>2021</v>
      </c>
      <c r="AC789" s="10">
        <v>936</v>
      </c>
      <c r="AD789" s="10">
        <v>1000</v>
      </c>
      <c r="AE789" s="13">
        <f t="shared" si="34"/>
        <v>93.600000000000009</v>
      </c>
      <c r="AF789" s="10">
        <v>93.6</v>
      </c>
      <c r="AG789" s="10" t="s">
        <v>132</v>
      </c>
      <c r="AH789" s="14">
        <v>38197</v>
      </c>
      <c r="AI789" s="10" t="s">
        <v>116</v>
      </c>
      <c r="AJ789" s="10" t="s">
        <v>133</v>
      </c>
      <c r="AK789" s="10">
        <v>0</v>
      </c>
      <c r="AL789" s="10">
        <v>8.4</v>
      </c>
      <c r="AM789" s="10">
        <v>0</v>
      </c>
      <c r="AN789" s="10">
        <v>0</v>
      </c>
      <c r="AO789" s="10" t="s">
        <v>134</v>
      </c>
      <c r="AP789" s="10" t="s">
        <v>135</v>
      </c>
      <c r="AQ789" s="10" t="s">
        <v>136</v>
      </c>
      <c r="AR789" s="10" t="s">
        <v>137</v>
      </c>
      <c r="AS789" s="10">
        <v>501401</v>
      </c>
      <c r="AT789" s="10" t="s">
        <v>138</v>
      </c>
      <c r="AU789" s="10" t="s">
        <v>103</v>
      </c>
      <c r="AV789" s="10">
        <v>501401</v>
      </c>
      <c r="AW789" s="10" t="s">
        <v>139</v>
      </c>
      <c r="AX789" s="10">
        <v>9666173870</v>
      </c>
      <c r="AY789" s="10" t="s">
        <v>140</v>
      </c>
      <c r="AZ789" s="10">
        <v>8341281214</v>
      </c>
      <c r="BA789" s="10" t="s">
        <v>141</v>
      </c>
      <c r="BB789" s="10" t="s">
        <v>125</v>
      </c>
    </row>
    <row r="790" spans="1:54" ht="14.5" x14ac:dyDescent="0.35">
      <c r="A790" s="9">
        <v>45212.393152847224</v>
      </c>
      <c r="B790" s="10" t="s">
        <v>12290</v>
      </c>
      <c r="C790" s="10" t="s">
        <v>12291</v>
      </c>
      <c r="D790" s="10" t="s">
        <v>12292</v>
      </c>
      <c r="E790" s="10" t="s">
        <v>12293</v>
      </c>
      <c r="F790" s="10" t="s">
        <v>12294</v>
      </c>
      <c r="G790" s="10" t="s">
        <v>89</v>
      </c>
      <c r="H790" s="23">
        <v>7981407283</v>
      </c>
      <c r="I790" s="10" t="s">
        <v>12290</v>
      </c>
      <c r="J790" s="23" t="s">
        <v>90</v>
      </c>
      <c r="K790" s="10" t="s">
        <v>91</v>
      </c>
      <c r="L790" s="1"/>
      <c r="M790" s="10" t="s">
        <v>92</v>
      </c>
      <c r="N790" s="10" t="s">
        <v>113</v>
      </c>
      <c r="O790" s="1"/>
      <c r="P790" s="1"/>
      <c r="Q790" s="1"/>
      <c r="R790" s="1"/>
      <c r="S790" s="1"/>
      <c r="T790" s="10">
        <v>2019</v>
      </c>
      <c r="U790" s="10" t="s">
        <v>94</v>
      </c>
      <c r="V790" s="10">
        <v>8.8000000000000007</v>
      </c>
      <c r="W790" s="10">
        <v>600</v>
      </c>
      <c r="X790" s="10">
        <v>79.2</v>
      </c>
      <c r="Y790" s="12"/>
      <c r="Z790" s="10" t="s">
        <v>12295</v>
      </c>
      <c r="AA790" s="10" t="s">
        <v>96</v>
      </c>
      <c r="AB790" s="10">
        <v>2021</v>
      </c>
      <c r="AC790" s="10">
        <v>848</v>
      </c>
      <c r="AD790" s="10">
        <v>1000</v>
      </c>
      <c r="AE790" s="13">
        <f t="shared" si="34"/>
        <v>84.8</v>
      </c>
      <c r="AF790" s="10">
        <v>84.8</v>
      </c>
      <c r="AG790" s="10" t="s">
        <v>164</v>
      </c>
      <c r="AH790" s="14">
        <v>37449</v>
      </c>
      <c r="AI790" s="10" t="s">
        <v>116</v>
      </c>
      <c r="AJ790" s="10" t="s">
        <v>133</v>
      </c>
      <c r="AK790" s="10">
        <v>31593</v>
      </c>
      <c r="AL790" s="10">
        <v>7.14</v>
      </c>
      <c r="AM790" s="10">
        <v>1</v>
      </c>
      <c r="AN790" s="10">
        <v>2</v>
      </c>
      <c r="AO790" s="10" t="s">
        <v>7894</v>
      </c>
      <c r="AP790" s="10" t="s">
        <v>12296</v>
      </c>
      <c r="AQ790" s="10" t="s">
        <v>102</v>
      </c>
      <c r="AR790" s="10" t="s">
        <v>103</v>
      </c>
      <c r="AS790" s="10">
        <v>500018</v>
      </c>
      <c r="AT790" s="10" t="s">
        <v>12297</v>
      </c>
      <c r="AU790" s="10" t="s">
        <v>103</v>
      </c>
      <c r="AV790" s="10">
        <v>500018</v>
      </c>
      <c r="AW790" s="10" t="s">
        <v>12298</v>
      </c>
      <c r="AX790" s="10">
        <v>9652077077</v>
      </c>
      <c r="AY790" s="10" t="s">
        <v>12299</v>
      </c>
      <c r="AZ790" s="10">
        <v>9177551807</v>
      </c>
      <c r="BA790" s="10" t="s">
        <v>12300</v>
      </c>
      <c r="BB790" s="10" t="s">
        <v>1953</v>
      </c>
    </row>
    <row r="791" spans="1:54" ht="14.5" x14ac:dyDescent="0.35">
      <c r="A791" s="9">
        <v>45211.759380011572</v>
      </c>
      <c r="B791" s="10" t="s">
        <v>6723</v>
      </c>
      <c r="C791" s="10" t="s">
        <v>6724</v>
      </c>
      <c r="D791" s="10" t="s">
        <v>6725</v>
      </c>
      <c r="E791" s="10" t="s">
        <v>6726</v>
      </c>
      <c r="F791" s="10" t="s">
        <v>6727</v>
      </c>
      <c r="G791" s="10" t="s">
        <v>89</v>
      </c>
      <c r="H791" s="23">
        <v>8639517364</v>
      </c>
      <c r="I791" s="10" t="s">
        <v>6723</v>
      </c>
      <c r="J791" s="23" t="s">
        <v>90</v>
      </c>
      <c r="K791" s="10" t="s">
        <v>91</v>
      </c>
      <c r="L791" s="1"/>
      <c r="M791" s="10" t="s">
        <v>92</v>
      </c>
      <c r="N791" s="10" t="s">
        <v>113</v>
      </c>
      <c r="O791" s="1"/>
      <c r="P791" s="1"/>
      <c r="Q791" s="1"/>
      <c r="R791" s="1"/>
      <c r="S791" s="1"/>
      <c r="T791" s="10">
        <v>2019</v>
      </c>
      <c r="U791" s="10" t="s">
        <v>94</v>
      </c>
      <c r="V791" s="10">
        <v>9.3000000000000007</v>
      </c>
      <c r="W791" s="10">
        <v>10</v>
      </c>
      <c r="X791" s="10">
        <v>88.35</v>
      </c>
      <c r="Y791" s="12"/>
      <c r="Z791" s="10" t="s">
        <v>6728</v>
      </c>
      <c r="AA791" s="10" t="s">
        <v>96</v>
      </c>
      <c r="AB791" s="10">
        <v>2021</v>
      </c>
      <c r="AC791" s="10">
        <v>920</v>
      </c>
      <c r="AD791" s="10">
        <v>1000</v>
      </c>
      <c r="AE791" s="13">
        <f t="shared" si="34"/>
        <v>92</v>
      </c>
      <c r="AF791" s="10">
        <v>92</v>
      </c>
      <c r="AG791" s="10" t="s">
        <v>307</v>
      </c>
      <c r="AH791" s="14">
        <v>38137</v>
      </c>
      <c r="AI791" s="10" t="s">
        <v>98</v>
      </c>
      <c r="AJ791" s="10" t="s">
        <v>99</v>
      </c>
      <c r="AK791" s="10">
        <v>26899</v>
      </c>
      <c r="AL791" s="10">
        <v>8.41</v>
      </c>
      <c r="AM791" s="10">
        <v>0</v>
      </c>
      <c r="AN791" s="10">
        <v>0</v>
      </c>
      <c r="AO791" s="10" t="s">
        <v>377</v>
      </c>
      <c r="AP791" s="10" t="s">
        <v>6729</v>
      </c>
      <c r="AQ791" s="10" t="s">
        <v>152</v>
      </c>
      <c r="AR791" s="10" t="s">
        <v>119</v>
      </c>
      <c r="AS791" s="10">
        <v>501301</v>
      </c>
      <c r="AT791" s="10" t="s">
        <v>6729</v>
      </c>
      <c r="AU791" s="10" t="s">
        <v>119</v>
      </c>
      <c r="AV791" s="10">
        <v>501301</v>
      </c>
      <c r="AW791" s="10" t="s">
        <v>6730</v>
      </c>
      <c r="AX791" s="10">
        <v>8125277343</v>
      </c>
      <c r="AY791" s="10" t="s">
        <v>6731</v>
      </c>
      <c r="AZ791" s="10">
        <v>8639507327</v>
      </c>
      <c r="BA791" s="10" t="s">
        <v>6732</v>
      </c>
      <c r="BB791" s="10" t="s">
        <v>930</v>
      </c>
    </row>
    <row r="792" spans="1:54" ht="14.5" x14ac:dyDescent="0.35">
      <c r="A792" s="9">
        <v>45211.707154861113</v>
      </c>
      <c r="B792" s="10" t="s">
        <v>6733</v>
      </c>
      <c r="C792" s="10" t="s">
        <v>6734</v>
      </c>
      <c r="D792" s="10" t="s">
        <v>6735</v>
      </c>
      <c r="E792" s="10" t="s">
        <v>2551</v>
      </c>
      <c r="F792" s="10" t="s">
        <v>6736</v>
      </c>
      <c r="G792" s="10" t="s">
        <v>89</v>
      </c>
      <c r="H792" s="23">
        <v>6281983137</v>
      </c>
      <c r="I792" s="10" t="s">
        <v>6733</v>
      </c>
      <c r="J792" s="23" t="s">
        <v>90</v>
      </c>
      <c r="K792" s="10" t="s">
        <v>91</v>
      </c>
      <c r="L792" s="1"/>
      <c r="M792" s="10" t="s">
        <v>92</v>
      </c>
      <c r="N792" s="10" t="s">
        <v>113</v>
      </c>
      <c r="O792" s="1"/>
      <c r="P792" s="1"/>
      <c r="Q792" s="1"/>
      <c r="R792" s="1"/>
      <c r="S792" s="1"/>
      <c r="T792" s="10">
        <v>2019</v>
      </c>
      <c r="U792" s="10" t="s">
        <v>94</v>
      </c>
      <c r="V792" s="10">
        <v>10</v>
      </c>
      <c r="W792" s="10">
        <v>550</v>
      </c>
      <c r="X792" s="10">
        <v>95</v>
      </c>
      <c r="Y792" s="12"/>
      <c r="Z792" s="10" t="s">
        <v>6737</v>
      </c>
      <c r="AA792" s="10" t="s">
        <v>96</v>
      </c>
      <c r="AB792" s="10">
        <v>2021</v>
      </c>
      <c r="AC792" s="10">
        <v>925</v>
      </c>
      <c r="AD792" s="10">
        <v>1000</v>
      </c>
      <c r="AE792" s="13">
        <f t="shared" si="34"/>
        <v>92.5</v>
      </c>
      <c r="AF792" s="10">
        <v>93</v>
      </c>
      <c r="AG792" s="10" t="s">
        <v>6738</v>
      </c>
      <c r="AH792" s="14">
        <v>38128</v>
      </c>
      <c r="AI792" s="10" t="s">
        <v>98</v>
      </c>
      <c r="AJ792" s="10" t="s">
        <v>99</v>
      </c>
      <c r="AK792" s="10">
        <v>18325</v>
      </c>
      <c r="AL792" s="10">
        <v>8.7100000000000009</v>
      </c>
      <c r="AM792" s="10">
        <v>0</v>
      </c>
      <c r="AN792" s="10">
        <v>0</v>
      </c>
      <c r="AO792" s="10" t="s">
        <v>179</v>
      </c>
      <c r="AP792" s="10" t="s">
        <v>6739</v>
      </c>
      <c r="AQ792" s="10" t="s">
        <v>102</v>
      </c>
      <c r="AR792" s="10" t="s">
        <v>805</v>
      </c>
      <c r="AS792" s="10">
        <v>500010</v>
      </c>
      <c r="AT792" s="10" t="s">
        <v>6740</v>
      </c>
      <c r="AU792" s="10" t="s">
        <v>805</v>
      </c>
      <c r="AV792" s="10">
        <v>501401</v>
      </c>
      <c r="AW792" s="10" t="s">
        <v>6741</v>
      </c>
      <c r="AX792" s="10">
        <v>7997842605</v>
      </c>
      <c r="AY792" s="10" t="s">
        <v>6742</v>
      </c>
      <c r="AZ792" s="10">
        <v>8375853599</v>
      </c>
      <c r="BA792" s="10" t="s">
        <v>2342</v>
      </c>
      <c r="BB792" s="10" t="s">
        <v>246</v>
      </c>
    </row>
    <row r="793" spans="1:54" ht="14.5" x14ac:dyDescent="0.35">
      <c r="A793" s="9">
        <v>45211.873080740741</v>
      </c>
      <c r="B793" s="10" t="s">
        <v>6743</v>
      </c>
      <c r="C793" s="10" t="s">
        <v>6744</v>
      </c>
      <c r="D793" s="10" t="s">
        <v>6745</v>
      </c>
      <c r="E793" s="10" t="s">
        <v>6746</v>
      </c>
      <c r="F793" s="10" t="s">
        <v>6747</v>
      </c>
      <c r="G793" s="10" t="s">
        <v>89</v>
      </c>
      <c r="H793" s="23">
        <v>9701266288</v>
      </c>
      <c r="I793" s="10" t="s">
        <v>6743</v>
      </c>
      <c r="J793" s="23" t="s">
        <v>90</v>
      </c>
      <c r="K793" s="10" t="s">
        <v>91</v>
      </c>
      <c r="L793" s="1"/>
      <c r="M793" s="10" t="s">
        <v>92</v>
      </c>
      <c r="N793" s="10" t="s">
        <v>113</v>
      </c>
      <c r="O793" s="1"/>
      <c r="P793" s="1"/>
      <c r="Q793" s="1"/>
      <c r="R793" s="1"/>
      <c r="S793" s="1"/>
      <c r="T793" s="10">
        <v>2019</v>
      </c>
      <c r="U793" s="10" t="s">
        <v>94</v>
      </c>
      <c r="V793" s="10">
        <v>8.3000000000000007</v>
      </c>
      <c r="W793" s="10">
        <v>490</v>
      </c>
      <c r="X793" s="10">
        <v>78.849999999999994</v>
      </c>
      <c r="Y793" s="12"/>
      <c r="Z793" s="10" t="s">
        <v>6748</v>
      </c>
      <c r="AA793" s="10" t="s">
        <v>96</v>
      </c>
      <c r="AB793" s="10">
        <v>2021</v>
      </c>
      <c r="AC793" s="10">
        <v>892</v>
      </c>
      <c r="AD793" s="10">
        <v>1000</v>
      </c>
      <c r="AE793" s="13">
        <f t="shared" si="34"/>
        <v>89.2</v>
      </c>
      <c r="AF793" s="10">
        <v>12</v>
      </c>
      <c r="AG793" s="10" t="s">
        <v>6749</v>
      </c>
      <c r="AH793" s="14">
        <v>37666</v>
      </c>
      <c r="AI793" s="10" t="s">
        <v>98</v>
      </c>
      <c r="AJ793" s="10" t="s">
        <v>133</v>
      </c>
      <c r="AK793" s="10">
        <v>190000</v>
      </c>
      <c r="AL793" s="10">
        <v>7.5</v>
      </c>
      <c r="AM793" s="10">
        <v>1</v>
      </c>
      <c r="AN793" s="10">
        <v>0</v>
      </c>
      <c r="AO793" s="10" t="s">
        <v>283</v>
      </c>
      <c r="AP793" s="10" t="s">
        <v>6750</v>
      </c>
      <c r="AQ793" s="10" t="s">
        <v>102</v>
      </c>
      <c r="AR793" s="10" t="s">
        <v>103</v>
      </c>
      <c r="AS793" s="10">
        <v>500010</v>
      </c>
      <c r="AT793" s="10" t="s">
        <v>6750</v>
      </c>
      <c r="AU793" s="10" t="s">
        <v>6751</v>
      </c>
      <c r="AV793" s="10">
        <v>500010</v>
      </c>
      <c r="AW793" s="10" t="s">
        <v>6752</v>
      </c>
      <c r="AX793" s="10">
        <v>8247264278</v>
      </c>
      <c r="AY793" s="10" t="s">
        <v>6753</v>
      </c>
      <c r="AZ793" s="10">
        <v>8790125573</v>
      </c>
      <c r="BA793" s="10" t="s">
        <v>1789</v>
      </c>
      <c r="BB793" s="10" t="s">
        <v>6754</v>
      </c>
    </row>
    <row r="794" spans="1:54" ht="14.5" x14ac:dyDescent="0.35">
      <c r="A794" s="9">
        <v>45211.855093078702</v>
      </c>
      <c r="B794" s="10" t="s">
        <v>906</v>
      </c>
      <c r="C794" s="10" t="s">
        <v>907</v>
      </c>
      <c r="D794" s="10" t="s">
        <v>908</v>
      </c>
      <c r="E794" s="10" t="s">
        <v>909</v>
      </c>
      <c r="F794" s="10" t="s">
        <v>910</v>
      </c>
      <c r="G794" s="10" t="s">
        <v>89</v>
      </c>
      <c r="H794" s="23">
        <v>8712246619</v>
      </c>
      <c r="I794" s="10" t="s">
        <v>906</v>
      </c>
      <c r="J794" s="23" t="s">
        <v>90</v>
      </c>
      <c r="K794" s="10" t="s">
        <v>91</v>
      </c>
      <c r="L794" s="1"/>
      <c r="M794" s="10" t="s">
        <v>92</v>
      </c>
      <c r="N794" s="10" t="s">
        <v>113</v>
      </c>
      <c r="O794" s="1"/>
      <c r="P794" s="1"/>
      <c r="Q794" s="1"/>
      <c r="R794" s="1"/>
      <c r="S794" s="1"/>
      <c r="T794" s="10">
        <v>2019</v>
      </c>
      <c r="U794" s="10" t="s">
        <v>94</v>
      </c>
      <c r="V794" s="10">
        <v>10</v>
      </c>
      <c r="W794" s="10">
        <v>10</v>
      </c>
      <c r="X794" s="10">
        <v>95</v>
      </c>
      <c r="Y794" s="12"/>
      <c r="Z794" s="10" t="s">
        <v>911</v>
      </c>
      <c r="AA794" s="10" t="s">
        <v>96</v>
      </c>
      <c r="AB794" s="10">
        <v>2021</v>
      </c>
      <c r="AC794" s="10">
        <v>868</v>
      </c>
      <c r="AD794" s="10">
        <v>1000</v>
      </c>
      <c r="AE794" s="13">
        <f t="shared" si="34"/>
        <v>86.8</v>
      </c>
      <c r="AF794" s="10">
        <v>86.8</v>
      </c>
      <c r="AG794" s="10" t="s">
        <v>912</v>
      </c>
      <c r="AH794" s="14">
        <v>37753</v>
      </c>
      <c r="AI794" s="10" t="s">
        <v>116</v>
      </c>
      <c r="AJ794" s="10" t="s">
        <v>99</v>
      </c>
      <c r="AK794" s="10">
        <v>26268</v>
      </c>
      <c r="AL794" s="10">
        <v>8.65</v>
      </c>
      <c r="AM794" s="10">
        <v>0</v>
      </c>
      <c r="AN794" s="10">
        <v>0</v>
      </c>
      <c r="AO794" s="10" t="s">
        <v>377</v>
      </c>
      <c r="AP794" s="10" t="s">
        <v>913</v>
      </c>
      <c r="AQ794" s="10" t="s">
        <v>102</v>
      </c>
      <c r="AR794" s="10" t="s">
        <v>914</v>
      </c>
      <c r="AS794" s="10">
        <v>500072</v>
      </c>
      <c r="AT794" s="10" t="s">
        <v>915</v>
      </c>
      <c r="AU794" s="10" t="s">
        <v>914</v>
      </c>
      <c r="AV794" s="10">
        <v>500072</v>
      </c>
      <c r="AW794" s="10" t="s">
        <v>916</v>
      </c>
      <c r="AX794" s="10">
        <v>9346918444</v>
      </c>
      <c r="AY794" s="10" t="s">
        <v>917</v>
      </c>
      <c r="AZ794" s="10">
        <v>9491050344</v>
      </c>
      <c r="BA794" s="10" t="s">
        <v>918</v>
      </c>
      <c r="BB794" s="10" t="s">
        <v>125</v>
      </c>
    </row>
    <row r="795" spans="1:54" ht="14.5" x14ac:dyDescent="0.35">
      <c r="A795" s="9">
        <v>45211.687812210643</v>
      </c>
      <c r="B795" s="10" t="s">
        <v>919</v>
      </c>
      <c r="C795" s="10" t="s">
        <v>920</v>
      </c>
      <c r="D795" s="10" t="s">
        <v>921</v>
      </c>
      <c r="E795" s="10" t="s">
        <v>922</v>
      </c>
      <c r="F795" s="10" t="s">
        <v>923</v>
      </c>
      <c r="G795" s="10" t="s">
        <v>89</v>
      </c>
      <c r="H795" s="23">
        <v>8019386937</v>
      </c>
      <c r="I795" s="10" t="s">
        <v>919</v>
      </c>
      <c r="J795" s="23" t="s">
        <v>90</v>
      </c>
      <c r="K795" s="10" t="s">
        <v>91</v>
      </c>
      <c r="L795" s="1"/>
      <c r="M795" s="10" t="s">
        <v>92</v>
      </c>
      <c r="N795" s="10" t="s">
        <v>113</v>
      </c>
      <c r="O795" s="1"/>
      <c r="P795" s="1"/>
      <c r="Q795" s="1"/>
      <c r="R795" s="1"/>
      <c r="S795" s="1"/>
      <c r="T795" s="10">
        <v>2019</v>
      </c>
      <c r="U795" s="10" t="s">
        <v>223</v>
      </c>
      <c r="V795" s="10">
        <v>8.6</v>
      </c>
      <c r="W795" s="10">
        <v>500</v>
      </c>
      <c r="X795" s="10">
        <v>82</v>
      </c>
      <c r="Y795" s="12"/>
      <c r="Z795" s="10" t="s">
        <v>924</v>
      </c>
      <c r="AA795" s="10" t="s">
        <v>96</v>
      </c>
      <c r="AB795" s="10">
        <v>2021</v>
      </c>
      <c r="AC795" s="10">
        <v>906</v>
      </c>
      <c r="AD795" s="10">
        <v>1000</v>
      </c>
      <c r="AE795" s="13">
        <f t="shared" si="34"/>
        <v>90.600000000000009</v>
      </c>
      <c r="AF795" s="10">
        <v>90.6</v>
      </c>
      <c r="AG795" s="10" t="s">
        <v>925</v>
      </c>
      <c r="AH795" s="14">
        <v>37971</v>
      </c>
      <c r="AI795" s="10" t="s">
        <v>116</v>
      </c>
      <c r="AJ795" s="10" t="s">
        <v>133</v>
      </c>
      <c r="AK795" s="10">
        <v>82000</v>
      </c>
      <c r="AL795" s="10">
        <v>8.4499999999999993</v>
      </c>
      <c r="AM795" s="10">
        <v>0</v>
      </c>
      <c r="AN795" s="10">
        <v>0</v>
      </c>
      <c r="AO795" s="10" t="s">
        <v>926</v>
      </c>
      <c r="AP795" s="10" t="s">
        <v>927</v>
      </c>
      <c r="AQ795" s="10" t="s">
        <v>152</v>
      </c>
      <c r="AR795" s="10" t="s">
        <v>119</v>
      </c>
      <c r="AS795" s="10">
        <v>500026</v>
      </c>
      <c r="AT795" s="10" t="s">
        <v>927</v>
      </c>
      <c r="AU795" s="10" t="s">
        <v>119</v>
      </c>
      <c r="AV795" s="10">
        <v>500026</v>
      </c>
      <c r="AW795" s="10" t="s">
        <v>928</v>
      </c>
      <c r="AX795" s="10">
        <v>7893094997</v>
      </c>
      <c r="AY795" s="10" t="s">
        <v>929</v>
      </c>
      <c r="AZ795" s="10">
        <v>8374254926</v>
      </c>
      <c r="BA795" s="10" t="s">
        <v>552</v>
      </c>
      <c r="BB795" s="10" t="s">
        <v>930</v>
      </c>
    </row>
    <row r="796" spans="1:54" ht="14.5" x14ac:dyDescent="0.35">
      <c r="A796" s="9">
        <v>45212.018812847222</v>
      </c>
      <c r="B796" s="10" t="s">
        <v>6755</v>
      </c>
      <c r="C796" s="10" t="s">
        <v>6756</v>
      </c>
      <c r="D796" s="10" t="s">
        <v>6757</v>
      </c>
      <c r="E796" s="10" t="s">
        <v>6758</v>
      </c>
      <c r="F796" s="10" t="s">
        <v>6759</v>
      </c>
      <c r="G796" s="10" t="s">
        <v>89</v>
      </c>
      <c r="H796" s="23">
        <v>9391431523</v>
      </c>
      <c r="I796" s="10" t="s">
        <v>6760</v>
      </c>
      <c r="J796" s="23" t="s">
        <v>90</v>
      </c>
      <c r="K796" s="10" t="s">
        <v>91</v>
      </c>
      <c r="L796" s="1"/>
      <c r="M796" s="10" t="s">
        <v>92</v>
      </c>
      <c r="N796" s="10" t="s">
        <v>113</v>
      </c>
      <c r="O796" s="1"/>
      <c r="P796" s="1"/>
      <c r="Q796" s="1"/>
      <c r="R796" s="1"/>
      <c r="S796" s="1"/>
      <c r="T796" s="10">
        <v>2019</v>
      </c>
      <c r="U796" s="10" t="s">
        <v>94</v>
      </c>
      <c r="V796" s="10">
        <v>9.3000000000000007</v>
      </c>
      <c r="W796" s="10">
        <v>600</v>
      </c>
      <c r="X796" s="10">
        <v>84</v>
      </c>
      <c r="Y796" s="12"/>
      <c r="Z796" s="10" t="s">
        <v>6761</v>
      </c>
      <c r="AA796" s="10" t="s">
        <v>96</v>
      </c>
      <c r="AB796" s="10">
        <v>2021</v>
      </c>
      <c r="AC796" s="10">
        <v>930</v>
      </c>
      <c r="AD796" s="10">
        <v>1000</v>
      </c>
      <c r="AE796" s="13">
        <f t="shared" si="34"/>
        <v>93</v>
      </c>
      <c r="AF796" s="10">
        <v>93</v>
      </c>
      <c r="AG796" s="10" t="s">
        <v>6762</v>
      </c>
      <c r="AH796" s="14">
        <v>37858</v>
      </c>
      <c r="AI796" s="10" t="s">
        <v>116</v>
      </c>
      <c r="AJ796" s="10" t="s">
        <v>99</v>
      </c>
      <c r="AK796" s="10">
        <v>28000</v>
      </c>
      <c r="AL796" s="10">
        <v>7.5</v>
      </c>
      <c r="AM796" s="10">
        <v>0</v>
      </c>
      <c r="AN796" s="10">
        <v>0</v>
      </c>
      <c r="AO796" s="10" t="s">
        <v>573</v>
      </c>
      <c r="AP796" s="10" t="s">
        <v>6763</v>
      </c>
      <c r="AQ796" s="10" t="s">
        <v>102</v>
      </c>
      <c r="AR796" s="10" t="s">
        <v>680</v>
      </c>
      <c r="AS796" s="10">
        <v>504106</v>
      </c>
      <c r="AT796" s="10" t="s">
        <v>6764</v>
      </c>
      <c r="AU796" s="10" t="s">
        <v>680</v>
      </c>
      <c r="AV796" s="10">
        <v>504106</v>
      </c>
      <c r="AW796" s="10" t="s">
        <v>6765</v>
      </c>
      <c r="AX796" s="10">
        <v>8096244564</v>
      </c>
      <c r="AY796" s="10" t="s">
        <v>6766</v>
      </c>
      <c r="AZ796" s="10">
        <v>8919505728</v>
      </c>
      <c r="BA796" s="10" t="s">
        <v>246</v>
      </c>
      <c r="BB796" s="10" t="s">
        <v>107</v>
      </c>
    </row>
    <row r="797" spans="1:54" ht="14.5" x14ac:dyDescent="0.35">
      <c r="A797" s="9">
        <v>45211.892721249998</v>
      </c>
      <c r="B797" s="10" t="s">
        <v>931</v>
      </c>
      <c r="C797" s="10" t="s">
        <v>932</v>
      </c>
      <c r="D797" s="10" t="s">
        <v>933</v>
      </c>
      <c r="E797" s="10" t="s">
        <v>934</v>
      </c>
      <c r="F797" s="10" t="s">
        <v>935</v>
      </c>
      <c r="G797" s="10" t="s">
        <v>89</v>
      </c>
      <c r="H797" s="23">
        <v>7981694171</v>
      </c>
      <c r="I797" s="10" t="s">
        <v>931</v>
      </c>
      <c r="J797" s="23" t="s">
        <v>90</v>
      </c>
      <c r="K797" s="10" t="s">
        <v>91</v>
      </c>
      <c r="L797" s="1"/>
      <c r="M797" s="10" t="s">
        <v>92</v>
      </c>
      <c r="N797" s="10" t="s">
        <v>113</v>
      </c>
      <c r="O797" s="1"/>
      <c r="P797" s="1"/>
      <c r="Q797" s="1"/>
      <c r="R797" s="1"/>
      <c r="S797" s="1"/>
      <c r="T797" s="10">
        <v>2019</v>
      </c>
      <c r="U797" s="10" t="s">
        <v>94</v>
      </c>
      <c r="V797" s="10">
        <v>9.6999999999999993</v>
      </c>
      <c r="W797" s="10">
        <v>10</v>
      </c>
      <c r="X797" s="10">
        <v>97</v>
      </c>
      <c r="Y797" s="12"/>
      <c r="Z797" s="10" t="s">
        <v>936</v>
      </c>
      <c r="AA797" s="10" t="s">
        <v>96</v>
      </c>
      <c r="AB797" s="10">
        <v>2021</v>
      </c>
      <c r="AC797" s="10">
        <v>96.4</v>
      </c>
      <c r="AD797" s="10">
        <v>1000</v>
      </c>
      <c r="AE797" s="13">
        <f t="shared" si="34"/>
        <v>9.64</v>
      </c>
      <c r="AF797" s="10">
        <v>2</v>
      </c>
      <c r="AG797" s="10" t="s">
        <v>164</v>
      </c>
      <c r="AH797" s="14">
        <v>37511</v>
      </c>
      <c r="AI797" s="10" t="s">
        <v>98</v>
      </c>
      <c r="AJ797" s="10" t="s">
        <v>133</v>
      </c>
      <c r="AK797" s="10">
        <v>25000</v>
      </c>
      <c r="AL797" s="10">
        <v>7.55</v>
      </c>
      <c r="AM797" s="10">
        <v>0</v>
      </c>
      <c r="AN797" s="10">
        <v>0</v>
      </c>
      <c r="AO797" s="10" t="s">
        <v>283</v>
      </c>
      <c r="AP797" s="10" t="s">
        <v>937</v>
      </c>
      <c r="AQ797" s="10" t="s">
        <v>938</v>
      </c>
      <c r="AR797" s="10" t="s">
        <v>939</v>
      </c>
      <c r="AS797" s="10">
        <v>505172</v>
      </c>
      <c r="AT797" s="10" t="s">
        <v>843</v>
      </c>
      <c r="AU797" s="10" t="s">
        <v>843</v>
      </c>
      <c r="AV797" s="10">
        <v>505172</v>
      </c>
      <c r="AW797" s="10" t="s">
        <v>940</v>
      </c>
      <c r="AX797" s="10">
        <v>9618682274</v>
      </c>
      <c r="AY797" s="10" t="s">
        <v>941</v>
      </c>
      <c r="AZ797" s="10">
        <v>9490226223</v>
      </c>
      <c r="BA797" s="10" t="s">
        <v>449</v>
      </c>
      <c r="BB797" s="10" t="s">
        <v>565</v>
      </c>
    </row>
    <row r="798" spans="1:54" ht="14.5" x14ac:dyDescent="0.35">
      <c r="A798" s="9">
        <v>45211.752643946762</v>
      </c>
      <c r="B798" s="10" t="s">
        <v>6767</v>
      </c>
      <c r="C798" s="10" t="s">
        <v>6768</v>
      </c>
      <c r="D798" s="10" t="s">
        <v>6769</v>
      </c>
      <c r="E798" s="10" t="s">
        <v>6770</v>
      </c>
      <c r="F798" s="10" t="s">
        <v>6771</v>
      </c>
      <c r="G798" s="10" t="s">
        <v>89</v>
      </c>
      <c r="H798" s="23">
        <v>7780326066</v>
      </c>
      <c r="I798" s="10" t="s">
        <v>6767</v>
      </c>
      <c r="J798" s="23" t="s">
        <v>90</v>
      </c>
      <c r="K798" s="10" t="s">
        <v>91</v>
      </c>
      <c r="L798" s="1"/>
      <c r="M798" s="10" t="s">
        <v>92</v>
      </c>
      <c r="N798" s="10" t="s">
        <v>113</v>
      </c>
      <c r="O798" s="1"/>
      <c r="P798" s="1"/>
      <c r="Q798" s="1"/>
      <c r="R798" s="1"/>
      <c r="S798" s="1"/>
      <c r="T798" s="10">
        <v>2019</v>
      </c>
      <c r="U798" s="10" t="s">
        <v>94</v>
      </c>
      <c r="V798" s="10">
        <v>9.3000000000000007</v>
      </c>
      <c r="W798" s="10">
        <v>9.3000000000000007</v>
      </c>
      <c r="X798" s="10">
        <v>88.35</v>
      </c>
      <c r="Y798" s="12"/>
      <c r="Z798" s="10" t="s">
        <v>6772</v>
      </c>
      <c r="AA798" s="10" t="s">
        <v>96</v>
      </c>
      <c r="AB798" s="10">
        <v>2021</v>
      </c>
      <c r="AC798" s="10">
        <v>870</v>
      </c>
      <c r="AD798" s="10">
        <v>870</v>
      </c>
      <c r="AE798" s="13">
        <f t="shared" si="34"/>
        <v>100</v>
      </c>
      <c r="AF798" s="10">
        <v>87</v>
      </c>
      <c r="AG798" s="10" t="s">
        <v>5812</v>
      </c>
      <c r="AH798" s="14">
        <v>38104</v>
      </c>
      <c r="AI798" s="10" t="s">
        <v>98</v>
      </c>
      <c r="AJ798" s="10" t="s">
        <v>99</v>
      </c>
      <c r="AK798" s="10">
        <v>37024</v>
      </c>
      <c r="AL798" s="10">
        <v>8.76</v>
      </c>
      <c r="AM798" s="10">
        <v>0</v>
      </c>
      <c r="AN798" s="10">
        <v>0</v>
      </c>
      <c r="AO798" s="10" t="s">
        <v>1655</v>
      </c>
      <c r="AP798" s="10" t="s">
        <v>6773</v>
      </c>
      <c r="AQ798" s="10" t="s">
        <v>102</v>
      </c>
      <c r="AR798" s="10" t="s">
        <v>1619</v>
      </c>
      <c r="AS798" s="10">
        <v>505301</v>
      </c>
      <c r="AT798" s="10" t="s">
        <v>6774</v>
      </c>
      <c r="AU798" s="10" t="s">
        <v>1619</v>
      </c>
      <c r="AV798" s="10">
        <v>505301</v>
      </c>
      <c r="AW798" s="10" t="s">
        <v>6775</v>
      </c>
      <c r="AX798" s="10">
        <v>9949662523</v>
      </c>
      <c r="AY798" s="10" t="s">
        <v>6776</v>
      </c>
      <c r="AZ798" s="10">
        <v>7569161208</v>
      </c>
      <c r="BA798" s="10" t="s">
        <v>341</v>
      </c>
      <c r="BB798" s="10" t="s">
        <v>107</v>
      </c>
    </row>
    <row r="799" spans="1:54" ht="14.5" x14ac:dyDescent="0.35">
      <c r="A799" s="9">
        <v>45211.714617557867</v>
      </c>
      <c r="B799" s="10" t="s">
        <v>6777</v>
      </c>
      <c r="C799" s="10" t="s">
        <v>6778</v>
      </c>
      <c r="D799" s="10" t="s">
        <v>6779</v>
      </c>
      <c r="E799" s="10" t="s">
        <v>6780</v>
      </c>
      <c r="F799" s="10" t="s">
        <v>6781</v>
      </c>
      <c r="G799" s="10" t="s">
        <v>89</v>
      </c>
      <c r="H799" s="23">
        <v>8096216086</v>
      </c>
      <c r="I799" s="10" t="s">
        <v>6777</v>
      </c>
      <c r="J799" s="23" t="s">
        <v>90</v>
      </c>
      <c r="K799" s="10" t="s">
        <v>91</v>
      </c>
      <c r="L799" s="1"/>
      <c r="M799" s="10" t="s">
        <v>92</v>
      </c>
      <c r="N799" s="10" t="s">
        <v>113</v>
      </c>
      <c r="O799" s="1"/>
      <c r="P799" s="1"/>
      <c r="Q799" s="1"/>
      <c r="R799" s="1"/>
      <c r="S799" s="1"/>
      <c r="T799" s="10">
        <v>2019</v>
      </c>
      <c r="U799" s="10" t="s">
        <v>94</v>
      </c>
      <c r="V799" s="10">
        <v>10</v>
      </c>
      <c r="W799" s="10">
        <v>10</v>
      </c>
      <c r="X799" s="10">
        <v>95</v>
      </c>
      <c r="Y799" s="12"/>
      <c r="Z799" s="10" t="s">
        <v>6782</v>
      </c>
      <c r="AA799" s="10" t="s">
        <v>96</v>
      </c>
      <c r="AB799" s="10">
        <v>2021</v>
      </c>
      <c r="AC799" s="10">
        <v>938</v>
      </c>
      <c r="AD799" s="10">
        <v>1000</v>
      </c>
      <c r="AE799" s="13">
        <f t="shared" si="34"/>
        <v>93.8</v>
      </c>
      <c r="AF799" s="10">
        <v>93.8</v>
      </c>
      <c r="AG799" s="10" t="s">
        <v>6783</v>
      </c>
      <c r="AH799" s="14">
        <v>38092</v>
      </c>
      <c r="AI799" s="10" t="s">
        <v>116</v>
      </c>
      <c r="AJ799" s="10" t="s">
        <v>133</v>
      </c>
      <c r="AK799" s="10">
        <v>0</v>
      </c>
      <c r="AL799" s="10">
        <v>8.3000000000000007</v>
      </c>
      <c r="AM799" s="10">
        <v>0</v>
      </c>
      <c r="AN799" s="10">
        <v>0</v>
      </c>
      <c r="AO799" s="10" t="s">
        <v>758</v>
      </c>
      <c r="AP799" s="10" t="s">
        <v>6784</v>
      </c>
      <c r="AQ799" s="10" t="s">
        <v>102</v>
      </c>
      <c r="AR799" s="10" t="s">
        <v>366</v>
      </c>
      <c r="AS799" s="10">
        <v>506009</v>
      </c>
      <c r="AT799" s="10" t="s">
        <v>6785</v>
      </c>
      <c r="AU799" s="10" t="s">
        <v>366</v>
      </c>
      <c r="AV799" s="10">
        <v>506009</v>
      </c>
      <c r="AW799" s="10" t="s">
        <v>6786</v>
      </c>
      <c r="AX799" s="10">
        <v>9866610850</v>
      </c>
      <c r="AY799" s="10" t="s">
        <v>6787</v>
      </c>
      <c r="AZ799" s="10">
        <v>9989291637</v>
      </c>
      <c r="BA799" s="10" t="s">
        <v>6788</v>
      </c>
      <c r="BB799" s="10" t="s">
        <v>6359</v>
      </c>
    </row>
    <row r="800" spans="1:54" ht="14.5" x14ac:dyDescent="0.35">
      <c r="A800" s="9">
        <v>45211.837468611113</v>
      </c>
      <c r="B800" s="10" t="s">
        <v>1502</v>
      </c>
      <c r="C800" s="16" t="s">
        <v>1503</v>
      </c>
      <c r="D800" s="16" t="s">
        <v>1504</v>
      </c>
      <c r="E800" s="16" t="s">
        <v>1505</v>
      </c>
      <c r="F800" s="16" t="s">
        <v>1506</v>
      </c>
      <c r="G800" s="16" t="s">
        <v>89</v>
      </c>
      <c r="H800" s="53">
        <v>7993973235</v>
      </c>
      <c r="I800" s="16" t="s">
        <v>1502</v>
      </c>
      <c r="J800" s="53" t="s">
        <v>216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7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4.5" x14ac:dyDescent="0.35">
      <c r="A801" s="9">
        <v>45211.893753564815</v>
      </c>
      <c r="B801" s="10" t="s">
        <v>6789</v>
      </c>
      <c r="C801" s="10" t="s">
        <v>6790</v>
      </c>
      <c r="D801" s="10" t="s">
        <v>6791</v>
      </c>
      <c r="E801" s="10" t="s">
        <v>6792</v>
      </c>
      <c r="F801" s="10" t="s">
        <v>6793</v>
      </c>
      <c r="G801" s="10" t="s">
        <v>89</v>
      </c>
      <c r="H801" s="23">
        <v>9949856618</v>
      </c>
      <c r="I801" s="10" t="s">
        <v>6789</v>
      </c>
      <c r="J801" s="23" t="s">
        <v>90</v>
      </c>
      <c r="K801" s="10" t="s">
        <v>91</v>
      </c>
      <c r="L801" s="1"/>
      <c r="M801" s="10" t="s">
        <v>92</v>
      </c>
      <c r="N801" s="10" t="s">
        <v>113</v>
      </c>
      <c r="O801" s="1"/>
      <c r="P801" s="1"/>
      <c r="Q801" s="1"/>
      <c r="R801" s="1"/>
      <c r="S801" s="1"/>
      <c r="T801" s="10">
        <v>2019</v>
      </c>
      <c r="U801" s="10" t="s">
        <v>223</v>
      </c>
      <c r="V801" s="10">
        <v>468</v>
      </c>
      <c r="W801" s="10">
        <v>500</v>
      </c>
      <c r="X801" s="10">
        <v>93.6</v>
      </c>
      <c r="Y801" s="12"/>
      <c r="Z801" s="10" t="s">
        <v>6794</v>
      </c>
      <c r="AA801" s="10" t="s">
        <v>96</v>
      </c>
      <c r="AB801" s="10">
        <v>2021</v>
      </c>
      <c r="AC801" s="10">
        <v>984</v>
      </c>
      <c r="AD801" s="10">
        <v>1000</v>
      </c>
      <c r="AE801" s="13">
        <f t="shared" ref="AE801:AE816" si="35">(AC801/AD801)*100</f>
        <v>98.4</v>
      </c>
      <c r="AF801" s="10">
        <v>98.4</v>
      </c>
      <c r="AG801" s="10" t="s">
        <v>6795</v>
      </c>
      <c r="AH801" s="14">
        <v>38177</v>
      </c>
      <c r="AI801" s="10" t="s">
        <v>116</v>
      </c>
      <c r="AJ801" s="10" t="s">
        <v>99</v>
      </c>
      <c r="AK801" s="10">
        <v>14329</v>
      </c>
      <c r="AL801" s="10">
        <v>8.81</v>
      </c>
      <c r="AM801" s="10">
        <v>0</v>
      </c>
      <c r="AN801" s="10">
        <v>0</v>
      </c>
      <c r="AO801" s="10" t="s">
        <v>117</v>
      </c>
      <c r="AP801" s="10" t="s">
        <v>6796</v>
      </c>
      <c r="AQ801" s="10" t="s">
        <v>102</v>
      </c>
      <c r="AR801" s="10" t="s">
        <v>103</v>
      </c>
      <c r="AS801" s="10">
        <v>500010</v>
      </c>
      <c r="AT801" s="10" t="s">
        <v>6796</v>
      </c>
      <c r="AU801" s="10" t="s">
        <v>103</v>
      </c>
      <c r="AV801" s="10">
        <v>500010</v>
      </c>
      <c r="AW801" s="10" t="s">
        <v>6797</v>
      </c>
      <c r="AX801" s="10">
        <v>9849292409</v>
      </c>
      <c r="AY801" s="10" t="s">
        <v>6798</v>
      </c>
      <c r="AZ801" s="10">
        <v>7731827755</v>
      </c>
      <c r="BA801" s="10" t="s">
        <v>106</v>
      </c>
      <c r="BB801" s="10" t="s">
        <v>107</v>
      </c>
    </row>
    <row r="802" spans="1:54" ht="14.5" x14ac:dyDescent="0.35">
      <c r="A802" s="9">
        <v>45211.703366458329</v>
      </c>
      <c r="B802" s="10" t="s">
        <v>6799</v>
      </c>
      <c r="C802" s="10" t="s">
        <v>6800</v>
      </c>
      <c r="D802" s="10" t="s">
        <v>6801</v>
      </c>
      <c r="E802" s="10" t="s">
        <v>6802</v>
      </c>
      <c r="F802" s="10" t="s">
        <v>6803</v>
      </c>
      <c r="G802" s="10" t="s">
        <v>89</v>
      </c>
      <c r="H802" s="23">
        <v>9347459916</v>
      </c>
      <c r="I802" s="10" t="s">
        <v>6799</v>
      </c>
      <c r="J802" s="23" t="s">
        <v>90</v>
      </c>
      <c r="K802" s="10" t="s">
        <v>91</v>
      </c>
      <c r="L802" s="1"/>
      <c r="M802" s="10" t="s">
        <v>92</v>
      </c>
      <c r="N802" s="10" t="s">
        <v>113</v>
      </c>
      <c r="O802" s="1"/>
      <c r="P802" s="1"/>
      <c r="Q802" s="1"/>
      <c r="R802" s="1"/>
      <c r="S802" s="1"/>
      <c r="T802" s="10">
        <v>2019</v>
      </c>
      <c r="U802" s="10" t="s">
        <v>94</v>
      </c>
      <c r="V802" s="10">
        <v>9.8000000000000007</v>
      </c>
      <c r="W802" s="10">
        <v>10</v>
      </c>
      <c r="X802" s="10">
        <v>93.1</v>
      </c>
      <c r="Y802" s="12"/>
      <c r="Z802" s="10" t="s">
        <v>6804</v>
      </c>
      <c r="AA802" s="10" t="s">
        <v>96</v>
      </c>
      <c r="AB802" s="10">
        <v>2021</v>
      </c>
      <c r="AC802" s="10">
        <v>968</v>
      </c>
      <c r="AD802" s="10">
        <v>1000</v>
      </c>
      <c r="AE802" s="13">
        <f t="shared" si="35"/>
        <v>96.8</v>
      </c>
      <c r="AF802" s="10">
        <v>96.8</v>
      </c>
      <c r="AG802" s="10" t="s">
        <v>6805</v>
      </c>
      <c r="AH802" s="14">
        <v>38262</v>
      </c>
      <c r="AI802" s="10" t="s">
        <v>116</v>
      </c>
      <c r="AJ802" s="10" t="s">
        <v>99</v>
      </c>
      <c r="AK802" s="10">
        <v>15962</v>
      </c>
      <c r="AL802" s="10">
        <v>9.26</v>
      </c>
      <c r="AM802" s="10">
        <v>0</v>
      </c>
      <c r="AN802" s="10">
        <v>0</v>
      </c>
      <c r="AO802" s="10" t="s">
        <v>100</v>
      </c>
      <c r="AP802" s="10" t="s">
        <v>6806</v>
      </c>
      <c r="AQ802" s="10" t="s">
        <v>102</v>
      </c>
      <c r="AR802" s="10" t="s">
        <v>103</v>
      </c>
      <c r="AS802" s="10">
        <v>501301</v>
      </c>
      <c r="AT802" s="10" t="s">
        <v>6806</v>
      </c>
      <c r="AU802" s="10" t="s">
        <v>119</v>
      </c>
      <c r="AV802" s="10">
        <v>50301</v>
      </c>
      <c r="AW802" s="10" t="s">
        <v>6807</v>
      </c>
      <c r="AX802" s="10">
        <v>6300442737</v>
      </c>
      <c r="AY802" s="10" t="s">
        <v>6808</v>
      </c>
      <c r="AZ802" s="10">
        <v>7702893799</v>
      </c>
      <c r="BA802" s="10" t="s">
        <v>3048</v>
      </c>
      <c r="BB802" s="10" t="s">
        <v>157</v>
      </c>
    </row>
    <row r="803" spans="1:54" ht="14.5" x14ac:dyDescent="0.35">
      <c r="A803" s="9">
        <v>45211.89486226852</v>
      </c>
      <c r="B803" s="10" t="s">
        <v>6809</v>
      </c>
      <c r="C803" s="10" t="s">
        <v>6810</v>
      </c>
      <c r="D803" s="10" t="s">
        <v>6811</v>
      </c>
      <c r="E803" s="10" t="s">
        <v>3413</v>
      </c>
      <c r="F803" s="10" t="s">
        <v>6812</v>
      </c>
      <c r="G803" s="10" t="s">
        <v>89</v>
      </c>
      <c r="H803" s="23">
        <v>9550174890</v>
      </c>
      <c r="I803" s="10" t="s">
        <v>6809</v>
      </c>
      <c r="J803" s="23" t="s">
        <v>90</v>
      </c>
      <c r="K803" s="10" t="s">
        <v>91</v>
      </c>
      <c r="L803" s="1"/>
      <c r="M803" s="10" t="s">
        <v>92</v>
      </c>
      <c r="N803" s="10" t="s">
        <v>113</v>
      </c>
      <c r="O803" s="1"/>
      <c r="P803" s="1"/>
      <c r="Q803" s="1"/>
      <c r="R803" s="1"/>
      <c r="S803" s="1"/>
      <c r="T803" s="10">
        <v>2019</v>
      </c>
      <c r="U803" s="10" t="s">
        <v>94</v>
      </c>
      <c r="V803" s="10">
        <v>10</v>
      </c>
      <c r="W803" s="10">
        <v>10</v>
      </c>
      <c r="X803" s="10">
        <v>95</v>
      </c>
      <c r="Y803" s="12"/>
      <c r="Z803" s="10" t="s">
        <v>6813</v>
      </c>
      <c r="AA803" s="10" t="s">
        <v>96</v>
      </c>
      <c r="AB803" s="10">
        <v>2021</v>
      </c>
      <c r="AC803" s="10">
        <v>992</v>
      </c>
      <c r="AD803" s="10">
        <v>1000</v>
      </c>
      <c r="AE803" s="13">
        <f t="shared" si="35"/>
        <v>99.2</v>
      </c>
      <c r="AF803" s="10">
        <v>99.2</v>
      </c>
      <c r="AG803" s="10" t="s">
        <v>6814</v>
      </c>
      <c r="AH803" s="14">
        <v>37672</v>
      </c>
      <c r="AI803" s="10" t="s">
        <v>116</v>
      </c>
      <c r="AJ803" s="10" t="s">
        <v>99</v>
      </c>
      <c r="AK803" s="10">
        <v>24000</v>
      </c>
      <c r="AL803" s="10">
        <v>8.3000000000000007</v>
      </c>
      <c r="AM803" s="10">
        <v>0</v>
      </c>
      <c r="AN803" s="10">
        <v>0</v>
      </c>
      <c r="AO803" s="10" t="s">
        <v>2543</v>
      </c>
      <c r="AP803" s="10" t="s">
        <v>6815</v>
      </c>
      <c r="AQ803" s="10" t="s">
        <v>152</v>
      </c>
      <c r="AR803" s="10" t="s">
        <v>1658</v>
      </c>
      <c r="AS803" s="10">
        <v>502110</v>
      </c>
      <c r="AT803" s="10" t="s">
        <v>6815</v>
      </c>
      <c r="AU803" s="10" t="s">
        <v>1658</v>
      </c>
      <c r="AV803" s="10">
        <v>502110</v>
      </c>
      <c r="AW803" s="10" t="s">
        <v>6816</v>
      </c>
      <c r="AX803" s="10">
        <v>9000801383</v>
      </c>
      <c r="AY803" s="10" t="s">
        <v>6817</v>
      </c>
      <c r="AZ803" s="10">
        <v>9963734145</v>
      </c>
      <c r="BA803" s="10" t="s">
        <v>6818</v>
      </c>
      <c r="BB803" s="10" t="s">
        <v>315</v>
      </c>
    </row>
    <row r="804" spans="1:54" ht="14.5" x14ac:dyDescent="0.35">
      <c r="A804" s="9">
        <v>45211.896772569446</v>
      </c>
      <c r="B804" s="10" t="s">
        <v>6819</v>
      </c>
      <c r="C804" s="10" t="s">
        <v>6820</v>
      </c>
      <c r="D804" s="10" t="s">
        <v>6821</v>
      </c>
      <c r="E804" s="10" t="s">
        <v>3158</v>
      </c>
      <c r="F804" s="10" t="s">
        <v>6822</v>
      </c>
      <c r="G804" s="10" t="s">
        <v>89</v>
      </c>
      <c r="H804" s="23">
        <v>8143727349</v>
      </c>
      <c r="I804" s="10" t="s">
        <v>6819</v>
      </c>
      <c r="J804" s="23" t="s">
        <v>90</v>
      </c>
      <c r="K804" s="10" t="s">
        <v>91</v>
      </c>
      <c r="L804" s="1"/>
      <c r="M804" s="10" t="s">
        <v>92</v>
      </c>
      <c r="N804" s="10" t="s">
        <v>113</v>
      </c>
      <c r="O804" s="1"/>
      <c r="P804" s="1"/>
      <c r="Q804" s="1"/>
      <c r="R804" s="1"/>
      <c r="S804" s="1"/>
      <c r="T804" s="10">
        <v>2019</v>
      </c>
      <c r="U804" s="10" t="s">
        <v>94</v>
      </c>
      <c r="V804" s="10">
        <v>10</v>
      </c>
      <c r="W804" s="10">
        <v>10</v>
      </c>
      <c r="X804" s="10">
        <v>95</v>
      </c>
      <c r="Y804" s="12"/>
      <c r="Z804" s="10" t="s">
        <v>6823</v>
      </c>
      <c r="AA804" s="10" t="s">
        <v>96</v>
      </c>
      <c r="AB804" s="10">
        <v>2021</v>
      </c>
      <c r="AC804" s="10">
        <v>916</v>
      </c>
      <c r="AD804" s="10">
        <v>1000</v>
      </c>
      <c r="AE804" s="13">
        <f t="shared" si="35"/>
        <v>91.600000000000009</v>
      </c>
      <c r="AF804" s="10">
        <v>91</v>
      </c>
      <c r="AG804" s="10" t="s">
        <v>6824</v>
      </c>
      <c r="AH804" s="14">
        <v>38068</v>
      </c>
      <c r="AI804" s="10" t="s">
        <v>98</v>
      </c>
      <c r="AJ804" s="10" t="s">
        <v>99</v>
      </c>
      <c r="AK804" s="10">
        <v>22425</v>
      </c>
      <c r="AL804" s="10">
        <v>8.61</v>
      </c>
      <c r="AM804" s="10">
        <v>0</v>
      </c>
      <c r="AN804" s="10">
        <v>0</v>
      </c>
      <c r="AO804" s="10" t="s">
        <v>363</v>
      </c>
      <c r="AP804" s="10" t="s">
        <v>6825</v>
      </c>
      <c r="AQ804" s="10" t="s">
        <v>102</v>
      </c>
      <c r="AR804" s="10" t="s">
        <v>830</v>
      </c>
      <c r="AS804" s="10">
        <v>506112</v>
      </c>
      <c r="AT804" s="10" t="s">
        <v>6826</v>
      </c>
      <c r="AU804" s="10" t="s">
        <v>830</v>
      </c>
      <c r="AV804" s="10">
        <v>506112</v>
      </c>
      <c r="AW804" s="10" t="s">
        <v>6827</v>
      </c>
      <c r="AX804" s="10">
        <v>9440718935</v>
      </c>
      <c r="AY804" s="10" t="s">
        <v>6828</v>
      </c>
      <c r="AZ804" s="10">
        <v>9000354934</v>
      </c>
      <c r="BA804" s="10" t="s">
        <v>106</v>
      </c>
      <c r="BB804" s="10" t="s">
        <v>6829</v>
      </c>
    </row>
    <row r="805" spans="1:54" ht="14.5" x14ac:dyDescent="0.35">
      <c r="A805" s="9">
        <v>45211.779783460646</v>
      </c>
      <c r="B805" s="10" t="s">
        <v>6830</v>
      </c>
      <c r="C805" s="10" t="s">
        <v>6831</v>
      </c>
      <c r="D805" s="10" t="s">
        <v>6832</v>
      </c>
      <c r="E805" s="10" t="s">
        <v>6833</v>
      </c>
      <c r="F805" s="10" t="s">
        <v>6834</v>
      </c>
      <c r="G805" s="10" t="s">
        <v>89</v>
      </c>
      <c r="H805" s="23">
        <v>9701850582</v>
      </c>
      <c r="I805" s="10" t="s">
        <v>6830</v>
      </c>
      <c r="J805" s="23" t="s">
        <v>90</v>
      </c>
      <c r="K805" s="10" t="s">
        <v>91</v>
      </c>
      <c r="L805" s="1"/>
      <c r="M805" s="10" t="s">
        <v>92</v>
      </c>
      <c r="N805" s="10" t="s">
        <v>113</v>
      </c>
      <c r="O805" s="1"/>
      <c r="P805" s="1"/>
      <c r="Q805" s="1"/>
      <c r="R805" s="1"/>
      <c r="S805" s="1"/>
      <c r="T805" s="10">
        <v>2019</v>
      </c>
      <c r="U805" s="10" t="s">
        <v>94</v>
      </c>
      <c r="V805" s="10">
        <v>9.6999999999999993</v>
      </c>
      <c r="W805" s="10">
        <v>600</v>
      </c>
      <c r="X805" s="10">
        <v>92.15</v>
      </c>
      <c r="Y805" s="12"/>
      <c r="Z805" s="10" t="s">
        <v>6835</v>
      </c>
      <c r="AA805" s="10" t="s">
        <v>96</v>
      </c>
      <c r="AB805" s="10">
        <v>2021</v>
      </c>
      <c r="AC805" s="10">
        <v>962</v>
      </c>
      <c r="AD805" s="10">
        <v>1000</v>
      </c>
      <c r="AE805" s="13">
        <f t="shared" si="35"/>
        <v>96.2</v>
      </c>
      <c r="AF805" s="10">
        <v>96.2</v>
      </c>
      <c r="AG805" s="10" t="s">
        <v>6836</v>
      </c>
      <c r="AH805" s="14">
        <v>38164</v>
      </c>
      <c r="AI805" s="10" t="s">
        <v>98</v>
      </c>
      <c r="AJ805" s="10" t="s">
        <v>99</v>
      </c>
      <c r="AK805" s="10">
        <v>37790</v>
      </c>
      <c r="AL805" s="10">
        <v>7.84</v>
      </c>
      <c r="AM805" s="10">
        <v>0</v>
      </c>
      <c r="AN805" s="10">
        <v>0</v>
      </c>
      <c r="AO805" s="10" t="s">
        <v>6837</v>
      </c>
      <c r="AP805" s="10" t="s">
        <v>6838</v>
      </c>
      <c r="AQ805" s="10" t="s">
        <v>102</v>
      </c>
      <c r="AR805" s="10" t="s">
        <v>366</v>
      </c>
      <c r="AS805" s="10">
        <v>506001</v>
      </c>
      <c r="AT805" s="10" t="s">
        <v>6839</v>
      </c>
      <c r="AU805" s="10" t="s">
        <v>3903</v>
      </c>
      <c r="AV805" s="10">
        <v>506314</v>
      </c>
      <c r="AW805" s="10" t="s">
        <v>6840</v>
      </c>
      <c r="AX805" s="10">
        <v>9959702115</v>
      </c>
      <c r="AY805" s="10" t="s">
        <v>6841</v>
      </c>
      <c r="AZ805" s="10">
        <v>9491319571</v>
      </c>
      <c r="BA805" s="10" t="s">
        <v>6842</v>
      </c>
      <c r="BB805" s="10" t="s">
        <v>565</v>
      </c>
    </row>
    <row r="806" spans="1:54" ht="14.5" x14ac:dyDescent="0.35">
      <c r="A806" s="9">
        <v>45212.561480543984</v>
      </c>
      <c r="B806" s="10" t="s">
        <v>6843</v>
      </c>
      <c r="C806" s="10" t="s">
        <v>6844</v>
      </c>
      <c r="D806" s="10" t="s">
        <v>6845</v>
      </c>
      <c r="E806" s="10" t="s">
        <v>6846</v>
      </c>
      <c r="F806" s="10" t="s">
        <v>6847</v>
      </c>
      <c r="G806" s="10" t="s">
        <v>89</v>
      </c>
      <c r="H806" s="23">
        <v>9014825383</v>
      </c>
      <c r="I806" s="10" t="s">
        <v>6843</v>
      </c>
      <c r="J806" s="23" t="s">
        <v>90</v>
      </c>
      <c r="K806" s="10" t="s">
        <v>91</v>
      </c>
      <c r="L806" s="1"/>
      <c r="M806" s="10" t="s">
        <v>92</v>
      </c>
      <c r="N806" s="10" t="s">
        <v>113</v>
      </c>
      <c r="O806" s="1"/>
      <c r="P806" s="1"/>
      <c r="Q806" s="1"/>
      <c r="R806" s="1"/>
      <c r="S806" s="1"/>
      <c r="T806" s="10">
        <v>2019</v>
      </c>
      <c r="U806" s="10" t="s">
        <v>94</v>
      </c>
      <c r="V806" s="10">
        <v>10</v>
      </c>
      <c r="W806" s="10">
        <v>570</v>
      </c>
      <c r="X806" s="10">
        <v>95</v>
      </c>
      <c r="Y806" s="12"/>
      <c r="Z806" s="10" t="s">
        <v>6848</v>
      </c>
      <c r="AA806" s="10" t="s">
        <v>96</v>
      </c>
      <c r="AB806" s="10">
        <v>2021</v>
      </c>
      <c r="AC806" s="10">
        <v>957</v>
      </c>
      <c r="AD806" s="10">
        <v>1000</v>
      </c>
      <c r="AE806" s="13">
        <f t="shared" si="35"/>
        <v>95.7</v>
      </c>
      <c r="AF806" s="10">
        <v>95.7</v>
      </c>
      <c r="AG806" s="10" t="s">
        <v>6849</v>
      </c>
      <c r="AH806" s="14">
        <v>38391</v>
      </c>
      <c r="AI806" s="10" t="s">
        <v>98</v>
      </c>
      <c r="AJ806" s="10" t="s">
        <v>99</v>
      </c>
      <c r="AK806" s="10">
        <v>9323</v>
      </c>
      <c r="AL806" s="10">
        <v>9.16</v>
      </c>
      <c r="AM806" s="10">
        <v>0</v>
      </c>
      <c r="AN806" s="10">
        <v>0</v>
      </c>
      <c r="AO806" s="10" t="s">
        <v>6850</v>
      </c>
      <c r="AP806" s="10" t="s">
        <v>6851</v>
      </c>
      <c r="AQ806" s="10" t="s">
        <v>102</v>
      </c>
      <c r="AR806" s="10" t="s">
        <v>119</v>
      </c>
      <c r="AS806" s="10">
        <v>501401</v>
      </c>
      <c r="AT806" s="10" t="s">
        <v>6852</v>
      </c>
      <c r="AU806" s="10" t="s">
        <v>6853</v>
      </c>
      <c r="AV806" s="10">
        <v>533440</v>
      </c>
      <c r="AW806" s="10" t="s">
        <v>6854</v>
      </c>
      <c r="AX806" s="10">
        <v>9951689303</v>
      </c>
      <c r="AY806" s="10" t="s">
        <v>6855</v>
      </c>
      <c r="AZ806" s="10">
        <v>7780285349</v>
      </c>
      <c r="BA806" s="10" t="s">
        <v>463</v>
      </c>
      <c r="BB806" s="10" t="s">
        <v>107</v>
      </c>
    </row>
    <row r="807" spans="1:54" ht="14.5" x14ac:dyDescent="0.35">
      <c r="A807" s="9">
        <v>45211.817516412033</v>
      </c>
      <c r="B807" s="10" t="s">
        <v>6856</v>
      </c>
      <c r="C807" s="10" t="s">
        <v>6857</v>
      </c>
      <c r="D807" s="10" t="s">
        <v>6858</v>
      </c>
      <c r="E807" s="10" t="s">
        <v>6770</v>
      </c>
      <c r="F807" s="10" t="s">
        <v>6859</v>
      </c>
      <c r="G807" s="10" t="s">
        <v>89</v>
      </c>
      <c r="H807" s="23">
        <v>9515741046</v>
      </c>
      <c r="I807" s="10" t="s">
        <v>6856</v>
      </c>
      <c r="J807" s="23" t="s">
        <v>90</v>
      </c>
      <c r="K807" s="10" t="s">
        <v>91</v>
      </c>
      <c r="L807" s="1"/>
      <c r="M807" s="10" t="s">
        <v>92</v>
      </c>
      <c r="N807" s="10" t="s">
        <v>113</v>
      </c>
      <c r="O807" s="1"/>
      <c r="P807" s="1"/>
      <c r="Q807" s="1"/>
      <c r="R807" s="1"/>
      <c r="S807" s="1"/>
      <c r="T807" s="10">
        <v>2019</v>
      </c>
      <c r="U807" s="10" t="s">
        <v>94</v>
      </c>
      <c r="V807" s="10">
        <v>8.8000000000000007</v>
      </c>
      <c r="W807" s="10">
        <v>10</v>
      </c>
      <c r="X807" s="10">
        <v>88</v>
      </c>
      <c r="Y807" s="12"/>
      <c r="Z807" s="10" t="s">
        <v>6860</v>
      </c>
      <c r="AA807" s="10" t="s">
        <v>96</v>
      </c>
      <c r="AB807" s="10">
        <v>2021</v>
      </c>
      <c r="AC807" s="10">
        <v>970</v>
      </c>
      <c r="AD807" s="10">
        <v>1000</v>
      </c>
      <c r="AE807" s="13">
        <f t="shared" si="35"/>
        <v>97</v>
      </c>
      <c r="AF807" s="10">
        <v>97</v>
      </c>
      <c r="AG807" s="10" t="s">
        <v>6861</v>
      </c>
      <c r="AH807" s="14">
        <v>37685</v>
      </c>
      <c r="AI807" s="10" t="s">
        <v>98</v>
      </c>
      <c r="AJ807" s="10" t="s">
        <v>99</v>
      </c>
      <c r="AK807" s="10">
        <v>58185</v>
      </c>
      <c r="AL807" s="10">
        <v>8.08</v>
      </c>
      <c r="AM807" s="10">
        <v>0</v>
      </c>
      <c r="AN807" s="10">
        <v>1</v>
      </c>
      <c r="AO807" s="10" t="s">
        <v>729</v>
      </c>
      <c r="AP807" s="10" t="s">
        <v>6862</v>
      </c>
      <c r="AQ807" s="10" t="s">
        <v>152</v>
      </c>
      <c r="AR807" s="10" t="s">
        <v>119</v>
      </c>
      <c r="AS807" s="10">
        <v>500087</v>
      </c>
      <c r="AT807" s="10" t="s">
        <v>6863</v>
      </c>
      <c r="AU807" s="10" t="s">
        <v>5500</v>
      </c>
      <c r="AV807" s="10">
        <v>509120</v>
      </c>
      <c r="AW807" s="10" t="s">
        <v>6864</v>
      </c>
      <c r="AX807" s="10">
        <v>9948104468</v>
      </c>
      <c r="AY807" s="10" t="s">
        <v>6865</v>
      </c>
      <c r="AZ807" s="10">
        <v>9866282715</v>
      </c>
      <c r="BA807" s="10" t="s">
        <v>1371</v>
      </c>
      <c r="BB807" s="10" t="s">
        <v>125</v>
      </c>
    </row>
    <row r="808" spans="1:54" ht="14.5" x14ac:dyDescent="0.35">
      <c r="A808" s="9">
        <v>45211.880115127315</v>
      </c>
      <c r="B808" s="10" t="s">
        <v>6866</v>
      </c>
      <c r="C808" s="10" t="s">
        <v>6867</v>
      </c>
      <c r="D808" s="10" t="s">
        <v>2247</v>
      </c>
      <c r="E808" s="10" t="s">
        <v>6868</v>
      </c>
      <c r="F808" s="10" t="s">
        <v>6869</v>
      </c>
      <c r="G808" s="10" t="s">
        <v>89</v>
      </c>
      <c r="H808" s="23">
        <v>9052972697</v>
      </c>
      <c r="I808" s="10" t="s">
        <v>6866</v>
      </c>
      <c r="J808" s="23" t="s">
        <v>90</v>
      </c>
      <c r="K808" s="10" t="s">
        <v>91</v>
      </c>
      <c r="L808" s="1"/>
      <c r="M808" s="10" t="s">
        <v>92</v>
      </c>
      <c r="N808" s="10" t="s">
        <v>113</v>
      </c>
      <c r="O808" s="1"/>
      <c r="P808" s="1"/>
      <c r="Q808" s="1"/>
      <c r="R808" s="1"/>
      <c r="S808" s="1"/>
      <c r="T808" s="10">
        <v>2019</v>
      </c>
      <c r="U808" s="10" t="s">
        <v>94</v>
      </c>
      <c r="V808" s="10">
        <v>9.8000000000000007</v>
      </c>
      <c r="W808" s="10">
        <v>10</v>
      </c>
      <c r="X808" s="10">
        <v>93.1</v>
      </c>
      <c r="Y808" s="12"/>
      <c r="Z808" s="10" t="s">
        <v>6870</v>
      </c>
      <c r="AA808" s="10" t="s">
        <v>96</v>
      </c>
      <c r="AB808" s="10">
        <v>2021</v>
      </c>
      <c r="AC808" s="10">
        <v>890</v>
      </c>
      <c r="AD808" s="10">
        <v>1000</v>
      </c>
      <c r="AE808" s="13">
        <f t="shared" si="35"/>
        <v>89</v>
      </c>
      <c r="AF808" s="10">
        <v>89</v>
      </c>
      <c r="AG808" s="10" t="s">
        <v>6871</v>
      </c>
      <c r="AH808" s="14">
        <v>38158</v>
      </c>
      <c r="AI808" s="10" t="s">
        <v>116</v>
      </c>
      <c r="AJ808" s="10" t="s">
        <v>99</v>
      </c>
      <c r="AK808" s="10">
        <v>36184</v>
      </c>
      <c r="AL808" s="10">
        <v>8.39</v>
      </c>
      <c r="AM808" s="10">
        <v>0</v>
      </c>
      <c r="AN808" s="10">
        <v>0</v>
      </c>
      <c r="AO808" s="10" t="s">
        <v>664</v>
      </c>
      <c r="AP808" s="10" t="s">
        <v>6872</v>
      </c>
      <c r="AQ808" s="10" t="s">
        <v>152</v>
      </c>
      <c r="AR808" s="10" t="s">
        <v>119</v>
      </c>
      <c r="AS808" s="10">
        <v>500074</v>
      </c>
      <c r="AT808" s="10" t="s">
        <v>6872</v>
      </c>
      <c r="AU808" s="10" t="s">
        <v>119</v>
      </c>
      <c r="AV808" s="10">
        <v>500074</v>
      </c>
      <c r="AW808" s="10" t="s">
        <v>6873</v>
      </c>
      <c r="AX808" s="10">
        <v>8686344953</v>
      </c>
      <c r="AY808" s="10" t="s">
        <v>6874</v>
      </c>
      <c r="AZ808" s="10">
        <v>8686344953</v>
      </c>
      <c r="BA808" s="10" t="s">
        <v>6875</v>
      </c>
      <c r="BB808" s="10" t="s">
        <v>930</v>
      </c>
    </row>
    <row r="809" spans="1:54" ht="14.5" x14ac:dyDescent="0.35">
      <c r="A809" s="9">
        <v>45211.89900769676</v>
      </c>
      <c r="B809" s="10" t="s">
        <v>6876</v>
      </c>
      <c r="C809" s="10" t="s">
        <v>6877</v>
      </c>
      <c r="D809" s="10" t="s">
        <v>6878</v>
      </c>
      <c r="E809" s="10" t="s">
        <v>6879</v>
      </c>
      <c r="F809" s="10" t="s">
        <v>6880</v>
      </c>
      <c r="G809" s="10" t="s">
        <v>89</v>
      </c>
      <c r="H809" s="23">
        <v>9392989658</v>
      </c>
      <c r="I809" s="10" t="s">
        <v>6876</v>
      </c>
      <c r="J809" s="23" t="s">
        <v>90</v>
      </c>
      <c r="K809" s="10" t="s">
        <v>91</v>
      </c>
      <c r="L809" s="1"/>
      <c r="M809" s="10" t="s">
        <v>92</v>
      </c>
      <c r="N809" s="10" t="s">
        <v>113</v>
      </c>
      <c r="O809" s="1"/>
      <c r="P809" s="1"/>
      <c r="Q809" s="1"/>
      <c r="R809" s="1"/>
      <c r="S809" s="1"/>
      <c r="T809" s="10">
        <v>2019</v>
      </c>
      <c r="U809" s="10" t="s">
        <v>94</v>
      </c>
      <c r="V809" s="10">
        <v>10</v>
      </c>
      <c r="W809" s="10">
        <v>600</v>
      </c>
      <c r="X809" s="10">
        <v>100</v>
      </c>
      <c r="Y809" s="12"/>
      <c r="Z809" s="10" t="s">
        <v>6881</v>
      </c>
      <c r="AA809" s="10" t="s">
        <v>96</v>
      </c>
      <c r="AB809" s="10">
        <v>2021</v>
      </c>
      <c r="AC809" s="10">
        <v>984</v>
      </c>
      <c r="AD809" s="10">
        <v>1000</v>
      </c>
      <c r="AE809" s="13">
        <f t="shared" si="35"/>
        <v>98.4</v>
      </c>
      <c r="AF809" s="10">
        <v>98.4</v>
      </c>
      <c r="AG809" s="10" t="s">
        <v>6882</v>
      </c>
      <c r="AH809" s="14">
        <v>38084</v>
      </c>
      <c r="AI809" s="10" t="s">
        <v>116</v>
      </c>
      <c r="AJ809" s="10" t="s">
        <v>99</v>
      </c>
      <c r="AK809" s="10">
        <v>13000</v>
      </c>
      <c r="AL809" s="10">
        <v>8.85</v>
      </c>
      <c r="AM809" s="10">
        <v>0</v>
      </c>
      <c r="AN809" s="10">
        <v>0</v>
      </c>
      <c r="AO809" s="10" t="s">
        <v>100</v>
      </c>
      <c r="AP809" s="10" t="s">
        <v>6883</v>
      </c>
      <c r="AQ809" s="10" t="s">
        <v>136</v>
      </c>
      <c r="AR809" s="10" t="s">
        <v>6884</v>
      </c>
      <c r="AS809" s="10">
        <v>500072</v>
      </c>
      <c r="AT809" s="10" t="s">
        <v>6883</v>
      </c>
      <c r="AU809" s="10" t="s">
        <v>6885</v>
      </c>
      <c r="AV809" s="10">
        <v>500037</v>
      </c>
      <c r="AW809" s="10" t="s">
        <v>6886</v>
      </c>
      <c r="AX809" s="10">
        <v>9949283123</v>
      </c>
      <c r="AY809" s="10" t="s">
        <v>6887</v>
      </c>
      <c r="AZ809" s="10">
        <v>8184939669</v>
      </c>
      <c r="BA809" s="10" t="s">
        <v>1602</v>
      </c>
      <c r="BB809" s="10" t="s">
        <v>422</v>
      </c>
    </row>
    <row r="810" spans="1:54" ht="14.5" x14ac:dyDescent="0.35">
      <c r="A810" s="9">
        <v>45211.861535775461</v>
      </c>
      <c r="B810" s="10" t="s">
        <v>12322</v>
      </c>
      <c r="C810" s="10" t="s">
        <v>12323</v>
      </c>
      <c r="D810" s="10" t="s">
        <v>12324</v>
      </c>
      <c r="E810" s="10" t="s">
        <v>12325</v>
      </c>
      <c r="F810" s="10" t="s">
        <v>12326</v>
      </c>
      <c r="G810" s="10" t="s">
        <v>89</v>
      </c>
      <c r="H810" s="23">
        <v>9490069520</v>
      </c>
      <c r="I810" s="10" t="s">
        <v>12322</v>
      </c>
      <c r="J810" s="23" t="s">
        <v>90</v>
      </c>
      <c r="K810" s="10" t="s">
        <v>91</v>
      </c>
      <c r="L810" s="1"/>
      <c r="M810" s="10" t="s">
        <v>92</v>
      </c>
      <c r="N810" s="10" t="s">
        <v>113</v>
      </c>
      <c r="O810" s="1"/>
      <c r="P810" s="1"/>
      <c r="Q810" s="1"/>
      <c r="R810" s="1"/>
      <c r="S810" s="1"/>
      <c r="T810" s="10">
        <v>2019</v>
      </c>
      <c r="U810" s="10" t="s">
        <v>94</v>
      </c>
      <c r="V810" s="10">
        <v>9.3000000000000007</v>
      </c>
      <c r="W810" s="10">
        <v>10</v>
      </c>
      <c r="X810" s="10">
        <v>88.35</v>
      </c>
      <c r="Y810" s="12"/>
      <c r="Z810" s="10" t="s">
        <v>12327</v>
      </c>
      <c r="AA810" s="10" t="s">
        <v>96</v>
      </c>
      <c r="AB810" s="10">
        <v>2021</v>
      </c>
      <c r="AC810" s="10">
        <v>776</v>
      </c>
      <c r="AD810" s="10">
        <v>1000</v>
      </c>
      <c r="AE810" s="13">
        <f t="shared" si="35"/>
        <v>77.600000000000009</v>
      </c>
      <c r="AF810" s="10">
        <v>77.599999999999994</v>
      </c>
      <c r="AG810" s="10" t="s">
        <v>12328</v>
      </c>
      <c r="AH810" s="14">
        <v>37850</v>
      </c>
      <c r="AI810" s="10" t="s">
        <v>116</v>
      </c>
      <c r="AJ810" s="10" t="s">
        <v>99</v>
      </c>
      <c r="AK810" s="10">
        <v>38853</v>
      </c>
      <c r="AL810" s="10">
        <v>6.67</v>
      </c>
      <c r="AM810" s="10">
        <v>1</v>
      </c>
      <c r="AN810" s="10">
        <v>2</v>
      </c>
      <c r="AO810" s="10" t="s">
        <v>117</v>
      </c>
      <c r="AP810" s="10" t="s">
        <v>12329</v>
      </c>
      <c r="AQ810" s="10" t="s">
        <v>152</v>
      </c>
      <c r="AR810" s="10" t="s">
        <v>338</v>
      </c>
      <c r="AS810" s="10">
        <v>502103</v>
      </c>
      <c r="AT810" s="10" t="s">
        <v>12329</v>
      </c>
      <c r="AU810" s="10" t="s">
        <v>338</v>
      </c>
      <c r="AV810" s="10">
        <v>502103</v>
      </c>
      <c r="AW810" s="10" t="s">
        <v>12330</v>
      </c>
      <c r="AX810" s="10">
        <v>9666454095</v>
      </c>
      <c r="AY810" s="10" t="s">
        <v>12331</v>
      </c>
      <c r="AZ810" s="10">
        <v>9440069520</v>
      </c>
      <c r="BA810" s="10" t="s">
        <v>5483</v>
      </c>
      <c r="BB810" s="10" t="s">
        <v>259</v>
      </c>
    </row>
    <row r="811" spans="1:54" ht="14.5" x14ac:dyDescent="0.35">
      <c r="A811" s="9">
        <v>45211.70369819444</v>
      </c>
      <c r="B811" s="10" t="s">
        <v>6888</v>
      </c>
      <c r="C811" s="10" t="s">
        <v>6889</v>
      </c>
      <c r="D811" s="10" t="s">
        <v>6890</v>
      </c>
      <c r="E811" s="10" t="s">
        <v>6891</v>
      </c>
      <c r="F811" s="10" t="s">
        <v>6891</v>
      </c>
      <c r="G811" s="10" t="s">
        <v>89</v>
      </c>
      <c r="H811" s="23">
        <v>9182432180</v>
      </c>
      <c r="I811" s="10" t="s">
        <v>6888</v>
      </c>
      <c r="J811" s="23" t="s">
        <v>90</v>
      </c>
      <c r="K811" s="10" t="s">
        <v>91</v>
      </c>
      <c r="L811" s="1"/>
      <c r="M811" s="10" t="s">
        <v>92</v>
      </c>
      <c r="N811" s="10" t="s">
        <v>113</v>
      </c>
      <c r="O811" s="1"/>
      <c r="P811" s="1"/>
      <c r="Q811" s="1"/>
      <c r="R811" s="1"/>
      <c r="S811" s="1"/>
      <c r="T811" s="10">
        <v>2019</v>
      </c>
      <c r="U811" s="10" t="s">
        <v>223</v>
      </c>
      <c r="V811" s="10">
        <v>473</v>
      </c>
      <c r="W811" s="10">
        <v>500</v>
      </c>
      <c r="X811" s="10">
        <v>94.6</v>
      </c>
      <c r="Y811" s="12"/>
      <c r="Z811" s="10" t="s">
        <v>6892</v>
      </c>
      <c r="AA811" s="10" t="s">
        <v>96</v>
      </c>
      <c r="AB811" s="10">
        <v>2021</v>
      </c>
      <c r="AC811" s="10">
        <v>976</v>
      </c>
      <c r="AD811" s="10">
        <v>1000</v>
      </c>
      <c r="AE811" s="13">
        <f t="shared" si="35"/>
        <v>97.6</v>
      </c>
      <c r="AF811" s="10">
        <v>97.6</v>
      </c>
      <c r="AG811" s="10" t="s">
        <v>6893</v>
      </c>
      <c r="AH811" s="14">
        <v>37956</v>
      </c>
      <c r="AI811" s="10" t="s">
        <v>98</v>
      </c>
      <c r="AJ811" s="10" t="s">
        <v>99</v>
      </c>
      <c r="AK811" s="10">
        <v>15001</v>
      </c>
      <c r="AL811" s="10">
        <v>8.49</v>
      </c>
      <c r="AM811" s="10">
        <v>0</v>
      </c>
      <c r="AN811" s="10">
        <v>0</v>
      </c>
      <c r="AO811" s="10" t="s">
        <v>664</v>
      </c>
      <c r="AP811" s="10" t="s">
        <v>6894</v>
      </c>
      <c r="AQ811" s="10" t="s">
        <v>3830</v>
      </c>
      <c r="AR811" s="10" t="s">
        <v>4406</v>
      </c>
      <c r="AS811" s="10">
        <v>277001</v>
      </c>
      <c r="AT811" s="10" t="s">
        <v>6895</v>
      </c>
      <c r="AU811" s="10" t="s">
        <v>6896</v>
      </c>
      <c r="AV811" s="10">
        <v>500078</v>
      </c>
      <c r="AW811" s="10" t="s">
        <v>6897</v>
      </c>
      <c r="AX811" s="10">
        <v>9284637811</v>
      </c>
      <c r="AY811" s="10" t="s">
        <v>6898</v>
      </c>
      <c r="AZ811" s="10">
        <v>8688515934</v>
      </c>
      <c r="BA811" s="10" t="s">
        <v>246</v>
      </c>
      <c r="BB811" s="10" t="s">
        <v>930</v>
      </c>
    </row>
    <row r="812" spans="1:54" ht="14.5" x14ac:dyDescent="0.35">
      <c r="A812" s="9">
        <v>45211.837606539353</v>
      </c>
      <c r="B812" s="10" t="s">
        <v>6899</v>
      </c>
      <c r="C812" s="10" t="s">
        <v>6900</v>
      </c>
      <c r="D812" s="10" t="s">
        <v>6901</v>
      </c>
      <c r="E812" s="10" t="s">
        <v>6902</v>
      </c>
      <c r="F812" s="10" t="s">
        <v>6903</v>
      </c>
      <c r="G812" s="10" t="s">
        <v>89</v>
      </c>
      <c r="H812" s="23">
        <v>9666362598</v>
      </c>
      <c r="I812" s="10" t="s">
        <v>6899</v>
      </c>
      <c r="J812" s="23" t="s">
        <v>90</v>
      </c>
      <c r="K812" s="10" t="s">
        <v>91</v>
      </c>
      <c r="L812" s="1"/>
      <c r="M812" s="10" t="s">
        <v>92</v>
      </c>
      <c r="N812" s="10" t="s">
        <v>113</v>
      </c>
      <c r="O812" s="1"/>
      <c r="P812" s="1"/>
      <c r="Q812" s="1"/>
      <c r="R812" s="1"/>
      <c r="S812" s="1"/>
      <c r="T812" s="10">
        <v>2019</v>
      </c>
      <c r="U812" s="10" t="s">
        <v>94</v>
      </c>
      <c r="V812" s="10">
        <v>9</v>
      </c>
      <c r="W812" s="10">
        <v>10</v>
      </c>
      <c r="X812" s="10">
        <v>85.5</v>
      </c>
      <c r="Y812" s="12"/>
      <c r="Z812" s="10" t="s">
        <v>6904</v>
      </c>
      <c r="AA812" s="10" t="s">
        <v>96</v>
      </c>
      <c r="AB812" s="10">
        <v>2021</v>
      </c>
      <c r="AC812" s="10">
        <v>966</v>
      </c>
      <c r="AD812" s="10">
        <v>1000</v>
      </c>
      <c r="AE812" s="13">
        <f t="shared" si="35"/>
        <v>96.6</v>
      </c>
      <c r="AF812" s="10">
        <v>96.6</v>
      </c>
      <c r="AG812" s="10" t="s">
        <v>6905</v>
      </c>
      <c r="AH812" s="14">
        <v>37786</v>
      </c>
      <c r="AI812" s="10" t="s">
        <v>116</v>
      </c>
      <c r="AJ812" s="10" t="s">
        <v>99</v>
      </c>
      <c r="AK812" s="10">
        <v>26831</v>
      </c>
      <c r="AL812" s="10">
        <v>7.86</v>
      </c>
      <c r="AM812" s="10">
        <v>0</v>
      </c>
      <c r="AN812" s="10">
        <v>0</v>
      </c>
      <c r="AO812" s="10" t="s">
        <v>100</v>
      </c>
      <c r="AP812" s="10" t="s">
        <v>6906</v>
      </c>
      <c r="AQ812" s="10" t="s">
        <v>102</v>
      </c>
      <c r="AR812" s="10" t="s">
        <v>181</v>
      </c>
      <c r="AS812" s="10">
        <v>507401</v>
      </c>
      <c r="AT812" s="10" t="s">
        <v>6907</v>
      </c>
      <c r="AU812" s="10" t="s">
        <v>6908</v>
      </c>
      <c r="AV812" s="10">
        <v>507303</v>
      </c>
      <c r="AW812" s="10" t="s">
        <v>6909</v>
      </c>
      <c r="AX812" s="10">
        <v>8465889038</v>
      </c>
      <c r="AY812" s="10" t="s">
        <v>6910</v>
      </c>
      <c r="AZ812" s="10">
        <v>9963388268</v>
      </c>
      <c r="BA812" s="10" t="s">
        <v>449</v>
      </c>
      <c r="BB812" s="10" t="s">
        <v>107</v>
      </c>
    </row>
    <row r="813" spans="1:54" ht="14.5" x14ac:dyDescent="0.35">
      <c r="A813" s="9">
        <v>45211.816370092594</v>
      </c>
      <c r="B813" s="10" t="s">
        <v>6911</v>
      </c>
      <c r="C813" s="10" t="s">
        <v>6912</v>
      </c>
      <c r="D813" s="10" t="s">
        <v>373</v>
      </c>
      <c r="E813" s="10" t="s">
        <v>6913</v>
      </c>
      <c r="F813" s="10" t="s">
        <v>6914</v>
      </c>
      <c r="G813" s="10" t="s">
        <v>89</v>
      </c>
      <c r="H813" s="23">
        <v>6300316547</v>
      </c>
      <c r="I813" s="10" t="s">
        <v>6911</v>
      </c>
      <c r="J813" s="23" t="s">
        <v>90</v>
      </c>
      <c r="K813" s="10" t="s">
        <v>91</v>
      </c>
      <c r="L813" s="1"/>
      <c r="M813" s="10" t="s">
        <v>92</v>
      </c>
      <c r="N813" s="10" t="s">
        <v>113</v>
      </c>
      <c r="O813" s="1"/>
      <c r="P813" s="1"/>
      <c r="Q813" s="1"/>
      <c r="R813" s="1"/>
      <c r="S813" s="1"/>
      <c r="T813" s="10">
        <v>2017</v>
      </c>
      <c r="U813" s="10" t="s">
        <v>94</v>
      </c>
      <c r="V813" s="10">
        <v>9.1999999999999993</v>
      </c>
      <c r="W813" s="10">
        <v>10</v>
      </c>
      <c r="X813" s="10">
        <v>87.4</v>
      </c>
      <c r="Y813" s="12"/>
      <c r="Z813" s="10" t="s">
        <v>6915</v>
      </c>
      <c r="AA813" s="10" t="s">
        <v>96</v>
      </c>
      <c r="AB813" s="10">
        <v>2019</v>
      </c>
      <c r="AC813" s="10">
        <v>924</v>
      </c>
      <c r="AD813" s="10">
        <v>1000</v>
      </c>
      <c r="AE813" s="13">
        <f t="shared" si="35"/>
        <v>92.4</v>
      </c>
      <c r="AF813" s="10">
        <v>92.4</v>
      </c>
      <c r="AG813" s="10" t="s">
        <v>6916</v>
      </c>
      <c r="AH813" s="14">
        <v>37518</v>
      </c>
      <c r="AI813" s="10" t="s">
        <v>116</v>
      </c>
      <c r="AJ813" s="10" t="s">
        <v>99</v>
      </c>
      <c r="AK813" s="10">
        <v>20515</v>
      </c>
      <c r="AL813" s="10">
        <v>7.54</v>
      </c>
      <c r="AM813" s="10">
        <v>0</v>
      </c>
      <c r="AN813" s="10">
        <v>0</v>
      </c>
      <c r="AO813" s="10" t="s">
        <v>758</v>
      </c>
      <c r="AP813" s="10" t="s">
        <v>6917</v>
      </c>
      <c r="AQ813" s="10" t="s">
        <v>152</v>
      </c>
      <c r="AR813" s="10" t="s">
        <v>4214</v>
      </c>
      <c r="AS813" s="10">
        <v>501401</v>
      </c>
      <c r="AT813" s="10" t="s">
        <v>6918</v>
      </c>
      <c r="AU813" s="10" t="s">
        <v>296</v>
      </c>
      <c r="AV813" s="10">
        <v>509001</v>
      </c>
      <c r="AW813" s="10" t="s">
        <v>6919</v>
      </c>
      <c r="AX813" s="10">
        <v>7995339529</v>
      </c>
      <c r="AY813" s="10" t="s">
        <v>6920</v>
      </c>
      <c r="AZ813" s="10">
        <v>9676870215</v>
      </c>
      <c r="BA813" s="10" t="s">
        <v>4744</v>
      </c>
      <c r="BB813" s="10" t="s">
        <v>6921</v>
      </c>
    </row>
    <row r="814" spans="1:54" ht="14.5" x14ac:dyDescent="0.35">
      <c r="A814" s="9">
        <v>45211.841425023144</v>
      </c>
      <c r="B814" s="10" t="s">
        <v>12343</v>
      </c>
      <c r="C814" s="10" t="s">
        <v>12344</v>
      </c>
      <c r="D814" s="10" t="s">
        <v>12345</v>
      </c>
      <c r="E814" s="10" t="s">
        <v>12346</v>
      </c>
      <c r="F814" s="10" t="s">
        <v>12347</v>
      </c>
      <c r="G814" s="10" t="s">
        <v>89</v>
      </c>
      <c r="H814" s="23">
        <v>9491070701</v>
      </c>
      <c r="I814" s="10" t="s">
        <v>12343</v>
      </c>
      <c r="J814" s="23" t="s">
        <v>90</v>
      </c>
      <c r="K814" s="10" t="s">
        <v>91</v>
      </c>
      <c r="L814" s="1"/>
      <c r="M814" s="10" t="s">
        <v>92</v>
      </c>
      <c r="N814" s="10" t="s">
        <v>113</v>
      </c>
      <c r="O814" s="1"/>
      <c r="P814" s="1"/>
      <c r="Q814" s="1"/>
      <c r="R814" s="1"/>
      <c r="S814" s="1"/>
      <c r="T814" s="10">
        <v>2019</v>
      </c>
      <c r="U814" s="10" t="s">
        <v>94</v>
      </c>
      <c r="V814" s="10">
        <v>8.3000000000000007</v>
      </c>
      <c r="W814" s="10">
        <v>10</v>
      </c>
      <c r="X814" s="10">
        <v>78.849999999999994</v>
      </c>
      <c r="Y814" s="12"/>
      <c r="Z814" s="10" t="s">
        <v>12348</v>
      </c>
      <c r="AA814" s="10" t="s">
        <v>96</v>
      </c>
      <c r="AB814" s="10">
        <v>2021</v>
      </c>
      <c r="AC814" s="10">
        <v>535</v>
      </c>
      <c r="AD814" s="10">
        <v>1000</v>
      </c>
      <c r="AE814" s="13">
        <f t="shared" si="35"/>
        <v>53.5</v>
      </c>
      <c r="AF814" s="10">
        <v>53.5</v>
      </c>
      <c r="AG814" s="10" t="s">
        <v>12349</v>
      </c>
      <c r="AH814" s="14">
        <v>37866</v>
      </c>
      <c r="AI814" s="10" t="s">
        <v>116</v>
      </c>
      <c r="AJ814" s="10" t="s">
        <v>99</v>
      </c>
      <c r="AK814" s="10">
        <v>23000</v>
      </c>
      <c r="AL814" s="10">
        <v>6.75</v>
      </c>
      <c r="AM814" s="10">
        <v>1</v>
      </c>
      <c r="AN814" s="10">
        <v>1</v>
      </c>
      <c r="AO814" s="10" t="s">
        <v>664</v>
      </c>
      <c r="AP814" s="10" t="s">
        <v>12350</v>
      </c>
      <c r="AQ814" s="10" t="s">
        <v>152</v>
      </c>
      <c r="AR814" s="10" t="s">
        <v>119</v>
      </c>
      <c r="AS814" s="10">
        <v>501401</v>
      </c>
      <c r="AT814" s="10" t="s">
        <v>12351</v>
      </c>
      <c r="AU814" s="10" t="s">
        <v>1426</v>
      </c>
      <c r="AV814" s="10">
        <v>506001</v>
      </c>
      <c r="AW814" s="10" t="s">
        <v>12352</v>
      </c>
      <c r="AX814" s="10">
        <v>9441274274</v>
      </c>
      <c r="AY814" s="10" t="s">
        <v>12353</v>
      </c>
      <c r="AZ814" s="10">
        <v>9492458889</v>
      </c>
      <c r="BA814" s="10" t="s">
        <v>12354</v>
      </c>
      <c r="BB814" s="10" t="s">
        <v>435</v>
      </c>
    </row>
    <row r="815" spans="1:54" ht="14.5" x14ac:dyDescent="0.35">
      <c r="A815" s="9">
        <v>45211.710265555557</v>
      </c>
      <c r="B815" s="10" t="s">
        <v>942</v>
      </c>
      <c r="C815" s="10" t="s">
        <v>943</v>
      </c>
      <c r="D815" s="10" t="s">
        <v>944</v>
      </c>
      <c r="E815" s="10" t="s">
        <v>945</v>
      </c>
      <c r="F815" s="10" t="s">
        <v>946</v>
      </c>
      <c r="G815" s="10" t="s">
        <v>89</v>
      </c>
      <c r="H815" s="23">
        <v>9618894479</v>
      </c>
      <c r="I815" s="10" t="s">
        <v>942</v>
      </c>
      <c r="J815" s="23" t="s">
        <v>90</v>
      </c>
      <c r="K815" s="10" t="s">
        <v>91</v>
      </c>
      <c r="L815" s="1"/>
      <c r="M815" s="10" t="s">
        <v>92</v>
      </c>
      <c r="N815" s="10" t="s">
        <v>113</v>
      </c>
      <c r="O815" s="1"/>
      <c r="P815" s="1"/>
      <c r="Q815" s="1"/>
      <c r="R815" s="1"/>
      <c r="S815" s="1"/>
      <c r="T815" s="10">
        <v>2019</v>
      </c>
      <c r="U815" s="10" t="s">
        <v>223</v>
      </c>
      <c r="V815" s="10">
        <v>9</v>
      </c>
      <c r="W815" s="10">
        <v>500</v>
      </c>
      <c r="X815" s="10">
        <v>85</v>
      </c>
      <c r="Y815" s="12"/>
      <c r="Z815" s="10" t="s">
        <v>947</v>
      </c>
      <c r="AA815" s="10" t="s">
        <v>96</v>
      </c>
      <c r="AB815" s="10">
        <v>2021</v>
      </c>
      <c r="AC815" s="10">
        <v>876</v>
      </c>
      <c r="AD815" s="10">
        <v>1000</v>
      </c>
      <c r="AE815" s="13">
        <f t="shared" si="35"/>
        <v>87.6</v>
      </c>
      <c r="AF815" s="10">
        <v>87</v>
      </c>
      <c r="AG815" s="10" t="s">
        <v>948</v>
      </c>
      <c r="AH815" s="14">
        <v>38146</v>
      </c>
      <c r="AI815" s="10" t="s">
        <v>98</v>
      </c>
      <c r="AJ815" s="10" t="s">
        <v>133</v>
      </c>
      <c r="AK815" s="10">
        <v>42000</v>
      </c>
      <c r="AL815" s="10">
        <v>7.7</v>
      </c>
      <c r="AM815" s="10">
        <v>0</v>
      </c>
      <c r="AN815" s="10">
        <v>0</v>
      </c>
      <c r="AO815" s="10" t="s">
        <v>254</v>
      </c>
      <c r="AP815" s="10" t="s">
        <v>949</v>
      </c>
      <c r="AQ815" s="10" t="s">
        <v>152</v>
      </c>
      <c r="AR815" s="10" t="s">
        <v>119</v>
      </c>
      <c r="AS815" s="10">
        <v>500010</v>
      </c>
      <c r="AT815" s="10" t="s">
        <v>950</v>
      </c>
      <c r="AU815" s="10" t="s">
        <v>119</v>
      </c>
      <c r="AV815" s="10">
        <v>500010</v>
      </c>
      <c r="AW815" s="10" t="s">
        <v>951</v>
      </c>
      <c r="AX815" s="10">
        <v>8143362027</v>
      </c>
      <c r="AY815" s="10" t="s">
        <v>952</v>
      </c>
      <c r="AZ815" s="10">
        <v>9908279552</v>
      </c>
      <c r="BA815" s="10" t="s">
        <v>953</v>
      </c>
      <c r="BB815" s="10" t="s">
        <v>954</v>
      </c>
    </row>
    <row r="816" spans="1:54" ht="14.5" x14ac:dyDescent="0.35">
      <c r="A816" s="9">
        <v>45211.887928518518</v>
      </c>
      <c r="B816" s="10" t="s">
        <v>955</v>
      </c>
      <c r="C816" s="10" t="s">
        <v>956</v>
      </c>
      <c r="D816" s="10" t="s">
        <v>957</v>
      </c>
      <c r="E816" s="10" t="s">
        <v>958</v>
      </c>
      <c r="F816" s="10" t="s">
        <v>959</v>
      </c>
      <c r="G816" s="10" t="s">
        <v>89</v>
      </c>
      <c r="H816" s="23">
        <v>8106430719</v>
      </c>
      <c r="I816" s="10" t="s">
        <v>955</v>
      </c>
      <c r="J816" s="23" t="s">
        <v>90</v>
      </c>
      <c r="K816" s="10" t="s">
        <v>91</v>
      </c>
      <c r="L816" s="1"/>
      <c r="M816" s="10" t="s">
        <v>92</v>
      </c>
      <c r="N816" s="10" t="s">
        <v>113</v>
      </c>
      <c r="O816" s="1"/>
      <c r="P816" s="1"/>
      <c r="Q816" s="1"/>
      <c r="R816" s="1"/>
      <c r="S816" s="1"/>
      <c r="T816" s="10">
        <v>2019</v>
      </c>
      <c r="U816" s="10" t="s">
        <v>94</v>
      </c>
      <c r="V816" s="10">
        <v>9.8000000000000007</v>
      </c>
      <c r="W816" s="10">
        <v>10</v>
      </c>
      <c r="X816" s="10">
        <v>93.1</v>
      </c>
      <c r="Y816" s="12"/>
      <c r="Z816" s="10" t="s">
        <v>960</v>
      </c>
      <c r="AA816" s="10" t="s">
        <v>96</v>
      </c>
      <c r="AB816" s="10">
        <v>2021</v>
      </c>
      <c r="AC816" s="10">
        <v>944</v>
      </c>
      <c r="AD816" s="10">
        <v>1000</v>
      </c>
      <c r="AE816" s="13">
        <f t="shared" si="35"/>
        <v>94.399999999999991</v>
      </c>
      <c r="AF816" s="10">
        <v>94.4</v>
      </c>
      <c r="AG816" s="10" t="s">
        <v>961</v>
      </c>
      <c r="AH816" s="14">
        <v>37876</v>
      </c>
      <c r="AI816" s="10" t="s">
        <v>98</v>
      </c>
      <c r="AJ816" s="10" t="s">
        <v>99</v>
      </c>
      <c r="AK816" s="10">
        <v>9135</v>
      </c>
      <c r="AL816" s="10">
        <v>8.7200000000000006</v>
      </c>
      <c r="AM816" s="10">
        <v>0</v>
      </c>
      <c r="AN816" s="10">
        <v>0</v>
      </c>
      <c r="AO816" s="10" t="s">
        <v>962</v>
      </c>
      <c r="AP816" s="10" t="s">
        <v>963</v>
      </c>
      <c r="AQ816" s="10" t="s">
        <v>964</v>
      </c>
      <c r="AR816" s="10" t="s">
        <v>965</v>
      </c>
      <c r="AS816" s="10">
        <v>501401</v>
      </c>
      <c r="AT816" s="10" t="s">
        <v>966</v>
      </c>
      <c r="AU816" s="10" t="s">
        <v>967</v>
      </c>
      <c r="AV816" s="10">
        <v>517501</v>
      </c>
      <c r="AW816" s="10" t="s">
        <v>968</v>
      </c>
      <c r="AX816" s="10">
        <v>8827044097</v>
      </c>
      <c r="AY816" s="10" t="s">
        <v>969</v>
      </c>
      <c r="AZ816" s="10">
        <v>9949032869</v>
      </c>
      <c r="BA816" s="10" t="s">
        <v>645</v>
      </c>
      <c r="BB816" s="10" t="s">
        <v>970</v>
      </c>
    </row>
    <row r="817" spans="1:54" ht="14.5" x14ac:dyDescent="0.35">
      <c r="A817" s="9">
        <v>45211.825892928246</v>
      </c>
      <c r="B817" s="10" t="s">
        <v>1507</v>
      </c>
      <c r="C817" s="16" t="s">
        <v>1508</v>
      </c>
      <c r="D817" s="16" t="s">
        <v>1509</v>
      </c>
      <c r="E817" s="16" t="s">
        <v>1510</v>
      </c>
      <c r="F817" s="16" t="s">
        <v>1511</v>
      </c>
      <c r="G817" s="16" t="s">
        <v>89</v>
      </c>
      <c r="H817" s="53">
        <v>7997566902</v>
      </c>
      <c r="I817" s="16" t="s">
        <v>1507</v>
      </c>
      <c r="J817" s="53" t="s">
        <v>216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7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4.5" x14ac:dyDescent="0.35">
      <c r="A818" s="9">
        <v>45211.841457511575</v>
      </c>
      <c r="B818" s="10" t="s">
        <v>6922</v>
      </c>
      <c r="C818" s="10" t="s">
        <v>6923</v>
      </c>
      <c r="D818" s="10" t="s">
        <v>6924</v>
      </c>
      <c r="E818" s="10" t="s">
        <v>6925</v>
      </c>
      <c r="F818" s="10" t="s">
        <v>6926</v>
      </c>
      <c r="G818" s="10" t="s">
        <v>89</v>
      </c>
      <c r="H818" s="23">
        <v>7893947424</v>
      </c>
      <c r="I818" s="10" t="s">
        <v>6922</v>
      </c>
      <c r="J818" s="23" t="s">
        <v>90</v>
      </c>
      <c r="K818" s="10" t="s">
        <v>91</v>
      </c>
      <c r="L818" s="1"/>
      <c r="M818" s="10" t="s">
        <v>92</v>
      </c>
      <c r="N818" s="10" t="s">
        <v>113</v>
      </c>
      <c r="O818" s="1"/>
      <c r="P818" s="1"/>
      <c r="Q818" s="1"/>
      <c r="R818" s="1"/>
      <c r="S818" s="1"/>
      <c r="T818" s="10">
        <v>2018</v>
      </c>
      <c r="U818" s="10" t="s">
        <v>94</v>
      </c>
      <c r="V818" s="10">
        <v>9.1999999999999993</v>
      </c>
      <c r="W818" s="10">
        <v>10</v>
      </c>
      <c r="X818" s="10">
        <v>87.4</v>
      </c>
      <c r="Y818" s="12"/>
      <c r="Z818" s="10" t="s">
        <v>6927</v>
      </c>
      <c r="AA818" s="10" t="s">
        <v>96</v>
      </c>
      <c r="AB818" s="10">
        <v>2020</v>
      </c>
      <c r="AC818" s="10">
        <v>918</v>
      </c>
      <c r="AD818" s="10">
        <v>1000</v>
      </c>
      <c r="AE818" s="13">
        <f t="shared" ref="AE818:AE849" si="36">(AC818/AD818)*100</f>
        <v>91.8</v>
      </c>
      <c r="AF818" s="10">
        <v>91.8</v>
      </c>
      <c r="AG818" s="10" t="s">
        <v>6928</v>
      </c>
      <c r="AH818" s="14">
        <v>37421</v>
      </c>
      <c r="AI818" s="10" t="s">
        <v>116</v>
      </c>
      <c r="AJ818" s="10" t="s">
        <v>99</v>
      </c>
      <c r="AK818" s="10">
        <v>18015</v>
      </c>
      <c r="AL818" s="10">
        <v>7.71</v>
      </c>
      <c r="AM818" s="10">
        <v>0</v>
      </c>
      <c r="AN818" s="10">
        <v>3</v>
      </c>
      <c r="AO818" s="10" t="s">
        <v>283</v>
      </c>
      <c r="AP818" s="10" t="s">
        <v>181</v>
      </c>
      <c r="AQ818" s="10" t="s">
        <v>102</v>
      </c>
      <c r="AR818" s="10" t="s">
        <v>103</v>
      </c>
      <c r="AS818" s="10">
        <v>501401</v>
      </c>
      <c r="AT818" s="10" t="s">
        <v>6929</v>
      </c>
      <c r="AU818" s="10" t="s">
        <v>6930</v>
      </c>
      <c r="AV818" s="10">
        <v>505501</v>
      </c>
      <c r="AW818" s="10" t="s">
        <v>6931</v>
      </c>
      <c r="AX818" s="10">
        <v>9441731867</v>
      </c>
      <c r="AY818" s="10" t="s">
        <v>6932</v>
      </c>
      <c r="AZ818" s="10">
        <v>9502600663</v>
      </c>
      <c r="BA818" s="10" t="s">
        <v>341</v>
      </c>
      <c r="BB818" s="10" t="s">
        <v>107</v>
      </c>
    </row>
    <row r="819" spans="1:54" ht="14.5" x14ac:dyDescent="0.35">
      <c r="A819" s="9">
        <v>45211.893426365743</v>
      </c>
      <c r="B819" s="10" t="s">
        <v>12355</v>
      </c>
      <c r="C819" s="10" t="s">
        <v>12356</v>
      </c>
      <c r="D819" s="10" t="s">
        <v>6757</v>
      </c>
      <c r="E819" s="10" t="s">
        <v>5708</v>
      </c>
      <c r="F819" s="10" t="s">
        <v>12357</v>
      </c>
      <c r="G819" s="10" t="s">
        <v>89</v>
      </c>
      <c r="H819" s="23">
        <v>6300735104</v>
      </c>
      <c r="I819" s="10" t="s">
        <v>12355</v>
      </c>
      <c r="J819" s="23" t="s">
        <v>90</v>
      </c>
      <c r="K819" s="10" t="s">
        <v>91</v>
      </c>
      <c r="L819" s="1"/>
      <c r="M819" s="10" t="s">
        <v>92</v>
      </c>
      <c r="N819" s="10" t="s">
        <v>113</v>
      </c>
      <c r="O819" s="1"/>
      <c r="P819" s="1"/>
      <c r="Q819" s="1"/>
      <c r="R819" s="1"/>
      <c r="S819" s="1"/>
      <c r="T819" s="10">
        <v>2019</v>
      </c>
      <c r="U819" s="10" t="s">
        <v>94</v>
      </c>
      <c r="V819" s="10">
        <v>9.1999999999999993</v>
      </c>
      <c r="W819" s="10">
        <v>10</v>
      </c>
      <c r="X819" s="10">
        <v>9.1999999999999993</v>
      </c>
      <c r="Y819" s="18">
        <f>X819*9.5</f>
        <v>87.399999999999991</v>
      </c>
      <c r="Z819" s="10" t="s">
        <v>12358</v>
      </c>
      <c r="AA819" s="10" t="s">
        <v>96</v>
      </c>
      <c r="AB819" s="10">
        <v>2021</v>
      </c>
      <c r="AC819" s="10">
        <v>466</v>
      </c>
      <c r="AD819" s="10">
        <v>466</v>
      </c>
      <c r="AE819" s="13">
        <f t="shared" si="36"/>
        <v>100</v>
      </c>
      <c r="AF819" s="10">
        <v>86</v>
      </c>
      <c r="AG819" s="10" t="s">
        <v>1213</v>
      </c>
      <c r="AH819" s="14">
        <v>37618</v>
      </c>
      <c r="AI819" s="10" t="s">
        <v>116</v>
      </c>
      <c r="AJ819" s="10" t="s">
        <v>133</v>
      </c>
      <c r="AK819" s="10">
        <v>0</v>
      </c>
      <c r="AL819" s="10">
        <v>6.2</v>
      </c>
      <c r="AM819" s="10">
        <v>1</v>
      </c>
      <c r="AN819" s="10">
        <v>1</v>
      </c>
      <c r="AO819" s="10" t="s">
        <v>100</v>
      </c>
      <c r="AP819" s="10" t="s">
        <v>12359</v>
      </c>
      <c r="AQ819" s="10" t="s">
        <v>152</v>
      </c>
      <c r="AR819" s="10" t="s">
        <v>6235</v>
      </c>
      <c r="AS819" s="10">
        <v>505460</v>
      </c>
      <c r="AT819" s="10" t="s">
        <v>6235</v>
      </c>
      <c r="AU819" s="10" t="s">
        <v>6235</v>
      </c>
      <c r="AV819" s="10">
        <v>505460</v>
      </c>
      <c r="AW819" s="10" t="s">
        <v>12360</v>
      </c>
      <c r="AX819" s="10">
        <v>8977300809</v>
      </c>
      <c r="AY819" s="10" t="s">
        <v>1911</v>
      </c>
      <c r="AZ819" s="10">
        <v>7013262026</v>
      </c>
      <c r="BA819" s="10" t="s">
        <v>750</v>
      </c>
      <c r="BB819" s="10" t="s">
        <v>157</v>
      </c>
    </row>
    <row r="820" spans="1:54" ht="14.5" x14ac:dyDescent="0.35">
      <c r="A820" s="9">
        <v>45211.874988460651</v>
      </c>
      <c r="B820" s="10" t="s">
        <v>6933</v>
      </c>
      <c r="C820" s="10" t="s">
        <v>6934</v>
      </c>
      <c r="D820" s="10" t="s">
        <v>6935</v>
      </c>
      <c r="E820" s="10" t="s">
        <v>6936</v>
      </c>
      <c r="F820" s="10" t="s">
        <v>6937</v>
      </c>
      <c r="G820" s="10" t="s">
        <v>89</v>
      </c>
      <c r="H820" s="23">
        <v>6301137112</v>
      </c>
      <c r="I820" s="10" t="s">
        <v>6933</v>
      </c>
      <c r="J820" s="23" t="s">
        <v>90</v>
      </c>
      <c r="K820" s="10" t="s">
        <v>91</v>
      </c>
      <c r="L820" s="1"/>
      <c r="M820" s="10" t="s">
        <v>92</v>
      </c>
      <c r="N820" s="10" t="s">
        <v>113</v>
      </c>
      <c r="O820" s="1"/>
      <c r="P820" s="1"/>
      <c r="Q820" s="1"/>
      <c r="R820" s="1"/>
      <c r="S820" s="1"/>
      <c r="T820" s="10">
        <v>2019</v>
      </c>
      <c r="U820" s="10" t="s">
        <v>94</v>
      </c>
      <c r="V820" s="10">
        <v>9.3000000000000007</v>
      </c>
      <c r="W820" s="10">
        <v>9.3000000000000007</v>
      </c>
      <c r="X820" s="10">
        <v>88.39</v>
      </c>
      <c r="Y820" s="12"/>
      <c r="Z820" s="10" t="s">
        <v>6938</v>
      </c>
      <c r="AA820" s="10" t="s">
        <v>96</v>
      </c>
      <c r="AB820" s="10">
        <v>2021</v>
      </c>
      <c r="AC820" s="10">
        <v>966</v>
      </c>
      <c r="AD820" s="10">
        <v>1000</v>
      </c>
      <c r="AE820" s="13">
        <f t="shared" si="36"/>
        <v>96.6</v>
      </c>
      <c r="AF820" s="10">
        <v>97</v>
      </c>
      <c r="AG820" s="10" t="s">
        <v>6939</v>
      </c>
      <c r="AH820" s="14">
        <v>38112</v>
      </c>
      <c r="AI820" s="10" t="s">
        <v>116</v>
      </c>
      <c r="AJ820" s="10" t="s">
        <v>99</v>
      </c>
      <c r="AK820" s="10">
        <v>20120</v>
      </c>
      <c r="AL820" s="10">
        <v>7.5</v>
      </c>
      <c r="AM820" s="10">
        <v>0</v>
      </c>
      <c r="AN820" s="10">
        <v>0</v>
      </c>
      <c r="AO820" s="10" t="s">
        <v>6940</v>
      </c>
      <c r="AP820" s="10" t="s">
        <v>6941</v>
      </c>
      <c r="AQ820" s="10" t="s">
        <v>152</v>
      </c>
      <c r="AR820" s="10" t="s">
        <v>1276</v>
      </c>
      <c r="AS820" s="10">
        <v>507305</v>
      </c>
      <c r="AT820" s="10" t="s">
        <v>6941</v>
      </c>
      <c r="AU820" s="10" t="s">
        <v>1276</v>
      </c>
      <c r="AV820" s="10">
        <v>507305</v>
      </c>
      <c r="AW820" s="10" t="s">
        <v>6942</v>
      </c>
      <c r="AX820" s="10">
        <v>9989065315</v>
      </c>
      <c r="AY820" s="10" t="s">
        <v>6943</v>
      </c>
      <c r="AZ820" s="10">
        <v>6309742097</v>
      </c>
      <c r="BA820" s="10" t="s">
        <v>750</v>
      </c>
      <c r="BB820" s="10" t="s">
        <v>1927</v>
      </c>
    </row>
    <row r="821" spans="1:54" ht="14.5" x14ac:dyDescent="0.35">
      <c r="A821" s="9">
        <v>45211.712670219902</v>
      </c>
      <c r="B821" s="10" t="s">
        <v>6944</v>
      </c>
      <c r="C821" s="10" t="s">
        <v>6945</v>
      </c>
      <c r="D821" s="10" t="s">
        <v>3310</v>
      </c>
      <c r="E821" s="10" t="s">
        <v>6946</v>
      </c>
      <c r="F821" s="10" t="s">
        <v>6947</v>
      </c>
      <c r="G821" s="10" t="s">
        <v>89</v>
      </c>
      <c r="H821" s="23">
        <v>6303262250</v>
      </c>
      <c r="I821" s="10" t="s">
        <v>6944</v>
      </c>
      <c r="J821" s="23" t="s">
        <v>90</v>
      </c>
      <c r="K821" s="10" t="s">
        <v>91</v>
      </c>
      <c r="L821" s="1"/>
      <c r="M821" s="10" t="s">
        <v>92</v>
      </c>
      <c r="N821" s="10" t="s">
        <v>113</v>
      </c>
      <c r="O821" s="1"/>
      <c r="P821" s="1"/>
      <c r="Q821" s="1"/>
      <c r="R821" s="1"/>
      <c r="S821" s="1"/>
      <c r="T821" s="10">
        <v>2019</v>
      </c>
      <c r="U821" s="10" t="s">
        <v>94</v>
      </c>
      <c r="V821" s="10">
        <v>8</v>
      </c>
      <c r="W821" s="10">
        <v>10</v>
      </c>
      <c r="X821" s="10">
        <v>80</v>
      </c>
      <c r="Y821" s="12"/>
      <c r="Z821" s="10" t="s">
        <v>6948</v>
      </c>
      <c r="AA821" s="10" t="s">
        <v>96</v>
      </c>
      <c r="AB821" s="10">
        <v>2021</v>
      </c>
      <c r="AC821" s="10">
        <v>890</v>
      </c>
      <c r="AD821" s="10">
        <v>1000</v>
      </c>
      <c r="AE821" s="13">
        <f t="shared" si="36"/>
        <v>89</v>
      </c>
      <c r="AF821" s="10">
        <v>89</v>
      </c>
      <c r="AG821" s="10" t="s">
        <v>6949</v>
      </c>
      <c r="AH821" s="14">
        <v>37371</v>
      </c>
      <c r="AI821" s="10" t="s">
        <v>116</v>
      </c>
      <c r="AJ821" s="10" t="s">
        <v>133</v>
      </c>
      <c r="AK821" s="10">
        <v>110411</v>
      </c>
      <c r="AL821" s="10">
        <v>8.2100000000000009</v>
      </c>
      <c r="AM821" s="10">
        <v>0</v>
      </c>
      <c r="AN821" s="10">
        <v>0</v>
      </c>
      <c r="AO821" s="10" t="s">
        <v>100</v>
      </c>
      <c r="AP821" s="10" t="s">
        <v>6950</v>
      </c>
      <c r="AQ821" s="10" t="s">
        <v>102</v>
      </c>
      <c r="AR821" s="10" t="s">
        <v>629</v>
      </c>
      <c r="AS821" s="10">
        <v>503111</v>
      </c>
      <c r="AT821" s="10" t="s">
        <v>6951</v>
      </c>
      <c r="AU821" s="10" t="s">
        <v>629</v>
      </c>
      <c r="AV821" s="10">
        <v>503111</v>
      </c>
      <c r="AW821" s="10" t="s">
        <v>6952</v>
      </c>
      <c r="AX821" s="10">
        <v>9951832739</v>
      </c>
      <c r="AY821" s="10" t="s">
        <v>2303</v>
      </c>
      <c r="AZ821" s="10">
        <v>8466963760</v>
      </c>
      <c r="BA821" s="10" t="s">
        <v>449</v>
      </c>
      <c r="BB821" s="10" t="s">
        <v>107</v>
      </c>
    </row>
    <row r="822" spans="1:54" ht="14.5" x14ac:dyDescent="0.35">
      <c r="A822" s="9">
        <v>45211.851565787038</v>
      </c>
      <c r="B822" s="10" t="s">
        <v>6953</v>
      </c>
      <c r="C822" s="10" t="s">
        <v>6954</v>
      </c>
      <c r="D822" s="10" t="s">
        <v>6955</v>
      </c>
      <c r="E822" s="10" t="s">
        <v>6956</v>
      </c>
      <c r="F822" s="10" t="s">
        <v>6957</v>
      </c>
      <c r="G822" s="10" t="s">
        <v>89</v>
      </c>
      <c r="H822" s="23">
        <v>8688504603</v>
      </c>
      <c r="I822" s="10" t="s">
        <v>6953</v>
      </c>
      <c r="J822" s="23" t="s">
        <v>90</v>
      </c>
      <c r="K822" s="10" t="s">
        <v>91</v>
      </c>
      <c r="L822" s="1"/>
      <c r="M822" s="10" t="s">
        <v>92</v>
      </c>
      <c r="N822" s="10" t="s">
        <v>113</v>
      </c>
      <c r="O822" s="1"/>
      <c r="P822" s="1"/>
      <c r="Q822" s="1"/>
      <c r="R822" s="1"/>
      <c r="S822" s="1"/>
      <c r="T822" s="10">
        <v>2019</v>
      </c>
      <c r="U822" s="10" t="s">
        <v>223</v>
      </c>
      <c r="V822" s="10">
        <v>439</v>
      </c>
      <c r="W822" s="10">
        <v>500</v>
      </c>
      <c r="X822" s="10">
        <v>87.8</v>
      </c>
      <c r="Y822" s="12"/>
      <c r="Z822" s="10" t="s">
        <v>6958</v>
      </c>
      <c r="AA822" s="10" t="s">
        <v>96</v>
      </c>
      <c r="AB822" s="10">
        <v>2021</v>
      </c>
      <c r="AC822" s="10">
        <v>691</v>
      </c>
      <c r="AD822" s="10">
        <v>1000</v>
      </c>
      <c r="AE822" s="13">
        <f t="shared" si="36"/>
        <v>69.099999999999994</v>
      </c>
      <c r="AF822" s="10">
        <v>69.099999999999994</v>
      </c>
      <c r="AG822" s="10" t="s">
        <v>6959</v>
      </c>
      <c r="AH822" s="14">
        <v>37734</v>
      </c>
      <c r="AI822" s="10" t="s">
        <v>98</v>
      </c>
      <c r="AJ822" s="10" t="s">
        <v>99</v>
      </c>
      <c r="AK822" s="10">
        <v>15599</v>
      </c>
      <c r="AL822" s="10">
        <v>7.85</v>
      </c>
      <c r="AM822" s="10">
        <v>0</v>
      </c>
      <c r="AN822" s="10">
        <v>0</v>
      </c>
      <c r="AO822" s="10" t="s">
        <v>6960</v>
      </c>
      <c r="AP822" s="10" t="s">
        <v>6961</v>
      </c>
      <c r="AQ822" s="10" t="s">
        <v>102</v>
      </c>
      <c r="AR822" s="10" t="s">
        <v>103</v>
      </c>
      <c r="AS822" s="10">
        <v>500029</v>
      </c>
      <c r="AT822" s="10" t="s">
        <v>6961</v>
      </c>
      <c r="AU822" s="10" t="s">
        <v>103</v>
      </c>
      <c r="AV822" s="10">
        <v>500029</v>
      </c>
      <c r="AW822" s="10" t="s">
        <v>6962</v>
      </c>
      <c r="AX822" s="10">
        <v>9704580070</v>
      </c>
      <c r="AY822" s="10" t="s">
        <v>6963</v>
      </c>
      <c r="AZ822" s="10">
        <v>9949200655</v>
      </c>
      <c r="BA822" s="10" t="s">
        <v>6964</v>
      </c>
      <c r="BB822" s="10" t="s">
        <v>315</v>
      </c>
    </row>
    <row r="823" spans="1:54" ht="14.5" x14ac:dyDescent="0.35">
      <c r="A823" s="9">
        <v>45211.933269756948</v>
      </c>
      <c r="B823" s="10" t="s">
        <v>6965</v>
      </c>
      <c r="C823" s="10" t="s">
        <v>6966</v>
      </c>
      <c r="D823" s="10" t="s">
        <v>6967</v>
      </c>
      <c r="E823" s="10" t="s">
        <v>6968</v>
      </c>
      <c r="F823" s="10" t="s">
        <v>6969</v>
      </c>
      <c r="G823" s="10" t="s">
        <v>89</v>
      </c>
      <c r="H823" s="23">
        <v>8919335331</v>
      </c>
      <c r="I823" s="10" t="s">
        <v>6965</v>
      </c>
      <c r="J823" s="23" t="s">
        <v>90</v>
      </c>
      <c r="K823" s="10" t="s">
        <v>91</v>
      </c>
      <c r="L823" s="1"/>
      <c r="M823" s="10" t="s">
        <v>92</v>
      </c>
      <c r="N823" s="10" t="s">
        <v>113</v>
      </c>
      <c r="O823" s="1"/>
      <c r="P823" s="1"/>
      <c r="Q823" s="1"/>
      <c r="R823" s="1"/>
      <c r="S823" s="1"/>
      <c r="T823" s="10">
        <v>2019</v>
      </c>
      <c r="U823" s="10" t="s">
        <v>94</v>
      </c>
      <c r="V823" s="10">
        <v>9.5</v>
      </c>
      <c r="W823" s="10">
        <v>10</v>
      </c>
      <c r="X823" s="10">
        <v>90.25</v>
      </c>
      <c r="Y823" s="12"/>
      <c r="Z823" s="10" t="s">
        <v>6970</v>
      </c>
      <c r="AA823" s="10" t="s">
        <v>96</v>
      </c>
      <c r="AB823" s="10">
        <v>2021</v>
      </c>
      <c r="AC823" s="10">
        <v>864</v>
      </c>
      <c r="AD823" s="10">
        <v>1000</v>
      </c>
      <c r="AE823" s="13">
        <f t="shared" si="36"/>
        <v>86.4</v>
      </c>
      <c r="AF823" s="10">
        <v>86.4</v>
      </c>
      <c r="AG823" s="10" t="s">
        <v>6971</v>
      </c>
      <c r="AH823" s="14">
        <v>37879</v>
      </c>
      <c r="AI823" s="10" t="s">
        <v>116</v>
      </c>
      <c r="AJ823" s="10" t="s">
        <v>133</v>
      </c>
      <c r="AK823" s="10">
        <v>0</v>
      </c>
      <c r="AL823" s="10">
        <v>8.14</v>
      </c>
      <c r="AM823" s="10">
        <v>0</v>
      </c>
      <c r="AN823" s="10">
        <v>1</v>
      </c>
      <c r="AO823" s="10" t="s">
        <v>6972</v>
      </c>
      <c r="AP823" s="10" t="s">
        <v>6973</v>
      </c>
      <c r="AQ823" s="10" t="s">
        <v>102</v>
      </c>
      <c r="AR823" s="10" t="s">
        <v>6974</v>
      </c>
      <c r="AS823" s="10">
        <v>501401</v>
      </c>
      <c r="AT823" s="10" t="s">
        <v>6975</v>
      </c>
      <c r="AU823" s="10" t="s">
        <v>2544</v>
      </c>
      <c r="AV823" s="10">
        <v>508213</v>
      </c>
      <c r="AW823" s="10" t="s">
        <v>6976</v>
      </c>
      <c r="AX823" s="10">
        <v>9640967676</v>
      </c>
      <c r="AY823" s="10" t="s">
        <v>6977</v>
      </c>
      <c r="AZ823" s="10">
        <v>9059116722</v>
      </c>
      <c r="BA823" s="10" t="s">
        <v>6978</v>
      </c>
      <c r="BB823" s="10" t="s">
        <v>6979</v>
      </c>
    </row>
    <row r="824" spans="1:54" ht="14.5" x14ac:dyDescent="0.35">
      <c r="A824" s="9">
        <v>45211.70299878472</v>
      </c>
      <c r="B824" s="10" t="s">
        <v>6980</v>
      </c>
      <c r="C824" s="10" t="s">
        <v>6981</v>
      </c>
      <c r="D824" s="10" t="s">
        <v>6982</v>
      </c>
      <c r="E824" s="10" t="s">
        <v>6983</v>
      </c>
      <c r="F824" s="10" t="s">
        <v>6984</v>
      </c>
      <c r="G824" s="10" t="s">
        <v>89</v>
      </c>
      <c r="H824" s="23">
        <v>9949825607</v>
      </c>
      <c r="I824" s="10" t="s">
        <v>6980</v>
      </c>
      <c r="J824" s="23" t="s">
        <v>90</v>
      </c>
      <c r="K824" s="10" t="s">
        <v>91</v>
      </c>
      <c r="L824" s="1"/>
      <c r="M824" s="10" t="s">
        <v>92</v>
      </c>
      <c r="N824" s="10" t="s">
        <v>113</v>
      </c>
      <c r="O824" s="1"/>
      <c r="P824" s="1"/>
      <c r="Q824" s="1"/>
      <c r="R824" s="1"/>
      <c r="S824" s="1"/>
      <c r="T824" s="10">
        <v>2019</v>
      </c>
      <c r="U824" s="10" t="s">
        <v>223</v>
      </c>
      <c r="V824" s="10">
        <v>460</v>
      </c>
      <c r="W824" s="10">
        <v>500</v>
      </c>
      <c r="X824" s="10">
        <v>92</v>
      </c>
      <c r="Y824" s="12"/>
      <c r="Z824" s="10" t="s">
        <v>6985</v>
      </c>
      <c r="AA824" s="10" t="s">
        <v>96</v>
      </c>
      <c r="AB824" s="10">
        <v>2021</v>
      </c>
      <c r="AC824" s="10">
        <v>954</v>
      </c>
      <c r="AD824" s="10">
        <v>1000</v>
      </c>
      <c r="AE824" s="13">
        <f t="shared" si="36"/>
        <v>95.399999999999991</v>
      </c>
      <c r="AF824" s="10">
        <v>95.4</v>
      </c>
      <c r="AG824" s="10" t="s">
        <v>3925</v>
      </c>
      <c r="AH824" s="14">
        <v>38129</v>
      </c>
      <c r="AI824" s="10" t="s">
        <v>98</v>
      </c>
      <c r="AJ824" s="10" t="s">
        <v>99</v>
      </c>
      <c r="AK824" s="10">
        <v>19259</v>
      </c>
      <c r="AL824" s="10">
        <v>9.0299999999999994</v>
      </c>
      <c r="AM824" s="10">
        <v>0</v>
      </c>
      <c r="AN824" s="10">
        <v>0</v>
      </c>
      <c r="AO824" s="10" t="s">
        <v>100</v>
      </c>
      <c r="AP824" s="10" t="s">
        <v>6986</v>
      </c>
      <c r="AQ824" s="10" t="s">
        <v>102</v>
      </c>
      <c r="AR824" s="10" t="s">
        <v>103</v>
      </c>
      <c r="AS824" s="10">
        <v>500084</v>
      </c>
      <c r="AT824" s="10" t="s">
        <v>6986</v>
      </c>
      <c r="AU824" s="10" t="s">
        <v>103</v>
      </c>
      <c r="AV824" s="10">
        <v>500084</v>
      </c>
      <c r="AW824" s="10" t="s">
        <v>6987</v>
      </c>
      <c r="AX824" s="10">
        <v>9701478887</v>
      </c>
      <c r="AY824" s="10" t="s">
        <v>6988</v>
      </c>
      <c r="AZ824" s="10">
        <v>9701578887</v>
      </c>
      <c r="BA824" s="10" t="s">
        <v>5684</v>
      </c>
      <c r="BB824" s="10" t="s">
        <v>246</v>
      </c>
    </row>
    <row r="825" spans="1:54" ht="14.5" x14ac:dyDescent="0.35">
      <c r="A825" s="9">
        <v>45211.881186435188</v>
      </c>
      <c r="B825" s="10" t="s">
        <v>6989</v>
      </c>
      <c r="C825" s="10" t="s">
        <v>6990</v>
      </c>
      <c r="D825" s="10" t="s">
        <v>6991</v>
      </c>
      <c r="E825" s="10" t="s">
        <v>6992</v>
      </c>
      <c r="F825" s="10" t="s">
        <v>6993</v>
      </c>
      <c r="G825" s="10" t="s">
        <v>89</v>
      </c>
      <c r="H825" s="23">
        <v>8897157965</v>
      </c>
      <c r="I825" s="10" t="s">
        <v>6989</v>
      </c>
      <c r="J825" s="23" t="s">
        <v>90</v>
      </c>
      <c r="K825" s="10" t="s">
        <v>91</v>
      </c>
      <c r="L825" s="1"/>
      <c r="M825" s="10" t="s">
        <v>92</v>
      </c>
      <c r="N825" s="10" t="s">
        <v>113</v>
      </c>
      <c r="O825" s="1"/>
      <c r="P825" s="1"/>
      <c r="Q825" s="1"/>
      <c r="R825" s="1"/>
      <c r="S825" s="1"/>
      <c r="T825" s="10">
        <v>2019</v>
      </c>
      <c r="U825" s="10" t="s">
        <v>94</v>
      </c>
      <c r="V825" s="10">
        <v>9</v>
      </c>
      <c r="W825" s="10">
        <v>10</v>
      </c>
      <c r="X825" s="10">
        <v>85.5</v>
      </c>
      <c r="Y825" s="12"/>
      <c r="Z825" s="10" t="s">
        <v>6994</v>
      </c>
      <c r="AA825" s="10" t="s">
        <v>96</v>
      </c>
      <c r="AB825" s="10">
        <v>2021</v>
      </c>
      <c r="AC825" s="10">
        <v>984</v>
      </c>
      <c r="AD825" s="10">
        <v>1000</v>
      </c>
      <c r="AE825" s="13">
        <f t="shared" si="36"/>
        <v>98.4</v>
      </c>
      <c r="AF825" s="10">
        <v>98.4</v>
      </c>
      <c r="AG825" s="10" t="s">
        <v>6995</v>
      </c>
      <c r="AH825" s="14">
        <v>38219</v>
      </c>
      <c r="AI825" s="10" t="s">
        <v>116</v>
      </c>
      <c r="AJ825" s="10" t="s">
        <v>99</v>
      </c>
      <c r="AK825" s="10">
        <v>17821</v>
      </c>
      <c r="AL825" s="10">
        <v>9.14</v>
      </c>
      <c r="AM825" s="10">
        <v>0</v>
      </c>
      <c r="AN825" s="10">
        <v>0</v>
      </c>
      <c r="AO825" s="10" t="s">
        <v>6996</v>
      </c>
      <c r="AP825" s="10" t="s">
        <v>6997</v>
      </c>
      <c r="AQ825" s="10" t="s">
        <v>102</v>
      </c>
      <c r="AR825" s="10" t="s">
        <v>103</v>
      </c>
      <c r="AS825" s="10">
        <v>501401</v>
      </c>
      <c r="AT825" s="10" t="s">
        <v>6998</v>
      </c>
      <c r="AU825" s="10" t="s">
        <v>1847</v>
      </c>
      <c r="AV825" s="10">
        <v>509131</v>
      </c>
      <c r="AW825" s="10" t="s">
        <v>6999</v>
      </c>
      <c r="AX825" s="10">
        <v>9701846555</v>
      </c>
      <c r="AY825" s="10" t="s">
        <v>7000</v>
      </c>
      <c r="AZ825" s="10">
        <v>6309728702</v>
      </c>
      <c r="BA825" s="10" t="s">
        <v>449</v>
      </c>
      <c r="BB825" s="10" t="s">
        <v>107</v>
      </c>
    </row>
    <row r="826" spans="1:54" ht="14.5" x14ac:dyDescent="0.35">
      <c r="A826" s="9">
        <v>45211.90791440972</v>
      </c>
      <c r="B826" s="10" t="s">
        <v>7001</v>
      </c>
      <c r="C826" s="10" t="s">
        <v>7002</v>
      </c>
      <c r="D826" s="10" t="s">
        <v>7003</v>
      </c>
      <c r="E826" s="10" t="s">
        <v>7004</v>
      </c>
      <c r="F826" s="10" t="s">
        <v>7005</v>
      </c>
      <c r="G826" s="10" t="s">
        <v>89</v>
      </c>
      <c r="H826" s="23">
        <v>9963163091</v>
      </c>
      <c r="I826" s="10" t="s">
        <v>7001</v>
      </c>
      <c r="J826" s="23" t="s">
        <v>90</v>
      </c>
      <c r="K826" s="10" t="s">
        <v>91</v>
      </c>
      <c r="L826" s="1"/>
      <c r="M826" s="10" t="s">
        <v>92</v>
      </c>
      <c r="N826" s="10" t="s">
        <v>113</v>
      </c>
      <c r="O826" s="1"/>
      <c r="P826" s="1"/>
      <c r="Q826" s="1"/>
      <c r="R826" s="1"/>
      <c r="S826" s="1"/>
      <c r="T826" s="10">
        <v>2019</v>
      </c>
      <c r="U826" s="10" t="s">
        <v>223</v>
      </c>
      <c r="V826" s="10">
        <v>402</v>
      </c>
      <c r="W826" s="10">
        <v>500</v>
      </c>
      <c r="X826" s="10">
        <v>80.400000000000006</v>
      </c>
      <c r="Y826" s="12"/>
      <c r="Z826" s="10" t="s">
        <v>7006</v>
      </c>
      <c r="AA826" s="10" t="s">
        <v>225</v>
      </c>
      <c r="AB826" s="10">
        <v>2021</v>
      </c>
      <c r="AC826" s="10">
        <v>479</v>
      </c>
      <c r="AD826" s="10">
        <v>600</v>
      </c>
      <c r="AE826" s="13">
        <f t="shared" si="36"/>
        <v>79.833333333333329</v>
      </c>
      <c r="AF826" s="10">
        <v>79.8</v>
      </c>
      <c r="AG826" s="10" t="s">
        <v>7007</v>
      </c>
      <c r="AH826" s="14">
        <v>37869</v>
      </c>
      <c r="AI826" s="10" t="s">
        <v>116</v>
      </c>
      <c r="AJ826" s="10" t="s">
        <v>99</v>
      </c>
      <c r="AK826" s="10">
        <v>20167</v>
      </c>
      <c r="AL826" s="10">
        <v>7.89</v>
      </c>
      <c r="AM826" s="10">
        <v>0</v>
      </c>
      <c r="AN826" s="10">
        <v>0</v>
      </c>
      <c r="AO826" s="10" t="s">
        <v>7008</v>
      </c>
      <c r="AP826" s="10" t="s">
        <v>7009</v>
      </c>
      <c r="AQ826" s="10" t="s">
        <v>102</v>
      </c>
      <c r="AR826" s="10" t="s">
        <v>103</v>
      </c>
      <c r="AS826" s="10">
        <v>500080</v>
      </c>
      <c r="AT826" s="10" t="s">
        <v>7009</v>
      </c>
      <c r="AU826" s="10" t="s">
        <v>7010</v>
      </c>
      <c r="AV826" s="10">
        <v>500080</v>
      </c>
      <c r="AW826" s="10" t="s">
        <v>7011</v>
      </c>
      <c r="AX826" s="10">
        <v>9346334575</v>
      </c>
      <c r="AY826" s="10" t="s">
        <v>7012</v>
      </c>
      <c r="AZ826" s="10">
        <v>9347691696</v>
      </c>
      <c r="BA826" s="10" t="s">
        <v>106</v>
      </c>
      <c r="BB826" s="10" t="s">
        <v>7013</v>
      </c>
    </row>
    <row r="827" spans="1:54" ht="14.5" x14ac:dyDescent="0.35">
      <c r="A827" s="9">
        <v>45211.69454113426</v>
      </c>
      <c r="B827" s="10" t="s">
        <v>7014</v>
      </c>
      <c r="C827" s="10" t="s">
        <v>7015</v>
      </c>
      <c r="D827" s="10" t="s">
        <v>3037</v>
      </c>
      <c r="E827" s="10" t="s">
        <v>7016</v>
      </c>
      <c r="F827" s="10" t="s">
        <v>7017</v>
      </c>
      <c r="G827" s="10" t="s">
        <v>89</v>
      </c>
      <c r="H827" s="23">
        <v>9515172136</v>
      </c>
      <c r="I827" s="10" t="s">
        <v>7014</v>
      </c>
      <c r="J827" s="23" t="s">
        <v>90</v>
      </c>
      <c r="K827" s="10" t="s">
        <v>91</v>
      </c>
      <c r="L827" s="1"/>
      <c r="M827" s="10" t="s">
        <v>92</v>
      </c>
      <c r="N827" s="10" t="s">
        <v>113</v>
      </c>
      <c r="O827" s="1"/>
      <c r="P827" s="1"/>
      <c r="Q827" s="1"/>
      <c r="R827" s="1"/>
      <c r="S827" s="1"/>
      <c r="T827" s="10">
        <v>2019</v>
      </c>
      <c r="U827" s="10" t="s">
        <v>223</v>
      </c>
      <c r="V827" s="10">
        <v>9.6</v>
      </c>
      <c r="W827" s="10">
        <v>500</v>
      </c>
      <c r="X827" s="10">
        <v>91.2</v>
      </c>
      <c r="Y827" s="12"/>
      <c r="Z827" s="10" t="s">
        <v>7018</v>
      </c>
      <c r="AA827" s="10" t="s">
        <v>96</v>
      </c>
      <c r="AB827" s="10">
        <v>2021</v>
      </c>
      <c r="AC827" s="10">
        <v>97</v>
      </c>
      <c r="AD827" s="10">
        <v>1000</v>
      </c>
      <c r="AE827" s="13">
        <f t="shared" si="36"/>
        <v>9.7000000000000011</v>
      </c>
      <c r="AF827" s="10">
        <v>97</v>
      </c>
      <c r="AG827" s="10" t="s">
        <v>7019</v>
      </c>
      <c r="AH827" s="14">
        <v>37970</v>
      </c>
      <c r="AI827" s="10" t="s">
        <v>98</v>
      </c>
      <c r="AJ827" s="10" t="s">
        <v>99</v>
      </c>
      <c r="AK827" s="10">
        <v>29727</v>
      </c>
      <c r="AL827" s="10">
        <v>8.8000000000000007</v>
      </c>
      <c r="AM827" s="10">
        <v>0</v>
      </c>
      <c r="AN827" s="10">
        <v>0</v>
      </c>
      <c r="AO827" s="10" t="s">
        <v>377</v>
      </c>
      <c r="AP827" s="10" t="s">
        <v>7020</v>
      </c>
      <c r="AQ827" s="10" t="s">
        <v>152</v>
      </c>
      <c r="AR827" s="10" t="s">
        <v>103</v>
      </c>
      <c r="AS827" s="10">
        <v>500055</v>
      </c>
      <c r="AT827" s="10" t="s">
        <v>7021</v>
      </c>
      <c r="AU827" s="10" t="s">
        <v>103</v>
      </c>
      <c r="AV827" s="10">
        <v>500055</v>
      </c>
      <c r="AW827" s="10" t="s">
        <v>7022</v>
      </c>
      <c r="AX827" s="10">
        <v>7680995459</v>
      </c>
      <c r="AY827" s="10" t="s">
        <v>7023</v>
      </c>
      <c r="AZ827" s="10">
        <v>9848456255</v>
      </c>
      <c r="BA827" s="10" t="s">
        <v>7024</v>
      </c>
      <c r="BB827" s="10" t="s">
        <v>3651</v>
      </c>
    </row>
    <row r="828" spans="1:54" ht="14.5" x14ac:dyDescent="0.35">
      <c r="A828" s="9">
        <v>45211.831871921298</v>
      </c>
      <c r="B828" s="10" t="s">
        <v>7025</v>
      </c>
      <c r="C828" s="10" t="s">
        <v>7026</v>
      </c>
      <c r="D828" s="10" t="s">
        <v>7027</v>
      </c>
      <c r="E828" s="10" t="s">
        <v>7028</v>
      </c>
      <c r="F828" s="10" t="s">
        <v>7029</v>
      </c>
      <c r="G828" s="10" t="s">
        <v>89</v>
      </c>
      <c r="H828" s="23">
        <v>9014943738</v>
      </c>
      <c r="I828" s="10" t="s">
        <v>7025</v>
      </c>
      <c r="J828" s="23" t="s">
        <v>90</v>
      </c>
      <c r="K828" s="10" t="s">
        <v>91</v>
      </c>
      <c r="L828" s="1"/>
      <c r="M828" s="10" t="s">
        <v>92</v>
      </c>
      <c r="N828" s="10" t="s">
        <v>113</v>
      </c>
      <c r="O828" s="1"/>
      <c r="P828" s="1"/>
      <c r="Q828" s="1"/>
      <c r="R828" s="1"/>
      <c r="S828" s="1"/>
      <c r="T828" s="10">
        <v>2019</v>
      </c>
      <c r="U828" s="10" t="s">
        <v>94</v>
      </c>
      <c r="V828" s="10">
        <v>10</v>
      </c>
      <c r="W828" s="10">
        <v>600</v>
      </c>
      <c r="X828" s="10">
        <v>95</v>
      </c>
      <c r="Y828" s="12"/>
      <c r="Z828" s="10" t="s">
        <v>7030</v>
      </c>
      <c r="AA828" s="10" t="s">
        <v>96</v>
      </c>
      <c r="AB828" s="10">
        <v>2021</v>
      </c>
      <c r="AC828" s="10">
        <v>974</v>
      </c>
      <c r="AD828" s="10">
        <v>1000</v>
      </c>
      <c r="AE828" s="13">
        <f t="shared" si="36"/>
        <v>97.399999999999991</v>
      </c>
      <c r="AF828" s="10">
        <v>97.4</v>
      </c>
      <c r="AG828" s="10" t="s">
        <v>376</v>
      </c>
      <c r="AH828" s="14">
        <v>37994</v>
      </c>
      <c r="AI828" s="10" t="s">
        <v>116</v>
      </c>
      <c r="AJ828" s="10" t="s">
        <v>99</v>
      </c>
      <c r="AK828" s="10">
        <v>11450</v>
      </c>
      <c r="AL828" s="10">
        <v>8.5399999999999991</v>
      </c>
      <c r="AM828" s="10">
        <v>0</v>
      </c>
      <c r="AN828" s="10">
        <v>0</v>
      </c>
      <c r="AO828" s="10" t="s">
        <v>117</v>
      </c>
      <c r="AP828" s="10" t="s">
        <v>7031</v>
      </c>
      <c r="AQ828" s="10" t="s">
        <v>152</v>
      </c>
      <c r="AR828" s="10" t="s">
        <v>7032</v>
      </c>
      <c r="AS828" s="10">
        <v>508374</v>
      </c>
      <c r="AT828" s="10" t="s">
        <v>7033</v>
      </c>
      <c r="AU828" s="10" t="s">
        <v>7032</v>
      </c>
      <c r="AV828" s="10">
        <v>508374</v>
      </c>
      <c r="AW828" s="10" t="s">
        <v>7034</v>
      </c>
      <c r="AX828" s="10">
        <v>8374291255</v>
      </c>
      <c r="AY828" s="10" t="s">
        <v>5228</v>
      </c>
      <c r="AZ828" s="10">
        <v>9963852581</v>
      </c>
      <c r="BA828" s="10" t="s">
        <v>449</v>
      </c>
      <c r="BB828" s="10" t="s">
        <v>6359</v>
      </c>
    </row>
    <row r="829" spans="1:54" ht="14.5" x14ac:dyDescent="0.35">
      <c r="A829" s="9">
        <v>45211.838289803243</v>
      </c>
      <c r="B829" s="10" t="s">
        <v>7035</v>
      </c>
      <c r="C829" s="10" t="s">
        <v>7036</v>
      </c>
      <c r="D829" s="10" t="s">
        <v>7037</v>
      </c>
      <c r="E829" s="10" t="s">
        <v>7038</v>
      </c>
      <c r="F829" s="10" t="s">
        <v>7039</v>
      </c>
      <c r="G829" s="10" t="s">
        <v>89</v>
      </c>
      <c r="H829" s="23">
        <v>8897815879</v>
      </c>
      <c r="I829" s="10" t="s">
        <v>7035</v>
      </c>
      <c r="J829" s="23" t="s">
        <v>90</v>
      </c>
      <c r="K829" s="10" t="s">
        <v>91</v>
      </c>
      <c r="L829" s="1"/>
      <c r="M829" s="10" t="s">
        <v>92</v>
      </c>
      <c r="N829" s="10" t="s">
        <v>113</v>
      </c>
      <c r="O829" s="1"/>
      <c r="P829" s="1"/>
      <c r="Q829" s="1"/>
      <c r="R829" s="1"/>
      <c r="S829" s="1"/>
      <c r="T829" s="10">
        <v>2019</v>
      </c>
      <c r="U829" s="10" t="s">
        <v>94</v>
      </c>
      <c r="V829" s="10">
        <v>9.6999999999999993</v>
      </c>
      <c r="W829" s="10">
        <v>10</v>
      </c>
      <c r="X829" s="10">
        <v>92.15</v>
      </c>
      <c r="Y829" s="12"/>
      <c r="Z829" s="10" t="s">
        <v>7040</v>
      </c>
      <c r="AA829" s="10" t="s">
        <v>96</v>
      </c>
      <c r="AB829" s="10">
        <v>2021</v>
      </c>
      <c r="AC829" s="10">
        <v>870</v>
      </c>
      <c r="AD829" s="10">
        <v>1000</v>
      </c>
      <c r="AE829" s="13">
        <f t="shared" si="36"/>
        <v>87</v>
      </c>
      <c r="AF829" s="10">
        <v>87</v>
      </c>
      <c r="AG829" s="10" t="s">
        <v>7041</v>
      </c>
      <c r="AH829" s="14">
        <v>38102</v>
      </c>
      <c r="AI829" s="10" t="s">
        <v>116</v>
      </c>
      <c r="AJ829" s="10" t="s">
        <v>99</v>
      </c>
      <c r="AK829" s="10">
        <v>13970</v>
      </c>
      <c r="AL829" s="10">
        <v>8.59</v>
      </c>
      <c r="AM829" s="10">
        <v>0</v>
      </c>
      <c r="AN829" s="10">
        <v>0</v>
      </c>
      <c r="AO829" s="10" t="s">
        <v>117</v>
      </c>
      <c r="AP829" s="10" t="s">
        <v>7042</v>
      </c>
      <c r="AQ829" s="10" t="s">
        <v>102</v>
      </c>
      <c r="AR829" s="10" t="s">
        <v>103</v>
      </c>
      <c r="AS829" s="10">
        <v>500011</v>
      </c>
      <c r="AT829" s="10" t="s">
        <v>7043</v>
      </c>
      <c r="AU829" s="10" t="s">
        <v>103</v>
      </c>
      <c r="AV829" s="10">
        <v>500011</v>
      </c>
      <c r="AW829" s="10" t="s">
        <v>7044</v>
      </c>
      <c r="AX829" s="10">
        <v>9949157473</v>
      </c>
      <c r="AY829" s="10" t="s">
        <v>7045</v>
      </c>
      <c r="AZ829" s="10">
        <v>9949157473</v>
      </c>
      <c r="BA829" s="10" t="s">
        <v>106</v>
      </c>
      <c r="BB829" s="10" t="s">
        <v>315</v>
      </c>
    </row>
    <row r="830" spans="1:54" ht="14.5" x14ac:dyDescent="0.35">
      <c r="A830" s="9">
        <v>45211.723255300923</v>
      </c>
      <c r="B830" s="10" t="s">
        <v>7046</v>
      </c>
      <c r="C830" s="10" t="s">
        <v>7047</v>
      </c>
      <c r="D830" s="10" t="s">
        <v>7048</v>
      </c>
      <c r="E830" s="10" t="s">
        <v>7049</v>
      </c>
      <c r="F830" s="10" t="s">
        <v>7050</v>
      </c>
      <c r="G830" s="10" t="s">
        <v>89</v>
      </c>
      <c r="H830" s="23">
        <v>9347111818</v>
      </c>
      <c r="I830" s="10" t="s">
        <v>7046</v>
      </c>
      <c r="J830" s="23" t="s">
        <v>90</v>
      </c>
      <c r="K830" s="10" t="s">
        <v>91</v>
      </c>
      <c r="L830" s="1"/>
      <c r="M830" s="10" t="s">
        <v>92</v>
      </c>
      <c r="N830" s="10" t="s">
        <v>113</v>
      </c>
      <c r="O830" s="1"/>
      <c r="P830" s="1"/>
      <c r="Q830" s="1"/>
      <c r="R830" s="1"/>
      <c r="S830" s="1"/>
      <c r="T830" s="10">
        <v>2019</v>
      </c>
      <c r="U830" s="10" t="s">
        <v>94</v>
      </c>
      <c r="V830" s="10">
        <v>9.8000000000000007</v>
      </c>
      <c r="W830" s="10">
        <v>10</v>
      </c>
      <c r="X830" s="10">
        <v>93.1</v>
      </c>
      <c r="Y830" s="12"/>
      <c r="Z830" s="10" t="s">
        <v>7051</v>
      </c>
      <c r="AA830" s="10" t="s">
        <v>96</v>
      </c>
      <c r="AB830" s="10">
        <v>2021</v>
      </c>
      <c r="AC830" s="10">
        <v>970</v>
      </c>
      <c r="AD830" s="10">
        <v>1000</v>
      </c>
      <c r="AE830" s="13">
        <f t="shared" si="36"/>
        <v>97</v>
      </c>
      <c r="AF830" s="10">
        <v>97</v>
      </c>
      <c r="AG830" s="10" t="s">
        <v>7052</v>
      </c>
      <c r="AH830" s="14">
        <v>37954</v>
      </c>
      <c r="AI830" s="10" t="s">
        <v>98</v>
      </c>
      <c r="AJ830" s="10" t="s">
        <v>99</v>
      </c>
      <c r="AK830" s="10">
        <v>11881</v>
      </c>
      <c r="AL830" s="10">
        <v>8.7100000000000009</v>
      </c>
      <c r="AM830" s="10">
        <v>0</v>
      </c>
      <c r="AN830" s="10">
        <v>0</v>
      </c>
      <c r="AO830" s="10" t="s">
        <v>117</v>
      </c>
      <c r="AP830" s="10" t="s">
        <v>7053</v>
      </c>
      <c r="AQ830" s="10" t="s">
        <v>152</v>
      </c>
      <c r="AR830" s="10" t="s">
        <v>535</v>
      </c>
      <c r="AS830" s="10">
        <v>503002</v>
      </c>
      <c r="AT830" s="10" t="s">
        <v>7054</v>
      </c>
      <c r="AU830" s="10" t="s">
        <v>535</v>
      </c>
      <c r="AV830" s="10">
        <v>503002</v>
      </c>
      <c r="AW830" s="10" t="s">
        <v>7055</v>
      </c>
      <c r="AX830" s="10">
        <v>9848083047</v>
      </c>
      <c r="AY830" s="10" t="s">
        <v>7056</v>
      </c>
      <c r="AZ830" s="10" t="s">
        <v>1875</v>
      </c>
      <c r="BA830" s="10" t="s">
        <v>1968</v>
      </c>
      <c r="BB830" s="10" t="s">
        <v>1875</v>
      </c>
    </row>
    <row r="831" spans="1:54" ht="14.5" x14ac:dyDescent="0.35">
      <c r="A831" s="9">
        <v>45211.90483388889</v>
      </c>
      <c r="B831" s="10" t="s">
        <v>12373</v>
      </c>
      <c r="C831" s="10" t="s">
        <v>12374</v>
      </c>
      <c r="D831" s="10" t="s">
        <v>12375</v>
      </c>
      <c r="E831" s="10" t="s">
        <v>12376</v>
      </c>
      <c r="F831" s="10" t="s">
        <v>12377</v>
      </c>
      <c r="G831" s="10" t="s">
        <v>89</v>
      </c>
      <c r="H831" s="23">
        <v>8374915520</v>
      </c>
      <c r="I831" s="10" t="s">
        <v>12373</v>
      </c>
      <c r="J831" s="23" t="s">
        <v>90</v>
      </c>
      <c r="K831" s="10" t="s">
        <v>91</v>
      </c>
      <c r="L831" s="1"/>
      <c r="M831" s="10" t="s">
        <v>92</v>
      </c>
      <c r="N831" s="10" t="s">
        <v>113</v>
      </c>
      <c r="O831" s="1"/>
      <c r="P831" s="1"/>
      <c r="Q831" s="1"/>
      <c r="R831" s="1"/>
      <c r="S831" s="1"/>
      <c r="T831" s="10">
        <v>2019</v>
      </c>
      <c r="U831" s="10" t="s">
        <v>94</v>
      </c>
      <c r="V831" s="10">
        <v>9.1999999999999993</v>
      </c>
      <c r="W831" s="10">
        <v>524</v>
      </c>
      <c r="X831" s="10">
        <v>87.4</v>
      </c>
      <c r="Y831" s="12"/>
      <c r="Z831" s="10" t="s">
        <v>12378</v>
      </c>
      <c r="AA831" s="10" t="s">
        <v>96</v>
      </c>
      <c r="AB831" s="10">
        <v>2021</v>
      </c>
      <c r="AC831" s="10">
        <v>966</v>
      </c>
      <c r="AD831" s="10">
        <v>966</v>
      </c>
      <c r="AE831" s="13">
        <f t="shared" si="36"/>
        <v>100</v>
      </c>
      <c r="AF831" s="10">
        <v>96.6</v>
      </c>
      <c r="AG831" s="10" t="s">
        <v>12379</v>
      </c>
      <c r="AH831" s="14">
        <v>38195</v>
      </c>
      <c r="AI831" s="10" t="s">
        <v>116</v>
      </c>
      <c r="AJ831" s="10" t="s">
        <v>99</v>
      </c>
      <c r="AK831" s="10">
        <v>22600</v>
      </c>
      <c r="AL831" s="10">
        <v>6.3</v>
      </c>
      <c r="AM831" s="10">
        <v>1</v>
      </c>
      <c r="AN831" s="10">
        <v>1</v>
      </c>
      <c r="AO831" s="10" t="s">
        <v>377</v>
      </c>
      <c r="AP831" s="10" t="s">
        <v>12380</v>
      </c>
      <c r="AQ831" s="10" t="s">
        <v>152</v>
      </c>
      <c r="AR831" s="10" t="s">
        <v>12381</v>
      </c>
      <c r="AS831" s="10">
        <v>502101</v>
      </c>
      <c r="AT831" s="10" t="s">
        <v>12380</v>
      </c>
      <c r="AU831" s="10" t="s">
        <v>12381</v>
      </c>
      <c r="AV831" s="10">
        <v>502101</v>
      </c>
      <c r="AW831" s="10" t="s">
        <v>12382</v>
      </c>
      <c r="AX831" s="10">
        <v>9912889155</v>
      </c>
      <c r="AY831" s="10" t="s">
        <v>12383</v>
      </c>
      <c r="AZ831" s="10">
        <v>9951124473</v>
      </c>
      <c r="BA831" s="10" t="s">
        <v>552</v>
      </c>
      <c r="BB831" s="10" t="s">
        <v>157</v>
      </c>
    </row>
    <row r="832" spans="1:54" ht="14.5" x14ac:dyDescent="0.35">
      <c r="A832" s="9">
        <v>45211.888657129632</v>
      </c>
      <c r="B832" s="10" t="s">
        <v>7057</v>
      </c>
      <c r="C832" s="10" t="s">
        <v>7058</v>
      </c>
      <c r="D832" s="10" t="s">
        <v>7059</v>
      </c>
      <c r="E832" s="10" t="s">
        <v>7060</v>
      </c>
      <c r="F832" s="10" t="s">
        <v>7061</v>
      </c>
      <c r="G832" s="10" t="s">
        <v>89</v>
      </c>
      <c r="H832" s="23">
        <v>9866224629</v>
      </c>
      <c r="I832" s="10" t="s">
        <v>7062</v>
      </c>
      <c r="J832" s="23" t="s">
        <v>90</v>
      </c>
      <c r="K832" s="10" t="s">
        <v>91</v>
      </c>
      <c r="L832" s="1"/>
      <c r="M832" s="10" t="s">
        <v>92</v>
      </c>
      <c r="N832" s="10" t="s">
        <v>113</v>
      </c>
      <c r="O832" s="1"/>
      <c r="P832" s="1"/>
      <c r="Q832" s="1"/>
      <c r="R832" s="1"/>
      <c r="S832" s="1"/>
      <c r="T832" s="10">
        <v>2019</v>
      </c>
      <c r="U832" s="10" t="s">
        <v>223</v>
      </c>
      <c r="V832" s="10">
        <v>369</v>
      </c>
      <c r="W832" s="10">
        <v>500</v>
      </c>
      <c r="X832" s="10">
        <v>73.8</v>
      </c>
      <c r="Y832" s="12"/>
      <c r="Z832" s="10" t="s">
        <v>7063</v>
      </c>
      <c r="AA832" s="10" t="s">
        <v>96</v>
      </c>
      <c r="AB832" s="10">
        <v>2021</v>
      </c>
      <c r="AC832" s="10">
        <v>930</v>
      </c>
      <c r="AD832" s="10">
        <v>1000</v>
      </c>
      <c r="AE832" s="13">
        <f t="shared" si="36"/>
        <v>93</v>
      </c>
      <c r="AF832" s="10">
        <v>93</v>
      </c>
      <c r="AG832" s="10" t="s">
        <v>7064</v>
      </c>
      <c r="AH832" s="14">
        <v>38070</v>
      </c>
      <c r="AI832" s="10" t="s">
        <v>98</v>
      </c>
      <c r="AJ832" s="10" t="s">
        <v>133</v>
      </c>
      <c r="AK832" s="10">
        <v>66380</v>
      </c>
      <c r="AL832" s="10">
        <v>8.32</v>
      </c>
      <c r="AM832" s="10">
        <v>0</v>
      </c>
      <c r="AN832" s="10">
        <v>0</v>
      </c>
      <c r="AO832" s="10" t="s">
        <v>100</v>
      </c>
      <c r="AP832" s="10" t="s">
        <v>7065</v>
      </c>
      <c r="AQ832" s="10" t="s">
        <v>102</v>
      </c>
      <c r="AR832" s="10" t="s">
        <v>103</v>
      </c>
      <c r="AS832" s="10">
        <v>500090</v>
      </c>
      <c r="AT832" s="10" t="s">
        <v>7066</v>
      </c>
      <c r="AU832" s="10" t="s">
        <v>103</v>
      </c>
      <c r="AV832" s="10">
        <v>500090</v>
      </c>
      <c r="AW832" s="10" t="s">
        <v>7067</v>
      </c>
      <c r="AX832" s="10">
        <v>7702200153</v>
      </c>
      <c r="AY832" s="10" t="s">
        <v>7068</v>
      </c>
      <c r="AZ832" s="10">
        <v>9490744987</v>
      </c>
      <c r="BA832" s="10" t="s">
        <v>3714</v>
      </c>
      <c r="BB832" s="10" t="s">
        <v>107</v>
      </c>
    </row>
    <row r="833" spans="1:54" ht="14.5" x14ac:dyDescent="0.35">
      <c r="A833" s="9">
        <v>45211.881387673609</v>
      </c>
      <c r="B833" s="10" t="s">
        <v>12384</v>
      </c>
      <c r="C833" s="10" t="s">
        <v>12385</v>
      </c>
      <c r="D833" s="10" t="s">
        <v>12386</v>
      </c>
      <c r="E833" s="10" t="s">
        <v>12387</v>
      </c>
      <c r="F833" s="10" t="s">
        <v>12388</v>
      </c>
      <c r="G833" s="10" t="s">
        <v>89</v>
      </c>
      <c r="H833" s="23">
        <v>8309282173</v>
      </c>
      <c r="I833" s="10" t="s">
        <v>12389</v>
      </c>
      <c r="J833" s="23" t="s">
        <v>90</v>
      </c>
      <c r="K833" s="10" t="s">
        <v>91</v>
      </c>
      <c r="L833" s="1"/>
      <c r="M833" s="10" t="s">
        <v>92</v>
      </c>
      <c r="N833" s="10" t="s">
        <v>113</v>
      </c>
      <c r="O833" s="1"/>
      <c r="P833" s="1"/>
      <c r="Q833" s="1"/>
      <c r="R833" s="1"/>
      <c r="S833" s="1"/>
      <c r="T833" s="10">
        <v>2018</v>
      </c>
      <c r="U833" s="10" t="s">
        <v>94</v>
      </c>
      <c r="V833" s="10">
        <v>9.3000000000000007</v>
      </c>
      <c r="W833" s="10">
        <v>600</v>
      </c>
      <c r="X833" s="10">
        <v>93</v>
      </c>
      <c r="Y833" s="12"/>
      <c r="Z833" s="10" t="s">
        <v>12390</v>
      </c>
      <c r="AA833" s="10" t="s">
        <v>96</v>
      </c>
      <c r="AB833" s="10">
        <v>2021</v>
      </c>
      <c r="AC833" s="10">
        <v>93</v>
      </c>
      <c r="AD833" s="10">
        <v>1000</v>
      </c>
      <c r="AE833" s="13">
        <f t="shared" si="36"/>
        <v>9.3000000000000007</v>
      </c>
      <c r="AF833" s="10">
        <v>93</v>
      </c>
      <c r="AG833" s="10" t="s">
        <v>12391</v>
      </c>
      <c r="AH833" s="14">
        <v>38192</v>
      </c>
      <c r="AI833" s="10" t="s">
        <v>116</v>
      </c>
      <c r="AJ833" s="10" t="s">
        <v>133</v>
      </c>
      <c r="AK833" s="10">
        <v>101345</v>
      </c>
      <c r="AL833" s="10">
        <v>7.5</v>
      </c>
      <c r="AM833" s="10">
        <v>1</v>
      </c>
      <c r="AN833" s="10">
        <v>4</v>
      </c>
      <c r="AO833" s="10" t="s">
        <v>2122</v>
      </c>
      <c r="AP833" s="10" t="s">
        <v>12392</v>
      </c>
      <c r="AQ833" s="10" t="s">
        <v>2324</v>
      </c>
      <c r="AR833" s="10" t="s">
        <v>6974</v>
      </c>
      <c r="AS833" s="10">
        <v>501401</v>
      </c>
      <c r="AT833" s="10" t="s">
        <v>12392</v>
      </c>
      <c r="AU833" s="10" t="s">
        <v>6974</v>
      </c>
      <c r="AV833" s="10">
        <v>501401</v>
      </c>
      <c r="AW833" s="10" t="s">
        <v>12393</v>
      </c>
      <c r="AX833" s="10">
        <v>9959529503</v>
      </c>
      <c r="AY833" s="10" t="s">
        <v>12394</v>
      </c>
      <c r="AZ833" s="10">
        <v>9440204943</v>
      </c>
      <c r="BA833" s="10" t="s">
        <v>12395</v>
      </c>
      <c r="BB833" s="10" t="s">
        <v>12395</v>
      </c>
    </row>
    <row r="834" spans="1:54" ht="14.5" x14ac:dyDescent="0.35">
      <c r="A834" s="9">
        <v>45211.896651435185</v>
      </c>
      <c r="B834" s="10" t="s">
        <v>7069</v>
      </c>
      <c r="C834" s="10" t="s">
        <v>7070</v>
      </c>
      <c r="D834" s="10" t="s">
        <v>7071</v>
      </c>
      <c r="E834" s="10" t="s">
        <v>7072</v>
      </c>
      <c r="F834" s="10" t="s">
        <v>7073</v>
      </c>
      <c r="G834" s="10" t="s">
        <v>89</v>
      </c>
      <c r="H834" s="23">
        <v>6281022087</v>
      </c>
      <c r="I834" s="10" t="s">
        <v>7074</v>
      </c>
      <c r="J834" s="23" t="s">
        <v>90</v>
      </c>
      <c r="K834" s="10" t="s">
        <v>91</v>
      </c>
      <c r="L834" s="1"/>
      <c r="M834" s="10" t="s">
        <v>92</v>
      </c>
      <c r="N834" s="10" t="s">
        <v>113</v>
      </c>
      <c r="O834" s="1"/>
      <c r="P834" s="1"/>
      <c r="Q834" s="1"/>
      <c r="R834" s="1"/>
      <c r="S834" s="1"/>
      <c r="T834" s="10">
        <v>2019</v>
      </c>
      <c r="U834" s="10" t="s">
        <v>94</v>
      </c>
      <c r="V834" s="10">
        <v>9.6999999999999993</v>
      </c>
      <c r="W834" s="10">
        <v>600</v>
      </c>
      <c r="X834" s="10">
        <v>92.15</v>
      </c>
      <c r="Y834" s="12"/>
      <c r="Z834" s="10" t="s">
        <v>7075</v>
      </c>
      <c r="AA834" s="10" t="s">
        <v>96</v>
      </c>
      <c r="AB834" s="10">
        <v>2021</v>
      </c>
      <c r="AC834" s="10">
        <v>840</v>
      </c>
      <c r="AD834" s="10">
        <v>1000</v>
      </c>
      <c r="AE834" s="13">
        <f t="shared" si="36"/>
        <v>84</v>
      </c>
      <c r="AF834" s="10">
        <v>95.8</v>
      </c>
      <c r="AG834" s="10" t="s">
        <v>7076</v>
      </c>
      <c r="AH834" s="14">
        <v>37888</v>
      </c>
      <c r="AI834" s="10" t="s">
        <v>116</v>
      </c>
      <c r="AJ834" s="10" t="s">
        <v>133</v>
      </c>
      <c r="AK834" s="10">
        <v>100000</v>
      </c>
      <c r="AL834" s="10">
        <v>7.5</v>
      </c>
      <c r="AM834" s="10">
        <v>0</v>
      </c>
      <c r="AN834" s="10">
        <v>0</v>
      </c>
      <c r="AO834" s="10" t="s">
        <v>664</v>
      </c>
      <c r="AP834" s="10" t="s">
        <v>7077</v>
      </c>
      <c r="AQ834" s="10" t="s">
        <v>152</v>
      </c>
      <c r="AR834" s="10" t="s">
        <v>6235</v>
      </c>
      <c r="AS834" s="10">
        <v>505460</v>
      </c>
      <c r="AT834" s="10" t="s">
        <v>7078</v>
      </c>
      <c r="AU834" s="10" t="s">
        <v>6235</v>
      </c>
      <c r="AV834" s="10">
        <v>505460</v>
      </c>
      <c r="AW834" s="10" t="s">
        <v>7079</v>
      </c>
      <c r="AX834" s="10">
        <v>9440029557</v>
      </c>
      <c r="AY834" s="10" t="s">
        <v>7080</v>
      </c>
      <c r="AZ834" s="10">
        <v>8121510210</v>
      </c>
      <c r="BA834" s="10" t="s">
        <v>552</v>
      </c>
      <c r="BB834" s="10" t="s">
        <v>106</v>
      </c>
    </row>
    <row r="835" spans="1:54" ht="14.5" x14ac:dyDescent="0.35">
      <c r="A835" s="9">
        <v>45211.8820494213</v>
      </c>
      <c r="B835" s="10" t="s">
        <v>7081</v>
      </c>
      <c r="C835" s="10" t="s">
        <v>7082</v>
      </c>
      <c r="D835" s="10" t="s">
        <v>7083</v>
      </c>
      <c r="E835" s="10" t="s">
        <v>7084</v>
      </c>
      <c r="F835" s="10" t="s">
        <v>7085</v>
      </c>
      <c r="G835" s="10" t="s">
        <v>89</v>
      </c>
      <c r="H835" s="23">
        <v>9701510384</v>
      </c>
      <c r="I835" s="10" t="s">
        <v>7081</v>
      </c>
      <c r="J835" s="23" t="s">
        <v>90</v>
      </c>
      <c r="K835" s="10" t="s">
        <v>91</v>
      </c>
      <c r="L835" s="1"/>
      <c r="M835" s="10" t="s">
        <v>92</v>
      </c>
      <c r="N835" s="10" t="s">
        <v>113</v>
      </c>
      <c r="O835" s="1"/>
      <c r="P835" s="1"/>
      <c r="Q835" s="1"/>
      <c r="R835" s="1"/>
      <c r="S835" s="1"/>
      <c r="T835" s="10">
        <v>2019</v>
      </c>
      <c r="U835" s="10" t="s">
        <v>94</v>
      </c>
      <c r="V835" s="10">
        <v>10</v>
      </c>
      <c r="W835" s="10">
        <v>600</v>
      </c>
      <c r="X835" s="10">
        <v>95</v>
      </c>
      <c r="Y835" s="12"/>
      <c r="Z835" s="10" t="s">
        <v>7086</v>
      </c>
      <c r="AA835" s="10" t="s">
        <v>96</v>
      </c>
      <c r="AB835" s="10">
        <v>2021</v>
      </c>
      <c r="AC835" s="10">
        <v>969</v>
      </c>
      <c r="AD835" s="10">
        <v>1000</v>
      </c>
      <c r="AE835" s="13">
        <f t="shared" si="36"/>
        <v>96.899999999999991</v>
      </c>
      <c r="AF835" s="10">
        <v>96.9</v>
      </c>
      <c r="AG835" s="10" t="s">
        <v>7087</v>
      </c>
      <c r="AH835" s="14">
        <v>37965</v>
      </c>
      <c r="AI835" s="10" t="s">
        <v>98</v>
      </c>
      <c r="AJ835" s="10" t="s">
        <v>99</v>
      </c>
      <c r="AK835" s="10">
        <v>8005</v>
      </c>
      <c r="AL835" s="10">
        <v>9.14</v>
      </c>
      <c r="AM835" s="10">
        <v>0</v>
      </c>
      <c r="AN835" s="10">
        <v>0</v>
      </c>
      <c r="AO835" s="10" t="s">
        <v>664</v>
      </c>
      <c r="AP835" s="10" t="s">
        <v>7088</v>
      </c>
      <c r="AQ835" s="10" t="s">
        <v>547</v>
      </c>
      <c r="AR835" s="10" t="s">
        <v>7089</v>
      </c>
      <c r="AS835" s="10">
        <v>518401</v>
      </c>
      <c r="AT835" s="10" t="s">
        <v>7090</v>
      </c>
      <c r="AU835" s="10" t="s">
        <v>7089</v>
      </c>
      <c r="AV835" s="10">
        <v>518401</v>
      </c>
      <c r="AW835" s="10" t="s">
        <v>7091</v>
      </c>
      <c r="AX835" s="10">
        <v>9849539282</v>
      </c>
      <c r="AY835" s="10" t="s">
        <v>7092</v>
      </c>
      <c r="AZ835" s="10">
        <v>9966841219</v>
      </c>
      <c r="BA835" s="10" t="s">
        <v>552</v>
      </c>
      <c r="BB835" s="10" t="s">
        <v>125</v>
      </c>
    </row>
    <row r="836" spans="1:54" ht="14.5" x14ac:dyDescent="0.35">
      <c r="A836" s="9">
        <v>45211.83197702546</v>
      </c>
      <c r="B836" s="10" t="s">
        <v>7093</v>
      </c>
      <c r="C836" s="10" t="s">
        <v>7094</v>
      </c>
      <c r="D836" s="10" t="s">
        <v>7095</v>
      </c>
      <c r="E836" s="10" t="s">
        <v>7096</v>
      </c>
      <c r="F836" s="10" t="s">
        <v>7097</v>
      </c>
      <c r="G836" s="10" t="s">
        <v>89</v>
      </c>
      <c r="H836" s="23">
        <v>8019397297</v>
      </c>
      <c r="I836" s="10" t="s">
        <v>7093</v>
      </c>
      <c r="J836" s="23" t="s">
        <v>90</v>
      </c>
      <c r="K836" s="10" t="s">
        <v>91</v>
      </c>
      <c r="L836" s="1"/>
      <c r="M836" s="10" t="s">
        <v>92</v>
      </c>
      <c r="N836" s="10" t="s">
        <v>113</v>
      </c>
      <c r="O836" s="1"/>
      <c r="P836" s="1"/>
      <c r="Q836" s="1"/>
      <c r="R836" s="1"/>
      <c r="S836" s="1"/>
      <c r="T836" s="19">
        <v>0.97</v>
      </c>
      <c r="U836" s="10" t="s">
        <v>94</v>
      </c>
      <c r="V836" s="10">
        <v>970</v>
      </c>
      <c r="W836" s="10">
        <v>1000</v>
      </c>
      <c r="X836" s="10">
        <v>97</v>
      </c>
      <c r="Y836" s="12"/>
      <c r="Z836" s="10" t="s">
        <v>7098</v>
      </c>
      <c r="AA836" s="10" t="s">
        <v>96</v>
      </c>
      <c r="AB836" s="10">
        <v>2021</v>
      </c>
      <c r="AC836" s="10">
        <v>860</v>
      </c>
      <c r="AD836" s="10">
        <v>1000</v>
      </c>
      <c r="AE836" s="13">
        <f t="shared" si="36"/>
        <v>86</v>
      </c>
      <c r="AF836" s="10">
        <v>86</v>
      </c>
      <c r="AG836" s="10" t="s">
        <v>7099</v>
      </c>
      <c r="AH836" s="14">
        <v>37937</v>
      </c>
      <c r="AI836" s="10" t="s">
        <v>98</v>
      </c>
      <c r="AJ836" s="10" t="s">
        <v>99</v>
      </c>
      <c r="AK836" s="10">
        <v>78959</v>
      </c>
      <c r="AL836" s="10">
        <v>8.61</v>
      </c>
      <c r="AM836" s="10">
        <v>0</v>
      </c>
      <c r="AN836" s="10">
        <v>1</v>
      </c>
      <c r="AO836" s="10" t="s">
        <v>254</v>
      </c>
      <c r="AP836" s="10" t="s">
        <v>7100</v>
      </c>
      <c r="AQ836" s="10" t="s">
        <v>152</v>
      </c>
      <c r="AR836" s="10" t="s">
        <v>119</v>
      </c>
      <c r="AS836" s="10">
        <v>503001</v>
      </c>
      <c r="AT836" s="10" t="s">
        <v>7100</v>
      </c>
      <c r="AU836" s="10" t="s">
        <v>119</v>
      </c>
      <c r="AV836" s="10">
        <v>500001</v>
      </c>
      <c r="AW836" s="10" t="s">
        <v>7101</v>
      </c>
      <c r="AX836" s="10">
        <v>9000582161</v>
      </c>
      <c r="AY836" s="10" t="s">
        <v>7102</v>
      </c>
      <c r="AZ836" s="10">
        <v>9441999519</v>
      </c>
      <c r="BA836" s="10" t="s">
        <v>449</v>
      </c>
      <c r="BB836" s="10" t="s">
        <v>450</v>
      </c>
    </row>
    <row r="837" spans="1:54" ht="14.5" x14ac:dyDescent="0.35">
      <c r="A837" s="9">
        <v>45211.801452245374</v>
      </c>
      <c r="B837" s="10" t="s">
        <v>7103</v>
      </c>
      <c r="C837" s="10" t="s">
        <v>7104</v>
      </c>
      <c r="D837" s="10" t="s">
        <v>7105</v>
      </c>
      <c r="E837" s="10" t="s">
        <v>7106</v>
      </c>
      <c r="F837" s="10" t="s">
        <v>7107</v>
      </c>
      <c r="G837" s="10" t="s">
        <v>89</v>
      </c>
      <c r="H837" s="23">
        <v>7993871141</v>
      </c>
      <c r="I837" s="10" t="s">
        <v>7103</v>
      </c>
      <c r="J837" s="23" t="s">
        <v>90</v>
      </c>
      <c r="K837" s="10" t="s">
        <v>91</v>
      </c>
      <c r="L837" s="1"/>
      <c r="M837" s="10" t="s">
        <v>92</v>
      </c>
      <c r="N837" s="10" t="s">
        <v>113</v>
      </c>
      <c r="O837" s="1"/>
      <c r="P837" s="1"/>
      <c r="Q837" s="1"/>
      <c r="R837" s="1"/>
      <c r="S837" s="1"/>
      <c r="T837" s="10">
        <v>2019</v>
      </c>
      <c r="U837" s="10" t="s">
        <v>223</v>
      </c>
      <c r="V837" s="10">
        <v>394</v>
      </c>
      <c r="W837" s="10">
        <v>500</v>
      </c>
      <c r="X837" s="10">
        <v>78.8</v>
      </c>
      <c r="Y837" s="12"/>
      <c r="Z837" s="10" t="s">
        <v>7108</v>
      </c>
      <c r="AA837" s="10" t="s">
        <v>96</v>
      </c>
      <c r="AB837" s="10">
        <v>2021</v>
      </c>
      <c r="AC837" s="10">
        <v>934</v>
      </c>
      <c r="AD837" s="10">
        <v>1000</v>
      </c>
      <c r="AE837" s="13">
        <f t="shared" si="36"/>
        <v>93.4</v>
      </c>
      <c r="AF837" s="10">
        <v>93.4</v>
      </c>
      <c r="AG837" s="10" t="s">
        <v>7109</v>
      </c>
      <c r="AH837" s="14">
        <v>38053</v>
      </c>
      <c r="AI837" s="10" t="s">
        <v>116</v>
      </c>
      <c r="AJ837" s="10" t="s">
        <v>99</v>
      </c>
      <c r="AK837" s="10">
        <v>35200</v>
      </c>
      <c r="AL837" s="10">
        <v>7.34</v>
      </c>
      <c r="AM837" s="10">
        <v>0</v>
      </c>
      <c r="AN837" s="10">
        <v>0</v>
      </c>
      <c r="AO837" s="10" t="s">
        <v>117</v>
      </c>
      <c r="AP837" s="10" t="s">
        <v>7110</v>
      </c>
      <c r="AQ837" s="10" t="s">
        <v>152</v>
      </c>
      <c r="AR837" s="10" t="s">
        <v>119</v>
      </c>
      <c r="AS837" s="10">
        <v>500010</v>
      </c>
      <c r="AT837" s="10" t="s">
        <v>7111</v>
      </c>
      <c r="AU837" s="10" t="s">
        <v>535</v>
      </c>
      <c r="AV837" s="10">
        <v>503185</v>
      </c>
      <c r="AW837" s="10" t="s">
        <v>7112</v>
      </c>
      <c r="AX837" s="10">
        <v>9505652528</v>
      </c>
      <c r="AY837" s="10">
        <v>9110351267</v>
      </c>
      <c r="AZ837" s="10">
        <v>7997886453</v>
      </c>
      <c r="BA837" s="10" t="s">
        <v>552</v>
      </c>
      <c r="BB837" s="10" t="s">
        <v>246</v>
      </c>
    </row>
    <row r="838" spans="1:54" ht="14.5" x14ac:dyDescent="0.35">
      <c r="A838" s="9">
        <v>45212.690801990742</v>
      </c>
      <c r="B838" s="10" t="s">
        <v>971</v>
      </c>
      <c r="C838" s="10" t="s">
        <v>972</v>
      </c>
      <c r="D838" s="10" t="s">
        <v>973</v>
      </c>
      <c r="E838" s="10" t="s">
        <v>161</v>
      </c>
      <c r="F838" s="10" t="s">
        <v>974</v>
      </c>
      <c r="G838" s="10" t="s">
        <v>89</v>
      </c>
      <c r="H838" s="23">
        <v>8555074966</v>
      </c>
      <c r="I838" s="10" t="s">
        <v>971</v>
      </c>
      <c r="J838" s="23" t="s">
        <v>90</v>
      </c>
      <c r="K838" s="10" t="s">
        <v>91</v>
      </c>
      <c r="L838" s="1"/>
      <c r="M838" s="10" t="s">
        <v>92</v>
      </c>
      <c r="N838" s="10" t="s">
        <v>113</v>
      </c>
      <c r="O838" s="1"/>
      <c r="P838" s="1"/>
      <c r="Q838" s="1"/>
      <c r="R838" s="1"/>
      <c r="S838" s="1"/>
      <c r="T838" s="10">
        <v>2019</v>
      </c>
      <c r="U838" s="10" t="s">
        <v>94</v>
      </c>
      <c r="V838" s="10">
        <v>9.8000000000000007</v>
      </c>
      <c r="W838" s="10">
        <v>600</v>
      </c>
      <c r="X838" s="10">
        <v>93.1</v>
      </c>
      <c r="Y838" s="12"/>
      <c r="Z838" s="10" t="s">
        <v>975</v>
      </c>
      <c r="AA838" s="10" t="s">
        <v>96</v>
      </c>
      <c r="AB838" s="10">
        <v>2021</v>
      </c>
      <c r="AC838" s="10">
        <v>952</v>
      </c>
      <c r="AD838" s="10">
        <v>1000</v>
      </c>
      <c r="AE838" s="13">
        <f t="shared" si="36"/>
        <v>95.199999999999989</v>
      </c>
      <c r="AF838" s="10">
        <v>95.2</v>
      </c>
      <c r="AG838" s="10" t="s">
        <v>976</v>
      </c>
      <c r="AH838" s="14">
        <v>38061</v>
      </c>
      <c r="AI838" s="10" t="s">
        <v>98</v>
      </c>
      <c r="AJ838" s="10" t="s">
        <v>133</v>
      </c>
      <c r="AK838" s="10">
        <v>32000</v>
      </c>
      <c r="AL838" s="10">
        <v>8.83</v>
      </c>
      <c r="AM838" s="10">
        <v>0</v>
      </c>
      <c r="AN838" s="10">
        <v>0</v>
      </c>
      <c r="AO838" s="10" t="s">
        <v>100</v>
      </c>
      <c r="AP838" s="10" t="s">
        <v>977</v>
      </c>
      <c r="AQ838" s="10" t="s">
        <v>102</v>
      </c>
      <c r="AR838" s="10" t="s">
        <v>103</v>
      </c>
      <c r="AS838" s="10">
        <v>500011</v>
      </c>
      <c r="AT838" s="10" t="s">
        <v>977</v>
      </c>
      <c r="AU838" s="10" t="s">
        <v>103</v>
      </c>
      <c r="AV838" s="10">
        <v>500011</v>
      </c>
      <c r="AW838" s="10" t="s">
        <v>978</v>
      </c>
      <c r="AX838" s="10">
        <v>8555074966</v>
      </c>
      <c r="AY838" s="10" t="s">
        <v>979</v>
      </c>
      <c r="AZ838" s="10">
        <v>7386113489</v>
      </c>
      <c r="BA838" s="10" t="s">
        <v>980</v>
      </c>
      <c r="BB838" s="10" t="s">
        <v>107</v>
      </c>
    </row>
    <row r="839" spans="1:54" ht="14.5" x14ac:dyDescent="0.35">
      <c r="A839" s="9">
        <v>45211.711073321756</v>
      </c>
      <c r="B839" s="10" t="s">
        <v>7113</v>
      </c>
      <c r="C839" s="10" t="s">
        <v>7114</v>
      </c>
      <c r="D839" s="10" t="s">
        <v>7115</v>
      </c>
      <c r="E839" s="10" t="s">
        <v>7116</v>
      </c>
      <c r="F839" s="10" t="s">
        <v>7117</v>
      </c>
      <c r="G839" s="10" t="s">
        <v>89</v>
      </c>
      <c r="H839" s="23">
        <v>7661063456</v>
      </c>
      <c r="I839" s="10" t="s">
        <v>7113</v>
      </c>
      <c r="J839" s="23" t="s">
        <v>90</v>
      </c>
      <c r="K839" s="10" t="s">
        <v>91</v>
      </c>
      <c r="L839" s="1"/>
      <c r="M839" s="10" t="s">
        <v>92</v>
      </c>
      <c r="N839" s="10" t="s">
        <v>113</v>
      </c>
      <c r="O839" s="1"/>
      <c r="P839" s="1"/>
      <c r="Q839" s="1"/>
      <c r="R839" s="1"/>
      <c r="S839" s="1"/>
      <c r="T839" s="10">
        <v>2019</v>
      </c>
      <c r="U839" s="10" t="s">
        <v>94</v>
      </c>
      <c r="V839" s="10">
        <v>9.5</v>
      </c>
      <c r="W839" s="10">
        <v>600</v>
      </c>
      <c r="X839" s="10">
        <v>90.25</v>
      </c>
      <c r="Y839" s="12"/>
      <c r="Z839" s="10" t="s">
        <v>7118</v>
      </c>
      <c r="AA839" s="10" t="s">
        <v>96</v>
      </c>
      <c r="AB839" s="10">
        <v>2021</v>
      </c>
      <c r="AC839" s="10">
        <v>976</v>
      </c>
      <c r="AD839" s="10">
        <v>1000</v>
      </c>
      <c r="AE839" s="13">
        <f t="shared" si="36"/>
        <v>97.6</v>
      </c>
      <c r="AF839" s="10">
        <v>97.6</v>
      </c>
      <c r="AG839" s="10" t="s">
        <v>7119</v>
      </c>
      <c r="AH839" s="14">
        <v>37805</v>
      </c>
      <c r="AI839" s="10" t="s">
        <v>116</v>
      </c>
      <c r="AJ839" s="10" t="s">
        <v>99</v>
      </c>
      <c r="AK839" s="10">
        <v>23183</v>
      </c>
      <c r="AL839" s="10">
        <v>8.65</v>
      </c>
      <c r="AM839" s="10">
        <v>0</v>
      </c>
      <c r="AN839" s="10">
        <v>0</v>
      </c>
      <c r="AO839" s="10" t="s">
        <v>100</v>
      </c>
      <c r="AP839" s="10" t="s">
        <v>7120</v>
      </c>
      <c r="AQ839" s="10" t="s">
        <v>102</v>
      </c>
      <c r="AR839" s="10" t="s">
        <v>103</v>
      </c>
      <c r="AS839" s="10">
        <v>501401</v>
      </c>
      <c r="AT839" s="10" t="s">
        <v>7121</v>
      </c>
      <c r="AU839" s="10" t="s">
        <v>7122</v>
      </c>
      <c r="AV839" s="10">
        <v>507306</v>
      </c>
      <c r="AW839" s="10" t="s">
        <v>7123</v>
      </c>
      <c r="AX839" s="10">
        <v>9908508614</v>
      </c>
      <c r="AY839" s="10" t="s">
        <v>7124</v>
      </c>
      <c r="AZ839" s="10">
        <v>7661093456</v>
      </c>
      <c r="BA839" s="10" t="s">
        <v>449</v>
      </c>
      <c r="BB839" s="10" t="s">
        <v>157</v>
      </c>
    </row>
    <row r="840" spans="1:54" ht="14.5" x14ac:dyDescent="0.35">
      <c r="A840" s="9">
        <v>45211.713016076392</v>
      </c>
      <c r="B840" s="10" t="s">
        <v>7125</v>
      </c>
      <c r="C840" s="10" t="s">
        <v>7126</v>
      </c>
      <c r="D840" s="10" t="s">
        <v>7127</v>
      </c>
      <c r="E840" s="10" t="s">
        <v>7128</v>
      </c>
      <c r="F840" s="10" t="s">
        <v>7129</v>
      </c>
      <c r="G840" s="10" t="s">
        <v>89</v>
      </c>
      <c r="H840" s="23">
        <v>7893372596</v>
      </c>
      <c r="I840" s="10" t="s">
        <v>7125</v>
      </c>
      <c r="J840" s="23" t="s">
        <v>90</v>
      </c>
      <c r="K840" s="10" t="s">
        <v>91</v>
      </c>
      <c r="L840" s="1"/>
      <c r="M840" s="10" t="s">
        <v>92</v>
      </c>
      <c r="N840" s="10" t="s">
        <v>113</v>
      </c>
      <c r="O840" s="1"/>
      <c r="P840" s="1"/>
      <c r="Q840" s="1"/>
      <c r="R840" s="1"/>
      <c r="S840" s="1"/>
      <c r="T840" s="10">
        <v>2018</v>
      </c>
      <c r="U840" s="10" t="s">
        <v>94</v>
      </c>
      <c r="V840" s="10">
        <v>9.6999999999999993</v>
      </c>
      <c r="W840" s="10">
        <v>600</v>
      </c>
      <c r="X840" s="10">
        <v>92.15</v>
      </c>
      <c r="Y840" s="12"/>
      <c r="Z840" s="10" t="s">
        <v>7130</v>
      </c>
      <c r="AA840" s="10" t="s">
        <v>96</v>
      </c>
      <c r="AB840" s="10">
        <v>2020</v>
      </c>
      <c r="AC840" s="10">
        <v>956</v>
      </c>
      <c r="AD840" s="10">
        <v>1000</v>
      </c>
      <c r="AE840" s="13">
        <f t="shared" si="36"/>
        <v>95.6</v>
      </c>
      <c r="AF840" s="10">
        <v>95.6</v>
      </c>
      <c r="AG840" s="10" t="s">
        <v>703</v>
      </c>
      <c r="AH840" s="14">
        <v>37082</v>
      </c>
      <c r="AI840" s="10" t="s">
        <v>116</v>
      </c>
      <c r="AJ840" s="10" t="s">
        <v>99</v>
      </c>
      <c r="AK840" s="10">
        <v>38300</v>
      </c>
      <c r="AL840" s="10">
        <v>8.51</v>
      </c>
      <c r="AM840" s="10">
        <v>0</v>
      </c>
      <c r="AN840" s="10">
        <v>0</v>
      </c>
      <c r="AO840" s="10" t="s">
        <v>179</v>
      </c>
      <c r="AP840" s="10" t="s">
        <v>7131</v>
      </c>
      <c r="AQ840" s="10" t="s">
        <v>102</v>
      </c>
      <c r="AR840" s="10" t="s">
        <v>103</v>
      </c>
      <c r="AS840" s="10">
        <v>500094</v>
      </c>
      <c r="AT840" s="10" t="s">
        <v>7131</v>
      </c>
      <c r="AU840" s="10" t="s">
        <v>103</v>
      </c>
      <c r="AV840" s="10">
        <v>500094</v>
      </c>
      <c r="AW840" s="10" t="s">
        <v>7132</v>
      </c>
      <c r="AX840" s="10">
        <v>9866583497</v>
      </c>
      <c r="AY840" s="10" t="s">
        <v>7133</v>
      </c>
      <c r="AZ840" s="10">
        <v>9676976171</v>
      </c>
      <c r="BA840" s="10" t="s">
        <v>7134</v>
      </c>
      <c r="BB840" s="10" t="s">
        <v>7135</v>
      </c>
    </row>
    <row r="841" spans="1:54" ht="14.5" x14ac:dyDescent="0.35">
      <c r="A841" s="9">
        <v>45211.692797870375</v>
      </c>
      <c r="B841" s="10" t="s">
        <v>7136</v>
      </c>
      <c r="C841" s="10" t="s">
        <v>7137</v>
      </c>
      <c r="D841" s="10" t="s">
        <v>7138</v>
      </c>
      <c r="E841" s="10" t="s">
        <v>7139</v>
      </c>
      <c r="F841" s="10" t="s">
        <v>7140</v>
      </c>
      <c r="G841" s="10" t="s">
        <v>89</v>
      </c>
      <c r="H841" s="23">
        <v>6302738976</v>
      </c>
      <c r="I841" s="10" t="s">
        <v>7136</v>
      </c>
      <c r="J841" s="23" t="s">
        <v>90</v>
      </c>
      <c r="K841" s="10" t="s">
        <v>91</v>
      </c>
      <c r="L841" s="1"/>
      <c r="M841" s="10" t="s">
        <v>92</v>
      </c>
      <c r="N841" s="10" t="s">
        <v>113</v>
      </c>
      <c r="O841" s="1"/>
      <c r="P841" s="1"/>
      <c r="Q841" s="1"/>
      <c r="R841" s="1"/>
      <c r="S841" s="1"/>
      <c r="T841" s="10">
        <v>2019</v>
      </c>
      <c r="U841" s="10" t="s">
        <v>94</v>
      </c>
      <c r="V841" s="10">
        <v>9.5</v>
      </c>
      <c r="W841" s="10">
        <v>10</v>
      </c>
      <c r="X841" s="10">
        <v>90.25</v>
      </c>
      <c r="Y841" s="12"/>
      <c r="Z841" s="10" t="s">
        <v>7141</v>
      </c>
      <c r="AA841" s="10" t="s">
        <v>96</v>
      </c>
      <c r="AB841" s="10">
        <v>2021</v>
      </c>
      <c r="AC841" s="10">
        <v>904</v>
      </c>
      <c r="AD841" s="10">
        <v>1000</v>
      </c>
      <c r="AE841" s="13">
        <f t="shared" si="36"/>
        <v>90.4</v>
      </c>
      <c r="AF841" s="10">
        <v>90</v>
      </c>
      <c r="AG841" s="10" t="s">
        <v>7142</v>
      </c>
      <c r="AH841" s="14">
        <v>37896</v>
      </c>
      <c r="AI841" s="10" t="s">
        <v>116</v>
      </c>
      <c r="AJ841" s="10" t="s">
        <v>99</v>
      </c>
      <c r="AK841" s="10">
        <v>27648</v>
      </c>
      <c r="AL841" s="10">
        <v>8.5</v>
      </c>
      <c r="AM841" s="10">
        <v>0</v>
      </c>
      <c r="AN841" s="10">
        <v>0</v>
      </c>
      <c r="AO841" s="10" t="s">
        <v>2097</v>
      </c>
      <c r="AP841" s="10" t="s">
        <v>7143</v>
      </c>
      <c r="AQ841" s="10" t="s">
        <v>136</v>
      </c>
      <c r="AR841" s="10" t="s">
        <v>137</v>
      </c>
      <c r="AS841" s="10">
        <v>501401</v>
      </c>
      <c r="AT841" s="10" t="s">
        <v>7144</v>
      </c>
      <c r="AU841" s="10" t="s">
        <v>137</v>
      </c>
      <c r="AV841" s="10">
        <v>501401</v>
      </c>
      <c r="AW841" s="10" t="s">
        <v>7145</v>
      </c>
      <c r="AX841" s="10">
        <v>6304310582</v>
      </c>
      <c r="AY841" s="10" t="s">
        <v>7146</v>
      </c>
      <c r="AZ841" s="10">
        <v>9347149510</v>
      </c>
      <c r="BA841" s="10" t="s">
        <v>7147</v>
      </c>
      <c r="BB841" s="10" t="s">
        <v>7147</v>
      </c>
    </row>
    <row r="842" spans="1:54" ht="14.5" x14ac:dyDescent="0.35">
      <c r="A842" s="9">
        <v>45211.789821145838</v>
      </c>
      <c r="B842" s="10" t="s">
        <v>7148</v>
      </c>
      <c r="C842" s="10" t="s">
        <v>7149</v>
      </c>
      <c r="D842" s="10" t="s">
        <v>7150</v>
      </c>
      <c r="E842" s="10" t="s">
        <v>7151</v>
      </c>
      <c r="F842" s="10" t="s">
        <v>7152</v>
      </c>
      <c r="G842" s="10" t="s">
        <v>89</v>
      </c>
      <c r="H842" s="23">
        <v>9347011034</v>
      </c>
      <c r="I842" s="10" t="s">
        <v>7148</v>
      </c>
      <c r="J842" s="23" t="s">
        <v>90</v>
      </c>
      <c r="K842" s="10" t="s">
        <v>91</v>
      </c>
      <c r="L842" s="1"/>
      <c r="M842" s="10" t="s">
        <v>92</v>
      </c>
      <c r="N842" s="10" t="s">
        <v>113</v>
      </c>
      <c r="O842" s="1"/>
      <c r="P842" s="1"/>
      <c r="Q842" s="1"/>
      <c r="R842" s="1"/>
      <c r="S842" s="1"/>
      <c r="T842" s="10">
        <v>2019</v>
      </c>
      <c r="U842" s="10" t="s">
        <v>94</v>
      </c>
      <c r="V842" s="10">
        <v>9.8000000000000007</v>
      </c>
      <c r="W842" s="10">
        <v>10</v>
      </c>
      <c r="X842" s="10">
        <v>98</v>
      </c>
      <c r="Y842" s="12"/>
      <c r="Z842" s="10" t="s">
        <v>7153</v>
      </c>
      <c r="AA842" s="10" t="s">
        <v>96</v>
      </c>
      <c r="AB842" s="10">
        <v>2021</v>
      </c>
      <c r="AC842" s="10">
        <v>938</v>
      </c>
      <c r="AD842" s="10">
        <v>1000</v>
      </c>
      <c r="AE842" s="13">
        <f t="shared" si="36"/>
        <v>93.8</v>
      </c>
      <c r="AF842" s="10">
        <v>93.8</v>
      </c>
      <c r="AG842" s="10" t="s">
        <v>7154</v>
      </c>
      <c r="AH842" s="14">
        <v>38214</v>
      </c>
      <c r="AI842" s="10" t="s">
        <v>116</v>
      </c>
      <c r="AJ842" s="10" t="s">
        <v>133</v>
      </c>
      <c r="AK842" s="10">
        <v>0</v>
      </c>
      <c r="AL842" s="10">
        <v>7.71</v>
      </c>
      <c r="AM842" s="10">
        <v>0</v>
      </c>
      <c r="AN842" s="10">
        <v>0</v>
      </c>
      <c r="AO842" s="10" t="s">
        <v>117</v>
      </c>
      <c r="AP842" s="10" t="s">
        <v>7155</v>
      </c>
      <c r="AQ842" s="10" t="s">
        <v>152</v>
      </c>
      <c r="AR842" s="10" t="s">
        <v>719</v>
      </c>
      <c r="AS842" s="10">
        <v>504208</v>
      </c>
      <c r="AT842" s="10" t="s">
        <v>7156</v>
      </c>
      <c r="AU842" s="10" t="s">
        <v>1599</v>
      </c>
      <c r="AV842" s="10">
        <v>504273</v>
      </c>
      <c r="AW842" s="10" t="s">
        <v>7157</v>
      </c>
      <c r="AX842" s="10">
        <v>9505427323</v>
      </c>
      <c r="AY842" s="10" t="s">
        <v>7158</v>
      </c>
      <c r="AZ842" s="10">
        <v>8555835245</v>
      </c>
      <c r="BA842" s="10" t="s">
        <v>449</v>
      </c>
      <c r="BB842" s="10" t="s">
        <v>107</v>
      </c>
    </row>
    <row r="843" spans="1:54" ht="14.5" x14ac:dyDescent="0.35">
      <c r="A843" s="9">
        <v>45211.917315439816</v>
      </c>
      <c r="B843" s="10" t="s">
        <v>12419</v>
      </c>
      <c r="C843" s="10" t="s">
        <v>12420</v>
      </c>
      <c r="D843" s="10" t="s">
        <v>12421</v>
      </c>
      <c r="E843" s="10" t="s">
        <v>12422</v>
      </c>
      <c r="F843" s="10" t="s">
        <v>12423</v>
      </c>
      <c r="G843" s="10" t="s">
        <v>89</v>
      </c>
      <c r="H843" s="23">
        <v>7893225349</v>
      </c>
      <c r="I843" s="10" t="s">
        <v>12419</v>
      </c>
      <c r="J843" s="23" t="s">
        <v>90</v>
      </c>
      <c r="K843" s="10" t="s">
        <v>91</v>
      </c>
      <c r="L843" s="1"/>
      <c r="M843" s="10" t="s">
        <v>92</v>
      </c>
      <c r="N843" s="10" t="s">
        <v>113</v>
      </c>
      <c r="O843" s="1"/>
      <c r="P843" s="1"/>
      <c r="Q843" s="1"/>
      <c r="R843" s="1"/>
      <c r="S843" s="1"/>
      <c r="T843" s="10">
        <v>2019</v>
      </c>
      <c r="U843" s="10" t="s">
        <v>94</v>
      </c>
      <c r="V843" s="10">
        <v>7.8</v>
      </c>
      <c r="W843" s="10">
        <v>768</v>
      </c>
      <c r="X843" s="10">
        <v>74.099999999999994</v>
      </c>
      <c r="Y843" s="12"/>
      <c r="Z843" s="10" t="s">
        <v>12424</v>
      </c>
      <c r="AA843" s="10" t="s">
        <v>96</v>
      </c>
      <c r="AB843" s="10">
        <v>2021</v>
      </c>
      <c r="AC843" s="10">
        <v>768</v>
      </c>
      <c r="AD843" s="10">
        <v>768</v>
      </c>
      <c r="AE843" s="13">
        <f t="shared" si="36"/>
        <v>100</v>
      </c>
      <c r="AF843" s="10">
        <v>76.8</v>
      </c>
      <c r="AG843" s="10" t="s">
        <v>12425</v>
      </c>
      <c r="AH843" s="14">
        <v>37914</v>
      </c>
      <c r="AI843" s="10" t="s">
        <v>116</v>
      </c>
      <c r="AJ843" s="10" t="s">
        <v>133</v>
      </c>
      <c r="AK843" s="10">
        <v>94379</v>
      </c>
      <c r="AL843" s="10">
        <v>6.3</v>
      </c>
      <c r="AM843" s="10">
        <v>3</v>
      </c>
      <c r="AN843" s="10">
        <v>9</v>
      </c>
      <c r="AO843" s="10" t="s">
        <v>2543</v>
      </c>
      <c r="AP843" s="10" t="s">
        <v>12426</v>
      </c>
      <c r="AQ843" s="10" t="s">
        <v>152</v>
      </c>
      <c r="AR843" s="10" t="s">
        <v>119</v>
      </c>
      <c r="AS843" s="10">
        <v>500020</v>
      </c>
      <c r="AT843" s="10" t="s">
        <v>12427</v>
      </c>
      <c r="AU843" s="10" t="s">
        <v>119</v>
      </c>
      <c r="AV843" s="10">
        <v>500020</v>
      </c>
      <c r="AW843" s="10" t="s">
        <v>12428</v>
      </c>
      <c r="AX843" s="10">
        <v>7989732130</v>
      </c>
      <c r="AY843" s="10" t="s">
        <v>12429</v>
      </c>
      <c r="AZ843" s="10">
        <v>9398227087</v>
      </c>
      <c r="BA843" s="10" t="s">
        <v>12430</v>
      </c>
      <c r="BB843" s="10" t="s">
        <v>6359</v>
      </c>
    </row>
    <row r="844" spans="1:54" ht="14.5" x14ac:dyDescent="0.35">
      <c r="A844" s="9">
        <v>45211.923224571758</v>
      </c>
      <c r="B844" s="10" t="s">
        <v>12431</v>
      </c>
      <c r="C844" s="10" t="s">
        <v>12432</v>
      </c>
      <c r="D844" s="10" t="s">
        <v>12433</v>
      </c>
      <c r="E844" s="10" t="s">
        <v>12434</v>
      </c>
      <c r="F844" s="10" t="s">
        <v>12435</v>
      </c>
      <c r="G844" s="10" t="s">
        <v>89</v>
      </c>
      <c r="H844" s="23">
        <v>9494249548</v>
      </c>
      <c r="I844" s="10" t="s">
        <v>12431</v>
      </c>
      <c r="J844" s="23" t="s">
        <v>90</v>
      </c>
      <c r="K844" s="10" t="s">
        <v>91</v>
      </c>
      <c r="L844" s="1"/>
      <c r="M844" s="10" t="s">
        <v>92</v>
      </c>
      <c r="N844" s="10" t="s">
        <v>113</v>
      </c>
      <c r="O844" s="1"/>
      <c r="P844" s="1"/>
      <c r="Q844" s="1"/>
      <c r="R844" s="1"/>
      <c r="S844" s="1"/>
      <c r="T844" s="10">
        <v>2019</v>
      </c>
      <c r="U844" s="10" t="s">
        <v>223</v>
      </c>
      <c r="V844" s="10">
        <v>408</v>
      </c>
      <c r="W844" s="10">
        <v>600</v>
      </c>
      <c r="X844" s="10">
        <v>68</v>
      </c>
      <c r="Y844" s="12"/>
      <c r="Z844" s="10" t="s">
        <v>12436</v>
      </c>
      <c r="AA844" s="10" t="s">
        <v>96</v>
      </c>
      <c r="AB844" s="10">
        <v>2021</v>
      </c>
      <c r="AC844" s="10">
        <v>728</v>
      </c>
      <c r="AD844" s="10">
        <v>1000</v>
      </c>
      <c r="AE844" s="13">
        <f t="shared" si="36"/>
        <v>72.8</v>
      </c>
      <c r="AF844" s="10">
        <v>72.8</v>
      </c>
      <c r="AG844" s="10" t="s">
        <v>12437</v>
      </c>
      <c r="AH844" s="14">
        <v>37868</v>
      </c>
      <c r="AI844" s="10" t="s">
        <v>116</v>
      </c>
      <c r="AJ844" s="10" t="s">
        <v>99</v>
      </c>
      <c r="AK844" s="10">
        <v>20496</v>
      </c>
      <c r="AL844" s="10">
        <v>7.3</v>
      </c>
      <c r="AM844" s="10">
        <v>2</v>
      </c>
      <c r="AN844" s="10">
        <v>5</v>
      </c>
      <c r="AO844" s="10" t="s">
        <v>117</v>
      </c>
      <c r="AP844" s="10" t="s">
        <v>12438</v>
      </c>
      <c r="AQ844" s="10" t="s">
        <v>102</v>
      </c>
      <c r="AR844" s="10" t="s">
        <v>103</v>
      </c>
      <c r="AS844" s="10">
        <v>500032</v>
      </c>
      <c r="AT844" s="10" t="s">
        <v>12438</v>
      </c>
      <c r="AU844" s="10" t="s">
        <v>103</v>
      </c>
      <c r="AV844" s="10">
        <v>500032</v>
      </c>
      <c r="AW844" s="10" t="s">
        <v>12439</v>
      </c>
      <c r="AX844" s="10">
        <v>9912237729</v>
      </c>
      <c r="AY844" s="10" t="s">
        <v>12440</v>
      </c>
      <c r="AZ844" s="10">
        <v>7207899548</v>
      </c>
      <c r="BA844" s="10" t="s">
        <v>6648</v>
      </c>
      <c r="BB844" s="10" t="s">
        <v>107</v>
      </c>
    </row>
    <row r="845" spans="1:54" ht="14.5" x14ac:dyDescent="0.35">
      <c r="A845" s="9">
        <v>45211.901819733801</v>
      </c>
      <c r="B845" s="10" t="s">
        <v>12441</v>
      </c>
      <c r="C845" s="10" t="s">
        <v>12442</v>
      </c>
      <c r="D845" s="10" t="s">
        <v>12443</v>
      </c>
      <c r="E845" s="10" t="s">
        <v>12444</v>
      </c>
      <c r="F845" s="10" t="s">
        <v>12445</v>
      </c>
      <c r="G845" s="10" t="s">
        <v>89</v>
      </c>
      <c r="H845" s="23">
        <v>7013965623</v>
      </c>
      <c r="I845" s="10" t="s">
        <v>12441</v>
      </c>
      <c r="J845" s="23" t="s">
        <v>90</v>
      </c>
      <c r="K845" s="10" t="s">
        <v>91</v>
      </c>
      <c r="L845" s="1"/>
      <c r="M845" s="10" t="s">
        <v>92</v>
      </c>
      <c r="N845" s="10" t="s">
        <v>113</v>
      </c>
      <c r="O845" s="1"/>
      <c r="P845" s="1"/>
      <c r="Q845" s="1"/>
      <c r="R845" s="1"/>
      <c r="S845" s="1"/>
      <c r="T845" s="10">
        <v>2019</v>
      </c>
      <c r="U845" s="10" t="s">
        <v>94</v>
      </c>
      <c r="V845" s="10">
        <v>9.5</v>
      </c>
      <c r="W845" s="10">
        <v>10</v>
      </c>
      <c r="X845" s="10">
        <v>90.25</v>
      </c>
      <c r="Y845" s="12"/>
      <c r="Z845" s="10" t="s">
        <v>12446</v>
      </c>
      <c r="AA845" s="10" t="s">
        <v>96</v>
      </c>
      <c r="AB845" s="10">
        <v>2021</v>
      </c>
      <c r="AC845" s="10">
        <v>878</v>
      </c>
      <c r="AD845" s="10">
        <v>1000</v>
      </c>
      <c r="AE845" s="13">
        <f t="shared" si="36"/>
        <v>87.8</v>
      </c>
      <c r="AF845" s="10">
        <v>87.8</v>
      </c>
      <c r="AG845" s="10" t="s">
        <v>12447</v>
      </c>
      <c r="AH845" s="14">
        <v>37836</v>
      </c>
      <c r="AI845" s="10" t="s">
        <v>116</v>
      </c>
      <c r="AJ845" s="10" t="s">
        <v>133</v>
      </c>
      <c r="AK845" s="10">
        <v>101450</v>
      </c>
      <c r="AL845" s="10">
        <v>6.9</v>
      </c>
      <c r="AM845" s="10">
        <v>8</v>
      </c>
      <c r="AN845" s="10">
        <v>4</v>
      </c>
      <c r="AO845" s="10" t="s">
        <v>100</v>
      </c>
      <c r="AP845" s="10" t="s">
        <v>12448</v>
      </c>
      <c r="AQ845" s="10" t="s">
        <v>152</v>
      </c>
      <c r="AR845" s="10" t="s">
        <v>1922</v>
      </c>
      <c r="AS845" s="10">
        <v>502001</v>
      </c>
      <c r="AT845" s="10" t="s">
        <v>12449</v>
      </c>
      <c r="AU845" s="10" t="s">
        <v>1922</v>
      </c>
      <c r="AV845" s="10">
        <v>502001</v>
      </c>
      <c r="AW845" s="10" t="s">
        <v>12450</v>
      </c>
      <c r="AX845" s="10">
        <v>9441204037</v>
      </c>
      <c r="AY845" s="10" t="s">
        <v>12451</v>
      </c>
      <c r="AZ845" s="10">
        <v>9491228868</v>
      </c>
      <c r="BA845" s="10" t="s">
        <v>12136</v>
      </c>
      <c r="BB845" s="10" t="s">
        <v>125</v>
      </c>
    </row>
    <row r="846" spans="1:54" ht="14.5" x14ac:dyDescent="0.35">
      <c r="A846" s="9">
        <v>45211.911089722227</v>
      </c>
      <c r="B846" s="10" t="s">
        <v>7159</v>
      </c>
      <c r="C846" s="10" t="s">
        <v>7160</v>
      </c>
      <c r="D846" s="10" t="s">
        <v>7161</v>
      </c>
      <c r="E846" s="10" t="s">
        <v>7162</v>
      </c>
      <c r="F846" s="10" t="s">
        <v>7163</v>
      </c>
      <c r="G846" s="10" t="s">
        <v>89</v>
      </c>
      <c r="H846" s="23">
        <v>9347784535</v>
      </c>
      <c r="I846" s="10" t="s">
        <v>7159</v>
      </c>
      <c r="J846" s="23" t="s">
        <v>90</v>
      </c>
      <c r="K846" s="10" t="s">
        <v>91</v>
      </c>
      <c r="L846" s="1"/>
      <c r="M846" s="10" t="s">
        <v>92</v>
      </c>
      <c r="N846" s="10" t="s">
        <v>113</v>
      </c>
      <c r="O846" s="1"/>
      <c r="P846" s="1"/>
      <c r="Q846" s="1"/>
      <c r="R846" s="1"/>
      <c r="S846" s="1"/>
      <c r="T846" s="10">
        <v>2019</v>
      </c>
      <c r="U846" s="10" t="s">
        <v>94</v>
      </c>
      <c r="V846" s="10">
        <v>9.8000000000000007</v>
      </c>
      <c r="W846" s="10">
        <v>600</v>
      </c>
      <c r="X846" s="10">
        <v>93.1</v>
      </c>
      <c r="Y846" s="12"/>
      <c r="Z846" s="10" t="s">
        <v>7164</v>
      </c>
      <c r="AA846" s="10" t="s">
        <v>96</v>
      </c>
      <c r="AB846" s="10">
        <v>2021</v>
      </c>
      <c r="AC846" s="10">
        <v>918</v>
      </c>
      <c r="AD846" s="10">
        <v>1000</v>
      </c>
      <c r="AE846" s="13">
        <f t="shared" si="36"/>
        <v>91.8</v>
      </c>
      <c r="AF846" s="10">
        <v>91.8</v>
      </c>
      <c r="AG846" s="10" t="s">
        <v>7165</v>
      </c>
      <c r="AH846" s="14">
        <v>37833</v>
      </c>
      <c r="AI846" s="10" t="s">
        <v>116</v>
      </c>
      <c r="AJ846" s="10" t="s">
        <v>99</v>
      </c>
      <c r="AK846" s="10">
        <v>12491</v>
      </c>
      <c r="AL846" s="10">
        <v>9.2200000000000006</v>
      </c>
      <c r="AM846" s="10">
        <v>0</v>
      </c>
      <c r="AN846" s="10">
        <v>0</v>
      </c>
      <c r="AO846" s="10" t="s">
        <v>7166</v>
      </c>
      <c r="AP846" s="10" t="s">
        <v>7167</v>
      </c>
      <c r="AQ846" s="10" t="s">
        <v>102</v>
      </c>
      <c r="AR846" s="10" t="s">
        <v>103</v>
      </c>
      <c r="AS846" s="10">
        <v>500055</v>
      </c>
      <c r="AT846" s="10" t="s">
        <v>7168</v>
      </c>
      <c r="AU846" s="10" t="s">
        <v>103</v>
      </c>
      <c r="AV846" s="10">
        <v>500055</v>
      </c>
      <c r="AW846" s="10" t="s">
        <v>7169</v>
      </c>
      <c r="AX846" s="10">
        <v>9908111833</v>
      </c>
      <c r="AY846" s="10" t="s">
        <v>7170</v>
      </c>
      <c r="AZ846" s="10">
        <v>7569982925</v>
      </c>
      <c r="BA846" s="10" t="s">
        <v>106</v>
      </c>
      <c r="BB846" s="10" t="s">
        <v>4960</v>
      </c>
    </row>
    <row r="847" spans="1:54" ht="14.5" x14ac:dyDescent="0.35">
      <c r="A847" s="9">
        <v>45211.875509097226</v>
      </c>
      <c r="B847" s="10" t="s">
        <v>7171</v>
      </c>
      <c r="C847" s="10" t="s">
        <v>7172</v>
      </c>
      <c r="D847" s="10" t="s">
        <v>7173</v>
      </c>
      <c r="E847" s="10" t="s">
        <v>7174</v>
      </c>
      <c r="F847" s="10" t="s">
        <v>7175</v>
      </c>
      <c r="G847" s="10" t="s">
        <v>89</v>
      </c>
      <c r="H847" s="23">
        <v>8096748586</v>
      </c>
      <c r="I847" s="10" t="s">
        <v>7171</v>
      </c>
      <c r="J847" s="23" t="s">
        <v>90</v>
      </c>
      <c r="K847" s="10" t="s">
        <v>91</v>
      </c>
      <c r="L847" s="1"/>
      <c r="M847" s="10" t="s">
        <v>92</v>
      </c>
      <c r="N847" s="10" t="s">
        <v>113</v>
      </c>
      <c r="O847" s="1"/>
      <c r="P847" s="1"/>
      <c r="Q847" s="1"/>
      <c r="R847" s="1"/>
      <c r="S847" s="1"/>
      <c r="T847" s="10">
        <v>2019</v>
      </c>
      <c r="U847" s="10" t="s">
        <v>94</v>
      </c>
      <c r="V847" s="10">
        <v>9.8000000000000007</v>
      </c>
      <c r="W847" s="10">
        <v>600</v>
      </c>
      <c r="X847" s="10">
        <v>93.1</v>
      </c>
      <c r="Y847" s="12"/>
      <c r="Z847" s="10" t="s">
        <v>7176</v>
      </c>
      <c r="AA847" s="10" t="s">
        <v>96</v>
      </c>
      <c r="AB847" s="10">
        <v>2021</v>
      </c>
      <c r="AC847" s="10">
        <v>976</v>
      </c>
      <c r="AD847" s="10">
        <v>1000</v>
      </c>
      <c r="AE847" s="13">
        <f t="shared" si="36"/>
        <v>97.6</v>
      </c>
      <c r="AF847" s="10">
        <v>97.6</v>
      </c>
      <c r="AG847" s="10" t="s">
        <v>7177</v>
      </c>
      <c r="AH847" s="14">
        <v>37953</v>
      </c>
      <c r="AI847" s="10" t="s">
        <v>98</v>
      </c>
      <c r="AJ847" s="10" t="s">
        <v>99</v>
      </c>
      <c r="AK847" s="10">
        <v>16663</v>
      </c>
      <c r="AL847" s="10">
        <v>9.35</v>
      </c>
      <c r="AM847" s="10">
        <v>0</v>
      </c>
      <c r="AN847" s="10">
        <v>0</v>
      </c>
      <c r="AO847" s="10" t="s">
        <v>100</v>
      </c>
      <c r="AP847" s="10" t="s">
        <v>7178</v>
      </c>
      <c r="AQ847" s="10" t="s">
        <v>102</v>
      </c>
      <c r="AR847" s="10" t="s">
        <v>535</v>
      </c>
      <c r="AS847" s="10">
        <v>503230</v>
      </c>
      <c r="AT847" s="10" t="s">
        <v>7178</v>
      </c>
      <c r="AU847" s="10" t="s">
        <v>535</v>
      </c>
      <c r="AV847" s="10">
        <v>503230</v>
      </c>
      <c r="AW847" s="10" t="s">
        <v>7179</v>
      </c>
      <c r="AX847" s="10">
        <v>8499908987</v>
      </c>
      <c r="AY847" s="10" t="s">
        <v>7180</v>
      </c>
      <c r="AZ847" s="10">
        <v>9441538531</v>
      </c>
      <c r="BA847" s="10" t="s">
        <v>7181</v>
      </c>
      <c r="BB847" s="10" t="s">
        <v>315</v>
      </c>
    </row>
    <row r="848" spans="1:54" ht="14.5" x14ac:dyDescent="0.35">
      <c r="A848" s="9">
        <v>45211.868558518516</v>
      </c>
      <c r="B848" s="10" t="s">
        <v>7182</v>
      </c>
      <c r="C848" s="10" t="s">
        <v>7183</v>
      </c>
      <c r="D848" s="10" t="s">
        <v>7184</v>
      </c>
      <c r="E848" s="10" t="s">
        <v>7185</v>
      </c>
      <c r="F848" s="10" t="s">
        <v>7186</v>
      </c>
      <c r="G848" s="10" t="s">
        <v>89</v>
      </c>
      <c r="H848" s="23">
        <v>9553741724</v>
      </c>
      <c r="I848" s="10" t="s">
        <v>7187</v>
      </c>
      <c r="J848" s="23" t="s">
        <v>90</v>
      </c>
      <c r="K848" s="10" t="s">
        <v>91</v>
      </c>
      <c r="L848" s="1"/>
      <c r="M848" s="10" t="s">
        <v>92</v>
      </c>
      <c r="N848" s="10" t="s">
        <v>113</v>
      </c>
      <c r="O848" s="1"/>
      <c r="P848" s="1"/>
      <c r="Q848" s="1"/>
      <c r="R848" s="1"/>
      <c r="S848" s="1"/>
      <c r="T848" s="10">
        <v>2018</v>
      </c>
      <c r="U848" s="10" t="s">
        <v>94</v>
      </c>
      <c r="V848" s="10">
        <v>9.6999999999999993</v>
      </c>
      <c r="W848" s="10">
        <v>582</v>
      </c>
      <c r="X848" s="10">
        <v>92</v>
      </c>
      <c r="Y848" s="12"/>
      <c r="Z848" s="10" t="s">
        <v>7188</v>
      </c>
      <c r="AA848" s="10" t="s">
        <v>96</v>
      </c>
      <c r="AB848" s="10">
        <v>2020</v>
      </c>
      <c r="AC848" s="10">
        <v>958</v>
      </c>
      <c r="AD848" s="10">
        <v>958</v>
      </c>
      <c r="AE848" s="13">
        <f t="shared" si="36"/>
        <v>100</v>
      </c>
      <c r="AF848" s="10">
        <v>95</v>
      </c>
      <c r="AG848" s="10" t="s">
        <v>7189</v>
      </c>
      <c r="AH848" s="14">
        <v>37806</v>
      </c>
      <c r="AI848" s="10" t="s">
        <v>98</v>
      </c>
      <c r="AJ848" s="10" t="s">
        <v>133</v>
      </c>
      <c r="AK848" s="10">
        <v>85000</v>
      </c>
      <c r="AL848" s="10">
        <v>8.76</v>
      </c>
      <c r="AM848" s="10">
        <v>0</v>
      </c>
      <c r="AN848" s="10">
        <v>0</v>
      </c>
      <c r="AO848" s="10" t="s">
        <v>2543</v>
      </c>
      <c r="AP848" s="10" t="s">
        <v>7190</v>
      </c>
      <c r="AQ848" s="10" t="s">
        <v>152</v>
      </c>
      <c r="AR848" s="10" t="s">
        <v>1264</v>
      </c>
      <c r="AS848" s="10">
        <v>502279</v>
      </c>
      <c r="AT848" s="10" t="s">
        <v>7191</v>
      </c>
      <c r="AU848" s="10" t="s">
        <v>1264</v>
      </c>
      <c r="AV848" s="10">
        <v>502279</v>
      </c>
      <c r="AW848" s="10" t="s">
        <v>7192</v>
      </c>
      <c r="AX848" s="10">
        <v>9666837470</v>
      </c>
      <c r="AY848" s="10" t="s">
        <v>7193</v>
      </c>
      <c r="AZ848" s="10">
        <v>9705926706</v>
      </c>
      <c r="BA848" s="10" t="s">
        <v>552</v>
      </c>
      <c r="BB848" s="10" t="s">
        <v>4713</v>
      </c>
    </row>
    <row r="849" spans="1:54" ht="14.5" x14ac:dyDescent="0.35">
      <c r="A849" s="9">
        <v>45211.907482430557</v>
      </c>
      <c r="B849" s="10" t="s">
        <v>7194</v>
      </c>
      <c r="C849" s="10" t="s">
        <v>7195</v>
      </c>
      <c r="D849" s="10" t="s">
        <v>7196</v>
      </c>
      <c r="E849" s="10" t="s">
        <v>7197</v>
      </c>
      <c r="F849" s="10" t="s">
        <v>7198</v>
      </c>
      <c r="G849" s="10" t="s">
        <v>89</v>
      </c>
      <c r="H849" s="23">
        <v>7013135598</v>
      </c>
      <c r="I849" s="10" t="s">
        <v>7194</v>
      </c>
      <c r="J849" s="23" t="s">
        <v>90</v>
      </c>
      <c r="K849" s="10" t="s">
        <v>91</v>
      </c>
      <c r="L849" s="1"/>
      <c r="M849" s="10" t="s">
        <v>92</v>
      </c>
      <c r="N849" s="10" t="s">
        <v>113</v>
      </c>
      <c r="O849" s="1"/>
      <c r="P849" s="1"/>
      <c r="Q849" s="1"/>
      <c r="R849" s="1"/>
      <c r="S849" s="1"/>
      <c r="T849" s="10">
        <v>2019</v>
      </c>
      <c r="U849" s="10" t="s">
        <v>94</v>
      </c>
      <c r="V849" s="10">
        <v>9.6999999999999993</v>
      </c>
      <c r="W849" s="10">
        <v>10</v>
      </c>
      <c r="X849" s="10">
        <v>92.15</v>
      </c>
      <c r="Y849" s="12"/>
      <c r="Z849" s="10" t="s">
        <v>7199</v>
      </c>
      <c r="AA849" s="10" t="s">
        <v>96</v>
      </c>
      <c r="AB849" s="10">
        <v>2021</v>
      </c>
      <c r="AC849" s="10">
        <v>942</v>
      </c>
      <c r="AD849" s="10">
        <v>1000</v>
      </c>
      <c r="AE849" s="13">
        <f t="shared" si="36"/>
        <v>94.199999999999989</v>
      </c>
      <c r="AF849" s="10">
        <v>94.2</v>
      </c>
      <c r="AG849" s="10" t="s">
        <v>457</v>
      </c>
      <c r="AH849" s="14">
        <v>38089</v>
      </c>
      <c r="AI849" s="10" t="s">
        <v>98</v>
      </c>
      <c r="AJ849" s="10" t="s">
        <v>99</v>
      </c>
      <c r="AK849" s="10">
        <v>69142</v>
      </c>
      <c r="AL849" s="10">
        <v>8.59</v>
      </c>
      <c r="AM849" s="10">
        <v>0</v>
      </c>
      <c r="AN849" s="10">
        <v>0</v>
      </c>
      <c r="AO849" s="10" t="s">
        <v>377</v>
      </c>
      <c r="AP849" s="10" t="s">
        <v>7200</v>
      </c>
      <c r="AQ849" s="10" t="s">
        <v>152</v>
      </c>
      <c r="AR849" s="10" t="s">
        <v>119</v>
      </c>
      <c r="AS849" s="10">
        <v>500010</v>
      </c>
      <c r="AT849" s="10" t="s">
        <v>7200</v>
      </c>
      <c r="AU849" s="10" t="s">
        <v>119</v>
      </c>
      <c r="AV849" s="10">
        <v>500010</v>
      </c>
      <c r="AW849" s="10" t="s">
        <v>7201</v>
      </c>
      <c r="AX849" s="10">
        <v>9346957020</v>
      </c>
      <c r="AY849" s="10" t="s">
        <v>7202</v>
      </c>
      <c r="AZ849" s="10">
        <v>9912563737</v>
      </c>
      <c r="BA849" s="10" t="s">
        <v>7203</v>
      </c>
      <c r="BB849" s="10" t="s">
        <v>315</v>
      </c>
    </row>
    <row r="850" spans="1:54" ht="14.5" x14ac:dyDescent="0.35">
      <c r="A850" s="9">
        <v>45211.892805069445</v>
      </c>
      <c r="B850" s="10" t="s">
        <v>7204</v>
      </c>
      <c r="C850" s="10" t="s">
        <v>7205</v>
      </c>
      <c r="D850" s="10" t="s">
        <v>7206</v>
      </c>
      <c r="E850" s="10" t="s">
        <v>7207</v>
      </c>
      <c r="F850" s="10" t="s">
        <v>7208</v>
      </c>
      <c r="G850" s="10" t="s">
        <v>89</v>
      </c>
      <c r="H850" s="23">
        <v>8897814842</v>
      </c>
      <c r="I850" s="10" t="s">
        <v>7204</v>
      </c>
      <c r="J850" s="23" t="s">
        <v>90</v>
      </c>
      <c r="K850" s="10" t="s">
        <v>91</v>
      </c>
      <c r="L850" s="1"/>
      <c r="M850" s="10" t="s">
        <v>92</v>
      </c>
      <c r="N850" s="10" t="s">
        <v>113</v>
      </c>
      <c r="O850" s="1"/>
      <c r="P850" s="1"/>
      <c r="Q850" s="1"/>
      <c r="R850" s="1"/>
      <c r="S850" s="1"/>
      <c r="T850" s="10">
        <v>2019</v>
      </c>
      <c r="U850" s="10" t="s">
        <v>94</v>
      </c>
      <c r="V850" s="10">
        <v>9.8000000000000007</v>
      </c>
      <c r="W850" s="10">
        <v>10</v>
      </c>
      <c r="X850" s="10">
        <v>93.1</v>
      </c>
      <c r="Y850" s="12"/>
      <c r="Z850" s="10" t="s">
        <v>7209</v>
      </c>
      <c r="AA850" s="10" t="s">
        <v>96</v>
      </c>
      <c r="AB850" s="10">
        <v>2021</v>
      </c>
      <c r="AC850" s="10">
        <v>902</v>
      </c>
      <c r="AD850" s="10">
        <v>1000</v>
      </c>
      <c r="AE850" s="13">
        <f t="shared" ref="AE850:AE881" si="37">(AC850/AD850)*100</f>
        <v>90.2</v>
      </c>
      <c r="AF850" s="10">
        <v>90.2</v>
      </c>
      <c r="AG850" s="10" t="s">
        <v>7210</v>
      </c>
      <c r="AH850" s="14">
        <v>37736</v>
      </c>
      <c r="AI850" s="10" t="s">
        <v>116</v>
      </c>
      <c r="AJ850" s="10" t="s">
        <v>99</v>
      </c>
      <c r="AK850" s="10">
        <v>20901</v>
      </c>
      <c r="AL850" s="10">
        <v>7.63</v>
      </c>
      <c r="AM850" s="10">
        <v>0</v>
      </c>
      <c r="AN850" s="15" t="s">
        <v>7211</v>
      </c>
      <c r="AO850" s="10" t="s">
        <v>573</v>
      </c>
      <c r="AP850" s="10" t="s">
        <v>7212</v>
      </c>
      <c r="AQ850" s="10" t="s">
        <v>2916</v>
      </c>
      <c r="AR850" s="10" t="s">
        <v>2843</v>
      </c>
      <c r="AS850" s="10">
        <v>518002</v>
      </c>
      <c r="AT850" s="10" t="s">
        <v>7212</v>
      </c>
      <c r="AU850" s="10" t="s">
        <v>2843</v>
      </c>
      <c r="AV850" s="10">
        <v>518002</v>
      </c>
      <c r="AW850" s="10" t="s">
        <v>7213</v>
      </c>
      <c r="AX850" s="10">
        <v>9848416385</v>
      </c>
      <c r="AY850" s="10" t="s">
        <v>7214</v>
      </c>
      <c r="AZ850" s="10">
        <v>9666034369</v>
      </c>
      <c r="BA850" s="10" t="s">
        <v>7215</v>
      </c>
      <c r="BB850" s="10" t="s">
        <v>7216</v>
      </c>
    </row>
    <row r="851" spans="1:54" ht="14.5" x14ac:dyDescent="0.35">
      <c r="A851" s="9">
        <v>45211.70965553241</v>
      </c>
      <c r="B851" s="10" t="s">
        <v>7217</v>
      </c>
      <c r="C851" s="10" t="s">
        <v>7218</v>
      </c>
      <c r="D851" s="10" t="s">
        <v>7219</v>
      </c>
      <c r="E851" s="10" t="s">
        <v>7220</v>
      </c>
      <c r="F851" s="10" t="s">
        <v>7221</v>
      </c>
      <c r="G851" s="10" t="s">
        <v>89</v>
      </c>
      <c r="H851" s="23">
        <v>6304058209</v>
      </c>
      <c r="I851" s="10" t="s">
        <v>7217</v>
      </c>
      <c r="J851" s="23" t="s">
        <v>90</v>
      </c>
      <c r="K851" s="10" t="s">
        <v>91</v>
      </c>
      <c r="L851" s="1"/>
      <c r="M851" s="10" t="s">
        <v>92</v>
      </c>
      <c r="N851" s="10" t="s">
        <v>113</v>
      </c>
      <c r="O851" s="1"/>
      <c r="P851" s="1"/>
      <c r="Q851" s="1"/>
      <c r="R851" s="1"/>
      <c r="S851" s="1"/>
      <c r="T851" s="10">
        <v>2019</v>
      </c>
      <c r="U851" s="10" t="s">
        <v>94</v>
      </c>
      <c r="V851" s="10">
        <v>9.5</v>
      </c>
      <c r="W851" s="10">
        <v>10</v>
      </c>
      <c r="X851" s="10">
        <v>90.25</v>
      </c>
      <c r="Y851" s="12"/>
      <c r="Z851" s="10" t="s">
        <v>7222</v>
      </c>
      <c r="AA851" s="10" t="s">
        <v>96</v>
      </c>
      <c r="AB851" s="10">
        <v>2021</v>
      </c>
      <c r="AC851" s="10">
        <v>976</v>
      </c>
      <c r="AD851" s="10">
        <v>1000</v>
      </c>
      <c r="AE851" s="13">
        <f t="shared" si="37"/>
        <v>97.6</v>
      </c>
      <c r="AF851" s="10">
        <v>97.6</v>
      </c>
      <c r="AG851" s="10" t="s">
        <v>7223</v>
      </c>
      <c r="AH851" s="14">
        <v>37985</v>
      </c>
      <c r="AI851" s="10" t="s">
        <v>116</v>
      </c>
      <c r="AJ851" s="10" t="s">
        <v>99</v>
      </c>
      <c r="AK851" s="10">
        <v>24947</v>
      </c>
      <c r="AL851" s="10">
        <v>8.76</v>
      </c>
      <c r="AM851" s="10">
        <v>0</v>
      </c>
      <c r="AN851" s="10">
        <v>0</v>
      </c>
      <c r="AO851" s="10" t="s">
        <v>100</v>
      </c>
      <c r="AP851" s="10" t="s">
        <v>7224</v>
      </c>
      <c r="AQ851" s="10" t="s">
        <v>102</v>
      </c>
      <c r="AR851" s="10" t="s">
        <v>103</v>
      </c>
      <c r="AS851" s="10">
        <v>508277</v>
      </c>
      <c r="AT851" s="10" t="s">
        <v>7225</v>
      </c>
      <c r="AU851" s="10" t="s">
        <v>965</v>
      </c>
      <c r="AV851" s="10">
        <v>508277</v>
      </c>
      <c r="AW851" s="10" t="s">
        <v>7226</v>
      </c>
      <c r="AX851" s="10">
        <v>9014991036</v>
      </c>
      <c r="AY851" s="10" t="s">
        <v>7227</v>
      </c>
      <c r="AZ851" s="10">
        <v>6301923173</v>
      </c>
      <c r="BA851" s="10" t="s">
        <v>449</v>
      </c>
      <c r="BB851" s="10" t="s">
        <v>5425</v>
      </c>
    </row>
    <row r="852" spans="1:54" ht="14.5" x14ac:dyDescent="0.35">
      <c r="A852" s="9">
        <v>45211.962398518517</v>
      </c>
      <c r="B852" s="10" t="s">
        <v>12452</v>
      </c>
      <c r="C852" s="10" t="s">
        <v>12453</v>
      </c>
      <c r="D852" s="10" t="s">
        <v>12454</v>
      </c>
      <c r="E852" s="10" t="s">
        <v>12455</v>
      </c>
      <c r="F852" s="10" t="s">
        <v>12456</v>
      </c>
      <c r="G852" s="10" t="s">
        <v>89</v>
      </c>
      <c r="H852" s="23">
        <v>7730838650</v>
      </c>
      <c r="I852" s="10" t="s">
        <v>12457</v>
      </c>
      <c r="J852" s="23" t="s">
        <v>90</v>
      </c>
      <c r="K852" s="10" t="s">
        <v>91</v>
      </c>
      <c r="L852" s="1"/>
      <c r="M852" s="10" t="s">
        <v>92</v>
      </c>
      <c r="N852" s="10" t="s">
        <v>113</v>
      </c>
      <c r="O852" s="1"/>
      <c r="P852" s="1"/>
      <c r="Q852" s="1"/>
      <c r="R852" s="1"/>
      <c r="S852" s="1"/>
      <c r="T852" s="10">
        <v>2020</v>
      </c>
      <c r="U852" s="10" t="s">
        <v>94</v>
      </c>
      <c r="V852" s="10">
        <v>8.5</v>
      </c>
      <c r="W852" s="10">
        <v>600</v>
      </c>
      <c r="X852" s="10">
        <v>76.5</v>
      </c>
      <c r="Y852" s="12"/>
      <c r="Z852" s="10" t="s">
        <v>12458</v>
      </c>
      <c r="AA852" s="10" t="s">
        <v>96</v>
      </c>
      <c r="AB852" s="10">
        <v>2021</v>
      </c>
      <c r="AC852" s="10">
        <v>832</v>
      </c>
      <c r="AD852" s="10">
        <v>1000</v>
      </c>
      <c r="AE852" s="13">
        <f t="shared" si="37"/>
        <v>83.2</v>
      </c>
      <c r="AF852" s="10">
        <v>83.2</v>
      </c>
      <c r="AG852" s="10" t="s">
        <v>12459</v>
      </c>
      <c r="AH852" s="14">
        <v>38079</v>
      </c>
      <c r="AI852" s="10" t="s">
        <v>116</v>
      </c>
      <c r="AJ852" s="10" t="s">
        <v>133</v>
      </c>
      <c r="AK852" s="10">
        <v>73856</v>
      </c>
      <c r="AL852" s="10">
        <v>7.99</v>
      </c>
      <c r="AM852" s="10">
        <v>4</v>
      </c>
      <c r="AN852" s="10">
        <v>0</v>
      </c>
      <c r="AO852" s="10" t="s">
        <v>704</v>
      </c>
      <c r="AP852" s="10" t="s">
        <v>12460</v>
      </c>
      <c r="AQ852" s="10" t="s">
        <v>102</v>
      </c>
      <c r="AR852" s="10" t="s">
        <v>535</v>
      </c>
      <c r="AS852" s="10">
        <v>503003</v>
      </c>
      <c r="AT852" s="10" t="s">
        <v>12460</v>
      </c>
      <c r="AU852" s="10" t="s">
        <v>535</v>
      </c>
      <c r="AV852" s="10">
        <v>503003</v>
      </c>
      <c r="AW852" s="10" t="s">
        <v>12461</v>
      </c>
      <c r="AX852" s="10">
        <v>9908812131</v>
      </c>
      <c r="AY852" s="10" t="s">
        <v>4866</v>
      </c>
      <c r="AZ852" s="10">
        <v>9985853923</v>
      </c>
      <c r="BA852" s="10" t="s">
        <v>327</v>
      </c>
      <c r="BB852" s="10" t="s">
        <v>246</v>
      </c>
    </row>
    <row r="853" spans="1:54" ht="14.5" x14ac:dyDescent="0.35">
      <c r="A853" s="9">
        <v>45211.892179745366</v>
      </c>
      <c r="B853" s="10" t="s">
        <v>7228</v>
      </c>
      <c r="C853" s="10" t="s">
        <v>7229</v>
      </c>
      <c r="D853" s="10" t="s">
        <v>7230</v>
      </c>
      <c r="E853" s="10" t="s">
        <v>7231</v>
      </c>
      <c r="F853" s="10" t="s">
        <v>7232</v>
      </c>
      <c r="G853" s="10" t="s">
        <v>89</v>
      </c>
      <c r="H853" s="23">
        <v>7981925265</v>
      </c>
      <c r="I853" s="10" t="s">
        <v>7228</v>
      </c>
      <c r="J853" s="23" t="s">
        <v>90</v>
      </c>
      <c r="K853" s="10" t="s">
        <v>91</v>
      </c>
      <c r="L853" s="1"/>
      <c r="M853" s="10" t="s">
        <v>92</v>
      </c>
      <c r="N853" s="10" t="s">
        <v>113</v>
      </c>
      <c r="O853" s="1"/>
      <c r="P853" s="1"/>
      <c r="Q853" s="1"/>
      <c r="R853" s="1"/>
      <c r="S853" s="1"/>
      <c r="T853" s="10">
        <v>2019</v>
      </c>
      <c r="U853" s="10" t="s">
        <v>94</v>
      </c>
      <c r="V853" s="10">
        <v>9.5</v>
      </c>
      <c r="W853" s="10">
        <v>10</v>
      </c>
      <c r="X853" s="10">
        <v>90.25</v>
      </c>
      <c r="Y853" s="12"/>
      <c r="Z853" s="10" t="s">
        <v>7233</v>
      </c>
      <c r="AA853" s="10" t="s">
        <v>96</v>
      </c>
      <c r="AB853" s="10">
        <v>2021</v>
      </c>
      <c r="AC853" s="10">
        <v>860</v>
      </c>
      <c r="AD853" s="10">
        <v>1000</v>
      </c>
      <c r="AE853" s="13">
        <f t="shared" si="37"/>
        <v>86</v>
      </c>
      <c r="AF853" s="10">
        <v>81.7</v>
      </c>
      <c r="AG853" s="10" t="s">
        <v>1213</v>
      </c>
      <c r="AH853" s="14">
        <v>37908</v>
      </c>
      <c r="AI853" s="10" t="s">
        <v>98</v>
      </c>
      <c r="AJ853" s="10" t="s">
        <v>99</v>
      </c>
      <c r="AK853" s="10">
        <v>78632</v>
      </c>
      <c r="AL853" s="10">
        <v>8.07</v>
      </c>
      <c r="AM853" s="10">
        <v>0</v>
      </c>
      <c r="AN853" s="10">
        <v>1</v>
      </c>
      <c r="AO853" s="10" t="s">
        <v>377</v>
      </c>
      <c r="AP853" s="10" t="s">
        <v>7234</v>
      </c>
      <c r="AQ853" s="10" t="s">
        <v>152</v>
      </c>
      <c r="AR853" s="10" t="s">
        <v>1599</v>
      </c>
      <c r="AS853" s="10">
        <v>504231</v>
      </c>
      <c r="AT853" s="10" t="s">
        <v>7235</v>
      </c>
      <c r="AU853" s="10" t="s">
        <v>1631</v>
      </c>
      <c r="AV853" s="10">
        <v>505502</v>
      </c>
      <c r="AW853" s="10" t="s">
        <v>7236</v>
      </c>
      <c r="AX853" s="10">
        <v>9989304249</v>
      </c>
      <c r="AY853" s="10" t="s">
        <v>7237</v>
      </c>
      <c r="AZ853" s="10">
        <v>6302203098</v>
      </c>
      <c r="BA853" s="10" t="s">
        <v>7238</v>
      </c>
      <c r="BB853" s="10" t="s">
        <v>565</v>
      </c>
    </row>
    <row r="854" spans="1:54" ht="14.5" x14ac:dyDescent="0.35">
      <c r="A854" s="9">
        <v>45211.729047199071</v>
      </c>
      <c r="B854" s="10" t="s">
        <v>7239</v>
      </c>
      <c r="C854" s="10" t="s">
        <v>7240</v>
      </c>
      <c r="D854" s="10" t="s">
        <v>7241</v>
      </c>
      <c r="E854" s="10" t="s">
        <v>7242</v>
      </c>
      <c r="F854" s="10" t="s">
        <v>7243</v>
      </c>
      <c r="G854" s="10" t="s">
        <v>89</v>
      </c>
      <c r="H854" s="23">
        <v>8019788764</v>
      </c>
      <c r="I854" s="10" t="s">
        <v>7239</v>
      </c>
      <c r="J854" s="23" t="s">
        <v>90</v>
      </c>
      <c r="K854" s="10" t="s">
        <v>91</v>
      </c>
      <c r="L854" s="1"/>
      <c r="M854" s="10" t="s">
        <v>92</v>
      </c>
      <c r="N854" s="10" t="s">
        <v>1327</v>
      </c>
      <c r="O854" s="1"/>
      <c r="P854" s="1"/>
      <c r="Q854" s="1"/>
      <c r="R854" s="1"/>
      <c r="S854" s="1"/>
      <c r="T854" s="10">
        <v>2019</v>
      </c>
      <c r="U854" s="10" t="s">
        <v>94</v>
      </c>
      <c r="V854" s="10">
        <v>8.5</v>
      </c>
      <c r="W854" s="10">
        <v>10</v>
      </c>
      <c r="X854" s="10">
        <v>80.75</v>
      </c>
      <c r="Y854" s="12"/>
      <c r="Z854" s="10" t="s">
        <v>7244</v>
      </c>
      <c r="AA854" s="10" t="s">
        <v>96</v>
      </c>
      <c r="AB854" s="10">
        <v>2021</v>
      </c>
      <c r="AC854" s="10">
        <v>954</v>
      </c>
      <c r="AD854" s="10">
        <v>1000</v>
      </c>
      <c r="AE854" s="13">
        <f t="shared" si="37"/>
        <v>95.399999999999991</v>
      </c>
      <c r="AF854" s="10">
        <v>95.4</v>
      </c>
      <c r="AG854" s="10" t="s">
        <v>7245</v>
      </c>
      <c r="AH854" s="14">
        <v>37654</v>
      </c>
      <c r="AI854" s="10" t="s">
        <v>116</v>
      </c>
      <c r="AJ854" s="10" t="s">
        <v>99</v>
      </c>
      <c r="AK854" s="10">
        <v>24465</v>
      </c>
      <c r="AL854" s="10">
        <v>4</v>
      </c>
      <c r="AM854" s="10">
        <v>0</v>
      </c>
      <c r="AN854" s="10">
        <v>0</v>
      </c>
      <c r="AO854" s="10" t="s">
        <v>5419</v>
      </c>
      <c r="AP854" s="10" t="s">
        <v>7246</v>
      </c>
      <c r="AQ854" s="10" t="s">
        <v>7247</v>
      </c>
      <c r="AR854" s="10" t="s">
        <v>103</v>
      </c>
      <c r="AS854" s="10">
        <v>508221</v>
      </c>
      <c r="AT854" s="10" t="s">
        <v>7248</v>
      </c>
      <c r="AU854" s="10" t="s">
        <v>7249</v>
      </c>
      <c r="AV854" s="10">
        <v>508221</v>
      </c>
      <c r="AW854" s="10" t="s">
        <v>7250</v>
      </c>
      <c r="AX854" s="10">
        <v>9989617437</v>
      </c>
      <c r="AY854" s="10" t="s">
        <v>7251</v>
      </c>
      <c r="AZ854" s="10">
        <v>8185878700</v>
      </c>
      <c r="BA854" s="10" t="s">
        <v>7252</v>
      </c>
      <c r="BB854" s="10" t="s">
        <v>970</v>
      </c>
    </row>
    <row r="855" spans="1:54" ht="14.5" x14ac:dyDescent="0.35">
      <c r="A855" s="9">
        <v>45211.88340575232</v>
      </c>
      <c r="B855" s="10" t="s">
        <v>12470</v>
      </c>
      <c r="C855" s="10" t="s">
        <v>12471</v>
      </c>
      <c r="D855" s="10" t="s">
        <v>12472</v>
      </c>
      <c r="E855" s="10" t="s">
        <v>12473</v>
      </c>
      <c r="F855" s="10" t="s">
        <v>12474</v>
      </c>
      <c r="G855" s="10" t="s">
        <v>89</v>
      </c>
      <c r="H855" s="23">
        <v>9866047751</v>
      </c>
      <c r="I855" s="10" t="s">
        <v>12470</v>
      </c>
      <c r="J855" s="23" t="s">
        <v>90</v>
      </c>
      <c r="K855" s="10" t="s">
        <v>91</v>
      </c>
      <c r="L855" s="1"/>
      <c r="M855" s="10" t="s">
        <v>92</v>
      </c>
      <c r="N855" s="10" t="s">
        <v>113</v>
      </c>
      <c r="O855" s="1"/>
      <c r="P855" s="1"/>
      <c r="Q855" s="1"/>
      <c r="R855" s="1"/>
      <c r="S855" s="1"/>
      <c r="T855" s="10">
        <v>2019</v>
      </c>
      <c r="U855" s="10" t="s">
        <v>94</v>
      </c>
      <c r="V855" s="10">
        <v>9</v>
      </c>
      <c r="W855" s="10">
        <v>10</v>
      </c>
      <c r="X855" s="10">
        <v>85.5</v>
      </c>
      <c r="Y855" s="12"/>
      <c r="Z855" s="10" t="s">
        <v>12475</v>
      </c>
      <c r="AA855" s="10" t="s">
        <v>96</v>
      </c>
      <c r="AB855" s="10">
        <v>2021</v>
      </c>
      <c r="AC855" s="10">
        <v>920</v>
      </c>
      <c r="AD855" s="10">
        <v>1000</v>
      </c>
      <c r="AE855" s="13">
        <f t="shared" si="37"/>
        <v>92</v>
      </c>
      <c r="AF855" s="10">
        <v>92</v>
      </c>
      <c r="AG855" s="10" t="s">
        <v>12476</v>
      </c>
      <c r="AH855" s="14">
        <v>38015</v>
      </c>
      <c r="AI855" s="10" t="s">
        <v>116</v>
      </c>
      <c r="AJ855" s="10" t="s">
        <v>133</v>
      </c>
      <c r="AK855" s="10">
        <v>0</v>
      </c>
      <c r="AL855" s="10">
        <v>6.49</v>
      </c>
      <c r="AM855" s="10">
        <v>0</v>
      </c>
      <c r="AN855" s="10">
        <v>1</v>
      </c>
      <c r="AO855" s="10" t="s">
        <v>179</v>
      </c>
      <c r="AP855" s="10" t="s">
        <v>12477</v>
      </c>
      <c r="AQ855" s="10" t="s">
        <v>102</v>
      </c>
      <c r="AR855" s="10" t="s">
        <v>1658</v>
      </c>
      <c r="AS855" s="10">
        <v>502110</v>
      </c>
      <c r="AT855" s="10" t="s">
        <v>12478</v>
      </c>
      <c r="AU855" s="10" t="s">
        <v>1658</v>
      </c>
      <c r="AV855" s="10">
        <v>502110</v>
      </c>
      <c r="AW855" s="10" t="s">
        <v>12479</v>
      </c>
      <c r="AX855" s="10">
        <v>9396402541</v>
      </c>
      <c r="AY855" s="10" t="s">
        <v>4374</v>
      </c>
      <c r="AZ855" s="10">
        <v>9394825013</v>
      </c>
      <c r="BA855" s="10" t="s">
        <v>106</v>
      </c>
      <c r="BB855" s="10" t="s">
        <v>315</v>
      </c>
    </row>
    <row r="856" spans="1:54" ht="14.5" x14ac:dyDescent="0.35">
      <c r="A856" s="9">
        <v>45211.903952222223</v>
      </c>
      <c r="B856" s="10" t="s">
        <v>981</v>
      </c>
      <c r="C856" s="10" t="s">
        <v>982</v>
      </c>
      <c r="D856" s="10" t="s">
        <v>983</v>
      </c>
      <c r="E856" s="10" t="s">
        <v>984</v>
      </c>
      <c r="F856" s="10" t="s">
        <v>983</v>
      </c>
      <c r="G856" s="10" t="s">
        <v>89</v>
      </c>
      <c r="H856" s="23">
        <v>6304898233</v>
      </c>
      <c r="I856" s="10" t="s">
        <v>981</v>
      </c>
      <c r="J856" s="23" t="s">
        <v>90</v>
      </c>
      <c r="K856" s="10" t="s">
        <v>91</v>
      </c>
      <c r="L856" s="1"/>
      <c r="M856" s="10" t="s">
        <v>92</v>
      </c>
      <c r="N856" s="10" t="s">
        <v>113</v>
      </c>
      <c r="O856" s="1"/>
      <c r="P856" s="1"/>
      <c r="Q856" s="1"/>
      <c r="R856" s="1"/>
      <c r="S856" s="1"/>
      <c r="T856" s="10">
        <v>2019</v>
      </c>
      <c r="U856" s="10" t="s">
        <v>94</v>
      </c>
      <c r="V856" s="10">
        <v>9.3000000000000007</v>
      </c>
      <c r="W856" s="10">
        <v>600</v>
      </c>
      <c r="X856" s="10">
        <v>88.35</v>
      </c>
      <c r="Y856" s="12"/>
      <c r="Z856" s="10" t="s">
        <v>985</v>
      </c>
      <c r="AA856" s="10" t="s">
        <v>96</v>
      </c>
      <c r="AB856" s="10">
        <v>2021</v>
      </c>
      <c r="AC856" s="10">
        <v>970</v>
      </c>
      <c r="AD856" s="10">
        <v>1000</v>
      </c>
      <c r="AE856" s="13">
        <f t="shared" si="37"/>
        <v>97</v>
      </c>
      <c r="AF856" s="10">
        <v>97</v>
      </c>
      <c r="AG856" s="10" t="s">
        <v>986</v>
      </c>
      <c r="AH856" s="14">
        <v>37484</v>
      </c>
      <c r="AI856" s="10" t="s">
        <v>98</v>
      </c>
      <c r="AJ856" s="10" t="s">
        <v>99</v>
      </c>
      <c r="AK856" s="10">
        <v>20475</v>
      </c>
      <c r="AL856" s="10">
        <v>8.76</v>
      </c>
      <c r="AM856" s="10">
        <v>0</v>
      </c>
      <c r="AN856" s="10">
        <v>0</v>
      </c>
      <c r="AO856" s="10" t="s">
        <v>987</v>
      </c>
      <c r="AP856" s="10" t="s">
        <v>988</v>
      </c>
      <c r="AQ856" s="10" t="s">
        <v>136</v>
      </c>
      <c r="AR856" s="10" t="s">
        <v>989</v>
      </c>
      <c r="AS856" s="10">
        <v>508112</v>
      </c>
      <c r="AT856" s="10" t="s">
        <v>988</v>
      </c>
      <c r="AU856" s="10" t="s">
        <v>989</v>
      </c>
      <c r="AV856" s="10">
        <v>508112</v>
      </c>
      <c r="AW856" s="10" t="s">
        <v>990</v>
      </c>
      <c r="AX856" s="10">
        <v>9948784995</v>
      </c>
      <c r="AY856" s="10" t="s">
        <v>991</v>
      </c>
      <c r="AZ856" s="10">
        <v>9701008196</v>
      </c>
      <c r="BA856" s="10" t="s">
        <v>992</v>
      </c>
      <c r="BB856" s="10" t="s">
        <v>578</v>
      </c>
    </row>
    <row r="857" spans="1:54" ht="14.5" x14ac:dyDescent="0.35">
      <c r="A857" s="9">
        <v>45211.897343009259</v>
      </c>
      <c r="B857" s="10" t="s">
        <v>7253</v>
      </c>
      <c r="C857" s="10" t="s">
        <v>7254</v>
      </c>
      <c r="D857" s="10" t="s">
        <v>7255</v>
      </c>
      <c r="E857" s="10" t="s">
        <v>7256</v>
      </c>
      <c r="F857" s="10" t="s">
        <v>7257</v>
      </c>
      <c r="G857" s="10" t="s">
        <v>89</v>
      </c>
      <c r="H857" s="23">
        <v>9515445182</v>
      </c>
      <c r="I857" s="10" t="s">
        <v>7258</v>
      </c>
      <c r="J857" s="23" t="s">
        <v>90</v>
      </c>
      <c r="K857" s="10" t="s">
        <v>91</v>
      </c>
      <c r="L857" s="1"/>
      <c r="M857" s="10" t="s">
        <v>92</v>
      </c>
      <c r="N857" s="10" t="s">
        <v>113</v>
      </c>
      <c r="O857" s="1"/>
      <c r="P857" s="1"/>
      <c r="Q857" s="1"/>
      <c r="R857" s="1"/>
      <c r="S857" s="1"/>
      <c r="T857" s="10">
        <v>2019</v>
      </c>
      <c r="U857" s="10" t="s">
        <v>94</v>
      </c>
      <c r="V857" s="10">
        <v>9.3000000000000007</v>
      </c>
      <c r="W857" s="10">
        <v>600</v>
      </c>
      <c r="X857" s="10">
        <v>83.7</v>
      </c>
      <c r="Y857" s="12"/>
      <c r="Z857" s="10" t="s">
        <v>7259</v>
      </c>
      <c r="AA857" s="10" t="s">
        <v>96</v>
      </c>
      <c r="AB857" s="10">
        <v>2021</v>
      </c>
      <c r="AC857" s="10">
        <v>962</v>
      </c>
      <c r="AD857" s="10">
        <v>1000</v>
      </c>
      <c r="AE857" s="13">
        <f t="shared" si="37"/>
        <v>96.2</v>
      </c>
      <c r="AF857" s="10">
        <v>96.2</v>
      </c>
      <c r="AG857" s="10" t="s">
        <v>7260</v>
      </c>
      <c r="AH857" s="14">
        <v>37828</v>
      </c>
      <c r="AI857" s="10" t="s">
        <v>116</v>
      </c>
      <c r="AJ857" s="10" t="s">
        <v>99</v>
      </c>
      <c r="AK857" s="10">
        <v>10123</v>
      </c>
      <c r="AL857" s="10">
        <v>8.9499999999999993</v>
      </c>
      <c r="AM857" s="10">
        <v>0</v>
      </c>
      <c r="AN857" s="10">
        <v>0</v>
      </c>
      <c r="AO857" s="10" t="s">
        <v>2543</v>
      </c>
      <c r="AP857" s="10" t="s">
        <v>7261</v>
      </c>
      <c r="AQ857" s="10" t="s">
        <v>152</v>
      </c>
      <c r="AR857" s="10" t="s">
        <v>119</v>
      </c>
      <c r="AS857" s="10">
        <v>500100</v>
      </c>
      <c r="AT857" s="10" t="s">
        <v>7262</v>
      </c>
      <c r="AU857" s="10" t="s">
        <v>7263</v>
      </c>
      <c r="AV857" s="10">
        <v>504293</v>
      </c>
      <c r="AW857" s="10" t="s">
        <v>7264</v>
      </c>
      <c r="AX857" s="10">
        <v>9948724326</v>
      </c>
      <c r="AY857" s="10" t="s">
        <v>7265</v>
      </c>
      <c r="AZ857" s="10">
        <v>7893302248</v>
      </c>
      <c r="BA857" s="10" t="s">
        <v>552</v>
      </c>
      <c r="BB857" s="10" t="s">
        <v>125</v>
      </c>
    </row>
    <row r="858" spans="1:54" ht="14.5" x14ac:dyDescent="0.35">
      <c r="A858" s="9">
        <v>45211.898312719903</v>
      </c>
      <c r="B858" s="10" t="s">
        <v>993</v>
      </c>
      <c r="C858" s="10" t="s">
        <v>994</v>
      </c>
      <c r="D858" s="10" t="s">
        <v>995</v>
      </c>
      <c r="E858" s="10" t="s">
        <v>996</v>
      </c>
      <c r="F858" s="10" t="s">
        <v>997</v>
      </c>
      <c r="G858" s="10" t="s">
        <v>89</v>
      </c>
      <c r="H858" s="23">
        <v>9494245676</v>
      </c>
      <c r="I858" s="10" t="s">
        <v>993</v>
      </c>
      <c r="J858" s="23" t="s">
        <v>90</v>
      </c>
      <c r="K858" s="10" t="s">
        <v>91</v>
      </c>
      <c r="L858" s="1"/>
      <c r="M858" s="10" t="s">
        <v>92</v>
      </c>
      <c r="N858" s="10" t="s">
        <v>113</v>
      </c>
      <c r="O858" s="1"/>
      <c r="P858" s="1"/>
      <c r="Q858" s="1"/>
      <c r="R858" s="1"/>
      <c r="S858" s="1"/>
      <c r="T858" s="10">
        <v>2019</v>
      </c>
      <c r="U858" s="10" t="s">
        <v>94</v>
      </c>
      <c r="V858" s="10">
        <v>10</v>
      </c>
      <c r="W858" s="10">
        <v>10</v>
      </c>
      <c r="X858" s="10">
        <v>95</v>
      </c>
      <c r="Y858" s="12"/>
      <c r="Z858" s="10" t="s">
        <v>998</v>
      </c>
      <c r="AA858" s="10" t="s">
        <v>96</v>
      </c>
      <c r="AB858" s="10">
        <v>2021</v>
      </c>
      <c r="AC858" s="10">
        <v>980</v>
      </c>
      <c r="AD858" s="10">
        <v>1000</v>
      </c>
      <c r="AE858" s="13">
        <f t="shared" si="37"/>
        <v>98</v>
      </c>
      <c r="AF858" s="10">
        <v>98</v>
      </c>
      <c r="AG858" s="10" t="s">
        <v>999</v>
      </c>
      <c r="AH858" s="14">
        <v>38162</v>
      </c>
      <c r="AI858" s="10" t="s">
        <v>98</v>
      </c>
      <c r="AJ858" s="10" t="s">
        <v>99</v>
      </c>
      <c r="AK858" s="10">
        <v>24353</v>
      </c>
      <c r="AL858" s="10">
        <v>9.18</v>
      </c>
      <c r="AM858" s="10">
        <v>0</v>
      </c>
      <c r="AN858" s="10">
        <v>0</v>
      </c>
      <c r="AO858" s="10" t="s">
        <v>100</v>
      </c>
      <c r="AP858" s="10" t="s">
        <v>1000</v>
      </c>
      <c r="AQ858" s="10" t="s">
        <v>152</v>
      </c>
      <c r="AR858" s="10" t="s">
        <v>119</v>
      </c>
      <c r="AS858" s="10">
        <v>501512</v>
      </c>
      <c r="AT858" s="10" t="s">
        <v>1001</v>
      </c>
      <c r="AU858" s="10" t="s">
        <v>119</v>
      </c>
      <c r="AV858" s="1"/>
      <c r="AW858" s="10" t="s">
        <v>1002</v>
      </c>
      <c r="AX858" s="10">
        <v>7013377991</v>
      </c>
      <c r="AY858" s="10" t="s">
        <v>1003</v>
      </c>
      <c r="AZ858" s="10">
        <v>8074577306</v>
      </c>
      <c r="BA858" s="10" t="s">
        <v>156</v>
      </c>
      <c r="BB858" s="10" t="s">
        <v>157</v>
      </c>
    </row>
    <row r="859" spans="1:54" ht="14.5" x14ac:dyDescent="0.35">
      <c r="A859" s="9">
        <v>45211.941752650462</v>
      </c>
      <c r="B859" s="10" t="s">
        <v>7266</v>
      </c>
      <c r="C859" s="10" t="s">
        <v>7267</v>
      </c>
      <c r="D859" s="10" t="s">
        <v>7268</v>
      </c>
      <c r="E859" s="10" t="s">
        <v>7269</v>
      </c>
      <c r="F859" s="10" t="s">
        <v>7270</v>
      </c>
      <c r="G859" s="10" t="s">
        <v>89</v>
      </c>
      <c r="H859" s="23">
        <v>7075624245</v>
      </c>
      <c r="I859" s="10" t="s">
        <v>7266</v>
      </c>
      <c r="J859" s="23" t="s">
        <v>90</v>
      </c>
      <c r="K859" s="10" t="s">
        <v>91</v>
      </c>
      <c r="L859" s="1"/>
      <c r="M859" s="10" t="s">
        <v>92</v>
      </c>
      <c r="N859" s="10" t="s">
        <v>113</v>
      </c>
      <c r="O859" s="1"/>
      <c r="P859" s="1"/>
      <c r="Q859" s="1"/>
      <c r="R859" s="1"/>
      <c r="S859" s="1"/>
      <c r="T859" s="10">
        <v>2019</v>
      </c>
      <c r="U859" s="10" t="s">
        <v>94</v>
      </c>
      <c r="V859" s="10">
        <v>9.8000000000000007</v>
      </c>
      <c r="W859" s="10">
        <v>600</v>
      </c>
      <c r="X859" s="10">
        <v>93.1</v>
      </c>
      <c r="Y859" s="12"/>
      <c r="Z859" s="10" t="s">
        <v>7271</v>
      </c>
      <c r="AA859" s="10" t="s">
        <v>96</v>
      </c>
      <c r="AB859" s="10">
        <v>2021</v>
      </c>
      <c r="AC859" s="10">
        <v>982</v>
      </c>
      <c r="AD859" s="10">
        <v>1000</v>
      </c>
      <c r="AE859" s="13">
        <f t="shared" si="37"/>
        <v>98.2</v>
      </c>
      <c r="AF859" s="10">
        <v>98.2</v>
      </c>
      <c r="AG859" s="10" t="s">
        <v>7272</v>
      </c>
      <c r="AH859" s="14">
        <v>37665</v>
      </c>
      <c r="AI859" s="10" t="s">
        <v>116</v>
      </c>
      <c r="AJ859" s="10" t="s">
        <v>99</v>
      </c>
      <c r="AK859" s="10">
        <v>14584</v>
      </c>
      <c r="AL859" s="10">
        <v>8.1</v>
      </c>
      <c r="AM859" s="10">
        <v>0</v>
      </c>
      <c r="AN859" s="10">
        <v>0</v>
      </c>
      <c r="AO859" s="10" t="s">
        <v>100</v>
      </c>
      <c r="AP859" s="10" t="s">
        <v>7273</v>
      </c>
      <c r="AQ859" s="10" t="s">
        <v>102</v>
      </c>
      <c r="AR859" s="10" t="s">
        <v>5146</v>
      </c>
      <c r="AS859" s="10">
        <v>505209</v>
      </c>
      <c r="AT859" s="10" t="s">
        <v>7274</v>
      </c>
      <c r="AU859" s="10" t="s">
        <v>5146</v>
      </c>
      <c r="AV859" s="10">
        <v>505209</v>
      </c>
      <c r="AW859" s="10" t="s">
        <v>7275</v>
      </c>
      <c r="AX859" s="10">
        <v>9949441101</v>
      </c>
      <c r="AY859" s="10" t="s">
        <v>7276</v>
      </c>
      <c r="AZ859" s="10">
        <v>9705632900</v>
      </c>
      <c r="BA859" s="10" t="s">
        <v>7277</v>
      </c>
      <c r="BB859" s="10" t="s">
        <v>107</v>
      </c>
    </row>
    <row r="860" spans="1:54" ht="14.5" x14ac:dyDescent="0.35">
      <c r="A860" s="9">
        <v>45212.38967960648</v>
      </c>
      <c r="B860" s="10" t="s">
        <v>7278</v>
      </c>
      <c r="C860" s="10" t="s">
        <v>7279</v>
      </c>
      <c r="D860" s="10" t="s">
        <v>7280</v>
      </c>
      <c r="E860" s="10" t="s">
        <v>2763</v>
      </c>
      <c r="F860" s="10" t="s">
        <v>7281</v>
      </c>
      <c r="G860" s="10" t="s">
        <v>89</v>
      </c>
      <c r="H860" s="23">
        <v>9908921404</v>
      </c>
      <c r="I860" s="10" t="s">
        <v>7282</v>
      </c>
      <c r="J860" s="23" t="s">
        <v>90</v>
      </c>
      <c r="K860" s="10" t="s">
        <v>91</v>
      </c>
      <c r="L860" s="1"/>
      <c r="M860" s="10" t="s">
        <v>92</v>
      </c>
      <c r="N860" s="10" t="s">
        <v>113</v>
      </c>
      <c r="O860" s="1"/>
      <c r="P860" s="1"/>
      <c r="Q860" s="1"/>
      <c r="R860" s="1"/>
      <c r="S860" s="1"/>
      <c r="T860" s="10">
        <v>2019</v>
      </c>
      <c r="U860" s="10" t="s">
        <v>94</v>
      </c>
      <c r="V860" s="10">
        <v>9</v>
      </c>
      <c r="W860" s="10">
        <v>9</v>
      </c>
      <c r="X860" s="10">
        <v>85.5</v>
      </c>
      <c r="Y860" s="12"/>
      <c r="Z860" s="10" t="s">
        <v>7283</v>
      </c>
      <c r="AA860" s="10" t="s">
        <v>96</v>
      </c>
      <c r="AB860" s="10">
        <v>2021</v>
      </c>
      <c r="AC860" s="10">
        <v>95.8</v>
      </c>
      <c r="AD860" s="10">
        <v>958</v>
      </c>
      <c r="AE860" s="13">
        <f t="shared" si="37"/>
        <v>10</v>
      </c>
      <c r="AF860" s="10">
        <v>95.8</v>
      </c>
      <c r="AG860" s="10" t="s">
        <v>164</v>
      </c>
      <c r="AH860" s="14">
        <v>38091</v>
      </c>
      <c r="AI860" s="10" t="s">
        <v>98</v>
      </c>
      <c r="AJ860" s="10" t="s">
        <v>99</v>
      </c>
      <c r="AK860" s="10">
        <v>42856</v>
      </c>
      <c r="AL860" s="10">
        <v>7.56</v>
      </c>
      <c r="AM860" s="10">
        <v>0</v>
      </c>
      <c r="AN860" s="10">
        <v>1</v>
      </c>
      <c r="AO860" s="10" t="s">
        <v>7284</v>
      </c>
      <c r="AP860" s="10" t="s">
        <v>7285</v>
      </c>
      <c r="AQ860" s="10" t="s">
        <v>102</v>
      </c>
      <c r="AR860" s="10" t="s">
        <v>7286</v>
      </c>
      <c r="AS860" s="10">
        <v>506132</v>
      </c>
      <c r="AT860" s="10" t="s">
        <v>7287</v>
      </c>
      <c r="AU860" s="10" t="s">
        <v>7286</v>
      </c>
      <c r="AV860" s="10">
        <v>506132</v>
      </c>
      <c r="AW860" s="10" t="s">
        <v>7288</v>
      </c>
      <c r="AX860" s="10">
        <v>9440920157</v>
      </c>
      <c r="AY860" s="10" t="s">
        <v>7289</v>
      </c>
      <c r="AZ860" s="10">
        <v>8498836630</v>
      </c>
      <c r="BA860" s="10" t="s">
        <v>246</v>
      </c>
      <c r="BB860" s="10" t="s">
        <v>125</v>
      </c>
    </row>
    <row r="861" spans="1:54" ht="14.5" x14ac:dyDescent="0.35">
      <c r="A861" s="9">
        <v>45211.979363194449</v>
      </c>
      <c r="B861" s="10" t="s">
        <v>7290</v>
      </c>
      <c r="C861" s="10" t="s">
        <v>7291</v>
      </c>
      <c r="D861" s="10" t="s">
        <v>7292</v>
      </c>
      <c r="E861" s="10" t="s">
        <v>7293</v>
      </c>
      <c r="F861" s="10" t="s">
        <v>7294</v>
      </c>
      <c r="G861" s="10" t="s">
        <v>89</v>
      </c>
      <c r="H861" s="23">
        <v>9392961464</v>
      </c>
      <c r="I861" s="10" t="s">
        <v>7290</v>
      </c>
      <c r="J861" s="23" t="s">
        <v>90</v>
      </c>
      <c r="K861" s="10" t="s">
        <v>91</v>
      </c>
      <c r="L861" s="1"/>
      <c r="M861" s="10" t="s">
        <v>92</v>
      </c>
      <c r="N861" s="10" t="s">
        <v>113</v>
      </c>
      <c r="O861" s="1"/>
      <c r="P861" s="1"/>
      <c r="Q861" s="1"/>
      <c r="R861" s="1"/>
      <c r="S861" s="1"/>
      <c r="T861" s="10">
        <v>2018</v>
      </c>
      <c r="U861" s="10" t="s">
        <v>94</v>
      </c>
      <c r="V861" s="10">
        <v>9.3000000000000007</v>
      </c>
      <c r="W861" s="10">
        <v>558</v>
      </c>
      <c r="X861" s="10">
        <v>88.35</v>
      </c>
      <c r="Y861" s="12"/>
      <c r="Z861" s="10" t="s">
        <v>7295</v>
      </c>
      <c r="AA861" s="10" t="s">
        <v>96</v>
      </c>
      <c r="AB861" s="10">
        <v>2020</v>
      </c>
      <c r="AC861" s="10">
        <v>850</v>
      </c>
      <c r="AD861" s="10">
        <v>850</v>
      </c>
      <c r="AE861" s="13">
        <f t="shared" si="37"/>
        <v>100</v>
      </c>
      <c r="AF861" s="10">
        <v>85</v>
      </c>
      <c r="AG861" s="10" t="s">
        <v>7296</v>
      </c>
      <c r="AH861" s="14">
        <v>37274</v>
      </c>
      <c r="AI861" s="10" t="s">
        <v>98</v>
      </c>
      <c r="AJ861" s="10" t="s">
        <v>133</v>
      </c>
      <c r="AK861" s="10">
        <v>650000</v>
      </c>
      <c r="AL861" s="10">
        <v>7.8</v>
      </c>
      <c r="AM861" s="10">
        <v>0</v>
      </c>
      <c r="AN861" s="10">
        <v>2</v>
      </c>
      <c r="AO861" s="10" t="s">
        <v>2543</v>
      </c>
      <c r="AP861" s="10" t="s">
        <v>7297</v>
      </c>
      <c r="AQ861" s="10" t="s">
        <v>102</v>
      </c>
      <c r="AR861" s="10" t="s">
        <v>7298</v>
      </c>
      <c r="AS861" s="10">
        <v>503001</v>
      </c>
      <c r="AT861" s="10" t="s">
        <v>7297</v>
      </c>
      <c r="AU861" s="10" t="s">
        <v>7298</v>
      </c>
      <c r="AV861" s="10">
        <v>503001</v>
      </c>
      <c r="AW861" s="10" t="s">
        <v>7299</v>
      </c>
      <c r="AX861" s="10">
        <v>9705744209</v>
      </c>
      <c r="AY861" s="10" t="s">
        <v>7300</v>
      </c>
      <c r="AZ861" s="10">
        <v>6304710386</v>
      </c>
      <c r="BA861" s="10" t="s">
        <v>300</v>
      </c>
      <c r="BB861" s="10" t="s">
        <v>1953</v>
      </c>
    </row>
    <row r="862" spans="1:54" ht="14.5" x14ac:dyDescent="0.35">
      <c r="A862" s="9">
        <v>45211.927153402779</v>
      </c>
      <c r="B862" s="10" t="s">
        <v>7301</v>
      </c>
      <c r="C862" s="10" t="s">
        <v>7302</v>
      </c>
      <c r="D862" s="10" t="s">
        <v>7303</v>
      </c>
      <c r="E862" s="10" t="s">
        <v>7304</v>
      </c>
      <c r="F862" s="10" t="s">
        <v>7305</v>
      </c>
      <c r="G862" s="10" t="s">
        <v>89</v>
      </c>
      <c r="H862" s="23">
        <v>7382231344</v>
      </c>
      <c r="I862" s="10" t="s">
        <v>7301</v>
      </c>
      <c r="J862" s="23" t="s">
        <v>90</v>
      </c>
      <c r="K862" s="10" t="s">
        <v>91</v>
      </c>
      <c r="L862" s="1"/>
      <c r="M862" s="10" t="s">
        <v>92</v>
      </c>
      <c r="N862" s="10" t="s">
        <v>113</v>
      </c>
      <c r="O862" s="1"/>
      <c r="P862" s="1"/>
      <c r="Q862" s="1"/>
      <c r="R862" s="1"/>
      <c r="S862" s="1"/>
      <c r="T862" s="10">
        <v>2019</v>
      </c>
      <c r="U862" s="10" t="s">
        <v>94</v>
      </c>
      <c r="V862" s="10">
        <v>9.6999999999999993</v>
      </c>
      <c r="W862" s="10">
        <v>10</v>
      </c>
      <c r="X862" s="10">
        <v>87.3</v>
      </c>
      <c r="Y862" s="12"/>
      <c r="Z862" s="10" t="s">
        <v>4658</v>
      </c>
      <c r="AA862" s="10" t="s">
        <v>96</v>
      </c>
      <c r="AB862" s="10">
        <v>2021</v>
      </c>
      <c r="AC862" s="10">
        <v>883</v>
      </c>
      <c r="AD862" s="10">
        <v>1000</v>
      </c>
      <c r="AE862" s="13">
        <f t="shared" si="37"/>
        <v>88.3</v>
      </c>
      <c r="AF862" s="10">
        <v>88</v>
      </c>
      <c r="AG862" s="10" t="s">
        <v>4658</v>
      </c>
      <c r="AH862" s="14">
        <v>38024</v>
      </c>
      <c r="AI862" s="10" t="s">
        <v>98</v>
      </c>
      <c r="AJ862" s="10" t="s">
        <v>99</v>
      </c>
      <c r="AK862" s="10">
        <v>20021</v>
      </c>
      <c r="AL862" s="10">
        <v>8.24</v>
      </c>
      <c r="AM862" s="10">
        <v>0</v>
      </c>
      <c r="AN862" s="10">
        <v>0</v>
      </c>
      <c r="AO862" s="10" t="s">
        <v>377</v>
      </c>
      <c r="AP862" s="10" t="s">
        <v>7306</v>
      </c>
      <c r="AQ862" s="10" t="s">
        <v>102</v>
      </c>
      <c r="AR862" s="10" t="s">
        <v>103</v>
      </c>
      <c r="AS862" s="10">
        <v>500011</v>
      </c>
      <c r="AT862" s="10" t="s">
        <v>7306</v>
      </c>
      <c r="AU862" s="10" t="s">
        <v>103</v>
      </c>
      <c r="AV862" s="10">
        <v>500011</v>
      </c>
      <c r="AW862" s="10" t="s">
        <v>7307</v>
      </c>
      <c r="AX862" s="10">
        <v>9010755000</v>
      </c>
      <c r="AY862" s="10" t="s">
        <v>7308</v>
      </c>
      <c r="AZ862" s="10">
        <v>9440221229</v>
      </c>
      <c r="BA862" s="10" t="s">
        <v>7309</v>
      </c>
      <c r="BB862" s="10" t="s">
        <v>565</v>
      </c>
    </row>
    <row r="863" spans="1:54" ht="14.5" x14ac:dyDescent="0.35">
      <c r="A863" s="9">
        <v>45211.892925995373</v>
      </c>
      <c r="B863" s="10" t="s">
        <v>7310</v>
      </c>
      <c r="C863" s="10" t="s">
        <v>7311</v>
      </c>
      <c r="D863" s="10" t="s">
        <v>7312</v>
      </c>
      <c r="E863" s="10" t="s">
        <v>7313</v>
      </c>
      <c r="F863" s="10" t="s">
        <v>7314</v>
      </c>
      <c r="G863" s="10" t="s">
        <v>89</v>
      </c>
      <c r="H863" s="23">
        <v>8143955405</v>
      </c>
      <c r="I863" s="10" t="s">
        <v>7315</v>
      </c>
      <c r="J863" s="23" t="s">
        <v>90</v>
      </c>
      <c r="K863" s="10" t="s">
        <v>91</v>
      </c>
      <c r="L863" s="1"/>
      <c r="M863" s="10" t="s">
        <v>92</v>
      </c>
      <c r="N863" s="10" t="s">
        <v>113</v>
      </c>
      <c r="O863" s="1"/>
      <c r="P863" s="1"/>
      <c r="Q863" s="1"/>
      <c r="R863" s="1"/>
      <c r="S863" s="1"/>
      <c r="T863" s="10">
        <v>2019</v>
      </c>
      <c r="U863" s="10" t="s">
        <v>94</v>
      </c>
      <c r="V863" s="10">
        <v>9.6999999999999993</v>
      </c>
      <c r="W863" s="10">
        <v>10</v>
      </c>
      <c r="X863" s="10">
        <v>92.15</v>
      </c>
      <c r="Y863" s="12"/>
      <c r="Z863" s="10" t="s">
        <v>7316</v>
      </c>
      <c r="AA863" s="10" t="s">
        <v>96</v>
      </c>
      <c r="AB863" s="10">
        <v>2021</v>
      </c>
      <c r="AC863" s="10">
        <v>942</v>
      </c>
      <c r="AD863" s="10">
        <v>1000</v>
      </c>
      <c r="AE863" s="13">
        <f t="shared" si="37"/>
        <v>94.199999999999989</v>
      </c>
      <c r="AF863" s="10">
        <v>94</v>
      </c>
      <c r="AG863" s="10" t="s">
        <v>7317</v>
      </c>
      <c r="AH863" s="14">
        <v>37840</v>
      </c>
      <c r="AI863" s="10" t="s">
        <v>116</v>
      </c>
      <c r="AJ863" s="10" t="s">
        <v>99</v>
      </c>
      <c r="AK863" s="10">
        <v>45674</v>
      </c>
      <c r="AL863" s="10">
        <v>8.0399999999999991</v>
      </c>
      <c r="AM863" s="10">
        <v>0</v>
      </c>
      <c r="AN863" s="10">
        <v>0</v>
      </c>
      <c r="AO863" s="10" t="s">
        <v>100</v>
      </c>
      <c r="AP863" s="10" t="s">
        <v>7318</v>
      </c>
      <c r="AQ863" s="10" t="s">
        <v>102</v>
      </c>
      <c r="AR863" s="10" t="s">
        <v>338</v>
      </c>
      <c r="AS863" s="10">
        <v>502103</v>
      </c>
      <c r="AT863" s="10" t="s">
        <v>7318</v>
      </c>
      <c r="AU863" s="10" t="s">
        <v>338</v>
      </c>
      <c r="AV863" s="10">
        <v>502103</v>
      </c>
      <c r="AW863" s="10" t="s">
        <v>7319</v>
      </c>
      <c r="AX863" s="10">
        <v>9849889305</v>
      </c>
      <c r="AY863" s="10" t="s">
        <v>7320</v>
      </c>
      <c r="AZ863" s="10">
        <v>6303600217</v>
      </c>
      <c r="BA863" s="10" t="s">
        <v>7321</v>
      </c>
      <c r="BB863" s="10" t="s">
        <v>157</v>
      </c>
    </row>
    <row r="864" spans="1:54" ht="14.5" x14ac:dyDescent="0.35">
      <c r="A864" s="9">
        <v>45211.900558645837</v>
      </c>
      <c r="B864" s="10" t="s">
        <v>12490</v>
      </c>
      <c r="C864" s="10" t="s">
        <v>12491</v>
      </c>
      <c r="D864" s="10" t="s">
        <v>12492</v>
      </c>
      <c r="E864" s="10" t="s">
        <v>12493</v>
      </c>
      <c r="F864" s="10" t="s">
        <v>12494</v>
      </c>
      <c r="G864" s="10" t="s">
        <v>89</v>
      </c>
      <c r="H864" s="23">
        <v>7997258215</v>
      </c>
      <c r="I864" s="10" t="s">
        <v>12490</v>
      </c>
      <c r="J864" s="23" t="s">
        <v>90</v>
      </c>
      <c r="K864" s="10" t="s">
        <v>91</v>
      </c>
      <c r="L864" s="1"/>
      <c r="M864" s="10" t="s">
        <v>92</v>
      </c>
      <c r="N864" s="10" t="s">
        <v>113</v>
      </c>
      <c r="O864" s="1"/>
      <c r="P864" s="1"/>
      <c r="Q864" s="1"/>
      <c r="R864" s="1"/>
      <c r="S864" s="1"/>
      <c r="T864" s="10">
        <v>2019</v>
      </c>
      <c r="U864" s="10" t="s">
        <v>94</v>
      </c>
      <c r="V864" s="10">
        <v>8.8000000000000007</v>
      </c>
      <c r="W864" s="10">
        <v>8.8000000000000007</v>
      </c>
      <c r="X864" s="10">
        <v>83.6</v>
      </c>
      <c r="Y864" s="12"/>
      <c r="Z864" s="10" t="s">
        <v>12495</v>
      </c>
      <c r="AA864" s="10" t="s">
        <v>96</v>
      </c>
      <c r="AB864" s="10">
        <v>2021</v>
      </c>
      <c r="AC864" s="10">
        <v>686</v>
      </c>
      <c r="AD864" s="10">
        <v>1000</v>
      </c>
      <c r="AE864" s="13">
        <f t="shared" si="37"/>
        <v>68.600000000000009</v>
      </c>
      <c r="AF864" s="10">
        <v>68</v>
      </c>
      <c r="AG864" s="10" t="s">
        <v>12496</v>
      </c>
      <c r="AH864" s="14">
        <v>37960</v>
      </c>
      <c r="AI864" s="10" t="s">
        <v>116</v>
      </c>
      <c r="AJ864" s="10" t="s">
        <v>99</v>
      </c>
      <c r="AK864" s="10">
        <v>22.626999999999999</v>
      </c>
      <c r="AL864" s="10">
        <v>5.9</v>
      </c>
      <c r="AM864" s="10">
        <v>4</v>
      </c>
      <c r="AN864" s="10">
        <v>5</v>
      </c>
      <c r="AO864" s="10" t="s">
        <v>254</v>
      </c>
      <c r="AP864" s="10" t="s">
        <v>119</v>
      </c>
      <c r="AQ864" s="10" t="s">
        <v>119</v>
      </c>
      <c r="AR864" s="10" t="s">
        <v>119</v>
      </c>
      <c r="AS864" s="10">
        <v>503301</v>
      </c>
      <c r="AT864" s="10" t="s">
        <v>666</v>
      </c>
      <c r="AU864" s="10" t="s">
        <v>666</v>
      </c>
      <c r="AV864" s="10">
        <v>503111</v>
      </c>
      <c r="AW864" s="10" t="s">
        <v>7794</v>
      </c>
      <c r="AX864" s="10">
        <v>9866947912</v>
      </c>
      <c r="AY864" s="10" t="s">
        <v>2303</v>
      </c>
      <c r="AZ864" s="10">
        <v>9963935662</v>
      </c>
      <c r="BA864" s="10" t="s">
        <v>12497</v>
      </c>
      <c r="BB864" s="10" t="s">
        <v>970</v>
      </c>
    </row>
    <row r="865" spans="1:54" ht="14.5" x14ac:dyDescent="0.35">
      <c r="A865" s="9">
        <v>45211.900939004627</v>
      </c>
      <c r="B865" s="10" t="s">
        <v>7322</v>
      </c>
      <c r="C865" s="10" t="s">
        <v>7323</v>
      </c>
      <c r="D865" s="10" t="s">
        <v>7324</v>
      </c>
      <c r="E865" s="10" t="s">
        <v>7325</v>
      </c>
      <c r="F865" s="10" t="s">
        <v>7326</v>
      </c>
      <c r="G865" s="10" t="s">
        <v>89</v>
      </c>
      <c r="H865" s="23">
        <v>9381472895</v>
      </c>
      <c r="I865" s="10" t="s">
        <v>7322</v>
      </c>
      <c r="J865" s="23" t="s">
        <v>90</v>
      </c>
      <c r="K865" s="10" t="s">
        <v>91</v>
      </c>
      <c r="L865" s="1"/>
      <c r="M865" s="10" t="s">
        <v>92</v>
      </c>
      <c r="N865" s="10" t="s">
        <v>113</v>
      </c>
      <c r="O865" s="1"/>
      <c r="P865" s="1"/>
      <c r="Q865" s="1"/>
      <c r="R865" s="1"/>
      <c r="S865" s="1"/>
      <c r="T865" s="10">
        <v>2019</v>
      </c>
      <c r="U865" s="10" t="s">
        <v>611</v>
      </c>
      <c r="V865" s="10">
        <v>576</v>
      </c>
      <c r="W865" s="10">
        <v>600</v>
      </c>
      <c r="X865" s="10">
        <v>96</v>
      </c>
      <c r="Y865" s="12"/>
      <c r="Z865" s="10" t="s">
        <v>7327</v>
      </c>
      <c r="AA865" s="10" t="s">
        <v>96</v>
      </c>
      <c r="AB865" s="10">
        <v>2021</v>
      </c>
      <c r="AC865" s="10">
        <v>984</v>
      </c>
      <c r="AD865" s="10">
        <v>1000</v>
      </c>
      <c r="AE865" s="13">
        <f t="shared" si="37"/>
        <v>98.4</v>
      </c>
      <c r="AF865" s="10">
        <v>1</v>
      </c>
      <c r="AG865" s="10" t="s">
        <v>7328</v>
      </c>
      <c r="AH865" s="14">
        <v>37977</v>
      </c>
      <c r="AI865" s="10" t="s">
        <v>98</v>
      </c>
      <c r="AJ865" s="10" t="s">
        <v>99</v>
      </c>
      <c r="AK865" s="10">
        <v>9456</v>
      </c>
      <c r="AL865" s="10">
        <v>9.35</v>
      </c>
      <c r="AM865" s="10">
        <v>0</v>
      </c>
      <c r="AN865" s="10">
        <v>0</v>
      </c>
      <c r="AO865" s="10" t="s">
        <v>7329</v>
      </c>
      <c r="AP865" s="10" t="s">
        <v>7330</v>
      </c>
      <c r="AQ865" s="10" t="s">
        <v>152</v>
      </c>
      <c r="AR865" s="10" t="s">
        <v>119</v>
      </c>
      <c r="AS865" s="10">
        <v>500092</v>
      </c>
      <c r="AT865" s="10" t="s">
        <v>7331</v>
      </c>
      <c r="AU865" s="10" t="s">
        <v>119</v>
      </c>
      <c r="AV865" s="10">
        <v>500092</v>
      </c>
      <c r="AW865" s="10" t="s">
        <v>7332</v>
      </c>
      <c r="AX865" s="10">
        <v>9440454532</v>
      </c>
      <c r="AY865" s="10" t="s">
        <v>7333</v>
      </c>
      <c r="AZ865" s="10">
        <v>9441636140</v>
      </c>
      <c r="BA865" s="10" t="s">
        <v>7334</v>
      </c>
      <c r="BB865" s="10" t="s">
        <v>450</v>
      </c>
    </row>
    <row r="866" spans="1:54" ht="14.5" x14ac:dyDescent="0.35">
      <c r="A866" s="9">
        <v>45211.870649930555</v>
      </c>
      <c r="B866" s="10" t="s">
        <v>7335</v>
      </c>
      <c r="C866" s="10" t="s">
        <v>7336</v>
      </c>
      <c r="D866" s="10" t="s">
        <v>7337</v>
      </c>
      <c r="E866" s="10" t="s">
        <v>7338</v>
      </c>
      <c r="F866" s="10" t="s">
        <v>7339</v>
      </c>
      <c r="G866" s="10" t="s">
        <v>89</v>
      </c>
      <c r="H866" s="23">
        <v>9133164879</v>
      </c>
      <c r="I866" s="10" t="s">
        <v>7335</v>
      </c>
      <c r="J866" s="23" t="s">
        <v>90</v>
      </c>
      <c r="K866" s="10" t="s">
        <v>91</v>
      </c>
      <c r="L866" s="1"/>
      <c r="M866" s="10" t="s">
        <v>92</v>
      </c>
      <c r="N866" s="10" t="s">
        <v>113</v>
      </c>
      <c r="O866" s="1"/>
      <c r="P866" s="1"/>
      <c r="Q866" s="1"/>
      <c r="R866" s="1"/>
      <c r="S866" s="1"/>
      <c r="T866" s="10">
        <v>2019</v>
      </c>
      <c r="U866" s="10" t="s">
        <v>94</v>
      </c>
      <c r="V866" s="10">
        <v>8.8000000000000007</v>
      </c>
      <c r="W866" s="10">
        <v>10</v>
      </c>
      <c r="X866" s="10">
        <v>83.6</v>
      </c>
      <c r="Y866" s="12"/>
      <c r="Z866" s="10" t="s">
        <v>7340</v>
      </c>
      <c r="AA866" s="10" t="s">
        <v>96</v>
      </c>
      <c r="AB866" s="10">
        <v>2021</v>
      </c>
      <c r="AC866" s="10">
        <v>972</v>
      </c>
      <c r="AD866" s="10">
        <v>1000</v>
      </c>
      <c r="AE866" s="13">
        <f t="shared" si="37"/>
        <v>97.2</v>
      </c>
      <c r="AF866" s="10">
        <v>97.2</v>
      </c>
      <c r="AG866" s="10" t="s">
        <v>7341</v>
      </c>
      <c r="AH866" s="14">
        <v>38205</v>
      </c>
      <c r="AI866" s="10" t="s">
        <v>116</v>
      </c>
      <c r="AJ866" s="10" t="s">
        <v>99</v>
      </c>
      <c r="AK866" s="10">
        <v>22393</v>
      </c>
      <c r="AL866" s="10">
        <v>8.6199999999999992</v>
      </c>
      <c r="AM866" s="10">
        <v>0</v>
      </c>
      <c r="AN866" s="10">
        <v>0</v>
      </c>
      <c r="AO866" s="10" t="s">
        <v>117</v>
      </c>
      <c r="AP866" s="10" t="s">
        <v>7342</v>
      </c>
      <c r="AQ866" s="10" t="s">
        <v>102</v>
      </c>
      <c r="AR866" s="10" t="s">
        <v>181</v>
      </c>
      <c r="AS866" s="10">
        <v>501401</v>
      </c>
      <c r="AT866" s="10" t="s">
        <v>7343</v>
      </c>
      <c r="AU866" s="10" t="s">
        <v>1847</v>
      </c>
      <c r="AV866" s="10">
        <v>509120</v>
      </c>
      <c r="AW866" s="10" t="s">
        <v>7344</v>
      </c>
      <c r="AX866" s="10">
        <v>9440987834</v>
      </c>
      <c r="AY866" s="10" t="s">
        <v>7345</v>
      </c>
      <c r="AZ866" s="10">
        <v>9603704638</v>
      </c>
      <c r="BA866" s="10" t="s">
        <v>7346</v>
      </c>
      <c r="BB866" s="10" t="s">
        <v>107</v>
      </c>
    </row>
    <row r="867" spans="1:54" ht="14.5" x14ac:dyDescent="0.35">
      <c r="A867" s="9">
        <v>45211.905506122683</v>
      </c>
      <c r="B867" s="10" t="s">
        <v>12509</v>
      </c>
      <c r="C867" s="10" t="s">
        <v>12510</v>
      </c>
      <c r="D867" s="10" t="s">
        <v>12511</v>
      </c>
      <c r="E867" s="10" t="s">
        <v>12512</v>
      </c>
      <c r="F867" s="10" t="s">
        <v>12513</v>
      </c>
      <c r="G867" s="10" t="s">
        <v>89</v>
      </c>
      <c r="H867" s="23">
        <v>7013253807</v>
      </c>
      <c r="I867" s="10" t="s">
        <v>12509</v>
      </c>
      <c r="J867" s="23" t="s">
        <v>90</v>
      </c>
      <c r="K867" s="10" t="s">
        <v>91</v>
      </c>
      <c r="L867" s="1"/>
      <c r="M867" s="10" t="s">
        <v>92</v>
      </c>
      <c r="N867" s="10" t="s">
        <v>113</v>
      </c>
      <c r="O867" s="1"/>
      <c r="P867" s="1"/>
      <c r="Q867" s="1"/>
      <c r="R867" s="1"/>
      <c r="S867" s="1"/>
      <c r="T867" s="10">
        <v>2019</v>
      </c>
      <c r="U867" s="10" t="s">
        <v>94</v>
      </c>
      <c r="V867" s="10">
        <v>7.3</v>
      </c>
      <c r="W867" s="10">
        <v>600</v>
      </c>
      <c r="X867" s="10">
        <v>7.3</v>
      </c>
      <c r="Y867" s="18">
        <f>X867*9.5</f>
        <v>69.349999999999994</v>
      </c>
      <c r="Z867" s="10" t="s">
        <v>12514</v>
      </c>
      <c r="AA867" s="10" t="s">
        <v>96</v>
      </c>
      <c r="AB867" s="10">
        <v>2021</v>
      </c>
      <c r="AC867" s="10">
        <v>648</v>
      </c>
      <c r="AD867" s="10">
        <v>1000</v>
      </c>
      <c r="AE867" s="13">
        <f t="shared" si="37"/>
        <v>64.8</v>
      </c>
      <c r="AF867" s="10">
        <v>64.8</v>
      </c>
      <c r="AG867" s="10" t="s">
        <v>12515</v>
      </c>
      <c r="AH867" s="14">
        <v>37657</v>
      </c>
      <c r="AI867" s="10" t="s">
        <v>98</v>
      </c>
      <c r="AJ867" s="10" t="s">
        <v>133</v>
      </c>
      <c r="AK867" s="10">
        <v>0</v>
      </c>
      <c r="AL867" s="10">
        <v>0</v>
      </c>
      <c r="AM867" s="10">
        <v>7</v>
      </c>
      <c r="AN867" s="10">
        <v>7</v>
      </c>
      <c r="AO867" s="10" t="s">
        <v>11865</v>
      </c>
      <c r="AP867" s="10" t="s">
        <v>12516</v>
      </c>
      <c r="AQ867" s="10" t="s">
        <v>152</v>
      </c>
      <c r="AR867" s="10" t="s">
        <v>119</v>
      </c>
      <c r="AS867" s="10">
        <v>500054</v>
      </c>
      <c r="AT867" s="10" t="s">
        <v>12517</v>
      </c>
      <c r="AU867" s="10" t="s">
        <v>103</v>
      </c>
      <c r="AV867" s="10">
        <v>500054</v>
      </c>
      <c r="AW867" s="10" t="s">
        <v>12518</v>
      </c>
      <c r="AX867" s="10">
        <v>9440168154</v>
      </c>
      <c r="AY867" s="10" t="s">
        <v>12519</v>
      </c>
      <c r="AZ867" s="10">
        <v>7013253807</v>
      </c>
      <c r="BA867" s="10" t="s">
        <v>341</v>
      </c>
      <c r="BB867" s="10" t="s">
        <v>259</v>
      </c>
    </row>
    <row r="868" spans="1:54" ht="14.5" x14ac:dyDescent="0.35">
      <c r="A868" s="9">
        <v>45211.733436655093</v>
      </c>
      <c r="B868" s="10" t="s">
        <v>1004</v>
      </c>
      <c r="C868" s="10" t="s">
        <v>1005</v>
      </c>
      <c r="D868" s="10" t="s">
        <v>1006</v>
      </c>
      <c r="E868" s="10" t="s">
        <v>1007</v>
      </c>
      <c r="F868" s="10" t="s">
        <v>1008</v>
      </c>
      <c r="G868" s="10" t="s">
        <v>89</v>
      </c>
      <c r="H868" s="23">
        <v>7032768302</v>
      </c>
      <c r="I868" s="10" t="s">
        <v>1004</v>
      </c>
      <c r="J868" s="23" t="s">
        <v>90</v>
      </c>
      <c r="K868" s="10" t="s">
        <v>91</v>
      </c>
      <c r="L868" s="1"/>
      <c r="M868" s="10" t="s">
        <v>92</v>
      </c>
      <c r="N868" s="10" t="s">
        <v>113</v>
      </c>
      <c r="O868" s="1"/>
      <c r="P868" s="1"/>
      <c r="Q868" s="1"/>
      <c r="R868" s="1"/>
      <c r="S868" s="1"/>
      <c r="T868" s="10">
        <v>2019</v>
      </c>
      <c r="U868" s="10" t="s">
        <v>223</v>
      </c>
      <c r="V868" s="10">
        <v>7.24</v>
      </c>
      <c r="W868" s="10">
        <v>500</v>
      </c>
      <c r="X868" s="10">
        <v>68.8</v>
      </c>
      <c r="Y868" s="12"/>
      <c r="Z868" s="10" t="s">
        <v>1009</v>
      </c>
      <c r="AA868" s="10" t="s">
        <v>225</v>
      </c>
      <c r="AB868" s="10">
        <v>2021</v>
      </c>
      <c r="AC868" s="10">
        <v>392</v>
      </c>
      <c r="AD868" s="10">
        <v>500</v>
      </c>
      <c r="AE868" s="13">
        <f t="shared" si="37"/>
        <v>78.400000000000006</v>
      </c>
      <c r="AF868" s="10">
        <v>78.5</v>
      </c>
      <c r="AG868" s="10" t="s">
        <v>1009</v>
      </c>
      <c r="AH868" s="14">
        <v>37950</v>
      </c>
      <c r="AI868" s="10" t="s">
        <v>116</v>
      </c>
      <c r="AJ868" s="10" t="s">
        <v>133</v>
      </c>
      <c r="AK868" s="10">
        <v>104725</v>
      </c>
      <c r="AL868" s="10">
        <v>7.63</v>
      </c>
      <c r="AM868" s="10">
        <v>0</v>
      </c>
      <c r="AN868" s="10">
        <v>0</v>
      </c>
      <c r="AO868" s="10" t="s">
        <v>1010</v>
      </c>
      <c r="AP868" s="10" t="s">
        <v>1011</v>
      </c>
      <c r="AQ868" s="10" t="s">
        <v>152</v>
      </c>
      <c r="AR868" s="10" t="s">
        <v>103</v>
      </c>
      <c r="AS868" s="10">
        <v>500003</v>
      </c>
      <c r="AT868" s="10" t="s">
        <v>1012</v>
      </c>
      <c r="AU868" s="10" t="s">
        <v>103</v>
      </c>
      <c r="AV868" s="10">
        <v>500003</v>
      </c>
      <c r="AW868" s="10" t="s">
        <v>1013</v>
      </c>
      <c r="AX868" s="10">
        <v>9246373672</v>
      </c>
      <c r="AY868" s="10" t="s">
        <v>1014</v>
      </c>
      <c r="AZ868" s="10">
        <v>9291362171</v>
      </c>
      <c r="BA868" s="10" t="s">
        <v>1015</v>
      </c>
      <c r="BB868" s="10" t="s">
        <v>1016</v>
      </c>
    </row>
    <row r="869" spans="1:54" ht="14.5" x14ac:dyDescent="0.35">
      <c r="A869" s="9">
        <v>45211.874244548613</v>
      </c>
      <c r="B869" s="10" t="s">
        <v>12520</v>
      </c>
      <c r="C869" s="10" t="s">
        <v>12521</v>
      </c>
      <c r="D869" s="10" t="s">
        <v>12522</v>
      </c>
      <c r="E869" s="10" t="s">
        <v>12523</v>
      </c>
      <c r="F869" s="10" t="s">
        <v>12524</v>
      </c>
      <c r="G869" s="10" t="s">
        <v>89</v>
      </c>
      <c r="H869" s="23">
        <v>8897536920</v>
      </c>
      <c r="I869" s="10" t="s">
        <v>12520</v>
      </c>
      <c r="J869" s="23" t="s">
        <v>90</v>
      </c>
      <c r="K869" s="10" t="s">
        <v>91</v>
      </c>
      <c r="L869" s="1"/>
      <c r="M869" s="10" t="s">
        <v>92</v>
      </c>
      <c r="N869" s="10" t="s">
        <v>113</v>
      </c>
      <c r="O869" s="1"/>
      <c r="P869" s="1"/>
      <c r="Q869" s="1"/>
      <c r="R869" s="1"/>
      <c r="S869" s="1"/>
      <c r="T869" s="10">
        <v>2019</v>
      </c>
      <c r="U869" s="10" t="s">
        <v>94</v>
      </c>
      <c r="V869" s="10">
        <v>7.5</v>
      </c>
      <c r="W869" s="10">
        <v>7.5</v>
      </c>
      <c r="X869" s="10">
        <v>71.25</v>
      </c>
      <c r="Y869" s="12"/>
      <c r="Z869" s="10" t="s">
        <v>12525</v>
      </c>
      <c r="AA869" s="10" t="s">
        <v>96</v>
      </c>
      <c r="AB869" s="10">
        <v>2021</v>
      </c>
      <c r="AC869" s="10">
        <v>72</v>
      </c>
      <c r="AD869" s="10">
        <v>726</v>
      </c>
      <c r="AE869" s="13">
        <f t="shared" si="37"/>
        <v>9.9173553719008272</v>
      </c>
      <c r="AF869" s="10">
        <v>72</v>
      </c>
      <c r="AG869" s="10" t="s">
        <v>12526</v>
      </c>
      <c r="AH869" s="14">
        <v>38128</v>
      </c>
      <c r="AI869" s="10" t="s">
        <v>116</v>
      </c>
      <c r="AJ869" s="10" t="s">
        <v>133</v>
      </c>
      <c r="AK869" s="10">
        <v>0</v>
      </c>
      <c r="AL869" s="10">
        <v>6.5</v>
      </c>
      <c r="AM869" s="10">
        <v>1</v>
      </c>
      <c r="AN869" s="10">
        <v>5</v>
      </c>
      <c r="AO869" s="10" t="s">
        <v>12527</v>
      </c>
      <c r="AP869" s="10" t="s">
        <v>12528</v>
      </c>
      <c r="AQ869" s="10" t="s">
        <v>102</v>
      </c>
      <c r="AR869" s="10" t="s">
        <v>119</v>
      </c>
      <c r="AS869" s="10">
        <v>500017</v>
      </c>
      <c r="AT869" s="10" t="s">
        <v>12528</v>
      </c>
      <c r="AU869" s="10" t="s">
        <v>119</v>
      </c>
      <c r="AV869" s="10">
        <v>500017</v>
      </c>
      <c r="AW869" s="10" t="s">
        <v>12529</v>
      </c>
      <c r="AX869" s="10">
        <v>9347837998</v>
      </c>
      <c r="AY869" s="10" t="s">
        <v>8351</v>
      </c>
      <c r="AZ869" s="10">
        <v>7729812505</v>
      </c>
      <c r="BA869" s="10" t="s">
        <v>12530</v>
      </c>
      <c r="BB869" s="10" t="s">
        <v>275</v>
      </c>
    </row>
    <row r="870" spans="1:54" ht="14.5" x14ac:dyDescent="0.35">
      <c r="A870" s="9">
        <v>45211.739635763894</v>
      </c>
      <c r="B870" s="10" t="s">
        <v>7347</v>
      </c>
      <c r="C870" s="10" t="s">
        <v>7348</v>
      </c>
      <c r="D870" s="10" t="s">
        <v>7349</v>
      </c>
      <c r="E870" s="10" t="s">
        <v>7350</v>
      </c>
      <c r="F870" s="10" t="s">
        <v>7351</v>
      </c>
      <c r="G870" s="10" t="s">
        <v>89</v>
      </c>
      <c r="H870" s="23">
        <v>7416866946</v>
      </c>
      <c r="I870" s="10" t="s">
        <v>7347</v>
      </c>
      <c r="J870" s="23" t="s">
        <v>90</v>
      </c>
      <c r="K870" s="10" t="s">
        <v>91</v>
      </c>
      <c r="L870" s="1"/>
      <c r="M870" s="10" t="s">
        <v>92</v>
      </c>
      <c r="N870" s="10" t="s">
        <v>113</v>
      </c>
      <c r="O870" s="1"/>
      <c r="P870" s="1"/>
      <c r="Q870" s="1"/>
      <c r="R870" s="1"/>
      <c r="S870" s="1"/>
      <c r="T870" s="10">
        <v>2019</v>
      </c>
      <c r="U870" s="10" t="s">
        <v>94</v>
      </c>
      <c r="V870" s="10">
        <v>9.5</v>
      </c>
      <c r="W870" s="10">
        <v>600</v>
      </c>
      <c r="X870" s="10">
        <v>90.25</v>
      </c>
      <c r="Y870" s="12"/>
      <c r="Z870" s="10" t="s">
        <v>7352</v>
      </c>
      <c r="AA870" s="10" t="s">
        <v>96</v>
      </c>
      <c r="AB870" s="10">
        <v>2021</v>
      </c>
      <c r="AC870" s="10">
        <v>976</v>
      </c>
      <c r="AD870" s="10">
        <v>1000</v>
      </c>
      <c r="AE870" s="13">
        <f t="shared" si="37"/>
        <v>97.6</v>
      </c>
      <c r="AF870" s="10">
        <v>97.6</v>
      </c>
      <c r="AG870" s="10" t="s">
        <v>7353</v>
      </c>
      <c r="AH870" s="14">
        <v>38011</v>
      </c>
      <c r="AI870" s="10" t="s">
        <v>116</v>
      </c>
      <c r="AJ870" s="10" t="s">
        <v>99</v>
      </c>
      <c r="AK870" s="10">
        <v>16786</v>
      </c>
      <c r="AL870" s="10">
        <v>9.18</v>
      </c>
      <c r="AM870" s="10">
        <v>0</v>
      </c>
      <c r="AN870" s="10">
        <v>0</v>
      </c>
      <c r="AO870" s="10" t="s">
        <v>3993</v>
      </c>
      <c r="AP870" s="10" t="s">
        <v>7354</v>
      </c>
      <c r="AQ870" s="10" t="s">
        <v>102</v>
      </c>
      <c r="AR870" s="10" t="s">
        <v>121</v>
      </c>
      <c r="AS870" s="10">
        <v>502276</v>
      </c>
      <c r="AT870" s="10" t="s">
        <v>7355</v>
      </c>
      <c r="AU870" s="10" t="s">
        <v>121</v>
      </c>
      <c r="AV870" s="10">
        <v>502276</v>
      </c>
      <c r="AW870" s="10" t="s">
        <v>7356</v>
      </c>
      <c r="AX870" s="10">
        <v>9701913447</v>
      </c>
      <c r="AY870" s="10" t="s">
        <v>5065</v>
      </c>
      <c r="AZ870" s="10">
        <v>9989677787</v>
      </c>
      <c r="BA870" s="10" t="s">
        <v>3364</v>
      </c>
      <c r="BB870" s="10" t="s">
        <v>107</v>
      </c>
    </row>
    <row r="871" spans="1:54" ht="14.5" x14ac:dyDescent="0.35">
      <c r="A871" s="9">
        <v>45211.915704224535</v>
      </c>
      <c r="B871" s="10" t="s">
        <v>7357</v>
      </c>
      <c r="C871" s="10" t="s">
        <v>7358</v>
      </c>
      <c r="D871" s="10" t="s">
        <v>1637</v>
      </c>
      <c r="E871" s="10" t="s">
        <v>7359</v>
      </c>
      <c r="F871" s="10" t="s">
        <v>7360</v>
      </c>
      <c r="G871" s="10" t="s">
        <v>89</v>
      </c>
      <c r="H871" s="23">
        <v>7337563479</v>
      </c>
      <c r="I871" s="10" t="s">
        <v>7357</v>
      </c>
      <c r="J871" s="23" t="s">
        <v>90</v>
      </c>
      <c r="K871" s="10" t="s">
        <v>91</v>
      </c>
      <c r="L871" s="1"/>
      <c r="M871" s="10" t="s">
        <v>92</v>
      </c>
      <c r="N871" s="10" t="s">
        <v>113</v>
      </c>
      <c r="O871" s="1"/>
      <c r="P871" s="1"/>
      <c r="Q871" s="1"/>
      <c r="R871" s="1"/>
      <c r="S871" s="1"/>
      <c r="T871" s="10">
        <v>2019</v>
      </c>
      <c r="U871" s="10" t="s">
        <v>94</v>
      </c>
      <c r="V871" s="10">
        <v>9.6999999999999993</v>
      </c>
      <c r="W871" s="10">
        <v>600</v>
      </c>
      <c r="X871" s="10">
        <v>92.15</v>
      </c>
      <c r="Y871" s="12"/>
      <c r="Z871" s="10" t="s">
        <v>7361</v>
      </c>
      <c r="AA871" s="10" t="s">
        <v>96</v>
      </c>
      <c r="AB871" s="10">
        <v>2021</v>
      </c>
      <c r="AC871" s="10">
        <v>926</v>
      </c>
      <c r="AD871" s="10">
        <v>1000</v>
      </c>
      <c r="AE871" s="13">
        <f t="shared" si="37"/>
        <v>92.600000000000009</v>
      </c>
      <c r="AF871" s="10">
        <v>92.6</v>
      </c>
      <c r="AG871" s="10" t="s">
        <v>7362</v>
      </c>
      <c r="AH871" s="14">
        <v>37706</v>
      </c>
      <c r="AI871" s="10" t="s">
        <v>116</v>
      </c>
      <c r="AJ871" s="10" t="s">
        <v>99</v>
      </c>
      <c r="AK871" s="10">
        <v>42758</v>
      </c>
      <c r="AL871" s="10">
        <v>8.2100000000000009</v>
      </c>
      <c r="AM871" s="10">
        <v>0</v>
      </c>
      <c r="AN871" s="10">
        <v>0</v>
      </c>
      <c r="AO871" s="10" t="s">
        <v>664</v>
      </c>
      <c r="AP871" s="10" t="s">
        <v>7363</v>
      </c>
      <c r="AQ871" s="10" t="s">
        <v>152</v>
      </c>
      <c r="AR871" s="10" t="s">
        <v>1426</v>
      </c>
      <c r="AS871" s="10">
        <v>506317</v>
      </c>
      <c r="AT871" s="10" t="s">
        <v>7364</v>
      </c>
      <c r="AU871" s="10" t="s">
        <v>1426</v>
      </c>
      <c r="AV871" s="10">
        <v>506317</v>
      </c>
      <c r="AW871" s="10" t="s">
        <v>7365</v>
      </c>
      <c r="AX871" s="10">
        <v>8074263479</v>
      </c>
      <c r="AY871" s="10" t="s">
        <v>7366</v>
      </c>
      <c r="AZ871" s="10">
        <v>9515302551</v>
      </c>
      <c r="BA871" s="10" t="s">
        <v>4699</v>
      </c>
      <c r="BB871" s="10" t="s">
        <v>125</v>
      </c>
    </row>
    <row r="872" spans="1:54" ht="14.5" x14ac:dyDescent="0.35">
      <c r="A872" s="9">
        <v>45211.923661400462</v>
      </c>
      <c r="B872" s="10" t="s">
        <v>7367</v>
      </c>
      <c r="C872" s="10" t="s">
        <v>7368</v>
      </c>
      <c r="D872" s="10" t="s">
        <v>7184</v>
      </c>
      <c r="E872" s="10" t="s">
        <v>1510</v>
      </c>
      <c r="F872" s="10" t="s">
        <v>7369</v>
      </c>
      <c r="G872" s="10" t="s">
        <v>89</v>
      </c>
      <c r="H872" s="23">
        <v>9392304475</v>
      </c>
      <c r="I872" s="10" t="s">
        <v>7367</v>
      </c>
      <c r="J872" s="23" t="s">
        <v>90</v>
      </c>
      <c r="K872" s="10" t="s">
        <v>91</v>
      </c>
      <c r="L872" s="1"/>
      <c r="M872" s="10" t="s">
        <v>92</v>
      </c>
      <c r="N872" s="10" t="s">
        <v>113</v>
      </c>
      <c r="O872" s="1"/>
      <c r="P872" s="1"/>
      <c r="Q872" s="1"/>
      <c r="R872" s="1"/>
      <c r="S872" s="1"/>
      <c r="T872" s="10">
        <v>2019</v>
      </c>
      <c r="U872" s="10" t="s">
        <v>94</v>
      </c>
      <c r="V872" s="10">
        <v>9.5</v>
      </c>
      <c r="W872" s="10">
        <v>10</v>
      </c>
      <c r="X872" s="10">
        <v>90.25</v>
      </c>
      <c r="Y872" s="12"/>
      <c r="Z872" s="10" t="s">
        <v>7370</v>
      </c>
      <c r="AA872" s="10" t="s">
        <v>96</v>
      </c>
      <c r="AB872" s="10">
        <v>2021</v>
      </c>
      <c r="AC872" s="10">
        <v>938</v>
      </c>
      <c r="AD872" s="10">
        <v>1000</v>
      </c>
      <c r="AE872" s="13">
        <f t="shared" si="37"/>
        <v>93.8</v>
      </c>
      <c r="AF872" s="10">
        <v>93.8</v>
      </c>
      <c r="AG872" s="10" t="s">
        <v>7371</v>
      </c>
      <c r="AH872" s="14">
        <v>38135</v>
      </c>
      <c r="AI872" s="10" t="s">
        <v>98</v>
      </c>
      <c r="AJ872" s="10" t="s">
        <v>133</v>
      </c>
      <c r="AK872" s="10">
        <v>0</v>
      </c>
      <c r="AL872" s="10">
        <v>8.2100000000000009</v>
      </c>
      <c r="AM872" s="10">
        <v>0</v>
      </c>
      <c r="AN872" s="10">
        <v>0</v>
      </c>
      <c r="AO872" s="10" t="s">
        <v>3993</v>
      </c>
      <c r="AP872" s="10" t="s">
        <v>7372</v>
      </c>
      <c r="AQ872" s="10" t="s">
        <v>102</v>
      </c>
      <c r="AR872" s="10" t="s">
        <v>1658</v>
      </c>
      <c r="AS872" s="10">
        <v>502110</v>
      </c>
      <c r="AT872" s="10" t="s">
        <v>7373</v>
      </c>
      <c r="AU872" s="10" t="s">
        <v>1658</v>
      </c>
      <c r="AV872" s="10">
        <v>502110</v>
      </c>
      <c r="AW872" s="10" t="s">
        <v>7374</v>
      </c>
      <c r="AX872" s="10">
        <v>9491177003</v>
      </c>
      <c r="AY872" s="10" t="s">
        <v>7375</v>
      </c>
      <c r="AZ872" s="10">
        <v>6303310420</v>
      </c>
      <c r="BA872" s="10" t="s">
        <v>246</v>
      </c>
      <c r="BB872" s="10" t="s">
        <v>275</v>
      </c>
    </row>
    <row r="873" spans="1:54" ht="14.5" x14ac:dyDescent="0.35">
      <c r="A873" s="9">
        <v>45211.891191099538</v>
      </c>
      <c r="B873" s="10" t="s">
        <v>7376</v>
      </c>
      <c r="C873" s="10" t="s">
        <v>7377</v>
      </c>
      <c r="D873" s="10" t="s">
        <v>7378</v>
      </c>
      <c r="E873" s="10" t="s">
        <v>7379</v>
      </c>
      <c r="F873" s="10" t="s">
        <v>7380</v>
      </c>
      <c r="G873" s="10" t="s">
        <v>89</v>
      </c>
      <c r="H873" s="23">
        <v>9347527022</v>
      </c>
      <c r="I873" s="10" t="s">
        <v>7376</v>
      </c>
      <c r="J873" s="23" t="s">
        <v>90</v>
      </c>
      <c r="K873" s="10" t="s">
        <v>91</v>
      </c>
      <c r="L873" s="1"/>
      <c r="M873" s="10" t="s">
        <v>92</v>
      </c>
      <c r="N873" s="10" t="s">
        <v>113</v>
      </c>
      <c r="O873" s="1"/>
      <c r="P873" s="1"/>
      <c r="Q873" s="1"/>
      <c r="R873" s="1"/>
      <c r="S873" s="1"/>
      <c r="T873" s="10">
        <v>2019</v>
      </c>
      <c r="U873" s="10" t="s">
        <v>94</v>
      </c>
      <c r="V873" s="10">
        <v>9.6999999999999993</v>
      </c>
      <c r="W873" s="10">
        <v>600</v>
      </c>
      <c r="X873" s="10">
        <v>92.15</v>
      </c>
      <c r="Y873" s="12"/>
      <c r="Z873" s="10" t="s">
        <v>7381</v>
      </c>
      <c r="AA873" s="10" t="s">
        <v>96</v>
      </c>
      <c r="AB873" s="10">
        <v>2021</v>
      </c>
      <c r="AC873" s="10">
        <v>982</v>
      </c>
      <c r="AD873" s="10">
        <v>1000</v>
      </c>
      <c r="AE873" s="13">
        <f t="shared" si="37"/>
        <v>98.2</v>
      </c>
      <c r="AF873" s="10">
        <v>98.2</v>
      </c>
      <c r="AG873" s="10" t="s">
        <v>7382</v>
      </c>
      <c r="AH873" s="14">
        <v>37896</v>
      </c>
      <c r="AI873" s="10" t="s">
        <v>116</v>
      </c>
      <c r="AJ873" s="10" t="s">
        <v>99</v>
      </c>
      <c r="AK873" s="10">
        <v>32575</v>
      </c>
      <c r="AL873" s="10">
        <v>8.9</v>
      </c>
      <c r="AM873" s="10">
        <v>0</v>
      </c>
      <c r="AN873" s="10">
        <v>0</v>
      </c>
      <c r="AO873" s="10" t="s">
        <v>3391</v>
      </c>
      <c r="AP873" s="10" t="s">
        <v>7383</v>
      </c>
      <c r="AQ873" s="10" t="s">
        <v>1963</v>
      </c>
      <c r="AR873" s="10" t="s">
        <v>7384</v>
      </c>
      <c r="AS873" s="10">
        <v>506101</v>
      </c>
      <c r="AT873" s="10" t="s">
        <v>7383</v>
      </c>
      <c r="AU873" s="10" t="s">
        <v>7384</v>
      </c>
      <c r="AV873" s="10">
        <v>506101</v>
      </c>
      <c r="AW873" s="10" t="s">
        <v>7385</v>
      </c>
      <c r="AX873" s="10">
        <v>9912452267</v>
      </c>
      <c r="AY873" s="10" t="s">
        <v>7386</v>
      </c>
      <c r="AZ873" s="10">
        <v>6303723180</v>
      </c>
      <c r="BA873" s="10" t="s">
        <v>1969</v>
      </c>
      <c r="BB873" s="10" t="s">
        <v>1969</v>
      </c>
    </row>
    <row r="874" spans="1:54" ht="14.5" x14ac:dyDescent="0.35">
      <c r="A874" s="9">
        <v>45212.809128090274</v>
      </c>
      <c r="B874" s="10" t="s">
        <v>1017</v>
      </c>
      <c r="C874" s="10" t="s">
        <v>1018</v>
      </c>
      <c r="D874" s="10" t="s">
        <v>1019</v>
      </c>
      <c r="E874" s="10" t="s">
        <v>1020</v>
      </c>
      <c r="F874" s="10" t="s">
        <v>1021</v>
      </c>
      <c r="G874" s="10" t="s">
        <v>89</v>
      </c>
      <c r="H874" s="23">
        <v>9715826826</v>
      </c>
      <c r="I874" s="10" t="s">
        <v>1017</v>
      </c>
      <c r="J874" s="23" t="s">
        <v>90</v>
      </c>
      <c r="K874" s="10" t="s">
        <v>91</v>
      </c>
      <c r="L874" s="1"/>
      <c r="M874" s="10" t="s">
        <v>92</v>
      </c>
      <c r="N874" s="10" t="s">
        <v>113</v>
      </c>
      <c r="O874" s="1"/>
      <c r="P874" s="1"/>
      <c r="Q874" s="1"/>
      <c r="R874" s="1"/>
      <c r="S874" s="1"/>
      <c r="T874" s="10">
        <v>2019</v>
      </c>
      <c r="U874" s="10" t="s">
        <v>94</v>
      </c>
      <c r="V874" s="10">
        <v>10</v>
      </c>
      <c r="W874" s="10">
        <v>600</v>
      </c>
      <c r="X874" s="10">
        <v>95</v>
      </c>
      <c r="Y874" s="12"/>
      <c r="Z874" s="10" t="s">
        <v>1022</v>
      </c>
      <c r="AA874" s="10" t="s">
        <v>96</v>
      </c>
      <c r="AB874" s="10">
        <v>2021</v>
      </c>
      <c r="AC874" s="10">
        <v>946</v>
      </c>
      <c r="AD874" s="10">
        <v>1000</v>
      </c>
      <c r="AE874" s="13">
        <f t="shared" si="37"/>
        <v>94.6</v>
      </c>
      <c r="AF874" s="10">
        <v>94.6</v>
      </c>
      <c r="AG874" s="10" t="s">
        <v>1023</v>
      </c>
      <c r="AH874" s="14">
        <v>37859</v>
      </c>
      <c r="AI874" s="10" t="s">
        <v>116</v>
      </c>
      <c r="AJ874" s="10" t="s">
        <v>99</v>
      </c>
      <c r="AK874" s="10">
        <v>14994</v>
      </c>
      <c r="AL874" s="10">
        <v>8.77</v>
      </c>
      <c r="AM874" s="10">
        <v>0</v>
      </c>
      <c r="AN874" s="10">
        <v>0</v>
      </c>
      <c r="AO874" s="10" t="s">
        <v>758</v>
      </c>
      <c r="AP874" s="10" t="s">
        <v>1024</v>
      </c>
      <c r="AQ874" s="10" t="s">
        <v>102</v>
      </c>
      <c r="AR874" s="10" t="s">
        <v>119</v>
      </c>
      <c r="AS874" s="10">
        <v>500068</v>
      </c>
      <c r="AT874" s="10" t="s">
        <v>1024</v>
      </c>
      <c r="AU874" s="10" t="s">
        <v>119</v>
      </c>
      <c r="AV874" s="10">
        <v>500068</v>
      </c>
      <c r="AW874" s="10" t="s">
        <v>1025</v>
      </c>
      <c r="AX874" s="10">
        <v>8374349596</v>
      </c>
      <c r="AY874" s="10" t="s">
        <v>1026</v>
      </c>
      <c r="AZ874" s="10">
        <v>8179495388</v>
      </c>
      <c r="BA874" s="10" t="s">
        <v>463</v>
      </c>
      <c r="BB874" s="10" t="s">
        <v>450</v>
      </c>
    </row>
    <row r="875" spans="1:54" ht="14.5" x14ac:dyDescent="0.35">
      <c r="A875" s="9">
        <v>45212.383611666664</v>
      </c>
      <c r="B875" s="10" t="s">
        <v>7387</v>
      </c>
      <c r="C875" s="10" t="s">
        <v>7388</v>
      </c>
      <c r="D875" s="10" t="s">
        <v>7389</v>
      </c>
      <c r="E875" s="10" t="s">
        <v>7390</v>
      </c>
      <c r="F875" s="10" t="s">
        <v>7391</v>
      </c>
      <c r="G875" s="10" t="s">
        <v>89</v>
      </c>
      <c r="H875" s="23">
        <v>9392216035</v>
      </c>
      <c r="I875" s="10" t="s">
        <v>7387</v>
      </c>
      <c r="J875" s="23" t="s">
        <v>90</v>
      </c>
      <c r="K875" s="10" t="s">
        <v>91</v>
      </c>
      <c r="L875" s="1"/>
      <c r="M875" s="10" t="s">
        <v>92</v>
      </c>
      <c r="N875" s="10" t="s">
        <v>113</v>
      </c>
      <c r="O875" s="1"/>
      <c r="P875" s="1"/>
      <c r="Q875" s="1"/>
      <c r="R875" s="1"/>
      <c r="S875" s="1"/>
      <c r="T875" s="10">
        <v>2019</v>
      </c>
      <c r="U875" s="10" t="s">
        <v>94</v>
      </c>
      <c r="V875" s="10">
        <v>540</v>
      </c>
      <c r="W875" s="10">
        <v>540</v>
      </c>
      <c r="X875" s="10">
        <v>85.5</v>
      </c>
      <c r="Y875" s="12"/>
      <c r="Z875" s="10" t="s">
        <v>7392</v>
      </c>
      <c r="AA875" s="10" t="s">
        <v>96</v>
      </c>
      <c r="AB875" s="10">
        <v>2021</v>
      </c>
      <c r="AC875" s="10">
        <v>900</v>
      </c>
      <c r="AD875" s="10">
        <v>900</v>
      </c>
      <c r="AE875" s="13">
        <f t="shared" si="37"/>
        <v>100</v>
      </c>
      <c r="AF875" s="10">
        <v>90</v>
      </c>
      <c r="AG875" s="10" t="s">
        <v>7393</v>
      </c>
      <c r="AH875" s="14">
        <v>37378</v>
      </c>
      <c r="AI875" s="10" t="s">
        <v>98</v>
      </c>
      <c r="AJ875" s="10" t="s">
        <v>99</v>
      </c>
      <c r="AK875" s="10">
        <v>25575</v>
      </c>
      <c r="AL875" s="10">
        <v>8.0399999999999991</v>
      </c>
      <c r="AM875" s="10">
        <v>0</v>
      </c>
      <c r="AN875" s="10">
        <v>1</v>
      </c>
      <c r="AO875" s="10" t="s">
        <v>7394</v>
      </c>
      <c r="AP875" s="10" t="s">
        <v>7395</v>
      </c>
      <c r="AQ875" s="10" t="s">
        <v>102</v>
      </c>
      <c r="AR875" s="10" t="s">
        <v>103</v>
      </c>
      <c r="AS875" s="10">
        <v>500072</v>
      </c>
      <c r="AT875" s="10" t="s">
        <v>7395</v>
      </c>
      <c r="AU875" s="10" t="s">
        <v>103</v>
      </c>
      <c r="AV875" s="10">
        <v>500072</v>
      </c>
      <c r="AW875" s="10" t="s">
        <v>7396</v>
      </c>
      <c r="AX875" s="10">
        <v>9392753763</v>
      </c>
      <c r="AY875" s="10" t="s">
        <v>7397</v>
      </c>
      <c r="AZ875" s="10">
        <v>7396249748</v>
      </c>
      <c r="BA875" s="10" t="s">
        <v>7398</v>
      </c>
      <c r="BB875" s="10" t="s">
        <v>565</v>
      </c>
    </row>
    <row r="876" spans="1:54" ht="14.5" x14ac:dyDescent="0.35">
      <c r="A876" s="9">
        <v>45211.895206435191</v>
      </c>
      <c r="B876" s="10" t="s">
        <v>1027</v>
      </c>
      <c r="C876" s="10" t="s">
        <v>1028</v>
      </c>
      <c r="D876" s="10" t="s">
        <v>1029</v>
      </c>
      <c r="E876" s="10" t="s">
        <v>1030</v>
      </c>
      <c r="F876" s="10" t="s">
        <v>1031</v>
      </c>
      <c r="G876" s="10" t="s">
        <v>89</v>
      </c>
      <c r="H876" s="23">
        <v>8121609936</v>
      </c>
      <c r="I876" s="10" t="s">
        <v>1027</v>
      </c>
      <c r="J876" s="23" t="s">
        <v>90</v>
      </c>
      <c r="K876" s="10" t="s">
        <v>91</v>
      </c>
      <c r="L876" s="1"/>
      <c r="M876" s="10" t="s">
        <v>92</v>
      </c>
      <c r="N876" s="10" t="s">
        <v>113</v>
      </c>
      <c r="O876" s="1"/>
      <c r="P876" s="1"/>
      <c r="Q876" s="1"/>
      <c r="R876" s="1"/>
      <c r="S876" s="1"/>
      <c r="T876" s="10">
        <v>2019</v>
      </c>
      <c r="U876" s="10" t="s">
        <v>94</v>
      </c>
      <c r="V876" s="10">
        <v>10</v>
      </c>
      <c r="W876" s="10">
        <v>600</v>
      </c>
      <c r="X876" s="10">
        <v>95</v>
      </c>
      <c r="Y876" s="12"/>
      <c r="Z876" s="10" t="s">
        <v>1032</v>
      </c>
      <c r="AA876" s="10" t="s">
        <v>96</v>
      </c>
      <c r="AB876" s="10">
        <v>2021</v>
      </c>
      <c r="AC876" s="10">
        <v>970</v>
      </c>
      <c r="AD876" s="10">
        <v>1000</v>
      </c>
      <c r="AE876" s="13">
        <f t="shared" si="37"/>
        <v>97</v>
      </c>
      <c r="AF876" s="10">
        <v>97</v>
      </c>
      <c r="AG876" s="10" t="s">
        <v>1033</v>
      </c>
      <c r="AH876" s="14">
        <v>38099</v>
      </c>
      <c r="AI876" s="10" t="s">
        <v>98</v>
      </c>
      <c r="AJ876" s="10" t="s">
        <v>99</v>
      </c>
      <c r="AK876" s="10">
        <v>13508</v>
      </c>
      <c r="AL876" s="10">
        <v>9.1999999999999993</v>
      </c>
      <c r="AM876" s="10">
        <v>0</v>
      </c>
      <c r="AN876" s="10">
        <v>0</v>
      </c>
      <c r="AO876" s="10" t="s">
        <v>758</v>
      </c>
      <c r="AP876" s="10" t="s">
        <v>1034</v>
      </c>
      <c r="AQ876" s="10" t="s">
        <v>323</v>
      </c>
      <c r="AR876" s="10" t="s">
        <v>535</v>
      </c>
      <c r="AS876" s="10">
        <v>503001</v>
      </c>
      <c r="AT876" s="10" t="s">
        <v>1034</v>
      </c>
      <c r="AU876" s="10" t="s">
        <v>535</v>
      </c>
      <c r="AV876" s="10">
        <v>503001</v>
      </c>
      <c r="AW876" s="10" t="s">
        <v>1035</v>
      </c>
      <c r="AX876" s="10">
        <v>9848781540</v>
      </c>
      <c r="AY876" s="10" t="s">
        <v>1036</v>
      </c>
      <c r="AZ876" s="10">
        <v>9652077621</v>
      </c>
      <c r="BA876" s="10" t="s">
        <v>1037</v>
      </c>
      <c r="BB876" s="10" t="s">
        <v>565</v>
      </c>
    </row>
    <row r="877" spans="1:54" ht="14.5" x14ac:dyDescent="0.35">
      <c r="A877" s="9">
        <v>45211.869909386573</v>
      </c>
      <c r="B877" s="10" t="s">
        <v>7399</v>
      </c>
      <c r="C877" s="10" t="s">
        <v>7400</v>
      </c>
      <c r="D877" s="10" t="s">
        <v>7401</v>
      </c>
      <c r="E877" s="10" t="s">
        <v>7402</v>
      </c>
      <c r="F877" s="10" t="s">
        <v>7403</v>
      </c>
      <c r="G877" s="10" t="s">
        <v>89</v>
      </c>
      <c r="H877" s="23">
        <v>9963257674</v>
      </c>
      <c r="I877" s="10" t="s">
        <v>7399</v>
      </c>
      <c r="J877" s="23" t="s">
        <v>90</v>
      </c>
      <c r="K877" s="10" t="s">
        <v>91</v>
      </c>
      <c r="L877" s="1"/>
      <c r="M877" s="10" t="s">
        <v>92</v>
      </c>
      <c r="N877" s="10" t="s">
        <v>113</v>
      </c>
      <c r="O877" s="1"/>
      <c r="P877" s="1"/>
      <c r="Q877" s="1"/>
      <c r="R877" s="1"/>
      <c r="S877" s="1"/>
      <c r="T877" s="10">
        <v>2019</v>
      </c>
      <c r="U877" s="10" t="s">
        <v>94</v>
      </c>
      <c r="V877" s="10">
        <v>9.8000000000000007</v>
      </c>
      <c r="W877" s="10">
        <v>10</v>
      </c>
      <c r="X877" s="10">
        <v>93.1</v>
      </c>
      <c r="Y877" s="12"/>
      <c r="Z877" s="10" t="s">
        <v>7404</v>
      </c>
      <c r="AA877" s="10" t="s">
        <v>96</v>
      </c>
      <c r="AB877" s="10">
        <v>2021</v>
      </c>
      <c r="AC877" s="10">
        <v>986</v>
      </c>
      <c r="AD877" s="10">
        <v>1000</v>
      </c>
      <c r="AE877" s="13">
        <f t="shared" si="37"/>
        <v>98.6</v>
      </c>
      <c r="AF877" s="10">
        <v>98</v>
      </c>
      <c r="AG877" s="10" t="s">
        <v>7405</v>
      </c>
      <c r="AH877" s="14">
        <v>37771</v>
      </c>
      <c r="AI877" s="10" t="s">
        <v>98</v>
      </c>
      <c r="AJ877" s="10" t="s">
        <v>99</v>
      </c>
      <c r="AK877" s="10">
        <v>21054</v>
      </c>
      <c r="AL877" s="10">
        <v>8.7799999999999994</v>
      </c>
      <c r="AM877" s="10">
        <v>0</v>
      </c>
      <c r="AN877" s="10">
        <v>0</v>
      </c>
      <c r="AO877" s="10" t="s">
        <v>100</v>
      </c>
      <c r="AP877" s="10" t="s">
        <v>103</v>
      </c>
      <c r="AQ877" s="10" t="s">
        <v>102</v>
      </c>
      <c r="AR877" s="10" t="s">
        <v>103</v>
      </c>
      <c r="AS877" s="10">
        <v>501401</v>
      </c>
      <c r="AT877" s="10" t="s">
        <v>7406</v>
      </c>
      <c r="AU877" s="10" t="s">
        <v>7407</v>
      </c>
      <c r="AV877" s="10">
        <v>505101</v>
      </c>
      <c r="AW877" s="10" t="s">
        <v>7408</v>
      </c>
      <c r="AX877" s="10">
        <v>9441557674</v>
      </c>
      <c r="AY877" s="10" t="s">
        <v>7409</v>
      </c>
      <c r="AZ877" s="10">
        <v>7675831589</v>
      </c>
      <c r="BA877" s="10" t="s">
        <v>7410</v>
      </c>
      <c r="BB877" s="10" t="s">
        <v>315</v>
      </c>
    </row>
    <row r="878" spans="1:54" ht="14.5" x14ac:dyDescent="0.35">
      <c r="A878" s="9">
        <v>45211.907928414352</v>
      </c>
      <c r="B878" s="10" t="s">
        <v>7411</v>
      </c>
      <c r="C878" s="10" t="s">
        <v>7412</v>
      </c>
      <c r="D878" s="10" t="s">
        <v>7413</v>
      </c>
      <c r="E878" s="10" t="s">
        <v>7414</v>
      </c>
      <c r="F878" s="10" t="s">
        <v>7415</v>
      </c>
      <c r="G878" s="10" t="s">
        <v>89</v>
      </c>
      <c r="H878" s="23">
        <v>7337217323</v>
      </c>
      <c r="I878" s="10" t="s">
        <v>7411</v>
      </c>
      <c r="J878" s="23" t="s">
        <v>90</v>
      </c>
      <c r="K878" s="10" t="s">
        <v>91</v>
      </c>
      <c r="L878" s="1"/>
      <c r="M878" s="10" t="s">
        <v>92</v>
      </c>
      <c r="N878" s="10" t="s">
        <v>113</v>
      </c>
      <c r="O878" s="1"/>
      <c r="P878" s="1"/>
      <c r="Q878" s="1"/>
      <c r="R878" s="1"/>
      <c r="S878" s="1"/>
      <c r="T878" s="10">
        <v>2019</v>
      </c>
      <c r="U878" s="10" t="s">
        <v>94</v>
      </c>
      <c r="V878" s="10">
        <v>9.8000000000000007</v>
      </c>
      <c r="W878" s="10">
        <v>10</v>
      </c>
      <c r="X878" s="10">
        <v>93.1</v>
      </c>
      <c r="Y878" s="12"/>
      <c r="Z878" s="10" t="s">
        <v>7416</v>
      </c>
      <c r="AA878" s="10" t="s">
        <v>96</v>
      </c>
      <c r="AB878" s="10">
        <v>2021</v>
      </c>
      <c r="AC878" s="10">
        <v>968</v>
      </c>
      <c r="AD878" s="10">
        <v>1000</v>
      </c>
      <c r="AE878" s="13">
        <f t="shared" si="37"/>
        <v>96.8</v>
      </c>
      <c r="AF878" s="10">
        <v>96</v>
      </c>
      <c r="AG878" s="10" t="s">
        <v>7417</v>
      </c>
      <c r="AH878" s="14">
        <v>38129</v>
      </c>
      <c r="AI878" s="10" t="s">
        <v>98</v>
      </c>
      <c r="AJ878" s="10" t="s">
        <v>99</v>
      </c>
      <c r="AK878" s="10">
        <v>21713</v>
      </c>
      <c r="AL878" s="10">
        <v>8.9</v>
      </c>
      <c r="AM878" s="10">
        <v>0</v>
      </c>
      <c r="AN878" s="10">
        <v>0</v>
      </c>
      <c r="AO878" s="10" t="s">
        <v>729</v>
      </c>
      <c r="AP878" s="10" t="s">
        <v>7418</v>
      </c>
      <c r="AQ878" s="10" t="s">
        <v>102</v>
      </c>
      <c r="AR878" s="10" t="s">
        <v>103</v>
      </c>
      <c r="AS878" s="10">
        <v>508224</v>
      </c>
      <c r="AT878" s="10" t="s">
        <v>7419</v>
      </c>
      <c r="AU878" s="10" t="s">
        <v>103</v>
      </c>
      <c r="AV878" s="10">
        <v>508224</v>
      </c>
      <c r="AW878" s="10" t="s">
        <v>7420</v>
      </c>
      <c r="AX878" s="10">
        <v>8341174679</v>
      </c>
      <c r="AY878" s="10" t="s">
        <v>7421</v>
      </c>
      <c r="AZ878" s="10">
        <v>7032213761</v>
      </c>
      <c r="BA878" s="10" t="s">
        <v>449</v>
      </c>
      <c r="BB878" s="10" t="s">
        <v>449</v>
      </c>
    </row>
    <row r="879" spans="1:54" ht="14.5" x14ac:dyDescent="0.35">
      <c r="A879" s="9">
        <v>45211.727812916666</v>
      </c>
      <c r="B879" s="10" t="s">
        <v>7422</v>
      </c>
      <c r="C879" s="10" t="s">
        <v>7423</v>
      </c>
      <c r="D879" s="10" t="s">
        <v>7424</v>
      </c>
      <c r="E879" s="10" t="s">
        <v>7425</v>
      </c>
      <c r="F879" s="10" t="s">
        <v>7426</v>
      </c>
      <c r="G879" s="10" t="s">
        <v>89</v>
      </c>
      <c r="H879" s="23">
        <v>9573692853</v>
      </c>
      <c r="I879" s="10" t="s">
        <v>7422</v>
      </c>
      <c r="J879" s="23" t="s">
        <v>90</v>
      </c>
      <c r="K879" s="10" t="s">
        <v>91</v>
      </c>
      <c r="L879" s="1"/>
      <c r="M879" s="10" t="s">
        <v>92</v>
      </c>
      <c r="N879" s="10" t="s">
        <v>113</v>
      </c>
      <c r="O879" s="1"/>
      <c r="P879" s="1"/>
      <c r="Q879" s="1"/>
      <c r="R879" s="1"/>
      <c r="S879" s="1"/>
      <c r="T879" s="10">
        <v>2019</v>
      </c>
      <c r="U879" s="10" t="s">
        <v>94</v>
      </c>
      <c r="V879" s="10">
        <v>10</v>
      </c>
      <c r="W879" s="10">
        <v>600</v>
      </c>
      <c r="X879" s="10">
        <v>95</v>
      </c>
      <c r="Y879" s="12"/>
      <c r="Z879" s="10" t="s">
        <v>7427</v>
      </c>
      <c r="AA879" s="10" t="s">
        <v>96</v>
      </c>
      <c r="AB879" s="10">
        <v>2021</v>
      </c>
      <c r="AC879" s="10">
        <v>980</v>
      </c>
      <c r="AD879" s="10">
        <v>1000</v>
      </c>
      <c r="AE879" s="13">
        <f t="shared" si="37"/>
        <v>98</v>
      </c>
      <c r="AF879" s="10">
        <v>98</v>
      </c>
      <c r="AG879" s="10" t="s">
        <v>7428</v>
      </c>
      <c r="AH879" s="14">
        <v>37809</v>
      </c>
      <c r="AI879" s="10" t="s">
        <v>116</v>
      </c>
      <c r="AJ879" s="10" t="s">
        <v>99</v>
      </c>
      <c r="AK879" s="10">
        <v>16977</v>
      </c>
      <c r="AL879" s="10">
        <v>9.14</v>
      </c>
      <c r="AM879" s="10">
        <v>0</v>
      </c>
      <c r="AN879" s="10">
        <v>0</v>
      </c>
      <c r="AO879" s="10" t="s">
        <v>363</v>
      </c>
      <c r="AP879" s="10" t="s">
        <v>7429</v>
      </c>
      <c r="AQ879" s="10" t="s">
        <v>102</v>
      </c>
      <c r="AR879" s="10" t="s">
        <v>103</v>
      </c>
      <c r="AS879" s="10">
        <v>500058</v>
      </c>
      <c r="AT879" s="10" t="s">
        <v>7430</v>
      </c>
      <c r="AU879" s="10" t="s">
        <v>103</v>
      </c>
      <c r="AV879" s="10">
        <v>500058</v>
      </c>
      <c r="AW879" s="10" t="s">
        <v>7431</v>
      </c>
      <c r="AX879" s="10">
        <v>9247264047</v>
      </c>
      <c r="AY879" s="10" t="s">
        <v>7432</v>
      </c>
      <c r="AZ879" s="10">
        <v>9989647495</v>
      </c>
      <c r="BA879" s="10" t="s">
        <v>7433</v>
      </c>
      <c r="BB879" s="10" t="s">
        <v>565</v>
      </c>
    </row>
    <row r="880" spans="1:54" ht="14.5" x14ac:dyDescent="0.35">
      <c r="A880" s="9">
        <v>45211.915883506939</v>
      </c>
      <c r="B880" s="10" t="s">
        <v>12543</v>
      </c>
      <c r="C880" s="10" t="s">
        <v>12544</v>
      </c>
      <c r="D880" s="10" t="s">
        <v>12545</v>
      </c>
      <c r="E880" s="10" t="s">
        <v>6879</v>
      </c>
      <c r="F880" s="10" t="s">
        <v>12546</v>
      </c>
      <c r="G880" s="10" t="s">
        <v>89</v>
      </c>
      <c r="H880" s="23">
        <v>9440482416</v>
      </c>
      <c r="I880" s="10" t="s">
        <v>12543</v>
      </c>
      <c r="J880" s="23" t="s">
        <v>90</v>
      </c>
      <c r="K880" s="10" t="s">
        <v>91</v>
      </c>
      <c r="L880" s="1"/>
      <c r="M880" s="10" t="s">
        <v>92</v>
      </c>
      <c r="N880" s="10" t="s">
        <v>113</v>
      </c>
      <c r="O880" s="1"/>
      <c r="P880" s="1"/>
      <c r="Q880" s="1"/>
      <c r="R880" s="1"/>
      <c r="S880" s="1"/>
      <c r="T880" s="10">
        <v>2019</v>
      </c>
      <c r="U880" s="10" t="s">
        <v>94</v>
      </c>
      <c r="V880" s="10">
        <v>9.3000000000000007</v>
      </c>
      <c r="W880" s="10">
        <v>600</v>
      </c>
      <c r="X880" s="10">
        <v>88.35</v>
      </c>
      <c r="Y880" s="12"/>
      <c r="Z880" s="10" t="s">
        <v>12547</v>
      </c>
      <c r="AA880" s="10" t="s">
        <v>96</v>
      </c>
      <c r="AB880" s="10">
        <v>2021</v>
      </c>
      <c r="AC880" s="10">
        <v>870</v>
      </c>
      <c r="AD880" s="10">
        <v>1000</v>
      </c>
      <c r="AE880" s="13">
        <f t="shared" si="37"/>
        <v>87</v>
      </c>
      <c r="AF880" s="10">
        <v>87</v>
      </c>
      <c r="AG880" s="10" t="s">
        <v>12548</v>
      </c>
      <c r="AH880" s="14">
        <v>38264</v>
      </c>
      <c r="AI880" s="10" t="s">
        <v>116</v>
      </c>
      <c r="AJ880" s="10" t="s">
        <v>99</v>
      </c>
      <c r="AK880" s="10">
        <v>24484</v>
      </c>
      <c r="AL880" s="10">
        <v>0</v>
      </c>
      <c r="AM880" s="10">
        <v>1</v>
      </c>
      <c r="AN880" s="10">
        <v>3</v>
      </c>
      <c r="AO880" s="10" t="s">
        <v>12549</v>
      </c>
      <c r="AP880" s="10" t="s">
        <v>12550</v>
      </c>
      <c r="AQ880" s="10" t="s">
        <v>102</v>
      </c>
      <c r="AR880" s="10" t="s">
        <v>9161</v>
      </c>
      <c r="AS880" s="10">
        <v>501141</v>
      </c>
      <c r="AT880" s="10" t="s">
        <v>12551</v>
      </c>
      <c r="AU880" s="10" t="s">
        <v>9161</v>
      </c>
      <c r="AV880" s="10">
        <v>501141</v>
      </c>
      <c r="AW880" s="10" t="s">
        <v>12552</v>
      </c>
      <c r="AX880" s="10">
        <v>9491549242</v>
      </c>
      <c r="AY880" s="10" t="s">
        <v>12553</v>
      </c>
      <c r="AZ880" s="10">
        <v>9121091452</v>
      </c>
      <c r="BA880" s="10" t="s">
        <v>449</v>
      </c>
      <c r="BB880" s="10" t="s">
        <v>125</v>
      </c>
    </row>
    <row r="881" spans="1:54" ht="14.5" x14ac:dyDescent="0.35">
      <c r="A881" s="9">
        <v>45211.944841898148</v>
      </c>
      <c r="B881" s="10" t="s">
        <v>12554</v>
      </c>
      <c r="C881" s="10" t="s">
        <v>12555</v>
      </c>
      <c r="D881" s="10" t="s">
        <v>5267</v>
      </c>
      <c r="E881" s="10" t="s">
        <v>12556</v>
      </c>
      <c r="F881" s="10" t="s">
        <v>12557</v>
      </c>
      <c r="G881" s="10" t="s">
        <v>89</v>
      </c>
      <c r="H881" s="23">
        <v>7032990668</v>
      </c>
      <c r="I881" s="10" t="s">
        <v>12558</v>
      </c>
      <c r="J881" s="23" t="s">
        <v>90</v>
      </c>
      <c r="K881" s="10" t="s">
        <v>91</v>
      </c>
      <c r="L881" s="1"/>
      <c r="M881" s="10" t="s">
        <v>92</v>
      </c>
      <c r="N881" s="10" t="s">
        <v>113</v>
      </c>
      <c r="O881" s="1"/>
      <c r="P881" s="1"/>
      <c r="Q881" s="1"/>
      <c r="R881" s="1"/>
      <c r="S881" s="1"/>
      <c r="T881" s="10">
        <v>2019</v>
      </c>
      <c r="U881" s="10" t="s">
        <v>94</v>
      </c>
      <c r="V881" s="10">
        <v>9.1999999999999993</v>
      </c>
      <c r="W881" s="10">
        <v>10</v>
      </c>
      <c r="X881" s="10">
        <v>87.4</v>
      </c>
      <c r="Y881" s="12"/>
      <c r="Z881" s="10" t="s">
        <v>12559</v>
      </c>
      <c r="AA881" s="10" t="s">
        <v>96</v>
      </c>
      <c r="AB881" s="10">
        <v>2021</v>
      </c>
      <c r="AC881" s="10">
        <v>894</v>
      </c>
      <c r="AD881" s="10">
        <v>1000</v>
      </c>
      <c r="AE881" s="13">
        <f t="shared" si="37"/>
        <v>89.4</v>
      </c>
      <c r="AF881" s="10">
        <v>89.4</v>
      </c>
      <c r="AG881" s="10" t="s">
        <v>11773</v>
      </c>
      <c r="AH881" s="14">
        <v>38218</v>
      </c>
      <c r="AI881" s="10" t="s">
        <v>116</v>
      </c>
      <c r="AJ881" s="10" t="s">
        <v>133</v>
      </c>
      <c r="AK881" s="10">
        <v>81097</v>
      </c>
      <c r="AL881" s="10">
        <v>7.55</v>
      </c>
      <c r="AM881" s="10">
        <v>3</v>
      </c>
      <c r="AN881" s="10">
        <v>5</v>
      </c>
      <c r="AO881" s="10" t="s">
        <v>117</v>
      </c>
      <c r="AP881" s="10" t="s">
        <v>12560</v>
      </c>
      <c r="AQ881" s="10" t="s">
        <v>102</v>
      </c>
      <c r="AR881" s="10" t="s">
        <v>1264</v>
      </c>
      <c r="AS881" s="10">
        <v>502278</v>
      </c>
      <c r="AT881" s="10" t="s">
        <v>12560</v>
      </c>
      <c r="AU881" s="10" t="s">
        <v>1264</v>
      </c>
      <c r="AV881" s="10">
        <v>502278</v>
      </c>
      <c r="AW881" s="10" t="s">
        <v>12561</v>
      </c>
      <c r="AX881" s="10">
        <v>9440067528</v>
      </c>
      <c r="AY881" s="10" t="s">
        <v>12562</v>
      </c>
      <c r="AZ881" s="10">
        <v>9490770328</v>
      </c>
      <c r="BA881" s="10" t="s">
        <v>246</v>
      </c>
      <c r="BB881" s="10" t="s">
        <v>246</v>
      </c>
    </row>
    <row r="882" spans="1:54" ht="14.5" x14ac:dyDescent="0.35">
      <c r="A882" s="9">
        <v>45211.831693275468</v>
      </c>
      <c r="B882" s="10" t="s">
        <v>7434</v>
      </c>
      <c r="C882" s="10" t="s">
        <v>7435</v>
      </c>
      <c r="D882" s="10" t="s">
        <v>7436</v>
      </c>
      <c r="E882" s="10" t="s">
        <v>7437</v>
      </c>
      <c r="F882" s="10" t="s">
        <v>7438</v>
      </c>
      <c r="G882" s="10" t="s">
        <v>89</v>
      </c>
      <c r="H882" s="23">
        <v>8125922772</v>
      </c>
      <c r="I882" s="10" t="s">
        <v>7434</v>
      </c>
      <c r="J882" s="23" t="s">
        <v>90</v>
      </c>
      <c r="K882" s="10" t="s">
        <v>91</v>
      </c>
      <c r="L882" s="1"/>
      <c r="M882" s="10" t="s">
        <v>92</v>
      </c>
      <c r="N882" s="10" t="s">
        <v>113</v>
      </c>
      <c r="O882" s="1"/>
      <c r="P882" s="1"/>
      <c r="Q882" s="1"/>
      <c r="R882" s="1"/>
      <c r="S882" s="1"/>
      <c r="T882" s="10">
        <v>2019</v>
      </c>
      <c r="U882" s="10" t="s">
        <v>94</v>
      </c>
      <c r="V882" s="10">
        <v>9.1999999999999993</v>
      </c>
      <c r="W882" s="10">
        <v>600</v>
      </c>
      <c r="X882" s="10">
        <v>87</v>
      </c>
      <c r="Y882" s="12"/>
      <c r="Z882" s="10" t="s">
        <v>7439</v>
      </c>
      <c r="AA882" s="10" t="s">
        <v>96</v>
      </c>
      <c r="AB882" s="10">
        <v>2021</v>
      </c>
      <c r="AC882" s="10">
        <v>920</v>
      </c>
      <c r="AD882" s="10">
        <v>1000</v>
      </c>
      <c r="AE882" s="13">
        <f t="shared" ref="AE882:AE895" si="38">(AC882/AD882)*100</f>
        <v>92</v>
      </c>
      <c r="AF882" s="10">
        <v>92</v>
      </c>
      <c r="AG882" s="10" t="s">
        <v>7440</v>
      </c>
      <c r="AH882" s="14">
        <v>37974</v>
      </c>
      <c r="AI882" s="10" t="s">
        <v>116</v>
      </c>
      <c r="AJ882" s="10" t="s">
        <v>133</v>
      </c>
      <c r="AK882" s="10">
        <v>46270</v>
      </c>
      <c r="AL882" s="10">
        <v>8.36</v>
      </c>
      <c r="AM882" s="10">
        <v>0</v>
      </c>
      <c r="AN882" s="10">
        <v>0</v>
      </c>
      <c r="AO882" s="10" t="s">
        <v>7441</v>
      </c>
      <c r="AP882" s="10" t="s">
        <v>7442</v>
      </c>
      <c r="AQ882" s="10" t="s">
        <v>102</v>
      </c>
      <c r="AR882" s="10" t="s">
        <v>103</v>
      </c>
      <c r="AS882" s="10">
        <v>500010</v>
      </c>
      <c r="AT882" s="10" t="s">
        <v>7443</v>
      </c>
      <c r="AU882" s="10" t="s">
        <v>103</v>
      </c>
      <c r="AV882" s="10">
        <v>500010</v>
      </c>
      <c r="AW882" s="10" t="s">
        <v>7444</v>
      </c>
      <c r="AX882" s="10">
        <v>9059536211</v>
      </c>
      <c r="AY882" s="10" t="s">
        <v>7445</v>
      </c>
      <c r="AZ882" s="10">
        <v>9059536211</v>
      </c>
      <c r="BA882" s="10" t="s">
        <v>552</v>
      </c>
      <c r="BB882" s="10" t="s">
        <v>3729</v>
      </c>
    </row>
    <row r="883" spans="1:54" ht="14.5" x14ac:dyDescent="0.35">
      <c r="A883" s="9">
        <v>45211.858006504626</v>
      </c>
      <c r="B883" s="10" t="s">
        <v>7446</v>
      </c>
      <c r="C883" s="10" t="s">
        <v>7447</v>
      </c>
      <c r="D883" s="10" t="s">
        <v>7448</v>
      </c>
      <c r="E883" s="10" t="s">
        <v>7449</v>
      </c>
      <c r="F883" s="10" t="s">
        <v>7450</v>
      </c>
      <c r="G883" s="10" t="s">
        <v>89</v>
      </c>
      <c r="H883" s="23">
        <v>7036916418</v>
      </c>
      <c r="I883" s="10" t="s">
        <v>7446</v>
      </c>
      <c r="J883" s="23" t="s">
        <v>90</v>
      </c>
      <c r="K883" s="10" t="s">
        <v>91</v>
      </c>
      <c r="L883" s="1"/>
      <c r="M883" s="10" t="s">
        <v>92</v>
      </c>
      <c r="N883" s="10" t="s">
        <v>113</v>
      </c>
      <c r="O883" s="1"/>
      <c r="P883" s="1"/>
      <c r="Q883" s="1"/>
      <c r="R883" s="1"/>
      <c r="S883" s="1"/>
      <c r="T883" s="10">
        <v>2019</v>
      </c>
      <c r="U883" s="10" t="s">
        <v>94</v>
      </c>
      <c r="V883" s="10">
        <v>9.8000000000000007</v>
      </c>
      <c r="W883" s="10">
        <v>10</v>
      </c>
      <c r="X883" s="10">
        <v>93.1</v>
      </c>
      <c r="Y883" s="12"/>
      <c r="Z883" s="10" t="s">
        <v>7451</v>
      </c>
      <c r="AA883" s="10" t="s">
        <v>96</v>
      </c>
      <c r="AB883" s="10">
        <v>2021</v>
      </c>
      <c r="AC883" s="10">
        <v>972</v>
      </c>
      <c r="AD883" s="10">
        <v>1000</v>
      </c>
      <c r="AE883" s="13">
        <f t="shared" si="38"/>
        <v>97.2</v>
      </c>
      <c r="AF883" s="10">
        <v>97</v>
      </c>
      <c r="AG883" s="10" t="s">
        <v>7452</v>
      </c>
      <c r="AH883" s="14">
        <v>37801</v>
      </c>
      <c r="AI883" s="10" t="s">
        <v>98</v>
      </c>
      <c r="AJ883" s="10" t="s">
        <v>99</v>
      </c>
      <c r="AK883" s="10">
        <v>15988</v>
      </c>
      <c r="AL883" s="10">
        <v>8.32</v>
      </c>
      <c r="AM883" s="10">
        <v>0</v>
      </c>
      <c r="AN883" s="10">
        <v>1</v>
      </c>
      <c r="AO883" s="10" t="s">
        <v>100</v>
      </c>
      <c r="AP883" s="10" t="s">
        <v>7453</v>
      </c>
      <c r="AQ883" s="10" t="s">
        <v>152</v>
      </c>
      <c r="AR883" s="10" t="s">
        <v>1922</v>
      </c>
      <c r="AS883" s="10">
        <v>502001</v>
      </c>
      <c r="AT883" s="10" t="s">
        <v>7453</v>
      </c>
      <c r="AU883" s="10" t="s">
        <v>1922</v>
      </c>
      <c r="AV883" s="10">
        <v>502001</v>
      </c>
      <c r="AW883" s="10" t="s">
        <v>7454</v>
      </c>
      <c r="AX883" s="10">
        <v>9705559957</v>
      </c>
      <c r="AY883" s="10" t="s">
        <v>7455</v>
      </c>
      <c r="AZ883" s="10">
        <v>7569956505</v>
      </c>
      <c r="BA883" s="10" t="s">
        <v>341</v>
      </c>
      <c r="BB883" s="10" t="s">
        <v>450</v>
      </c>
    </row>
    <row r="884" spans="1:54" ht="14.5" x14ac:dyDescent="0.35">
      <c r="A884" s="9">
        <v>45211.878516168981</v>
      </c>
      <c r="B884" s="10" t="s">
        <v>12563</v>
      </c>
      <c r="C884" s="10" t="s">
        <v>12564</v>
      </c>
      <c r="D884" s="10" t="s">
        <v>2247</v>
      </c>
      <c r="E884" s="10" t="s">
        <v>12565</v>
      </c>
      <c r="F884" s="10" t="s">
        <v>12566</v>
      </c>
      <c r="G884" s="10" t="s">
        <v>89</v>
      </c>
      <c r="H884" s="23">
        <v>7386490026</v>
      </c>
      <c r="I884" s="10" t="s">
        <v>12563</v>
      </c>
      <c r="J884" s="23" t="s">
        <v>90</v>
      </c>
      <c r="K884" s="10" t="s">
        <v>91</v>
      </c>
      <c r="L884" s="1"/>
      <c r="M884" s="10" t="s">
        <v>92</v>
      </c>
      <c r="N884" s="10" t="s">
        <v>113</v>
      </c>
      <c r="O884" s="1"/>
      <c r="P884" s="1"/>
      <c r="Q884" s="1"/>
      <c r="R884" s="1"/>
      <c r="S884" s="1"/>
      <c r="T884" s="10">
        <v>2019</v>
      </c>
      <c r="U884" s="10" t="s">
        <v>94</v>
      </c>
      <c r="V884" s="10">
        <v>9.8000000000000007</v>
      </c>
      <c r="W884" s="10">
        <v>600</v>
      </c>
      <c r="X884" s="10">
        <v>93.1</v>
      </c>
      <c r="Y884" s="12"/>
      <c r="Z884" s="10" t="s">
        <v>12567</v>
      </c>
      <c r="AA884" s="10" t="s">
        <v>96</v>
      </c>
      <c r="AB884" s="10">
        <v>2021</v>
      </c>
      <c r="AC884" s="10">
        <v>802</v>
      </c>
      <c r="AD884" s="10">
        <v>1000</v>
      </c>
      <c r="AE884" s="13">
        <f t="shared" si="38"/>
        <v>80.2</v>
      </c>
      <c r="AF884" s="10">
        <v>8.02</v>
      </c>
      <c r="AG884" s="10" t="s">
        <v>12568</v>
      </c>
      <c r="AH884" s="14">
        <v>37609</v>
      </c>
      <c r="AI884" s="10" t="s">
        <v>116</v>
      </c>
      <c r="AJ884" s="10" t="s">
        <v>133</v>
      </c>
      <c r="AK884" s="10">
        <v>42876</v>
      </c>
      <c r="AL884" s="10">
        <v>0</v>
      </c>
      <c r="AM884" s="10">
        <v>8</v>
      </c>
      <c r="AN884" s="10">
        <v>12</v>
      </c>
      <c r="AO884" s="10" t="s">
        <v>283</v>
      </c>
      <c r="AP884" s="10" t="s">
        <v>12569</v>
      </c>
      <c r="AQ884" s="10" t="s">
        <v>323</v>
      </c>
      <c r="AR884" s="10" t="s">
        <v>119</v>
      </c>
      <c r="AS884" s="10">
        <v>500004</v>
      </c>
      <c r="AT884" s="10" t="s">
        <v>12570</v>
      </c>
      <c r="AU884" s="10" t="s">
        <v>12571</v>
      </c>
      <c r="AV884" s="10">
        <v>516362</v>
      </c>
      <c r="AW884" s="10" t="s">
        <v>12572</v>
      </c>
      <c r="AX884" s="10">
        <v>9502722840</v>
      </c>
      <c r="AY884" s="10" t="s">
        <v>12573</v>
      </c>
      <c r="AZ884" s="10">
        <v>7393318718</v>
      </c>
      <c r="BA884" s="10" t="s">
        <v>552</v>
      </c>
      <c r="BB884" s="10" t="s">
        <v>450</v>
      </c>
    </row>
    <row r="885" spans="1:54" ht="14.5" x14ac:dyDescent="0.35">
      <c r="A885" s="9">
        <v>45211.837515104169</v>
      </c>
      <c r="B885" s="10" t="s">
        <v>1038</v>
      </c>
      <c r="C885" s="10" t="s">
        <v>1039</v>
      </c>
      <c r="D885" s="10" t="s">
        <v>1040</v>
      </c>
      <c r="E885" s="10" t="s">
        <v>1041</v>
      </c>
      <c r="F885" s="10" t="s">
        <v>1042</v>
      </c>
      <c r="G885" s="10" t="s">
        <v>89</v>
      </c>
      <c r="H885" s="23">
        <v>8639511294</v>
      </c>
      <c r="I885" s="10" t="s">
        <v>1038</v>
      </c>
      <c r="J885" s="23" t="s">
        <v>90</v>
      </c>
      <c r="K885" s="10" t="s">
        <v>91</v>
      </c>
      <c r="L885" s="1"/>
      <c r="M885" s="10" t="s">
        <v>92</v>
      </c>
      <c r="N885" s="10" t="s">
        <v>113</v>
      </c>
      <c r="O885" s="1"/>
      <c r="P885" s="1"/>
      <c r="Q885" s="1"/>
      <c r="R885" s="1"/>
      <c r="S885" s="1"/>
      <c r="T885" s="10">
        <v>2019</v>
      </c>
      <c r="U885" s="10" t="s">
        <v>94</v>
      </c>
      <c r="V885" s="10">
        <v>9.5</v>
      </c>
      <c r="W885" s="10">
        <v>600</v>
      </c>
      <c r="X885" s="10">
        <v>90.25</v>
      </c>
      <c r="Y885" s="12"/>
      <c r="Z885" s="10" t="s">
        <v>1043</v>
      </c>
      <c r="AA885" s="10" t="s">
        <v>96</v>
      </c>
      <c r="AB885" s="10">
        <v>2021</v>
      </c>
      <c r="AC885" s="10">
        <v>932</v>
      </c>
      <c r="AD885" s="10">
        <v>1000</v>
      </c>
      <c r="AE885" s="13">
        <f t="shared" si="38"/>
        <v>93.2</v>
      </c>
      <c r="AF885" s="10">
        <v>93.2</v>
      </c>
      <c r="AG885" s="10" t="s">
        <v>1044</v>
      </c>
      <c r="AH885" s="14">
        <v>38146</v>
      </c>
      <c r="AI885" s="10" t="s">
        <v>98</v>
      </c>
      <c r="AJ885" s="10" t="s">
        <v>99</v>
      </c>
      <c r="AK885" s="10">
        <v>20281</v>
      </c>
      <c r="AL885" s="10">
        <v>8.81</v>
      </c>
      <c r="AM885" s="10">
        <v>0</v>
      </c>
      <c r="AN885" s="10">
        <v>0</v>
      </c>
      <c r="AO885" s="10" t="s">
        <v>179</v>
      </c>
      <c r="AP885" s="10" t="s">
        <v>1045</v>
      </c>
      <c r="AQ885" s="10" t="s">
        <v>102</v>
      </c>
      <c r="AR885" s="10" t="s">
        <v>103</v>
      </c>
      <c r="AS885" s="10">
        <v>500054</v>
      </c>
      <c r="AT885" s="10" t="s">
        <v>1045</v>
      </c>
      <c r="AU885" s="10" t="s">
        <v>103</v>
      </c>
      <c r="AV885" s="10">
        <v>500054</v>
      </c>
      <c r="AW885" s="10" t="s">
        <v>1046</v>
      </c>
      <c r="AX885" s="10">
        <v>9177621131</v>
      </c>
      <c r="AY885" s="10" t="s">
        <v>1047</v>
      </c>
      <c r="AZ885" s="10">
        <v>9949390972</v>
      </c>
      <c r="BA885" s="10" t="s">
        <v>1048</v>
      </c>
      <c r="BB885" s="10" t="s">
        <v>1049</v>
      </c>
    </row>
    <row r="886" spans="1:54" ht="14.5" x14ac:dyDescent="0.35">
      <c r="A886" s="9">
        <v>45211.933727372685</v>
      </c>
      <c r="B886" s="10" t="s">
        <v>7456</v>
      </c>
      <c r="C886" s="10" t="s">
        <v>7457</v>
      </c>
      <c r="D886" s="10" t="s">
        <v>2284</v>
      </c>
      <c r="E886" s="10" t="s">
        <v>7458</v>
      </c>
      <c r="F886" s="10" t="s">
        <v>7459</v>
      </c>
      <c r="G886" s="10" t="s">
        <v>89</v>
      </c>
      <c r="H886" s="23">
        <v>7569040992</v>
      </c>
      <c r="I886" s="10" t="s">
        <v>7456</v>
      </c>
      <c r="J886" s="23" t="s">
        <v>90</v>
      </c>
      <c r="K886" s="10" t="s">
        <v>91</v>
      </c>
      <c r="L886" s="1"/>
      <c r="M886" s="10" t="s">
        <v>92</v>
      </c>
      <c r="N886" s="10" t="s">
        <v>113</v>
      </c>
      <c r="O886" s="1"/>
      <c r="P886" s="1"/>
      <c r="Q886" s="1"/>
      <c r="R886" s="1"/>
      <c r="S886" s="1"/>
      <c r="T886" s="10">
        <v>2019</v>
      </c>
      <c r="U886" s="10" t="s">
        <v>94</v>
      </c>
      <c r="V886" s="10">
        <v>9.3000000000000007</v>
      </c>
      <c r="W886" s="10">
        <v>10</v>
      </c>
      <c r="X886" s="10">
        <v>88.35</v>
      </c>
      <c r="Y886" s="12"/>
      <c r="Z886" s="10" t="s">
        <v>7460</v>
      </c>
      <c r="AA886" s="10" t="s">
        <v>96</v>
      </c>
      <c r="AB886" s="10">
        <v>2021</v>
      </c>
      <c r="AC886" s="10">
        <v>950</v>
      </c>
      <c r="AD886" s="10">
        <v>1000</v>
      </c>
      <c r="AE886" s="13">
        <f t="shared" si="38"/>
        <v>95</v>
      </c>
      <c r="AF886" s="10">
        <v>95</v>
      </c>
      <c r="AG886" s="10" t="s">
        <v>7461</v>
      </c>
      <c r="AH886" s="14">
        <v>37966</v>
      </c>
      <c r="AI886" s="10" t="s">
        <v>116</v>
      </c>
      <c r="AJ886" s="10" t="s">
        <v>133</v>
      </c>
      <c r="AK886" s="10">
        <v>78853</v>
      </c>
      <c r="AL886" s="10">
        <v>7.92</v>
      </c>
      <c r="AM886" s="10">
        <v>0</v>
      </c>
      <c r="AN886" s="10">
        <v>0</v>
      </c>
      <c r="AO886" s="10" t="s">
        <v>377</v>
      </c>
      <c r="AP886" s="10" t="s">
        <v>7462</v>
      </c>
      <c r="AQ886" s="10" t="s">
        <v>102</v>
      </c>
      <c r="AR886" s="10" t="s">
        <v>5949</v>
      </c>
      <c r="AS886" s="10">
        <v>502103</v>
      </c>
      <c r="AT886" s="10" t="s">
        <v>7463</v>
      </c>
      <c r="AU886" s="10" t="s">
        <v>338</v>
      </c>
      <c r="AV886" s="10">
        <v>502103</v>
      </c>
      <c r="AW886" s="10" t="s">
        <v>7464</v>
      </c>
      <c r="AX886" s="10">
        <v>9440362587</v>
      </c>
      <c r="AY886" s="10" t="s">
        <v>7465</v>
      </c>
      <c r="AZ886" s="10">
        <v>9515302589</v>
      </c>
      <c r="BA886" s="10" t="s">
        <v>246</v>
      </c>
      <c r="BB886" s="10" t="s">
        <v>450</v>
      </c>
    </row>
    <row r="887" spans="1:54" ht="14.5" x14ac:dyDescent="0.35">
      <c r="A887" s="9">
        <v>45211.834373564816</v>
      </c>
      <c r="B887" s="10" t="s">
        <v>7466</v>
      </c>
      <c r="C887" s="10" t="s">
        <v>7467</v>
      </c>
      <c r="D887" s="10" t="s">
        <v>7468</v>
      </c>
      <c r="E887" s="10" t="s">
        <v>7469</v>
      </c>
      <c r="F887" s="10" t="s">
        <v>7470</v>
      </c>
      <c r="G887" s="10" t="s">
        <v>89</v>
      </c>
      <c r="H887" s="23">
        <v>6301932403</v>
      </c>
      <c r="I887" s="10" t="s">
        <v>7466</v>
      </c>
      <c r="J887" s="23" t="s">
        <v>90</v>
      </c>
      <c r="K887" s="10" t="s">
        <v>91</v>
      </c>
      <c r="L887" s="1"/>
      <c r="M887" s="10" t="s">
        <v>92</v>
      </c>
      <c r="N887" s="10" t="s">
        <v>113</v>
      </c>
      <c r="O887" s="1"/>
      <c r="P887" s="1"/>
      <c r="Q887" s="1"/>
      <c r="R887" s="1"/>
      <c r="S887" s="1"/>
      <c r="T887" s="10">
        <v>2019</v>
      </c>
      <c r="U887" s="10" t="s">
        <v>94</v>
      </c>
      <c r="V887" s="10">
        <v>10</v>
      </c>
      <c r="W887" s="10">
        <v>600</v>
      </c>
      <c r="X887" s="10">
        <v>95</v>
      </c>
      <c r="Y887" s="12"/>
      <c r="Z887" s="10" t="s">
        <v>7471</v>
      </c>
      <c r="AA887" s="10" t="s">
        <v>96</v>
      </c>
      <c r="AB887" s="10">
        <v>2021</v>
      </c>
      <c r="AC887" s="10">
        <v>918</v>
      </c>
      <c r="AD887" s="10">
        <v>1000</v>
      </c>
      <c r="AE887" s="13">
        <f t="shared" si="38"/>
        <v>91.8</v>
      </c>
      <c r="AF887" s="10">
        <v>91.8</v>
      </c>
      <c r="AG887" s="10" t="s">
        <v>7472</v>
      </c>
      <c r="AH887" s="14">
        <v>38304</v>
      </c>
      <c r="AI887" s="10" t="s">
        <v>116</v>
      </c>
      <c r="AJ887" s="10" t="s">
        <v>99</v>
      </c>
      <c r="AK887" s="10">
        <v>25555</v>
      </c>
      <c r="AL887" s="10">
        <v>8.7100000000000009</v>
      </c>
      <c r="AM887" s="10">
        <v>0</v>
      </c>
      <c r="AN887" s="10">
        <v>0</v>
      </c>
      <c r="AO887" s="10" t="s">
        <v>7473</v>
      </c>
      <c r="AP887" s="10" t="s">
        <v>7474</v>
      </c>
      <c r="AQ887" s="10" t="s">
        <v>102</v>
      </c>
      <c r="AR887" s="10" t="s">
        <v>103</v>
      </c>
      <c r="AS887" s="10">
        <v>500062</v>
      </c>
      <c r="AT887" s="10" t="s">
        <v>7475</v>
      </c>
      <c r="AU887" s="10" t="s">
        <v>103</v>
      </c>
      <c r="AV887" s="10">
        <v>500062</v>
      </c>
      <c r="AW887" s="10" t="s">
        <v>7476</v>
      </c>
      <c r="AX887" s="10">
        <v>9963016836</v>
      </c>
      <c r="AY887" s="10" t="s">
        <v>7477</v>
      </c>
      <c r="AZ887" s="10">
        <v>8074735475</v>
      </c>
      <c r="BA887" s="10" t="s">
        <v>7478</v>
      </c>
      <c r="BB887" s="10" t="s">
        <v>7479</v>
      </c>
    </row>
    <row r="888" spans="1:54" ht="14.5" x14ac:dyDescent="0.35">
      <c r="A888" s="9">
        <v>45212.423725914356</v>
      </c>
      <c r="B888" s="10" t="s">
        <v>7480</v>
      </c>
      <c r="C888" s="10" t="s">
        <v>7481</v>
      </c>
      <c r="D888" s="10" t="s">
        <v>7482</v>
      </c>
      <c r="E888" s="10" t="s">
        <v>7483</v>
      </c>
      <c r="F888" s="10" t="s">
        <v>7484</v>
      </c>
      <c r="G888" s="10" t="s">
        <v>89</v>
      </c>
      <c r="H888" s="23">
        <v>9381510730</v>
      </c>
      <c r="I888" s="10" t="s">
        <v>7485</v>
      </c>
      <c r="J888" s="23" t="s">
        <v>90</v>
      </c>
      <c r="K888" s="10" t="s">
        <v>91</v>
      </c>
      <c r="L888" s="1"/>
      <c r="M888" s="10" t="s">
        <v>92</v>
      </c>
      <c r="N888" s="10" t="s">
        <v>113</v>
      </c>
      <c r="O888" s="1"/>
      <c r="P888" s="1"/>
      <c r="Q888" s="1"/>
      <c r="R888" s="1"/>
      <c r="S888" s="1"/>
      <c r="T888" s="10">
        <v>2019</v>
      </c>
      <c r="U888" s="10" t="s">
        <v>94</v>
      </c>
      <c r="V888" s="10">
        <v>9.6999999999999993</v>
      </c>
      <c r="W888" s="10">
        <v>600</v>
      </c>
      <c r="X888" s="10">
        <v>92.15</v>
      </c>
      <c r="Y888" s="12"/>
      <c r="Z888" s="10" t="s">
        <v>7486</v>
      </c>
      <c r="AA888" s="10" t="s">
        <v>96</v>
      </c>
      <c r="AB888" s="10">
        <v>2021</v>
      </c>
      <c r="AC888" s="10">
        <v>696</v>
      </c>
      <c r="AD888" s="10">
        <v>1000</v>
      </c>
      <c r="AE888" s="13">
        <f t="shared" si="38"/>
        <v>69.599999999999994</v>
      </c>
      <c r="AF888" s="10">
        <v>69.599999999999994</v>
      </c>
      <c r="AG888" s="10" t="s">
        <v>7487</v>
      </c>
      <c r="AH888" s="14">
        <v>37921</v>
      </c>
      <c r="AI888" s="10" t="s">
        <v>98</v>
      </c>
      <c r="AJ888" s="10" t="s">
        <v>99</v>
      </c>
      <c r="AK888" s="10">
        <v>66000</v>
      </c>
      <c r="AL888" s="10">
        <v>7.5</v>
      </c>
      <c r="AM888" s="10">
        <v>0</v>
      </c>
      <c r="AN888" s="10">
        <v>3</v>
      </c>
      <c r="AO888" s="10" t="s">
        <v>7488</v>
      </c>
      <c r="AP888" s="10" t="s">
        <v>7489</v>
      </c>
      <c r="AQ888" s="10" t="s">
        <v>102</v>
      </c>
      <c r="AR888" s="10" t="s">
        <v>119</v>
      </c>
      <c r="AS888" s="10">
        <v>500083</v>
      </c>
      <c r="AT888" s="10" t="s">
        <v>7489</v>
      </c>
      <c r="AU888" s="10" t="s">
        <v>119</v>
      </c>
      <c r="AV888" s="10">
        <v>500083</v>
      </c>
      <c r="AW888" s="10" t="s">
        <v>7490</v>
      </c>
      <c r="AX888" s="10">
        <v>8790991778</v>
      </c>
      <c r="AY888" s="10" t="s">
        <v>7491</v>
      </c>
      <c r="AZ888" s="10">
        <v>9398176908</v>
      </c>
      <c r="BA888" s="10" t="s">
        <v>7492</v>
      </c>
      <c r="BB888" s="10" t="s">
        <v>125</v>
      </c>
    </row>
    <row r="889" spans="1:54" ht="14.5" x14ac:dyDescent="0.35">
      <c r="A889" s="9">
        <v>45211.915418182871</v>
      </c>
      <c r="B889" s="10" t="s">
        <v>12574</v>
      </c>
      <c r="C889" s="10" t="s">
        <v>12575</v>
      </c>
      <c r="D889" s="10" t="s">
        <v>110</v>
      </c>
      <c r="E889" s="10" t="s">
        <v>12576</v>
      </c>
      <c r="F889" s="10" t="s">
        <v>12577</v>
      </c>
      <c r="G889" s="10" t="s">
        <v>89</v>
      </c>
      <c r="H889" s="23">
        <v>8520826264</v>
      </c>
      <c r="I889" s="10" t="s">
        <v>12574</v>
      </c>
      <c r="J889" s="23" t="s">
        <v>90</v>
      </c>
      <c r="K889" s="10" t="s">
        <v>91</v>
      </c>
      <c r="L889" s="1"/>
      <c r="M889" s="10" t="s">
        <v>92</v>
      </c>
      <c r="N889" s="10" t="s">
        <v>113</v>
      </c>
      <c r="O889" s="1"/>
      <c r="P889" s="1"/>
      <c r="Q889" s="1"/>
      <c r="R889" s="1"/>
      <c r="S889" s="1"/>
      <c r="T889" s="10">
        <v>2019</v>
      </c>
      <c r="U889" s="10" t="s">
        <v>94</v>
      </c>
      <c r="V889" s="10">
        <v>9</v>
      </c>
      <c r="W889" s="10">
        <v>550</v>
      </c>
      <c r="X889" s="10">
        <v>9</v>
      </c>
      <c r="Y889" s="18">
        <f>X889*9.5</f>
        <v>85.5</v>
      </c>
      <c r="Z889" s="10" t="s">
        <v>12578</v>
      </c>
      <c r="AA889" s="10" t="s">
        <v>96</v>
      </c>
      <c r="AB889" s="10">
        <v>2021</v>
      </c>
      <c r="AC889" s="10">
        <v>726</v>
      </c>
      <c r="AD889" s="10">
        <v>1000</v>
      </c>
      <c r="AE889" s="13">
        <f t="shared" si="38"/>
        <v>72.599999999999994</v>
      </c>
      <c r="AF889" s="10">
        <v>70</v>
      </c>
      <c r="AG889" s="10" t="s">
        <v>12579</v>
      </c>
      <c r="AH889" s="14">
        <v>37854</v>
      </c>
      <c r="AI889" s="10" t="s">
        <v>116</v>
      </c>
      <c r="AJ889" s="10" t="s">
        <v>99</v>
      </c>
      <c r="AK889" s="10">
        <v>31643</v>
      </c>
      <c r="AL889" s="10">
        <v>6</v>
      </c>
      <c r="AM889" s="10">
        <v>5</v>
      </c>
      <c r="AN889" s="10">
        <v>0</v>
      </c>
      <c r="AO889" s="10" t="s">
        <v>2154</v>
      </c>
      <c r="AP889" s="10" t="s">
        <v>1157</v>
      </c>
      <c r="AQ889" s="10" t="s">
        <v>1225</v>
      </c>
      <c r="AR889" s="10" t="s">
        <v>1157</v>
      </c>
      <c r="AS889" s="10">
        <v>507001</v>
      </c>
      <c r="AT889" s="10" t="s">
        <v>1157</v>
      </c>
      <c r="AU889" s="10" t="s">
        <v>1157</v>
      </c>
      <c r="AV889" s="10">
        <v>507001</v>
      </c>
      <c r="AW889" s="10" t="s">
        <v>12580</v>
      </c>
      <c r="AX889" s="10">
        <v>8520826264</v>
      </c>
      <c r="AY889" s="10" t="s">
        <v>12581</v>
      </c>
      <c r="AZ889" s="10">
        <v>6300494670</v>
      </c>
      <c r="BA889" s="10" t="s">
        <v>552</v>
      </c>
      <c r="BB889" s="10" t="s">
        <v>157</v>
      </c>
    </row>
    <row r="890" spans="1:54" ht="14.5" x14ac:dyDescent="0.35">
      <c r="A890" s="9">
        <v>45211.694214675925</v>
      </c>
      <c r="B890" s="10" t="s">
        <v>7493</v>
      </c>
      <c r="C890" s="10" t="s">
        <v>7494</v>
      </c>
      <c r="D890" s="10" t="s">
        <v>7495</v>
      </c>
      <c r="E890" s="10" t="s">
        <v>7496</v>
      </c>
      <c r="F890" s="10" t="s">
        <v>7497</v>
      </c>
      <c r="G890" s="10" t="s">
        <v>89</v>
      </c>
      <c r="H890" s="23">
        <v>8985477577</v>
      </c>
      <c r="I890" s="10" t="s">
        <v>7493</v>
      </c>
      <c r="J890" s="23" t="s">
        <v>90</v>
      </c>
      <c r="K890" s="10" t="s">
        <v>91</v>
      </c>
      <c r="L890" s="1"/>
      <c r="M890" s="10" t="s">
        <v>92</v>
      </c>
      <c r="N890" s="10" t="s">
        <v>113</v>
      </c>
      <c r="O890" s="1"/>
      <c r="P890" s="1"/>
      <c r="Q890" s="1"/>
      <c r="R890" s="1"/>
      <c r="S890" s="1"/>
      <c r="T890" s="10">
        <v>2018</v>
      </c>
      <c r="U890" s="10" t="s">
        <v>223</v>
      </c>
      <c r="V890" s="10">
        <v>8</v>
      </c>
      <c r="W890" s="10">
        <v>378</v>
      </c>
      <c r="X890" s="10">
        <v>75.599999999999994</v>
      </c>
      <c r="Y890" s="12"/>
      <c r="Z890" s="10" t="s">
        <v>7498</v>
      </c>
      <c r="AA890" s="10" t="s">
        <v>96</v>
      </c>
      <c r="AB890" s="10">
        <v>2020</v>
      </c>
      <c r="AC890" s="10">
        <v>895</v>
      </c>
      <c r="AD890" s="10">
        <v>1000</v>
      </c>
      <c r="AE890" s="13">
        <f t="shared" si="38"/>
        <v>89.5</v>
      </c>
      <c r="AF890" s="10">
        <v>89.5</v>
      </c>
      <c r="AG890" s="10" t="s">
        <v>7499</v>
      </c>
      <c r="AH890" s="14">
        <v>37674</v>
      </c>
      <c r="AI890" s="10" t="s">
        <v>116</v>
      </c>
      <c r="AJ890" s="10" t="s">
        <v>133</v>
      </c>
      <c r="AK890" s="10">
        <v>27945</v>
      </c>
      <c r="AL890" s="10">
        <v>7.99</v>
      </c>
      <c r="AM890" s="10">
        <v>0</v>
      </c>
      <c r="AN890" s="10">
        <v>0</v>
      </c>
      <c r="AO890" s="10" t="s">
        <v>7500</v>
      </c>
      <c r="AP890" s="10" t="s">
        <v>7501</v>
      </c>
      <c r="AQ890" s="10" t="s">
        <v>152</v>
      </c>
      <c r="AR890" s="10" t="s">
        <v>137</v>
      </c>
      <c r="AS890" s="10">
        <v>500018</v>
      </c>
      <c r="AT890" s="10" t="s">
        <v>7501</v>
      </c>
      <c r="AU890" s="10" t="s">
        <v>119</v>
      </c>
      <c r="AV890" s="1"/>
      <c r="AW890" s="10" t="s">
        <v>7502</v>
      </c>
      <c r="AX890" s="10">
        <v>8985477577</v>
      </c>
      <c r="AY890" s="10" t="s">
        <v>7503</v>
      </c>
      <c r="AZ890" s="10">
        <v>9494511040</v>
      </c>
      <c r="BA890" s="10" t="s">
        <v>156</v>
      </c>
      <c r="BB890" s="10" t="s">
        <v>157</v>
      </c>
    </row>
    <row r="891" spans="1:54" ht="14.5" x14ac:dyDescent="0.35">
      <c r="A891" s="9">
        <v>45211.711186967594</v>
      </c>
      <c r="B891" s="10" t="s">
        <v>7504</v>
      </c>
      <c r="C891" s="10" t="s">
        <v>7505</v>
      </c>
      <c r="D891" s="10" t="s">
        <v>7506</v>
      </c>
      <c r="E891" s="10" t="s">
        <v>6758</v>
      </c>
      <c r="F891" s="10" t="s">
        <v>7507</v>
      </c>
      <c r="G891" s="10" t="s">
        <v>89</v>
      </c>
      <c r="H891" s="23">
        <v>9948698645</v>
      </c>
      <c r="I891" s="10" t="s">
        <v>7504</v>
      </c>
      <c r="J891" s="23" t="s">
        <v>90</v>
      </c>
      <c r="K891" s="10" t="s">
        <v>91</v>
      </c>
      <c r="L891" s="1"/>
      <c r="M891" s="10" t="s">
        <v>92</v>
      </c>
      <c r="N891" s="10" t="s">
        <v>113</v>
      </c>
      <c r="O891" s="1"/>
      <c r="P891" s="1"/>
      <c r="Q891" s="1"/>
      <c r="R891" s="1"/>
      <c r="S891" s="1"/>
      <c r="T891" s="10">
        <v>2019</v>
      </c>
      <c r="U891" s="10" t="s">
        <v>94</v>
      </c>
      <c r="V891" s="10">
        <v>9.8000000000000007</v>
      </c>
      <c r="W891" s="10">
        <v>600</v>
      </c>
      <c r="X891" s="10">
        <v>93.1</v>
      </c>
      <c r="Y891" s="12"/>
      <c r="Z891" s="10" t="s">
        <v>7508</v>
      </c>
      <c r="AA891" s="10" t="s">
        <v>96</v>
      </c>
      <c r="AB891" s="10">
        <v>2021</v>
      </c>
      <c r="AC891" s="10">
        <v>978</v>
      </c>
      <c r="AD891" s="10">
        <v>1000</v>
      </c>
      <c r="AE891" s="13">
        <f t="shared" si="38"/>
        <v>97.8</v>
      </c>
      <c r="AF891" s="10">
        <v>97.8</v>
      </c>
      <c r="AG891" s="10" t="s">
        <v>7509</v>
      </c>
      <c r="AH891" s="14">
        <v>37558</v>
      </c>
      <c r="AI891" s="10" t="s">
        <v>116</v>
      </c>
      <c r="AJ891" s="10" t="s">
        <v>99</v>
      </c>
      <c r="AK891" s="10">
        <v>22985</v>
      </c>
      <c r="AL891" s="10">
        <v>9.01</v>
      </c>
      <c r="AM891" s="10">
        <v>0</v>
      </c>
      <c r="AN891" s="10">
        <v>0</v>
      </c>
      <c r="AO891" s="10" t="s">
        <v>7510</v>
      </c>
      <c r="AP891" s="10" t="s">
        <v>7511</v>
      </c>
      <c r="AQ891" s="10" t="s">
        <v>102</v>
      </c>
      <c r="AR891" s="10" t="s">
        <v>103</v>
      </c>
      <c r="AS891" s="10">
        <v>501510</v>
      </c>
      <c r="AT891" s="10" t="s">
        <v>7511</v>
      </c>
      <c r="AU891" s="10" t="s">
        <v>103</v>
      </c>
      <c r="AV891" s="10">
        <v>501510</v>
      </c>
      <c r="AW891" s="10" t="s">
        <v>7512</v>
      </c>
      <c r="AX891" s="10">
        <v>9603060766</v>
      </c>
      <c r="AY891" s="10" t="s">
        <v>7513</v>
      </c>
      <c r="AZ891" s="10">
        <v>7731970341</v>
      </c>
      <c r="BA891" s="10" t="s">
        <v>2184</v>
      </c>
      <c r="BB891" s="10" t="s">
        <v>157</v>
      </c>
    </row>
    <row r="892" spans="1:54" ht="14.5" x14ac:dyDescent="0.35">
      <c r="A892" s="9">
        <v>45211.837763009258</v>
      </c>
      <c r="B892" s="10" t="s">
        <v>7514</v>
      </c>
      <c r="C892" s="10" t="s">
        <v>7515</v>
      </c>
      <c r="D892" s="10" t="s">
        <v>4598</v>
      </c>
      <c r="E892" s="10" t="s">
        <v>7516</v>
      </c>
      <c r="F892" s="10" t="s">
        <v>7517</v>
      </c>
      <c r="G892" s="10" t="s">
        <v>89</v>
      </c>
      <c r="H892" s="23">
        <v>7207547892</v>
      </c>
      <c r="I892" s="10" t="s">
        <v>7514</v>
      </c>
      <c r="J892" s="23" t="s">
        <v>90</v>
      </c>
      <c r="K892" s="10" t="s">
        <v>91</v>
      </c>
      <c r="L892" s="1"/>
      <c r="M892" s="10" t="s">
        <v>92</v>
      </c>
      <c r="N892" s="10" t="s">
        <v>113</v>
      </c>
      <c r="O892" s="1"/>
      <c r="P892" s="1"/>
      <c r="Q892" s="1"/>
      <c r="R892" s="1"/>
      <c r="S892" s="1"/>
      <c r="T892" s="10">
        <v>2019</v>
      </c>
      <c r="U892" s="10" t="s">
        <v>223</v>
      </c>
      <c r="V892" s="10">
        <v>443</v>
      </c>
      <c r="W892" s="10">
        <v>500</v>
      </c>
      <c r="X892" s="10">
        <v>88.6</v>
      </c>
      <c r="Y892" s="12"/>
      <c r="Z892" s="10" t="s">
        <v>7518</v>
      </c>
      <c r="AA892" s="10" t="s">
        <v>225</v>
      </c>
      <c r="AB892" s="10">
        <v>2021</v>
      </c>
      <c r="AC892" s="10">
        <v>404</v>
      </c>
      <c r="AD892" s="10">
        <v>500</v>
      </c>
      <c r="AE892" s="13">
        <f t="shared" si="38"/>
        <v>80.800000000000011</v>
      </c>
      <c r="AF892" s="10">
        <v>80.8</v>
      </c>
      <c r="AG892" s="10" t="s">
        <v>7519</v>
      </c>
      <c r="AH892" s="14">
        <v>38008</v>
      </c>
      <c r="AI892" s="10" t="s">
        <v>116</v>
      </c>
      <c r="AJ892" s="10" t="s">
        <v>133</v>
      </c>
      <c r="AK892" s="10">
        <v>0</v>
      </c>
      <c r="AL892" s="10">
        <v>7.28</v>
      </c>
      <c r="AM892" s="10">
        <v>0</v>
      </c>
      <c r="AN892" s="10">
        <v>1</v>
      </c>
      <c r="AO892" s="10" t="s">
        <v>7520</v>
      </c>
      <c r="AP892" s="10" t="s">
        <v>7521</v>
      </c>
      <c r="AQ892" s="10" t="s">
        <v>136</v>
      </c>
      <c r="AR892" s="10" t="s">
        <v>103</v>
      </c>
      <c r="AS892" s="10">
        <v>501401</v>
      </c>
      <c r="AT892" s="10" t="s">
        <v>7522</v>
      </c>
      <c r="AU892" s="10" t="s">
        <v>103</v>
      </c>
      <c r="AV892" s="10">
        <v>501401</v>
      </c>
      <c r="AW892" s="10" t="s">
        <v>7523</v>
      </c>
      <c r="AX892" s="10">
        <v>7386956742</v>
      </c>
      <c r="AY892" s="10" t="s">
        <v>7524</v>
      </c>
      <c r="AZ892" s="10">
        <v>9533698342</v>
      </c>
      <c r="BA892" s="10" t="s">
        <v>7525</v>
      </c>
      <c r="BB892" s="10" t="s">
        <v>5366</v>
      </c>
    </row>
    <row r="893" spans="1:54" ht="14.5" x14ac:dyDescent="0.35">
      <c r="A893" s="9">
        <v>45211.930772361113</v>
      </c>
      <c r="B893" s="10" t="s">
        <v>7526</v>
      </c>
      <c r="C893" s="10" t="s">
        <v>7527</v>
      </c>
      <c r="D893" s="10" t="s">
        <v>7528</v>
      </c>
      <c r="E893" s="10" t="s">
        <v>7529</v>
      </c>
      <c r="F893" s="10" t="s">
        <v>7530</v>
      </c>
      <c r="G893" s="10" t="s">
        <v>89</v>
      </c>
      <c r="H893" s="23">
        <v>8247881397</v>
      </c>
      <c r="I893" s="10" t="s">
        <v>7526</v>
      </c>
      <c r="J893" s="23" t="s">
        <v>90</v>
      </c>
      <c r="K893" s="10" t="s">
        <v>91</v>
      </c>
      <c r="L893" s="1"/>
      <c r="M893" s="10" t="s">
        <v>92</v>
      </c>
      <c r="N893" s="10" t="s">
        <v>113</v>
      </c>
      <c r="O893" s="1"/>
      <c r="P893" s="1"/>
      <c r="Q893" s="1"/>
      <c r="R893" s="1"/>
      <c r="S893" s="1"/>
      <c r="T893" s="10">
        <v>2019</v>
      </c>
      <c r="U893" s="10" t="s">
        <v>94</v>
      </c>
      <c r="V893" s="10">
        <v>10</v>
      </c>
      <c r="W893" s="10">
        <v>10</v>
      </c>
      <c r="X893" s="10">
        <v>9.5</v>
      </c>
      <c r="Y893" s="18">
        <f>X893*9.5</f>
        <v>90.25</v>
      </c>
      <c r="Z893" s="10" t="s">
        <v>7531</v>
      </c>
      <c r="AA893" s="10" t="s">
        <v>96</v>
      </c>
      <c r="AB893" s="10">
        <v>2021</v>
      </c>
      <c r="AC893" s="10">
        <v>968</v>
      </c>
      <c r="AD893" s="10">
        <v>1000</v>
      </c>
      <c r="AE893" s="13">
        <f t="shared" si="38"/>
        <v>96.8</v>
      </c>
      <c r="AF893" s="10">
        <v>96.8</v>
      </c>
      <c r="AG893" s="10" t="s">
        <v>7532</v>
      </c>
      <c r="AH893" s="14">
        <v>38022</v>
      </c>
      <c r="AI893" s="10" t="s">
        <v>98</v>
      </c>
      <c r="AJ893" s="10" t="s">
        <v>99</v>
      </c>
      <c r="AK893" s="10">
        <v>11554</v>
      </c>
      <c r="AL893" s="10">
        <v>8.5500000000000007</v>
      </c>
      <c r="AM893" s="10">
        <v>0</v>
      </c>
      <c r="AN893" s="10">
        <v>0</v>
      </c>
      <c r="AO893" s="10" t="s">
        <v>377</v>
      </c>
      <c r="AP893" s="10" t="s">
        <v>7533</v>
      </c>
      <c r="AQ893" s="10" t="s">
        <v>102</v>
      </c>
      <c r="AR893" s="10" t="s">
        <v>103</v>
      </c>
      <c r="AS893" s="10">
        <v>500050</v>
      </c>
      <c r="AT893" s="10" t="s">
        <v>7533</v>
      </c>
      <c r="AU893" s="10" t="s">
        <v>103</v>
      </c>
      <c r="AV893" s="10">
        <v>500050</v>
      </c>
      <c r="AW893" s="10" t="s">
        <v>7534</v>
      </c>
      <c r="AX893" s="10">
        <v>8897143444</v>
      </c>
      <c r="AY893" s="10" t="s">
        <v>7535</v>
      </c>
      <c r="AZ893" s="10">
        <v>9652471788</v>
      </c>
      <c r="BA893" s="10" t="s">
        <v>7536</v>
      </c>
      <c r="BB893" s="10" t="s">
        <v>125</v>
      </c>
    </row>
    <row r="894" spans="1:54" ht="14.5" x14ac:dyDescent="0.35">
      <c r="A894" s="9">
        <v>45212.898975810182</v>
      </c>
      <c r="B894" s="10" t="s">
        <v>1050</v>
      </c>
      <c r="C894" s="10" t="s">
        <v>1051</v>
      </c>
      <c r="D894" s="10" t="s">
        <v>1052</v>
      </c>
      <c r="E894" s="10" t="s">
        <v>1053</v>
      </c>
      <c r="F894" s="10" t="s">
        <v>1054</v>
      </c>
      <c r="G894" s="10" t="s">
        <v>89</v>
      </c>
      <c r="H894" s="23">
        <v>7995002466</v>
      </c>
      <c r="I894" s="10" t="s">
        <v>1055</v>
      </c>
      <c r="J894" s="23" t="s">
        <v>90</v>
      </c>
      <c r="K894" s="10" t="s">
        <v>91</v>
      </c>
      <c r="L894" s="1"/>
      <c r="M894" s="10" t="s">
        <v>92</v>
      </c>
      <c r="N894" s="10" t="s">
        <v>113</v>
      </c>
      <c r="O894" s="1"/>
      <c r="P894" s="1"/>
      <c r="Q894" s="1"/>
      <c r="R894" s="1"/>
      <c r="S894" s="1"/>
      <c r="T894" s="10">
        <v>2019</v>
      </c>
      <c r="U894" s="10" t="s">
        <v>94</v>
      </c>
      <c r="V894" s="10">
        <v>9.5</v>
      </c>
      <c r="W894" s="10">
        <v>600</v>
      </c>
      <c r="X894" s="10">
        <v>90.25</v>
      </c>
      <c r="Y894" s="12"/>
      <c r="Z894" s="10" t="s">
        <v>1056</v>
      </c>
      <c r="AA894" s="10" t="s">
        <v>96</v>
      </c>
      <c r="AB894" s="10">
        <v>2021</v>
      </c>
      <c r="AC894" s="10">
        <v>962</v>
      </c>
      <c r="AD894" s="10">
        <v>1000</v>
      </c>
      <c r="AE894" s="13">
        <f t="shared" si="38"/>
        <v>96.2</v>
      </c>
      <c r="AF894" s="10">
        <v>96.2</v>
      </c>
      <c r="AG894" s="10" t="s">
        <v>1057</v>
      </c>
      <c r="AH894" s="14">
        <v>38099</v>
      </c>
      <c r="AI894" s="10" t="s">
        <v>116</v>
      </c>
      <c r="AJ894" s="10" t="s">
        <v>99</v>
      </c>
      <c r="AK894" s="10">
        <v>24336</v>
      </c>
      <c r="AL894" s="10">
        <v>8.5399999999999991</v>
      </c>
      <c r="AM894" s="10">
        <v>0</v>
      </c>
      <c r="AN894" s="10">
        <v>0</v>
      </c>
      <c r="AO894" s="10" t="s">
        <v>100</v>
      </c>
      <c r="AP894" s="10" t="s">
        <v>1058</v>
      </c>
      <c r="AQ894" s="10" t="s">
        <v>938</v>
      </c>
      <c r="AR894" s="10" t="s">
        <v>103</v>
      </c>
      <c r="AS894" s="10">
        <v>500016</v>
      </c>
      <c r="AT894" s="10" t="s">
        <v>1058</v>
      </c>
      <c r="AU894" s="10" t="s">
        <v>103</v>
      </c>
      <c r="AV894" s="10">
        <v>500016</v>
      </c>
      <c r="AW894" s="10" t="s">
        <v>1059</v>
      </c>
      <c r="AX894" s="10">
        <v>7995737222</v>
      </c>
      <c r="AY894" s="10" t="s">
        <v>1060</v>
      </c>
      <c r="AZ894" s="10">
        <v>7013899895</v>
      </c>
      <c r="BA894" s="10" t="s">
        <v>1061</v>
      </c>
      <c r="BB894" s="10" t="s">
        <v>125</v>
      </c>
    </row>
    <row r="895" spans="1:54" ht="14.5" x14ac:dyDescent="0.35">
      <c r="A895" s="9">
        <v>45211.762339502311</v>
      </c>
      <c r="B895" s="10" t="s">
        <v>7537</v>
      </c>
      <c r="C895" s="10" t="s">
        <v>7538</v>
      </c>
      <c r="D895" s="10" t="s">
        <v>7539</v>
      </c>
      <c r="E895" s="10" t="s">
        <v>7540</v>
      </c>
      <c r="F895" s="10" t="s">
        <v>7541</v>
      </c>
      <c r="G895" s="10" t="s">
        <v>89</v>
      </c>
      <c r="H895" s="23">
        <v>9390496252</v>
      </c>
      <c r="I895" s="10" t="s">
        <v>7537</v>
      </c>
      <c r="J895" s="23" t="s">
        <v>90</v>
      </c>
      <c r="K895" s="10" t="s">
        <v>91</v>
      </c>
      <c r="L895" s="1"/>
      <c r="M895" s="10" t="s">
        <v>92</v>
      </c>
      <c r="N895" s="10" t="s">
        <v>113</v>
      </c>
      <c r="O895" s="1"/>
      <c r="P895" s="1"/>
      <c r="Q895" s="1"/>
      <c r="R895" s="1"/>
      <c r="S895" s="1"/>
      <c r="T895" s="10">
        <v>2019</v>
      </c>
      <c r="U895" s="10" t="s">
        <v>94</v>
      </c>
      <c r="V895" s="10">
        <v>9.1999999999999993</v>
      </c>
      <c r="W895" s="10">
        <v>600</v>
      </c>
      <c r="X895" s="10">
        <v>87.4</v>
      </c>
      <c r="Y895" s="12"/>
      <c r="Z895" s="10" t="s">
        <v>7542</v>
      </c>
      <c r="AA895" s="10" t="s">
        <v>96</v>
      </c>
      <c r="AB895" s="10">
        <v>2021</v>
      </c>
      <c r="AC895" s="10">
        <v>842</v>
      </c>
      <c r="AD895" s="10">
        <v>1000</v>
      </c>
      <c r="AE895" s="13">
        <f t="shared" si="38"/>
        <v>84.2</v>
      </c>
      <c r="AF895" s="10">
        <v>84.2</v>
      </c>
      <c r="AG895" s="10" t="s">
        <v>7543</v>
      </c>
      <c r="AH895" s="14">
        <v>37885</v>
      </c>
      <c r="AI895" s="10" t="s">
        <v>116</v>
      </c>
      <c r="AJ895" s="10" t="s">
        <v>133</v>
      </c>
      <c r="AK895" s="10">
        <v>58654</v>
      </c>
      <c r="AL895" s="10">
        <v>7.72</v>
      </c>
      <c r="AM895" s="10">
        <v>0</v>
      </c>
      <c r="AN895" s="10">
        <v>1</v>
      </c>
      <c r="AO895" s="10" t="s">
        <v>117</v>
      </c>
      <c r="AP895" s="10" t="s">
        <v>7544</v>
      </c>
      <c r="AQ895" s="10" t="s">
        <v>152</v>
      </c>
      <c r="AR895" s="10" t="s">
        <v>119</v>
      </c>
      <c r="AS895" s="10">
        <v>500010</v>
      </c>
      <c r="AT895" s="10" t="s">
        <v>7544</v>
      </c>
      <c r="AU895" s="10" t="s">
        <v>119</v>
      </c>
      <c r="AV895" s="10">
        <v>500010</v>
      </c>
      <c r="AW895" s="10" t="s">
        <v>7545</v>
      </c>
      <c r="AX895" s="10">
        <v>8978801122</v>
      </c>
      <c r="AY895" s="10" t="s">
        <v>7546</v>
      </c>
      <c r="AZ895" s="10">
        <v>9866438518</v>
      </c>
      <c r="BA895" s="10" t="s">
        <v>463</v>
      </c>
      <c r="BB895" s="10" t="s">
        <v>259</v>
      </c>
    </row>
    <row r="896" spans="1:54" ht="14.5" x14ac:dyDescent="0.35">
      <c r="A896" s="9">
        <v>45211.921156979166</v>
      </c>
      <c r="B896" s="10" t="s">
        <v>10004</v>
      </c>
      <c r="C896" s="16" t="s">
        <v>10005</v>
      </c>
      <c r="D896" s="16" t="s">
        <v>10006</v>
      </c>
      <c r="E896" s="16" t="s">
        <v>10007</v>
      </c>
      <c r="F896" s="16" t="s">
        <v>10008</v>
      </c>
      <c r="G896" s="16" t="s">
        <v>89</v>
      </c>
      <c r="H896" s="53">
        <v>8790870880</v>
      </c>
      <c r="I896" s="16" t="s">
        <v>10004</v>
      </c>
      <c r="J896" s="53" t="s">
        <v>216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7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4.5" x14ac:dyDescent="0.35">
      <c r="A897" s="9">
        <v>45211.761288541667</v>
      </c>
      <c r="B897" s="10" t="s">
        <v>7547</v>
      </c>
      <c r="C897" s="10" t="s">
        <v>7548</v>
      </c>
      <c r="D897" s="10" t="s">
        <v>7549</v>
      </c>
      <c r="E897" s="10" t="s">
        <v>7550</v>
      </c>
      <c r="F897" s="10" t="s">
        <v>7551</v>
      </c>
      <c r="G897" s="10" t="s">
        <v>89</v>
      </c>
      <c r="H897" s="23">
        <v>9391823693</v>
      </c>
      <c r="I897" s="10" t="s">
        <v>7547</v>
      </c>
      <c r="J897" s="23" t="s">
        <v>90</v>
      </c>
      <c r="K897" s="10" t="s">
        <v>91</v>
      </c>
      <c r="L897" s="1"/>
      <c r="M897" s="10" t="s">
        <v>92</v>
      </c>
      <c r="N897" s="10" t="s">
        <v>113</v>
      </c>
      <c r="O897" s="1"/>
      <c r="P897" s="1"/>
      <c r="Q897" s="1"/>
      <c r="R897" s="1"/>
      <c r="S897" s="1"/>
      <c r="T897" s="10">
        <v>2019</v>
      </c>
      <c r="U897" s="10" t="s">
        <v>94</v>
      </c>
      <c r="V897" s="10">
        <v>10</v>
      </c>
      <c r="W897" s="10">
        <v>600</v>
      </c>
      <c r="X897" s="10">
        <v>95</v>
      </c>
      <c r="Y897" s="12"/>
      <c r="Z897" s="10" t="s">
        <v>7552</v>
      </c>
      <c r="AA897" s="10" t="s">
        <v>96</v>
      </c>
      <c r="AB897" s="10">
        <v>2021</v>
      </c>
      <c r="AC897" s="10">
        <v>966</v>
      </c>
      <c r="AD897" s="10">
        <v>1000</v>
      </c>
      <c r="AE897" s="13">
        <f t="shared" ref="AE897:AE929" si="39">(AC897/AD897)*100</f>
        <v>96.6</v>
      </c>
      <c r="AF897" s="10">
        <v>96</v>
      </c>
      <c r="AG897" s="10" t="s">
        <v>7553</v>
      </c>
      <c r="AH897" s="14">
        <v>37954</v>
      </c>
      <c r="AI897" s="10" t="s">
        <v>116</v>
      </c>
      <c r="AJ897" s="10" t="s">
        <v>99</v>
      </c>
      <c r="AK897" s="10">
        <v>8699</v>
      </c>
      <c r="AL897" s="10">
        <v>8.5299999999999994</v>
      </c>
      <c r="AM897" s="10">
        <v>0</v>
      </c>
      <c r="AN897" s="10">
        <v>1</v>
      </c>
      <c r="AO897" s="10" t="s">
        <v>2097</v>
      </c>
      <c r="AP897" s="10" t="s">
        <v>7554</v>
      </c>
      <c r="AQ897" s="10" t="s">
        <v>1963</v>
      </c>
      <c r="AR897" s="10" t="s">
        <v>793</v>
      </c>
      <c r="AS897" s="10">
        <v>500037</v>
      </c>
      <c r="AT897" s="10" t="s">
        <v>7554</v>
      </c>
      <c r="AU897" s="10" t="s">
        <v>793</v>
      </c>
      <c r="AV897" s="10">
        <v>500037</v>
      </c>
      <c r="AW897" s="10" t="s">
        <v>7555</v>
      </c>
      <c r="AX897" s="10">
        <v>9966924865</v>
      </c>
      <c r="AY897" s="10" t="s">
        <v>7556</v>
      </c>
      <c r="AZ897" s="10">
        <v>9912663714</v>
      </c>
      <c r="BA897" s="10" t="s">
        <v>7557</v>
      </c>
      <c r="BB897" s="10" t="s">
        <v>578</v>
      </c>
    </row>
    <row r="898" spans="1:54" ht="14.5" x14ac:dyDescent="0.35">
      <c r="A898" s="9">
        <v>45211.921087349532</v>
      </c>
      <c r="B898" s="10" t="s">
        <v>7558</v>
      </c>
      <c r="C898" s="10" t="s">
        <v>7559</v>
      </c>
      <c r="D898" s="10" t="s">
        <v>7560</v>
      </c>
      <c r="E898" s="10" t="s">
        <v>7561</v>
      </c>
      <c r="F898" s="10" t="s">
        <v>7562</v>
      </c>
      <c r="G898" s="10" t="s">
        <v>89</v>
      </c>
      <c r="H898" s="23">
        <v>6300371689</v>
      </c>
      <c r="I898" s="10" t="s">
        <v>7558</v>
      </c>
      <c r="J898" s="23" t="s">
        <v>90</v>
      </c>
      <c r="K898" s="10" t="s">
        <v>91</v>
      </c>
      <c r="L898" s="1"/>
      <c r="M898" s="10" t="s">
        <v>92</v>
      </c>
      <c r="N898" s="10" t="s">
        <v>113</v>
      </c>
      <c r="O898" s="1"/>
      <c r="P898" s="1"/>
      <c r="Q898" s="1"/>
      <c r="R898" s="1"/>
      <c r="S898" s="1"/>
      <c r="T898" s="10">
        <v>2019</v>
      </c>
      <c r="U898" s="10" t="s">
        <v>94</v>
      </c>
      <c r="V898" s="10">
        <v>9.8000000000000007</v>
      </c>
      <c r="W898" s="10">
        <v>10</v>
      </c>
      <c r="X898" s="10">
        <v>93.1</v>
      </c>
      <c r="Y898" s="12"/>
      <c r="Z898" s="10" t="s">
        <v>7563</v>
      </c>
      <c r="AA898" s="10" t="s">
        <v>96</v>
      </c>
      <c r="AB898" s="10">
        <v>2021</v>
      </c>
      <c r="AC898" s="10">
        <v>876</v>
      </c>
      <c r="AD898" s="10">
        <v>1000</v>
      </c>
      <c r="AE898" s="13">
        <f t="shared" si="39"/>
        <v>87.6</v>
      </c>
      <c r="AF898" s="10">
        <v>83.2</v>
      </c>
      <c r="AG898" s="10" t="s">
        <v>7564</v>
      </c>
      <c r="AH898" s="14">
        <v>38373</v>
      </c>
      <c r="AI898" s="10" t="s">
        <v>98</v>
      </c>
      <c r="AJ898" s="10" t="s">
        <v>133</v>
      </c>
      <c r="AK898" s="10">
        <v>100006</v>
      </c>
      <c r="AL898" s="10">
        <v>7.8</v>
      </c>
      <c r="AM898" s="10">
        <v>0</v>
      </c>
      <c r="AN898" s="10">
        <v>2</v>
      </c>
      <c r="AO898" s="10" t="s">
        <v>254</v>
      </c>
      <c r="AP898" s="10" t="s">
        <v>7565</v>
      </c>
      <c r="AQ898" s="10" t="s">
        <v>152</v>
      </c>
      <c r="AR898" s="10" t="s">
        <v>181</v>
      </c>
      <c r="AS898" s="10">
        <v>501401</v>
      </c>
      <c r="AT898" s="10" t="s">
        <v>7566</v>
      </c>
      <c r="AU898" s="10" t="s">
        <v>338</v>
      </c>
      <c r="AV898" s="10">
        <v>502103</v>
      </c>
      <c r="AW898" s="10" t="s">
        <v>7567</v>
      </c>
      <c r="AX898" s="10">
        <v>9441920264</v>
      </c>
      <c r="AY898" s="10" t="s">
        <v>7568</v>
      </c>
      <c r="AZ898" s="10">
        <v>9493720264</v>
      </c>
      <c r="BA898" s="10" t="s">
        <v>4113</v>
      </c>
      <c r="BB898" s="10" t="s">
        <v>7569</v>
      </c>
    </row>
    <row r="899" spans="1:54" ht="14.5" x14ac:dyDescent="0.35">
      <c r="A899" s="9">
        <v>45211.928043912034</v>
      </c>
      <c r="B899" s="10" t="s">
        <v>7570</v>
      </c>
      <c r="C899" s="10" t="s">
        <v>7571</v>
      </c>
      <c r="D899" s="10" t="s">
        <v>7572</v>
      </c>
      <c r="E899" s="10" t="s">
        <v>6167</v>
      </c>
      <c r="F899" s="10" t="s">
        <v>7573</v>
      </c>
      <c r="G899" s="10" t="s">
        <v>89</v>
      </c>
      <c r="H899" s="23">
        <v>7659055879</v>
      </c>
      <c r="I899" s="10" t="s">
        <v>7570</v>
      </c>
      <c r="J899" s="23" t="s">
        <v>90</v>
      </c>
      <c r="K899" s="10" t="s">
        <v>91</v>
      </c>
      <c r="L899" s="1"/>
      <c r="M899" s="10" t="s">
        <v>92</v>
      </c>
      <c r="N899" s="10" t="s">
        <v>113</v>
      </c>
      <c r="O899" s="1"/>
      <c r="P899" s="1"/>
      <c r="Q899" s="1"/>
      <c r="R899" s="1"/>
      <c r="S899" s="1"/>
      <c r="T899" s="10">
        <v>2019</v>
      </c>
      <c r="U899" s="10" t="s">
        <v>94</v>
      </c>
      <c r="V899" s="10">
        <v>8.5</v>
      </c>
      <c r="W899" s="10">
        <v>600</v>
      </c>
      <c r="X899" s="10">
        <v>80.75</v>
      </c>
      <c r="Y899" s="12"/>
      <c r="Z899" s="10" t="s">
        <v>7574</v>
      </c>
      <c r="AA899" s="10" t="s">
        <v>96</v>
      </c>
      <c r="AB899" s="10">
        <v>2021</v>
      </c>
      <c r="AC899" s="10">
        <v>946</v>
      </c>
      <c r="AD899" s="10">
        <v>1000</v>
      </c>
      <c r="AE899" s="13">
        <f t="shared" si="39"/>
        <v>94.6</v>
      </c>
      <c r="AF899" s="10">
        <v>94.6</v>
      </c>
      <c r="AG899" s="10" t="s">
        <v>1116</v>
      </c>
      <c r="AH899" s="14">
        <v>38003</v>
      </c>
      <c r="AI899" s="10" t="s">
        <v>116</v>
      </c>
      <c r="AJ899" s="10" t="s">
        <v>99</v>
      </c>
      <c r="AK899" s="10">
        <v>20543</v>
      </c>
      <c r="AL899" s="10">
        <v>7.29</v>
      </c>
      <c r="AM899" s="10">
        <v>0</v>
      </c>
      <c r="AN899" s="10">
        <v>2</v>
      </c>
      <c r="AO899" s="10" t="s">
        <v>100</v>
      </c>
      <c r="AP899" s="10" t="s">
        <v>7575</v>
      </c>
      <c r="AQ899" s="10" t="s">
        <v>102</v>
      </c>
      <c r="AR899" s="10" t="s">
        <v>243</v>
      </c>
      <c r="AS899" s="10">
        <v>505401</v>
      </c>
      <c r="AT899" s="10" t="s">
        <v>7576</v>
      </c>
      <c r="AU899" s="10" t="s">
        <v>243</v>
      </c>
      <c r="AV899" s="10">
        <v>505401</v>
      </c>
      <c r="AW899" s="10" t="s">
        <v>7577</v>
      </c>
      <c r="AX899" s="10">
        <v>9948855756</v>
      </c>
      <c r="AY899" s="10" t="s">
        <v>7578</v>
      </c>
      <c r="AZ899" s="10">
        <v>9490455213</v>
      </c>
      <c r="BA899" s="10" t="s">
        <v>353</v>
      </c>
      <c r="BB899" s="10" t="s">
        <v>157</v>
      </c>
    </row>
    <row r="900" spans="1:54" ht="14.5" x14ac:dyDescent="0.35">
      <c r="A900" s="9">
        <v>45211.973531550924</v>
      </c>
      <c r="B900" s="10" t="s">
        <v>7579</v>
      </c>
      <c r="C900" s="10" t="s">
        <v>7580</v>
      </c>
      <c r="D900" s="10" t="s">
        <v>7581</v>
      </c>
      <c r="E900" s="10" t="s">
        <v>7582</v>
      </c>
      <c r="F900" s="10" t="s">
        <v>7583</v>
      </c>
      <c r="G900" s="10" t="s">
        <v>89</v>
      </c>
      <c r="H900" s="23">
        <v>7382295095</v>
      </c>
      <c r="I900" s="10" t="s">
        <v>7584</v>
      </c>
      <c r="J900" s="23" t="s">
        <v>90</v>
      </c>
      <c r="K900" s="10" t="s">
        <v>91</v>
      </c>
      <c r="L900" s="1"/>
      <c r="M900" s="10" t="s">
        <v>92</v>
      </c>
      <c r="N900" s="10" t="s">
        <v>113</v>
      </c>
      <c r="O900" s="1"/>
      <c r="P900" s="1"/>
      <c r="Q900" s="1"/>
      <c r="R900" s="1"/>
      <c r="S900" s="1"/>
      <c r="T900" s="10">
        <v>2019</v>
      </c>
      <c r="U900" s="10" t="s">
        <v>94</v>
      </c>
      <c r="V900" s="10">
        <v>8.6999999999999993</v>
      </c>
      <c r="W900" s="10">
        <v>10</v>
      </c>
      <c r="X900" s="10">
        <v>8.6999999999999993</v>
      </c>
      <c r="Y900" s="18">
        <f>X900*9.5</f>
        <v>82.649999999999991</v>
      </c>
      <c r="Z900" s="10" t="s">
        <v>7585</v>
      </c>
      <c r="AA900" s="10" t="s">
        <v>96</v>
      </c>
      <c r="AB900" s="10">
        <v>2021</v>
      </c>
      <c r="AC900" s="10">
        <v>932</v>
      </c>
      <c r="AD900" s="10">
        <v>1000</v>
      </c>
      <c r="AE900" s="13">
        <f t="shared" si="39"/>
        <v>93.2</v>
      </c>
      <c r="AF900" s="10">
        <v>93.2</v>
      </c>
      <c r="AG900" s="10" t="s">
        <v>7586</v>
      </c>
      <c r="AH900" s="14">
        <v>38243</v>
      </c>
      <c r="AI900" s="10" t="s">
        <v>116</v>
      </c>
      <c r="AJ900" s="10" t="s">
        <v>99</v>
      </c>
      <c r="AK900" s="10">
        <v>14922</v>
      </c>
      <c r="AL900" s="10">
        <v>78.2</v>
      </c>
      <c r="AM900" s="10">
        <v>0</v>
      </c>
      <c r="AN900" s="10">
        <v>1</v>
      </c>
      <c r="AO900" s="10" t="s">
        <v>7587</v>
      </c>
      <c r="AP900" s="10" t="s">
        <v>7588</v>
      </c>
      <c r="AQ900" s="10" t="s">
        <v>1225</v>
      </c>
      <c r="AR900" s="10" t="s">
        <v>615</v>
      </c>
      <c r="AS900" s="10">
        <v>500003</v>
      </c>
      <c r="AT900" s="10" t="s">
        <v>7588</v>
      </c>
      <c r="AU900" s="10" t="s">
        <v>615</v>
      </c>
      <c r="AV900" s="10">
        <v>500003</v>
      </c>
      <c r="AW900" s="10" t="s">
        <v>7589</v>
      </c>
      <c r="AX900" s="10">
        <v>8885123027</v>
      </c>
      <c r="AY900" s="10" t="s">
        <v>7590</v>
      </c>
      <c r="AZ900" s="10">
        <v>8341758567</v>
      </c>
      <c r="BA900" s="10" t="s">
        <v>7591</v>
      </c>
      <c r="BB900" s="10" t="s">
        <v>450</v>
      </c>
    </row>
    <row r="901" spans="1:54" ht="14.5" x14ac:dyDescent="0.35">
      <c r="A901" s="9">
        <v>45211.901669062499</v>
      </c>
      <c r="B901" s="10" t="s">
        <v>1062</v>
      </c>
      <c r="C901" s="10" t="s">
        <v>1063</v>
      </c>
      <c r="D901" s="10" t="s">
        <v>1064</v>
      </c>
      <c r="E901" s="10" t="s">
        <v>1065</v>
      </c>
      <c r="F901" s="10" t="s">
        <v>1066</v>
      </c>
      <c r="G901" s="10" t="s">
        <v>89</v>
      </c>
      <c r="H901" s="23">
        <v>6281670368</v>
      </c>
      <c r="I901" s="10" t="s">
        <v>1062</v>
      </c>
      <c r="J901" s="23" t="s">
        <v>90</v>
      </c>
      <c r="K901" s="10" t="s">
        <v>91</v>
      </c>
      <c r="L901" s="1"/>
      <c r="M901" s="10" t="s">
        <v>92</v>
      </c>
      <c r="N901" s="10" t="s">
        <v>113</v>
      </c>
      <c r="O901" s="1"/>
      <c r="P901" s="1"/>
      <c r="Q901" s="1"/>
      <c r="R901" s="1"/>
      <c r="S901" s="1"/>
      <c r="T901" s="10">
        <v>2018</v>
      </c>
      <c r="U901" s="10" t="s">
        <v>94</v>
      </c>
      <c r="V901" s="10">
        <v>8.8000000000000007</v>
      </c>
      <c r="W901" s="10">
        <v>600</v>
      </c>
      <c r="X901" s="10">
        <v>8.8000000000000007</v>
      </c>
      <c r="Y901" s="18">
        <f>X901*9.5</f>
        <v>83.600000000000009</v>
      </c>
      <c r="Z901" s="10" t="s">
        <v>1067</v>
      </c>
      <c r="AA901" s="10" t="s">
        <v>96</v>
      </c>
      <c r="AB901" s="10">
        <v>2020</v>
      </c>
      <c r="AC901" s="10">
        <v>853</v>
      </c>
      <c r="AD901" s="10">
        <v>1000</v>
      </c>
      <c r="AE901" s="13">
        <f t="shared" si="39"/>
        <v>85.3</v>
      </c>
      <c r="AF901" s="10">
        <v>85</v>
      </c>
      <c r="AG901" s="10" t="s">
        <v>1068</v>
      </c>
      <c r="AH901" s="14">
        <v>37220</v>
      </c>
      <c r="AI901" s="10" t="s">
        <v>98</v>
      </c>
      <c r="AJ901" s="10" t="s">
        <v>99</v>
      </c>
      <c r="AK901" s="10">
        <v>21000</v>
      </c>
      <c r="AL901" s="10">
        <v>8.49</v>
      </c>
      <c r="AM901" s="10">
        <v>0</v>
      </c>
      <c r="AN901" s="10">
        <v>0</v>
      </c>
      <c r="AO901" s="10" t="s">
        <v>1069</v>
      </c>
      <c r="AP901" s="10" t="s">
        <v>1070</v>
      </c>
      <c r="AQ901" s="10" t="s">
        <v>102</v>
      </c>
      <c r="AR901" s="10" t="s">
        <v>119</v>
      </c>
      <c r="AS901" s="10">
        <v>501401</v>
      </c>
      <c r="AT901" s="10" t="s">
        <v>1071</v>
      </c>
      <c r="AU901" s="10" t="s">
        <v>119</v>
      </c>
      <c r="AV901" s="10">
        <v>501401</v>
      </c>
      <c r="AW901" s="10" t="s">
        <v>1072</v>
      </c>
      <c r="AX901" s="10">
        <v>8638965728</v>
      </c>
      <c r="AY901" s="10" t="s">
        <v>1073</v>
      </c>
      <c r="AZ901" s="10">
        <v>9912726988</v>
      </c>
      <c r="BA901" s="10" t="s">
        <v>449</v>
      </c>
      <c r="BB901" s="10" t="s">
        <v>125</v>
      </c>
    </row>
    <row r="902" spans="1:54" ht="14.5" x14ac:dyDescent="0.35">
      <c r="A902" s="9">
        <v>45211.770613518514</v>
      </c>
      <c r="B902" s="10" t="s">
        <v>7592</v>
      </c>
      <c r="C902" s="10" t="s">
        <v>7593</v>
      </c>
      <c r="D902" s="10" t="s">
        <v>7594</v>
      </c>
      <c r="E902" s="10" t="s">
        <v>7595</v>
      </c>
      <c r="F902" s="10" t="s">
        <v>7596</v>
      </c>
      <c r="G902" s="10" t="s">
        <v>89</v>
      </c>
      <c r="H902" s="23">
        <v>8919596234</v>
      </c>
      <c r="I902" s="10" t="s">
        <v>7597</v>
      </c>
      <c r="J902" s="23" t="s">
        <v>90</v>
      </c>
      <c r="K902" s="10" t="s">
        <v>91</v>
      </c>
      <c r="L902" s="1"/>
      <c r="M902" s="10" t="s">
        <v>92</v>
      </c>
      <c r="N902" s="10" t="s">
        <v>113</v>
      </c>
      <c r="O902" s="1"/>
      <c r="P902" s="1"/>
      <c r="Q902" s="1"/>
      <c r="R902" s="1"/>
      <c r="S902" s="1"/>
      <c r="T902" s="10">
        <v>2019</v>
      </c>
      <c r="U902" s="10" t="s">
        <v>94</v>
      </c>
      <c r="V902" s="10">
        <v>9.3000000000000007</v>
      </c>
      <c r="W902" s="10">
        <v>10</v>
      </c>
      <c r="X902" s="10">
        <v>88.35</v>
      </c>
      <c r="Y902" s="12"/>
      <c r="Z902" s="10" t="s">
        <v>7598</v>
      </c>
      <c r="AA902" s="10" t="s">
        <v>96</v>
      </c>
      <c r="AB902" s="10">
        <v>2021</v>
      </c>
      <c r="AC902" s="10">
        <v>948</v>
      </c>
      <c r="AD902" s="10">
        <v>1000</v>
      </c>
      <c r="AE902" s="13">
        <f t="shared" si="39"/>
        <v>94.8</v>
      </c>
      <c r="AF902" s="10">
        <v>94.8</v>
      </c>
      <c r="AG902" s="10" t="s">
        <v>7599</v>
      </c>
      <c r="AH902" s="14">
        <v>37841</v>
      </c>
      <c r="AI902" s="10" t="s">
        <v>116</v>
      </c>
      <c r="AJ902" s="10" t="s">
        <v>133</v>
      </c>
      <c r="AK902" s="10">
        <v>0</v>
      </c>
      <c r="AL902" s="10">
        <v>7.37</v>
      </c>
      <c r="AM902" s="10">
        <v>0</v>
      </c>
      <c r="AN902" s="10">
        <v>0</v>
      </c>
      <c r="AO902" s="10" t="s">
        <v>2097</v>
      </c>
      <c r="AP902" s="10" t="s">
        <v>7600</v>
      </c>
      <c r="AQ902" s="10" t="s">
        <v>102</v>
      </c>
      <c r="AR902" s="10" t="s">
        <v>119</v>
      </c>
      <c r="AS902" s="10">
        <v>500010</v>
      </c>
      <c r="AT902" s="10" t="s">
        <v>7600</v>
      </c>
      <c r="AU902" s="10" t="s">
        <v>119</v>
      </c>
      <c r="AV902" s="10">
        <v>500010</v>
      </c>
      <c r="AW902" s="10" t="s">
        <v>7601</v>
      </c>
      <c r="AX902" s="10">
        <v>9030064006</v>
      </c>
      <c r="AY902" s="10" t="s">
        <v>7602</v>
      </c>
      <c r="AZ902" s="10">
        <v>9390475864</v>
      </c>
      <c r="BA902" s="10" t="s">
        <v>7603</v>
      </c>
      <c r="BB902" s="10" t="s">
        <v>157</v>
      </c>
    </row>
    <row r="903" spans="1:54" ht="14.5" x14ac:dyDescent="0.35">
      <c r="A903" s="9">
        <v>45211.930483530094</v>
      </c>
      <c r="B903" s="10" t="s">
        <v>7604</v>
      </c>
      <c r="C903" s="10" t="s">
        <v>7605</v>
      </c>
      <c r="D903" s="10" t="s">
        <v>7606</v>
      </c>
      <c r="E903" s="10" t="s">
        <v>7607</v>
      </c>
      <c r="F903" s="10" t="s">
        <v>7608</v>
      </c>
      <c r="G903" s="10" t="s">
        <v>89</v>
      </c>
      <c r="H903" s="23">
        <v>8341341487</v>
      </c>
      <c r="I903" s="10" t="s">
        <v>7604</v>
      </c>
      <c r="J903" s="23" t="s">
        <v>90</v>
      </c>
      <c r="K903" s="10" t="s">
        <v>91</v>
      </c>
      <c r="L903" s="1"/>
      <c r="M903" s="10" t="s">
        <v>92</v>
      </c>
      <c r="N903" s="10" t="s">
        <v>113</v>
      </c>
      <c r="O903" s="1"/>
      <c r="P903" s="1"/>
      <c r="Q903" s="1"/>
      <c r="R903" s="1"/>
      <c r="S903" s="1"/>
      <c r="T903" s="10">
        <v>2019</v>
      </c>
      <c r="U903" s="10" t="s">
        <v>94</v>
      </c>
      <c r="V903" s="10">
        <v>9.8000000000000007</v>
      </c>
      <c r="W903" s="10">
        <v>600</v>
      </c>
      <c r="X903" s="10">
        <v>93.1</v>
      </c>
      <c r="Y903" s="12"/>
      <c r="Z903" s="10" t="s">
        <v>7609</v>
      </c>
      <c r="AA903" s="10" t="s">
        <v>96</v>
      </c>
      <c r="AB903" s="10">
        <v>2021</v>
      </c>
      <c r="AC903" s="10">
        <v>912</v>
      </c>
      <c r="AD903" s="10">
        <v>1000</v>
      </c>
      <c r="AE903" s="13">
        <f t="shared" si="39"/>
        <v>91.2</v>
      </c>
      <c r="AF903" s="10">
        <v>91.2</v>
      </c>
      <c r="AG903" s="10" t="s">
        <v>7610</v>
      </c>
      <c r="AH903" s="14">
        <v>37964</v>
      </c>
      <c r="AI903" s="10" t="s">
        <v>98</v>
      </c>
      <c r="AJ903" s="10" t="s">
        <v>133</v>
      </c>
      <c r="AK903" s="10">
        <v>46000</v>
      </c>
      <c r="AL903" s="10">
        <v>8.41</v>
      </c>
      <c r="AM903" s="10">
        <v>0</v>
      </c>
      <c r="AN903" s="10">
        <v>0</v>
      </c>
      <c r="AO903" s="10" t="s">
        <v>7611</v>
      </c>
      <c r="AP903" s="10" t="s">
        <v>7612</v>
      </c>
      <c r="AQ903" s="10" t="s">
        <v>102</v>
      </c>
      <c r="AR903" s="10" t="s">
        <v>965</v>
      </c>
      <c r="AS903" s="10">
        <v>501401</v>
      </c>
      <c r="AT903" s="10" t="s">
        <v>7613</v>
      </c>
      <c r="AU903" s="10" t="s">
        <v>965</v>
      </c>
      <c r="AV903" s="10">
        <v>501401</v>
      </c>
      <c r="AW903" s="10" t="s">
        <v>7614</v>
      </c>
      <c r="AX903" s="10">
        <v>9949035037</v>
      </c>
      <c r="AY903" s="10" t="s">
        <v>7615</v>
      </c>
      <c r="AZ903" s="10">
        <v>9949035037</v>
      </c>
      <c r="BA903" s="10" t="s">
        <v>7616</v>
      </c>
      <c r="BB903" s="10" t="s">
        <v>7617</v>
      </c>
    </row>
    <row r="904" spans="1:54" ht="14.5" x14ac:dyDescent="0.35">
      <c r="A904" s="9">
        <v>45211.849632824073</v>
      </c>
      <c r="B904" s="10" t="s">
        <v>7618</v>
      </c>
      <c r="C904" s="10" t="s">
        <v>7619</v>
      </c>
      <c r="D904" s="10" t="s">
        <v>7620</v>
      </c>
      <c r="E904" s="10" t="s">
        <v>7621</v>
      </c>
      <c r="F904" s="10" t="s">
        <v>7622</v>
      </c>
      <c r="G904" s="10" t="s">
        <v>89</v>
      </c>
      <c r="H904" s="23">
        <v>9182137770</v>
      </c>
      <c r="I904" s="10" t="s">
        <v>7618</v>
      </c>
      <c r="J904" s="23" t="s">
        <v>90</v>
      </c>
      <c r="K904" s="10" t="s">
        <v>91</v>
      </c>
      <c r="L904" s="1"/>
      <c r="M904" s="10" t="s">
        <v>92</v>
      </c>
      <c r="N904" s="10" t="s">
        <v>113</v>
      </c>
      <c r="O904" s="1"/>
      <c r="P904" s="1"/>
      <c r="Q904" s="1"/>
      <c r="R904" s="1"/>
      <c r="S904" s="1"/>
      <c r="T904" s="10">
        <v>2019</v>
      </c>
      <c r="U904" s="10" t="s">
        <v>94</v>
      </c>
      <c r="V904" s="10">
        <v>9.8000000000000007</v>
      </c>
      <c r="W904" s="10">
        <v>600</v>
      </c>
      <c r="X904" s="10">
        <v>93.1</v>
      </c>
      <c r="Y904" s="12"/>
      <c r="Z904" s="10" t="s">
        <v>7623</v>
      </c>
      <c r="AA904" s="10" t="s">
        <v>96</v>
      </c>
      <c r="AB904" s="10">
        <v>2021</v>
      </c>
      <c r="AC904" s="10">
        <v>976</v>
      </c>
      <c r="AD904" s="10">
        <v>1000</v>
      </c>
      <c r="AE904" s="13">
        <f t="shared" si="39"/>
        <v>97.6</v>
      </c>
      <c r="AF904" s="10">
        <v>97.6</v>
      </c>
      <c r="AG904" s="10" t="s">
        <v>1401</v>
      </c>
      <c r="AH904" s="14">
        <v>37988</v>
      </c>
      <c r="AI904" s="10" t="s">
        <v>116</v>
      </c>
      <c r="AJ904" s="10" t="s">
        <v>99</v>
      </c>
      <c r="AK904" s="10">
        <v>27070</v>
      </c>
      <c r="AL904" s="10">
        <v>8.6</v>
      </c>
      <c r="AM904" s="10">
        <v>0</v>
      </c>
      <c r="AN904" s="10">
        <v>0</v>
      </c>
      <c r="AO904" s="10" t="s">
        <v>254</v>
      </c>
      <c r="AP904" s="10" t="s">
        <v>7624</v>
      </c>
      <c r="AQ904" s="10" t="s">
        <v>152</v>
      </c>
      <c r="AR904" s="10" t="s">
        <v>119</v>
      </c>
      <c r="AS904" s="10">
        <v>500080</v>
      </c>
      <c r="AT904" s="10" t="s">
        <v>7624</v>
      </c>
      <c r="AU904" s="10" t="s">
        <v>119</v>
      </c>
      <c r="AV904" s="10">
        <v>500080</v>
      </c>
      <c r="AW904" s="10" t="s">
        <v>7625</v>
      </c>
      <c r="AX904" s="10">
        <v>9542114022</v>
      </c>
      <c r="AY904" s="10" t="s">
        <v>7626</v>
      </c>
      <c r="AZ904" s="10">
        <v>7989551691</v>
      </c>
      <c r="BA904" s="10" t="s">
        <v>552</v>
      </c>
      <c r="BB904" s="10" t="s">
        <v>157</v>
      </c>
    </row>
    <row r="905" spans="1:54" ht="14.5" x14ac:dyDescent="0.35">
      <c r="A905" s="9">
        <v>45211.912002199075</v>
      </c>
      <c r="B905" s="10" t="s">
        <v>7627</v>
      </c>
      <c r="C905" s="10" t="s">
        <v>7628</v>
      </c>
      <c r="D905" s="10" t="s">
        <v>7629</v>
      </c>
      <c r="E905" s="10" t="s">
        <v>7630</v>
      </c>
      <c r="F905" s="10" t="s">
        <v>7631</v>
      </c>
      <c r="G905" s="10" t="s">
        <v>89</v>
      </c>
      <c r="H905" s="23">
        <v>7671085076</v>
      </c>
      <c r="I905" s="10" t="s">
        <v>7627</v>
      </c>
      <c r="J905" s="23" t="s">
        <v>90</v>
      </c>
      <c r="K905" s="10" t="s">
        <v>91</v>
      </c>
      <c r="L905" s="1"/>
      <c r="M905" s="10" t="s">
        <v>92</v>
      </c>
      <c r="N905" s="10" t="s">
        <v>113</v>
      </c>
      <c r="O905" s="1"/>
      <c r="P905" s="1"/>
      <c r="Q905" s="1"/>
      <c r="R905" s="1"/>
      <c r="S905" s="1"/>
      <c r="T905" s="10">
        <v>2019</v>
      </c>
      <c r="U905" s="10" t="s">
        <v>223</v>
      </c>
      <c r="V905" s="10">
        <v>455</v>
      </c>
      <c r="W905" s="10">
        <v>500</v>
      </c>
      <c r="X905" s="10">
        <v>91</v>
      </c>
      <c r="Y905" s="12"/>
      <c r="Z905" s="10" t="s">
        <v>7632</v>
      </c>
      <c r="AA905" s="10" t="s">
        <v>96</v>
      </c>
      <c r="AB905" s="10">
        <v>2021</v>
      </c>
      <c r="AC905" s="10">
        <v>974</v>
      </c>
      <c r="AD905" s="10">
        <v>1000</v>
      </c>
      <c r="AE905" s="13">
        <f t="shared" si="39"/>
        <v>97.399999999999991</v>
      </c>
      <c r="AF905" s="10">
        <v>97.4</v>
      </c>
      <c r="AG905" s="10" t="s">
        <v>7633</v>
      </c>
      <c r="AH905" s="14">
        <v>38006</v>
      </c>
      <c r="AI905" s="10" t="s">
        <v>116</v>
      </c>
      <c r="AJ905" s="10" t="s">
        <v>99</v>
      </c>
      <c r="AK905" s="10">
        <v>16222</v>
      </c>
      <c r="AL905" s="10">
        <v>8.0399999999999991</v>
      </c>
      <c r="AM905" s="10">
        <v>0</v>
      </c>
      <c r="AN905" s="10">
        <v>0</v>
      </c>
      <c r="AO905" s="10" t="s">
        <v>7634</v>
      </c>
      <c r="AP905" s="10" t="s">
        <v>7635</v>
      </c>
      <c r="AQ905" s="10" t="s">
        <v>152</v>
      </c>
      <c r="AR905" s="10" t="s">
        <v>119</v>
      </c>
      <c r="AS905" s="10">
        <v>500072</v>
      </c>
      <c r="AT905" s="10" t="s">
        <v>7635</v>
      </c>
      <c r="AU905" s="10" t="s">
        <v>119</v>
      </c>
      <c r="AV905" s="10">
        <v>500072</v>
      </c>
      <c r="AW905" s="10" t="s">
        <v>7636</v>
      </c>
      <c r="AX905" s="10">
        <v>9885267892</v>
      </c>
      <c r="AY905" s="10" t="s">
        <v>7637</v>
      </c>
      <c r="AZ905" s="10">
        <v>8919022116</v>
      </c>
      <c r="BA905" s="10" t="s">
        <v>7638</v>
      </c>
      <c r="BB905" s="10" t="s">
        <v>450</v>
      </c>
    </row>
    <row r="906" spans="1:54" ht="14.5" x14ac:dyDescent="0.35">
      <c r="A906" s="9">
        <v>45211.857633055552</v>
      </c>
      <c r="B906" s="10" t="s">
        <v>1074</v>
      </c>
      <c r="C906" s="10" t="s">
        <v>1075</v>
      </c>
      <c r="D906" s="10" t="s">
        <v>1076</v>
      </c>
      <c r="E906" s="10" t="s">
        <v>1077</v>
      </c>
      <c r="F906" s="10" t="s">
        <v>1078</v>
      </c>
      <c r="G906" s="10" t="s">
        <v>89</v>
      </c>
      <c r="H906" s="23">
        <v>8522951578</v>
      </c>
      <c r="I906" s="10" t="s">
        <v>1074</v>
      </c>
      <c r="J906" s="23" t="s">
        <v>90</v>
      </c>
      <c r="K906" s="10" t="s">
        <v>91</v>
      </c>
      <c r="L906" s="1"/>
      <c r="M906" s="10" t="s">
        <v>92</v>
      </c>
      <c r="N906" s="10" t="s">
        <v>113</v>
      </c>
      <c r="O906" s="1"/>
      <c r="P906" s="1"/>
      <c r="Q906" s="1"/>
      <c r="R906" s="1"/>
      <c r="S906" s="1"/>
      <c r="T906" s="10">
        <v>2019</v>
      </c>
      <c r="U906" s="10" t="s">
        <v>94</v>
      </c>
      <c r="V906" s="10">
        <v>9.6999999999999993</v>
      </c>
      <c r="W906" s="10">
        <v>10</v>
      </c>
      <c r="X906" s="10">
        <v>92.15</v>
      </c>
      <c r="Y906" s="12"/>
      <c r="Z906" s="10" t="s">
        <v>1079</v>
      </c>
      <c r="AA906" s="10" t="s">
        <v>96</v>
      </c>
      <c r="AB906" s="10">
        <v>2021</v>
      </c>
      <c r="AC906" s="10">
        <v>958</v>
      </c>
      <c r="AD906" s="10">
        <v>1000</v>
      </c>
      <c r="AE906" s="13">
        <f t="shared" si="39"/>
        <v>95.8</v>
      </c>
      <c r="AF906" s="10">
        <v>95.8</v>
      </c>
      <c r="AG906" s="10" t="s">
        <v>1080</v>
      </c>
      <c r="AH906" s="14">
        <v>37752</v>
      </c>
      <c r="AI906" s="10" t="s">
        <v>98</v>
      </c>
      <c r="AJ906" s="10" t="s">
        <v>99</v>
      </c>
      <c r="AK906" s="10">
        <v>25156</v>
      </c>
      <c r="AL906" s="10">
        <v>9.1199999999999992</v>
      </c>
      <c r="AM906" s="10">
        <v>0</v>
      </c>
      <c r="AN906" s="10">
        <v>0</v>
      </c>
      <c r="AO906" s="10" t="s">
        <v>100</v>
      </c>
      <c r="AP906" s="10" t="s">
        <v>1081</v>
      </c>
      <c r="AQ906" s="10" t="s">
        <v>102</v>
      </c>
      <c r="AR906" s="10" t="s">
        <v>119</v>
      </c>
      <c r="AS906" s="10">
        <v>500037</v>
      </c>
      <c r="AT906" s="10" t="s">
        <v>1082</v>
      </c>
      <c r="AU906" s="10" t="s">
        <v>119</v>
      </c>
      <c r="AV906" s="10">
        <v>500037</v>
      </c>
      <c r="AW906" s="10" t="s">
        <v>1083</v>
      </c>
      <c r="AX906" s="10">
        <v>8885663822</v>
      </c>
      <c r="AY906" s="10" t="s">
        <v>1084</v>
      </c>
      <c r="AZ906" s="10">
        <v>9133648321</v>
      </c>
      <c r="BA906" s="10" t="s">
        <v>552</v>
      </c>
      <c r="BB906" s="10" t="s">
        <v>275</v>
      </c>
    </row>
    <row r="907" spans="1:54" ht="14.5" x14ac:dyDescent="0.35">
      <c r="A907" s="9">
        <v>45211.897216157406</v>
      </c>
      <c r="B907" s="10" t="s">
        <v>7639</v>
      </c>
      <c r="C907" s="10" t="s">
        <v>7640</v>
      </c>
      <c r="D907" s="10" t="s">
        <v>7641</v>
      </c>
      <c r="E907" s="10" t="s">
        <v>2469</v>
      </c>
      <c r="F907" s="10" t="s">
        <v>7642</v>
      </c>
      <c r="G907" s="10" t="s">
        <v>89</v>
      </c>
      <c r="H907" s="23">
        <v>8106548065</v>
      </c>
      <c r="I907" s="10" t="s">
        <v>7639</v>
      </c>
      <c r="J907" s="23" t="s">
        <v>90</v>
      </c>
      <c r="K907" s="10" t="s">
        <v>91</v>
      </c>
      <c r="L907" s="1"/>
      <c r="M907" s="10" t="s">
        <v>92</v>
      </c>
      <c r="N907" s="10" t="s">
        <v>113</v>
      </c>
      <c r="O907" s="1"/>
      <c r="P907" s="1"/>
      <c r="Q907" s="1"/>
      <c r="R907" s="1"/>
      <c r="S907" s="1"/>
      <c r="T907" s="10">
        <v>2019</v>
      </c>
      <c r="U907" s="10" t="s">
        <v>94</v>
      </c>
      <c r="V907" s="10">
        <v>10</v>
      </c>
      <c r="W907" s="10">
        <v>10</v>
      </c>
      <c r="X907" s="10">
        <v>95</v>
      </c>
      <c r="Y907" s="12"/>
      <c r="Z907" s="10" t="s">
        <v>7643</v>
      </c>
      <c r="AA907" s="10" t="s">
        <v>96</v>
      </c>
      <c r="AB907" s="10">
        <v>2021</v>
      </c>
      <c r="AC907" s="10">
        <v>980</v>
      </c>
      <c r="AD907" s="10">
        <v>1000</v>
      </c>
      <c r="AE907" s="13">
        <f t="shared" si="39"/>
        <v>98</v>
      </c>
      <c r="AF907" s="10">
        <v>98</v>
      </c>
      <c r="AG907" s="10" t="s">
        <v>7644</v>
      </c>
      <c r="AH907" s="14">
        <v>37547</v>
      </c>
      <c r="AI907" s="10" t="s">
        <v>116</v>
      </c>
      <c r="AJ907" s="10" t="s">
        <v>99</v>
      </c>
      <c r="AK907" s="10">
        <v>38501</v>
      </c>
      <c r="AL907" s="10">
        <v>8.58</v>
      </c>
      <c r="AM907" s="10">
        <v>0</v>
      </c>
      <c r="AN907" s="10">
        <v>0</v>
      </c>
      <c r="AO907" s="10" t="s">
        <v>254</v>
      </c>
      <c r="AP907" s="10" t="s">
        <v>7645</v>
      </c>
      <c r="AQ907" s="10" t="s">
        <v>152</v>
      </c>
      <c r="AR907" s="10" t="s">
        <v>7646</v>
      </c>
      <c r="AS907" s="10">
        <v>505425</v>
      </c>
      <c r="AT907" s="10" t="s">
        <v>7647</v>
      </c>
      <c r="AU907" s="10" t="s">
        <v>7646</v>
      </c>
      <c r="AV907" s="10">
        <v>505425</v>
      </c>
      <c r="AW907" s="10" t="s">
        <v>7648</v>
      </c>
      <c r="AX907" s="10">
        <v>7207048065</v>
      </c>
      <c r="AY907" s="10" t="s">
        <v>7649</v>
      </c>
      <c r="AZ907" s="10">
        <v>8019248065</v>
      </c>
      <c r="BA907" s="10" t="s">
        <v>7650</v>
      </c>
      <c r="BB907" s="10" t="s">
        <v>157</v>
      </c>
    </row>
    <row r="908" spans="1:54" ht="14.5" x14ac:dyDescent="0.35">
      <c r="A908" s="9">
        <v>45211.756797743059</v>
      </c>
      <c r="B908" s="10" t="s">
        <v>12603</v>
      </c>
      <c r="C908" s="10" t="s">
        <v>12604</v>
      </c>
      <c r="D908" s="10" t="s">
        <v>8759</v>
      </c>
      <c r="E908" s="10" t="s">
        <v>12605</v>
      </c>
      <c r="F908" s="10" t="s">
        <v>12606</v>
      </c>
      <c r="G908" s="10" t="s">
        <v>89</v>
      </c>
      <c r="H908" s="23">
        <v>9347941207</v>
      </c>
      <c r="I908" s="10" t="s">
        <v>12607</v>
      </c>
      <c r="J908" s="23" t="s">
        <v>90</v>
      </c>
      <c r="K908" s="10" t="s">
        <v>91</v>
      </c>
      <c r="L908" s="1"/>
      <c r="M908" s="10" t="s">
        <v>92</v>
      </c>
      <c r="N908" s="10" t="s">
        <v>113</v>
      </c>
      <c r="O908" s="1"/>
      <c r="P908" s="1"/>
      <c r="Q908" s="1"/>
      <c r="R908" s="1"/>
      <c r="S908" s="1"/>
      <c r="T908" s="10">
        <v>2019</v>
      </c>
      <c r="U908" s="10" t="s">
        <v>94</v>
      </c>
      <c r="V908" s="10">
        <v>9.6999999999999993</v>
      </c>
      <c r="W908" s="10">
        <v>600</v>
      </c>
      <c r="X908" s="10">
        <v>92.15</v>
      </c>
      <c r="Y908" s="12"/>
      <c r="Z908" s="10" t="s">
        <v>12608</v>
      </c>
      <c r="AA908" s="10" t="s">
        <v>96</v>
      </c>
      <c r="AB908" s="10">
        <v>2021</v>
      </c>
      <c r="AC908" s="10">
        <v>475</v>
      </c>
      <c r="AD908" s="10">
        <v>1000</v>
      </c>
      <c r="AE908" s="13">
        <f t="shared" si="39"/>
        <v>47.5</v>
      </c>
      <c r="AF908" s="10">
        <v>47.5</v>
      </c>
      <c r="AG908" s="10" t="s">
        <v>12609</v>
      </c>
      <c r="AH908" s="14">
        <v>37932</v>
      </c>
      <c r="AI908" s="10" t="s">
        <v>116</v>
      </c>
      <c r="AJ908" s="10" t="s">
        <v>99</v>
      </c>
      <c r="AK908" s="10">
        <v>32000</v>
      </c>
      <c r="AL908" s="10">
        <v>6.9</v>
      </c>
      <c r="AM908" s="10">
        <v>2</v>
      </c>
      <c r="AN908" s="10">
        <v>2</v>
      </c>
      <c r="AO908" s="10" t="s">
        <v>1249</v>
      </c>
      <c r="AP908" s="10" t="s">
        <v>12610</v>
      </c>
      <c r="AQ908" s="10" t="s">
        <v>1963</v>
      </c>
      <c r="AR908" s="10" t="s">
        <v>1964</v>
      </c>
      <c r="AS908" s="10">
        <v>502115</v>
      </c>
      <c r="AT908" s="10" t="s">
        <v>12610</v>
      </c>
      <c r="AU908" s="10" t="s">
        <v>1964</v>
      </c>
      <c r="AV908" s="10">
        <v>502115</v>
      </c>
      <c r="AW908" s="10" t="s">
        <v>12611</v>
      </c>
      <c r="AX908" s="10">
        <v>9912223017</v>
      </c>
      <c r="AY908" s="10" t="s">
        <v>12612</v>
      </c>
      <c r="AZ908" s="10">
        <v>7660985423</v>
      </c>
      <c r="BA908" s="10" t="s">
        <v>992</v>
      </c>
      <c r="BB908" s="10" t="s">
        <v>578</v>
      </c>
    </row>
    <row r="909" spans="1:54" ht="14.5" x14ac:dyDescent="0.35">
      <c r="A909" s="9">
        <v>45211.898990034722</v>
      </c>
      <c r="B909" s="10" t="s">
        <v>7651</v>
      </c>
      <c r="C909" s="10" t="s">
        <v>7652</v>
      </c>
      <c r="D909" s="10" t="s">
        <v>7653</v>
      </c>
      <c r="E909" s="10" t="s">
        <v>7654</v>
      </c>
      <c r="F909" s="10" t="s">
        <v>7655</v>
      </c>
      <c r="G909" s="10" t="s">
        <v>89</v>
      </c>
      <c r="H909" s="23">
        <v>8374696064</v>
      </c>
      <c r="I909" s="10" t="s">
        <v>7651</v>
      </c>
      <c r="J909" s="23" t="s">
        <v>90</v>
      </c>
      <c r="K909" s="10" t="s">
        <v>91</v>
      </c>
      <c r="L909" s="1"/>
      <c r="M909" s="10" t="s">
        <v>92</v>
      </c>
      <c r="N909" s="10" t="s">
        <v>113</v>
      </c>
      <c r="O909" s="1"/>
      <c r="P909" s="1"/>
      <c r="Q909" s="1"/>
      <c r="R909" s="1"/>
      <c r="S909" s="1"/>
      <c r="T909" s="10">
        <v>2019</v>
      </c>
      <c r="U909" s="10" t="s">
        <v>223</v>
      </c>
      <c r="V909" s="10">
        <v>453</v>
      </c>
      <c r="W909" s="10">
        <v>500</v>
      </c>
      <c r="X909" s="10">
        <v>90.1</v>
      </c>
      <c r="Y909" s="12"/>
      <c r="Z909" s="10" t="s">
        <v>7656</v>
      </c>
      <c r="AA909" s="10" t="s">
        <v>96</v>
      </c>
      <c r="AB909" s="10">
        <v>2021</v>
      </c>
      <c r="AC909" s="10">
        <v>968</v>
      </c>
      <c r="AD909" s="10">
        <v>1000</v>
      </c>
      <c r="AE909" s="13">
        <f t="shared" si="39"/>
        <v>96.8</v>
      </c>
      <c r="AF909" s="10">
        <v>96.8</v>
      </c>
      <c r="AG909" s="10" t="s">
        <v>7657</v>
      </c>
      <c r="AH909" s="14">
        <v>37752</v>
      </c>
      <c r="AI909" s="10" t="s">
        <v>116</v>
      </c>
      <c r="AJ909" s="10" t="s">
        <v>99</v>
      </c>
      <c r="AK909" s="10">
        <v>9676</v>
      </c>
      <c r="AL909" s="10">
        <v>8.8000000000000007</v>
      </c>
      <c r="AM909" s="10">
        <v>0</v>
      </c>
      <c r="AN909" s="10">
        <v>1</v>
      </c>
      <c r="AO909" s="10" t="s">
        <v>573</v>
      </c>
      <c r="AP909" s="10" t="s">
        <v>7658</v>
      </c>
      <c r="AQ909" s="10" t="s">
        <v>152</v>
      </c>
      <c r="AR909" s="10" t="s">
        <v>103</v>
      </c>
      <c r="AS909" s="10">
        <v>500049</v>
      </c>
      <c r="AT909" s="10" t="s">
        <v>7658</v>
      </c>
      <c r="AU909" s="10" t="s">
        <v>103</v>
      </c>
      <c r="AV909" s="10">
        <v>500049</v>
      </c>
      <c r="AW909" s="10" t="s">
        <v>7659</v>
      </c>
      <c r="AX909" s="10">
        <v>7569601200</v>
      </c>
      <c r="AY909" s="10" t="s">
        <v>7660</v>
      </c>
      <c r="AZ909" s="10">
        <v>8106645529</v>
      </c>
      <c r="BA909" s="10" t="s">
        <v>7661</v>
      </c>
      <c r="BB909" s="10" t="s">
        <v>259</v>
      </c>
    </row>
    <row r="910" spans="1:54" ht="14.5" x14ac:dyDescent="0.35">
      <c r="A910" s="9">
        <v>45211.845529456019</v>
      </c>
      <c r="B910" s="10" t="s">
        <v>7662</v>
      </c>
      <c r="C910" s="10" t="s">
        <v>7663</v>
      </c>
      <c r="D910" s="10" t="s">
        <v>7664</v>
      </c>
      <c r="E910" s="10" t="s">
        <v>7665</v>
      </c>
      <c r="F910" s="10" t="s">
        <v>7666</v>
      </c>
      <c r="G910" s="10" t="s">
        <v>89</v>
      </c>
      <c r="H910" s="23">
        <v>9618573218</v>
      </c>
      <c r="I910" s="10" t="s">
        <v>7662</v>
      </c>
      <c r="J910" s="23" t="s">
        <v>90</v>
      </c>
      <c r="K910" s="10" t="s">
        <v>91</v>
      </c>
      <c r="L910" s="1"/>
      <c r="M910" s="10" t="s">
        <v>92</v>
      </c>
      <c r="N910" s="10" t="s">
        <v>113</v>
      </c>
      <c r="O910" s="1"/>
      <c r="P910" s="1"/>
      <c r="Q910" s="1"/>
      <c r="R910" s="1"/>
      <c r="S910" s="1"/>
      <c r="T910" s="10">
        <v>2019</v>
      </c>
      <c r="U910" s="10" t="s">
        <v>611</v>
      </c>
      <c r="V910" s="10">
        <v>9.0500000000000007</v>
      </c>
      <c r="W910" s="10">
        <v>500</v>
      </c>
      <c r="X910" s="10">
        <v>90.5</v>
      </c>
      <c r="Y910" s="12"/>
      <c r="Z910" s="10" t="s">
        <v>7667</v>
      </c>
      <c r="AA910" s="10" t="s">
        <v>96</v>
      </c>
      <c r="AB910" s="10">
        <v>2021</v>
      </c>
      <c r="AC910" s="10">
        <v>950</v>
      </c>
      <c r="AD910" s="10">
        <v>1000</v>
      </c>
      <c r="AE910" s="13">
        <f t="shared" si="39"/>
        <v>95</v>
      </c>
      <c r="AF910" s="10">
        <v>95</v>
      </c>
      <c r="AG910" s="10" t="s">
        <v>7668</v>
      </c>
      <c r="AH910" s="14">
        <v>37874</v>
      </c>
      <c r="AI910" s="10" t="s">
        <v>98</v>
      </c>
      <c r="AJ910" s="10" t="s">
        <v>99</v>
      </c>
      <c r="AK910" s="10">
        <v>14557</v>
      </c>
      <c r="AL910" s="10">
        <v>8.77</v>
      </c>
      <c r="AM910" s="10">
        <v>0</v>
      </c>
      <c r="AN910" s="10">
        <v>1</v>
      </c>
      <c r="AO910" s="10" t="s">
        <v>117</v>
      </c>
      <c r="AP910" s="10" t="s">
        <v>7669</v>
      </c>
      <c r="AQ910" s="10" t="s">
        <v>102</v>
      </c>
      <c r="AR910" s="10" t="s">
        <v>103</v>
      </c>
      <c r="AS910" s="10">
        <v>500014</v>
      </c>
      <c r="AT910" s="10" t="s">
        <v>7669</v>
      </c>
      <c r="AU910" s="10" t="s">
        <v>103</v>
      </c>
      <c r="AV910" s="10">
        <v>500014</v>
      </c>
      <c r="AW910" s="10" t="s">
        <v>7670</v>
      </c>
      <c r="AX910" s="10">
        <v>9989065383</v>
      </c>
      <c r="AY910" s="10" t="s">
        <v>7671</v>
      </c>
      <c r="AZ910" s="10">
        <v>9052327836</v>
      </c>
      <c r="BA910" s="10" t="s">
        <v>198</v>
      </c>
      <c r="BB910" s="10" t="s">
        <v>198</v>
      </c>
    </row>
    <row r="911" spans="1:54" ht="14.5" x14ac:dyDescent="0.35">
      <c r="A911" s="9">
        <v>45211.81225422454</v>
      </c>
      <c r="B911" s="10" t="s">
        <v>7672</v>
      </c>
      <c r="C911" s="10" t="s">
        <v>7673</v>
      </c>
      <c r="D911" s="10" t="s">
        <v>7674</v>
      </c>
      <c r="E911" s="10" t="s">
        <v>3581</v>
      </c>
      <c r="F911" s="10" t="s">
        <v>7675</v>
      </c>
      <c r="G911" s="10" t="s">
        <v>89</v>
      </c>
      <c r="H911" s="23">
        <v>9676252410</v>
      </c>
      <c r="I911" s="10" t="s">
        <v>7672</v>
      </c>
      <c r="J911" s="23" t="s">
        <v>90</v>
      </c>
      <c r="K911" s="10" t="s">
        <v>91</v>
      </c>
      <c r="L911" s="1"/>
      <c r="M911" s="10" t="s">
        <v>92</v>
      </c>
      <c r="N911" s="10" t="s">
        <v>113</v>
      </c>
      <c r="O911" s="1"/>
      <c r="P911" s="1"/>
      <c r="Q911" s="1"/>
      <c r="R911" s="1"/>
      <c r="S911" s="1"/>
      <c r="T911" s="10">
        <v>2019</v>
      </c>
      <c r="U911" s="10" t="s">
        <v>94</v>
      </c>
      <c r="V911" s="10">
        <v>9.8000000000000007</v>
      </c>
      <c r="W911" s="10">
        <v>600</v>
      </c>
      <c r="X911" s="10">
        <v>93.1</v>
      </c>
      <c r="Y911" s="12"/>
      <c r="Z911" s="10" t="s">
        <v>7676</v>
      </c>
      <c r="AA911" s="10" t="s">
        <v>96</v>
      </c>
      <c r="AB911" s="10">
        <v>2021</v>
      </c>
      <c r="AC911" s="10">
        <v>966</v>
      </c>
      <c r="AD911" s="10">
        <v>1000</v>
      </c>
      <c r="AE911" s="13">
        <f t="shared" si="39"/>
        <v>96.6</v>
      </c>
      <c r="AF911" s="10">
        <v>96.6</v>
      </c>
      <c r="AG911" s="10" t="s">
        <v>7677</v>
      </c>
      <c r="AH911" s="14">
        <v>37918</v>
      </c>
      <c r="AI911" s="10" t="s">
        <v>98</v>
      </c>
      <c r="AJ911" s="10" t="s">
        <v>99</v>
      </c>
      <c r="AK911" s="10">
        <v>28449</v>
      </c>
      <c r="AL911" s="10">
        <v>8.98</v>
      </c>
      <c r="AM911" s="10">
        <v>0</v>
      </c>
      <c r="AN911" s="10">
        <v>0</v>
      </c>
      <c r="AO911" s="10" t="s">
        <v>179</v>
      </c>
      <c r="AP911" s="10" t="s">
        <v>7678</v>
      </c>
      <c r="AQ911" s="10" t="s">
        <v>102</v>
      </c>
      <c r="AR911" s="10" t="s">
        <v>181</v>
      </c>
      <c r="AS911" s="10">
        <v>501401</v>
      </c>
      <c r="AT911" s="10" t="s">
        <v>7679</v>
      </c>
      <c r="AU911" s="10" t="s">
        <v>629</v>
      </c>
      <c r="AV911" s="10">
        <v>503111</v>
      </c>
      <c r="AW911" s="10" t="s">
        <v>7680</v>
      </c>
      <c r="AX911" s="10">
        <v>9440364685</v>
      </c>
      <c r="AY911" s="10" t="s">
        <v>7681</v>
      </c>
      <c r="AZ911" s="10">
        <v>9491111085</v>
      </c>
      <c r="BA911" s="10" t="s">
        <v>106</v>
      </c>
      <c r="BB911" s="10" t="s">
        <v>275</v>
      </c>
    </row>
    <row r="912" spans="1:54" ht="14.5" x14ac:dyDescent="0.35">
      <c r="A912" s="9">
        <v>45211.88831436343</v>
      </c>
      <c r="B912" s="10" t="s">
        <v>1085</v>
      </c>
      <c r="C912" s="10" t="s">
        <v>1086</v>
      </c>
      <c r="D912" s="10" t="s">
        <v>1087</v>
      </c>
      <c r="E912" s="10" t="s">
        <v>1088</v>
      </c>
      <c r="F912" s="10" t="s">
        <v>1089</v>
      </c>
      <c r="G912" s="10" t="s">
        <v>89</v>
      </c>
      <c r="H912" s="23">
        <v>9866885649</v>
      </c>
      <c r="I912" s="10" t="s">
        <v>1085</v>
      </c>
      <c r="J912" s="23" t="s">
        <v>90</v>
      </c>
      <c r="K912" s="10" t="s">
        <v>91</v>
      </c>
      <c r="L912" s="1"/>
      <c r="M912" s="10" t="s">
        <v>92</v>
      </c>
      <c r="N912" s="10" t="s">
        <v>113</v>
      </c>
      <c r="O912" s="1"/>
      <c r="P912" s="1"/>
      <c r="Q912" s="1"/>
      <c r="R912" s="1"/>
      <c r="S912" s="1"/>
      <c r="T912" s="10">
        <v>2019</v>
      </c>
      <c r="U912" s="10" t="s">
        <v>94</v>
      </c>
      <c r="V912" s="10">
        <v>10</v>
      </c>
      <c r="W912" s="10">
        <v>10</v>
      </c>
      <c r="X912" s="10">
        <v>95</v>
      </c>
      <c r="Y912" s="12"/>
      <c r="Z912" s="10" t="s">
        <v>1090</v>
      </c>
      <c r="AA912" s="10" t="s">
        <v>96</v>
      </c>
      <c r="AB912" s="10">
        <v>2021</v>
      </c>
      <c r="AC912" s="10">
        <v>978</v>
      </c>
      <c r="AD912" s="10">
        <v>1000</v>
      </c>
      <c r="AE912" s="13">
        <f t="shared" si="39"/>
        <v>97.8</v>
      </c>
      <c r="AF912" s="10">
        <v>97.8</v>
      </c>
      <c r="AG912" s="10" t="s">
        <v>1091</v>
      </c>
      <c r="AH912" s="14">
        <v>37989</v>
      </c>
      <c r="AI912" s="10" t="s">
        <v>98</v>
      </c>
      <c r="AJ912" s="10" t="s">
        <v>99</v>
      </c>
      <c r="AK912" s="10">
        <v>18644</v>
      </c>
      <c r="AL912" s="10">
        <v>8.7200000000000006</v>
      </c>
      <c r="AM912" s="10">
        <v>0</v>
      </c>
      <c r="AN912" s="10">
        <v>0</v>
      </c>
      <c r="AO912" s="10" t="s">
        <v>573</v>
      </c>
      <c r="AP912" s="10" t="s">
        <v>1092</v>
      </c>
      <c r="AQ912" s="10" t="s">
        <v>136</v>
      </c>
      <c r="AR912" s="10" t="s">
        <v>137</v>
      </c>
      <c r="AS912" s="10">
        <v>501401</v>
      </c>
      <c r="AT912" s="10" t="s">
        <v>1093</v>
      </c>
      <c r="AU912" s="10" t="s">
        <v>1094</v>
      </c>
      <c r="AV912" s="10">
        <v>508206</v>
      </c>
      <c r="AW912" s="10" t="s">
        <v>1095</v>
      </c>
      <c r="AX912" s="10">
        <v>9848322206</v>
      </c>
      <c r="AY912" s="10" t="s">
        <v>1096</v>
      </c>
      <c r="AZ912" s="10">
        <v>9848929323</v>
      </c>
      <c r="BA912" s="10" t="s">
        <v>141</v>
      </c>
      <c r="BB912" s="10" t="s">
        <v>605</v>
      </c>
    </row>
    <row r="913" spans="1:54" ht="14.5" x14ac:dyDescent="0.35">
      <c r="A913" s="9">
        <v>45211.703271331018</v>
      </c>
      <c r="B913" s="10" t="s">
        <v>7682</v>
      </c>
      <c r="C913" s="10" t="s">
        <v>7683</v>
      </c>
      <c r="D913" s="10" t="s">
        <v>7684</v>
      </c>
      <c r="E913" s="10" t="s">
        <v>7685</v>
      </c>
      <c r="F913" s="10" t="s">
        <v>7686</v>
      </c>
      <c r="G913" s="10" t="s">
        <v>89</v>
      </c>
      <c r="H913" s="23">
        <v>9398435947</v>
      </c>
      <c r="I913" s="10" t="s">
        <v>7682</v>
      </c>
      <c r="J913" s="23" t="s">
        <v>90</v>
      </c>
      <c r="K913" s="10" t="s">
        <v>91</v>
      </c>
      <c r="L913" s="1"/>
      <c r="M913" s="10" t="s">
        <v>92</v>
      </c>
      <c r="N913" s="10" t="s">
        <v>113</v>
      </c>
      <c r="O913" s="1"/>
      <c r="P913" s="1"/>
      <c r="Q913" s="1"/>
      <c r="R913" s="1"/>
      <c r="S913" s="1"/>
      <c r="T913" s="10">
        <v>2019</v>
      </c>
      <c r="U913" s="10" t="s">
        <v>94</v>
      </c>
      <c r="V913" s="10">
        <v>9.8000000000000007</v>
      </c>
      <c r="W913" s="10">
        <v>600</v>
      </c>
      <c r="X913" s="10">
        <v>93.1</v>
      </c>
      <c r="Y913" s="12"/>
      <c r="Z913" s="10" t="s">
        <v>7687</v>
      </c>
      <c r="AA913" s="10" t="s">
        <v>96</v>
      </c>
      <c r="AB913" s="10">
        <v>2021</v>
      </c>
      <c r="AC913" s="10">
        <v>980</v>
      </c>
      <c r="AD913" s="10">
        <v>1000</v>
      </c>
      <c r="AE913" s="13">
        <f t="shared" si="39"/>
        <v>98</v>
      </c>
      <c r="AF913" s="10">
        <v>98</v>
      </c>
      <c r="AG913" s="10" t="s">
        <v>7688</v>
      </c>
      <c r="AH913" s="14">
        <v>37862</v>
      </c>
      <c r="AI913" s="10" t="s">
        <v>116</v>
      </c>
      <c r="AJ913" s="10" t="s">
        <v>133</v>
      </c>
      <c r="AK913" s="10">
        <v>0</v>
      </c>
      <c r="AL913" s="10">
        <v>8.67</v>
      </c>
      <c r="AM913" s="10">
        <v>0</v>
      </c>
      <c r="AN913" s="10">
        <v>0</v>
      </c>
      <c r="AO913" s="10" t="s">
        <v>117</v>
      </c>
      <c r="AP913" s="10" t="s">
        <v>7689</v>
      </c>
      <c r="AQ913" s="10" t="s">
        <v>102</v>
      </c>
      <c r="AR913" s="10" t="s">
        <v>103</v>
      </c>
      <c r="AS913" s="10">
        <v>500043</v>
      </c>
      <c r="AT913" s="10" t="s">
        <v>7689</v>
      </c>
      <c r="AU913" s="10" t="s">
        <v>103</v>
      </c>
      <c r="AV913" s="10">
        <v>500043</v>
      </c>
      <c r="AW913" s="10" t="s">
        <v>7690</v>
      </c>
      <c r="AX913" s="10">
        <v>9494929581</v>
      </c>
      <c r="AY913" s="10" t="s">
        <v>7691</v>
      </c>
      <c r="AZ913" s="10">
        <v>9494929330</v>
      </c>
      <c r="BA913" s="10" t="s">
        <v>7692</v>
      </c>
      <c r="BB913" s="10" t="s">
        <v>435</v>
      </c>
    </row>
    <row r="914" spans="1:54" ht="14.5" x14ac:dyDescent="0.35">
      <c r="A914" s="9">
        <v>45211.902497372685</v>
      </c>
      <c r="B914" s="10" t="s">
        <v>7693</v>
      </c>
      <c r="C914" s="10" t="s">
        <v>7694</v>
      </c>
      <c r="D914" s="10" t="s">
        <v>7695</v>
      </c>
      <c r="E914" s="10" t="s">
        <v>7696</v>
      </c>
      <c r="F914" s="10" t="s">
        <v>7697</v>
      </c>
      <c r="G914" s="10" t="s">
        <v>89</v>
      </c>
      <c r="H914" s="23">
        <v>9346891486</v>
      </c>
      <c r="I914" s="10" t="s">
        <v>7693</v>
      </c>
      <c r="J914" s="23" t="s">
        <v>90</v>
      </c>
      <c r="K914" s="10" t="s">
        <v>91</v>
      </c>
      <c r="L914" s="1"/>
      <c r="M914" s="10" t="s">
        <v>92</v>
      </c>
      <c r="N914" s="10" t="s">
        <v>113</v>
      </c>
      <c r="O914" s="1"/>
      <c r="P914" s="1"/>
      <c r="Q914" s="1"/>
      <c r="R914" s="1"/>
      <c r="S914" s="1"/>
      <c r="T914" s="10">
        <v>2019</v>
      </c>
      <c r="U914" s="10" t="s">
        <v>223</v>
      </c>
      <c r="V914" s="10">
        <v>404</v>
      </c>
      <c r="W914" s="10">
        <v>404</v>
      </c>
      <c r="X914" s="10">
        <v>81</v>
      </c>
      <c r="Y914" s="12"/>
      <c r="Z914" s="10" t="s">
        <v>7698</v>
      </c>
      <c r="AA914" s="10" t="s">
        <v>96</v>
      </c>
      <c r="AB914" s="10">
        <v>2021</v>
      </c>
      <c r="AC914" s="10">
        <v>954</v>
      </c>
      <c r="AD914" s="10">
        <v>954</v>
      </c>
      <c r="AE914" s="13">
        <f t="shared" si="39"/>
        <v>100</v>
      </c>
      <c r="AF914" s="10">
        <v>95.4</v>
      </c>
      <c r="AG914" s="10" t="s">
        <v>7699</v>
      </c>
      <c r="AH914" s="14">
        <v>38186</v>
      </c>
      <c r="AI914" s="10" t="s">
        <v>116</v>
      </c>
      <c r="AJ914" s="10" t="s">
        <v>133</v>
      </c>
      <c r="AK914" s="10">
        <v>0</v>
      </c>
      <c r="AL914" s="10">
        <v>8.15</v>
      </c>
      <c r="AM914" s="10">
        <v>0</v>
      </c>
      <c r="AN914" s="10">
        <v>0</v>
      </c>
      <c r="AO914" s="10" t="s">
        <v>7700</v>
      </c>
      <c r="AP914" s="10" t="s">
        <v>7701</v>
      </c>
      <c r="AQ914" s="10" t="s">
        <v>102</v>
      </c>
      <c r="AR914" s="10" t="s">
        <v>103</v>
      </c>
      <c r="AS914" s="10">
        <v>500078</v>
      </c>
      <c r="AT914" s="10" t="s">
        <v>103</v>
      </c>
      <c r="AU914" s="10" t="s">
        <v>103</v>
      </c>
      <c r="AV914" s="10">
        <v>500078</v>
      </c>
      <c r="AW914" s="10" t="s">
        <v>7702</v>
      </c>
      <c r="AX914" s="10">
        <v>7997555456</v>
      </c>
      <c r="AY914" s="10" t="s">
        <v>7703</v>
      </c>
      <c r="AZ914" s="10">
        <v>9010474700</v>
      </c>
      <c r="BA914" s="10" t="s">
        <v>449</v>
      </c>
      <c r="BB914" s="10" t="s">
        <v>246</v>
      </c>
    </row>
    <row r="915" spans="1:54" ht="14.5" x14ac:dyDescent="0.35">
      <c r="A915" s="9">
        <v>45211.935659918978</v>
      </c>
      <c r="B915" s="10" t="s">
        <v>12623</v>
      </c>
      <c r="C915" s="10" t="s">
        <v>12624</v>
      </c>
      <c r="D915" s="10" t="s">
        <v>12625</v>
      </c>
      <c r="E915" s="10" t="s">
        <v>12626</v>
      </c>
      <c r="F915" s="10" t="s">
        <v>12627</v>
      </c>
      <c r="G915" s="10" t="s">
        <v>89</v>
      </c>
      <c r="H915" s="23">
        <v>8186991147</v>
      </c>
      <c r="I915" s="10" t="s">
        <v>12623</v>
      </c>
      <c r="J915" s="23" t="s">
        <v>90</v>
      </c>
      <c r="K915" s="10" t="s">
        <v>91</v>
      </c>
      <c r="L915" s="1"/>
      <c r="M915" s="10" t="s">
        <v>92</v>
      </c>
      <c r="N915" s="10" t="s">
        <v>113</v>
      </c>
      <c r="O915" s="1"/>
      <c r="P915" s="1"/>
      <c r="Q915" s="1"/>
      <c r="R915" s="1"/>
      <c r="S915" s="1"/>
      <c r="T915" s="10">
        <v>2019</v>
      </c>
      <c r="U915" s="10" t="s">
        <v>94</v>
      </c>
      <c r="V915" s="10">
        <v>8.6999999999999993</v>
      </c>
      <c r="W915" s="10">
        <v>600</v>
      </c>
      <c r="X915" s="10">
        <v>82.65</v>
      </c>
      <c r="Y915" s="12"/>
      <c r="Z915" s="10" t="s">
        <v>12628</v>
      </c>
      <c r="AA915" s="10" t="s">
        <v>96</v>
      </c>
      <c r="AB915" s="10">
        <v>2021</v>
      </c>
      <c r="AC915" s="10">
        <v>893</v>
      </c>
      <c r="AD915" s="10">
        <v>1000</v>
      </c>
      <c r="AE915" s="13">
        <f t="shared" si="39"/>
        <v>89.3</v>
      </c>
      <c r="AF915" s="10">
        <v>89</v>
      </c>
      <c r="AG915" s="10" t="s">
        <v>12629</v>
      </c>
      <c r="AH915" s="14">
        <v>38141</v>
      </c>
      <c r="AI915" s="10" t="s">
        <v>116</v>
      </c>
      <c r="AJ915" s="10" t="s">
        <v>99</v>
      </c>
      <c r="AK915" s="10">
        <v>38915</v>
      </c>
      <c r="AL915" s="10">
        <v>7.08</v>
      </c>
      <c r="AM915" s="10">
        <v>1</v>
      </c>
      <c r="AN915" s="10">
        <v>1</v>
      </c>
      <c r="AO915" s="10" t="s">
        <v>2543</v>
      </c>
      <c r="AP915" s="10" t="s">
        <v>12630</v>
      </c>
      <c r="AQ915" s="10" t="s">
        <v>152</v>
      </c>
      <c r="AR915" s="10" t="s">
        <v>119</v>
      </c>
      <c r="AS915" s="10">
        <v>500017</v>
      </c>
      <c r="AT915" s="10" t="s">
        <v>12631</v>
      </c>
      <c r="AU915" s="10" t="s">
        <v>119</v>
      </c>
      <c r="AV915" s="10">
        <v>500017</v>
      </c>
      <c r="AW915" s="10" t="s">
        <v>12632</v>
      </c>
      <c r="AX915" s="10">
        <v>8106241520</v>
      </c>
      <c r="AY915" s="10" t="s">
        <v>12633</v>
      </c>
      <c r="AZ915" s="10">
        <v>8247888587</v>
      </c>
      <c r="BA915" s="10" t="s">
        <v>12634</v>
      </c>
      <c r="BB915" s="10" t="s">
        <v>1953</v>
      </c>
    </row>
    <row r="916" spans="1:54" ht="14.5" x14ac:dyDescent="0.35">
      <c r="A916" s="9">
        <v>45211.994140821756</v>
      </c>
      <c r="B916" s="10" t="s">
        <v>7704</v>
      </c>
      <c r="C916" s="10" t="s">
        <v>7705</v>
      </c>
      <c r="D916" s="10" t="s">
        <v>7706</v>
      </c>
      <c r="E916" s="10" t="s">
        <v>7707</v>
      </c>
      <c r="F916" s="10" t="s">
        <v>7708</v>
      </c>
      <c r="G916" s="10" t="s">
        <v>89</v>
      </c>
      <c r="H916" s="23">
        <v>8074725360</v>
      </c>
      <c r="I916" s="10" t="s">
        <v>7704</v>
      </c>
      <c r="J916" s="23" t="s">
        <v>90</v>
      </c>
      <c r="K916" s="10" t="s">
        <v>91</v>
      </c>
      <c r="L916" s="1"/>
      <c r="M916" s="10" t="s">
        <v>92</v>
      </c>
      <c r="N916" s="10" t="s">
        <v>113</v>
      </c>
      <c r="O916" s="1"/>
      <c r="P916" s="1"/>
      <c r="Q916" s="1"/>
      <c r="R916" s="1"/>
      <c r="S916" s="1"/>
      <c r="T916" s="10">
        <v>2019</v>
      </c>
      <c r="U916" s="10" t="s">
        <v>94</v>
      </c>
      <c r="V916" s="10">
        <v>9.8000000000000007</v>
      </c>
      <c r="W916" s="10">
        <v>10</v>
      </c>
      <c r="X916" s="10">
        <v>93.1</v>
      </c>
      <c r="Y916" s="12"/>
      <c r="Z916" s="10" t="s">
        <v>7709</v>
      </c>
      <c r="AA916" s="10" t="s">
        <v>96</v>
      </c>
      <c r="AB916" s="10">
        <v>2021</v>
      </c>
      <c r="AC916" s="10">
        <v>980</v>
      </c>
      <c r="AD916" s="10">
        <v>1000</v>
      </c>
      <c r="AE916" s="13">
        <f t="shared" si="39"/>
        <v>98</v>
      </c>
      <c r="AF916" s="10">
        <v>98</v>
      </c>
      <c r="AG916" s="10" t="s">
        <v>7710</v>
      </c>
      <c r="AH916" s="14">
        <v>37701</v>
      </c>
      <c r="AI916" s="10" t="s">
        <v>116</v>
      </c>
      <c r="AJ916" s="10" t="s">
        <v>99</v>
      </c>
      <c r="AK916" s="10">
        <v>15299</v>
      </c>
      <c r="AL916" s="10">
        <v>8.4</v>
      </c>
      <c r="AM916" s="10">
        <v>0</v>
      </c>
      <c r="AN916" s="10">
        <v>1</v>
      </c>
      <c r="AO916" s="10" t="s">
        <v>2122</v>
      </c>
      <c r="AP916" s="10" t="s">
        <v>7711</v>
      </c>
      <c r="AQ916" s="10" t="s">
        <v>102</v>
      </c>
      <c r="AR916" s="10" t="s">
        <v>119</v>
      </c>
      <c r="AS916" s="10">
        <v>500039</v>
      </c>
      <c r="AT916" s="10" t="s">
        <v>7712</v>
      </c>
      <c r="AU916" s="10" t="s">
        <v>965</v>
      </c>
      <c r="AV916" s="10">
        <v>500039</v>
      </c>
      <c r="AW916" s="10" t="s">
        <v>7713</v>
      </c>
      <c r="AX916" s="10">
        <v>9505666125</v>
      </c>
      <c r="AY916" s="10" t="s">
        <v>7714</v>
      </c>
      <c r="AZ916" s="10">
        <v>8096174125</v>
      </c>
      <c r="BA916" s="10" t="s">
        <v>5425</v>
      </c>
      <c r="BB916" s="10" t="s">
        <v>7715</v>
      </c>
    </row>
    <row r="917" spans="1:54" ht="14.5" x14ac:dyDescent="0.35">
      <c r="A917" s="9">
        <v>45211.77073611111</v>
      </c>
      <c r="B917" s="10" t="s">
        <v>12635</v>
      </c>
      <c r="C917" s="10" t="s">
        <v>12636</v>
      </c>
      <c r="D917" s="10" t="s">
        <v>12637</v>
      </c>
      <c r="E917" s="10" t="s">
        <v>12638</v>
      </c>
      <c r="F917" s="10" t="s">
        <v>12639</v>
      </c>
      <c r="G917" s="10" t="s">
        <v>89</v>
      </c>
      <c r="H917" s="23">
        <v>9491026247</v>
      </c>
      <c r="I917" s="10" t="s">
        <v>12640</v>
      </c>
      <c r="J917" s="23" t="s">
        <v>90</v>
      </c>
      <c r="K917" s="10" t="s">
        <v>91</v>
      </c>
      <c r="L917" s="1"/>
      <c r="M917" s="10" t="s">
        <v>92</v>
      </c>
      <c r="N917" s="10" t="s">
        <v>113</v>
      </c>
      <c r="O917" s="1"/>
      <c r="P917" s="1"/>
      <c r="Q917" s="1"/>
      <c r="R917" s="1"/>
      <c r="S917" s="1"/>
      <c r="T917" s="10">
        <v>2019</v>
      </c>
      <c r="U917" s="10" t="s">
        <v>94</v>
      </c>
      <c r="V917" s="10">
        <v>9</v>
      </c>
      <c r="W917" s="10">
        <v>10</v>
      </c>
      <c r="X917" s="10">
        <v>85.5</v>
      </c>
      <c r="Y917" s="12"/>
      <c r="Z917" s="10" t="s">
        <v>12641</v>
      </c>
      <c r="AA917" s="10" t="s">
        <v>96</v>
      </c>
      <c r="AB917" s="10">
        <v>2021</v>
      </c>
      <c r="AC917" s="10">
        <v>564</v>
      </c>
      <c r="AD917" s="10">
        <v>1000</v>
      </c>
      <c r="AE917" s="13">
        <f t="shared" si="39"/>
        <v>56.399999999999991</v>
      </c>
      <c r="AF917" s="10">
        <v>56</v>
      </c>
      <c r="AG917" s="10" t="s">
        <v>12642</v>
      </c>
      <c r="AH917" s="14">
        <v>37593</v>
      </c>
      <c r="AI917" s="10" t="s">
        <v>116</v>
      </c>
      <c r="AJ917" s="10" t="s">
        <v>99</v>
      </c>
      <c r="AK917" s="10">
        <v>24905</v>
      </c>
      <c r="AL917" s="10">
        <v>7.2</v>
      </c>
      <c r="AM917" s="10">
        <v>2</v>
      </c>
      <c r="AN917" s="10">
        <v>4</v>
      </c>
      <c r="AO917" s="10" t="s">
        <v>664</v>
      </c>
      <c r="AP917" s="10" t="s">
        <v>12643</v>
      </c>
      <c r="AQ917" s="10" t="s">
        <v>152</v>
      </c>
      <c r="AR917" s="10" t="s">
        <v>119</v>
      </c>
      <c r="AS917" s="10">
        <v>505307</v>
      </c>
      <c r="AT917" s="10" t="s">
        <v>12643</v>
      </c>
      <c r="AU917" s="10" t="s">
        <v>119</v>
      </c>
      <c r="AV917" s="10">
        <v>505307</v>
      </c>
      <c r="AW917" s="10" t="s">
        <v>12644</v>
      </c>
      <c r="AX917" s="10">
        <v>9493969873</v>
      </c>
      <c r="AY917" s="10" t="s">
        <v>12645</v>
      </c>
      <c r="AZ917" s="10">
        <v>9490686411</v>
      </c>
      <c r="BA917" s="10" t="s">
        <v>300</v>
      </c>
      <c r="BB917" s="10" t="s">
        <v>259</v>
      </c>
    </row>
    <row r="918" spans="1:54" ht="14.5" x14ac:dyDescent="0.35">
      <c r="A918" s="9">
        <v>45211.846779282409</v>
      </c>
      <c r="B918" s="10" t="s">
        <v>7716</v>
      </c>
      <c r="C918" s="10" t="s">
        <v>7717</v>
      </c>
      <c r="D918" s="10" t="s">
        <v>7718</v>
      </c>
      <c r="E918" s="10" t="s">
        <v>7719</v>
      </c>
      <c r="F918" s="10" t="s">
        <v>7720</v>
      </c>
      <c r="G918" s="10" t="s">
        <v>89</v>
      </c>
      <c r="H918" s="23">
        <v>8121075300</v>
      </c>
      <c r="I918" s="10" t="s">
        <v>7716</v>
      </c>
      <c r="J918" s="23" t="s">
        <v>90</v>
      </c>
      <c r="K918" s="10" t="s">
        <v>91</v>
      </c>
      <c r="L918" s="1"/>
      <c r="M918" s="10" t="s">
        <v>92</v>
      </c>
      <c r="N918" s="10" t="s">
        <v>113</v>
      </c>
      <c r="O918" s="1"/>
      <c r="P918" s="1"/>
      <c r="Q918" s="1"/>
      <c r="R918" s="1"/>
      <c r="S918" s="1"/>
      <c r="T918" s="10">
        <v>2019</v>
      </c>
      <c r="U918" s="10" t="s">
        <v>223</v>
      </c>
      <c r="V918" s="10">
        <v>370</v>
      </c>
      <c r="W918" s="10">
        <v>370</v>
      </c>
      <c r="X918" s="10">
        <v>75</v>
      </c>
      <c r="Y918" s="12"/>
      <c r="Z918" s="10" t="s">
        <v>7721</v>
      </c>
      <c r="AA918" s="10" t="s">
        <v>96</v>
      </c>
      <c r="AB918" s="10">
        <v>2021</v>
      </c>
      <c r="AC918" s="10">
        <v>948</v>
      </c>
      <c r="AD918" s="10">
        <v>1000</v>
      </c>
      <c r="AE918" s="13">
        <f t="shared" si="39"/>
        <v>94.8</v>
      </c>
      <c r="AF918" s="10">
        <v>95</v>
      </c>
      <c r="AG918" s="10" t="s">
        <v>7722</v>
      </c>
      <c r="AH918" s="14">
        <v>37867</v>
      </c>
      <c r="AI918" s="10" t="s">
        <v>116</v>
      </c>
      <c r="AJ918" s="10" t="s">
        <v>133</v>
      </c>
      <c r="AK918" s="10">
        <v>71000</v>
      </c>
      <c r="AL918" s="10">
        <v>8.6</v>
      </c>
      <c r="AM918" s="10">
        <v>0</v>
      </c>
      <c r="AN918" s="10">
        <v>0</v>
      </c>
      <c r="AO918" s="10" t="s">
        <v>664</v>
      </c>
      <c r="AP918" s="10" t="s">
        <v>7723</v>
      </c>
      <c r="AQ918" s="10" t="s">
        <v>152</v>
      </c>
      <c r="AR918" s="10" t="s">
        <v>615</v>
      </c>
      <c r="AS918" s="10">
        <v>500056</v>
      </c>
      <c r="AT918" s="10" t="s">
        <v>7724</v>
      </c>
      <c r="AU918" s="10" t="s">
        <v>615</v>
      </c>
      <c r="AV918" s="10">
        <v>500056</v>
      </c>
      <c r="AW918" s="10" t="s">
        <v>7725</v>
      </c>
      <c r="AX918" s="10">
        <v>9247239556</v>
      </c>
      <c r="AY918" s="10" t="s">
        <v>7726</v>
      </c>
      <c r="AZ918" s="10">
        <v>9030817812</v>
      </c>
      <c r="BA918" s="10" t="s">
        <v>7727</v>
      </c>
      <c r="BB918" s="10" t="s">
        <v>435</v>
      </c>
    </row>
    <row r="919" spans="1:54" ht="14.5" x14ac:dyDescent="0.35">
      <c r="A919" s="9">
        <v>45211.894306631948</v>
      </c>
      <c r="B919" s="10" t="s">
        <v>7728</v>
      </c>
      <c r="C919" s="10" t="s">
        <v>7729</v>
      </c>
      <c r="D919" s="10" t="s">
        <v>7730</v>
      </c>
      <c r="E919" s="10" t="s">
        <v>7731</v>
      </c>
      <c r="F919" s="10" t="s">
        <v>7732</v>
      </c>
      <c r="G919" s="10" t="s">
        <v>89</v>
      </c>
      <c r="H919" s="23">
        <v>7893661470</v>
      </c>
      <c r="I919" s="10" t="s">
        <v>7728</v>
      </c>
      <c r="J919" s="23" t="s">
        <v>90</v>
      </c>
      <c r="K919" s="10" t="s">
        <v>91</v>
      </c>
      <c r="L919" s="1"/>
      <c r="M919" s="10" t="s">
        <v>92</v>
      </c>
      <c r="N919" s="10" t="s">
        <v>147</v>
      </c>
      <c r="O919" s="1"/>
      <c r="P919" s="1"/>
      <c r="Q919" s="1"/>
      <c r="R919" s="1"/>
      <c r="S919" s="1"/>
      <c r="T919" s="10">
        <v>2019</v>
      </c>
      <c r="U919" s="10" t="s">
        <v>223</v>
      </c>
      <c r="V919" s="10">
        <v>385</v>
      </c>
      <c r="W919" s="10">
        <v>500</v>
      </c>
      <c r="X919" s="10">
        <v>77</v>
      </c>
      <c r="Y919" s="12"/>
      <c r="Z919" s="10" t="s">
        <v>7733</v>
      </c>
      <c r="AA919" s="10" t="s">
        <v>96</v>
      </c>
      <c r="AB919" s="10">
        <v>2021</v>
      </c>
      <c r="AC919" s="10">
        <v>787</v>
      </c>
      <c r="AD919" s="10">
        <v>1000</v>
      </c>
      <c r="AE919" s="13">
        <f t="shared" si="39"/>
        <v>78.7</v>
      </c>
      <c r="AF919" s="10">
        <v>78</v>
      </c>
      <c r="AG919" s="10" t="s">
        <v>7734</v>
      </c>
      <c r="AH919" s="14">
        <v>38009</v>
      </c>
      <c r="AI919" s="10" t="s">
        <v>116</v>
      </c>
      <c r="AJ919" s="10" t="s">
        <v>133</v>
      </c>
      <c r="AK919" s="10">
        <v>101145</v>
      </c>
      <c r="AL919" s="10">
        <v>7.59</v>
      </c>
      <c r="AM919" s="10">
        <v>0</v>
      </c>
      <c r="AN919" s="10">
        <v>1</v>
      </c>
      <c r="AO919" s="10" t="s">
        <v>7735</v>
      </c>
      <c r="AP919" s="10" t="s">
        <v>7736</v>
      </c>
      <c r="AQ919" s="10" t="s">
        <v>152</v>
      </c>
      <c r="AR919" s="10" t="s">
        <v>119</v>
      </c>
      <c r="AS919" s="10">
        <v>500040</v>
      </c>
      <c r="AT919" s="10" t="s">
        <v>7737</v>
      </c>
      <c r="AU919" s="10" t="s">
        <v>119</v>
      </c>
      <c r="AV919" s="10">
        <v>500040</v>
      </c>
      <c r="AW919" s="10" t="s">
        <v>7738</v>
      </c>
      <c r="AX919" s="10">
        <v>9397848481</v>
      </c>
      <c r="AY919" s="10" t="s">
        <v>7739</v>
      </c>
      <c r="AZ919" s="10">
        <v>9393762002</v>
      </c>
      <c r="BA919" s="10" t="s">
        <v>3651</v>
      </c>
      <c r="BB919" s="10" t="s">
        <v>435</v>
      </c>
    </row>
    <row r="920" spans="1:54" ht="14.5" x14ac:dyDescent="0.35">
      <c r="A920" s="9">
        <v>45211.7067565162</v>
      </c>
      <c r="B920" s="10" t="s">
        <v>7740</v>
      </c>
      <c r="C920" s="10" t="s">
        <v>7741</v>
      </c>
      <c r="D920" s="10" t="s">
        <v>7742</v>
      </c>
      <c r="E920" s="10" t="s">
        <v>7743</v>
      </c>
      <c r="F920" s="10" t="s">
        <v>7744</v>
      </c>
      <c r="G920" s="10" t="s">
        <v>89</v>
      </c>
      <c r="H920" s="23">
        <v>9398435060</v>
      </c>
      <c r="I920" s="10" t="s">
        <v>7740</v>
      </c>
      <c r="J920" s="23" t="s">
        <v>90</v>
      </c>
      <c r="K920" s="10" t="s">
        <v>91</v>
      </c>
      <c r="L920" s="1"/>
      <c r="M920" s="10" t="s">
        <v>92</v>
      </c>
      <c r="N920" s="10" t="s">
        <v>147</v>
      </c>
      <c r="O920" s="1"/>
      <c r="P920" s="1"/>
      <c r="Q920" s="1"/>
      <c r="R920" s="1"/>
      <c r="S920" s="1"/>
      <c r="T920" s="10">
        <v>2019</v>
      </c>
      <c r="U920" s="10" t="s">
        <v>223</v>
      </c>
      <c r="V920" s="10">
        <v>8.6</v>
      </c>
      <c r="W920" s="10">
        <v>10</v>
      </c>
      <c r="X920" s="10">
        <v>8.1</v>
      </c>
      <c r="Y920" s="18">
        <f>X920*9.5</f>
        <v>76.95</v>
      </c>
      <c r="Z920" s="10" t="s">
        <v>7745</v>
      </c>
      <c r="AA920" s="10" t="s">
        <v>96</v>
      </c>
      <c r="AB920" s="10">
        <v>2021</v>
      </c>
      <c r="AC920" s="10">
        <v>964</v>
      </c>
      <c r="AD920" s="10">
        <v>1000</v>
      </c>
      <c r="AE920" s="13">
        <f t="shared" si="39"/>
        <v>96.399999999999991</v>
      </c>
      <c r="AF920" s="10">
        <v>96.2</v>
      </c>
      <c r="AG920" s="10" t="s">
        <v>7746</v>
      </c>
      <c r="AH920" s="14">
        <v>37988</v>
      </c>
      <c r="AI920" s="10" t="s">
        <v>116</v>
      </c>
      <c r="AJ920" s="10" t="s">
        <v>99</v>
      </c>
      <c r="AK920" s="10">
        <v>15731</v>
      </c>
      <c r="AL920" s="10">
        <v>0</v>
      </c>
      <c r="AM920" s="10">
        <v>5</v>
      </c>
      <c r="AN920" s="10">
        <v>0</v>
      </c>
      <c r="AO920" s="10" t="s">
        <v>7747</v>
      </c>
      <c r="AP920" s="10" t="s">
        <v>7748</v>
      </c>
      <c r="AQ920" s="10" t="s">
        <v>102</v>
      </c>
      <c r="AR920" s="10" t="s">
        <v>103</v>
      </c>
      <c r="AS920" s="10">
        <v>500007</v>
      </c>
      <c r="AT920" s="10" t="s">
        <v>7749</v>
      </c>
      <c r="AU920" s="10" t="s">
        <v>103</v>
      </c>
      <c r="AV920" s="10">
        <v>500007</v>
      </c>
      <c r="AW920" s="10" t="s">
        <v>7750</v>
      </c>
      <c r="AX920" s="10">
        <v>9963389490</v>
      </c>
      <c r="AY920" s="10" t="s">
        <v>7751</v>
      </c>
      <c r="AZ920" s="10">
        <v>8500096865</v>
      </c>
      <c r="BA920" s="10" t="s">
        <v>7752</v>
      </c>
      <c r="BB920" s="10" t="s">
        <v>930</v>
      </c>
    </row>
    <row r="921" spans="1:54" ht="14.5" x14ac:dyDescent="0.35">
      <c r="A921" s="9">
        <v>45211.85601959491</v>
      </c>
      <c r="B921" s="10" t="s">
        <v>1097</v>
      </c>
      <c r="C921" s="10" t="s">
        <v>1098</v>
      </c>
      <c r="D921" s="10" t="s">
        <v>1099</v>
      </c>
      <c r="E921" s="10" t="s">
        <v>1100</v>
      </c>
      <c r="F921" s="10" t="s">
        <v>1101</v>
      </c>
      <c r="G921" s="10" t="s">
        <v>89</v>
      </c>
      <c r="H921" s="23">
        <v>9391074313</v>
      </c>
      <c r="I921" s="10" t="s">
        <v>1097</v>
      </c>
      <c r="J921" s="23" t="s">
        <v>90</v>
      </c>
      <c r="K921" s="10" t="s">
        <v>91</v>
      </c>
      <c r="L921" s="1"/>
      <c r="M921" s="10" t="s">
        <v>92</v>
      </c>
      <c r="N921" s="10" t="s">
        <v>147</v>
      </c>
      <c r="O921" s="1"/>
      <c r="P921" s="1"/>
      <c r="Q921" s="1"/>
      <c r="R921" s="1"/>
      <c r="S921" s="1"/>
      <c r="T921" s="10">
        <v>2019</v>
      </c>
      <c r="U921" s="10" t="s">
        <v>94</v>
      </c>
      <c r="V921" s="10">
        <v>9.5</v>
      </c>
      <c r="W921" s="10">
        <v>10</v>
      </c>
      <c r="X921" s="10">
        <v>90.25</v>
      </c>
      <c r="Y921" s="12"/>
      <c r="Z921" s="10" t="s">
        <v>1102</v>
      </c>
      <c r="AA921" s="10" t="s">
        <v>96</v>
      </c>
      <c r="AB921" s="10">
        <v>2021</v>
      </c>
      <c r="AC921" s="10">
        <v>826</v>
      </c>
      <c r="AD921" s="10">
        <v>1000</v>
      </c>
      <c r="AE921" s="13">
        <f t="shared" si="39"/>
        <v>82.6</v>
      </c>
      <c r="AF921" s="10">
        <v>82</v>
      </c>
      <c r="AG921" s="10" t="s">
        <v>1103</v>
      </c>
      <c r="AH921" s="14">
        <v>38130</v>
      </c>
      <c r="AI921" s="10" t="s">
        <v>98</v>
      </c>
      <c r="AJ921" s="10" t="s">
        <v>133</v>
      </c>
      <c r="AK921" s="10">
        <v>85000</v>
      </c>
      <c r="AL921" s="10">
        <v>8.0399999999999991</v>
      </c>
      <c r="AM921" s="10">
        <v>0</v>
      </c>
      <c r="AN921" s="10">
        <v>0</v>
      </c>
      <c r="AO921" s="10" t="s">
        <v>1104</v>
      </c>
      <c r="AP921" s="10" t="s">
        <v>1105</v>
      </c>
      <c r="AQ921" s="10" t="s">
        <v>152</v>
      </c>
      <c r="AR921" s="10" t="s">
        <v>1106</v>
      </c>
      <c r="AS921" s="10">
        <v>502278</v>
      </c>
      <c r="AT921" s="10" t="s">
        <v>1107</v>
      </c>
      <c r="AU921" s="10" t="s">
        <v>1106</v>
      </c>
      <c r="AV921" s="10">
        <v>502278</v>
      </c>
      <c r="AW921" s="10" t="s">
        <v>1108</v>
      </c>
      <c r="AX921" s="10">
        <v>8341955862</v>
      </c>
      <c r="AY921" s="10" t="s">
        <v>1109</v>
      </c>
      <c r="AZ921" s="10">
        <v>9676805581</v>
      </c>
      <c r="BA921" s="10" t="s">
        <v>552</v>
      </c>
      <c r="BB921" s="10" t="s">
        <v>259</v>
      </c>
    </row>
    <row r="922" spans="1:54" ht="14.5" x14ac:dyDescent="0.35">
      <c r="A922" s="9">
        <v>45211.904199131939</v>
      </c>
      <c r="B922" s="10" t="s">
        <v>7753</v>
      </c>
      <c r="C922" s="10" t="s">
        <v>7754</v>
      </c>
      <c r="D922" s="10" t="s">
        <v>7755</v>
      </c>
      <c r="E922" s="10" t="s">
        <v>7756</v>
      </c>
      <c r="F922" s="10" t="s">
        <v>7757</v>
      </c>
      <c r="G922" s="10" t="s">
        <v>89</v>
      </c>
      <c r="H922" s="23">
        <v>8978454844</v>
      </c>
      <c r="I922" s="10" t="s">
        <v>7753</v>
      </c>
      <c r="J922" s="23" t="s">
        <v>90</v>
      </c>
      <c r="K922" s="10" t="s">
        <v>91</v>
      </c>
      <c r="L922" s="1"/>
      <c r="M922" s="10" t="s">
        <v>92</v>
      </c>
      <c r="N922" s="10" t="s">
        <v>147</v>
      </c>
      <c r="O922" s="1"/>
      <c r="P922" s="1"/>
      <c r="Q922" s="1"/>
      <c r="R922" s="1"/>
      <c r="S922" s="1"/>
      <c r="T922" s="10">
        <v>2019</v>
      </c>
      <c r="U922" s="10" t="s">
        <v>94</v>
      </c>
      <c r="V922" s="10">
        <v>8.5</v>
      </c>
      <c r="W922" s="10">
        <v>500</v>
      </c>
      <c r="X922" s="10">
        <v>76</v>
      </c>
      <c r="Y922" s="12"/>
      <c r="Z922" s="10" t="s">
        <v>7758</v>
      </c>
      <c r="AA922" s="10" t="s">
        <v>96</v>
      </c>
      <c r="AB922" s="10">
        <v>2021</v>
      </c>
      <c r="AC922" s="10">
        <v>956</v>
      </c>
      <c r="AD922" s="10">
        <v>956</v>
      </c>
      <c r="AE922" s="13">
        <f t="shared" si="39"/>
        <v>100</v>
      </c>
      <c r="AF922" s="10">
        <v>95</v>
      </c>
      <c r="AG922" s="10" t="s">
        <v>7759</v>
      </c>
      <c r="AH922" s="14">
        <v>38201</v>
      </c>
      <c r="AI922" s="10" t="s">
        <v>116</v>
      </c>
      <c r="AJ922" s="10" t="s">
        <v>99</v>
      </c>
      <c r="AK922" s="10">
        <v>24448</v>
      </c>
      <c r="AL922" s="10">
        <v>7.74</v>
      </c>
      <c r="AM922" s="10">
        <v>0</v>
      </c>
      <c r="AN922" s="10">
        <v>0</v>
      </c>
      <c r="AO922" s="10" t="s">
        <v>664</v>
      </c>
      <c r="AP922" s="10" t="s">
        <v>7760</v>
      </c>
      <c r="AQ922" s="10" t="s">
        <v>152</v>
      </c>
      <c r="AR922" s="10" t="s">
        <v>119</v>
      </c>
      <c r="AS922" s="10">
        <v>500037</v>
      </c>
      <c r="AT922" s="10" t="s">
        <v>7760</v>
      </c>
      <c r="AU922" s="10" t="s">
        <v>119</v>
      </c>
      <c r="AV922" s="10">
        <v>500037</v>
      </c>
      <c r="AW922" s="10" t="s">
        <v>7761</v>
      </c>
      <c r="AX922" s="10">
        <v>9100946844</v>
      </c>
      <c r="AY922" s="10" t="s">
        <v>7762</v>
      </c>
      <c r="AZ922" s="10">
        <v>9949160468</v>
      </c>
      <c r="BA922" s="10" t="s">
        <v>156</v>
      </c>
      <c r="BB922" s="10" t="s">
        <v>157</v>
      </c>
    </row>
    <row r="923" spans="1:54" ht="14.5" x14ac:dyDescent="0.35">
      <c r="A923" s="9">
        <v>45211.970249560181</v>
      </c>
      <c r="B923" s="10" t="s">
        <v>7763</v>
      </c>
      <c r="C923" s="10" t="s">
        <v>7764</v>
      </c>
      <c r="D923" s="10" t="s">
        <v>6991</v>
      </c>
      <c r="E923" s="10" t="s">
        <v>7765</v>
      </c>
      <c r="F923" s="10" t="s">
        <v>7766</v>
      </c>
      <c r="G923" s="10" t="s">
        <v>89</v>
      </c>
      <c r="H923" s="23">
        <v>7075529247</v>
      </c>
      <c r="I923" s="10" t="s">
        <v>7767</v>
      </c>
      <c r="J923" s="23" t="s">
        <v>90</v>
      </c>
      <c r="K923" s="10" t="s">
        <v>91</v>
      </c>
      <c r="L923" s="1"/>
      <c r="M923" s="10" t="s">
        <v>92</v>
      </c>
      <c r="N923" s="10" t="s">
        <v>147</v>
      </c>
      <c r="O923" s="1"/>
      <c r="P923" s="1"/>
      <c r="Q923" s="1"/>
      <c r="R923" s="1"/>
      <c r="S923" s="1"/>
      <c r="T923" s="10">
        <v>2019</v>
      </c>
      <c r="U923" s="10" t="s">
        <v>223</v>
      </c>
      <c r="V923" s="10">
        <v>7.2</v>
      </c>
      <c r="W923" s="10">
        <v>10</v>
      </c>
      <c r="X923" s="10">
        <v>72</v>
      </c>
      <c r="Y923" s="12"/>
      <c r="Z923" s="10" t="s">
        <v>7768</v>
      </c>
      <c r="AA923" s="10" t="s">
        <v>96</v>
      </c>
      <c r="AB923" s="10">
        <v>2021</v>
      </c>
      <c r="AC923" s="10">
        <v>606</v>
      </c>
      <c r="AD923" s="10">
        <v>1000</v>
      </c>
      <c r="AE923" s="13">
        <f t="shared" si="39"/>
        <v>60.6</v>
      </c>
      <c r="AF923" s="10">
        <v>60.6</v>
      </c>
      <c r="AG923" s="10" t="s">
        <v>7769</v>
      </c>
      <c r="AH923" s="14">
        <v>37834</v>
      </c>
      <c r="AI923" s="10" t="s">
        <v>116</v>
      </c>
      <c r="AJ923" s="10" t="s">
        <v>99</v>
      </c>
      <c r="AK923" s="10">
        <v>50000</v>
      </c>
      <c r="AL923" s="10">
        <v>7.69</v>
      </c>
      <c r="AM923" s="10">
        <v>1</v>
      </c>
      <c r="AN923" s="10">
        <v>0</v>
      </c>
      <c r="AO923" s="10" t="s">
        <v>117</v>
      </c>
      <c r="AP923" s="10" t="s">
        <v>7770</v>
      </c>
      <c r="AQ923" s="10" t="s">
        <v>102</v>
      </c>
      <c r="AR923" s="10" t="s">
        <v>805</v>
      </c>
      <c r="AS923" s="10">
        <v>500080</v>
      </c>
      <c r="AT923" s="10" t="s">
        <v>7770</v>
      </c>
      <c r="AU923" s="10" t="s">
        <v>805</v>
      </c>
      <c r="AV923" s="10">
        <v>500080</v>
      </c>
      <c r="AW923" s="10" t="s">
        <v>7771</v>
      </c>
      <c r="AX923" s="10">
        <v>8712736837</v>
      </c>
      <c r="AY923" s="10" t="s">
        <v>7772</v>
      </c>
      <c r="AZ923" s="10">
        <v>9502199027</v>
      </c>
      <c r="BA923" s="10" t="s">
        <v>198</v>
      </c>
      <c r="BB923" s="10" t="s">
        <v>369</v>
      </c>
    </row>
    <row r="924" spans="1:54" ht="14.5" x14ac:dyDescent="0.35">
      <c r="A924" s="9">
        <v>45211.743628888886</v>
      </c>
      <c r="B924" s="10" t="s">
        <v>142</v>
      </c>
      <c r="C924" s="55" t="s">
        <v>143</v>
      </c>
      <c r="D924" s="10" t="s">
        <v>144</v>
      </c>
      <c r="E924" s="10" t="s">
        <v>145</v>
      </c>
      <c r="F924" s="10" t="s">
        <v>146</v>
      </c>
      <c r="G924" s="10" t="s">
        <v>89</v>
      </c>
      <c r="H924" s="23">
        <v>7995925006</v>
      </c>
      <c r="I924" s="10" t="s">
        <v>142</v>
      </c>
      <c r="J924" s="23" t="s">
        <v>90</v>
      </c>
      <c r="K924" s="10" t="s">
        <v>91</v>
      </c>
      <c r="L924" s="1"/>
      <c r="M924" s="10" t="s">
        <v>92</v>
      </c>
      <c r="N924" s="10" t="s">
        <v>147</v>
      </c>
      <c r="O924" s="1"/>
      <c r="P924" s="1"/>
      <c r="Q924" s="1"/>
      <c r="R924" s="1"/>
      <c r="S924" s="1"/>
      <c r="T924" s="10">
        <v>2019</v>
      </c>
      <c r="U924" s="10" t="s">
        <v>94</v>
      </c>
      <c r="V924" s="10">
        <v>9.1999999999999993</v>
      </c>
      <c r="W924" s="10">
        <v>532</v>
      </c>
      <c r="X924" s="10">
        <v>87.4</v>
      </c>
      <c r="Y924" s="12"/>
      <c r="Z924" s="10" t="s">
        <v>148</v>
      </c>
      <c r="AA924" s="10" t="s">
        <v>96</v>
      </c>
      <c r="AB924" s="10">
        <v>2021</v>
      </c>
      <c r="AC924" s="10">
        <v>924</v>
      </c>
      <c r="AD924" s="10">
        <v>924</v>
      </c>
      <c r="AE924" s="13">
        <f t="shared" si="39"/>
        <v>100</v>
      </c>
      <c r="AF924" s="10">
        <v>9.24</v>
      </c>
      <c r="AG924" s="10" t="s">
        <v>149</v>
      </c>
      <c r="AH924" s="14">
        <v>37920</v>
      </c>
      <c r="AI924" s="10" t="s">
        <v>98</v>
      </c>
      <c r="AJ924" s="10" t="s">
        <v>99</v>
      </c>
      <c r="AK924" s="10">
        <v>25976</v>
      </c>
      <c r="AL924" s="10">
        <v>8.5</v>
      </c>
      <c r="AM924" s="10">
        <v>0</v>
      </c>
      <c r="AN924" s="10">
        <v>0</v>
      </c>
      <c r="AO924" s="10" t="s">
        <v>150</v>
      </c>
      <c r="AP924" s="10" t="s">
        <v>151</v>
      </c>
      <c r="AQ924" s="10" t="s">
        <v>152</v>
      </c>
      <c r="AR924" s="10" t="s">
        <v>119</v>
      </c>
      <c r="AS924" s="10">
        <v>500014</v>
      </c>
      <c r="AT924" s="10" t="s">
        <v>153</v>
      </c>
      <c r="AU924" s="10" t="s">
        <v>119</v>
      </c>
      <c r="AV924" s="10">
        <v>500014</v>
      </c>
      <c r="AW924" s="10" t="s">
        <v>154</v>
      </c>
      <c r="AX924" s="10">
        <v>9440602617</v>
      </c>
      <c r="AY924" s="10" t="s">
        <v>155</v>
      </c>
      <c r="AZ924" s="10">
        <v>8309201233</v>
      </c>
      <c r="BA924" s="10" t="s">
        <v>156</v>
      </c>
      <c r="BB924" s="10" t="s">
        <v>157</v>
      </c>
    </row>
    <row r="925" spans="1:54" ht="14.5" x14ac:dyDescent="0.35">
      <c r="A925" s="9">
        <v>45213.36162575231</v>
      </c>
      <c r="B925" s="10" t="s">
        <v>7773</v>
      </c>
      <c r="C925" s="10" t="s">
        <v>7774</v>
      </c>
      <c r="D925" s="10" t="s">
        <v>7775</v>
      </c>
      <c r="E925" s="10" t="s">
        <v>7776</v>
      </c>
      <c r="F925" s="10" t="s">
        <v>7777</v>
      </c>
      <c r="G925" s="10" t="s">
        <v>89</v>
      </c>
      <c r="H925" s="23">
        <v>7032123410</v>
      </c>
      <c r="I925" s="10" t="s">
        <v>7773</v>
      </c>
      <c r="J925" s="23" t="s">
        <v>90</v>
      </c>
      <c r="K925" s="10" t="s">
        <v>91</v>
      </c>
      <c r="L925" s="1"/>
      <c r="M925" s="10" t="s">
        <v>92</v>
      </c>
      <c r="N925" s="10" t="s">
        <v>147</v>
      </c>
      <c r="O925" s="1"/>
      <c r="P925" s="1"/>
      <c r="Q925" s="1"/>
      <c r="R925" s="1"/>
      <c r="S925" s="1"/>
      <c r="T925" s="10">
        <v>2019</v>
      </c>
      <c r="U925" s="10" t="s">
        <v>223</v>
      </c>
      <c r="V925" s="10">
        <v>420</v>
      </c>
      <c r="W925" s="10">
        <v>500</v>
      </c>
      <c r="X925" s="10">
        <v>79.8</v>
      </c>
      <c r="Y925" s="12"/>
      <c r="Z925" s="10" t="s">
        <v>7778</v>
      </c>
      <c r="AA925" s="10" t="s">
        <v>96</v>
      </c>
      <c r="AB925" s="10">
        <v>2021</v>
      </c>
      <c r="AC925" s="10">
        <v>972</v>
      </c>
      <c r="AD925" s="10">
        <v>1000</v>
      </c>
      <c r="AE925" s="13">
        <f t="shared" si="39"/>
        <v>97.2</v>
      </c>
      <c r="AF925" s="10">
        <v>97</v>
      </c>
      <c r="AG925" s="10" t="s">
        <v>7779</v>
      </c>
      <c r="AH925" s="14">
        <v>37771</v>
      </c>
      <c r="AI925" s="10" t="s">
        <v>116</v>
      </c>
      <c r="AJ925" s="10" t="s">
        <v>133</v>
      </c>
      <c r="AK925" s="10">
        <v>113000</v>
      </c>
      <c r="AL925" s="10">
        <v>4</v>
      </c>
      <c r="AM925" s="10">
        <v>0</v>
      </c>
      <c r="AN925" s="10">
        <v>1</v>
      </c>
      <c r="AO925" s="10" t="s">
        <v>7329</v>
      </c>
      <c r="AP925" s="10" t="s">
        <v>7780</v>
      </c>
      <c r="AQ925" s="10" t="s">
        <v>1963</v>
      </c>
      <c r="AR925" s="10" t="s">
        <v>4922</v>
      </c>
      <c r="AS925" s="10">
        <v>500026</v>
      </c>
      <c r="AT925" s="10" t="s">
        <v>7780</v>
      </c>
      <c r="AU925" s="10" t="s">
        <v>4922</v>
      </c>
      <c r="AV925" s="10">
        <v>500026</v>
      </c>
      <c r="AW925" s="10" t="s">
        <v>7781</v>
      </c>
      <c r="AX925" s="10">
        <v>9908113410</v>
      </c>
      <c r="AY925" s="10" t="s">
        <v>7782</v>
      </c>
      <c r="AZ925" s="10">
        <v>7993537787</v>
      </c>
      <c r="BA925" s="10" t="s">
        <v>7783</v>
      </c>
      <c r="BB925" s="10" t="s">
        <v>1953</v>
      </c>
    </row>
    <row r="926" spans="1:54" ht="14.5" x14ac:dyDescent="0.35">
      <c r="A926" s="9">
        <v>45211.922218969907</v>
      </c>
      <c r="B926" s="10" t="s">
        <v>7784</v>
      </c>
      <c r="C926" s="10" t="s">
        <v>7785</v>
      </c>
      <c r="D926" s="10" t="s">
        <v>7786</v>
      </c>
      <c r="E926" s="10" t="s">
        <v>7787</v>
      </c>
      <c r="F926" s="10" t="s">
        <v>7788</v>
      </c>
      <c r="G926" s="10" t="s">
        <v>89</v>
      </c>
      <c r="H926" s="23">
        <v>8688124233</v>
      </c>
      <c r="I926" s="10" t="s">
        <v>7784</v>
      </c>
      <c r="J926" s="23" t="s">
        <v>90</v>
      </c>
      <c r="K926" s="10" t="s">
        <v>91</v>
      </c>
      <c r="L926" s="1"/>
      <c r="M926" s="10" t="s">
        <v>92</v>
      </c>
      <c r="N926" s="10" t="s">
        <v>147</v>
      </c>
      <c r="O926" s="1"/>
      <c r="P926" s="1"/>
      <c r="Q926" s="1"/>
      <c r="R926" s="1"/>
      <c r="S926" s="1"/>
      <c r="T926" s="10">
        <v>2017</v>
      </c>
      <c r="U926" s="10" t="s">
        <v>94</v>
      </c>
      <c r="V926" s="10">
        <v>8.8000000000000007</v>
      </c>
      <c r="W926" s="10">
        <v>600</v>
      </c>
      <c r="X926" s="10">
        <v>83.6</v>
      </c>
      <c r="Y926" s="12"/>
      <c r="Z926" s="10" t="s">
        <v>7789</v>
      </c>
      <c r="AA926" s="10" t="s">
        <v>96</v>
      </c>
      <c r="AB926" s="10">
        <v>2020</v>
      </c>
      <c r="AC926" s="10">
        <v>949</v>
      </c>
      <c r="AD926" s="10">
        <v>1000</v>
      </c>
      <c r="AE926" s="13">
        <f t="shared" si="39"/>
        <v>94.899999999999991</v>
      </c>
      <c r="AF926" s="10">
        <v>94.9</v>
      </c>
      <c r="AG926" s="10" t="s">
        <v>7790</v>
      </c>
      <c r="AH926" s="14">
        <v>37184</v>
      </c>
      <c r="AI926" s="10" t="s">
        <v>116</v>
      </c>
      <c r="AJ926" s="10" t="s">
        <v>99</v>
      </c>
      <c r="AK926" s="10">
        <v>42171</v>
      </c>
      <c r="AL926" s="10">
        <v>7.49</v>
      </c>
      <c r="AM926" s="10">
        <v>0</v>
      </c>
      <c r="AN926" s="10">
        <v>0</v>
      </c>
      <c r="AO926" s="10" t="s">
        <v>377</v>
      </c>
      <c r="AP926" s="10" t="s">
        <v>7791</v>
      </c>
      <c r="AQ926" s="10" t="s">
        <v>1922</v>
      </c>
      <c r="AR926" s="10" t="s">
        <v>7792</v>
      </c>
      <c r="AS926" s="10">
        <v>502286</v>
      </c>
      <c r="AT926" s="10" t="s">
        <v>7793</v>
      </c>
      <c r="AU926" s="10" t="s">
        <v>119</v>
      </c>
      <c r="AV926" s="10">
        <v>500001</v>
      </c>
      <c r="AW926" s="10" t="s">
        <v>7794</v>
      </c>
      <c r="AX926" s="10">
        <v>8978547442</v>
      </c>
      <c r="AY926" s="10" t="s">
        <v>7795</v>
      </c>
      <c r="AZ926" s="10">
        <v>9704038378</v>
      </c>
      <c r="BA926" s="10" t="s">
        <v>300</v>
      </c>
      <c r="BB926" s="10" t="s">
        <v>300</v>
      </c>
    </row>
    <row r="927" spans="1:54" ht="14.5" x14ac:dyDescent="0.35">
      <c r="A927" s="9">
        <v>45211.895490347219</v>
      </c>
      <c r="B927" s="10" t="s">
        <v>7796</v>
      </c>
      <c r="C927" s="10" t="s">
        <v>7797</v>
      </c>
      <c r="D927" s="10" t="s">
        <v>7798</v>
      </c>
      <c r="E927" s="10" t="s">
        <v>7799</v>
      </c>
      <c r="F927" s="10" t="s">
        <v>7800</v>
      </c>
      <c r="G927" s="10" t="s">
        <v>89</v>
      </c>
      <c r="H927" s="23">
        <v>9398387400</v>
      </c>
      <c r="I927" s="10" t="s">
        <v>7796</v>
      </c>
      <c r="J927" s="23" t="s">
        <v>90</v>
      </c>
      <c r="K927" s="10" t="s">
        <v>91</v>
      </c>
      <c r="L927" s="1"/>
      <c r="M927" s="10" t="s">
        <v>92</v>
      </c>
      <c r="N927" s="10" t="s">
        <v>147</v>
      </c>
      <c r="O927" s="1"/>
      <c r="P927" s="1"/>
      <c r="Q927" s="1"/>
      <c r="R927" s="1"/>
      <c r="S927" s="1"/>
      <c r="T927" s="10">
        <v>2019</v>
      </c>
      <c r="U927" s="10" t="s">
        <v>94</v>
      </c>
      <c r="V927" s="10">
        <v>9.5</v>
      </c>
      <c r="W927" s="10">
        <v>10</v>
      </c>
      <c r="X927" s="10">
        <v>90.25</v>
      </c>
      <c r="Y927" s="12"/>
      <c r="Z927" s="10" t="s">
        <v>7801</v>
      </c>
      <c r="AA927" s="10" t="s">
        <v>96</v>
      </c>
      <c r="AB927" s="10">
        <v>2021</v>
      </c>
      <c r="AC927" s="10">
        <v>984</v>
      </c>
      <c r="AD927" s="10">
        <v>1000</v>
      </c>
      <c r="AE927" s="13">
        <f t="shared" si="39"/>
        <v>98.4</v>
      </c>
      <c r="AF927" s="10">
        <v>98.4</v>
      </c>
      <c r="AG927" s="10" t="s">
        <v>7802</v>
      </c>
      <c r="AH927" s="14">
        <v>37678</v>
      </c>
      <c r="AI927" s="10" t="s">
        <v>116</v>
      </c>
      <c r="AJ927" s="10" t="s">
        <v>99</v>
      </c>
      <c r="AK927" s="10">
        <v>26387</v>
      </c>
      <c r="AL927" s="10">
        <v>8.6</v>
      </c>
      <c r="AM927" s="10">
        <v>0</v>
      </c>
      <c r="AN927" s="10">
        <v>0</v>
      </c>
      <c r="AO927" s="10" t="s">
        <v>100</v>
      </c>
      <c r="AP927" s="10" t="s">
        <v>7803</v>
      </c>
      <c r="AQ927" s="10" t="s">
        <v>102</v>
      </c>
      <c r="AR927" s="10" t="s">
        <v>3903</v>
      </c>
      <c r="AS927" s="10">
        <v>506003</v>
      </c>
      <c r="AT927" s="10" t="s">
        <v>7804</v>
      </c>
      <c r="AU927" s="10" t="s">
        <v>3903</v>
      </c>
      <c r="AV927" s="10">
        <v>506003</v>
      </c>
      <c r="AW927" s="10" t="s">
        <v>7805</v>
      </c>
      <c r="AX927" s="10">
        <v>9949263667</v>
      </c>
      <c r="AY927" s="10" t="s">
        <v>7806</v>
      </c>
      <c r="AZ927" s="10">
        <v>9701084494</v>
      </c>
      <c r="BA927" s="10" t="s">
        <v>449</v>
      </c>
      <c r="BB927" s="10" t="s">
        <v>2172</v>
      </c>
    </row>
    <row r="928" spans="1:54" ht="14.5" x14ac:dyDescent="0.35">
      <c r="A928" s="9">
        <v>45211.845993298615</v>
      </c>
      <c r="B928" s="10" t="s">
        <v>7807</v>
      </c>
      <c r="C928" s="10" t="s">
        <v>7808</v>
      </c>
      <c r="D928" s="10" t="s">
        <v>7809</v>
      </c>
      <c r="E928" s="10" t="s">
        <v>7810</v>
      </c>
      <c r="F928" s="10" t="s">
        <v>7811</v>
      </c>
      <c r="G928" s="10" t="s">
        <v>89</v>
      </c>
      <c r="H928" s="23">
        <v>8919605370</v>
      </c>
      <c r="I928" s="10" t="s">
        <v>7807</v>
      </c>
      <c r="J928" s="23" t="s">
        <v>90</v>
      </c>
      <c r="K928" s="10" t="s">
        <v>91</v>
      </c>
      <c r="L928" s="1"/>
      <c r="M928" s="10" t="s">
        <v>92</v>
      </c>
      <c r="N928" s="10" t="s">
        <v>147</v>
      </c>
      <c r="O928" s="1"/>
      <c r="P928" s="1"/>
      <c r="Q928" s="1"/>
      <c r="R928" s="1"/>
      <c r="S928" s="1"/>
      <c r="T928" s="10">
        <v>2019</v>
      </c>
      <c r="U928" s="10" t="s">
        <v>94</v>
      </c>
      <c r="V928" s="10">
        <v>9.8000000000000007</v>
      </c>
      <c r="W928" s="10">
        <v>600</v>
      </c>
      <c r="X928" s="10">
        <v>93.1</v>
      </c>
      <c r="Y928" s="12"/>
      <c r="Z928" s="10" t="s">
        <v>7812</v>
      </c>
      <c r="AA928" s="10" t="s">
        <v>96</v>
      </c>
      <c r="AB928" s="10">
        <v>2021</v>
      </c>
      <c r="AC928" s="10">
        <v>966</v>
      </c>
      <c r="AD928" s="10">
        <v>1000</v>
      </c>
      <c r="AE928" s="13">
        <f t="shared" si="39"/>
        <v>96.6</v>
      </c>
      <c r="AF928" s="10">
        <v>96.6</v>
      </c>
      <c r="AG928" s="10" t="s">
        <v>7813</v>
      </c>
      <c r="AH928" s="14">
        <v>38210</v>
      </c>
      <c r="AI928" s="10" t="s">
        <v>98</v>
      </c>
      <c r="AJ928" s="10" t="s">
        <v>99</v>
      </c>
      <c r="AK928" s="10">
        <v>14550</v>
      </c>
      <c r="AL928" s="10">
        <v>9.5500000000000007</v>
      </c>
      <c r="AM928" s="10">
        <v>0</v>
      </c>
      <c r="AN928" s="10">
        <v>0</v>
      </c>
      <c r="AO928" s="10" t="s">
        <v>254</v>
      </c>
      <c r="AP928" s="10" t="s">
        <v>7814</v>
      </c>
      <c r="AQ928" s="10" t="s">
        <v>152</v>
      </c>
      <c r="AR928" s="10" t="s">
        <v>119</v>
      </c>
      <c r="AS928" s="10">
        <v>500072</v>
      </c>
      <c r="AT928" s="10" t="s">
        <v>7814</v>
      </c>
      <c r="AU928" s="10" t="s">
        <v>119</v>
      </c>
      <c r="AV928" s="10">
        <v>500072</v>
      </c>
      <c r="AW928" s="10" t="s">
        <v>7815</v>
      </c>
      <c r="AX928" s="10">
        <v>9390182488</v>
      </c>
      <c r="AY928" s="10" t="s">
        <v>7816</v>
      </c>
      <c r="AZ928" s="10">
        <v>9618069372</v>
      </c>
      <c r="BA928" s="10" t="s">
        <v>106</v>
      </c>
      <c r="BB928" s="10" t="s">
        <v>107</v>
      </c>
    </row>
    <row r="929" spans="1:54" ht="14.5" x14ac:dyDescent="0.35">
      <c r="A929" s="9">
        <v>45211.865482951383</v>
      </c>
      <c r="B929" s="10" t="s">
        <v>7817</v>
      </c>
      <c r="C929" s="10" t="s">
        <v>7818</v>
      </c>
      <c r="D929" s="10" t="s">
        <v>7819</v>
      </c>
      <c r="E929" s="10" t="s">
        <v>7265</v>
      </c>
      <c r="F929" s="10" t="s">
        <v>7820</v>
      </c>
      <c r="G929" s="10" t="s">
        <v>89</v>
      </c>
      <c r="H929" s="23">
        <v>7702514984</v>
      </c>
      <c r="I929" s="10" t="s">
        <v>7817</v>
      </c>
      <c r="J929" s="23" t="s">
        <v>90</v>
      </c>
      <c r="K929" s="10" t="s">
        <v>91</v>
      </c>
      <c r="L929" s="1"/>
      <c r="M929" s="10" t="s">
        <v>92</v>
      </c>
      <c r="N929" s="10" t="s">
        <v>147</v>
      </c>
      <c r="O929" s="1"/>
      <c r="P929" s="1"/>
      <c r="Q929" s="1"/>
      <c r="R929" s="1"/>
      <c r="S929" s="1"/>
      <c r="T929" s="10">
        <v>2019</v>
      </c>
      <c r="U929" s="10" t="s">
        <v>94</v>
      </c>
      <c r="V929" s="10">
        <v>9.5</v>
      </c>
      <c r="W929" s="10">
        <v>600</v>
      </c>
      <c r="X929" s="10">
        <v>90.25</v>
      </c>
      <c r="Y929" s="12"/>
      <c r="Z929" s="10" t="s">
        <v>7821</v>
      </c>
      <c r="AA929" s="10" t="s">
        <v>96</v>
      </c>
      <c r="AB929" s="10">
        <v>2021</v>
      </c>
      <c r="AC929" s="10">
        <v>76</v>
      </c>
      <c r="AD929" s="10">
        <v>1000</v>
      </c>
      <c r="AE929" s="13">
        <f t="shared" si="39"/>
        <v>7.6</v>
      </c>
      <c r="AF929" s="10">
        <v>76</v>
      </c>
      <c r="AG929" s="10" t="s">
        <v>7822</v>
      </c>
      <c r="AH929" s="14">
        <v>38148</v>
      </c>
      <c r="AI929" s="10" t="s">
        <v>98</v>
      </c>
      <c r="AJ929" s="10" t="s">
        <v>99</v>
      </c>
      <c r="AK929" s="10">
        <v>28085</v>
      </c>
      <c r="AL929" s="10">
        <v>7.6</v>
      </c>
      <c r="AM929" s="10">
        <v>0</v>
      </c>
      <c r="AN929" s="10">
        <v>0</v>
      </c>
      <c r="AO929" s="10" t="s">
        <v>117</v>
      </c>
      <c r="AP929" s="10" t="s">
        <v>7823</v>
      </c>
      <c r="AQ929" s="10" t="s">
        <v>102</v>
      </c>
      <c r="AR929" s="10" t="s">
        <v>3613</v>
      </c>
      <c r="AS929" s="10">
        <v>502319</v>
      </c>
      <c r="AT929" s="10" t="s">
        <v>7823</v>
      </c>
      <c r="AU929" s="10" t="s">
        <v>3613</v>
      </c>
      <c r="AV929" s="10">
        <v>502319</v>
      </c>
      <c r="AW929" s="10" t="s">
        <v>7824</v>
      </c>
      <c r="AX929" s="10">
        <v>8008424984</v>
      </c>
      <c r="AY929" s="10">
        <v>9652400621</v>
      </c>
      <c r="AZ929" s="10">
        <v>9652400621</v>
      </c>
      <c r="BA929" s="10" t="s">
        <v>1686</v>
      </c>
      <c r="BB929" s="10" t="s">
        <v>125</v>
      </c>
    </row>
    <row r="930" spans="1:54" ht="14.5" x14ac:dyDescent="0.35">
      <c r="A930" s="9">
        <v>45211.978373240738</v>
      </c>
      <c r="B930" s="10" t="s">
        <v>10009</v>
      </c>
      <c r="C930" s="16" t="s">
        <v>10010</v>
      </c>
      <c r="D930" s="16" t="s">
        <v>10011</v>
      </c>
      <c r="E930" s="16" t="s">
        <v>10012</v>
      </c>
      <c r="F930" s="16" t="s">
        <v>10013</v>
      </c>
      <c r="G930" s="16" t="s">
        <v>89</v>
      </c>
      <c r="H930" s="53">
        <v>9866325809</v>
      </c>
      <c r="I930" s="16" t="s">
        <v>10009</v>
      </c>
      <c r="J930" s="53" t="s">
        <v>216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7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4.5" x14ac:dyDescent="0.35">
      <c r="A931" s="9">
        <v>45212.312892523143</v>
      </c>
      <c r="B931" s="10" t="s">
        <v>7825</v>
      </c>
      <c r="C931" s="10" t="s">
        <v>7826</v>
      </c>
      <c r="D931" s="10" t="s">
        <v>7827</v>
      </c>
      <c r="E931" s="10" t="s">
        <v>7828</v>
      </c>
      <c r="F931" s="10" t="s">
        <v>7829</v>
      </c>
      <c r="G931" s="10" t="s">
        <v>89</v>
      </c>
      <c r="H931" s="23">
        <v>7993197696</v>
      </c>
      <c r="I931" s="10" t="s">
        <v>7825</v>
      </c>
      <c r="J931" s="23" t="s">
        <v>90</v>
      </c>
      <c r="K931" s="10" t="s">
        <v>91</v>
      </c>
      <c r="L931" s="1"/>
      <c r="M931" s="10" t="s">
        <v>92</v>
      </c>
      <c r="N931" s="10" t="s">
        <v>147</v>
      </c>
      <c r="O931" s="1"/>
      <c r="P931" s="1"/>
      <c r="Q931" s="1"/>
      <c r="R931" s="1"/>
      <c r="S931" s="1"/>
      <c r="T931" s="10">
        <v>2019</v>
      </c>
      <c r="U931" s="10" t="s">
        <v>94</v>
      </c>
      <c r="V931" s="10">
        <v>9.5</v>
      </c>
      <c r="W931" s="10">
        <v>10</v>
      </c>
      <c r="X931" s="10">
        <v>90</v>
      </c>
      <c r="Y931" s="12"/>
      <c r="Z931" s="10" t="s">
        <v>7830</v>
      </c>
      <c r="AA931" s="10" t="s">
        <v>96</v>
      </c>
      <c r="AB931" s="10">
        <v>2021</v>
      </c>
      <c r="AC931" s="10">
        <v>982</v>
      </c>
      <c r="AD931" s="10">
        <v>1000</v>
      </c>
      <c r="AE931" s="13">
        <f>(AC931/AD931)*100</f>
        <v>98.2</v>
      </c>
      <c r="AF931" s="10">
        <v>98</v>
      </c>
      <c r="AG931" s="10" t="s">
        <v>7831</v>
      </c>
      <c r="AH931" s="14">
        <v>38306</v>
      </c>
      <c r="AI931" s="10" t="s">
        <v>116</v>
      </c>
      <c r="AJ931" s="10" t="s">
        <v>99</v>
      </c>
      <c r="AK931" s="10">
        <v>21978</v>
      </c>
      <c r="AL931" s="10">
        <v>4</v>
      </c>
      <c r="AM931" s="10">
        <v>0</v>
      </c>
      <c r="AN931" s="10">
        <v>1</v>
      </c>
      <c r="AO931" s="10" t="s">
        <v>117</v>
      </c>
      <c r="AP931" s="10" t="s">
        <v>7832</v>
      </c>
      <c r="AQ931" s="10" t="s">
        <v>152</v>
      </c>
      <c r="AR931" s="10" t="s">
        <v>119</v>
      </c>
      <c r="AS931" s="10">
        <v>500039</v>
      </c>
      <c r="AT931" s="10" t="s">
        <v>7832</v>
      </c>
      <c r="AU931" s="10" t="s">
        <v>119</v>
      </c>
      <c r="AV931" s="10">
        <v>500039</v>
      </c>
      <c r="AW931" s="10" t="s">
        <v>7833</v>
      </c>
      <c r="AX931" s="10">
        <v>9951648550</v>
      </c>
      <c r="AY931" s="10" t="s">
        <v>7834</v>
      </c>
      <c r="AZ931" s="10">
        <v>9177754978</v>
      </c>
      <c r="BA931" s="10" t="s">
        <v>7835</v>
      </c>
      <c r="BB931" s="10" t="s">
        <v>565</v>
      </c>
    </row>
    <row r="932" spans="1:54" ht="14.5" x14ac:dyDescent="0.35">
      <c r="A932" s="9">
        <v>45211.698276875002</v>
      </c>
      <c r="B932" s="10" t="s">
        <v>1512</v>
      </c>
      <c r="C932" s="16" t="s">
        <v>1513</v>
      </c>
      <c r="D932" s="16" t="s">
        <v>1514</v>
      </c>
      <c r="E932" s="16" t="s">
        <v>1515</v>
      </c>
      <c r="F932" s="16" t="s">
        <v>1516</v>
      </c>
      <c r="G932" s="16" t="s">
        <v>89</v>
      </c>
      <c r="H932" s="53">
        <v>8919855424</v>
      </c>
      <c r="I932" s="16" t="s">
        <v>1512</v>
      </c>
      <c r="J932" s="53" t="s">
        <v>216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7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4.5" x14ac:dyDescent="0.35">
      <c r="A933" s="9">
        <v>45211.689704201388</v>
      </c>
      <c r="B933" s="10" t="s">
        <v>7836</v>
      </c>
      <c r="C933" s="10" t="s">
        <v>7837</v>
      </c>
      <c r="D933" s="10" t="s">
        <v>7838</v>
      </c>
      <c r="E933" s="10" t="s">
        <v>7839</v>
      </c>
      <c r="F933" s="10" t="s">
        <v>7840</v>
      </c>
      <c r="G933" s="10" t="s">
        <v>89</v>
      </c>
      <c r="H933" s="23">
        <v>9381906200</v>
      </c>
      <c r="I933" s="10" t="s">
        <v>7836</v>
      </c>
      <c r="J933" s="23" t="s">
        <v>90</v>
      </c>
      <c r="K933" s="10" t="s">
        <v>91</v>
      </c>
      <c r="L933" s="1"/>
      <c r="M933" s="10" t="s">
        <v>92</v>
      </c>
      <c r="N933" s="10" t="s">
        <v>147</v>
      </c>
      <c r="O933" s="1"/>
      <c r="P933" s="1"/>
      <c r="Q933" s="1"/>
      <c r="R933" s="1"/>
      <c r="S933" s="1"/>
      <c r="T933" s="10">
        <v>2019</v>
      </c>
      <c r="U933" s="10" t="s">
        <v>94</v>
      </c>
      <c r="V933" s="10">
        <v>9.8000000000000007</v>
      </c>
      <c r="W933" s="10">
        <v>10</v>
      </c>
      <c r="X933" s="10">
        <v>93.1</v>
      </c>
      <c r="Y933" s="12"/>
      <c r="Z933" s="10" t="s">
        <v>7841</v>
      </c>
      <c r="AA933" s="10" t="s">
        <v>96</v>
      </c>
      <c r="AB933" s="10">
        <v>2021</v>
      </c>
      <c r="AC933" s="10">
        <v>986</v>
      </c>
      <c r="AD933" s="10">
        <v>1000</v>
      </c>
      <c r="AE933" s="13">
        <f>(AC933/AD933)*100</f>
        <v>98.6</v>
      </c>
      <c r="AF933" s="10">
        <v>98.6</v>
      </c>
      <c r="AG933" s="10" t="s">
        <v>307</v>
      </c>
      <c r="AH933" s="14">
        <v>38046</v>
      </c>
      <c r="AI933" s="10" t="s">
        <v>98</v>
      </c>
      <c r="AJ933" s="10" t="s">
        <v>99</v>
      </c>
      <c r="AK933" s="10">
        <v>50401</v>
      </c>
      <c r="AL933" s="10">
        <v>8.64</v>
      </c>
      <c r="AM933" s="10">
        <v>0</v>
      </c>
      <c r="AN933" s="10">
        <v>0</v>
      </c>
      <c r="AO933" s="10" t="s">
        <v>377</v>
      </c>
      <c r="AP933" s="10" t="s">
        <v>7842</v>
      </c>
      <c r="AQ933" s="10" t="s">
        <v>152</v>
      </c>
      <c r="AR933" s="10" t="s">
        <v>1426</v>
      </c>
      <c r="AS933" s="10">
        <v>506001</v>
      </c>
      <c r="AT933" s="10" t="s">
        <v>7843</v>
      </c>
      <c r="AU933" s="10" t="s">
        <v>1426</v>
      </c>
      <c r="AV933" s="10">
        <v>506001</v>
      </c>
      <c r="AW933" s="10" t="s">
        <v>7844</v>
      </c>
      <c r="AX933" s="10">
        <v>9963060139</v>
      </c>
      <c r="AY933" s="10" t="s">
        <v>7845</v>
      </c>
      <c r="AZ933" s="10">
        <v>9014043183</v>
      </c>
      <c r="BA933" s="10" t="s">
        <v>552</v>
      </c>
      <c r="BB933" s="10" t="s">
        <v>1953</v>
      </c>
    </row>
    <row r="934" spans="1:54" ht="14.5" x14ac:dyDescent="0.35">
      <c r="A934" s="9">
        <v>45212.813294027779</v>
      </c>
      <c r="B934" s="10" t="s">
        <v>12646</v>
      </c>
      <c r="C934" s="10" t="s">
        <v>12647</v>
      </c>
      <c r="D934" s="10" t="s">
        <v>5380</v>
      </c>
      <c r="E934" s="10" t="s">
        <v>12648</v>
      </c>
      <c r="F934" s="10" t="s">
        <v>12649</v>
      </c>
      <c r="G934" s="10" t="s">
        <v>89</v>
      </c>
      <c r="H934" s="23">
        <v>7995750844</v>
      </c>
      <c r="I934" s="10" t="s">
        <v>12646</v>
      </c>
      <c r="J934" s="23" t="s">
        <v>90</v>
      </c>
      <c r="K934" s="10" t="s">
        <v>91</v>
      </c>
      <c r="L934" s="1"/>
      <c r="M934" s="10" t="s">
        <v>92</v>
      </c>
      <c r="N934" s="10" t="s">
        <v>147</v>
      </c>
      <c r="O934" s="1"/>
      <c r="P934" s="1"/>
      <c r="Q934" s="1"/>
      <c r="R934" s="1"/>
      <c r="S934" s="1"/>
      <c r="T934" s="10">
        <v>2019</v>
      </c>
      <c r="U934" s="10" t="s">
        <v>223</v>
      </c>
      <c r="V934" s="10">
        <v>300</v>
      </c>
      <c r="W934" s="10">
        <v>500</v>
      </c>
      <c r="X934" s="10">
        <v>60</v>
      </c>
      <c r="Y934" s="12"/>
      <c r="Z934" s="10" t="s">
        <v>12650</v>
      </c>
      <c r="AA934" s="10" t="s">
        <v>96</v>
      </c>
      <c r="AB934" s="10">
        <v>2021</v>
      </c>
      <c r="AC934" s="10">
        <v>709</v>
      </c>
      <c r="AD934" s="10">
        <v>1000</v>
      </c>
      <c r="AE934" s="13">
        <f>(AC934/AD934)*100</f>
        <v>70.899999999999991</v>
      </c>
      <c r="AF934" s="10">
        <v>70.900000000000006</v>
      </c>
      <c r="AG934" s="10" t="s">
        <v>12651</v>
      </c>
      <c r="AH934" s="14">
        <v>37811</v>
      </c>
      <c r="AI934" s="10" t="s">
        <v>116</v>
      </c>
      <c r="AJ934" s="10" t="s">
        <v>99</v>
      </c>
      <c r="AK934" s="10">
        <v>92978</v>
      </c>
      <c r="AL934" s="10">
        <v>5.95</v>
      </c>
      <c r="AM934" s="10">
        <v>5</v>
      </c>
      <c r="AN934" s="10">
        <v>6</v>
      </c>
      <c r="AO934" s="10" t="s">
        <v>254</v>
      </c>
      <c r="AP934" s="10" t="s">
        <v>12652</v>
      </c>
      <c r="AQ934" s="10" t="s">
        <v>152</v>
      </c>
      <c r="AR934" s="10" t="s">
        <v>119</v>
      </c>
      <c r="AS934" s="10">
        <v>500089</v>
      </c>
      <c r="AT934" s="10" t="s">
        <v>12652</v>
      </c>
      <c r="AU934" s="10" t="s">
        <v>119</v>
      </c>
      <c r="AV934" s="10">
        <v>500089</v>
      </c>
      <c r="AW934" s="10" t="s">
        <v>12653</v>
      </c>
      <c r="AX934" s="10">
        <v>8897294971</v>
      </c>
      <c r="AY934" s="10" t="s">
        <v>12654</v>
      </c>
      <c r="AZ934" s="10">
        <v>9959540844</v>
      </c>
      <c r="BA934" s="10" t="s">
        <v>156</v>
      </c>
      <c r="BB934" s="10" t="s">
        <v>1953</v>
      </c>
    </row>
    <row r="935" spans="1:54" ht="14.5" x14ac:dyDescent="0.35">
      <c r="A935" s="9">
        <v>45211.846208703704</v>
      </c>
      <c r="B935" s="10" t="s">
        <v>12655</v>
      </c>
      <c r="C935" s="10" t="s">
        <v>12656</v>
      </c>
      <c r="D935" s="10" t="s">
        <v>12657</v>
      </c>
      <c r="E935" s="10" t="s">
        <v>12658</v>
      </c>
      <c r="F935" s="10" t="s">
        <v>12659</v>
      </c>
      <c r="G935" s="10" t="s">
        <v>89</v>
      </c>
      <c r="H935" s="23">
        <v>9390606778</v>
      </c>
      <c r="I935" s="10" t="s">
        <v>12655</v>
      </c>
      <c r="J935" s="23" t="s">
        <v>90</v>
      </c>
      <c r="K935" s="10" t="s">
        <v>91</v>
      </c>
      <c r="L935" s="1"/>
      <c r="M935" s="10" t="s">
        <v>92</v>
      </c>
      <c r="N935" s="10" t="s">
        <v>147</v>
      </c>
      <c r="O935" s="1"/>
      <c r="P935" s="1"/>
      <c r="Q935" s="1"/>
      <c r="R935" s="1"/>
      <c r="S935" s="1"/>
      <c r="T935" s="10">
        <v>2019</v>
      </c>
      <c r="U935" s="10" t="s">
        <v>223</v>
      </c>
      <c r="V935" s="10">
        <v>6</v>
      </c>
      <c r="W935" s="10">
        <v>500</v>
      </c>
      <c r="X935" s="10">
        <v>60</v>
      </c>
      <c r="Y935" s="12"/>
      <c r="Z935" s="10" t="s">
        <v>12660</v>
      </c>
      <c r="AA935" s="10" t="s">
        <v>96</v>
      </c>
      <c r="AB935" s="10">
        <v>2021</v>
      </c>
      <c r="AC935" s="10">
        <v>650</v>
      </c>
      <c r="AD935" s="10">
        <v>1000</v>
      </c>
      <c r="AE935" s="13">
        <f>(AC935/AD935)*100</f>
        <v>65</v>
      </c>
      <c r="AF935" s="10">
        <v>65</v>
      </c>
      <c r="AG935" s="10" t="s">
        <v>12661</v>
      </c>
      <c r="AH935" s="14">
        <v>38072</v>
      </c>
      <c r="AI935" s="10" t="s">
        <v>98</v>
      </c>
      <c r="AJ935" s="10" t="s">
        <v>133</v>
      </c>
      <c r="AK935" s="10">
        <v>0</v>
      </c>
      <c r="AL935" s="10">
        <v>7</v>
      </c>
      <c r="AM935" s="10">
        <v>3</v>
      </c>
      <c r="AN935" s="10">
        <v>4</v>
      </c>
      <c r="AO935" s="10" t="s">
        <v>8616</v>
      </c>
      <c r="AP935" s="10" t="s">
        <v>12662</v>
      </c>
      <c r="AQ935" s="10" t="s">
        <v>102</v>
      </c>
      <c r="AR935" s="10" t="s">
        <v>103</v>
      </c>
      <c r="AS935" s="10">
        <v>500083</v>
      </c>
      <c r="AT935" s="10" t="s">
        <v>12663</v>
      </c>
      <c r="AU935" s="10" t="s">
        <v>103</v>
      </c>
      <c r="AV935" s="10">
        <v>500083</v>
      </c>
      <c r="AW935" s="10" t="s">
        <v>12664</v>
      </c>
      <c r="AX935" s="10">
        <v>7337304667</v>
      </c>
      <c r="AY935" s="10" t="s">
        <v>12665</v>
      </c>
      <c r="AZ935" s="10">
        <v>9701194977</v>
      </c>
      <c r="BA935" s="10" t="s">
        <v>12666</v>
      </c>
      <c r="BB935" s="10" t="s">
        <v>12667</v>
      </c>
    </row>
    <row r="936" spans="1:54" ht="14.5" x14ac:dyDescent="0.35">
      <c r="A936" s="9">
        <v>45211.88468560185</v>
      </c>
      <c r="B936" s="10" t="s">
        <v>10014</v>
      </c>
      <c r="C936" s="16" t="s">
        <v>10015</v>
      </c>
      <c r="D936" s="16" t="s">
        <v>10016</v>
      </c>
      <c r="E936" s="16" t="s">
        <v>10017</v>
      </c>
      <c r="F936" s="16" t="s">
        <v>10018</v>
      </c>
      <c r="G936" s="16" t="s">
        <v>89</v>
      </c>
      <c r="H936" s="53">
        <v>6309309498</v>
      </c>
      <c r="I936" s="16" t="s">
        <v>10014</v>
      </c>
      <c r="J936" s="53" t="s">
        <v>216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7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4.5" x14ac:dyDescent="0.35">
      <c r="A937" s="9">
        <v>45211.908905601857</v>
      </c>
      <c r="B937" s="10" t="s">
        <v>7846</v>
      </c>
      <c r="C937" s="10" t="s">
        <v>7847</v>
      </c>
      <c r="D937" s="10" t="s">
        <v>7848</v>
      </c>
      <c r="E937" s="10" t="s">
        <v>7849</v>
      </c>
      <c r="F937" s="10" t="s">
        <v>7850</v>
      </c>
      <c r="G937" s="10" t="s">
        <v>89</v>
      </c>
      <c r="H937" s="23">
        <v>7013238527</v>
      </c>
      <c r="I937" s="10" t="s">
        <v>7846</v>
      </c>
      <c r="J937" s="23" t="s">
        <v>90</v>
      </c>
      <c r="K937" s="10" t="s">
        <v>91</v>
      </c>
      <c r="L937" s="1"/>
      <c r="M937" s="10" t="s">
        <v>92</v>
      </c>
      <c r="N937" s="10" t="s">
        <v>147</v>
      </c>
      <c r="O937" s="1"/>
      <c r="P937" s="1"/>
      <c r="Q937" s="1"/>
      <c r="R937" s="1"/>
      <c r="S937" s="1"/>
      <c r="T937" s="10">
        <v>2019</v>
      </c>
      <c r="U937" s="10" t="s">
        <v>94</v>
      </c>
      <c r="V937" s="10">
        <v>9.6999999999999993</v>
      </c>
      <c r="W937" s="10">
        <v>600</v>
      </c>
      <c r="X937" s="10">
        <v>92.15</v>
      </c>
      <c r="Y937" s="12"/>
      <c r="Z937" s="10" t="s">
        <v>7851</v>
      </c>
      <c r="AA937" s="10" t="s">
        <v>96</v>
      </c>
      <c r="AB937" s="10">
        <v>2021</v>
      </c>
      <c r="AC937" s="10">
        <v>880</v>
      </c>
      <c r="AD937" s="10">
        <v>1000</v>
      </c>
      <c r="AE937" s="13">
        <f t="shared" ref="AE937:AE957" si="40">(AC937/AD937)*100</f>
        <v>88</v>
      </c>
      <c r="AF937" s="10">
        <v>88</v>
      </c>
      <c r="AG937" s="10" t="s">
        <v>7852</v>
      </c>
      <c r="AH937" s="14">
        <v>38060</v>
      </c>
      <c r="AI937" s="10" t="s">
        <v>116</v>
      </c>
      <c r="AJ937" s="10" t="s">
        <v>99</v>
      </c>
      <c r="AK937" s="10">
        <v>37051</v>
      </c>
      <c r="AL937" s="10">
        <v>8.5</v>
      </c>
      <c r="AM937" s="10">
        <v>0</v>
      </c>
      <c r="AN937" s="10">
        <v>0</v>
      </c>
      <c r="AO937" s="10" t="s">
        <v>100</v>
      </c>
      <c r="AP937" s="10" t="s">
        <v>7853</v>
      </c>
      <c r="AQ937" s="10" t="s">
        <v>102</v>
      </c>
      <c r="AR937" s="10" t="s">
        <v>103</v>
      </c>
      <c r="AS937" s="10">
        <v>500084</v>
      </c>
      <c r="AT937" s="10" t="s">
        <v>7853</v>
      </c>
      <c r="AU937" s="10" t="s">
        <v>103</v>
      </c>
      <c r="AV937" s="10">
        <v>500084</v>
      </c>
      <c r="AW937" s="10" t="s">
        <v>7854</v>
      </c>
      <c r="AX937" s="10">
        <v>9963978611</v>
      </c>
      <c r="AY937" s="10" t="s">
        <v>7855</v>
      </c>
      <c r="AZ937" s="10">
        <v>9989578611</v>
      </c>
      <c r="BA937" s="10" t="s">
        <v>7856</v>
      </c>
      <c r="BB937" s="10" t="s">
        <v>315</v>
      </c>
    </row>
    <row r="938" spans="1:54" ht="14.5" x14ac:dyDescent="0.35">
      <c r="A938" s="9">
        <v>45211.711229259265</v>
      </c>
      <c r="B938" s="10" t="s">
        <v>1110</v>
      </c>
      <c r="C938" s="10" t="s">
        <v>1111</v>
      </c>
      <c r="D938" s="10" t="s">
        <v>1112</v>
      </c>
      <c r="E938" s="10" t="s">
        <v>1113</v>
      </c>
      <c r="F938" s="10" t="s">
        <v>1114</v>
      </c>
      <c r="G938" s="10" t="s">
        <v>89</v>
      </c>
      <c r="H938" s="23">
        <v>8309008776</v>
      </c>
      <c r="I938" s="10" t="s">
        <v>1110</v>
      </c>
      <c r="J938" s="23" t="s">
        <v>90</v>
      </c>
      <c r="K938" s="10" t="s">
        <v>91</v>
      </c>
      <c r="L938" s="1"/>
      <c r="M938" s="10" t="s">
        <v>92</v>
      </c>
      <c r="N938" s="10" t="s">
        <v>147</v>
      </c>
      <c r="O938" s="1"/>
      <c r="P938" s="1"/>
      <c r="Q938" s="1"/>
      <c r="R938" s="1"/>
      <c r="S938" s="1"/>
      <c r="T938" s="10">
        <v>2019</v>
      </c>
      <c r="U938" s="10" t="s">
        <v>94</v>
      </c>
      <c r="V938" s="10">
        <v>8.8000000000000007</v>
      </c>
      <c r="W938" s="10">
        <v>10</v>
      </c>
      <c r="X938" s="10">
        <v>83.6</v>
      </c>
      <c r="Y938" s="12"/>
      <c r="Z938" s="10" t="s">
        <v>1115</v>
      </c>
      <c r="AA938" s="10" t="s">
        <v>96</v>
      </c>
      <c r="AB938" s="10">
        <v>2021</v>
      </c>
      <c r="AC938" s="10">
        <v>876</v>
      </c>
      <c r="AD938" s="10">
        <v>1000</v>
      </c>
      <c r="AE938" s="13">
        <f t="shared" si="40"/>
        <v>87.6</v>
      </c>
      <c r="AF938" s="10">
        <v>87.6</v>
      </c>
      <c r="AG938" s="10" t="s">
        <v>1116</v>
      </c>
      <c r="AH938" s="14">
        <v>37785</v>
      </c>
      <c r="AI938" s="10" t="s">
        <v>116</v>
      </c>
      <c r="AJ938" s="10" t="s">
        <v>133</v>
      </c>
      <c r="AK938" s="10">
        <v>114000</v>
      </c>
      <c r="AL938" s="10">
        <v>8.16</v>
      </c>
      <c r="AM938" s="10">
        <v>0</v>
      </c>
      <c r="AN938" s="10">
        <v>0</v>
      </c>
      <c r="AO938" s="10" t="s">
        <v>1117</v>
      </c>
      <c r="AP938" s="10" t="s">
        <v>1118</v>
      </c>
      <c r="AQ938" s="10" t="s">
        <v>102</v>
      </c>
      <c r="AR938" s="10" t="s">
        <v>103</v>
      </c>
      <c r="AS938" s="10">
        <v>500010</v>
      </c>
      <c r="AT938" s="10" t="s">
        <v>1118</v>
      </c>
      <c r="AU938" s="10" t="s">
        <v>103</v>
      </c>
      <c r="AV938" s="10">
        <v>500010</v>
      </c>
      <c r="AW938" s="10" t="s">
        <v>1119</v>
      </c>
      <c r="AX938" s="10">
        <v>9866069373</v>
      </c>
      <c r="AY938" s="10" t="s">
        <v>1120</v>
      </c>
      <c r="AZ938" s="10">
        <v>9951484793</v>
      </c>
      <c r="BA938" s="10" t="s">
        <v>1121</v>
      </c>
      <c r="BB938" s="10" t="s">
        <v>450</v>
      </c>
    </row>
    <row r="939" spans="1:54" ht="14.5" x14ac:dyDescent="0.35">
      <c r="A939" s="9">
        <v>45211.876860960649</v>
      </c>
      <c r="B939" s="10" t="s">
        <v>12681</v>
      </c>
      <c r="C939" s="10" t="s">
        <v>12682</v>
      </c>
      <c r="D939" s="10" t="s">
        <v>2468</v>
      </c>
      <c r="E939" s="10" t="s">
        <v>12683</v>
      </c>
      <c r="F939" s="10" t="s">
        <v>12684</v>
      </c>
      <c r="G939" s="10" t="s">
        <v>89</v>
      </c>
      <c r="H939" s="23">
        <v>7989684900</v>
      </c>
      <c r="I939" s="10" t="s">
        <v>12681</v>
      </c>
      <c r="J939" s="23" t="s">
        <v>90</v>
      </c>
      <c r="K939" s="10" t="s">
        <v>91</v>
      </c>
      <c r="L939" s="1"/>
      <c r="M939" s="10" t="s">
        <v>92</v>
      </c>
      <c r="N939" s="10" t="s">
        <v>147</v>
      </c>
      <c r="O939" s="1"/>
      <c r="P939" s="1"/>
      <c r="Q939" s="1"/>
      <c r="R939" s="1"/>
      <c r="S939" s="1"/>
      <c r="T939" s="10">
        <v>2019</v>
      </c>
      <c r="U939" s="10" t="s">
        <v>94</v>
      </c>
      <c r="V939" s="10">
        <v>9.3000000000000007</v>
      </c>
      <c r="W939" s="10">
        <v>600</v>
      </c>
      <c r="X939" s="10">
        <v>83.7</v>
      </c>
      <c r="Y939" s="12"/>
      <c r="Z939" s="10" t="s">
        <v>12685</v>
      </c>
      <c r="AA939" s="10" t="s">
        <v>96</v>
      </c>
      <c r="AB939" s="10">
        <v>2021</v>
      </c>
      <c r="AC939" s="10">
        <v>816</v>
      </c>
      <c r="AD939" s="10">
        <v>1000</v>
      </c>
      <c r="AE939" s="13">
        <f t="shared" si="40"/>
        <v>81.599999999999994</v>
      </c>
      <c r="AF939" s="10">
        <v>81.599999999999994</v>
      </c>
      <c r="AG939" s="10" t="s">
        <v>12686</v>
      </c>
      <c r="AH939" s="14">
        <v>37701</v>
      </c>
      <c r="AI939" s="10" t="s">
        <v>116</v>
      </c>
      <c r="AJ939" s="10" t="s">
        <v>99</v>
      </c>
      <c r="AK939" s="10">
        <v>31115</v>
      </c>
      <c r="AL939" s="10">
        <v>6.52</v>
      </c>
      <c r="AM939" s="10">
        <v>4</v>
      </c>
      <c r="AN939" s="10">
        <v>8</v>
      </c>
      <c r="AO939" s="10" t="s">
        <v>283</v>
      </c>
      <c r="AP939" s="10" t="s">
        <v>12687</v>
      </c>
      <c r="AQ939" s="10" t="s">
        <v>152</v>
      </c>
      <c r="AR939" s="10" t="s">
        <v>8027</v>
      </c>
      <c r="AS939" s="10">
        <v>505208</v>
      </c>
      <c r="AT939" s="10" t="s">
        <v>12688</v>
      </c>
      <c r="AU939" s="10" t="s">
        <v>8027</v>
      </c>
      <c r="AV939" s="10">
        <v>505208</v>
      </c>
      <c r="AW939" s="10" t="s">
        <v>12689</v>
      </c>
      <c r="AX939" s="10">
        <v>9849748367</v>
      </c>
      <c r="AY939" s="10" t="s">
        <v>12690</v>
      </c>
      <c r="AZ939" s="10">
        <v>9849748367</v>
      </c>
      <c r="BA939" s="10" t="s">
        <v>12691</v>
      </c>
      <c r="BB939" s="10" t="s">
        <v>450</v>
      </c>
    </row>
    <row r="940" spans="1:54" ht="14.5" x14ac:dyDescent="0.35">
      <c r="A940" s="9">
        <v>45213.650284537041</v>
      </c>
      <c r="B940" s="10" t="s">
        <v>1122</v>
      </c>
      <c r="C940" s="10" t="s">
        <v>1123</v>
      </c>
      <c r="D940" s="10" t="s">
        <v>1124</v>
      </c>
      <c r="E940" s="10" t="s">
        <v>1125</v>
      </c>
      <c r="F940" s="10" t="s">
        <v>1126</v>
      </c>
      <c r="G940" s="10" t="s">
        <v>89</v>
      </c>
      <c r="H940" s="23">
        <v>8790056329</v>
      </c>
      <c r="I940" s="10" t="s">
        <v>1122</v>
      </c>
      <c r="J940" s="23" t="s">
        <v>90</v>
      </c>
      <c r="K940" s="10" t="s">
        <v>91</v>
      </c>
      <c r="L940" s="1"/>
      <c r="M940" s="10" t="s">
        <v>92</v>
      </c>
      <c r="N940" s="10" t="s">
        <v>147</v>
      </c>
      <c r="O940" s="1"/>
      <c r="P940" s="1"/>
      <c r="Q940" s="1"/>
      <c r="R940" s="1"/>
      <c r="S940" s="1"/>
      <c r="T940" s="10">
        <v>2018</v>
      </c>
      <c r="U940" s="10" t="s">
        <v>94</v>
      </c>
      <c r="V940" s="10">
        <v>9.6999999999999993</v>
      </c>
      <c r="W940" s="10">
        <v>600</v>
      </c>
      <c r="X940" s="10">
        <v>92.15</v>
      </c>
      <c r="Y940" s="12"/>
      <c r="Z940" s="10" t="s">
        <v>1127</v>
      </c>
      <c r="AA940" s="10" t="s">
        <v>96</v>
      </c>
      <c r="AB940" s="10">
        <v>2020</v>
      </c>
      <c r="AC940" s="10">
        <v>960</v>
      </c>
      <c r="AD940" s="10">
        <v>1000</v>
      </c>
      <c r="AE940" s="13">
        <f t="shared" si="40"/>
        <v>96</v>
      </c>
      <c r="AF940" s="10">
        <v>96</v>
      </c>
      <c r="AG940" s="10" t="s">
        <v>1128</v>
      </c>
      <c r="AH940" s="14">
        <v>37531</v>
      </c>
      <c r="AI940" s="10" t="s">
        <v>116</v>
      </c>
      <c r="AJ940" s="10" t="s">
        <v>99</v>
      </c>
      <c r="AK940" s="10">
        <v>15069</v>
      </c>
      <c r="AL940" s="10">
        <v>8.5</v>
      </c>
      <c r="AM940" s="10">
        <v>0</v>
      </c>
      <c r="AN940" s="10">
        <v>0</v>
      </c>
      <c r="AO940" s="10" t="s">
        <v>377</v>
      </c>
      <c r="AP940" s="10" t="s">
        <v>1129</v>
      </c>
      <c r="AQ940" s="10" t="s">
        <v>102</v>
      </c>
      <c r="AR940" s="10" t="s">
        <v>119</v>
      </c>
      <c r="AS940" s="10">
        <v>502279</v>
      </c>
      <c r="AT940" s="10" t="s">
        <v>1130</v>
      </c>
      <c r="AU940" s="10" t="s">
        <v>119</v>
      </c>
      <c r="AV940" s="10">
        <v>502279</v>
      </c>
      <c r="AW940" s="10" t="s">
        <v>1131</v>
      </c>
      <c r="AX940" s="10">
        <v>9848567360</v>
      </c>
      <c r="AY940" s="10" t="s">
        <v>1132</v>
      </c>
      <c r="AZ940" s="10">
        <v>9603370135</v>
      </c>
      <c r="BA940" s="10" t="s">
        <v>552</v>
      </c>
      <c r="BB940" s="10" t="s">
        <v>552</v>
      </c>
    </row>
    <row r="941" spans="1:54" ht="14.5" x14ac:dyDescent="0.35">
      <c r="A941" s="9">
        <v>45211.70207900463</v>
      </c>
      <c r="B941" s="10" t="s">
        <v>1133</v>
      </c>
      <c r="C941" s="10" t="s">
        <v>1134</v>
      </c>
      <c r="D941" s="10" t="s">
        <v>1135</v>
      </c>
      <c r="E941" s="10" t="s">
        <v>1136</v>
      </c>
      <c r="F941" s="10" t="s">
        <v>1137</v>
      </c>
      <c r="G941" s="10" t="s">
        <v>89</v>
      </c>
      <c r="H941" s="23">
        <v>7286820528</v>
      </c>
      <c r="I941" s="10" t="s">
        <v>1133</v>
      </c>
      <c r="J941" s="23" t="s">
        <v>90</v>
      </c>
      <c r="K941" s="10" t="s">
        <v>91</v>
      </c>
      <c r="L941" s="1"/>
      <c r="M941" s="10" t="s">
        <v>92</v>
      </c>
      <c r="N941" s="10" t="s">
        <v>147</v>
      </c>
      <c r="O941" s="1"/>
      <c r="P941" s="1"/>
      <c r="Q941" s="1"/>
      <c r="R941" s="1"/>
      <c r="S941" s="1"/>
      <c r="T941" s="10">
        <v>2019</v>
      </c>
      <c r="U941" s="10" t="s">
        <v>94</v>
      </c>
      <c r="V941" s="10">
        <v>9.3000000000000007</v>
      </c>
      <c r="W941" s="10">
        <v>585</v>
      </c>
      <c r="X941" s="10">
        <v>83.7</v>
      </c>
      <c r="Y941" s="12"/>
      <c r="Z941" s="10" t="s">
        <v>1138</v>
      </c>
      <c r="AA941" s="10" t="s">
        <v>96</v>
      </c>
      <c r="AB941" s="10">
        <v>2021</v>
      </c>
      <c r="AC941" s="10">
        <v>754</v>
      </c>
      <c r="AD941" s="10">
        <v>754</v>
      </c>
      <c r="AE941" s="13">
        <f t="shared" si="40"/>
        <v>100</v>
      </c>
      <c r="AF941" s="10">
        <v>75</v>
      </c>
      <c r="AG941" s="10" t="s">
        <v>1139</v>
      </c>
      <c r="AH941" s="14">
        <v>37949</v>
      </c>
      <c r="AI941" s="10" t="s">
        <v>98</v>
      </c>
      <c r="AJ941" s="10" t="s">
        <v>133</v>
      </c>
      <c r="AK941" s="10">
        <v>0</v>
      </c>
      <c r="AL941" s="10">
        <v>8.1999999999999993</v>
      </c>
      <c r="AM941" s="10">
        <v>0</v>
      </c>
      <c r="AN941" s="10">
        <v>0</v>
      </c>
      <c r="AO941" s="10" t="s">
        <v>1140</v>
      </c>
      <c r="AP941" s="10" t="s">
        <v>1141</v>
      </c>
      <c r="AQ941" s="10" t="s">
        <v>102</v>
      </c>
      <c r="AR941" s="10" t="s">
        <v>103</v>
      </c>
      <c r="AS941" s="10">
        <v>500056</v>
      </c>
      <c r="AT941" s="10" t="s">
        <v>1142</v>
      </c>
      <c r="AU941" s="10" t="s">
        <v>103</v>
      </c>
      <c r="AV941" s="10">
        <v>500056</v>
      </c>
      <c r="AW941" s="10" t="s">
        <v>1143</v>
      </c>
      <c r="AX941" s="10">
        <v>9347380483</v>
      </c>
      <c r="AY941" s="10" t="s">
        <v>1144</v>
      </c>
      <c r="AZ941" s="10">
        <v>9177423115</v>
      </c>
      <c r="BA941" s="10" t="s">
        <v>1145</v>
      </c>
      <c r="BB941" s="10" t="s">
        <v>1145</v>
      </c>
    </row>
    <row r="942" spans="1:54" ht="14.5" x14ac:dyDescent="0.35">
      <c r="A942" s="9">
        <v>45211.891949837962</v>
      </c>
      <c r="B942" s="10" t="s">
        <v>7857</v>
      </c>
      <c r="C942" s="10" t="s">
        <v>7858</v>
      </c>
      <c r="D942" s="10" t="s">
        <v>7859</v>
      </c>
      <c r="E942" s="10" t="s">
        <v>7860</v>
      </c>
      <c r="F942" s="10" t="s">
        <v>7861</v>
      </c>
      <c r="G942" s="10" t="s">
        <v>89</v>
      </c>
      <c r="H942" s="23">
        <v>8712213329</v>
      </c>
      <c r="I942" s="10" t="s">
        <v>7857</v>
      </c>
      <c r="J942" s="23" t="s">
        <v>90</v>
      </c>
      <c r="K942" s="10" t="s">
        <v>91</v>
      </c>
      <c r="L942" s="1"/>
      <c r="M942" s="10" t="s">
        <v>92</v>
      </c>
      <c r="N942" s="10" t="s">
        <v>147</v>
      </c>
      <c r="O942" s="1"/>
      <c r="P942" s="1"/>
      <c r="Q942" s="1"/>
      <c r="R942" s="1"/>
      <c r="S942" s="1"/>
      <c r="T942" s="10">
        <v>2019</v>
      </c>
      <c r="U942" s="10" t="s">
        <v>94</v>
      </c>
      <c r="V942" s="10">
        <v>9.8000000000000007</v>
      </c>
      <c r="W942" s="10">
        <v>590</v>
      </c>
      <c r="X942" s="10">
        <v>93.1</v>
      </c>
      <c r="Y942" s="12"/>
      <c r="Z942" s="10" t="s">
        <v>7862</v>
      </c>
      <c r="AA942" s="10" t="s">
        <v>96</v>
      </c>
      <c r="AB942" s="10">
        <v>2021</v>
      </c>
      <c r="AC942" s="10">
        <v>974</v>
      </c>
      <c r="AD942" s="10">
        <v>1000</v>
      </c>
      <c r="AE942" s="13">
        <f t="shared" si="40"/>
        <v>97.399999999999991</v>
      </c>
      <c r="AF942" s="10">
        <v>97.4</v>
      </c>
      <c r="AG942" s="10" t="s">
        <v>7863</v>
      </c>
      <c r="AH942" s="14">
        <v>37976</v>
      </c>
      <c r="AI942" s="10" t="s">
        <v>116</v>
      </c>
      <c r="AJ942" s="10" t="s">
        <v>99</v>
      </c>
      <c r="AK942" s="10">
        <v>13822</v>
      </c>
      <c r="AL942" s="10">
        <v>9.1300000000000008</v>
      </c>
      <c r="AM942" s="10">
        <v>0</v>
      </c>
      <c r="AN942" s="10">
        <v>0</v>
      </c>
      <c r="AO942" s="10" t="s">
        <v>283</v>
      </c>
      <c r="AP942" s="10" t="s">
        <v>7864</v>
      </c>
      <c r="AQ942" s="10" t="s">
        <v>152</v>
      </c>
      <c r="AR942" s="10" t="s">
        <v>119</v>
      </c>
      <c r="AS942" s="10">
        <v>500018</v>
      </c>
      <c r="AT942" s="10" t="s">
        <v>7864</v>
      </c>
      <c r="AU942" s="10" t="s">
        <v>119</v>
      </c>
      <c r="AV942" s="10">
        <v>500018</v>
      </c>
      <c r="AW942" s="10" t="s">
        <v>7865</v>
      </c>
      <c r="AX942" s="10">
        <v>9030989559</v>
      </c>
      <c r="AY942" s="10" t="s">
        <v>7866</v>
      </c>
      <c r="AZ942" s="10">
        <v>8008913329</v>
      </c>
      <c r="BA942" s="10" t="s">
        <v>300</v>
      </c>
      <c r="BB942" s="10" t="s">
        <v>930</v>
      </c>
    </row>
    <row r="943" spans="1:54" ht="14.5" x14ac:dyDescent="0.35">
      <c r="A943" s="9">
        <v>45211.815407210648</v>
      </c>
      <c r="B943" s="10" t="s">
        <v>7867</v>
      </c>
      <c r="C943" s="10" t="s">
        <v>7868</v>
      </c>
      <c r="D943" s="10" t="s">
        <v>7869</v>
      </c>
      <c r="E943" s="10" t="s">
        <v>7870</v>
      </c>
      <c r="F943" s="10" t="s">
        <v>7871</v>
      </c>
      <c r="G943" s="10" t="s">
        <v>89</v>
      </c>
      <c r="H943" s="23">
        <v>9182378587</v>
      </c>
      <c r="I943" s="10" t="s">
        <v>7867</v>
      </c>
      <c r="J943" s="23" t="s">
        <v>90</v>
      </c>
      <c r="K943" s="10" t="s">
        <v>91</v>
      </c>
      <c r="L943" s="1"/>
      <c r="M943" s="10" t="s">
        <v>92</v>
      </c>
      <c r="N943" s="10" t="s">
        <v>147</v>
      </c>
      <c r="O943" s="1"/>
      <c r="P943" s="1"/>
      <c r="Q943" s="1"/>
      <c r="R943" s="1"/>
      <c r="S943" s="1"/>
      <c r="T943" s="10">
        <v>2019</v>
      </c>
      <c r="U943" s="10" t="s">
        <v>94</v>
      </c>
      <c r="V943" s="10">
        <v>8.8000000000000007</v>
      </c>
      <c r="W943" s="10">
        <v>600</v>
      </c>
      <c r="X943" s="10">
        <v>83.6</v>
      </c>
      <c r="Y943" s="12"/>
      <c r="Z943" s="10" t="s">
        <v>7872</v>
      </c>
      <c r="AA943" s="10" t="s">
        <v>96</v>
      </c>
      <c r="AB943" s="10">
        <v>2021</v>
      </c>
      <c r="AC943" s="10">
        <v>772</v>
      </c>
      <c r="AD943" s="10">
        <v>1000</v>
      </c>
      <c r="AE943" s="13">
        <f t="shared" si="40"/>
        <v>77.2</v>
      </c>
      <c r="AF943" s="10">
        <v>77.2</v>
      </c>
      <c r="AG943" s="10" t="s">
        <v>7873</v>
      </c>
      <c r="AH943" s="14">
        <v>38223</v>
      </c>
      <c r="AI943" s="10" t="s">
        <v>116</v>
      </c>
      <c r="AJ943" s="10" t="s">
        <v>133</v>
      </c>
      <c r="AK943" s="10">
        <v>0</v>
      </c>
      <c r="AL943" s="10">
        <v>7.66</v>
      </c>
      <c r="AM943" s="10">
        <v>0</v>
      </c>
      <c r="AN943" s="10">
        <v>0</v>
      </c>
      <c r="AO943" s="10" t="s">
        <v>404</v>
      </c>
      <c r="AP943" s="10" t="s">
        <v>7874</v>
      </c>
      <c r="AQ943" s="10" t="s">
        <v>102</v>
      </c>
      <c r="AR943" s="10" t="s">
        <v>103</v>
      </c>
      <c r="AS943" s="10">
        <v>500098</v>
      </c>
      <c r="AT943" s="10" t="s">
        <v>7874</v>
      </c>
      <c r="AU943" s="10" t="s">
        <v>103</v>
      </c>
      <c r="AV943" s="10">
        <v>500098</v>
      </c>
      <c r="AW943" s="10" t="s">
        <v>7875</v>
      </c>
      <c r="AX943" s="10">
        <v>9849323080</v>
      </c>
      <c r="AY943" s="10" t="s">
        <v>7876</v>
      </c>
      <c r="AZ943" s="10">
        <v>9989133793</v>
      </c>
      <c r="BA943" s="10" t="s">
        <v>106</v>
      </c>
      <c r="BB943" s="10" t="s">
        <v>107</v>
      </c>
    </row>
    <row r="944" spans="1:54" ht="14.5" x14ac:dyDescent="0.35">
      <c r="A944" s="9">
        <v>45215.371324895837</v>
      </c>
      <c r="B944" s="10" t="s">
        <v>1146</v>
      </c>
      <c r="C944" s="10" t="s">
        <v>1147</v>
      </c>
      <c r="D944" s="10" t="s">
        <v>1148</v>
      </c>
      <c r="E944" s="10" t="s">
        <v>1149</v>
      </c>
      <c r="F944" s="10" t="s">
        <v>1150</v>
      </c>
      <c r="G944" s="10" t="s">
        <v>89</v>
      </c>
      <c r="H944" s="52" t="s">
        <v>1151</v>
      </c>
      <c r="I944" s="10" t="s">
        <v>1146</v>
      </c>
      <c r="J944" s="23" t="s">
        <v>90</v>
      </c>
      <c r="K944" s="10" t="s">
        <v>91</v>
      </c>
      <c r="L944" s="1"/>
      <c r="M944" s="10" t="s">
        <v>92</v>
      </c>
      <c r="N944" s="10" t="s">
        <v>147</v>
      </c>
      <c r="O944" s="1"/>
      <c r="P944" s="1"/>
      <c r="Q944" s="1"/>
      <c r="R944" s="1"/>
      <c r="S944" s="1"/>
      <c r="T944" s="10">
        <v>2019</v>
      </c>
      <c r="U944" s="10" t="s">
        <v>94</v>
      </c>
      <c r="V944" s="10">
        <v>600</v>
      </c>
      <c r="W944" s="10">
        <v>600</v>
      </c>
      <c r="X944" s="10">
        <v>100</v>
      </c>
      <c r="Y944" s="12"/>
      <c r="Z944" s="10" t="s">
        <v>1152</v>
      </c>
      <c r="AA944" s="10" t="s">
        <v>96</v>
      </c>
      <c r="AB944" s="10">
        <v>2021</v>
      </c>
      <c r="AC944" s="10">
        <v>714</v>
      </c>
      <c r="AD944" s="10">
        <v>1000</v>
      </c>
      <c r="AE944" s="13">
        <f t="shared" si="40"/>
        <v>71.399999999999991</v>
      </c>
      <c r="AF944" s="10">
        <v>71.400000000000006</v>
      </c>
      <c r="AG944" s="10" t="s">
        <v>1153</v>
      </c>
      <c r="AH944" s="14">
        <v>38299</v>
      </c>
      <c r="AI944" s="10" t="s">
        <v>98</v>
      </c>
      <c r="AJ944" s="10" t="s">
        <v>99</v>
      </c>
      <c r="AK944" s="10">
        <v>77920</v>
      </c>
      <c r="AL944" s="10">
        <v>8.11</v>
      </c>
      <c r="AM944" s="10">
        <v>0</v>
      </c>
      <c r="AN944" s="10">
        <v>0</v>
      </c>
      <c r="AO944" s="10" t="s">
        <v>1154</v>
      </c>
      <c r="AP944" s="10" t="s">
        <v>1155</v>
      </c>
      <c r="AQ944" s="10" t="s">
        <v>152</v>
      </c>
      <c r="AR944" s="10" t="s">
        <v>181</v>
      </c>
      <c r="AS944" s="10">
        <v>501401</v>
      </c>
      <c r="AT944" s="10" t="s">
        <v>1156</v>
      </c>
      <c r="AU944" s="10" t="s">
        <v>1157</v>
      </c>
      <c r="AV944" s="10">
        <v>507001</v>
      </c>
      <c r="AW944" s="10" t="s">
        <v>1158</v>
      </c>
      <c r="AX944" s="10">
        <v>9948348537</v>
      </c>
      <c r="AY944" s="10" t="s">
        <v>1159</v>
      </c>
      <c r="AZ944" s="10">
        <v>7702187732</v>
      </c>
      <c r="BA944" s="10" t="s">
        <v>287</v>
      </c>
      <c r="BB944" s="10" t="s">
        <v>315</v>
      </c>
    </row>
    <row r="945" spans="1:54" ht="14.5" x14ac:dyDescent="0.35">
      <c r="A945" s="9">
        <v>45211.829969988423</v>
      </c>
      <c r="B945" s="10" t="s">
        <v>7877</v>
      </c>
      <c r="C945" s="10" t="s">
        <v>7878</v>
      </c>
      <c r="D945" s="10" t="s">
        <v>7879</v>
      </c>
      <c r="E945" s="10" t="s">
        <v>7880</v>
      </c>
      <c r="F945" s="10" t="s">
        <v>7881</v>
      </c>
      <c r="G945" s="10" t="s">
        <v>89</v>
      </c>
      <c r="H945" s="23">
        <v>6304328033</v>
      </c>
      <c r="I945" s="10" t="s">
        <v>7877</v>
      </c>
      <c r="J945" s="23" t="s">
        <v>90</v>
      </c>
      <c r="K945" s="10" t="s">
        <v>91</v>
      </c>
      <c r="L945" s="1"/>
      <c r="M945" s="10" t="s">
        <v>92</v>
      </c>
      <c r="N945" s="10" t="s">
        <v>147</v>
      </c>
      <c r="O945" s="1"/>
      <c r="P945" s="1"/>
      <c r="Q945" s="1"/>
      <c r="R945" s="1"/>
      <c r="S945" s="1"/>
      <c r="T945" s="10">
        <v>2019</v>
      </c>
      <c r="U945" s="10" t="s">
        <v>94</v>
      </c>
      <c r="V945" s="10">
        <v>9.6999999999999993</v>
      </c>
      <c r="W945" s="10">
        <v>600</v>
      </c>
      <c r="X945" s="10">
        <v>92.15</v>
      </c>
      <c r="Y945" s="12"/>
      <c r="Z945" s="10" t="s">
        <v>7882</v>
      </c>
      <c r="AA945" s="10" t="s">
        <v>96</v>
      </c>
      <c r="AB945" s="10">
        <v>2021</v>
      </c>
      <c r="AC945" s="10">
        <v>848</v>
      </c>
      <c r="AD945" s="10">
        <v>1000</v>
      </c>
      <c r="AE945" s="13">
        <f t="shared" si="40"/>
        <v>84.8</v>
      </c>
      <c r="AF945" s="10">
        <v>84.8</v>
      </c>
      <c r="AG945" s="10" t="s">
        <v>2111</v>
      </c>
      <c r="AH945" s="14">
        <v>37937</v>
      </c>
      <c r="AI945" s="10" t="s">
        <v>116</v>
      </c>
      <c r="AJ945" s="10" t="s">
        <v>99</v>
      </c>
      <c r="AK945" s="10">
        <v>18136</v>
      </c>
      <c r="AL945" s="10">
        <v>7.92</v>
      </c>
      <c r="AM945" s="10">
        <v>0</v>
      </c>
      <c r="AN945" s="10">
        <v>0</v>
      </c>
      <c r="AO945" s="10" t="s">
        <v>1797</v>
      </c>
      <c r="AP945" s="10" t="s">
        <v>7883</v>
      </c>
      <c r="AQ945" s="10" t="s">
        <v>152</v>
      </c>
      <c r="AR945" s="10" t="s">
        <v>1847</v>
      </c>
      <c r="AS945" s="10">
        <v>509381</v>
      </c>
      <c r="AT945" s="10" t="s">
        <v>7884</v>
      </c>
      <c r="AU945" s="10" t="s">
        <v>5500</v>
      </c>
      <c r="AV945" s="10">
        <v>509381</v>
      </c>
      <c r="AW945" s="10" t="s">
        <v>7885</v>
      </c>
      <c r="AX945" s="10">
        <v>9395143891</v>
      </c>
      <c r="AY945" s="10" t="s">
        <v>7886</v>
      </c>
      <c r="AZ945" s="10">
        <v>9542304631</v>
      </c>
      <c r="BA945" s="10" t="s">
        <v>449</v>
      </c>
      <c r="BB945" s="10" t="s">
        <v>125</v>
      </c>
    </row>
    <row r="946" spans="1:54" ht="14.5" x14ac:dyDescent="0.35">
      <c r="A946" s="9">
        <v>45211.935272754628</v>
      </c>
      <c r="B946" s="10" t="s">
        <v>7887</v>
      </c>
      <c r="C946" s="10" t="s">
        <v>7888</v>
      </c>
      <c r="D946" s="10" t="s">
        <v>7889</v>
      </c>
      <c r="E946" s="10" t="s">
        <v>7890</v>
      </c>
      <c r="F946" s="10" t="s">
        <v>7891</v>
      </c>
      <c r="G946" s="10" t="s">
        <v>89</v>
      </c>
      <c r="H946" s="23">
        <v>9390568204</v>
      </c>
      <c r="I946" s="10" t="s">
        <v>7887</v>
      </c>
      <c r="J946" s="23" t="s">
        <v>90</v>
      </c>
      <c r="K946" s="10" t="s">
        <v>91</v>
      </c>
      <c r="L946" s="1"/>
      <c r="M946" s="10" t="s">
        <v>92</v>
      </c>
      <c r="N946" s="10" t="s">
        <v>147</v>
      </c>
      <c r="O946" s="1"/>
      <c r="P946" s="1"/>
      <c r="Q946" s="1"/>
      <c r="R946" s="1"/>
      <c r="S946" s="1"/>
      <c r="T946" s="10">
        <v>2019</v>
      </c>
      <c r="U946" s="10" t="s">
        <v>94</v>
      </c>
      <c r="V946" s="10">
        <v>9.1999999999999993</v>
      </c>
      <c r="W946" s="10">
        <v>600</v>
      </c>
      <c r="X946" s="10">
        <v>87.4</v>
      </c>
      <c r="Y946" s="12"/>
      <c r="Z946" s="10" t="s">
        <v>7892</v>
      </c>
      <c r="AA946" s="10" t="s">
        <v>96</v>
      </c>
      <c r="AB946" s="10">
        <v>2021</v>
      </c>
      <c r="AC946" s="10">
        <v>896</v>
      </c>
      <c r="AD946" s="10">
        <v>1000</v>
      </c>
      <c r="AE946" s="13">
        <f t="shared" si="40"/>
        <v>89.600000000000009</v>
      </c>
      <c r="AF946" s="10">
        <v>89.6</v>
      </c>
      <c r="AG946" s="10" t="s">
        <v>7893</v>
      </c>
      <c r="AH946" s="14">
        <v>38014</v>
      </c>
      <c r="AI946" s="10" t="s">
        <v>116</v>
      </c>
      <c r="AJ946" s="10" t="s">
        <v>99</v>
      </c>
      <c r="AK946" s="10">
        <v>21146</v>
      </c>
      <c r="AL946" s="10">
        <v>7.62</v>
      </c>
      <c r="AM946" s="10">
        <v>0</v>
      </c>
      <c r="AN946" s="10">
        <v>1</v>
      </c>
      <c r="AO946" s="10" t="s">
        <v>7894</v>
      </c>
      <c r="AP946" s="10" t="s">
        <v>7895</v>
      </c>
      <c r="AQ946" s="10" t="s">
        <v>102</v>
      </c>
      <c r="AR946" s="10" t="s">
        <v>7896</v>
      </c>
      <c r="AS946" s="10">
        <v>508248</v>
      </c>
      <c r="AT946" s="10" t="s">
        <v>7897</v>
      </c>
      <c r="AU946" s="10" t="s">
        <v>7896</v>
      </c>
      <c r="AV946" s="10">
        <v>508248</v>
      </c>
      <c r="AW946" s="10" t="s">
        <v>7898</v>
      </c>
      <c r="AX946" s="10">
        <v>9948437462</v>
      </c>
      <c r="AY946" s="10" t="s">
        <v>7899</v>
      </c>
      <c r="AZ946" s="10">
        <v>8522064707</v>
      </c>
      <c r="BA946" s="10" t="s">
        <v>552</v>
      </c>
      <c r="BB946" s="10" t="s">
        <v>157</v>
      </c>
    </row>
    <row r="947" spans="1:54" ht="14.5" x14ac:dyDescent="0.35">
      <c r="A947" s="9">
        <v>45211.89050898148</v>
      </c>
      <c r="B947" s="10" t="s">
        <v>7900</v>
      </c>
      <c r="C947" s="10" t="s">
        <v>7901</v>
      </c>
      <c r="D947" s="10" t="s">
        <v>7572</v>
      </c>
      <c r="E947" s="10" t="s">
        <v>7902</v>
      </c>
      <c r="F947" s="10" t="s">
        <v>7903</v>
      </c>
      <c r="G947" s="10" t="s">
        <v>89</v>
      </c>
      <c r="H947" s="23">
        <v>9949535060</v>
      </c>
      <c r="I947" s="10" t="s">
        <v>7900</v>
      </c>
      <c r="J947" s="23" t="s">
        <v>90</v>
      </c>
      <c r="K947" s="10" t="s">
        <v>91</v>
      </c>
      <c r="L947" s="1"/>
      <c r="M947" s="10" t="s">
        <v>92</v>
      </c>
      <c r="N947" s="10" t="s">
        <v>147</v>
      </c>
      <c r="O947" s="1"/>
      <c r="P947" s="1"/>
      <c r="Q947" s="1"/>
      <c r="R947" s="1"/>
      <c r="S947" s="1"/>
      <c r="T947" s="10">
        <v>2019</v>
      </c>
      <c r="U947" s="10" t="s">
        <v>94</v>
      </c>
      <c r="V947" s="10">
        <v>9.6999999999999993</v>
      </c>
      <c r="W947" s="10">
        <v>10</v>
      </c>
      <c r="X947" s="10">
        <v>92.15</v>
      </c>
      <c r="Y947" s="12"/>
      <c r="Z947" s="10" t="s">
        <v>7904</v>
      </c>
      <c r="AA947" s="10" t="s">
        <v>96</v>
      </c>
      <c r="AB947" s="10">
        <v>2021</v>
      </c>
      <c r="AC947" s="10">
        <v>944</v>
      </c>
      <c r="AD947" s="10">
        <v>1000</v>
      </c>
      <c r="AE947" s="13">
        <f t="shared" si="40"/>
        <v>94.399999999999991</v>
      </c>
      <c r="AF947" s="10">
        <v>94</v>
      </c>
      <c r="AG947" s="10" t="s">
        <v>7905</v>
      </c>
      <c r="AH947" s="14">
        <v>38139</v>
      </c>
      <c r="AI947" s="10" t="s">
        <v>98</v>
      </c>
      <c r="AJ947" s="10" t="s">
        <v>133</v>
      </c>
      <c r="AK947" s="10">
        <v>0</v>
      </c>
      <c r="AL947" s="10">
        <v>8.98</v>
      </c>
      <c r="AM947" s="10">
        <v>0</v>
      </c>
      <c r="AN947" s="10">
        <v>0</v>
      </c>
      <c r="AO947" s="10" t="s">
        <v>179</v>
      </c>
      <c r="AP947" s="10" t="s">
        <v>7906</v>
      </c>
      <c r="AQ947" s="10" t="s">
        <v>102</v>
      </c>
      <c r="AR947" s="10" t="s">
        <v>103</v>
      </c>
      <c r="AS947" s="10">
        <v>501401</v>
      </c>
      <c r="AT947" s="10" t="s">
        <v>7907</v>
      </c>
      <c r="AU947" s="10" t="s">
        <v>103</v>
      </c>
      <c r="AV947" s="1"/>
      <c r="AW947" s="10" t="s">
        <v>7908</v>
      </c>
      <c r="AX947" s="10">
        <v>9440494447</v>
      </c>
      <c r="AY947" s="10" t="s">
        <v>7909</v>
      </c>
      <c r="AZ947" s="10">
        <v>9391016778</v>
      </c>
      <c r="BA947" s="10" t="s">
        <v>106</v>
      </c>
      <c r="BB947" s="10" t="s">
        <v>107</v>
      </c>
    </row>
    <row r="948" spans="1:54" ht="14.5" x14ac:dyDescent="0.35">
      <c r="A948" s="9">
        <v>45212.836718946761</v>
      </c>
      <c r="B948" s="10" t="s">
        <v>7910</v>
      </c>
      <c r="C948" s="10" t="s">
        <v>7911</v>
      </c>
      <c r="D948" s="10" t="s">
        <v>7912</v>
      </c>
      <c r="E948" s="10" t="s">
        <v>7913</v>
      </c>
      <c r="F948" s="10" t="s">
        <v>7914</v>
      </c>
      <c r="G948" s="10" t="s">
        <v>89</v>
      </c>
      <c r="H948" s="23">
        <v>9949538077</v>
      </c>
      <c r="I948" s="10" t="s">
        <v>7910</v>
      </c>
      <c r="J948" s="23" t="s">
        <v>90</v>
      </c>
      <c r="K948" s="10" t="s">
        <v>91</v>
      </c>
      <c r="L948" s="1"/>
      <c r="M948" s="10" t="s">
        <v>92</v>
      </c>
      <c r="N948" s="10" t="s">
        <v>147</v>
      </c>
      <c r="O948" s="1"/>
      <c r="P948" s="1"/>
      <c r="Q948" s="1"/>
      <c r="R948" s="1"/>
      <c r="S948" s="1"/>
      <c r="T948" s="10">
        <v>2019</v>
      </c>
      <c r="U948" s="10" t="s">
        <v>94</v>
      </c>
      <c r="V948" s="10">
        <v>9.6999999999999993</v>
      </c>
      <c r="W948" s="10">
        <v>600</v>
      </c>
      <c r="X948" s="10">
        <v>92.15</v>
      </c>
      <c r="Y948" s="12"/>
      <c r="Z948" s="10" t="s">
        <v>7915</v>
      </c>
      <c r="AA948" s="10" t="s">
        <v>96</v>
      </c>
      <c r="AB948" s="10">
        <v>2021</v>
      </c>
      <c r="AC948" s="10">
        <v>954</v>
      </c>
      <c r="AD948" s="10">
        <v>1000</v>
      </c>
      <c r="AE948" s="13">
        <f t="shared" si="40"/>
        <v>95.399999999999991</v>
      </c>
      <c r="AF948" s="10">
        <v>95.4</v>
      </c>
      <c r="AG948" s="10" t="s">
        <v>7916</v>
      </c>
      <c r="AH948" s="14">
        <v>37925</v>
      </c>
      <c r="AI948" s="10" t="s">
        <v>116</v>
      </c>
      <c r="AJ948" s="10" t="s">
        <v>99</v>
      </c>
      <c r="AK948" s="10">
        <v>25306</v>
      </c>
      <c r="AL948" s="10">
        <v>8.73</v>
      </c>
      <c r="AM948" s="10">
        <v>0</v>
      </c>
      <c r="AN948" s="10">
        <v>0</v>
      </c>
      <c r="AO948" s="10" t="s">
        <v>704</v>
      </c>
      <c r="AP948" s="10" t="s">
        <v>7917</v>
      </c>
      <c r="AQ948" s="10" t="s">
        <v>102</v>
      </c>
      <c r="AR948" s="10" t="s">
        <v>7918</v>
      </c>
      <c r="AS948" s="10">
        <v>508277</v>
      </c>
      <c r="AT948" s="10" t="s">
        <v>7917</v>
      </c>
      <c r="AU948" s="10" t="s">
        <v>7918</v>
      </c>
      <c r="AV948" s="10">
        <v>508277</v>
      </c>
      <c r="AW948" s="10" t="s">
        <v>7919</v>
      </c>
      <c r="AX948" s="10">
        <v>9966094613</v>
      </c>
      <c r="AY948" s="10" t="s">
        <v>7920</v>
      </c>
      <c r="AZ948" s="10">
        <v>9848890404</v>
      </c>
      <c r="BA948" s="10" t="s">
        <v>106</v>
      </c>
      <c r="BB948" s="10" t="s">
        <v>157</v>
      </c>
    </row>
    <row r="949" spans="1:54" ht="14.5" x14ac:dyDescent="0.35">
      <c r="A949" s="9">
        <v>45211.904455219905</v>
      </c>
      <c r="B949" s="10" t="s">
        <v>12692</v>
      </c>
      <c r="C949" s="10" t="s">
        <v>12693</v>
      </c>
      <c r="D949" s="10" t="s">
        <v>12694</v>
      </c>
      <c r="E949" s="10" t="s">
        <v>12695</v>
      </c>
      <c r="F949" s="10" t="s">
        <v>12696</v>
      </c>
      <c r="G949" s="10" t="s">
        <v>89</v>
      </c>
      <c r="H949" s="23">
        <v>9542928939</v>
      </c>
      <c r="I949" s="10" t="s">
        <v>12692</v>
      </c>
      <c r="J949" s="23" t="s">
        <v>90</v>
      </c>
      <c r="K949" s="10" t="s">
        <v>91</v>
      </c>
      <c r="L949" s="1"/>
      <c r="M949" s="10" t="s">
        <v>92</v>
      </c>
      <c r="N949" s="10" t="s">
        <v>147</v>
      </c>
      <c r="O949" s="1"/>
      <c r="P949" s="1"/>
      <c r="Q949" s="1"/>
      <c r="R949" s="1"/>
      <c r="S949" s="1"/>
      <c r="T949" s="10">
        <v>2019</v>
      </c>
      <c r="U949" s="10" t="s">
        <v>94</v>
      </c>
      <c r="V949" s="10">
        <v>9.1999999999999993</v>
      </c>
      <c r="W949" s="10">
        <v>600</v>
      </c>
      <c r="X949" s="10">
        <v>87.4</v>
      </c>
      <c r="Y949" s="12"/>
      <c r="Z949" s="10" t="s">
        <v>12697</v>
      </c>
      <c r="AA949" s="10" t="s">
        <v>96</v>
      </c>
      <c r="AB949" s="10">
        <v>2021</v>
      </c>
      <c r="AC949" s="10">
        <v>752</v>
      </c>
      <c r="AD949" s="10">
        <v>1000</v>
      </c>
      <c r="AE949" s="13">
        <f t="shared" si="40"/>
        <v>75.2</v>
      </c>
      <c r="AF949" s="10">
        <v>75.2</v>
      </c>
      <c r="AG949" s="10" t="s">
        <v>12698</v>
      </c>
      <c r="AH949" s="14">
        <v>37488</v>
      </c>
      <c r="AI949" s="10" t="s">
        <v>98</v>
      </c>
      <c r="AJ949" s="10" t="s">
        <v>99</v>
      </c>
      <c r="AK949" s="10">
        <v>46421</v>
      </c>
      <c r="AL949" s="10">
        <v>6.9</v>
      </c>
      <c r="AM949" s="10">
        <v>2</v>
      </c>
      <c r="AN949" s="10">
        <v>7</v>
      </c>
      <c r="AO949" s="10" t="s">
        <v>254</v>
      </c>
      <c r="AP949" s="10" t="s">
        <v>12699</v>
      </c>
      <c r="AQ949" s="10" t="s">
        <v>152</v>
      </c>
      <c r="AR949" s="10" t="s">
        <v>119</v>
      </c>
      <c r="AS949" s="10">
        <v>500067</v>
      </c>
      <c r="AT949" s="10" t="s">
        <v>8138</v>
      </c>
      <c r="AU949" s="10" t="s">
        <v>666</v>
      </c>
      <c r="AV949" s="10">
        <v>503310</v>
      </c>
      <c r="AW949" s="10" t="s">
        <v>12700</v>
      </c>
      <c r="AX949" s="10">
        <v>9849417530</v>
      </c>
      <c r="AY949" s="10" t="s">
        <v>12701</v>
      </c>
      <c r="AZ949" s="10">
        <v>8332817530</v>
      </c>
      <c r="BA949" s="10" t="s">
        <v>552</v>
      </c>
      <c r="BB949" s="10" t="s">
        <v>450</v>
      </c>
    </row>
    <row r="950" spans="1:54" ht="14.5" x14ac:dyDescent="0.35">
      <c r="A950" s="9">
        <v>45213.525536122688</v>
      </c>
      <c r="B950" s="10" t="s">
        <v>7921</v>
      </c>
      <c r="C950" s="10" t="s">
        <v>7922</v>
      </c>
      <c r="D950" s="10" t="s">
        <v>7923</v>
      </c>
      <c r="E950" s="10" t="s">
        <v>7924</v>
      </c>
      <c r="F950" s="10" t="s">
        <v>7925</v>
      </c>
      <c r="G950" s="10" t="s">
        <v>89</v>
      </c>
      <c r="H950" s="23">
        <v>6302940869</v>
      </c>
      <c r="I950" s="10" t="s">
        <v>7921</v>
      </c>
      <c r="J950" s="23" t="s">
        <v>90</v>
      </c>
      <c r="K950" s="10" t="s">
        <v>91</v>
      </c>
      <c r="L950" s="1"/>
      <c r="M950" s="10" t="s">
        <v>92</v>
      </c>
      <c r="N950" s="10" t="s">
        <v>147</v>
      </c>
      <c r="O950" s="1"/>
      <c r="P950" s="1"/>
      <c r="Q950" s="1"/>
      <c r="R950" s="1"/>
      <c r="S950" s="1"/>
      <c r="T950" s="10">
        <v>2019</v>
      </c>
      <c r="U950" s="10" t="s">
        <v>94</v>
      </c>
      <c r="V950" s="10">
        <v>9</v>
      </c>
      <c r="W950" s="10">
        <v>600</v>
      </c>
      <c r="X950" s="10">
        <v>85.5</v>
      </c>
      <c r="Y950" s="12"/>
      <c r="Z950" s="10" t="s">
        <v>7926</v>
      </c>
      <c r="AA950" s="10" t="s">
        <v>96</v>
      </c>
      <c r="AB950" s="10">
        <v>2021</v>
      </c>
      <c r="AC950" s="10">
        <v>910</v>
      </c>
      <c r="AD950" s="10">
        <v>1000</v>
      </c>
      <c r="AE950" s="13">
        <f t="shared" si="40"/>
        <v>91</v>
      </c>
      <c r="AF950" s="10">
        <v>91</v>
      </c>
      <c r="AG950" s="10" t="s">
        <v>2459</v>
      </c>
      <c r="AH950" s="14">
        <v>37913</v>
      </c>
      <c r="AI950" s="10" t="s">
        <v>116</v>
      </c>
      <c r="AJ950" s="10" t="s">
        <v>99</v>
      </c>
      <c r="AK950" s="10">
        <v>18001</v>
      </c>
      <c r="AL950" s="10">
        <v>7.9</v>
      </c>
      <c r="AM950" s="10">
        <v>0</v>
      </c>
      <c r="AN950" s="10">
        <v>0</v>
      </c>
      <c r="AO950" s="10" t="s">
        <v>100</v>
      </c>
      <c r="AP950" s="10" t="s">
        <v>7927</v>
      </c>
      <c r="AQ950" s="10" t="s">
        <v>152</v>
      </c>
      <c r="AR950" s="10" t="s">
        <v>119</v>
      </c>
      <c r="AS950" s="10">
        <v>500085</v>
      </c>
      <c r="AT950" s="10" t="s">
        <v>7928</v>
      </c>
      <c r="AU950" s="10" t="s">
        <v>119</v>
      </c>
      <c r="AV950" s="10">
        <v>500085</v>
      </c>
      <c r="AW950" s="10" t="s">
        <v>7929</v>
      </c>
      <c r="AX950" s="10">
        <v>9848574262</v>
      </c>
      <c r="AY950" s="10" t="s">
        <v>7930</v>
      </c>
      <c r="AZ950" s="10">
        <v>8790146407</v>
      </c>
      <c r="BA950" s="10" t="s">
        <v>156</v>
      </c>
      <c r="BB950" s="10" t="s">
        <v>157</v>
      </c>
    </row>
    <row r="951" spans="1:54" ht="14.5" x14ac:dyDescent="0.35">
      <c r="A951" s="9">
        <v>45211.740474861115</v>
      </c>
      <c r="B951" s="10" t="s">
        <v>7931</v>
      </c>
      <c r="C951" s="10" t="s">
        <v>7932</v>
      </c>
      <c r="D951" s="10" t="s">
        <v>7933</v>
      </c>
      <c r="E951" s="10" t="s">
        <v>7934</v>
      </c>
      <c r="F951" s="10" t="s">
        <v>7935</v>
      </c>
      <c r="G951" s="10" t="s">
        <v>89</v>
      </c>
      <c r="H951" s="23">
        <v>9160535935</v>
      </c>
      <c r="I951" s="10" t="s">
        <v>7931</v>
      </c>
      <c r="J951" s="23" t="s">
        <v>90</v>
      </c>
      <c r="K951" s="10" t="s">
        <v>91</v>
      </c>
      <c r="L951" s="1"/>
      <c r="M951" s="10" t="s">
        <v>92</v>
      </c>
      <c r="N951" s="10" t="s">
        <v>147</v>
      </c>
      <c r="O951" s="1"/>
      <c r="P951" s="1"/>
      <c r="Q951" s="1"/>
      <c r="R951" s="1"/>
      <c r="S951" s="1"/>
      <c r="T951" s="10">
        <v>2019</v>
      </c>
      <c r="U951" s="10" t="s">
        <v>94</v>
      </c>
      <c r="V951" s="10">
        <v>9.8000000000000007</v>
      </c>
      <c r="W951" s="10">
        <v>600</v>
      </c>
      <c r="X951" s="10">
        <v>93.1</v>
      </c>
      <c r="Y951" s="12"/>
      <c r="Z951" s="10" t="s">
        <v>7936</v>
      </c>
      <c r="AA951" s="10" t="s">
        <v>96</v>
      </c>
      <c r="AB951" s="10">
        <v>2021</v>
      </c>
      <c r="AC951" s="10">
        <v>976</v>
      </c>
      <c r="AD951" s="10">
        <v>1000</v>
      </c>
      <c r="AE951" s="13">
        <f t="shared" si="40"/>
        <v>97.6</v>
      </c>
      <c r="AF951" s="10">
        <v>97.6</v>
      </c>
      <c r="AG951" s="10" t="s">
        <v>307</v>
      </c>
      <c r="AH951" s="14">
        <v>37842</v>
      </c>
      <c r="AI951" s="10" t="s">
        <v>98</v>
      </c>
      <c r="AJ951" s="10" t="s">
        <v>99</v>
      </c>
      <c r="AK951" s="10">
        <v>18111</v>
      </c>
      <c r="AL951" s="10">
        <v>9.0500000000000007</v>
      </c>
      <c r="AM951" s="10">
        <v>0</v>
      </c>
      <c r="AN951" s="10">
        <v>0</v>
      </c>
      <c r="AO951" s="10" t="s">
        <v>377</v>
      </c>
      <c r="AP951" s="10" t="s">
        <v>7937</v>
      </c>
      <c r="AQ951" s="10" t="s">
        <v>152</v>
      </c>
      <c r="AR951" s="10" t="s">
        <v>119</v>
      </c>
      <c r="AS951" s="10">
        <v>500014</v>
      </c>
      <c r="AT951" s="10" t="s">
        <v>7938</v>
      </c>
      <c r="AU951" s="10" t="s">
        <v>4087</v>
      </c>
      <c r="AV951" s="10">
        <v>505450</v>
      </c>
      <c r="AW951" s="10" t="s">
        <v>7939</v>
      </c>
      <c r="AX951" s="10">
        <v>9885175519</v>
      </c>
      <c r="AY951" s="10" t="s">
        <v>7940</v>
      </c>
      <c r="AZ951" s="10">
        <v>8106272192</v>
      </c>
      <c r="BA951" s="10" t="s">
        <v>449</v>
      </c>
      <c r="BB951" s="10" t="s">
        <v>7941</v>
      </c>
    </row>
    <row r="952" spans="1:54" ht="14.5" x14ac:dyDescent="0.35">
      <c r="A952" s="9">
        <v>45215.283622291667</v>
      </c>
      <c r="B952" s="10" t="s">
        <v>7942</v>
      </c>
      <c r="C952" s="10" t="s">
        <v>7943</v>
      </c>
      <c r="D952" s="10" t="s">
        <v>7944</v>
      </c>
      <c r="E952" s="10" t="s">
        <v>7945</v>
      </c>
      <c r="F952" s="10" t="s">
        <v>7946</v>
      </c>
      <c r="G952" s="10" t="s">
        <v>89</v>
      </c>
      <c r="H952" s="23">
        <v>9182187816</v>
      </c>
      <c r="I952" s="10" t="s">
        <v>7942</v>
      </c>
      <c r="J952" s="23" t="s">
        <v>90</v>
      </c>
      <c r="K952" s="10" t="s">
        <v>91</v>
      </c>
      <c r="L952" s="1"/>
      <c r="M952" s="10" t="s">
        <v>92</v>
      </c>
      <c r="N952" s="10" t="s">
        <v>147</v>
      </c>
      <c r="O952" s="1"/>
      <c r="P952" s="1"/>
      <c r="Q952" s="1"/>
      <c r="R952" s="1"/>
      <c r="S952" s="1"/>
      <c r="T952" s="10">
        <v>2019</v>
      </c>
      <c r="U952" s="10" t="s">
        <v>94</v>
      </c>
      <c r="V952" s="10">
        <v>9.6999999999999993</v>
      </c>
      <c r="W952" s="10">
        <v>600</v>
      </c>
      <c r="X952" s="10">
        <v>92.15</v>
      </c>
      <c r="Y952" s="12"/>
      <c r="Z952" s="10" t="s">
        <v>7947</v>
      </c>
      <c r="AA952" s="10" t="s">
        <v>96</v>
      </c>
      <c r="AB952" s="10">
        <v>2021</v>
      </c>
      <c r="AC952" s="10">
        <v>954</v>
      </c>
      <c r="AD952" s="10">
        <v>1000</v>
      </c>
      <c r="AE952" s="13">
        <f t="shared" si="40"/>
        <v>95.399999999999991</v>
      </c>
      <c r="AF952" s="10">
        <v>95.4</v>
      </c>
      <c r="AG952" s="10" t="s">
        <v>362</v>
      </c>
      <c r="AH952" s="14">
        <v>38210</v>
      </c>
      <c r="AI952" s="10" t="s">
        <v>116</v>
      </c>
      <c r="AJ952" s="10" t="s">
        <v>99</v>
      </c>
      <c r="AK952" s="10">
        <v>13732</v>
      </c>
      <c r="AL952" s="10">
        <v>9.02</v>
      </c>
      <c r="AM952" s="10">
        <v>0</v>
      </c>
      <c r="AN952" s="10">
        <v>0</v>
      </c>
      <c r="AO952" s="10" t="s">
        <v>7948</v>
      </c>
      <c r="AP952" s="10" t="s">
        <v>7949</v>
      </c>
      <c r="AQ952" s="10" t="s">
        <v>102</v>
      </c>
      <c r="AR952" s="10" t="s">
        <v>103</v>
      </c>
      <c r="AS952" s="10">
        <v>500043</v>
      </c>
      <c r="AT952" s="10" t="s">
        <v>7949</v>
      </c>
      <c r="AU952" s="10" t="s">
        <v>103</v>
      </c>
      <c r="AV952" s="10">
        <v>500043</v>
      </c>
      <c r="AW952" s="10" t="s">
        <v>7950</v>
      </c>
      <c r="AX952" s="10">
        <v>9391024427</v>
      </c>
      <c r="AY952" s="10" t="s">
        <v>7951</v>
      </c>
      <c r="AZ952" s="10">
        <v>8639067790</v>
      </c>
      <c r="BA952" s="10" t="s">
        <v>353</v>
      </c>
      <c r="BB952" s="10" t="s">
        <v>157</v>
      </c>
    </row>
    <row r="953" spans="1:54" ht="14.5" x14ac:dyDescent="0.35">
      <c r="A953" s="9">
        <v>45212.572238182867</v>
      </c>
      <c r="B953" s="10" t="s">
        <v>7952</v>
      </c>
      <c r="C953" s="10" t="s">
        <v>7953</v>
      </c>
      <c r="D953" s="10" t="s">
        <v>7954</v>
      </c>
      <c r="E953" s="10" t="s">
        <v>3343</v>
      </c>
      <c r="F953" s="10" t="s">
        <v>7955</v>
      </c>
      <c r="G953" s="10" t="s">
        <v>89</v>
      </c>
      <c r="H953" s="23">
        <v>6305986706</v>
      </c>
      <c r="I953" s="10" t="s">
        <v>7952</v>
      </c>
      <c r="J953" s="23" t="s">
        <v>90</v>
      </c>
      <c r="K953" s="10" t="s">
        <v>91</v>
      </c>
      <c r="L953" s="1"/>
      <c r="M953" s="10" t="s">
        <v>92</v>
      </c>
      <c r="N953" s="10" t="s">
        <v>147</v>
      </c>
      <c r="O953" s="1"/>
      <c r="P953" s="1"/>
      <c r="Q953" s="1"/>
      <c r="R953" s="1"/>
      <c r="S953" s="1"/>
      <c r="T953" s="10">
        <v>2019</v>
      </c>
      <c r="U953" s="10" t="s">
        <v>223</v>
      </c>
      <c r="V953" s="10">
        <v>318</v>
      </c>
      <c r="W953" s="10">
        <v>500</v>
      </c>
      <c r="X953" s="10">
        <v>65</v>
      </c>
      <c r="Y953" s="12"/>
      <c r="Z953" s="10" t="s">
        <v>7956</v>
      </c>
      <c r="AA953" s="10" t="s">
        <v>96</v>
      </c>
      <c r="AB953" s="10">
        <v>2021</v>
      </c>
      <c r="AC953" s="10">
        <v>914</v>
      </c>
      <c r="AD953" s="10">
        <v>1000</v>
      </c>
      <c r="AE953" s="13">
        <f t="shared" si="40"/>
        <v>91.4</v>
      </c>
      <c r="AF953" s="10">
        <v>91</v>
      </c>
      <c r="AG953" s="10" t="s">
        <v>7957</v>
      </c>
      <c r="AH953" s="14">
        <v>37578</v>
      </c>
      <c r="AI953" s="10" t="s">
        <v>116</v>
      </c>
      <c r="AJ953" s="10" t="s">
        <v>133</v>
      </c>
      <c r="AK953" s="10">
        <v>0</v>
      </c>
      <c r="AL953" s="10">
        <v>7.2</v>
      </c>
      <c r="AM953" s="10">
        <v>1</v>
      </c>
      <c r="AN953" s="10">
        <v>1</v>
      </c>
      <c r="AO953" s="10" t="s">
        <v>100</v>
      </c>
      <c r="AP953" s="10" t="s">
        <v>7958</v>
      </c>
      <c r="AQ953" s="10" t="s">
        <v>102</v>
      </c>
      <c r="AR953" s="10" t="s">
        <v>103</v>
      </c>
      <c r="AS953" s="10">
        <v>500010</v>
      </c>
      <c r="AT953" s="10" t="s">
        <v>7959</v>
      </c>
      <c r="AU953" s="10" t="s">
        <v>103</v>
      </c>
      <c r="AV953" s="10">
        <v>500010</v>
      </c>
      <c r="AW953" s="10" t="s">
        <v>7960</v>
      </c>
      <c r="AX953" s="10">
        <v>9848438175</v>
      </c>
      <c r="AY953" s="10" t="s">
        <v>7961</v>
      </c>
      <c r="AZ953" s="10">
        <v>9398977543</v>
      </c>
      <c r="BA953" s="10" t="s">
        <v>3553</v>
      </c>
      <c r="BB953" s="10" t="s">
        <v>107</v>
      </c>
    </row>
    <row r="954" spans="1:54" ht="14.5" x14ac:dyDescent="0.35">
      <c r="A954" s="9">
        <v>45211.893099780093</v>
      </c>
      <c r="B954" s="10" t="s">
        <v>12702</v>
      </c>
      <c r="C954" s="10" t="s">
        <v>12703</v>
      </c>
      <c r="D954" s="10" t="s">
        <v>12704</v>
      </c>
      <c r="E954" s="10" t="s">
        <v>12705</v>
      </c>
      <c r="F954" s="10" t="s">
        <v>12706</v>
      </c>
      <c r="G954" s="10" t="s">
        <v>89</v>
      </c>
      <c r="H954" s="23">
        <v>9573472346</v>
      </c>
      <c r="I954" s="10" t="s">
        <v>12707</v>
      </c>
      <c r="J954" s="23" t="s">
        <v>90</v>
      </c>
      <c r="K954" s="10" t="s">
        <v>91</v>
      </c>
      <c r="L954" s="1"/>
      <c r="M954" s="10" t="s">
        <v>92</v>
      </c>
      <c r="N954" s="10" t="s">
        <v>147</v>
      </c>
      <c r="O954" s="1"/>
      <c r="P954" s="1"/>
      <c r="Q954" s="1"/>
      <c r="R954" s="1"/>
      <c r="S954" s="1"/>
      <c r="T954" s="10">
        <v>2019</v>
      </c>
      <c r="U954" s="10" t="s">
        <v>223</v>
      </c>
      <c r="V954" s="10">
        <v>7.5</v>
      </c>
      <c r="W954" s="10">
        <v>452</v>
      </c>
      <c r="X954" s="10">
        <v>71.25</v>
      </c>
      <c r="Y954" s="12"/>
      <c r="Z954" s="10" t="s">
        <v>12708</v>
      </c>
      <c r="AA954" s="10" t="s">
        <v>96</v>
      </c>
      <c r="AB954" s="10">
        <v>2021</v>
      </c>
      <c r="AC954" s="10">
        <v>568</v>
      </c>
      <c r="AD954" s="10">
        <v>1000</v>
      </c>
      <c r="AE954" s="13">
        <f t="shared" si="40"/>
        <v>56.8</v>
      </c>
      <c r="AF954" s="10">
        <v>60</v>
      </c>
      <c r="AG954" s="10" t="s">
        <v>12709</v>
      </c>
      <c r="AH954" s="14">
        <v>37770</v>
      </c>
      <c r="AI954" s="10" t="s">
        <v>98</v>
      </c>
      <c r="AJ954" s="10" t="s">
        <v>99</v>
      </c>
      <c r="AK954" s="10">
        <v>70520</v>
      </c>
      <c r="AL954" s="10">
        <v>6.92</v>
      </c>
      <c r="AM954" s="10">
        <v>1</v>
      </c>
      <c r="AN954" s="10">
        <v>4</v>
      </c>
      <c r="AO954" s="10" t="s">
        <v>12710</v>
      </c>
      <c r="AP954" s="10" t="s">
        <v>12711</v>
      </c>
      <c r="AQ954" s="10" t="s">
        <v>102</v>
      </c>
      <c r="AR954" s="10" t="s">
        <v>103</v>
      </c>
      <c r="AS954" s="10">
        <v>500072</v>
      </c>
      <c r="AT954" s="10" t="s">
        <v>12711</v>
      </c>
      <c r="AU954" s="10" t="s">
        <v>103</v>
      </c>
      <c r="AV954" s="10">
        <v>500072</v>
      </c>
      <c r="AW954" s="10" t="s">
        <v>12712</v>
      </c>
      <c r="AX954" s="10">
        <v>9703773738</v>
      </c>
      <c r="AY954" s="10" t="s">
        <v>12713</v>
      </c>
      <c r="AZ954" s="10">
        <v>8897273868</v>
      </c>
      <c r="BA954" s="10" t="s">
        <v>3227</v>
      </c>
      <c r="BB954" s="10" t="s">
        <v>157</v>
      </c>
    </row>
    <row r="955" spans="1:54" ht="14.5" x14ac:dyDescent="0.35">
      <c r="A955" s="9">
        <v>45211.749865196762</v>
      </c>
      <c r="B955" s="10" t="s">
        <v>1160</v>
      </c>
      <c r="C955" s="10" t="s">
        <v>1161</v>
      </c>
      <c r="D955" s="10" t="s">
        <v>1162</v>
      </c>
      <c r="E955" s="10" t="s">
        <v>1163</v>
      </c>
      <c r="F955" s="10" t="s">
        <v>1164</v>
      </c>
      <c r="G955" s="10" t="s">
        <v>89</v>
      </c>
      <c r="H955" s="23">
        <v>9618638303</v>
      </c>
      <c r="I955" s="10" t="s">
        <v>1160</v>
      </c>
      <c r="J955" s="23" t="s">
        <v>90</v>
      </c>
      <c r="K955" s="10" t="s">
        <v>91</v>
      </c>
      <c r="L955" s="1"/>
      <c r="M955" s="10" t="s">
        <v>92</v>
      </c>
      <c r="N955" s="10" t="s">
        <v>147</v>
      </c>
      <c r="O955" s="1"/>
      <c r="P955" s="1"/>
      <c r="Q955" s="1"/>
      <c r="R955" s="1"/>
      <c r="S955" s="1"/>
      <c r="T955" s="10">
        <v>2019</v>
      </c>
      <c r="U955" s="10" t="s">
        <v>223</v>
      </c>
      <c r="V955" s="10">
        <v>468</v>
      </c>
      <c r="W955" s="10">
        <v>500</v>
      </c>
      <c r="X955" s="10">
        <v>93.4</v>
      </c>
      <c r="Y955" s="12"/>
      <c r="Z955" s="10" t="s">
        <v>1165</v>
      </c>
      <c r="AA955" s="10" t="s">
        <v>96</v>
      </c>
      <c r="AB955" s="10">
        <v>2021</v>
      </c>
      <c r="AC955" s="10">
        <v>970</v>
      </c>
      <c r="AD955" s="10">
        <v>1000</v>
      </c>
      <c r="AE955" s="13">
        <f t="shared" si="40"/>
        <v>97</v>
      </c>
      <c r="AF955" s="10">
        <v>97</v>
      </c>
      <c r="AG955" s="10" t="s">
        <v>1166</v>
      </c>
      <c r="AH955" s="14">
        <v>38061</v>
      </c>
      <c r="AI955" s="10" t="s">
        <v>116</v>
      </c>
      <c r="AJ955" s="10" t="s">
        <v>99</v>
      </c>
      <c r="AK955" s="10">
        <v>12141</v>
      </c>
      <c r="AL955" s="10">
        <v>8.35</v>
      </c>
      <c r="AM955" s="10">
        <v>0</v>
      </c>
      <c r="AN955" s="10">
        <v>0</v>
      </c>
      <c r="AO955" s="10" t="s">
        <v>117</v>
      </c>
      <c r="AP955" s="10" t="s">
        <v>1167</v>
      </c>
      <c r="AQ955" s="10" t="s">
        <v>152</v>
      </c>
      <c r="AR955" s="10" t="s">
        <v>119</v>
      </c>
      <c r="AS955" s="10">
        <v>500090</v>
      </c>
      <c r="AT955" s="10" t="s">
        <v>1167</v>
      </c>
      <c r="AU955" s="10" t="s">
        <v>119</v>
      </c>
      <c r="AV955" s="10">
        <v>500090</v>
      </c>
      <c r="AW955" s="10" t="s">
        <v>1168</v>
      </c>
      <c r="AX955" s="10">
        <v>8008254080</v>
      </c>
      <c r="AY955" s="10" t="s">
        <v>1169</v>
      </c>
      <c r="AZ955" s="10">
        <v>8179065690</v>
      </c>
      <c r="BA955" s="10" t="s">
        <v>463</v>
      </c>
      <c r="BB955" s="10" t="s">
        <v>125</v>
      </c>
    </row>
    <row r="956" spans="1:54" ht="14.5" x14ac:dyDescent="0.35">
      <c r="A956" s="9">
        <v>45211.902397962964</v>
      </c>
      <c r="B956" s="10" t="s">
        <v>7962</v>
      </c>
      <c r="C956" s="10" t="s">
        <v>7963</v>
      </c>
      <c r="D956" s="10" t="s">
        <v>7964</v>
      </c>
      <c r="E956" s="10" t="s">
        <v>7965</v>
      </c>
      <c r="F956" s="10" t="s">
        <v>7966</v>
      </c>
      <c r="G956" s="10" t="s">
        <v>89</v>
      </c>
      <c r="H956" s="23">
        <v>9392331046</v>
      </c>
      <c r="I956" s="10" t="s">
        <v>7962</v>
      </c>
      <c r="J956" s="23" t="s">
        <v>90</v>
      </c>
      <c r="K956" s="10" t="s">
        <v>91</v>
      </c>
      <c r="L956" s="1"/>
      <c r="M956" s="10" t="s">
        <v>92</v>
      </c>
      <c r="N956" s="10" t="s">
        <v>147</v>
      </c>
      <c r="O956" s="1"/>
      <c r="P956" s="1"/>
      <c r="Q956" s="1"/>
      <c r="R956" s="1"/>
      <c r="S956" s="1"/>
      <c r="T956" s="10">
        <v>2018</v>
      </c>
      <c r="U956" s="10" t="s">
        <v>94</v>
      </c>
      <c r="V956" s="10">
        <v>9.1999999999999993</v>
      </c>
      <c r="W956" s="10">
        <v>600</v>
      </c>
      <c r="X956" s="10">
        <v>87.4</v>
      </c>
      <c r="Y956" s="12"/>
      <c r="Z956" s="10" t="s">
        <v>7967</v>
      </c>
      <c r="AA956" s="10" t="s">
        <v>96</v>
      </c>
      <c r="AB956" s="10">
        <v>2020</v>
      </c>
      <c r="AC956" s="10">
        <v>938</v>
      </c>
      <c r="AD956" s="10">
        <v>1000</v>
      </c>
      <c r="AE956" s="13">
        <f t="shared" si="40"/>
        <v>93.8</v>
      </c>
      <c r="AF956" s="10">
        <v>93.8</v>
      </c>
      <c r="AG956" s="10" t="s">
        <v>7968</v>
      </c>
      <c r="AH956" s="14">
        <v>37561</v>
      </c>
      <c r="AI956" s="10" t="s">
        <v>116</v>
      </c>
      <c r="AJ956" s="10" t="s">
        <v>99</v>
      </c>
      <c r="AK956" s="10">
        <v>22664</v>
      </c>
      <c r="AL956" s="10">
        <v>7.08</v>
      </c>
      <c r="AM956" s="10">
        <v>3</v>
      </c>
      <c r="AN956" s="10">
        <v>0</v>
      </c>
      <c r="AO956" s="10" t="s">
        <v>664</v>
      </c>
      <c r="AP956" s="10" t="s">
        <v>7969</v>
      </c>
      <c r="AQ956" s="10" t="s">
        <v>152</v>
      </c>
      <c r="AR956" s="10" t="s">
        <v>338</v>
      </c>
      <c r="AS956" s="10">
        <v>506367</v>
      </c>
      <c r="AT956" s="10" t="s">
        <v>7969</v>
      </c>
      <c r="AU956" s="10" t="s">
        <v>338</v>
      </c>
      <c r="AV956" s="10">
        <v>506367</v>
      </c>
      <c r="AW956" s="10" t="s">
        <v>7970</v>
      </c>
      <c r="AX956" s="10">
        <v>8897495459</v>
      </c>
      <c r="AY956" s="10" t="s">
        <v>7971</v>
      </c>
      <c r="AZ956" s="10">
        <v>9392331046</v>
      </c>
      <c r="BA956" s="10" t="s">
        <v>750</v>
      </c>
      <c r="BB956" s="10" t="s">
        <v>450</v>
      </c>
    </row>
    <row r="957" spans="1:54" ht="14.5" x14ac:dyDescent="0.35">
      <c r="A957" s="9">
        <v>45211.754515011577</v>
      </c>
      <c r="B957" s="10" t="s">
        <v>7972</v>
      </c>
      <c r="C957" s="10" t="s">
        <v>7973</v>
      </c>
      <c r="D957" s="10" t="s">
        <v>7974</v>
      </c>
      <c r="E957" s="10" t="s">
        <v>7975</v>
      </c>
      <c r="F957" s="10" t="s">
        <v>7976</v>
      </c>
      <c r="G957" s="10" t="s">
        <v>89</v>
      </c>
      <c r="H957" s="23">
        <v>9392587268</v>
      </c>
      <c r="I957" s="10" t="s">
        <v>7972</v>
      </c>
      <c r="J957" s="23" t="s">
        <v>90</v>
      </c>
      <c r="K957" s="10" t="s">
        <v>91</v>
      </c>
      <c r="L957" s="1"/>
      <c r="M957" s="10" t="s">
        <v>92</v>
      </c>
      <c r="N957" s="10" t="s">
        <v>147</v>
      </c>
      <c r="O957" s="1"/>
      <c r="P957" s="1"/>
      <c r="Q957" s="1"/>
      <c r="R957" s="1"/>
      <c r="S957" s="1"/>
      <c r="T957" s="10">
        <v>2019</v>
      </c>
      <c r="U957" s="10" t="s">
        <v>94</v>
      </c>
      <c r="V957" s="10">
        <v>9.6999999999999993</v>
      </c>
      <c r="W957" s="10">
        <v>600</v>
      </c>
      <c r="X957" s="10">
        <v>92.15</v>
      </c>
      <c r="Y957" s="12"/>
      <c r="Z957" s="10" t="s">
        <v>7977</v>
      </c>
      <c r="AA957" s="10" t="s">
        <v>96</v>
      </c>
      <c r="AB957" s="10">
        <v>2021</v>
      </c>
      <c r="AC957" s="10">
        <v>958</v>
      </c>
      <c r="AD957" s="10">
        <v>1000</v>
      </c>
      <c r="AE957" s="13">
        <f t="shared" si="40"/>
        <v>95.8</v>
      </c>
      <c r="AF957" s="10">
        <v>95.8</v>
      </c>
      <c r="AG957" s="10" t="s">
        <v>7978</v>
      </c>
      <c r="AH957" s="14">
        <v>37984</v>
      </c>
      <c r="AI957" s="10" t="s">
        <v>98</v>
      </c>
      <c r="AJ957" s="10" t="s">
        <v>99</v>
      </c>
      <c r="AK957" s="10">
        <v>18263</v>
      </c>
      <c r="AL957" s="10">
        <v>9.25</v>
      </c>
      <c r="AM957" s="10">
        <v>0</v>
      </c>
      <c r="AN957" s="10">
        <v>0</v>
      </c>
      <c r="AO957" s="10" t="s">
        <v>117</v>
      </c>
      <c r="AP957" s="10" t="s">
        <v>7979</v>
      </c>
      <c r="AQ957" s="10" t="s">
        <v>102</v>
      </c>
      <c r="AR957" s="10" t="s">
        <v>7980</v>
      </c>
      <c r="AS957" s="10">
        <v>508277</v>
      </c>
      <c r="AT957" s="10" t="s">
        <v>7979</v>
      </c>
      <c r="AU957" s="10" t="s">
        <v>7980</v>
      </c>
      <c r="AV957" s="10">
        <v>508277</v>
      </c>
      <c r="AW957" s="10" t="s">
        <v>7981</v>
      </c>
      <c r="AX957" s="10">
        <v>9705767025</v>
      </c>
      <c r="AY957" s="10" t="s">
        <v>7982</v>
      </c>
      <c r="AZ957" s="10">
        <v>7569075908</v>
      </c>
      <c r="BA957" s="10" t="s">
        <v>7983</v>
      </c>
      <c r="BB957" s="10" t="s">
        <v>125</v>
      </c>
    </row>
    <row r="958" spans="1:54" ht="14.5" x14ac:dyDescent="0.35">
      <c r="A958" s="9">
        <v>45211.950600138887</v>
      </c>
      <c r="B958" s="10" t="s">
        <v>1517</v>
      </c>
      <c r="C958" s="16" t="s">
        <v>1518</v>
      </c>
      <c r="D958" s="16" t="s">
        <v>1519</v>
      </c>
      <c r="E958" s="16" t="s">
        <v>1520</v>
      </c>
      <c r="F958" s="16" t="s">
        <v>1521</v>
      </c>
      <c r="G958" s="16" t="s">
        <v>89</v>
      </c>
      <c r="H958" s="53">
        <v>9347023221</v>
      </c>
      <c r="I958" s="16" t="s">
        <v>1522</v>
      </c>
      <c r="J958" s="53" t="s">
        <v>216</v>
      </c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7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4.5" x14ac:dyDescent="0.35">
      <c r="A959" s="9">
        <v>45211.838534513889</v>
      </c>
      <c r="B959" s="10" t="s">
        <v>7984</v>
      </c>
      <c r="C959" s="10" t="s">
        <v>7985</v>
      </c>
      <c r="D959" s="10" t="s">
        <v>7986</v>
      </c>
      <c r="E959" s="10" t="s">
        <v>7987</v>
      </c>
      <c r="F959" s="10" t="s">
        <v>7988</v>
      </c>
      <c r="G959" s="10" t="s">
        <v>89</v>
      </c>
      <c r="H959" s="23">
        <v>7981961495</v>
      </c>
      <c r="I959" s="10" t="s">
        <v>7984</v>
      </c>
      <c r="J959" s="23" t="s">
        <v>90</v>
      </c>
      <c r="K959" s="10" t="s">
        <v>91</v>
      </c>
      <c r="L959" s="1"/>
      <c r="M959" s="10" t="s">
        <v>92</v>
      </c>
      <c r="N959" s="10" t="s">
        <v>147</v>
      </c>
      <c r="O959" s="1"/>
      <c r="P959" s="1"/>
      <c r="Q959" s="1"/>
      <c r="R959" s="1"/>
      <c r="S959" s="1"/>
      <c r="T959" s="10">
        <v>2019</v>
      </c>
      <c r="U959" s="10" t="s">
        <v>94</v>
      </c>
      <c r="V959" s="10">
        <v>10</v>
      </c>
      <c r="W959" s="10">
        <v>600</v>
      </c>
      <c r="X959" s="10">
        <v>95</v>
      </c>
      <c r="Y959" s="12"/>
      <c r="Z959" s="10" t="s">
        <v>7989</v>
      </c>
      <c r="AA959" s="10" t="s">
        <v>96</v>
      </c>
      <c r="AB959" s="10">
        <v>2021</v>
      </c>
      <c r="AC959" s="10">
        <v>884</v>
      </c>
      <c r="AD959" s="10">
        <v>884</v>
      </c>
      <c r="AE959" s="13">
        <f t="shared" ref="AE959:AE990" si="41">(AC959/AD959)*100</f>
        <v>100</v>
      </c>
      <c r="AF959" s="10">
        <v>88</v>
      </c>
      <c r="AG959" s="10" t="s">
        <v>876</v>
      </c>
      <c r="AH959" s="14">
        <v>37550</v>
      </c>
      <c r="AI959" s="10" t="s">
        <v>98</v>
      </c>
      <c r="AJ959" s="10" t="s">
        <v>133</v>
      </c>
      <c r="AK959" s="10">
        <v>0</v>
      </c>
      <c r="AL959" s="10">
        <v>7.34</v>
      </c>
      <c r="AM959" s="10">
        <v>0</v>
      </c>
      <c r="AN959" s="10">
        <v>0</v>
      </c>
      <c r="AO959" s="10" t="s">
        <v>7990</v>
      </c>
      <c r="AP959" s="10" t="s">
        <v>7991</v>
      </c>
      <c r="AQ959" s="10" t="s">
        <v>102</v>
      </c>
      <c r="AR959" s="10" t="s">
        <v>103</v>
      </c>
      <c r="AS959" s="10">
        <v>501401</v>
      </c>
      <c r="AT959" s="10" t="s">
        <v>7991</v>
      </c>
      <c r="AU959" s="10" t="s">
        <v>103</v>
      </c>
      <c r="AV959" s="10">
        <v>501401</v>
      </c>
      <c r="AW959" s="10" t="s">
        <v>7992</v>
      </c>
      <c r="AX959" s="10">
        <v>9440009947</v>
      </c>
      <c r="AY959" s="10" t="s">
        <v>7993</v>
      </c>
      <c r="AZ959" s="10">
        <v>9014865424</v>
      </c>
      <c r="BA959" s="10" t="s">
        <v>353</v>
      </c>
      <c r="BB959" s="10" t="s">
        <v>107</v>
      </c>
    </row>
    <row r="960" spans="1:54" ht="14.5" x14ac:dyDescent="0.35">
      <c r="A960" s="9">
        <v>45211.891153356482</v>
      </c>
      <c r="B960" s="10" t="s">
        <v>1170</v>
      </c>
      <c r="C960" s="10" t="s">
        <v>1171</v>
      </c>
      <c r="D960" s="10" t="s">
        <v>1172</v>
      </c>
      <c r="E960" s="10" t="s">
        <v>1173</v>
      </c>
      <c r="F960" s="10" t="s">
        <v>1174</v>
      </c>
      <c r="G960" s="10" t="s">
        <v>89</v>
      </c>
      <c r="H960" s="23">
        <v>8328264242</v>
      </c>
      <c r="I960" s="10" t="s">
        <v>1170</v>
      </c>
      <c r="J960" s="23" t="s">
        <v>90</v>
      </c>
      <c r="K960" s="10" t="s">
        <v>91</v>
      </c>
      <c r="L960" s="1"/>
      <c r="M960" s="10" t="s">
        <v>92</v>
      </c>
      <c r="N960" s="10" t="s">
        <v>147</v>
      </c>
      <c r="O960" s="1"/>
      <c r="P960" s="1"/>
      <c r="Q960" s="1"/>
      <c r="R960" s="1"/>
      <c r="S960" s="1"/>
      <c r="T960" s="10">
        <v>2019</v>
      </c>
      <c r="U960" s="10" t="s">
        <v>94</v>
      </c>
      <c r="V960" s="10">
        <v>9.6999999999999993</v>
      </c>
      <c r="W960" s="10">
        <v>10</v>
      </c>
      <c r="X960" s="10">
        <v>92.15</v>
      </c>
      <c r="Y960" s="12"/>
      <c r="Z960" s="10" t="s">
        <v>1175</v>
      </c>
      <c r="AA960" s="10" t="s">
        <v>96</v>
      </c>
      <c r="AB960" s="10">
        <v>2021</v>
      </c>
      <c r="AC960" s="10">
        <v>944</v>
      </c>
      <c r="AD960" s="10">
        <v>1000</v>
      </c>
      <c r="AE960" s="13">
        <f t="shared" si="41"/>
        <v>94.399999999999991</v>
      </c>
      <c r="AF960" s="10">
        <v>94.4</v>
      </c>
      <c r="AG960" s="10" t="s">
        <v>1116</v>
      </c>
      <c r="AH960" s="14">
        <v>38182</v>
      </c>
      <c r="AI960" s="10" t="s">
        <v>116</v>
      </c>
      <c r="AJ960" s="10" t="s">
        <v>99</v>
      </c>
      <c r="AK960" s="10">
        <v>17550</v>
      </c>
      <c r="AL960" s="10">
        <v>8.26</v>
      </c>
      <c r="AM960" s="10">
        <v>0</v>
      </c>
      <c r="AN960" s="10">
        <v>0</v>
      </c>
      <c r="AO960" s="10" t="s">
        <v>1176</v>
      </c>
      <c r="AP960" s="10" t="s">
        <v>1177</v>
      </c>
      <c r="AQ960" s="10" t="s">
        <v>102</v>
      </c>
      <c r="AR960" s="10" t="s">
        <v>719</v>
      </c>
      <c r="AS960" s="10">
        <v>504208</v>
      </c>
      <c r="AT960" s="10" t="s">
        <v>1178</v>
      </c>
      <c r="AU960" s="10" t="s">
        <v>719</v>
      </c>
      <c r="AV960" s="10">
        <v>504208</v>
      </c>
      <c r="AW960" s="10" t="s">
        <v>1179</v>
      </c>
      <c r="AX960" s="10">
        <v>9441995959</v>
      </c>
      <c r="AY960" s="10" t="s">
        <v>1180</v>
      </c>
      <c r="AZ960" s="10">
        <v>8500454344</v>
      </c>
      <c r="BA960" s="10" t="s">
        <v>1181</v>
      </c>
      <c r="BB960" s="10" t="s">
        <v>565</v>
      </c>
    </row>
    <row r="961" spans="1:54" ht="14.5" x14ac:dyDescent="0.35">
      <c r="A961" s="9">
        <v>45211.946645393517</v>
      </c>
      <c r="B961" s="10" t="s">
        <v>7994</v>
      </c>
      <c r="C961" s="10" t="s">
        <v>7995</v>
      </c>
      <c r="D961" s="10" t="s">
        <v>7996</v>
      </c>
      <c r="E961" s="10" t="s">
        <v>7997</v>
      </c>
      <c r="F961" s="10" t="s">
        <v>7998</v>
      </c>
      <c r="G961" s="10" t="s">
        <v>89</v>
      </c>
      <c r="H961" s="23">
        <v>9959219535</v>
      </c>
      <c r="I961" s="10" t="s">
        <v>7994</v>
      </c>
      <c r="J961" s="23" t="s">
        <v>90</v>
      </c>
      <c r="K961" s="10" t="s">
        <v>91</v>
      </c>
      <c r="L961" s="1"/>
      <c r="M961" s="10" t="s">
        <v>92</v>
      </c>
      <c r="N961" s="10" t="s">
        <v>147</v>
      </c>
      <c r="O961" s="1"/>
      <c r="P961" s="1"/>
      <c r="Q961" s="1"/>
      <c r="R961" s="1"/>
      <c r="S961" s="1"/>
      <c r="T961" s="10">
        <v>2019</v>
      </c>
      <c r="U961" s="10" t="s">
        <v>94</v>
      </c>
      <c r="V961" s="10">
        <v>9.8000000000000007</v>
      </c>
      <c r="W961" s="10">
        <v>10</v>
      </c>
      <c r="X961" s="10">
        <v>93.1</v>
      </c>
      <c r="Y961" s="12"/>
      <c r="Z961" s="10" t="s">
        <v>7999</v>
      </c>
      <c r="AA961" s="10" t="s">
        <v>96</v>
      </c>
      <c r="AB961" s="10">
        <v>2021</v>
      </c>
      <c r="AC961" s="10">
        <v>976</v>
      </c>
      <c r="AD961" s="10">
        <v>1000</v>
      </c>
      <c r="AE961" s="13">
        <f t="shared" si="41"/>
        <v>97.6</v>
      </c>
      <c r="AF961" s="10">
        <v>97.6</v>
      </c>
      <c r="AG961" s="10" t="s">
        <v>8000</v>
      </c>
      <c r="AH961" s="14">
        <v>38036</v>
      </c>
      <c r="AI961" s="10" t="s">
        <v>98</v>
      </c>
      <c r="AJ961" s="10" t="s">
        <v>99</v>
      </c>
      <c r="AK961" s="10">
        <v>24878</v>
      </c>
      <c r="AL961" s="10">
        <v>8.65</v>
      </c>
      <c r="AM961" s="10">
        <v>0</v>
      </c>
      <c r="AN961" s="10">
        <v>0</v>
      </c>
      <c r="AO961" s="10" t="s">
        <v>704</v>
      </c>
      <c r="AP961" s="10" t="s">
        <v>8001</v>
      </c>
      <c r="AQ961" s="10" t="s">
        <v>102</v>
      </c>
      <c r="AR961" s="10" t="s">
        <v>119</v>
      </c>
      <c r="AS961" s="10">
        <v>500054</v>
      </c>
      <c r="AT961" s="10" t="s">
        <v>8001</v>
      </c>
      <c r="AU961" s="10" t="s">
        <v>119</v>
      </c>
      <c r="AV961" s="10">
        <v>500054</v>
      </c>
      <c r="AW961" s="10" t="s">
        <v>8002</v>
      </c>
      <c r="AX961" s="10">
        <v>9949844059</v>
      </c>
      <c r="AY961" s="10" t="s">
        <v>8003</v>
      </c>
      <c r="AZ961" s="10">
        <v>8978135355</v>
      </c>
      <c r="BA961" s="10" t="s">
        <v>8004</v>
      </c>
      <c r="BB961" s="10" t="s">
        <v>125</v>
      </c>
    </row>
    <row r="962" spans="1:54" ht="14.5" x14ac:dyDescent="0.35">
      <c r="A962" s="9">
        <v>45211.779245231482</v>
      </c>
      <c r="B962" s="10" t="s">
        <v>1182</v>
      </c>
      <c r="C962" s="10" t="s">
        <v>1183</v>
      </c>
      <c r="D962" s="10" t="s">
        <v>1184</v>
      </c>
      <c r="E962" s="10" t="s">
        <v>1185</v>
      </c>
      <c r="F962" s="10" t="s">
        <v>1186</v>
      </c>
      <c r="G962" s="10" t="s">
        <v>89</v>
      </c>
      <c r="H962" s="23">
        <v>8885560744</v>
      </c>
      <c r="I962" s="10" t="s">
        <v>1182</v>
      </c>
      <c r="J962" s="23" t="s">
        <v>90</v>
      </c>
      <c r="K962" s="10" t="s">
        <v>91</v>
      </c>
      <c r="L962" s="1"/>
      <c r="M962" s="10" t="s">
        <v>92</v>
      </c>
      <c r="N962" s="10" t="s">
        <v>147</v>
      </c>
      <c r="O962" s="1"/>
      <c r="P962" s="1"/>
      <c r="Q962" s="1"/>
      <c r="R962" s="1"/>
      <c r="S962" s="1"/>
      <c r="T962" s="10">
        <v>2019</v>
      </c>
      <c r="U962" s="10" t="s">
        <v>223</v>
      </c>
      <c r="V962" s="10">
        <v>425</v>
      </c>
      <c r="W962" s="10">
        <v>500</v>
      </c>
      <c r="X962" s="10">
        <v>85</v>
      </c>
      <c r="Y962" s="12"/>
      <c r="Z962" s="10" t="s">
        <v>1187</v>
      </c>
      <c r="AA962" s="10" t="s">
        <v>96</v>
      </c>
      <c r="AB962" s="10">
        <v>2021</v>
      </c>
      <c r="AC962" s="10">
        <v>896</v>
      </c>
      <c r="AD962" s="10">
        <v>1000</v>
      </c>
      <c r="AE962" s="13">
        <f t="shared" si="41"/>
        <v>89.600000000000009</v>
      </c>
      <c r="AF962" s="10">
        <v>89.6</v>
      </c>
      <c r="AG962" s="10" t="s">
        <v>1188</v>
      </c>
      <c r="AH962" s="14">
        <v>37856</v>
      </c>
      <c r="AI962" s="10" t="s">
        <v>116</v>
      </c>
      <c r="AJ962" s="10" t="s">
        <v>99</v>
      </c>
      <c r="AK962" s="10">
        <v>13982</v>
      </c>
      <c r="AL962" s="10">
        <v>8.4600000000000009</v>
      </c>
      <c r="AM962" s="10">
        <v>0</v>
      </c>
      <c r="AN962" s="10">
        <v>0</v>
      </c>
      <c r="AO962" s="10" t="s">
        <v>704</v>
      </c>
      <c r="AP962" s="10" t="s">
        <v>1189</v>
      </c>
      <c r="AQ962" s="10" t="s">
        <v>547</v>
      </c>
      <c r="AR962" s="10" t="s">
        <v>1190</v>
      </c>
      <c r="AS962" s="10">
        <v>524101</v>
      </c>
      <c r="AT962" s="10" t="s">
        <v>1191</v>
      </c>
      <c r="AU962" s="10" t="s">
        <v>1192</v>
      </c>
      <c r="AV962" s="10">
        <v>524101</v>
      </c>
      <c r="AW962" s="10" t="s">
        <v>1193</v>
      </c>
      <c r="AX962" s="10">
        <v>9440702055</v>
      </c>
      <c r="AY962" s="10" t="s">
        <v>1194</v>
      </c>
      <c r="AZ962" s="10">
        <v>9949560744</v>
      </c>
      <c r="BA962" s="10" t="s">
        <v>552</v>
      </c>
      <c r="BB962" s="10" t="s">
        <v>259</v>
      </c>
    </row>
    <row r="963" spans="1:54" ht="14.5" x14ac:dyDescent="0.35">
      <c r="A963" s="9">
        <v>45211.826794386579</v>
      </c>
      <c r="B963" s="10" t="s">
        <v>8005</v>
      </c>
      <c r="C963" s="10" t="s">
        <v>8006</v>
      </c>
      <c r="D963" s="10" t="s">
        <v>8007</v>
      </c>
      <c r="E963" s="10" t="s">
        <v>8008</v>
      </c>
      <c r="F963" s="10" t="s">
        <v>8009</v>
      </c>
      <c r="G963" s="10" t="s">
        <v>89</v>
      </c>
      <c r="H963" s="23">
        <v>7671094485</v>
      </c>
      <c r="I963" s="10" t="s">
        <v>8010</v>
      </c>
      <c r="J963" s="23" t="s">
        <v>90</v>
      </c>
      <c r="K963" s="10" t="s">
        <v>91</v>
      </c>
      <c r="L963" s="1"/>
      <c r="M963" s="10" t="s">
        <v>92</v>
      </c>
      <c r="N963" s="10" t="s">
        <v>147</v>
      </c>
      <c r="O963" s="1"/>
      <c r="P963" s="1"/>
      <c r="Q963" s="1"/>
      <c r="R963" s="1"/>
      <c r="S963" s="1"/>
      <c r="T963" s="10">
        <v>2019</v>
      </c>
      <c r="U963" s="10" t="s">
        <v>94</v>
      </c>
      <c r="V963" s="10">
        <v>9</v>
      </c>
      <c r="W963" s="10">
        <v>544</v>
      </c>
      <c r="X963" s="10">
        <v>86.26</v>
      </c>
      <c r="Y963" s="12"/>
      <c r="Z963" s="10" t="s">
        <v>8011</v>
      </c>
      <c r="AA963" s="10" t="s">
        <v>96</v>
      </c>
      <c r="AB963" s="10">
        <v>2021</v>
      </c>
      <c r="AC963" s="10">
        <v>902</v>
      </c>
      <c r="AD963" s="10">
        <v>1000</v>
      </c>
      <c r="AE963" s="13">
        <f t="shared" si="41"/>
        <v>90.2</v>
      </c>
      <c r="AF963" s="10">
        <v>12</v>
      </c>
      <c r="AG963" s="10" t="s">
        <v>8012</v>
      </c>
      <c r="AH963" s="14">
        <v>37928</v>
      </c>
      <c r="AI963" s="10" t="s">
        <v>98</v>
      </c>
      <c r="AJ963" s="10" t="s">
        <v>99</v>
      </c>
      <c r="AK963" s="10">
        <v>65890</v>
      </c>
      <c r="AL963" s="10">
        <v>7.06</v>
      </c>
      <c r="AM963" s="10">
        <v>0</v>
      </c>
      <c r="AN963" s="10">
        <v>0</v>
      </c>
      <c r="AO963" s="10" t="s">
        <v>7894</v>
      </c>
      <c r="AP963" s="10" t="s">
        <v>8013</v>
      </c>
      <c r="AQ963" s="10" t="s">
        <v>102</v>
      </c>
      <c r="AR963" s="10" t="s">
        <v>8014</v>
      </c>
      <c r="AS963" s="10">
        <v>500067</v>
      </c>
      <c r="AT963" s="10" t="s">
        <v>8015</v>
      </c>
      <c r="AU963" s="10" t="s">
        <v>2241</v>
      </c>
      <c r="AV963" s="10">
        <v>509125</v>
      </c>
      <c r="AW963" s="10" t="s">
        <v>8016</v>
      </c>
      <c r="AX963" s="10">
        <v>8978354417</v>
      </c>
      <c r="AY963" s="10" t="s">
        <v>8017</v>
      </c>
      <c r="AZ963" s="10">
        <v>7995851123</v>
      </c>
      <c r="BA963" s="10" t="s">
        <v>8018</v>
      </c>
      <c r="BB963" s="10" t="s">
        <v>157</v>
      </c>
    </row>
    <row r="964" spans="1:54" ht="14.5" x14ac:dyDescent="0.35">
      <c r="A964" s="9">
        <v>45211.82815400463</v>
      </c>
      <c r="B964" s="10" t="s">
        <v>8019</v>
      </c>
      <c r="C964" s="10" t="s">
        <v>8020</v>
      </c>
      <c r="D964" s="10" t="s">
        <v>8021</v>
      </c>
      <c r="E964" s="10" t="s">
        <v>8022</v>
      </c>
      <c r="F964" s="10" t="s">
        <v>8023</v>
      </c>
      <c r="G964" s="10" t="s">
        <v>89</v>
      </c>
      <c r="H964" s="23">
        <v>9381912157</v>
      </c>
      <c r="I964" s="10" t="s">
        <v>8019</v>
      </c>
      <c r="J964" s="23" t="s">
        <v>90</v>
      </c>
      <c r="K964" s="10" t="s">
        <v>91</v>
      </c>
      <c r="L964" s="1"/>
      <c r="M964" s="10" t="s">
        <v>92</v>
      </c>
      <c r="N964" s="10" t="s">
        <v>147</v>
      </c>
      <c r="O964" s="1"/>
      <c r="P964" s="1"/>
      <c r="Q964" s="1"/>
      <c r="R964" s="1"/>
      <c r="S964" s="1"/>
      <c r="T964" s="10">
        <v>2019</v>
      </c>
      <c r="U964" s="10" t="s">
        <v>94</v>
      </c>
      <c r="V964" s="10">
        <v>9.3000000000000007</v>
      </c>
      <c r="W964" s="10">
        <v>600</v>
      </c>
      <c r="X964" s="10">
        <v>88.35</v>
      </c>
      <c r="Y964" s="12"/>
      <c r="Z964" s="10" t="s">
        <v>8024</v>
      </c>
      <c r="AA964" s="10" t="s">
        <v>96</v>
      </c>
      <c r="AB964" s="10">
        <v>2021</v>
      </c>
      <c r="AC964" s="10">
        <v>868</v>
      </c>
      <c r="AD964" s="10">
        <v>1000</v>
      </c>
      <c r="AE964" s="13">
        <f t="shared" si="41"/>
        <v>86.8</v>
      </c>
      <c r="AF964" s="10">
        <v>86.8</v>
      </c>
      <c r="AG964" s="10" t="s">
        <v>1213</v>
      </c>
      <c r="AH964" s="14">
        <v>37751</v>
      </c>
      <c r="AI964" s="10" t="s">
        <v>98</v>
      </c>
      <c r="AJ964" s="10" t="s">
        <v>99</v>
      </c>
      <c r="AK964" s="10">
        <v>120308</v>
      </c>
      <c r="AL964" s="10">
        <v>7.45</v>
      </c>
      <c r="AM964" s="10">
        <v>0</v>
      </c>
      <c r="AN964" s="10">
        <v>0</v>
      </c>
      <c r="AO964" s="10" t="s">
        <v>664</v>
      </c>
      <c r="AP964" s="10" t="s">
        <v>8025</v>
      </c>
      <c r="AQ964" s="10" t="s">
        <v>152</v>
      </c>
      <c r="AR964" s="10" t="s">
        <v>119</v>
      </c>
      <c r="AS964" s="10">
        <v>500014</v>
      </c>
      <c r="AT964" s="10" t="s">
        <v>8026</v>
      </c>
      <c r="AU964" s="10" t="s">
        <v>8027</v>
      </c>
      <c r="AV964" s="10">
        <v>505211</v>
      </c>
      <c r="AW964" s="10" t="s">
        <v>8023</v>
      </c>
      <c r="AX964" s="10">
        <v>9491323183</v>
      </c>
      <c r="AY964" s="10" t="s">
        <v>8028</v>
      </c>
      <c r="AZ964" s="10">
        <v>6304456188</v>
      </c>
      <c r="BA964" s="10" t="s">
        <v>552</v>
      </c>
      <c r="BB964" s="10" t="s">
        <v>259</v>
      </c>
    </row>
    <row r="965" spans="1:54" ht="14.5" x14ac:dyDescent="0.35">
      <c r="A965" s="9">
        <v>45212.343229363425</v>
      </c>
      <c r="B965" s="10" t="s">
        <v>8029</v>
      </c>
      <c r="C965" s="10" t="s">
        <v>8030</v>
      </c>
      <c r="D965" s="10" t="s">
        <v>8031</v>
      </c>
      <c r="E965" s="10" t="s">
        <v>5863</v>
      </c>
      <c r="F965" s="10" t="s">
        <v>8032</v>
      </c>
      <c r="G965" s="10" t="s">
        <v>89</v>
      </c>
      <c r="H965" s="23">
        <v>8125640452</v>
      </c>
      <c r="I965" s="10" t="s">
        <v>8029</v>
      </c>
      <c r="J965" s="23" t="s">
        <v>90</v>
      </c>
      <c r="K965" s="10" t="s">
        <v>91</v>
      </c>
      <c r="L965" s="1"/>
      <c r="M965" s="10" t="s">
        <v>92</v>
      </c>
      <c r="N965" s="10" t="s">
        <v>147</v>
      </c>
      <c r="O965" s="1"/>
      <c r="P965" s="1"/>
      <c r="Q965" s="1"/>
      <c r="R965" s="1"/>
      <c r="S965" s="1"/>
      <c r="T965" s="10">
        <v>2019</v>
      </c>
      <c r="U965" s="10" t="s">
        <v>94</v>
      </c>
      <c r="V965" s="10">
        <v>9.6999999999999993</v>
      </c>
      <c r="W965" s="10">
        <v>10</v>
      </c>
      <c r="X965" s="10">
        <v>92.15</v>
      </c>
      <c r="Y965" s="12"/>
      <c r="Z965" s="10" t="s">
        <v>8033</v>
      </c>
      <c r="AA965" s="10" t="s">
        <v>96</v>
      </c>
      <c r="AB965" s="10">
        <v>2021</v>
      </c>
      <c r="AC965" s="10">
        <v>958</v>
      </c>
      <c r="AD965" s="10">
        <v>1000</v>
      </c>
      <c r="AE965" s="13">
        <f t="shared" si="41"/>
        <v>95.8</v>
      </c>
      <c r="AF965" s="10">
        <v>95.8</v>
      </c>
      <c r="AG965" s="10" t="s">
        <v>5133</v>
      </c>
      <c r="AH965" s="14">
        <v>38139</v>
      </c>
      <c r="AI965" s="10" t="s">
        <v>98</v>
      </c>
      <c r="AJ965" s="10" t="s">
        <v>99</v>
      </c>
      <c r="AK965" s="10">
        <v>26000</v>
      </c>
      <c r="AL965" s="10">
        <v>8.6999999999999993</v>
      </c>
      <c r="AM965" s="10">
        <v>0</v>
      </c>
      <c r="AN965" s="10">
        <v>0</v>
      </c>
      <c r="AO965" s="10" t="s">
        <v>4439</v>
      </c>
      <c r="AP965" s="10" t="s">
        <v>2168</v>
      </c>
      <c r="AQ965" s="10" t="s">
        <v>152</v>
      </c>
      <c r="AR965" s="10" t="s">
        <v>1631</v>
      </c>
      <c r="AS965" s="10">
        <v>505001</v>
      </c>
      <c r="AT965" s="10" t="s">
        <v>8034</v>
      </c>
      <c r="AU965" s="10" t="s">
        <v>1631</v>
      </c>
      <c r="AV965" s="10">
        <v>505001</v>
      </c>
      <c r="AW965" s="10" t="s">
        <v>8035</v>
      </c>
      <c r="AX965" s="10">
        <v>9441558418</v>
      </c>
      <c r="AY965" s="10" t="s">
        <v>8036</v>
      </c>
      <c r="AZ965" s="10">
        <v>6281526502</v>
      </c>
      <c r="BA965" s="10" t="s">
        <v>246</v>
      </c>
      <c r="BB965" s="10" t="s">
        <v>315</v>
      </c>
    </row>
    <row r="966" spans="1:54" ht="14.5" x14ac:dyDescent="0.35">
      <c r="A966" s="9">
        <v>45211.777998113423</v>
      </c>
      <c r="B966" s="10" t="s">
        <v>8037</v>
      </c>
      <c r="C966" s="10" t="s">
        <v>8038</v>
      </c>
      <c r="D966" s="10" t="s">
        <v>8039</v>
      </c>
      <c r="E966" s="10" t="s">
        <v>8040</v>
      </c>
      <c r="F966" s="10" t="s">
        <v>8041</v>
      </c>
      <c r="G966" s="10" t="s">
        <v>89</v>
      </c>
      <c r="H966" s="23">
        <v>9912079528</v>
      </c>
      <c r="I966" s="10" t="s">
        <v>8037</v>
      </c>
      <c r="J966" s="23" t="s">
        <v>90</v>
      </c>
      <c r="K966" s="10" t="s">
        <v>91</v>
      </c>
      <c r="L966" s="1"/>
      <c r="M966" s="10" t="s">
        <v>92</v>
      </c>
      <c r="N966" s="10" t="s">
        <v>147</v>
      </c>
      <c r="O966" s="1"/>
      <c r="P966" s="1"/>
      <c r="Q966" s="1"/>
      <c r="R966" s="1"/>
      <c r="S966" s="1"/>
      <c r="T966" s="10">
        <v>2019</v>
      </c>
      <c r="U966" s="10" t="s">
        <v>94</v>
      </c>
      <c r="V966" s="10">
        <v>9.6999999999999993</v>
      </c>
      <c r="W966" s="10">
        <v>10</v>
      </c>
      <c r="X966" s="10">
        <v>92.15</v>
      </c>
      <c r="Y966" s="12"/>
      <c r="Z966" s="10" t="s">
        <v>8042</v>
      </c>
      <c r="AA966" s="10" t="s">
        <v>96</v>
      </c>
      <c r="AB966" s="10">
        <v>2021</v>
      </c>
      <c r="AC966" s="10">
        <v>934</v>
      </c>
      <c r="AD966" s="10">
        <v>1000</v>
      </c>
      <c r="AE966" s="13">
        <f t="shared" si="41"/>
        <v>93.4</v>
      </c>
      <c r="AF966" s="10">
        <v>93.4</v>
      </c>
      <c r="AG966" s="10" t="s">
        <v>8043</v>
      </c>
      <c r="AH966" s="14">
        <v>37707</v>
      </c>
      <c r="AI966" s="10" t="s">
        <v>116</v>
      </c>
      <c r="AJ966" s="10" t="s">
        <v>99</v>
      </c>
      <c r="AK966" s="10">
        <v>18273</v>
      </c>
      <c r="AL966" s="10">
        <v>7.12</v>
      </c>
      <c r="AM966" s="10">
        <v>1</v>
      </c>
      <c r="AN966" s="10">
        <v>0</v>
      </c>
      <c r="AO966" s="10" t="s">
        <v>8044</v>
      </c>
      <c r="AP966" s="10" t="s">
        <v>8045</v>
      </c>
      <c r="AQ966" s="10" t="s">
        <v>102</v>
      </c>
      <c r="AR966" s="10" t="s">
        <v>121</v>
      </c>
      <c r="AS966" s="10">
        <v>502103</v>
      </c>
      <c r="AT966" s="10" t="s">
        <v>8045</v>
      </c>
      <c r="AU966" s="10" t="s">
        <v>121</v>
      </c>
      <c r="AV966" s="10">
        <v>502103</v>
      </c>
      <c r="AW966" s="10" t="s">
        <v>8046</v>
      </c>
      <c r="AX966" s="10">
        <v>9989153541</v>
      </c>
      <c r="AY966" s="10" t="s">
        <v>8047</v>
      </c>
      <c r="AZ966" s="10">
        <v>9014987511</v>
      </c>
      <c r="BA966" s="10" t="s">
        <v>106</v>
      </c>
      <c r="BB966" s="10" t="s">
        <v>157</v>
      </c>
    </row>
    <row r="967" spans="1:54" ht="14.5" x14ac:dyDescent="0.35">
      <c r="A967" s="9">
        <v>45211.909337384262</v>
      </c>
      <c r="B967" s="10" t="s">
        <v>1195</v>
      </c>
      <c r="C967" s="10" t="s">
        <v>1196</v>
      </c>
      <c r="D967" s="10" t="s">
        <v>1197</v>
      </c>
      <c r="E967" s="10" t="s">
        <v>1198</v>
      </c>
      <c r="F967" s="10" t="s">
        <v>1199</v>
      </c>
      <c r="G967" s="10" t="s">
        <v>89</v>
      </c>
      <c r="H967" s="23">
        <v>7702500176</v>
      </c>
      <c r="I967" s="10" t="s">
        <v>1195</v>
      </c>
      <c r="J967" s="23" t="s">
        <v>90</v>
      </c>
      <c r="K967" s="10" t="s">
        <v>91</v>
      </c>
      <c r="L967" s="1"/>
      <c r="M967" s="10" t="s">
        <v>92</v>
      </c>
      <c r="N967" s="10" t="s">
        <v>147</v>
      </c>
      <c r="O967" s="1"/>
      <c r="P967" s="1"/>
      <c r="Q967" s="1"/>
      <c r="R967" s="1"/>
      <c r="S967" s="1"/>
      <c r="T967" s="10">
        <v>2019</v>
      </c>
      <c r="U967" s="10" t="s">
        <v>94</v>
      </c>
      <c r="V967" s="10">
        <v>9.6999999999999993</v>
      </c>
      <c r="W967" s="10">
        <v>600</v>
      </c>
      <c r="X967" s="10">
        <v>92.15</v>
      </c>
      <c r="Y967" s="12"/>
      <c r="Z967" s="10" t="s">
        <v>1200</v>
      </c>
      <c r="AA967" s="10" t="s">
        <v>96</v>
      </c>
      <c r="AB967" s="10">
        <v>2021</v>
      </c>
      <c r="AC967" s="10">
        <v>974</v>
      </c>
      <c r="AD967" s="10">
        <v>1000</v>
      </c>
      <c r="AE967" s="13">
        <f t="shared" si="41"/>
        <v>97.399999999999991</v>
      </c>
      <c r="AF967" s="10">
        <v>97.4</v>
      </c>
      <c r="AG967" s="10" t="s">
        <v>1201</v>
      </c>
      <c r="AH967" s="14">
        <v>37412</v>
      </c>
      <c r="AI967" s="10" t="s">
        <v>116</v>
      </c>
      <c r="AJ967" s="10" t="s">
        <v>99</v>
      </c>
      <c r="AK967" s="10">
        <v>31598</v>
      </c>
      <c r="AL967" s="10">
        <v>8.84</v>
      </c>
      <c r="AM967" s="10">
        <v>1</v>
      </c>
      <c r="AN967" s="10">
        <v>0</v>
      </c>
      <c r="AO967" s="10" t="s">
        <v>704</v>
      </c>
      <c r="AP967" s="10" t="s">
        <v>1202</v>
      </c>
      <c r="AQ967" s="10" t="s">
        <v>152</v>
      </c>
      <c r="AR967" s="10" t="s">
        <v>1203</v>
      </c>
      <c r="AS967" s="10">
        <v>508201</v>
      </c>
      <c r="AT967" s="10" t="s">
        <v>1202</v>
      </c>
      <c r="AU967" s="10" t="s">
        <v>1204</v>
      </c>
      <c r="AV967" s="10">
        <v>508201</v>
      </c>
      <c r="AW967" s="10" t="s">
        <v>1205</v>
      </c>
      <c r="AX967" s="10">
        <v>9490852019</v>
      </c>
      <c r="AY967" s="10" t="s">
        <v>1206</v>
      </c>
      <c r="AZ967" s="10">
        <v>7993125879</v>
      </c>
      <c r="BA967" s="10" t="s">
        <v>552</v>
      </c>
      <c r="BB967" s="10" t="s">
        <v>275</v>
      </c>
    </row>
    <row r="968" spans="1:54" ht="14.5" x14ac:dyDescent="0.35">
      <c r="A968" s="9">
        <v>45212.855890347222</v>
      </c>
      <c r="B968" s="10" t="s">
        <v>12724</v>
      </c>
      <c r="C968" s="10" t="s">
        <v>12725</v>
      </c>
      <c r="D968" s="10" t="s">
        <v>12726</v>
      </c>
      <c r="E968" s="10" t="s">
        <v>12727</v>
      </c>
      <c r="F968" s="10" t="s">
        <v>12728</v>
      </c>
      <c r="G968" s="10" t="s">
        <v>89</v>
      </c>
      <c r="H968" s="23">
        <v>7995768056</v>
      </c>
      <c r="I968" s="10" t="s">
        <v>12724</v>
      </c>
      <c r="J968" s="23" t="s">
        <v>90</v>
      </c>
      <c r="K968" s="10" t="s">
        <v>91</v>
      </c>
      <c r="L968" s="1"/>
      <c r="M968" s="10" t="s">
        <v>92</v>
      </c>
      <c r="N968" s="10" t="s">
        <v>147</v>
      </c>
      <c r="O968" s="1"/>
      <c r="P968" s="1"/>
      <c r="Q968" s="1"/>
      <c r="R968" s="1"/>
      <c r="S968" s="1"/>
      <c r="T968" s="10">
        <v>2019</v>
      </c>
      <c r="U968" s="10" t="s">
        <v>94</v>
      </c>
      <c r="V968" s="10">
        <v>9.6999999999999993</v>
      </c>
      <c r="W968" s="10">
        <v>600</v>
      </c>
      <c r="X968" s="10">
        <v>92.15</v>
      </c>
      <c r="Y968" s="12"/>
      <c r="Z968" s="10" t="s">
        <v>12729</v>
      </c>
      <c r="AA968" s="10" t="s">
        <v>96</v>
      </c>
      <c r="AB968" s="10">
        <v>2021</v>
      </c>
      <c r="AC968" s="10">
        <v>539</v>
      </c>
      <c r="AD968" s="10">
        <v>1000</v>
      </c>
      <c r="AE968" s="13">
        <f t="shared" si="41"/>
        <v>53.900000000000006</v>
      </c>
      <c r="AF968" s="10">
        <v>53.9</v>
      </c>
      <c r="AG968" s="10" t="s">
        <v>12730</v>
      </c>
      <c r="AH968" s="14">
        <v>37191</v>
      </c>
      <c r="AI968" s="10" t="s">
        <v>116</v>
      </c>
      <c r="AJ968" s="10" t="s">
        <v>99</v>
      </c>
      <c r="AK968" s="10">
        <v>42952</v>
      </c>
      <c r="AL968" s="10">
        <v>0</v>
      </c>
      <c r="AM968" s="10">
        <v>5</v>
      </c>
      <c r="AN968" s="10">
        <v>4</v>
      </c>
      <c r="AO968" s="10" t="s">
        <v>12731</v>
      </c>
      <c r="AP968" s="10" t="s">
        <v>12732</v>
      </c>
      <c r="AQ968" s="10" t="s">
        <v>152</v>
      </c>
      <c r="AR968" s="10" t="s">
        <v>119</v>
      </c>
      <c r="AS968" s="10">
        <v>501401</v>
      </c>
      <c r="AT968" s="10" t="s">
        <v>12733</v>
      </c>
      <c r="AU968" s="10" t="s">
        <v>12734</v>
      </c>
      <c r="AV968" s="10">
        <v>505325</v>
      </c>
      <c r="AW968" s="10" t="s">
        <v>12735</v>
      </c>
      <c r="AX968" s="10">
        <v>9182720929</v>
      </c>
      <c r="AY968" s="10" t="s">
        <v>12736</v>
      </c>
      <c r="AZ968" s="10">
        <v>7396493687</v>
      </c>
      <c r="BA968" s="10" t="s">
        <v>4948</v>
      </c>
      <c r="BB968" s="10" t="s">
        <v>1953</v>
      </c>
    </row>
    <row r="969" spans="1:54" ht="14.5" x14ac:dyDescent="0.35">
      <c r="A969" s="9">
        <v>45211.845835486107</v>
      </c>
      <c r="B969" s="10" t="s">
        <v>8048</v>
      </c>
      <c r="C969" s="10" t="s">
        <v>8049</v>
      </c>
      <c r="D969" s="10" t="s">
        <v>8050</v>
      </c>
      <c r="E969" s="10" t="s">
        <v>8051</v>
      </c>
      <c r="F969" s="10" t="s">
        <v>8052</v>
      </c>
      <c r="G969" s="10" t="s">
        <v>89</v>
      </c>
      <c r="H969" s="23">
        <v>9505375961</v>
      </c>
      <c r="I969" s="10" t="s">
        <v>8048</v>
      </c>
      <c r="J969" s="23" t="s">
        <v>90</v>
      </c>
      <c r="K969" s="10" t="s">
        <v>91</v>
      </c>
      <c r="L969" s="1"/>
      <c r="M969" s="10" t="s">
        <v>92</v>
      </c>
      <c r="N969" s="10" t="s">
        <v>147</v>
      </c>
      <c r="O969" s="1"/>
      <c r="P969" s="1"/>
      <c r="Q969" s="1"/>
      <c r="R969" s="1"/>
      <c r="S969" s="1"/>
      <c r="T969" s="10">
        <v>2019</v>
      </c>
      <c r="U969" s="10" t="s">
        <v>223</v>
      </c>
      <c r="V969" s="10">
        <v>438</v>
      </c>
      <c r="W969" s="10">
        <v>500</v>
      </c>
      <c r="X969" s="10">
        <v>87.6</v>
      </c>
      <c r="Y969" s="12"/>
      <c r="Z969" s="10" t="s">
        <v>8053</v>
      </c>
      <c r="AA969" s="10" t="s">
        <v>96</v>
      </c>
      <c r="AB969" s="10">
        <v>2021</v>
      </c>
      <c r="AC969" s="10">
        <v>926</v>
      </c>
      <c r="AD969" s="10">
        <v>1000</v>
      </c>
      <c r="AE969" s="13">
        <f t="shared" si="41"/>
        <v>92.600000000000009</v>
      </c>
      <c r="AF969" s="10">
        <v>92.6</v>
      </c>
      <c r="AG969" s="10" t="s">
        <v>8054</v>
      </c>
      <c r="AH969" s="14">
        <v>38015</v>
      </c>
      <c r="AI969" s="10" t="s">
        <v>98</v>
      </c>
      <c r="AJ969" s="10" t="s">
        <v>133</v>
      </c>
      <c r="AK969" s="10">
        <v>88613</v>
      </c>
      <c r="AL969" s="10">
        <v>7.57</v>
      </c>
      <c r="AM969" s="10">
        <v>1</v>
      </c>
      <c r="AN969" s="10">
        <v>0</v>
      </c>
      <c r="AO969" s="10" t="s">
        <v>254</v>
      </c>
      <c r="AP969" s="10" t="s">
        <v>8055</v>
      </c>
      <c r="AQ969" s="10" t="s">
        <v>152</v>
      </c>
      <c r="AR969" s="10" t="s">
        <v>119</v>
      </c>
      <c r="AS969" s="10">
        <v>500090</v>
      </c>
      <c r="AT969" s="10" t="s">
        <v>8056</v>
      </c>
      <c r="AU969" s="10" t="s">
        <v>119</v>
      </c>
      <c r="AV969" s="10">
        <v>500090</v>
      </c>
      <c r="AW969" s="10" t="s">
        <v>8057</v>
      </c>
      <c r="AX969" s="10">
        <v>9491137319</v>
      </c>
      <c r="AY969" s="10" t="s">
        <v>8058</v>
      </c>
      <c r="AZ969" s="10">
        <v>9951753718</v>
      </c>
      <c r="BA969" s="10" t="s">
        <v>552</v>
      </c>
      <c r="BB969" s="10" t="s">
        <v>107</v>
      </c>
    </row>
    <row r="970" spans="1:54" ht="14.5" x14ac:dyDescent="0.35">
      <c r="A970" s="9">
        <v>45211.915379930557</v>
      </c>
      <c r="B970" s="10" t="s">
        <v>1207</v>
      </c>
      <c r="C970" s="10" t="s">
        <v>1208</v>
      </c>
      <c r="D970" s="10" t="s">
        <v>1209</v>
      </c>
      <c r="E970" s="10" t="s">
        <v>1210</v>
      </c>
      <c r="F970" s="10" t="s">
        <v>1211</v>
      </c>
      <c r="G970" s="10" t="s">
        <v>89</v>
      </c>
      <c r="H970" s="23">
        <v>9908526242</v>
      </c>
      <c r="I970" s="10" t="s">
        <v>1207</v>
      </c>
      <c r="J970" s="23" t="s">
        <v>90</v>
      </c>
      <c r="K970" s="10" t="s">
        <v>91</v>
      </c>
      <c r="L970" s="1"/>
      <c r="M970" s="10" t="s">
        <v>92</v>
      </c>
      <c r="N970" s="10" t="s">
        <v>147</v>
      </c>
      <c r="O970" s="1"/>
      <c r="P970" s="1"/>
      <c r="Q970" s="1"/>
      <c r="R970" s="1"/>
      <c r="S970" s="1"/>
      <c r="T970" s="10">
        <v>2019</v>
      </c>
      <c r="U970" s="10" t="s">
        <v>94</v>
      </c>
      <c r="V970" s="10">
        <v>9.5</v>
      </c>
      <c r="W970" s="10">
        <v>550</v>
      </c>
      <c r="X970" s="10">
        <v>90.25</v>
      </c>
      <c r="Y970" s="12"/>
      <c r="Z970" s="10" t="s">
        <v>1212</v>
      </c>
      <c r="AA970" s="10" t="s">
        <v>96</v>
      </c>
      <c r="AB970" s="10">
        <v>2021</v>
      </c>
      <c r="AC970" s="10">
        <v>926</v>
      </c>
      <c r="AD970" s="10">
        <v>926</v>
      </c>
      <c r="AE970" s="13">
        <f t="shared" si="41"/>
        <v>100</v>
      </c>
      <c r="AF970" s="10">
        <v>93</v>
      </c>
      <c r="AG970" s="10" t="s">
        <v>1213</v>
      </c>
      <c r="AH970" s="14">
        <v>37753</v>
      </c>
      <c r="AI970" s="10" t="s">
        <v>116</v>
      </c>
      <c r="AJ970" s="10" t="s">
        <v>99</v>
      </c>
      <c r="AK970" s="10">
        <v>17807</v>
      </c>
      <c r="AL970" s="10">
        <v>8.0500000000000007</v>
      </c>
      <c r="AM970" s="10">
        <v>0</v>
      </c>
      <c r="AN970" s="10">
        <v>0</v>
      </c>
      <c r="AO970" s="10" t="s">
        <v>377</v>
      </c>
      <c r="AP970" s="10" t="s">
        <v>1214</v>
      </c>
      <c r="AQ970" s="10" t="s">
        <v>152</v>
      </c>
      <c r="AR970" s="10" t="s">
        <v>121</v>
      </c>
      <c r="AS970" s="10">
        <v>502103</v>
      </c>
      <c r="AT970" s="10" t="s">
        <v>1215</v>
      </c>
      <c r="AU970" s="10" t="s">
        <v>338</v>
      </c>
      <c r="AV970" s="10">
        <v>502103</v>
      </c>
      <c r="AW970" s="10" t="s">
        <v>1216</v>
      </c>
      <c r="AX970" s="10">
        <v>9440192968</v>
      </c>
      <c r="AY970" s="10" t="s">
        <v>1217</v>
      </c>
      <c r="AZ970" s="10">
        <v>6301170652</v>
      </c>
      <c r="BA970" s="10" t="s">
        <v>449</v>
      </c>
      <c r="BB970" s="10" t="s">
        <v>259</v>
      </c>
    </row>
    <row r="971" spans="1:54" ht="14.5" x14ac:dyDescent="0.35">
      <c r="A971" s="9">
        <v>45211.728648217591</v>
      </c>
      <c r="B971" s="10" t="s">
        <v>8059</v>
      </c>
      <c r="C971" s="10" t="s">
        <v>8060</v>
      </c>
      <c r="D971" s="10" t="s">
        <v>8061</v>
      </c>
      <c r="E971" s="10" t="s">
        <v>8062</v>
      </c>
      <c r="F971" s="10" t="s">
        <v>8063</v>
      </c>
      <c r="G971" s="10" t="s">
        <v>89</v>
      </c>
      <c r="H971" s="23">
        <v>8309477452</v>
      </c>
      <c r="I971" s="10" t="s">
        <v>8059</v>
      </c>
      <c r="J971" s="23" t="s">
        <v>90</v>
      </c>
      <c r="K971" s="10" t="s">
        <v>91</v>
      </c>
      <c r="L971" s="1"/>
      <c r="M971" s="10" t="s">
        <v>92</v>
      </c>
      <c r="N971" s="10" t="s">
        <v>147</v>
      </c>
      <c r="O971" s="1"/>
      <c r="P971" s="1"/>
      <c r="Q971" s="1"/>
      <c r="R971" s="1"/>
      <c r="S971" s="1"/>
      <c r="T971" s="10">
        <v>2019</v>
      </c>
      <c r="U971" s="10" t="s">
        <v>94</v>
      </c>
      <c r="V971" s="10">
        <v>9.5</v>
      </c>
      <c r="W971" s="10">
        <v>542</v>
      </c>
      <c r="X971" s="10">
        <v>90.25</v>
      </c>
      <c r="Y971" s="12"/>
      <c r="Z971" s="10" t="s">
        <v>8064</v>
      </c>
      <c r="AA971" s="10" t="s">
        <v>96</v>
      </c>
      <c r="AB971" s="10">
        <v>2021</v>
      </c>
      <c r="AC971" s="10">
        <v>960</v>
      </c>
      <c r="AD971" s="10">
        <v>1000</v>
      </c>
      <c r="AE971" s="13">
        <f t="shared" si="41"/>
        <v>96</v>
      </c>
      <c r="AF971" s="10">
        <v>96</v>
      </c>
      <c r="AG971" s="10" t="s">
        <v>8065</v>
      </c>
      <c r="AH971" s="14">
        <v>37615</v>
      </c>
      <c r="AI971" s="10" t="s">
        <v>116</v>
      </c>
      <c r="AJ971" s="10" t="s">
        <v>99</v>
      </c>
      <c r="AK971" s="10">
        <v>33190</v>
      </c>
      <c r="AL971" s="10">
        <v>8.92</v>
      </c>
      <c r="AM971" s="10">
        <v>0</v>
      </c>
      <c r="AN971" s="10">
        <v>0</v>
      </c>
      <c r="AO971" s="10" t="s">
        <v>254</v>
      </c>
      <c r="AP971" s="10" t="s">
        <v>8066</v>
      </c>
      <c r="AQ971" s="10" t="s">
        <v>152</v>
      </c>
      <c r="AR971" s="10" t="s">
        <v>654</v>
      </c>
      <c r="AS971" s="10">
        <v>505184</v>
      </c>
      <c r="AT971" s="10" t="s">
        <v>8066</v>
      </c>
      <c r="AU971" s="10" t="s">
        <v>654</v>
      </c>
      <c r="AV971" s="1"/>
      <c r="AW971" s="10" t="s">
        <v>8067</v>
      </c>
      <c r="AX971" s="10">
        <v>9676936759</v>
      </c>
      <c r="AY971" s="10" t="s">
        <v>8068</v>
      </c>
      <c r="AZ971" s="10">
        <v>9676249019</v>
      </c>
      <c r="BA971" s="10" t="s">
        <v>8069</v>
      </c>
      <c r="BB971" s="10" t="s">
        <v>450</v>
      </c>
    </row>
    <row r="972" spans="1:54" ht="14.5" x14ac:dyDescent="0.35">
      <c r="A972" s="9">
        <v>45211.828085717592</v>
      </c>
      <c r="B972" s="10" t="s">
        <v>8070</v>
      </c>
      <c r="C972" s="10" t="s">
        <v>8071</v>
      </c>
      <c r="D972" s="10" t="s">
        <v>8072</v>
      </c>
      <c r="E972" s="10" t="s">
        <v>2763</v>
      </c>
      <c r="F972" s="10" t="s">
        <v>8073</v>
      </c>
      <c r="G972" s="10" t="s">
        <v>89</v>
      </c>
      <c r="H972" s="23">
        <v>7680922485</v>
      </c>
      <c r="I972" s="10" t="s">
        <v>8070</v>
      </c>
      <c r="J972" s="23" t="s">
        <v>90</v>
      </c>
      <c r="K972" s="10" t="s">
        <v>91</v>
      </c>
      <c r="L972" s="1"/>
      <c r="M972" s="10" t="s">
        <v>92</v>
      </c>
      <c r="N972" s="10" t="s">
        <v>147</v>
      </c>
      <c r="O972" s="1"/>
      <c r="P972" s="1"/>
      <c r="Q972" s="1"/>
      <c r="R972" s="1"/>
      <c r="S972" s="1"/>
      <c r="T972" s="10">
        <v>2019</v>
      </c>
      <c r="U972" s="10" t="s">
        <v>94</v>
      </c>
      <c r="V972" s="10">
        <v>9.3000000000000007</v>
      </c>
      <c r="W972" s="10">
        <v>600</v>
      </c>
      <c r="X972" s="10">
        <v>88.35</v>
      </c>
      <c r="Y972" s="12"/>
      <c r="Z972" s="10" t="s">
        <v>8074</v>
      </c>
      <c r="AA972" s="10" t="s">
        <v>96</v>
      </c>
      <c r="AB972" s="10">
        <v>2021</v>
      </c>
      <c r="AC972" s="10">
        <v>930</v>
      </c>
      <c r="AD972" s="10">
        <v>1000</v>
      </c>
      <c r="AE972" s="13">
        <f t="shared" si="41"/>
        <v>93</v>
      </c>
      <c r="AF972" s="10">
        <v>93</v>
      </c>
      <c r="AG972" s="10" t="s">
        <v>8075</v>
      </c>
      <c r="AH972" s="14">
        <v>37850</v>
      </c>
      <c r="AI972" s="10" t="s">
        <v>98</v>
      </c>
      <c r="AJ972" s="10" t="s">
        <v>99</v>
      </c>
      <c r="AK972" s="10">
        <v>21672</v>
      </c>
      <c r="AL972" s="10">
        <v>7.52</v>
      </c>
      <c r="AM972" s="10">
        <v>0</v>
      </c>
      <c r="AN972" s="10">
        <v>0</v>
      </c>
      <c r="AO972" s="10" t="s">
        <v>283</v>
      </c>
      <c r="AP972" s="10" t="s">
        <v>8076</v>
      </c>
      <c r="AQ972" s="10" t="s">
        <v>102</v>
      </c>
      <c r="AR972" s="10" t="s">
        <v>103</v>
      </c>
      <c r="AS972" s="10">
        <v>500067</v>
      </c>
      <c r="AT972" s="10" t="s">
        <v>8077</v>
      </c>
      <c r="AU972" s="10" t="s">
        <v>103</v>
      </c>
      <c r="AV972" s="10">
        <v>500067</v>
      </c>
      <c r="AW972" s="10" t="s">
        <v>8078</v>
      </c>
      <c r="AX972" s="10">
        <v>8499993355</v>
      </c>
      <c r="AY972" s="10" t="s">
        <v>8079</v>
      </c>
      <c r="AZ972" s="10">
        <v>7680922485</v>
      </c>
      <c r="BA972" s="10" t="s">
        <v>8080</v>
      </c>
      <c r="BB972" s="10" t="s">
        <v>157</v>
      </c>
    </row>
    <row r="973" spans="1:54" ht="14.5" x14ac:dyDescent="0.35">
      <c r="A973" s="9">
        <v>45211.712517291671</v>
      </c>
      <c r="B973" s="10" t="s">
        <v>8081</v>
      </c>
      <c r="C973" s="10" t="s">
        <v>8082</v>
      </c>
      <c r="D973" s="10" t="s">
        <v>8083</v>
      </c>
      <c r="E973" s="10" t="s">
        <v>8084</v>
      </c>
      <c r="F973" s="10" t="s">
        <v>8085</v>
      </c>
      <c r="G973" s="10" t="s">
        <v>89</v>
      </c>
      <c r="H973" s="23">
        <v>7989060280</v>
      </c>
      <c r="I973" s="10" t="s">
        <v>8081</v>
      </c>
      <c r="J973" s="23" t="s">
        <v>90</v>
      </c>
      <c r="K973" s="10" t="s">
        <v>91</v>
      </c>
      <c r="L973" s="1"/>
      <c r="M973" s="10" t="s">
        <v>92</v>
      </c>
      <c r="N973" s="10" t="s">
        <v>147</v>
      </c>
      <c r="O973" s="1"/>
      <c r="P973" s="1"/>
      <c r="Q973" s="1"/>
      <c r="R973" s="1"/>
      <c r="S973" s="1"/>
      <c r="T973" s="10">
        <v>2019</v>
      </c>
      <c r="U973" s="10" t="s">
        <v>94</v>
      </c>
      <c r="V973" s="10">
        <v>9.8000000000000007</v>
      </c>
      <c r="W973" s="10">
        <v>600</v>
      </c>
      <c r="X973" s="10">
        <v>93.1</v>
      </c>
      <c r="Y973" s="12"/>
      <c r="Z973" s="10" t="s">
        <v>8086</v>
      </c>
      <c r="AA973" s="10" t="s">
        <v>96</v>
      </c>
      <c r="AB973" s="10">
        <v>2021</v>
      </c>
      <c r="AC973" s="10">
        <v>976</v>
      </c>
      <c r="AD973" s="10">
        <v>1000</v>
      </c>
      <c r="AE973" s="13">
        <f t="shared" si="41"/>
        <v>97.6</v>
      </c>
      <c r="AF973" s="10">
        <v>97.6</v>
      </c>
      <c r="AG973" s="10" t="s">
        <v>8087</v>
      </c>
      <c r="AH973" s="14">
        <v>38002</v>
      </c>
      <c r="AI973" s="10" t="s">
        <v>116</v>
      </c>
      <c r="AJ973" s="10" t="s">
        <v>99</v>
      </c>
      <c r="AK973" s="10">
        <v>19218</v>
      </c>
      <c r="AL973" s="10">
        <v>9.32</v>
      </c>
      <c r="AM973" s="10">
        <v>0</v>
      </c>
      <c r="AN973" s="10">
        <v>0</v>
      </c>
      <c r="AO973" s="10" t="s">
        <v>8088</v>
      </c>
      <c r="AP973" s="10" t="s">
        <v>8089</v>
      </c>
      <c r="AQ973" s="10" t="s">
        <v>102</v>
      </c>
      <c r="AR973" s="10" t="s">
        <v>119</v>
      </c>
      <c r="AS973" s="10">
        <v>501401</v>
      </c>
      <c r="AT973" s="10" t="s">
        <v>8090</v>
      </c>
      <c r="AU973" s="10" t="s">
        <v>8091</v>
      </c>
      <c r="AV973" s="10">
        <v>506223</v>
      </c>
      <c r="AW973" s="10" t="s">
        <v>8092</v>
      </c>
      <c r="AX973" s="10">
        <v>8074997527</v>
      </c>
      <c r="AY973" s="10" t="s">
        <v>8093</v>
      </c>
      <c r="AZ973" s="10">
        <v>9848919052</v>
      </c>
      <c r="BA973" s="10" t="s">
        <v>106</v>
      </c>
      <c r="BB973" s="10" t="s">
        <v>157</v>
      </c>
    </row>
    <row r="974" spans="1:54" ht="14.5" x14ac:dyDescent="0.35">
      <c r="A974" s="9">
        <v>45211.936495833332</v>
      </c>
      <c r="B974" s="10" t="s">
        <v>158</v>
      </c>
      <c r="C974" s="55" t="s">
        <v>159</v>
      </c>
      <c r="D974" s="10" t="s">
        <v>160</v>
      </c>
      <c r="E974" s="10" t="s">
        <v>161</v>
      </c>
      <c r="F974" s="10" t="s">
        <v>162</v>
      </c>
      <c r="G974" s="10" t="s">
        <v>89</v>
      </c>
      <c r="H974" s="23">
        <v>9381325946</v>
      </c>
      <c r="I974" s="10" t="s">
        <v>158</v>
      </c>
      <c r="J974" s="23" t="s">
        <v>90</v>
      </c>
      <c r="K974" s="10" t="s">
        <v>91</v>
      </c>
      <c r="L974" s="1"/>
      <c r="M974" s="10" t="s">
        <v>92</v>
      </c>
      <c r="N974" s="10" t="s">
        <v>147</v>
      </c>
      <c r="O974" s="1"/>
      <c r="P974" s="1"/>
      <c r="Q974" s="1"/>
      <c r="R974" s="1"/>
      <c r="S974" s="1"/>
      <c r="T974" s="10">
        <v>2019</v>
      </c>
      <c r="U974" s="10" t="s">
        <v>94</v>
      </c>
      <c r="V974" s="10">
        <v>9.5</v>
      </c>
      <c r="W974" s="10">
        <v>10</v>
      </c>
      <c r="X974" s="10">
        <v>90.25</v>
      </c>
      <c r="Y974" s="12"/>
      <c r="Z974" s="10" t="s">
        <v>163</v>
      </c>
      <c r="AA974" s="10" t="s">
        <v>96</v>
      </c>
      <c r="AB974" s="10">
        <v>2021</v>
      </c>
      <c r="AC974" s="10">
        <v>976</v>
      </c>
      <c r="AD974" s="10">
        <v>1000</v>
      </c>
      <c r="AE974" s="13">
        <f t="shared" si="41"/>
        <v>97.6</v>
      </c>
      <c r="AF974" s="10">
        <v>97.6</v>
      </c>
      <c r="AG974" s="10" t="s">
        <v>164</v>
      </c>
      <c r="AH974" s="14">
        <v>37624</v>
      </c>
      <c r="AI974" s="10" t="s">
        <v>98</v>
      </c>
      <c r="AJ974" s="10" t="s">
        <v>99</v>
      </c>
      <c r="AK974" s="10">
        <v>58909</v>
      </c>
      <c r="AL974" s="10">
        <v>9.2899999999999991</v>
      </c>
      <c r="AM974" s="10">
        <v>0</v>
      </c>
      <c r="AN974" s="10">
        <v>0</v>
      </c>
      <c r="AO974" s="10" t="s">
        <v>165</v>
      </c>
      <c r="AP974" s="10" t="s">
        <v>166</v>
      </c>
      <c r="AQ974" s="10" t="s">
        <v>102</v>
      </c>
      <c r="AR974" s="10" t="s">
        <v>103</v>
      </c>
      <c r="AS974" s="10">
        <v>500045</v>
      </c>
      <c r="AT974" s="10" t="s">
        <v>166</v>
      </c>
      <c r="AU974" s="10" t="s">
        <v>103</v>
      </c>
      <c r="AV974" s="10">
        <v>500045</v>
      </c>
      <c r="AW974" s="10" t="s">
        <v>167</v>
      </c>
      <c r="AX974" s="10">
        <v>9704165330</v>
      </c>
      <c r="AY974" s="10" t="s">
        <v>168</v>
      </c>
      <c r="AZ974" s="10">
        <v>7032915330</v>
      </c>
      <c r="BA974" s="10" t="s">
        <v>169</v>
      </c>
      <c r="BB974" s="10" t="s">
        <v>170</v>
      </c>
    </row>
    <row r="975" spans="1:54" ht="14.5" x14ac:dyDescent="0.35">
      <c r="A975" s="9">
        <v>45211.767480335649</v>
      </c>
      <c r="B975" s="10" t="s">
        <v>8094</v>
      </c>
      <c r="C975" s="10" t="s">
        <v>8095</v>
      </c>
      <c r="D975" s="10" t="s">
        <v>8096</v>
      </c>
      <c r="E975" s="10" t="s">
        <v>8097</v>
      </c>
      <c r="F975" s="10" t="s">
        <v>8098</v>
      </c>
      <c r="G975" s="10" t="s">
        <v>89</v>
      </c>
      <c r="H975" s="23">
        <v>9701684126</v>
      </c>
      <c r="I975" s="10" t="s">
        <v>8099</v>
      </c>
      <c r="J975" s="23" t="s">
        <v>90</v>
      </c>
      <c r="K975" s="10" t="s">
        <v>91</v>
      </c>
      <c r="L975" s="1"/>
      <c r="M975" s="10" t="s">
        <v>92</v>
      </c>
      <c r="N975" s="10" t="s">
        <v>147</v>
      </c>
      <c r="O975" s="1"/>
      <c r="P975" s="1"/>
      <c r="Q975" s="1"/>
      <c r="R975" s="1"/>
      <c r="S975" s="1"/>
      <c r="T975" s="10">
        <v>2019</v>
      </c>
      <c r="U975" s="10" t="s">
        <v>94</v>
      </c>
      <c r="V975" s="10">
        <v>9.3000000000000007</v>
      </c>
      <c r="W975" s="10">
        <v>600</v>
      </c>
      <c r="X975" s="10">
        <v>88.35</v>
      </c>
      <c r="Y975" s="12"/>
      <c r="Z975" s="10" t="s">
        <v>8100</v>
      </c>
      <c r="AA975" s="10" t="s">
        <v>96</v>
      </c>
      <c r="AB975" s="10">
        <v>2021</v>
      </c>
      <c r="AC975" s="10">
        <v>954</v>
      </c>
      <c r="AD975" s="10">
        <v>1000</v>
      </c>
      <c r="AE975" s="13">
        <f t="shared" si="41"/>
        <v>95.399999999999991</v>
      </c>
      <c r="AF975" s="10">
        <v>95.4</v>
      </c>
      <c r="AG975" s="10" t="s">
        <v>1116</v>
      </c>
      <c r="AH975" s="14">
        <v>37377</v>
      </c>
      <c r="AI975" s="10" t="s">
        <v>116</v>
      </c>
      <c r="AJ975" s="10" t="s">
        <v>133</v>
      </c>
      <c r="AK975" s="10">
        <v>0</v>
      </c>
      <c r="AL975" s="10">
        <v>8.91</v>
      </c>
      <c r="AM975" s="10">
        <v>0</v>
      </c>
      <c r="AN975" s="10">
        <v>0</v>
      </c>
      <c r="AO975" s="10" t="s">
        <v>117</v>
      </c>
      <c r="AP975" s="10" t="s">
        <v>8101</v>
      </c>
      <c r="AQ975" s="10" t="s">
        <v>102</v>
      </c>
      <c r="AR975" s="10" t="s">
        <v>103</v>
      </c>
      <c r="AS975" s="10">
        <v>500010</v>
      </c>
      <c r="AT975" s="10" t="s">
        <v>8101</v>
      </c>
      <c r="AU975" s="10" t="s">
        <v>103</v>
      </c>
      <c r="AV975" s="10">
        <v>500010</v>
      </c>
      <c r="AW975" s="10" t="s">
        <v>8102</v>
      </c>
      <c r="AX975" s="10">
        <v>9908773578</v>
      </c>
      <c r="AY975" s="10" t="s">
        <v>8103</v>
      </c>
      <c r="AZ975" s="10">
        <v>9000950361</v>
      </c>
      <c r="BA975" s="10" t="s">
        <v>8104</v>
      </c>
      <c r="BB975" s="10" t="s">
        <v>157</v>
      </c>
    </row>
    <row r="976" spans="1:54" ht="14.5" x14ac:dyDescent="0.35">
      <c r="A976" s="9">
        <v>45211.839735069443</v>
      </c>
      <c r="B976" s="10" t="s">
        <v>8105</v>
      </c>
      <c r="C976" s="10" t="s">
        <v>8106</v>
      </c>
      <c r="D976" s="10" t="s">
        <v>8107</v>
      </c>
      <c r="E976" s="10" t="s">
        <v>8108</v>
      </c>
      <c r="F976" s="10" t="s">
        <v>8109</v>
      </c>
      <c r="G976" s="10" t="s">
        <v>89</v>
      </c>
      <c r="H976" s="23">
        <v>7997632455</v>
      </c>
      <c r="I976" s="10" t="s">
        <v>8105</v>
      </c>
      <c r="J976" s="23" t="s">
        <v>90</v>
      </c>
      <c r="K976" s="10" t="s">
        <v>91</v>
      </c>
      <c r="L976" s="1"/>
      <c r="M976" s="10" t="s">
        <v>92</v>
      </c>
      <c r="N976" s="10" t="s">
        <v>147</v>
      </c>
      <c r="O976" s="1"/>
      <c r="P976" s="1"/>
      <c r="Q976" s="1"/>
      <c r="R976" s="1"/>
      <c r="S976" s="1"/>
      <c r="T976" s="10">
        <v>2019</v>
      </c>
      <c r="U976" s="10" t="s">
        <v>611</v>
      </c>
      <c r="V976" s="10">
        <v>684</v>
      </c>
      <c r="W976" s="10">
        <v>1000</v>
      </c>
      <c r="X976" s="10">
        <v>68.5</v>
      </c>
      <c r="Y976" s="12"/>
      <c r="Z976" s="10" t="s">
        <v>8110</v>
      </c>
      <c r="AA976" s="10" t="s">
        <v>96</v>
      </c>
      <c r="AB976" s="10">
        <v>2021</v>
      </c>
      <c r="AC976" s="10">
        <v>812</v>
      </c>
      <c r="AD976" s="10">
        <v>1000</v>
      </c>
      <c r="AE976" s="13">
        <f t="shared" si="41"/>
        <v>81.2</v>
      </c>
      <c r="AF976" s="10">
        <v>81</v>
      </c>
      <c r="AG976" s="10" t="s">
        <v>8111</v>
      </c>
      <c r="AH976" s="14">
        <v>37926</v>
      </c>
      <c r="AI976" s="10" t="s">
        <v>98</v>
      </c>
      <c r="AJ976" s="10" t="s">
        <v>99</v>
      </c>
      <c r="AK976" s="10">
        <v>60539</v>
      </c>
      <c r="AL976" s="10">
        <v>7.5</v>
      </c>
      <c r="AM976" s="10">
        <v>0</v>
      </c>
      <c r="AN976" s="10">
        <v>0</v>
      </c>
      <c r="AO976" s="10" t="s">
        <v>179</v>
      </c>
      <c r="AP976" s="10" t="s">
        <v>8112</v>
      </c>
      <c r="AQ976" s="10" t="s">
        <v>4100</v>
      </c>
      <c r="AR976" s="10" t="s">
        <v>2894</v>
      </c>
      <c r="AS976" s="10">
        <v>507111</v>
      </c>
      <c r="AT976" s="10" t="s">
        <v>8113</v>
      </c>
      <c r="AU976" s="10" t="s">
        <v>2894</v>
      </c>
      <c r="AV976" s="10">
        <v>507111</v>
      </c>
      <c r="AW976" s="10" t="s">
        <v>8114</v>
      </c>
      <c r="AX976" s="10">
        <v>9848580342</v>
      </c>
      <c r="AY976" s="10" t="s">
        <v>8115</v>
      </c>
      <c r="AZ976" s="10">
        <v>9010004579</v>
      </c>
      <c r="BA976" s="10" t="s">
        <v>8116</v>
      </c>
      <c r="BB976" s="10" t="s">
        <v>107</v>
      </c>
    </row>
    <row r="977" spans="1:54" ht="14.5" x14ac:dyDescent="0.35">
      <c r="A977" s="9">
        <v>45211.825336099537</v>
      </c>
      <c r="B977" s="10" t="s">
        <v>8117</v>
      </c>
      <c r="C977" s="10" t="s">
        <v>8118</v>
      </c>
      <c r="D977" s="10" t="s">
        <v>8119</v>
      </c>
      <c r="E977" s="10" t="s">
        <v>8120</v>
      </c>
      <c r="F977" s="10" t="s">
        <v>8121</v>
      </c>
      <c r="G977" s="10" t="s">
        <v>89</v>
      </c>
      <c r="H977" s="23">
        <v>9444355519</v>
      </c>
      <c r="I977" s="10" t="s">
        <v>8117</v>
      </c>
      <c r="J977" s="23" t="s">
        <v>90</v>
      </c>
      <c r="K977" s="10" t="s">
        <v>91</v>
      </c>
      <c r="L977" s="1"/>
      <c r="M977" s="10" t="s">
        <v>92</v>
      </c>
      <c r="N977" s="10" t="s">
        <v>147</v>
      </c>
      <c r="O977" s="1"/>
      <c r="P977" s="1"/>
      <c r="Q977" s="1"/>
      <c r="R977" s="1"/>
      <c r="S977" s="1"/>
      <c r="T977" s="10">
        <v>2019</v>
      </c>
      <c r="U977" s="10" t="s">
        <v>223</v>
      </c>
      <c r="V977" s="10">
        <v>452</v>
      </c>
      <c r="W977" s="10">
        <v>500</v>
      </c>
      <c r="X977" s="10">
        <v>90.4</v>
      </c>
      <c r="Y977" s="12"/>
      <c r="Z977" s="10" t="s">
        <v>8122</v>
      </c>
      <c r="AA977" s="10" t="s">
        <v>96</v>
      </c>
      <c r="AB977" s="10">
        <v>2021</v>
      </c>
      <c r="AC977" s="10">
        <v>888</v>
      </c>
      <c r="AD977" s="10">
        <v>1000</v>
      </c>
      <c r="AE977" s="13">
        <f t="shared" si="41"/>
        <v>88.8</v>
      </c>
      <c r="AF977" s="10">
        <v>88.8</v>
      </c>
      <c r="AG977" s="10" t="s">
        <v>8123</v>
      </c>
      <c r="AH977" s="14">
        <v>37916</v>
      </c>
      <c r="AI977" s="10" t="s">
        <v>98</v>
      </c>
      <c r="AJ977" s="10" t="s">
        <v>99</v>
      </c>
      <c r="AK977" s="10">
        <v>14984</v>
      </c>
      <c r="AL977" s="10">
        <v>9.24</v>
      </c>
      <c r="AM977" s="10">
        <v>0</v>
      </c>
      <c r="AN977" s="10">
        <v>0</v>
      </c>
      <c r="AO977" s="10" t="s">
        <v>8124</v>
      </c>
      <c r="AP977" s="10" t="s">
        <v>8125</v>
      </c>
      <c r="AQ977" s="10" t="s">
        <v>136</v>
      </c>
      <c r="AR977" s="10" t="s">
        <v>137</v>
      </c>
      <c r="AS977" s="10">
        <v>500055</v>
      </c>
      <c r="AT977" s="10" t="s">
        <v>8126</v>
      </c>
      <c r="AU977" s="10" t="s">
        <v>137</v>
      </c>
      <c r="AV977" s="10">
        <v>500055</v>
      </c>
      <c r="AW977" s="10" t="s">
        <v>8127</v>
      </c>
      <c r="AX977" s="10">
        <v>9444355519</v>
      </c>
      <c r="AY977" s="10" t="s">
        <v>8128</v>
      </c>
      <c r="AZ977" s="10">
        <v>8106140714</v>
      </c>
      <c r="BA977" s="10" t="s">
        <v>8129</v>
      </c>
      <c r="BB977" s="10" t="s">
        <v>2570</v>
      </c>
    </row>
    <row r="978" spans="1:54" ht="14.5" x14ac:dyDescent="0.35">
      <c r="A978" s="9">
        <v>45211.775565729171</v>
      </c>
      <c r="B978" s="10" t="s">
        <v>1218</v>
      </c>
      <c r="C978" s="10" t="s">
        <v>1219</v>
      </c>
      <c r="D978" s="10" t="s">
        <v>110</v>
      </c>
      <c r="E978" s="10" t="s">
        <v>1220</v>
      </c>
      <c r="F978" s="10" t="s">
        <v>1221</v>
      </c>
      <c r="G978" s="10" t="s">
        <v>89</v>
      </c>
      <c r="H978" s="23">
        <v>9550086122</v>
      </c>
      <c r="I978" s="10" t="s">
        <v>1218</v>
      </c>
      <c r="J978" s="23" t="s">
        <v>90</v>
      </c>
      <c r="K978" s="10" t="s">
        <v>91</v>
      </c>
      <c r="L978" s="1"/>
      <c r="M978" s="10" t="s">
        <v>92</v>
      </c>
      <c r="N978" s="10" t="s">
        <v>147</v>
      </c>
      <c r="O978" s="1"/>
      <c r="P978" s="1"/>
      <c r="Q978" s="1"/>
      <c r="R978" s="1"/>
      <c r="S978" s="1"/>
      <c r="T978" s="10">
        <v>2019</v>
      </c>
      <c r="U978" s="10" t="s">
        <v>94</v>
      </c>
      <c r="V978" s="10">
        <v>9.5</v>
      </c>
      <c r="W978" s="10">
        <v>10</v>
      </c>
      <c r="X978" s="10">
        <v>90</v>
      </c>
      <c r="Y978" s="12"/>
      <c r="Z978" s="10" t="s">
        <v>1222</v>
      </c>
      <c r="AA978" s="10" t="s">
        <v>96</v>
      </c>
      <c r="AB978" s="10">
        <v>2021</v>
      </c>
      <c r="AC978" s="10">
        <v>924</v>
      </c>
      <c r="AD978" s="10">
        <v>1000</v>
      </c>
      <c r="AE978" s="13">
        <f t="shared" si="41"/>
        <v>92.4</v>
      </c>
      <c r="AF978" s="10">
        <v>92</v>
      </c>
      <c r="AG978" s="10" t="s">
        <v>1223</v>
      </c>
      <c r="AH978" s="14">
        <v>45486</v>
      </c>
      <c r="AI978" s="10" t="s">
        <v>116</v>
      </c>
      <c r="AJ978" s="10" t="s">
        <v>99</v>
      </c>
      <c r="AK978" s="10">
        <v>42913</v>
      </c>
      <c r="AL978" s="10">
        <v>8.15</v>
      </c>
      <c r="AM978" s="10">
        <v>0</v>
      </c>
      <c r="AN978" s="10">
        <v>0</v>
      </c>
      <c r="AO978" s="10" t="s">
        <v>758</v>
      </c>
      <c r="AP978" s="10" t="s">
        <v>1224</v>
      </c>
      <c r="AQ978" s="10" t="s">
        <v>1225</v>
      </c>
      <c r="AR978" s="10" t="s">
        <v>103</v>
      </c>
      <c r="AS978" s="10">
        <v>500038</v>
      </c>
      <c r="AT978" s="10" t="s">
        <v>1224</v>
      </c>
      <c r="AU978" s="10" t="s">
        <v>103</v>
      </c>
      <c r="AV978" s="10">
        <v>500038</v>
      </c>
      <c r="AW978" s="10" t="s">
        <v>1226</v>
      </c>
      <c r="AX978" s="10">
        <v>9059596139</v>
      </c>
      <c r="AY978" s="10" t="s">
        <v>1227</v>
      </c>
      <c r="AZ978" s="10">
        <v>9985228003</v>
      </c>
      <c r="BA978" s="10" t="s">
        <v>1228</v>
      </c>
      <c r="BB978" s="10" t="s">
        <v>157</v>
      </c>
    </row>
    <row r="979" spans="1:54" ht="14.5" x14ac:dyDescent="0.35">
      <c r="A979" s="9">
        <v>45211.795595358795</v>
      </c>
      <c r="B979" s="10" t="s">
        <v>1229</v>
      </c>
      <c r="C979" s="10" t="s">
        <v>1230</v>
      </c>
      <c r="D979" s="10" t="s">
        <v>1231</v>
      </c>
      <c r="E979" s="10" t="s">
        <v>1232</v>
      </c>
      <c r="F979" s="10" t="s">
        <v>1233</v>
      </c>
      <c r="G979" s="10" t="s">
        <v>89</v>
      </c>
      <c r="H979" s="23" t="s">
        <v>1234</v>
      </c>
      <c r="I979" s="10" t="s">
        <v>1229</v>
      </c>
      <c r="J979" s="23" t="s">
        <v>90</v>
      </c>
      <c r="K979" s="10" t="s">
        <v>91</v>
      </c>
      <c r="L979" s="1"/>
      <c r="M979" s="10" t="s">
        <v>92</v>
      </c>
      <c r="N979" s="10" t="s">
        <v>147</v>
      </c>
      <c r="O979" s="1"/>
      <c r="P979" s="1"/>
      <c r="Q979" s="1"/>
      <c r="R979" s="1"/>
      <c r="S979" s="1"/>
      <c r="T979" s="10">
        <v>2019</v>
      </c>
      <c r="U979" s="10" t="s">
        <v>94</v>
      </c>
      <c r="V979" s="10">
        <v>9.5</v>
      </c>
      <c r="W979" s="10">
        <v>600</v>
      </c>
      <c r="X979" s="10">
        <v>90.25</v>
      </c>
      <c r="Y979" s="12"/>
      <c r="Z979" s="10" t="s">
        <v>1235</v>
      </c>
      <c r="AA979" s="10" t="s">
        <v>96</v>
      </c>
      <c r="AB979" s="10">
        <v>2021</v>
      </c>
      <c r="AC979" s="10">
        <v>950</v>
      </c>
      <c r="AD979" s="10">
        <v>1000</v>
      </c>
      <c r="AE979" s="13">
        <f t="shared" si="41"/>
        <v>95</v>
      </c>
      <c r="AF979" s="10">
        <v>2</v>
      </c>
      <c r="AG979" s="10" t="s">
        <v>1236</v>
      </c>
      <c r="AH979" s="14">
        <v>37680</v>
      </c>
      <c r="AI979" s="10" t="s">
        <v>116</v>
      </c>
      <c r="AJ979" s="10" t="s">
        <v>99</v>
      </c>
      <c r="AK979" s="10">
        <v>41573</v>
      </c>
      <c r="AL979" s="10">
        <v>8.07</v>
      </c>
      <c r="AM979" s="10">
        <v>0</v>
      </c>
      <c r="AN979" s="10">
        <v>1</v>
      </c>
      <c r="AO979" s="10" t="s">
        <v>1237</v>
      </c>
      <c r="AP979" s="10" t="s">
        <v>1238</v>
      </c>
      <c r="AQ979" s="10" t="s">
        <v>152</v>
      </c>
      <c r="AR979" s="10" t="s">
        <v>119</v>
      </c>
      <c r="AS979" s="10">
        <v>500037</v>
      </c>
      <c r="AT979" s="10" t="s">
        <v>1238</v>
      </c>
      <c r="AU979" s="10" t="s">
        <v>119</v>
      </c>
      <c r="AV979" s="10">
        <v>500037</v>
      </c>
      <c r="AW979" s="10" t="s">
        <v>1239</v>
      </c>
      <c r="AX979" s="10">
        <v>9912264214</v>
      </c>
      <c r="AY979" s="10" t="s">
        <v>1240</v>
      </c>
      <c r="AZ979" s="10">
        <v>9701504873</v>
      </c>
      <c r="BA979" s="10" t="s">
        <v>1241</v>
      </c>
      <c r="BB979" s="10" t="s">
        <v>157</v>
      </c>
    </row>
    <row r="980" spans="1:54" ht="14.5" x14ac:dyDescent="0.35">
      <c r="A980" s="9">
        <v>45211.905671307875</v>
      </c>
      <c r="B980" s="10" t="s">
        <v>8130</v>
      </c>
      <c r="C980" s="10" t="s">
        <v>8131</v>
      </c>
      <c r="D980" s="10" t="s">
        <v>8132</v>
      </c>
      <c r="E980" s="10" t="s">
        <v>8133</v>
      </c>
      <c r="F980" s="10" t="s">
        <v>8134</v>
      </c>
      <c r="G980" s="10" t="s">
        <v>89</v>
      </c>
      <c r="H980" s="23">
        <v>9390592774</v>
      </c>
      <c r="I980" s="10" t="s">
        <v>8130</v>
      </c>
      <c r="J980" s="23" t="s">
        <v>90</v>
      </c>
      <c r="K980" s="10" t="s">
        <v>91</v>
      </c>
      <c r="L980" s="1"/>
      <c r="M980" s="10" t="s">
        <v>92</v>
      </c>
      <c r="N980" s="10" t="s">
        <v>147</v>
      </c>
      <c r="O980" s="1"/>
      <c r="P980" s="1"/>
      <c r="Q980" s="1"/>
      <c r="R980" s="1"/>
      <c r="S980" s="1"/>
      <c r="T980" s="10">
        <v>2019</v>
      </c>
      <c r="U980" s="10" t="s">
        <v>94</v>
      </c>
      <c r="V980" s="10">
        <v>9.6999999999999993</v>
      </c>
      <c r="W980" s="10">
        <v>600</v>
      </c>
      <c r="X980" s="10">
        <v>92.15</v>
      </c>
      <c r="Y980" s="12"/>
      <c r="Z980" s="10" t="s">
        <v>8135</v>
      </c>
      <c r="AA980" s="10" t="s">
        <v>96</v>
      </c>
      <c r="AB980" s="10">
        <v>2021</v>
      </c>
      <c r="AC980" s="10">
        <v>970</v>
      </c>
      <c r="AD980" s="10">
        <v>1000</v>
      </c>
      <c r="AE980" s="13">
        <f t="shared" si="41"/>
        <v>97</v>
      </c>
      <c r="AF980" s="10">
        <v>97</v>
      </c>
      <c r="AG980" s="10" t="s">
        <v>8136</v>
      </c>
      <c r="AH980" s="14">
        <v>37771</v>
      </c>
      <c r="AI980" s="10" t="s">
        <v>98</v>
      </c>
      <c r="AJ980" s="10" t="s">
        <v>99</v>
      </c>
      <c r="AK980" s="10">
        <v>26541</v>
      </c>
      <c r="AL980" s="10">
        <v>7.73</v>
      </c>
      <c r="AM980" s="10">
        <v>0</v>
      </c>
      <c r="AN980" s="10">
        <v>1</v>
      </c>
      <c r="AO980" s="10" t="s">
        <v>254</v>
      </c>
      <c r="AP980" s="10" t="s">
        <v>8137</v>
      </c>
      <c r="AQ980" s="10" t="s">
        <v>152</v>
      </c>
      <c r="AR980" s="10" t="s">
        <v>119</v>
      </c>
      <c r="AS980" s="10">
        <v>500067</v>
      </c>
      <c r="AT980" s="10" t="s">
        <v>8138</v>
      </c>
      <c r="AU980" s="10" t="s">
        <v>629</v>
      </c>
      <c r="AV980" s="10">
        <v>503310</v>
      </c>
      <c r="AW980" s="10" t="s">
        <v>8139</v>
      </c>
      <c r="AX980" s="10">
        <v>9989518237</v>
      </c>
      <c r="AY980" s="10" t="s">
        <v>8140</v>
      </c>
      <c r="AZ980" s="10">
        <v>9989518238</v>
      </c>
      <c r="BA980" s="10" t="s">
        <v>552</v>
      </c>
      <c r="BB980" s="10" t="s">
        <v>259</v>
      </c>
    </row>
    <row r="981" spans="1:54" ht="14.5" x14ac:dyDescent="0.35">
      <c r="A981" s="9">
        <v>45212.27363462963</v>
      </c>
      <c r="B981" s="10" t="s">
        <v>8141</v>
      </c>
      <c r="C981" s="10" t="s">
        <v>8142</v>
      </c>
      <c r="D981" s="10" t="s">
        <v>8143</v>
      </c>
      <c r="E981" s="10" t="s">
        <v>8144</v>
      </c>
      <c r="F981" s="10" t="s">
        <v>8145</v>
      </c>
      <c r="G981" s="10" t="s">
        <v>89</v>
      </c>
      <c r="H981" s="23">
        <v>9553017155</v>
      </c>
      <c r="I981" s="10" t="s">
        <v>8141</v>
      </c>
      <c r="J981" s="23" t="s">
        <v>90</v>
      </c>
      <c r="K981" s="10" t="s">
        <v>91</v>
      </c>
      <c r="L981" s="1"/>
      <c r="M981" s="10" t="s">
        <v>92</v>
      </c>
      <c r="N981" s="10" t="s">
        <v>147</v>
      </c>
      <c r="O981" s="1"/>
      <c r="P981" s="1"/>
      <c r="Q981" s="1"/>
      <c r="R981" s="1"/>
      <c r="S981" s="1"/>
      <c r="T981" s="10">
        <v>2019</v>
      </c>
      <c r="U981" s="10" t="s">
        <v>94</v>
      </c>
      <c r="V981" s="10">
        <v>9.6999999999999993</v>
      </c>
      <c r="W981" s="10">
        <v>10</v>
      </c>
      <c r="X981" s="10">
        <v>92.15</v>
      </c>
      <c r="Y981" s="12"/>
      <c r="Z981" s="10" t="s">
        <v>8146</v>
      </c>
      <c r="AA981" s="10" t="s">
        <v>96</v>
      </c>
      <c r="AB981" s="10">
        <v>2021</v>
      </c>
      <c r="AC981" s="10">
        <v>948</v>
      </c>
      <c r="AD981" s="10">
        <v>1000</v>
      </c>
      <c r="AE981" s="13">
        <f t="shared" si="41"/>
        <v>94.8</v>
      </c>
      <c r="AF981" s="10">
        <v>94.8</v>
      </c>
      <c r="AG981" s="10" t="s">
        <v>8147</v>
      </c>
      <c r="AH981" s="14">
        <v>37875</v>
      </c>
      <c r="AI981" s="10" t="s">
        <v>116</v>
      </c>
      <c r="AJ981" s="10" t="s">
        <v>99</v>
      </c>
      <c r="AK981" s="10">
        <v>17996</v>
      </c>
      <c r="AL981" s="10">
        <v>9.24</v>
      </c>
      <c r="AM981" s="10">
        <v>0</v>
      </c>
      <c r="AN981" s="10">
        <v>0</v>
      </c>
      <c r="AO981" s="10" t="s">
        <v>8148</v>
      </c>
      <c r="AP981" s="10" t="s">
        <v>8149</v>
      </c>
      <c r="AQ981" s="10" t="s">
        <v>152</v>
      </c>
      <c r="AR981" s="10" t="s">
        <v>119</v>
      </c>
      <c r="AS981" s="10">
        <v>501401</v>
      </c>
      <c r="AT981" s="10" t="s">
        <v>8150</v>
      </c>
      <c r="AU981" s="10" t="s">
        <v>666</v>
      </c>
      <c r="AV981" s="10">
        <v>503123</v>
      </c>
      <c r="AW981" s="10" t="s">
        <v>8151</v>
      </c>
      <c r="AX981" s="10">
        <v>8501970074</v>
      </c>
      <c r="AY981" s="10" t="s">
        <v>8152</v>
      </c>
      <c r="AZ981" s="10">
        <v>8501970074</v>
      </c>
      <c r="BA981" s="10" t="s">
        <v>300</v>
      </c>
      <c r="BB981" s="10" t="s">
        <v>157</v>
      </c>
    </row>
    <row r="982" spans="1:54" ht="14.5" x14ac:dyDescent="0.35">
      <c r="A982" s="9">
        <v>45211.717853287038</v>
      </c>
      <c r="B982" s="10" t="s">
        <v>8153</v>
      </c>
      <c r="C982" s="10" t="s">
        <v>8154</v>
      </c>
      <c r="D982" s="10" t="s">
        <v>8155</v>
      </c>
      <c r="E982" s="10" t="s">
        <v>8156</v>
      </c>
      <c r="F982" s="10" t="s">
        <v>8157</v>
      </c>
      <c r="G982" s="10" t="s">
        <v>89</v>
      </c>
      <c r="H982" s="23">
        <v>9676822001</v>
      </c>
      <c r="I982" s="10" t="s">
        <v>8153</v>
      </c>
      <c r="J982" s="23" t="s">
        <v>90</v>
      </c>
      <c r="K982" s="10" t="s">
        <v>91</v>
      </c>
      <c r="L982" s="1"/>
      <c r="M982" s="10" t="s">
        <v>92</v>
      </c>
      <c r="N982" s="10" t="s">
        <v>147</v>
      </c>
      <c r="O982" s="1"/>
      <c r="P982" s="1"/>
      <c r="Q982" s="1"/>
      <c r="R982" s="1"/>
      <c r="S982" s="1"/>
      <c r="T982" s="10">
        <v>2019</v>
      </c>
      <c r="U982" s="10" t="s">
        <v>94</v>
      </c>
      <c r="V982" s="10">
        <v>9.8000000000000007</v>
      </c>
      <c r="W982" s="10">
        <v>10</v>
      </c>
      <c r="X982" s="10">
        <v>93.1</v>
      </c>
      <c r="Y982" s="12"/>
      <c r="Z982" s="10" t="s">
        <v>8158</v>
      </c>
      <c r="AA982" s="10" t="s">
        <v>96</v>
      </c>
      <c r="AB982" s="10">
        <v>2021</v>
      </c>
      <c r="AC982" s="10">
        <v>856</v>
      </c>
      <c r="AD982" s="10">
        <v>1000</v>
      </c>
      <c r="AE982" s="13">
        <f t="shared" si="41"/>
        <v>85.6</v>
      </c>
      <c r="AF982" s="10">
        <v>85.6</v>
      </c>
      <c r="AG982" s="10" t="s">
        <v>8159</v>
      </c>
      <c r="AH982" s="14">
        <v>37341</v>
      </c>
      <c r="AI982" s="10" t="s">
        <v>116</v>
      </c>
      <c r="AJ982" s="10" t="s">
        <v>99</v>
      </c>
      <c r="AK982" s="10">
        <v>24945</v>
      </c>
      <c r="AL982" s="10">
        <v>7.75</v>
      </c>
      <c r="AM982" s="10">
        <v>0</v>
      </c>
      <c r="AN982" s="10">
        <v>1</v>
      </c>
      <c r="AO982" s="10" t="s">
        <v>254</v>
      </c>
      <c r="AP982" s="10" t="s">
        <v>119</v>
      </c>
      <c r="AQ982" s="10" t="s">
        <v>136</v>
      </c>
      <c r="AR982" s="10" t="s">
        <v>1658</v>
      </c>
      <c r="AS982" s="10">
        <v>502334</v>
      </c>
      <c r="AT982" s="10" t="s">
        <v>8160</v>
      </c>
      <c r="AU982" s="10" t="s">
        <v>1308</v>
      </c>
      <c r="AV982" s="10">
        <v>502334</v>
      </c>
      <c r="AW982" s="10" t="s">
        <v>8161</v>
      </c>
      <c r="AX982" s="10">
        <v>9912502883</v>
      </c>
      <c r="AY982" s="10" t="s">
        <v>8162</v>
      </c>
      <c r="AZ982" s="10">
        <v>9182212901</v>
      </c>
      <c r="BA982" s="10" t="s">
        <v>449</v>
      </c>
      <c r="BB982" s="10" t="s">
        <v>449</v>
      </c>
    </row>
    <row r="983" spans="1:54" ht="14.5" x14ac:dyDescent="0.35">
      <c r="A983" s="9">
        <v>45211.727161469906</v>
      </c>
      <c r="B983" s="10" t="s">
        <v>8163</v>
      </c>
      <c r="C983" s="10" t="s">
        <v>8164</v>
      </c>
      <c r="D983" s="10" t="s">
        <v>8165</v>
      </c>
      <c r="E983" s="10" t="s">
        <v>8166</v>
      </c>
      <c r="F983" s="10" t="s">
        <v>8167</v>
      </c>
      <c r="G983" s="10" t="s">
        <v>89</v>
      </c>
      <c r="H983" s="23">
        <v>7989825033</v>
      </c>
      <c r="I983" s="10" t="s">
        <v>8163</v>
      </c>
      <c r="J983" s="23" t="s">
        <v>90</v>
      </c>
      <c r="K983" s="10" t="s">
        <v>91</v>
      </c>
      <c r="L983" s="1"/>
      <c r="M983" s="10" t="s">
        <v>92</v>
      </c>
      <c r="N983" s="10" t="s">
        <v>147</v>
      </c>
      <c r="O983" s="1"/>
      <c r="P983" s="1"/>
      <c r="Q983" s="1"/>
      <c r="R983" s="1"/>
      <c r="S983" s="1"/>
      <c r="T983" s="10">
        <v>2019</v>
      </c>
      <c r="U983" s="10" t="s">
        <v>94</v>
      </c>
      <c r="V983" s="10">
        <v>9.6999999999999993</v>
      </c>
      <c r="W983" s="10">
        <v>10</v>
      </c>
      <c r="X983" s="10">
        <v>92.15</v>
      </c>
      <c r="Y983" s="12"/>
      <c r="Z983" s="10" t="s">
        <v>8168</v>
      </c>
      <c r="AA983" s="10" t="s">
        <v>96</v>
      </c>
      <c r="AB983" s="10">
        <v>2021</v>
      </c>
      <c r="AC983" s="10">
        <v>966</v>
      </c>
      <c r="AD983" s="10">
        <v>1000</v>
      </c>
      <c r="AE983" s="13">
        <f t="shared" si="41"/>
        <v>96.6</v>
      </c>
      <c r="AF983" s="10">
        <v>96.6</v>
      </c>
      <c r="AG983" s="10" t="s">
        <v>8169</v>
      </c>
      <c r="AH983" s="14">
        <v>37943</v>
      </c>
      <c r="AI983" s="10" t="s">
        <v>98</v>
      </c>
      <c r="AJ983" s="10" t="s">
        <v>99</v>
      </c>
      <c r="AK983" s="10">
        <v>26188</v>
      </c>
      <c r="AL983" s="10">
        <v>9.44</v>
      </c>
      <c r="AM983" s="10">
        <v>0</v>
      </c>
      <c r="AN983" s="10">
        <v>0</v>
      </c>
      <c r="AO983" s="10" t="s">
        <v>117</v>
      </c>
      <c r="AP983" s="10" t="s">
        <v>8170</v>
      </c>
      <c r="AQ983" s="10" t="s">
        <v>1963</v>
      </c>
      <c r="AR983" s="10" t="s">
        <v>119</v>
      </c>
      <c r="AS983" s="10">
        <v>501506</v>
      </c>
      <c r="AT983" s="10" t="s">
        <v>8170</v>
      </c>
      <c r="AU983" s="10" t="s">
        <v>119</v>
      </c>
      <c r="AV983" s="10">
        <v>501506</v>
      </c>
      <c r="AW983" s="10" t="s">
        <v>8171</v>
      </c>
      <c r="AX983" s="10">
        <v>9705543423</v>
      </c>
      <c r="AY983" s="10" t="s">
        <v>8172</v>
      </c>
      <c r="AZ983" s="10">
        <v>9704463423</v>
      </c>
      <c r="BA983" s="10" t="s">
        <v>449</v>
      </c>
      <c r="BB983" s="10" t="s">
        <v>449</v>
      </c>
    </row>
    <row r="984" spans="1:54" ht="14.5" x14ac:dyDescent="0.35">
      <c r="A984" s="9">
        <v>45211.954543483793</v>
      </c>
      <c r="B984" s="10" t="s">
        <v>1242</v>
      </c>
      <c r="C984" s="10" t="s">
        <v>1243</v>
      </c>
      <c r="D984" s="10" t="s">
        <v>1244</v>
      </c>
      <c r="E984" s="10" t="s">
        <v>1245</v>
      </c>
      <c r="F984" s="10" t="s">
        <v>1246</v>
      </c>
      <c r="G984" s="10" t="s">
        <v>89</v>
      </c>
      <c r="H984" s="23">
        <v>9959019936</v>
      </c>
      <c r="I984" s="10" t="s">
        <v>1242</v>
      </c>
      <c r="J984" s="23" t="s">
        <v>90</v>
      </c>
      <c r="K984" s="10" t="s">
        <v>91</v>
      </c>
      <c r="L984" s="1"/>
      <c r="M984" s="10" t="s">
        <v>92</v>
      </c>
      <c r="N984" s="10" t="s">
        <v>147</v>
      </c>
      <c r="O984" s="1"/>
      <c r="P984" s="1"/>
      <c r="Q984" s="1"/>
      <c r="R984" s="1"/>
      <c r="S984" s="1"/>
      <c r="T984" s="10">
        <v>2019</v>
      </c>
      <c r="U984" s="10" t="s">
        <v>94</v>
      </c>
      <c r="V984" s="10">
        <v>9.3000000000000007</v>
      </c>
      <c r="W984" s="10">
        <v>10</v>
      </c>
      <c r="X984" s="10">
        <v>92.52</v>
      </c>
      <c r="Y984" s="12"/>
      <c r="Z984" s="10" t="s">
        <v>1247</v>
      </c>
      <c r="AA984" s="10" t="s">
        <v>96</v>
      </c>
      <c r="AB984" s="10">
        <v>2021</v>
      </c>
      <c r="AC984" s="10">
        <v>952</v>
      </c>
      <c r="AD984" s="10">
        <v>1000</v>
      </c>
      <c r="AE984" s="13">
        <f t="shared" si="41"/>
        <v>95.199999999999989</v>
      </c>
      <c r="AF984" s="10">
        <v>95</v>
      </c>
      <c r="AG984" s="10" t="s">
        <v>1248</v>
      </c>
      <c r="AH984" s="14">
        <v>37754</v>
      </c>
      <c r="AI984" s="10" t="s">
        <v>116</v>
      </c>
      <c r="AJ984" s="10" t="s">
        <v>99</v>
      </c>
      <c r="AK984" s="10">
        <v>42115</v>
      </c>
      <c r="AL984" s="10">
        <v>8.5</v>
      </c>
      <c r="AM984" s="10">
        <v>0</v>
      </c>
      <c r="AN984" s="10">
        <v>0</v>
      </c>
      <c r="AO984" s="10" t="s">
        <v>1249</v>
      </c>
      <c r="AP984" s="10" t="s">
        <v>1250</v>
      </c>
      <c r="AQ984" s="10" t="s">
        <v>152</v>
      </c>
      <c r="AR984" s="10" t="s">
        <v>793</v>
      </c>
      <c r="AS984" s="10">
        <v>500062</v>
      </c>
      <c r="AT984" s="10" t="s">
        <v>1251</v>
      </c>
      <c r="AU984" s="10" t="s">
        <v>1252</v>
      </c>
      <c r="AV984" s="10">
        <v>500062</v>
      </c>
      <c r="AW984" s="10" t="s">
        <v>1253</v>
      </c>
      <c r="AX984" s="10">
        <v>8184958484</v>
      </c>
      <c r="AY984" s="10" t="s">
        <v>1254</v>
      </c>
      <c r="AZ984" s="10">
        <v>9392166115</v>
      </c>
      <c r="BA984" s="10" t="s">
        <v>552</v>
      </c>
      <c r="BB984" s="10" t="s">
        <v>1255</v>
      </c>
    </row>
    <row r="985" spans="1:54" ht="14.5" x14ac:dyDescent="0.35">
      <c r="A985" s="9">
        <v>45216.876898726856</v>
      </c>
      <c r="B985" s="10" t="s">
        <v>8173</v>
      </c>
      <c r="C985" s="10" t="s">
        <v>8174</v>
      </c>
      <c r="D985" s="10" t="s">
        <v>8175</v>
      </c>
      <c r="E985" s="10" t="s">
        <v>8176</v>
      </c>
      <c r="F985" s="10" t="s">
        <v>8177</v>
      </c>
      <c r="G985" s="10" t="s">
        <v>89</v>
      </c>
      <c r="H985" s="23">
        <v>6303816152</v>
      </c>
      <c r="I985" s="10" t="s">
        <v>8173</v>
      </c>
      <c r="J985" s="23" t="s">
        <v>90</v>
      </c>
      <c r="K985" s="10" t="s">
        <v>91</v>
      </c>
      <c r="L985" s="1"/>
      <c r="M985" s="10" t="s">
        <v>92</v>
      </c>
      <c r="N985" s="10" t="s">
        <v>147</v>
      </c>
      <c r="O985" s="1"/>
      <c r="P985" s="1"/>
      <c r="Q985" s="1"/>
      <c r="R985" s="1"/>
      <c r="S985" s="1"/>
      <c r="T985" s="10">
        <v>2019</v>
      </c>
      <c r="U985" s="10" t="s">
        <v>223</v>
      </c>
      <c r="V985" s="10">
        <v>8.8000000000000007</v>
      </c>
      <c r="W985" s="10">
        <v>500</v>
      </c>
      <c r="X985" s="10">
        <v>83</v>
      </c>
      <c r="Y985" s="12"/>
      <c r="Z985" s="10" t="s">
        <v>8178</v>
      </c>
      <c r="AA985" s="10" t="s">
        <v>96</v>
      </c>
      <c r="AB985" s="10">
        <v>2021</v>
      </c>
      <c r="AC985" s="10">
        <v>976</v>
      </c>
      <c r="AD985" s="10">
        <v>1000</v>
      </c>
      <c r="AE985" s="13">
        <f t="shared" si="41"/>
        <v>97.6</v>
      </c>
      <c r="AF985" s="10">
        <v>97.6</v>
      </c>
      <c r="AG985" s="10" t="s">
        <v>8179</v>
      </c>
      <c r="AH985" s="14">
        <v>37994</v>
      </c>
      <c r="AI985" s="10" t="s">
        <v>98</v>
      </c>
      <c r="AJ985" s="10" t="s">
        <v>133</v>
      </c>
      <c r="AK985" s="10">
        <v>90540</v>
      </c>
      <c r="AL985" s="10">
        <v>8.57</v>
      </c>
      <c r="AM985" s="10">
        <v>0</v>
      </c>
      <c r="AN985" s="10">
        <v>0</v>
      </c>
      <c r="AO985" s="10" t="s">
        <v>8180</v>
      </c>
      <c r="AP985" s="10" t="s">
        <v>8181</v>
      </c>
      <c r="AQ985" s="10" t="s">
        <v>152</v>
      </c>
      <c r="AR985" s="10" t="s">
        <v>103</v>
      </c>
      <c r="AS985" s="10">
        <v>500072</v>
      </c>
      <c r="AT985" s="10" t="s">
        <v>8182</v>
      </c>
      <c r="AU985" s="10" t="s">
        <v>119</v>
      </c>
      <c r="AV985" s="10">
        <v>500072</v>
      </c>
      <c r="AW985" s="10" t="s">
        <v>8183</v>
      </c>
      <c r="AX985" s="10">
        <v>9030090056</v>
      </c>
      <c r="AY985" s="10" t="s">
        <v>8184</v>
      </c>
      <c r="AZ985" s="10">
        <v>9849952738</v>
      </c>
      <c r="BA985" s="10" t="s">
        <v>552</v>
      </c>
      <c r="BB985" s="10" t="s">
        <v>369</v>
      </c>
    </row>
    <row r="986" spans="1:54" ht="14.5" x14ac:dyDescent="0.35">
      <c r="A986" s="9">
        <v>45211.788036990736</v>
      </c>
      <c r="B986" s="10" t="s">
        <v>12758</v>
      </c>
      <c r="C986" s="10" t="s">
        <v>12759</v>
      </c>
      <c r="D986" s="10" t="s">
        <v>12760</v>
      </c>
      <c r="E986" s="10" t="s">
        <v>776</v>
      </c>
      <c r="F986" s="10" t="s">
        <v>12761</v>
      </c>
      <c r="G986" s="10" t="s">
        <v>89</v>
      </c>
      <c r="H986" s="23">
        <v>9959700699</v>
      </c>
      <c r="I986" s="10" t="s">
        <v>12758</v>
      </c>
      <c r="J986" s="23" t="s">
        <v>90</v>
      </c>
      <c r="K986" s="10" t="s">
        <v>91</v>
      </c>
      <c r="L986" s="1"/>
      <c r="M986" s="10" t="s">
        <v>92</v>
      </c>
      <c r="N986" s="10" t="s">
        <v>147</v>
      </c>
      <c r="O986" s="1"/>
      <c r="P986" s="1"/>
      <c r="Q986" s="1"/>
      <c r="R986" s="1"/>
      <c r="S986" s="1"/>
      <c r="T986" s="10">
        <v>2019</v>
      </c>
      <c r="U986" s="10" t="s">
        <v>94</v>
      </c>
      <c r="V986" s="10">
        <v>9.5</v>
      </c>
      <c r="W986" s="10">
        <v>10</v>
      </c>
      <c r="X986" s="10">
        <v>90.25</v>
      </c>
      <c r="Y986" s="12"/>
      <c r="Z986" s="10" t="s">
        <v>12762</v>
      </c>
      <c r="AA986" s="10" t="s">
        <v>96</v>
      </c>
      <c r="AB986" s="10">
        <v>2021</v>
      </c>
      <c r="AC986" s="10">
        <v>938</v>
      </c>
      <c r="AD986" s="10">
        <v>1000</v>
      </c>
      <c r="AE986" s="13">
        <f t="shared" si="41"/>
        <v>93.8</v>
      </c>
      <c r="AF986" s="10">
        <v>93</v>
      </c>
      <c r="AG986" s="10" t="s">
        <v>12763</v>
      </c>
      <c r="AH986" s="14">
        <v>37911</v>
      </c>
      <c r="AI986" s="10" t="s">
        <v>98</v>
      </c>
      <c r="AJ986" s="10" t="s">
        <v>99</v>
      </c>
      <c r="AK986" s="10">
        <v>64728</v>
      </c>
      <c r="AL986" s="10">
        <v>6.51</v>
      </c>
      <c r="AM986" s="10">
        <v>1</v>
      </c>
      <c r="AN986" s="10">
        <v>1</v>
      </c>
      <c r="AO986" s="10" t="s">
        <v>254</v>
      </c>
      <c r="AP986" s="10" t="s">
        <v>12764</v>
      </c>
      <c r="AQ986" s="10" t="s">
        <v>152</v>
      </c>
      <c r="AR986" s="10" t="s">
        <v>119</v>
      </c>
      <c r="AS986" s="10">
        <v>500015</v>
      </c>
      <c r="AT986" s="10" t="s">
        <v>12764</v>
      </c>
      <c r="AU986" s="10" t="s">
        <v>119</v>
      </c>
      <c r="AV986" s="10">
        <v>500015</v>
      </c>
      <c r="AW986" s="10" t="s">
        <v>12765</v>
      </c>
      <c r="AX986" s="10">
        <v>9866677212</v>
      </c>
      <c r="AY986" s="10" t="s">
        <v>12766</v>
      </c>
      <c r="AZ986" s="10">
        <v>9573258303</v>
      </c>
      <c r="BA986" s="10" t="s">
        <v>353</v>
      </c>
      <c r="BB986" s="10" t="s">
        <v>4713</v>
      </c>
    </row>
    <row r="987" spans="1:54" ht="14.5" x14ac:dyDescent="0.35">
      <c r="A987" s="9">
        <v>45211.897556307871</v>
      </c>
      <c r="B987" s="10" t="s">
        <v>12767</v>
      </c>
      <c r="C987" s="10" t="s">
        <v>12768</v>
      </c>
      <c r="D987" s="10" t="s">
        <v>12769</v>
      </c>
      <c r="E987" s="10" t="s">
        <v>12770</v>
      </c>
      <c r="F987" s="10" t="s">
        <v>12771</v>
      </c>
      <c r="G987" s="10" t="s">
        <v>89</v>
      </c>
      <c r="H987" s="23">
        <v>7416641207</v>
      </c>
      <c r="I987" s="10" t="s">
        <v>12767</v>
      </c>
      <c r="J987" s="23" t="s">
        <v>90</v>
      </c>
      <c r="K987" s="10" t="s">
        <v>91</v>
      </c>
      <c r="L987" s="1"/>
      <c r="M987" s="10" t="s">
        <v>92</v>
      </c>
      <c r="N987" s="10" t="s">
        <v>147</v>
      </c>
      <c r="O987" s="1"/>
      <c r="P987" s="1"/>
      <c r="Q987" s="1"/>
      <c r="R987" s="1"/>
      <c r="S987" s="1"/>
      <c r="T987" s="10">
        <v>2019</v>
      </c>
      <c r="U987" s="10" t="s">
        <v>94</v>
      </c>
      <c r="V987" s="10">
        <v>9.3000000000000007</v>
      </c>
      <c r="W987" s="10">
        <v>10</v>
      </c>
      <c r="X987" s="10">
        <v>88.35</v>
      </c>
      <c r="Y987" s="12"/>
      <c r="Z987" s="10" t="s">
        <v>12772</v>
      </c>
      <c r="AA987" s="10" t="s">
        <v>96</v>
      </c>
      <c r="AB987" s="10">
        <v>2021</v>
      </c>
      <c r="AC987" s="10">
        <v>782</v>
      </c>
      <c r="AD987" s="10">
        <v>1000</v>
      </c>
      <c r="AE987" s="13">
        <f t="shared" si="41"/>
        <v>78.2</v>
      </c>
      <c r="AF987" s="10">
        <v>78.2</v>
      </c>
      <c r="AG987" s="10" t="s">
        <v>12773</v>
      </c>
      <c r="AH987" s="14">
        <v>38066</v>
      </c>
      <c r="AI987" s="10" t="s">
        <v>98</v>
      </c>
      <c r="AJ987" s="10" t="s">
        <v>99</v>
      </c>
      <c r="AK987" s="10">
        <v>63000</v>
      </c>
      <c r="AL987" s="10">
        <v>6.69</v>
      </c>
      <c r="AM987" s="10">
        <v>1</v>
      </c>
      <c r="AN987" s="10">
        <v>0</v>
      </c>
      <c r="AO987" s="10" t="s">
        <v>546</v>
      </c>
      <c r="AP987" s="10" t="s">
        <v>12774</v>
      </c>
      <c r="AQ987" s="10" t="s">
        <v>102</v>
      </c>
      <c r="AR987" s="10" t="s">
        <v>103</v>
      </c>
      <c r="AS987" s="10">
        <v>501401</v>
      </c>
      <c r="AT987" s="10" t="s">
        <v>12775</v>
      </c>
      <c r="AU987" s="10" t="s">
        <v>7286</v>
      </c>
      <c r="AV987" s="10">
        <v>506132</v>
      </c>
      <c r="AW987" s="10" t="s">
        <v>12776</v>
      </c>
      <c r="AX987" s="10">
        <v>9441281207</v>
      </c>
      <c r="AY987" s="10" t="s">
        <v>12777</v>
      </c>
      <c r="AZ987" s="10">
        <v>9441313728</v>
      </c>
      <c r="BA987" s="10" t="s">
        <v>3906</v>
      </c>
      <c r="BB987" s="10" t="s">
        <v>107</v>
      </c>
    </row>
    <row r="988" spans="1:54" ht="14.5" x14ac:dyDescent="0.35">
      <c r="A988" s="9">
        <v>45211.840119421293</v>
      </c>
      <c r="B988" s="10" t="s">
        <v>12789</v>
      </c>
      <c r="C988" s="10" t="s">
        <v>12790</v>
      </c>
      <c r="D988" s="10" t="s">
        <v>12791</v>
      </c>
      <c r="E988" s="10" t="s">
        <v>12792</v>
      </c>
      <c r="F988" s="10" t="s">
        <v>12793</v>
      </c>
      <c r="G988" s="10" t="s">
        <v>89</v>
      </c>
      <c r="H988" s="23">
        <v>6305864764</v>
      </c>
      <c r="I988" s="10" t="s">
        <v>12789</v>
      </c>
      <c r="J988" s="23" t="s">
        <v>90</v>
      </c>
      <c r="K988" s="10" t="s">
        <v>91</v>
      </c>
      <c r="L988" s="1"/>
      <c r="M988" s="10" t="s">
        <v>92</v>
      </c>
      <c r="N988" s="10" t="s">
        <v>147</v>
      </c>
      <c r="O988" s="1"/>
      <c r="P988" s="1"/>
      <c r="Q988" s="1"/>
      <c r="R988" s="1"/>
      <c r="S988" s="1"/>
      <c r="T988" s="10">
        <v>2019</v>
      </c>
      <c r="U988" s="10" t="s">
        <v>611</v>
      </c>
      <c r="V988" s="10">
        <v>63</v>
      </c>
      <c r="W988" s="10">
        <v>100</v>
      </c>
      <c r="X988" s="10">
        <v>63</v>
      </c>
      <c r="Y988" s="12"/>
      <c r="Z988" s="10" t="s">
        <v>12794</v>
      </c>
      <c r="AA988" s="10" t="s">
        <v>96</v>
      </c>
      <c r="AB988" s="10">
        <v>2021</v>
      </c>
      <c r="AC988" s="10">
        <v>730</v>
      </c>
      <c r="AD988" s="10">
        <v>1000</v>
      </c>
      <c r="AE988" s="13">
        <f t="shared" si="41"/>
        <v>73</v>
      </c>
      <c r="AF988" s="10">
        <v>73</v>
      </c>
      <c r="AG988" s="10" t="s">
        <v>12795</v>
      </c>
      <c r="AH988" s="14">
        <v>37986</v>
      </c>
      <c r="AI988" s="10" t="s">
        <v>116</v>
      </c>
      <c r="AJ988" s="10" t="s">
        <v>99</v>
      </c>
      <c r="AK988" s="10">
        <v>73268</v>
      </c>
      <c r="AL988" s="10">
        <v>6.45</v>
      </c>
      <c r="AM988" s="10">
        <v>3</v>
      </c>
      <c r="AN988" s="10">
        <v>3</v>
      </c>
      <c r="AO988" s="10" t="s">
        <v>404</v>
      </c>
      <c r="AP988" s="10" t="s">
        <v>12796</v>
      </c>
      <c r="AQ988" s="10" t="s">
        <v>102</v>
      </c>
      <c r="AR988" s="10" t="s">
        <v>103</v>
      </c>
      <c r="AS988" s="10">
        <v>500062</v>
      </c>
      <c r="AT988" s="10" t="s">
        <v>12796</v>
      </c>
      <c r="AU988" s="10" t="s">
        <v>103</v>
      </c>
      <c r="AV988" s="10">
        <v>500062</v>
      </c>
      <c r="AW988" s="10" t="s">
        <v>12797</v>
      </c>
      <c r="AX988" s="10">
        <v>9949672098</v>
      </c>
      <c r="AY988" s="10" t="s">
        <v>5398</v>
      </c>
      <c r="AZ988" s="10">
        <v>8096345184</v>
      </c>
      <c r="BA988" s="10" t="s">
        <v>12798</v>
      </c>
      <c r="BB988" s="10" t="s">
        <v>157</v>
      </c>
    </row>
    <row r="989" spans="1:54" ht="14.5" x14ac:dyDescent="0.35">
      <c r="A989" s="9">
        <v>45211.770674722226</v>
      </c>
      <c r="B989" s="10" t="s">
        <v>8185</v>
      </c>
      <c r="C989" s="10" t="s">
        <v>8186</v>
      </c>
      <c r="D989" s="10" t="s">
        <v>8187</v>
      </c>
      <c r="E989" s="10" t="s">
        <v>8188</v>
      </c>
      <c r="F989" s="10" t="s">
        <v>8189</v>
      </c>
      <c r="G989" s="10" t="s">
        <v>89</v>
      </c>
      <c r="H989" s="23">
        <v>8688067713</v>
      </c>
      <c r="I989" s="10" t="s">
        <v>8185</v>
      </c>
      <c r="J989" s="23" t="s">
        <v>90</v>
      </c>
      <c r="K989" s="10" t="s">
        <v>91</v>
      </c>
      <c r="L989" s="1"/>
      <c r="M989" s="10" t="s">
        <v>92</v>
      </c>
      <c r="N989" s="10" t="s">
        <v>147</v>
      </c>
      <c r="O989" s="1"/>
      <c r="P989" s="1"/>
      <c r="Q989" s="1"/>
      <c r="R989" s="1"/>
      <c r="S989" s="1"/>
      <c r="T989" s="10">
        <v>2019</v>
      </c>
      <c r="U989" s="10" t="s">
        <v>94</v>
      </c>
      <c r="V989" s="10">
        <v>9.8000000000000007</v>
      </c>
      <c r="W989" s="10">
        <v>10</v>
      </c>
      <c r="X989" s="10">
        <v>93.1</v>
      </c>
      <c r="Y989" s="12"/>
      <c r="Z989" s="10" t="s">
        <v>8190</v>
      </c>
      <c r="AA989" s="10" t="s">
        <v>96</v>
      </c>
      <c r="AB989" s="10">
        <v>2021</v>
      </c>
      <c r="AC989" s="10">
        <v>942</v>
      </c>
      <c r="AD989" s="10">
        <v>1000</v>
      </c>
      <c r="AE989" s="13">
        <f t="shared" si="41"/>
        <v>94.199999999999989</v>
      </c>
      <c r="AF989" s="10">
        <v>12</v>
      </c>
      <c r="AG989" s="10" t="s">
        <v>1401</v>
      </c>
      <c r="AH989" s="14">
        <v>37719</v>
      </c>
      <c r="AI989" s="10" t="s">
        <v>116</v>
      </c>
      <c r="AJ989" s="10" t="s">
        <v>99</v>
      </c>
      <c r="AK989" s="10">
        <v>32048</v>
      </c>
      <c r="AL989" s="10">
        <v>7.65</v>
      </c>
      <c r="AM989" s="10">
        <v>0</v>
      </c>
      <c r="AN989" s="10">
        <v>0</v>
      </c>
      <c r="AO989" s="10" t="s">
        <v>8191</v>
      </c>
      <c r="AP989" s="10" t="s">
        <v>8192</v>
      </c>
      <c r="AQ989" s="10" t="s">
        <v>152</v>
      </c>
      <c r="AR989" s="10" t="s">
        <v>103</v>
      </c>
      <c r="AS989" s="10">
        <v>500062</v>
      </c>
      <c r="AT989" s="10" t="s">
        <v>8192</v>
      </c>
      <c r="AU989" s="10" t="s">
        <v>103</v>
      </c>
      <c r="AV989" s="10">
        <v>500062</v>
      </c>
      <c r="AW989" s="10" t="s">
        <v>8193</v>
      </c>
      <c r="AX989" s="10">
        <v>9948930198</v>
      </c>
      <c r="AY989" s="10" t="s">
        <v>8194</v>
      </c>
      <c r="AZ989" s="10">
        <v>9951175055</v>
      </c>
      <c r="BA989" s="10" t="s">
        <v>8195</v>
      </c>
      <c r="BB989" s="10" t="s">
        <v>8196</v>
      </c>
    </row>
    <row r="990" spans="1:54" ht="14.5" x14ac:dyDescent="0.35">
      <c r="A990" s="9">
        <v>45211.837876886573</v>
      </c>
      <c r="B990" s="10" t="s">
        <v>8197</v>
      </c>
      <c r="C990" s="10" t="s">
        <v>8198</v>
      </c>
      <c r="D990" s="10" t="s">
        <v>8199</v>
      </c>
      <c r="E990" s="10" t="s">
        <v>8200</v>
      </c>
      <c r="F990" s="10" t="s">
        <v>8201</v>
      </c>
      <c r="G990" s="10" t="s">
        <v>89</v>
      </c>
      <c r="H990" s="23">
        <v>9849870184</v>
      </c>
      <c r="I990" s="10" t="s">
        <v>8197</v>
      </c>
      <c r="J990" s="23" t="s">
        <v>90</v>
      </c>
      <c r="K990" s="10" t="s">
        <v>91</v>
      </c>
      <c r="L990" s="1"/>
      <c r="M990" s="10" t="s">
        <v>92</v>
      </c>
      <c r="N990" s="10" t="s">
        <v>147</v>
      </c>
      <c r="O990" s="1"/>
      <c r="P990" s="1"/>
      <c r="Q990" s="1"/>
      <c r="R990" s="1"/>
      <c r="S990" s="1"/>
      <c r="T990" s="10">
        <v>2019</v>
      </c>
      <c r="U990" s="10" t="s">
        <v>223</v>
      </c>
      <c r="V990" s="10">
        <v>429</v>
      </c>
      <c r="W990" s="10">
        <v>500</v>
      </c>
      <c r="X990" s="10">
        <v>85.8</v>
      </c>
      <c r="Y990" s="12"/>
      <c r="Z990" s="10" t="s">
        <v>8202</v>
      </c>
      <c r="AA990" s="10" t="s">
        <v>225</v>
      </c>
      <c r="AB990" s="10">
        <v>2021</v>
      </c>
      <c r="AC990" s="10">
        <v>455</v>
      </c>
      <c r="AD990" s="10">
        <v>500</v>
      </c>
      <c r="AE990" s="13">
        <f t="shared" si="41"/>
        <v>91</v>
      </c>
      <c r="AF990" s="10">
        <v>91</v>
      </c>
      <c r="AG990" s="10" t="s">
        <v>8203</v>
      </c>
      <c r="AH990" s="14">
        <v>37990</v>
      </c>
      <c r="AI990" s="10" t="s">
        <v>98</v>
      </c>
      <c r="AJ990" s="10" t="s">
        <v>99</v>
      </c>
      <c r="AK990" s="10">
        <v>60403</v>
      </c>
      <c r="AL990" s="10">
        <v>7.8</v>
      </c>
      <c r="AM990" s="10">
        <v>0</v>
      </c>
      <c r="AN990" s="10">
        <v>0</v>
      </c>
      <c r="AO990" s="10" t="s">
        <v>8204</v>
      </c>
      <c r="AP990" s="10" t="s">
        <v>8205</v>
      </c>
      <c r="AQ990" s="10" t="s">
        <v>152</v>
      </c>
      <c r="AR990" s="10" t="s">
        <v>1157</v>
      </c>
      <c r="AS990" s="10">
        <v>507001</v>
      </c>
      <c r="AT990" s="10" t="s">
        <v>8205</v>
      </c>
      <c r="AU990" s="10" t="s">
        <v>1157</v>
      </c>
      <c r="AV990" s="10">
        <v>507001</v>
      </c>
      <c r="AW990" s="10" t="s">
        <v>8067</v>
      </c>
      <c r="AX990" s="10">
        <v>9866870184</v>
      </c>
      <c r="AY990" s="10" t="s">
        <v>8206</v>
      </c>
      <c r="AZ990" s="10">
        <v>9515133670</v>
      </c>
      <c r="BA990" s="10" t="s">
        <v>246</v>
      </c>
      <c r="BB990" s="10" t="s">
        <v>1953</v>
      </c>
    </row>
    <row r="991" spans="1:54" ht="14.5" x14ac:dyDescent="0.35">
      <c r="A991" s="9">
        <v>45211.938179212964</v>
      </c>
      <c r="B991" s="10" t="s">
        <v>8207</v>
      </c>
      <c r="C991" s="10" t="s">
        <v>8208</v>
      </c>
      <c r="D991" s="10" t="s">
        <v>8209</v>
      </c>
      <c r="E991" s="10" t="s">
        <v>8210</v>
      </c>
      <c r="F991" s="10" t="s">
        <v>8211</v>
      </c>
      <c r="G991" s="10" t="s">
        <v>89</v>
      </c>
      <c r="H991" s="23">
        <v>7396452145</v>
      </c>
      <c r="I991" s="10" t="s">
        <v>8207</v>
      </c>
      <c r="J991" s="23" t="s">
        <v>90</v>
      </c>
      <c r="K991" s="10" t="s">
        <v>91</v>
      </c>
      <c r="L991" s="1"/>
      <c r="M991" s="10" t="s">
        <v>92</v>
      </c>
      <c r="N991" s="10" t="s">
        <v>147</v>
      </c>
      <c r="O991" s="1"/>
      <c r="P991" s="1"/>
      <c r="Q991" s="1"/>
      <c r="R991" s="1"/>
      <c r="S991" s="1"/>
      <c r="T991" s="10">
        <v>2019</v>
      </c>
      <c r="U991" s="10" t="s">
        <v>94</v>
      </c>
      <c r="V991" s="10">
        <v>10</v>
      </c>
      <c r="W991" s="10">
        <v>600</v>
      </c>
      <c r="X991" s="10">
        <v>95</v>
      </c>
      <c r="Y991" s="12"/>
      <c r="Z991" s="10" t="s">
        <v>8212</v>
      </c>
      <c r="AA991" s="10" t="s">
        <v>96</v>
      </c>
      <c r="AB991" s="10">
        <v>2021</v>
      </c>
      <c r="AC991" s="10">
        <v>984</v>
      </c>
      <c r="AD991" s="10">
        <v>1000</v>
      </c>
      <c r="AE991" s="13">
        <f t="shared" ref="AE991:AE1011" si="42">(AC991/AD991)*100</f>
        <v>98.4</v>
      </c>
      <c r="AF991" s="10">
        <v>98.4</v>
      </c>
      <c r="AG991" s="10" t="s">
        <v>8213</v>
      </c>
      <c r="AH991" s="14">
        <v>37883</v>
      </c>
      <c r="AI991" s="10" t="s">
        <v>116</v>
      </c>
      <c r="AJ991" s="10" t="s">
        <v>99</v>
      </c>
      <c r="AK991" s="10">
        <v>21974</v>
      </c>
      <c r="AL991" s="10">
        <v>8.75</v>
      </c>
      <c r="AM991" s="10">
        <v>0</v>
      </c>
      <c r="AN991" s="10">
        <v>0</v>
      </c>
      <c r="AO991" s="10" t="s">
        <v>8214</v>
      </c>
      <c r="AP991" s="10" t="s">
        <v>8215</v>
      </c>
      <c r="AQ991" s="10" t="s">
        <v>152</v>
      </c>
      <c r="AR991" s="10" t="s">
        <v>119</v>
      </c>
      <c r="AS991" s="10">
        <v>500047</v>
      </c>
      <c r="AT991" s="10" t="s">
        <v>8216</v>
      </c>
      <c r="AU991" s="10" t="s">
        <v>119</v>
      </c>
      <c r="AV991" s="10">
        <v>500047</v>
      </c>
      <c r="AW991" s="10" t="s">
        <v>8217</v>
      </c>
      <c r="AX991" s="10">
        <v>9246161954</v>
      </c>
      <c r="AY991" s="10" t="s">
        <v>8218</v>
      </c>
      <c r="AZ991" s="10">
        <v>9247924785</v>
      </c>
      <c r="BA991" s="10" t="s">
        <v>552</v>
      </c>
      <c r="BB991" s="10" t="s">
        <v>8219</v>
      </c>
    </row>
    <row r="992" spans="1:54" ht="14.5" x14ac:dyDescent="0.35">
      <c r="A992" s="9">
        <v>45211.777560347226</v>
      </c>
      <c r="B992" s="10" t="s">
        <v>8220</v>
      </c>
      <c r="C992" s="10" t="s">
        <v>8221</v>
      </c>
      <c r="D992" s="10" t="s">
        <v>8222</v>
      </c>
      <c r="E992" s="10" t="s">
        <v>8223</v>
      </c>
      <c r="F992" s="10" t="s">
        <v>8224</v>
      </c>
      <c r="G992" s="10" t="s">
        <v>89</v>
      </c>
      <c r="H992" s="23">
        <v>9347458234</v>
      </c>
      <c r="I992" s="10" t="s">
        <v>8220</v>
      </c>
      <c r="J992" s="23" t="s">
        <v>90</v>
      </c>
      <c r="K992" s="10" t="s">
        <v>91</v>
      </c>
      <c r="L992" s="1"/>
      <c r="M992" s="10" t="s">
        <v>92</v>
      </c>
      <c r="N992" s="10" t="s">
        <v>147</v>
      </c>
      <c r="O992" s="1"/>
      <c r="P992" s="1"/>
      <c r="Q992" s="1"/>
      <c r="R992" s="1"/>
      <c r="S992" s="1"/>
      <c r="T992" s="10">
        <v>2019</v>
      </c>
      <c r="U992" s="10" t="s">
        <v>94</v>
      </c>
      <c r="V992" s="10">
        <v>9.1999999999999993</v>
      </c>
      <c r="W992" s="10">
        <v>10</v>
      </c>
      <c r="X992" s="10">
        <v>87.4</v>
      </c>
      <c r="Y992" s="12"/>
      <c r="Z992" s="10" t="s">
        <v>8225</v>
      </c>
      <c r="AA992" s="10" t="s">
        <v>96</v>
      </c>
      <c r="AB992" s="10">
        <v>2021</v>
      </c>
      <c r="AC992" s="10">
        <v>906</v>
      </c>
      <c r="AD992" s="10">
        <v>1000</v>
      </c>
      <c r="AE992" s="13">
        <f t="shared" si="42"/>
        <v>90.600000000000009</v>
      </c>
      <c r="AF992" s="10">
        <v>90</v>
      </c>
      <c r="AG992" s="10" t="s">
        <v>8226</v>
      </c>
      <c r="AH992" s="14">
        <v>37962</v>
      </c>
      <c r="AI992" s="10" t="s">
        <v>98</v>
      </c>
      <c r="AJ992" s="10" t="s">
        <v>133</v>
      </c>
      <c r="AK992" s="10">
        <v>81846</v>
      </c>
      <c r="AL992" s="10">
        <v>8.73</v>
      </c>
      <c r="AM992" s="10">
        <v>0</v>
      </c>
      <c r="AN992" s="10">
        <v>0</v>
      </c>
      <c r="AO992" s="10" t="s">
        <v>100</v>
      </c>
      <c r="AP992" s="10" t="s">
        <v>8227</v>
      </c>
      <c r="AQ992" s="10" t="s">
        <v>102</v>
      </c>
      <c r="AR992" s="10" t="s">
        <v>103</v>
      </c>
      <c r="AS992" s="10">
        <v>500095</v>
      </c>
      <c r="AT992" s="10" t="s">
        <v>8227</v>
      </c>
      <c r="AU992" s="10" t="s">
        <v>103</v>
      </c>
      <c r="AV992" s="10">
        <v>500095</v>
      </c>
      <c r="AW992" s="10" t="s">
        <v>8228</v>
      </c>
      <c r="AX992" s="10">
        <v>8374160480</v>
      </c>
      <c r="AY992" s="10" t="s">
        <v>8229</v>
      </c>
      <c r="AZ992" s="10">
        <v>9491380913</v>
      </c>
      <c r="BA992" s="10" t="s">
        <v>5365</v>
      </c>
      <c r="BB992" s="10" t="s">
        <v>8230</v>
      </c>
    </row>
    <row r="993" spans="1:54" ht="14.5" x14ac:dyDescent="0.35">
      <c r="A993" s="9">
        <v>45211.812122673611</v>
      </c>
      <c r="B993" s="10" t="s">
        <v>8231</v>
      </c>
      <c r="C993" s="10" t="s">
        <v>8232</v>
      </c>
      <c r="D993" s="10" t="s">
        <v>8233</v>
      </c>
      <c r="E993" s="10" t="s">
        <v>8234</v>
      </c>
      <c r="F993" s="10" t="s">
        <v>8235</v>
      </c>
      <c r="G993" s="10" t="s">
        <v>89</v>
      </c>
      <c r="H993" s="23">
        <v>6305857012</v>
      </c>
      <c r="I993" s="10" t="s">
        <v>8231</v>
      </c>
      <c r="J993" s="23" t="s">
        <v>90</v>
      </c>
      <c r="K993" s="10" t="s">
        <v>91</v>
      </c>
      <c r="L993" s="1"/>
      <c r="M993" s="10" t="s">
        <v>92</v>
      </c>
      <c r="N993" s="10" t="s">
        <v>147</v>
      </c>
      <c r="O993" s="1"/>
      <c r="P993" s="1"/>
      <c r="Q993" s="1"/>
      <c r="R993" s="1"/>
      <c r="S993" s="1"/>
      <c r="T993" s="10">
        <v>2019</v>
      </c>
      <c r="U993" s="10" t="s">
        <v>94</v>
      </c>
      <c r="V993" s="10">
        <v>9.5</v>
      </c>
      <c r="W993" s="10">
        <v>10</v>
      </c>
      <c r="X993" s="10">
        <v>95</v>
      </c>
      <c r="Y993" s="12"/>
      <c r="Z993" s="10" t="s">
        <v>8236</v>
      </c>
      <c r="AA993" s="10" t="s">
        <v>96</v>
      </c>
      <c r="AB993" s="10">
        <v>2021</v>
      </c>
      <c r="AC993" s="10">
        <v>818</v>
      </c>
      <c r="AD993" s="10">
        <v>1000</v>
      </c>
      <c r="AE993" s="13">
        <f t="shared" si="42"/>
        <v>81.8</v>
      </c>
      <c r="AF993" s="10">
        <v>81.8</v>
      </c>
      <c r="AG993" s="10" t="s">
        <v>8237</v>
      </c>
      <c r="AH993" s="14">
        <v>37862</v>
      </c>
      <c r="AI993" s="10" t="s">
        <v>116</v>
      </c>
      <c r="AJ993" s="10" t="s">
        <v>133</v>
      </c>
      <c r="AK993" s="10">
        <v>49111</v>
      </c>
      <c r="AL993" s="10">
        <v>7.8</v>
      </c>
      <c r="AM993" s="10">
        <v>0</v>
      </c>
      <c r="AN993" s="10">
        <v>0</v>
      </c>
      <c r="AO993" s="10" t="s">
        <v>377</v>
      </c>
      <c r="AP993" s="10" t="s">
        <v>8238</v>
      </c>
      <c r="AQ993" s="10" t="s">
        <v>102</v>
      </c>
      <c r="AR993" s="10" t="s">
        <v>119</v>
      </c>
      <c r="AS993" s="10">
        <v>500068</v>
      </c>
      <c r="AT993" s="10" t="s">
        <v>8238</v>
      </c>
      <c r="AU993" s="10" t="s">
        <v>119</v>
      </c>
      <c r="AV993" s="10">
        <v>500068</v>
      </c>
      <c r="AW993" s="10" t="s">
        <v>8239</v>
      </c>
      <c r="AX993" s="10">
        <v>7989945396</v>
      </c>
      <c r="AY993" s="10" t="s">
        <v>8240</v>
      </c>
      <c r="AZ993" s="10">
        <v>7780604329</v>
      </c>
      <c r="BA993" s="10" t="s">
        <v>7638</v>
      </c>
      <c r="BB993" s="10" t="s">
        <v>259</v>
      </c>
    </row>
    <row r="994" spans="1:54" ht="14.5" x14ac:dyDescent="0.35">
      <c r="A994" s="9">
        <v>45211.696815092597</v>
      </c>
      <c r="B994" s="10" t="s">
        <v>171</v>
      </c>
      <c r="C994" s="55" t="s">
        <v>172</v>
      </c>
      <c r="D994" s="10" t="s">
        <v>173</v>
      </c>
      <c r="E994" s="10" t="s">
        <v>174</v>
      </c>
      <c r="F994" s="10" t="s">
        <v>175</v>
      </c>
      <c r="G994" s="10" t="s">
        <v>89</v>
      </c>
      <c r="H994" s="52" t="s">
        <v>176</v>
      </c>
      <c r="I994" s="10" t="s">
        <v>171</v>
      </c>
      <c r="J994" s="23" t="s">
        <v>90</v>
      </c>
      <c r="K994" s="10" t="s">
        <v>91</v>
      </c>
      <c r="L994" s="1"/>
      <c r="M994" s="10" t="s">
        <v>92</v>
      </c>
      <c r="N994" s="10" t="s">
        <v>147</v>
      </c>
      <c r="O994" s="1"/>
      <c r="P994" s="1"/>
      <c r="Q994" s="1"/>
      <c r="R994" s="1"/>
      <c r="S994" s="1"/>
      <c r="T994" s="10">
        <v>2018</v>
      </c>
      <c r="U994" s="10" t="s">
        <v>94</v>
      </c>
      <c r="V994" s="10">
        <v>9.8000000000000007</v>
      </c>
      <c r="W994" s="10">
        <v>598</v>
      </c>
      <c r="X994" s="10">
        <v>93.1</v>
      </c>
      <c r="Y994" s="12"/>
      <c r="Z994" s="10" t="s">
        <v>177</v>
      </c>
      <c r="AA994" s="10" t="s">
        <v>96</v>
      </c>
      <c r="AB994" s="10">
        <v>2020</v>
      </c>
      <c r="AC994" s="10">
        <v>928</v>
      </c>
      <c r="AD994" s="10">
        <v>1000</v>
      </c>
      <c r="AE994" s="13">
        <f t="shared" si="42"/>
        <v>92.800000000000011</v>
      </c>
      <c r="AF994" s="10">
        <v>92.8</v>
      </c>
      <c r="AG994" s="10" t="s">
        <v>178</v>
      </c>
      <c r="AH994" s="14">
        <v>37953</v>
      </c>
      <c r="AI994" s="10" t="s">
        <v>98</v>
      </c>
      <c r="AJ994" s="10" t="s">
        <v>99</v>
      </c>
      <c r="AK994" s="10">
        <v>26000</v>
      </c>
      <c r="AL994" s="10">
        <v>8.5399999999999991</v>
      </c>
      <c r="AM994" s="10">
        <v>0</v>
      </c>
      <c r="AN994" s="10">
        <v>0</v>
      </c>
      <c r="AO994" s="10" t="s">
        <v>179</v>
      </c>
      <c r="AP994" s="10" t="s">
        <v>180</v>
      </c>
      <c r="AQ994" s="10" t="s">
        <v>102</v>
      </c>
      <c r="AR994" s="10" t="s">
        <v>181</v>
      </c>
      <c r="AS994" s="10">
        <v>500083</v>
      </c>
      <c r="AT994" s="10" t="s">
        <v>180</v>
      </c>
      <c r="AU994" s="10" t="s">
        <v>103</v>
      </c>
      <c r="AV994" s="10">
        <v>500083</v>
      </c>
      <c r="AW994" s="10" t="s">
        <v>182</v>
      </c>
      <c r="AX994" s="10">
        <v>9849390638</v>
      </c>
      <c r="AY994" s="10" t="s">
        <v>183</v>
      </c>
      <c r="AZ994" s="10">
        <v>9989229354</v>
      </c>
      <c r="BA994" s="10" t="s">
        <v>184</v>
      </c>
      <c r="BB994" s="10" t="s">
        <v>125</v>
      </c>
    </row>
    <row r="995" spans="1:54" ht="14.5" x14ac:dyDescent="0.35">
      <c r="A995" s="9">
        <v>45211.898822812502</v>
      </c>
      <c r="B995" s="10" t="s">
        <v>12799</v>
      </c>
      <c r="C995" s="10" t="s">
        <v>12800</v>
      </c>
      <c r="D995" s="10" t="s">
        <v>12801</v>
      </c>
      <c r="E995" s="10" t="s">
        <v>12802</v>
      </c>
      <c r="F995" s="10" t="s">
        <v>12803</v>
      </c>
      <c r="G995" s="10" t="s">
        <v>89</v>
      </c>
      <c r="H995" s="23">
        <v>9390713958</v>
      </c>
      <c r="I995" s="10" t="s">
        <v>12799</v>
      </c>
      <c r="J995" s="23" t="s">
        <v>90</v>
      </c>
      <c r="K995" s="10" t="s">
        <v>91</v>
      </c>
      <c r="L995" s="1"/>
      <c r="M995" s="10" t="s">
        <v>92</v>
      </c>
      <c r="N995" s="10" t="s">
        <v>147</v>
      </c>
      <c r="O995" s="1"/>
      <c r="P995" s="1"/>
      <c r="Q995" s="1"/>
      <c r="R995" s="1"/>
      <c r="S995" s="1"/>
      <c r="T995" s="10">
        <v>2019</v>
      </c>
      <c r="U995" s="10" t="s">
        <v>94</v>
      </c>
      <c r="V995" s="10">
        <v>8.1999999999999993</v>
      </c>
      <c r="W995" s="10">
        <v>600</v>
      </c>
      <c r="X995" s="10">
        <v>77.900000000000006</v>
      </c>
      <c r="Y995" s="12"/>
      <c r="Z995" s="10" t="s">
        <v>12804</v>
      </c>
      <c r="AA995" s="10" t="s">
        <v>96</v>
      </c>
      <c r="AB995" s="10">
        <v>2021</v>
      </c>
      <c r="AC995" s="10">
        <v>844</v>
      </c>
      <c r="AD995" s="10">
        <v>1000</v>
      </c>
      <c r="AE995" s="13">
        <f t="shared" si="42"/>
        <v>84.399999999999991</v>
      </c>
      <c r="AF995" s="10">
        <v>84.4</v>
      </c>
      <c r="AG995" s="10" t="s">
        <v>8615</v>
      </c>
      <c r="AH995" s="14">
        <v>37948</v>
      </c>
      <c r="AI995" s="10" t="s">
        <v>116</v>
      </c>
      <c r="AJ995" s="10" t="s">
        <v>133</v>
      </c>
      <c r="AK995" s="10">
        <v>53450</v>
      </c>
      <c r="AL995" s="10">
        <v>0</v>
      </c>
      <c r="AM995" s="10">
        <v>3</v>
      </c>
      <c r="AN995" s="10">
        <v>3</v>
      </c>
      <c r="AO995" s="10" t="s">
        <v>12805</v>
      </c>
      <c r="AP995" s="10" t="s">
        <v>12806</v>
      </c>
      <c r="AQ995" s="10" t="s">
        <v>152</v>
      </c>
      <c r="AR995" s="10" t="s">
        <v>119</v>
      </c>
      <c r="AS995" s="10">
        <v>500055</v>
      </c>
      <c r="AT995" s="10" t="s">
        <v>12807</v>
      </c>
      <c r="AU995" s="10" t="s">
        <v>119</v>
      </c>
      <c r="AV995" s="10">
        <v>500055</v>
      </c>
      <c r="AW995" s="10" t="s">
        <v>12808</v>
      </c>
      <c r="AX995" s="10">
        <v>9573651795</v>
      </c>
      <c r="AY995" s="10" t="s">
        <v>12809</v>
      </c>
      <c r="AZ995" s="10">
        <v>9347980435</v>
      </c>
      <c r="BA995" s="10" t="s">
        <v>552</v>
      </c>
      <c r="BB995" s="10" t="s">
        <v>12810</v>
      </c>
    </row>
    <row r="996" spans="1:54" ht="14.5" x14ac:dyDescent="0.35">
      <c r="A996" s="9">
        <v>45211.72623748843</v>
      </c>
      <c r="B996" s="10" t="s">
        <v>8241</v>
      </c>
      <c r="C996" s="10" t="s">
        <v>8242</v>
      </c>
      <c r="D996" s="10" t="s">
        <v>8243</v>
      </c>
      <c r="E996" s="10" t="s">
        <v>8244</v>
      </c>
      <c r="F996" s="10" t="s">
        <v>8245</v>
      </c>
      <c r="G996" s="10" t="s">
        <v>89</v>
      </c>
      <c r="H996" s="23">
        <v>7981941844</v>
      </c>
      <c r="I996" s="10" t="s">
        <v>8241</v>
      </c>
      <c r="J996" s="23" t="s">
        <v>90</v>
      </c>
      <c r="K996" s="10" t="s">
        <v>91</v>
      </c>
      <c r="L996" s="1"/>
      <c r="M996" s="10" t="s">
        <v>92</v>
      </c>
      <c r="N996" s="10" t="s">
        <v>147</v>
      </c>
      <c r="O996" s="1"/>
      <c r="P996" s="1"/>
      <c r="Q996" s="1"/>
      <c r="R996" s="1"/>
      <c r="S996" s="1"/>
      <c r="T996" s="10">
        <v>2019</v>
      </c>
      <c r="U996" s="10" t="s">
        <v>94</v>
      </c>
      <c r="V996" s="10">
        <v>9.8000000000000007</v>
      </c>
      <c r="W996" s="10">
        <v>10</v>
      </c>
      <c r="X996" s="10">
        <v>93</v>
      </c>
      <c r="Y996" s="12"/>
      <c r="Z996" s="10" t="s">
        <v>8246</v>
      </c>
      <c r="AA996" s="10" t="s">
        <v>96</v>
      </c>
      <c r="AB996" s="10">
        <v>2021</v>
      </c>
      <c r="AC996" s="10">
        <v>976</v>
      </c>
      <c r="AD996" s="10">
        <v>1000</v>
      </c>
      <c r="AE996" s="13">
        <f t="shared" si="42"/>
        <v>97.6</v>
      </c>
      <c r="AF996" s="10">
        <v>97.6</v>
      </c>
      <c r="AG996" s="10" t="s">
        <v>8247</v>
      </c>
      <c r="AH996" s="14">
        <v>38245</v>
      </c>
      <c r="AI996" s="10" t="s">
        <v>98</v>
      </c>
      <c r="AJ996" s="10" t="s">
        <v>99</v>
      </c>
      <c r="AK996" s="10">
        <v>32621</v>
      </c>
      <c r="AL996" s="10">
        <v>9</v>
      </c>
      <c r="AM996" s="10">
        <v>0</v>
      </c>
      <c r="AN996" s="10">
        <v>0</v>
      </c>
      <c r="AO996" s="10" t="s">
        <v>8248</v>
      </c>
      <c r="AP996" s="10" t="s">
        <v>8249</v>
      </c>
      <c r="AQ996" s="10" t="s">
        <v>152</v>
      </c>
      <c r="AR996" s="10" t="s">
        <v>1631</v>
      </c>
      <c r="AS996" s="10">
        <v>505001</v>
      </c>
      <c r="AT996" s="10" t="s">
        <v>8250</v>
      </c>
      <c r="AU996" s="10" t="s">
        <v>1631</v>
      </c>
      <c r="AV996" s="10">
        <v>505001</v>
      </c>
      <c r="AW996" s="10" t="s">
        <v>8251</v>
      </c>
      <c r="AX996" s="10">
        <v>9177827174</v>
      </c>
      <c r="AY996" s="10" t="s">
        <v>8252</v>
      </c>
      <c r="AZ996" s="10">
        <v>9908324412</v>
      </c>
      <c r="BA996" s="10" t="s">
        <v>369</v>
      </c>
      <c r="BB996" s="10" t="s">
        <v>125</v>
      </c>
    </row>
    <row r="997" spans="1:54" ht="14.5" x14ac:dyDescent="0.35">
      <c r="A997" s="9">
        <v>45211.709680856482</v>
      </c>
      <c r="B997" s="10" t="s">
        <v>12811</v>
      </c>
      <c r="C997" s="10" t="s">
        <v>12812</v>
      </c>
      <c r="D997" s="10" t="s">
        <v>9613</v>
      </c>
      <c r="E997" s="10" t="s">
        <v>12813</v>
      </c>
      <c r="F997" s="10" t="s">
        <v>12814</v>
      </c>
      <c r="G997" s="10" t="s">
        <v>89</v>
      </c>
      <c r="H997" s="23">
        <v>9491980505</v>
      </c>
      <c r="I997" s="10" t="s">
        <v>12811</v>
      </c>
      <c r="J997" s="23" t="s">
        <v>90</v>
      </c>
      <c r="K997" s="10" t="s">
        <v>91</v>
      </c>
      <c r="L997" s="1"/>
      <c r="M997" s="10" t="s">
        <v>92</v>
      </c>
      <c r="N997" s="10" t="s">
        <v>147</v>
      </c>
      <c r="O997" s="1"/>
      <c r="P997" s="1"/>
      <c r="Q997" s="1"/>
      <c r="R997" s="1"/>
      <c r="S997" s="1"/>
      <c r="T997" s="10">
        <v>2019</v>
      </c>
      <c r="U997" s="10" t="s">
        <v>94</v>
      </c>
      <c r="V997" s="10">
        <v>9.5</v>
      </c>
      <c r="W997" s="10">
        <v>10</v>
      </c>
      <c r="X997" s="10">
        <v>90.25</v>
      </c>
      <c r="Y997" s="12"/>
      <c r="Z997" s="10" t="s">
        <v>12815</v>
      </c>
      <c r="AA997" s="10" t="s">
        <v>96</v>
      </c>
      <c r="AB997" s="10">
        <v>2021</v>
      </c>
      <c r="AC997" s="10">
        <v>930</v>
      </c>
      <c r="AD997" s="10">
        <v>1000</v>
      </c>
      <c r="AE997" s="13">
        <f t="shared" si="42"/>
        <v>93</v>
      </c>
      <c r="AF997" s="10">
        <v>93</v>
      </c>
      <c r="AG997" s="10" t="s">
        <v>12816</v>
      </c>
      <c r="AH997" s="14">
        <v>38121</v>
      </c>
      <c r="AI997" s="10" t="s">
        <v>116</v>
      </c>
      <c r="AJ997" s="10" t="s">
        <v>99</v>
      </c>
      <c r="AK997" s="10">
        <v>17435</v>
      </c>
      <c r="AL997" s="10">
        <v>6.09</v>
      </c>
      <c r="AM997" s="10">
        <v>0</v>
      </c>
      <c r="AN997" s="10">
        <v>2</v>
      </c>
      <c r="AO997" s="10" t="s">
        <v>100</v>
      </c>
      <c r="AP997" s="10" t="s">
        <v>12817</v>
      </c>
      <c r="AQ997" s="10" t="s">
        <v>152</v>
      </c>
      <c r="AR997" s="10" t="s">
        <v>1631</v>
      </c>
      <c r="AS997" s="10">
        <v>505001</v>
      </c>
      <c r="AT997" s="10" t="s">
        <v>12817</v>
      </c>
      <c r="AU997" s="10" t="s">
        <v>1631</v>
      </c>
      <c r="AV997" s="10">
        <v>505001</v>
      </c>
      <c r="AW997" s="10" t="s">
        <v>12818</v>
      </c>
      <c r="AX997" s="10">
        <v>7569199989</v>
      </c>
      <c r="AY997" s="10" t="s">
        <v>12819</v>
      </c>
      <c r="AZ997" s="10">
        <v>9014675563</v>
      </c>
      <c r="BA997" s="10" t="s">
        <v>106</v>
      </c>
      <c r="BB997" s="10" t="s">
        <v>107</v>
      </c>
    </row>
    <row r="998" spans="1:54" ht="14.5" x14ac:dyDescent="0.35">
      <c r="A998" s="9">
        <v>45211.930726087958</v>
      </c>
      <c r="B998" s="10" t="s">
        <v>12820</v>
      </c>
      <c r="C998" s="10" t="s">
        <v>12821</v>
      </c>
      <c r="D998" s="10" t="s">
        <v>12822</v>
      </c>
      <c r="E998" s="10" t="s">
        <v>12823</v>
      </c>
      <c r="F998" s="10" t="s">
        <v>12824</v>
      </c>
      <c r="G998" s="10" t="s">
        <v>89</v>
      </c>
      <c r="H998" s="23" t="s">
        <v>12825</v>
      </c>
      <c r="I998" s="10" t="s">
        <v>12820</v>
      </c>
      <c r="J998" s="23" t="s">
        <v>90</v>
      </c>
      <c r="K998" s="10" t="s">
        <v>91</v>
      </c>
      <c r="L998" s="1"/>
      <c r="M998" s="10" t="s">
        <v>92</v>
      </c>
      <c r="N998" s="10" t="s">
        <v>147</v>
      </c>
      <c r="O998" s="1"/>
      <c r="P998" s="1"/>
      <c r="Q998" s="1"/>
      <c r="R998" s="1"/>
      <c r="S998" s="1"/>
      <c r="T998" s="10">
        <v>2019</v>
      </c>
      <c r="U998" s="10" t="s">
        <v>94</v>
      </c>
      <c r="V998" s="10">
        <v>8.3000000000000007</v>
      </c>
      <c r="W998" s="10">
        <v>8.3000000000000007</v>
      </c>
      <c r="X998" s="10">
        <v>78.849999999999994</v>
      </c>
      <c r="Y998" s="12"/>
      <c r="Z998" s="10" t="s">
        <v>12826</v>
      </c>
      <c r="AA998" s="10" t="s">
        <v>96</v>
      </c>
      <c r="AB998" s="10">
        <v>2021</v>
      </c>
      <c r="AC998" s="10">
        <v>539</v>
      </c>
      <c r="AD998" s="10">
        <v>539</v>
      </c>
      <c r="AE998" s="13">
        <f t="shared" si="42"/>
        <v>100</v>
      </c>
      <c r="AF998" s="10">
        <v>53</v>
      </c>
      <c r="AG998" s="10" t="s">
        <v>12827</v>
      </c>
      <c r="AH998" s="14">
        <v>37968</v>
      </c>
      <c r="AI998" s="10" t="s">
        <v>98</v>
      </c>
      <c r="AJ998" s="10" t="s">
        <v>99</v>
      </c>
      <c r="AK998" s="10">
        <v>119494</v>
      </c>
      <c r="AL998" s="10">
        <v>6.4</v>
      </c>
      <c r="AM998" s="10">
        <v>3</v>
      </c>
      <c r="AN998" s="10">
        <v>3</v>
      </c>
      <c r="AO998" s="10" t="s">
        <v>12828</v>
      </c>
      <c r="AP998" s="10" t="s">
        <v>12829</v>
      </c>
      <c r="AQ998" s="10" t="s">
        <v>152</v>
      </c>
      <c r="AR998" s="10" t="s">
        <v>119</v>
      </c>
      <c r="AS998" s="10">
        <v>500037</v>
      </c>
      <c r="AT998" s="10" t="s">
        <v>12829</v>
      </c>
      <c r="AU998" s="10" t="s">
        <v>119</v>
      </c>
      <c r="AV998" s="10">
        <v>500037</v>
      </c>
      <c r="AW998" s="10" t="s">
        <v>12830</v>
      </c>
      <c r="AX998" s="10">
        <v>9849232078</v>
      </c>
      <c r="AY998" s="10" t="s">
        <v>12831</v>
      </c>
      <c r="AZ998" s="10">
        <v>8639257729</v>
      </c>
      <c r="BA998" s="10" t="s">
        <v>7783</v>
      </c>
      <c r="BB998" s="10" t="s">
        <v>259</v>
      </c>
    </row>
    <row r="999" spans="1:54" ht="14.5" x14ac:dyDescent="0.35">
      <c r="A999" s="9">
        <v>45211.790397731485</v>
      </c>
      <c r="B999" s="10" t="s">
        <v>1256</v>
      </c>
      <c r="C999" s="10" t="s">
        <v>1257</v>
      </c>
      <c r="D999" s="10" t="s">
        <v>1258</v>
      </c>
      <c r="E999" s="10" t="s">
        <v>1259</v>
      </c>
      <c r="F999" s="10" t="s">
        <v>1260</v>
      </c>
      <c r="G999" s="10" t="s">
        <v>89</v>
      </c>
      <c r="H999" s="23">
        <v>9676828079</v>
      </c>
      <c r="I999" s="10" t="s">
        <v>1256</v>
      </c>
      <c r="J999" s="23" t="s">
        <v>90</v>
      </c>
      <c r="K999" s="10" t="s">
        <v>91</v>
      </c>
      <c r="L999" s="1"/>
      <c r="M999" s="10" t="s">
        <v>92</v>
      </c>
      <c r="N999" s="10" t="s">
        <v>147</v>
      </c>
      <c r="O999" s="1"/>
      <c r="P999" s="1"/>
      <c r="Q999" s="1"/>
      <c r="R999" s="1"/>
      <c r="S999" s="1"/>
      <c r="T999" s="10">
        <v>2019</v>
      </c>
      <c r="U999" s="10" t="s">
        <v>223</v>
      </c>
      <c r="V999" s="10">
        <v>58</v>
      </c>
      <c r="W999" s="10">
        <v>500</v>
      </c>
      <c r="X999" s="10">
        <v>58</v>
      </c>
      <c r="Y999" s="12"/>
      <c r="Z999" s="10" t="s">
        <v>1261</v>
      </c>
      <c r="AA999" s="10" t="s">
        <v>96</v>
      </c>
      <c r="AB999" s="10">
        <v>2021</v>
      </c>
      <c r="AC999" s="10">
        <v>852</v>
      </c>
      <c r="AD999" s="10">
        <v>1000</v>
      </c>
      <c r="AE999" s="13">
        <f t="shared" si="42"/>
        <v>85.2</v>
      </c>
      <c r="AF999" s="10">
        <v>85</v>
      </c>
      <c r="AG999" s="10" t="s">
        <v>1262</v>
      </c>
      <c r="AH999" s="14">
        <v>38064</v>
      </c>
      <c r="AI999" s="10" t="s">
        <v>98</v>
      </c>
      <c r="AJ999" s="10" t="s">
        <v>99</v>
      </c>
      <c r="AK999" s="10">
        <v>44281</v>
      </c>
      <c r="AL999" s="10">
        <v>8.11</v>
      </c>
      <c r="AM999" s="10">
        <v>0</v>
      </c>
      <c r="AN999" s="10">
        <v>1</v>
      </c>
      <c r="AO999" s="10" t="s">
        <v>100</v>
      </c>
      <c r="AP999" s="10" t="s">
        <v>1263</v>
      </c>
      <c r="AQ999" s="10" t="s">
        <v>152</v>
      </c>
      <c r="AR999" s="10" t="s">
        <v>1264</v>
      </c>
      <c r="AS999" s="10">
        <v>502334</v>
      </c>
      <c r="AT999" s="10" t="s">
        <v>1265</v>
      </c>
      <c r="AU999" s="10" t="s">
        <v>1264</v>
      </c>
      <c r="AV999" s="10">
        <v>502334</v>
      </c>
      <c r="AW999" s="10" t="s">
        <v>1266</v>
      </c>
      <c r="AX999" s="10">
        <v>9010122722</v>
      </c>
      <c r="AY999" s="10" t="s">
        <v>1267</v>
      </c>
      <c r="AZ999" s="10">
        <v>7893743681</v>
      </c>
      <c r="BA999" s="10" t="s">
        <v>750</v>
      </c>
      <c r="BB999" s="10" t="s">
        <v>107</v>
      </c>
    </row>
    <row r="1000" spans="1:54" ht="14.5" x14ac:dyDescent="0.35">
      <c r="A1000" s="9">
        <v>45211.786731574073</v>
      </c>
      <c r="B1000" s="10" t="s">
        <v>8253</v>
      </c>
      <c r="C1000" s="10" t="s">
        <v>8254</v>
      </c>
      <c r="D1000" s="10" t="s">
        <v>8255</v>
      </c>
      <c r="E1000" s="10" t="s">
        <v>8256</v>
      </c>
      <c r="F1000" s="10" t="s">
        <v>8257</v>
      </c>
      <c r="G1000" s="10" t="s">
        <v>89</v>
      </c>
      <c r="H1000" s="23">
        <v>7702147003</v>
      </c>
      <c r="I1000" s="10" t="s">
        <v>8253</v>
      </c>
      <c r="J1000" s="23" t="s">
        <v>90</v>
      </c>
      <c r="K1000" s="10" t="s">
        <v>91</v>
      </c>
      <c r="L1000" s="1"/>
      <c r="M1000" s="10" t="s">
        <v>92</v>
      </c>
      <c r="N1000" s="10" t="s">
        <v>147</v>
      </c>
      <c r="O1000" s="1"/>
      <c r="P1000" s="1"/>
      <c r="Q1000" s="1"/>
      <c r="R1000" s="1"/>
      <c r="S1000" s="1"/>
      <c r="T1000" s="10">
        <v>2019</v>
      </c>
      <c r="U1000" s="10" t="s">
        <v>94</v>
      </c>
      <c r="V1000" s="10">
        <v>9</v>
      </c>
      <c r="W1000" s="10">
        <v>540</v>
      </c>
      <c r="X1000" s="10">
        <v>85.5</v>
      </c>
      <c r="Y1000" s="12"/>
      <c r="Z1000" s="10" t="s">
        <v>8258</v>
      </c>
      <c r="AA1000" s="10" t="s">
        <v>96</v>
      </c>
      <c r="AB1000" s="10">
        <v>2021</v>
      </c>
      <c r="AC1000" s="10">
        <v>908</v>
      </c>
      <c r="AD1000" s="10">
        <v>908</v>
      </c>
      <c r="AE1000" s="13">
        <f t="shared" si="42"/>
        <v>100</v>
      </c>
      <c r="AF1000" s="10">
        <v>92</v>
      </c>
      <c r="AG1000" s="10" t="s">
        <v>8259</v>
      </c>
      <c r="AH1000" s="14">
        <v>38189</v>
      </c>
      <c r="AI1000" s="10" t="s">
        <v>98</v>
      </c>
      <c r="AJ1000" s="10" t="s">
        <v>133</v>
      </c>
      <c r="AK1000" s="10">
        <v>70000</v>
      </c>
      <c r="AL1000" s="10">
        <v>9</v>
      </c>
      <c r="AM1000" s="10">
        <v>0</v>
      </c>
      <c r="AN1000" s="10">
        <v>0</v>
      </c>
      <c r="AO1000" s="10" t="s">
        <v>2543</v>
      </c>
      <c r="AP1000" s="10" t="s">
        <v>8260</v>
      </c>
      <c r="AQ1000" s="10" t="s">
        <v>152</v>
      </c>
      <c r="AR1000" s="10" t="s">
        <v>119</v>
      </c>
      <c r="AS1000" s="10">
        <v>500045</v>
      </c>
      <c r="AT1000" s="10" t="s">
        <v>8260</v>
      </c>
      <c r="AU1000" s="10" t="s">
        <v>119</v>
      </c>
      <c r="AV1000" s="10">
        <v>500045</v>
      </c>
      <c r="AW1000" s="10" t="s">
        <v>8261</v>
      </c>
      <c r="AX1000" s="10">
        <v>9989657705</v>
      </c>
      <c r="AY1000" s="10" t="s">
        <v>8262</v>
      </c>
      <c r="AZ1000" s="10">
        <v>9000114373</v>
      </c>
      <c r="BA1000" s="10" t="s">
        <v>8263</v>
      </c>
      <c r="BB1000" s="10" t="s">
        <v>246</v>
      </c>
    </row>
    <row r="1001" spans="1:54" ht="14.5" x14ac:dyDescent="0.35">
      <c r="A1001" s="9">
        <v>45211.945053692129</v>
      </c>
      <c r="B1001" s="10" t="s">
        <v>12845</v>
      </c>
      <c r="C1001" s="10" t="s">
        <v>12846</v>
      </c>
      <c r="D1001" s="10" t="s">
        <v>10016</v>
      </c>
      <c r="E1001" s="10" t="s">
        <v>12847</v>
      </c>
      <c r="F1001" s="10" t="s">
        <v>12848</v>
      </c>
      <c r="G1001" s="10" t="s">
        <v>89</v>
      </c>
      <c r="H1001" s="23">
        <v>9121922770</v>
      </c>
      <c r="I1001" s="10" t="s">
        <v>12845</v>
      </c>
      <c r="J1001" s="23" t="s">
        <v>90</v>
      </c>
      <c r="K1001" s="10" t="s">
        <v>91</v>
      </c>
      <c r="L1001" s="1"/>
      <c r="M1001" s="10" t="s">
        <v>92</v>
      </c>
      <c r="N1001" s="10" t="s">
        <v>147</v>
      </c>
      <c r="O1001" s="1"/>
      <c r="P1001" s="1"/>
      <c r="Q1001" s="1"/>
      <c r="R1001" s="1"/>
      <c r="S1001" s="1"/>
      <c r="T1001" s="10">
        <v>2019</v>
      </c>
      <c r="U1001" s="10" t="s">
        <v>94</v>
      </c>
      <c r="V1001" s="10">
        <v>9</v>
      </c>
      <c r="W1001" s="10">
        <v>600</v>
      </c>
      <c r="X1001" s="10">
        <v>85.5</v>
      </c>
      <c r="Y1001" s="12"/>
      <c r="Z1001" s="10" t="s">
        <v>12849</v>
      </c>
      <c r="AA1001" s="10" t="s">
        <v>96</v>
      </c>
      <c r="AB1001" s="10">
        <v>2021</v>
      </c>
      <c r="AC1001" s="10">
        <v>750</v>
      </c>
      <c r="AD1001" s="10">
        <v>1000</v>
      </c>
      <c r="AE1001" s="13">
        <f t="shared" si="42"/>
        <v>75</v>
      </c>
      <c r="AF1001" s="10">
        <v>75</v>
      </c>
      <c r="AG1001" s="10" t="s">
        <v>12850</v>
      </c>
      <c r="AH1001" s="14">
        <v>37847</v>
      </c>
      <c r="AI1001" s="10" t="s">
        <v>116</v>
      </c>
      <c r="AJ1001" s="10" t="s">
        <v>99</v>
      </c>
      <c r="AK1001" s="10">
        <v>40400</v>
      </c>
      <c r="AL1001" s="10">
        <v>0</v>
      </c>
      <c r="AM1001" s="10">
        <v>9</v>
      </c>
      <c r="AN1001" s="10">
        <v>2</v>
      </c>
      <c r="AO1001" s="10" t="s">
        <v>664</v>
      </c>
      <c r="AP1001" s="10" t="s">
        <v>12851</v>
      </c>
      <c r="AQ1001" s="10" t="s">
        <v>152</v>
      </c>
      <c r="AR1001" s="10" t="s">
        <v>119</v>
      </c>
      <c r="AS1001" s="10">
        <v>5012001</v>
      </c>
      <c r="AT1001" s="10" t="s">
        <v>12851</v>
      </c>
      <c r="AU1001" s="10" t="s">
        <v>119</v>
      </c>
      <c r="AV1001" s="10">
        <v>502001</v>
      </c>
      <c r="AW1001" s="10" t="s">
        <v>12852</v>
      </c>
      <c r="AX1001" s="10">
        <v>9494988194</v>
      </c>
      <c r="AY1001" s="10" t="s">
        <v>12853</v>
      </c>
      <c r="AZ1001" s="10">
        <v>9603277001</v>
      </c>
      <c r="BA1001" s="10" t="s">
        <v>2172</v>
      </c>
      <c r="BB1001" s="10" t="s">
        <v>157</v>
      </c>
    </row>
    <row r="1002" spans="1:54" ht="14.5" x14ac:dyDescent="0.35">
      <c r="A1002" s="9">
        <v>45211.934306701391</v>
      </c>
      <c r="B1002" s="10" t="s">
        <v>8264</v>
      </c>
      <c r="C1002" s="10" t="s">
        <v>8265</v>
      </c>
      <c r="D1002" s="10" t="s">
        <v>8266</v>
      </c>
      <c r="E1002" s="10" t="s">
        <v>8267</v>
      </c>
      <c r="F1002" s="10" t="s">
        <v>8268</v>
      </c>
      <c r="G1002" s="10" t="s">
        <v>89</v>
      </c>
      <c r="H1002" s="23">
        <v>7569165652</v>
      </c>
      <c r="I1002" s="10" t="s">
        <v>8264</v>
      </c>
      <c r="J1002" s="23" t="s">
        <v>90</v>
      </c>
      <c r="K1002" s="10" t="s">
        <v>91</v>
      </c>
      <c r="L1002" s="1"/>
      <c r="M1002" s="10" t="s">
        <v>92</v>
      </c>
      <c r="N1002" s="10" t="s">
        <v>147</v>
      </c>
      <c r="O1002" s="1"/>
      <c r="P1002" s="1"/>
      <c r="Q1002" s="1"/>
      <c r="R1002" s="1"/>
      <c r="S1002" s="1"/>
      <c r="T1002" s="10">
        <v>2019</v>
      </c>
      <c r="U1002" s="10" t="s">
        <v>94</v>
      </c>
      <c r="V1002" s="10">
        <v>9.6999999999999993</v>
      </c>
      <c r="W1002" s="10">
        <v>10</v>
      </c>
      <c r="X1002" s="10">
        <v>92.15</v>
      </c>
      <c r="Y1002" s="12"/>
      <c r="Z1002" s="10" t="s">
        <v>8269</v>
      </c>
      <c r="AA1002" s="10" t="s">
        <v>96</v>
      </c>
      <c r="AB1002" s="10">
        <v>2021</v>
      </c>
      <c r="AC1002" s="10">
        <v>974</v>
      </c>
      <c r="AD1002" s="10">
        <v>1000</v>
      </c>
      <c r="AE1002" s="13">
        <f t="shared" si="42"/>
        <v>97.399999999999991</v>
      </c>
      <c r="AF1002" s="10">
        <v>97</v>
      </c>
      <c r="AG1002" s="10" t="s">
        <v>8270</v>
      </c>
      <c r="AH1002" s="14">
        <v>37952</v>
      </c>
      <c r="AI1002" s="10" t="s">
        <v>116</v>
      </c>
      <c r="AJ1002" s="10" t="s">
        <v>99</v>
      </c>
      <c r="AK1002" s="10">
        <v>27051</v>
      </c>
      <c r="AL1002" s="10">
        <v>7.78</v>
      </c>
      <c r="AM1002" s="15" t="s">
        <v>8271</v>
      </c>
      <c r="AN1002" s="10">
        <v>0</v>
      </c>
      <c r="AO1002" s="10" t="s">
        <v>7894</v>
      </c>
      <c r="AP1002" s="10" t="s">
        <v>8272</v>
      </c>
      <c r="AQ1002" s="10" t="s">
        <v>152</v>
      </c>
      <c r="AR1002" s="10" t="s">
        <v>1157</v>
      </c>
      <c r="AS1002" s="10">
        <v>507305</v>
      </c>
      <c r="AT1002" s="10" t="s">
        <v>8272</v>
      </c>
      <c r="AU1002" s="10" t="s">
        <v>1157</v>
      </c>
      <c r="AV1002" s="10">
        <v>507305</v>
      </c>
      <c r="AW1002" s="10" t="s">
        <v>8273</v>
      </c>
      <c r="AX1002" s="10">
        <v>9949082948</v>
      </c>
      <c r="AY1002" s="10" t="s">
        <v>8274</v>
      </c>
      <c r="AZ1002" s="10">
        <v>7702131215</v>
      </c>
      <c r="BA1002" s="10" t="s">
        <v>3281</v>
      </c>
      <c r="BB1002" s="10" t="s">
        <v>450</v>
      </c>
    </row>
    <row r="1003" spans="1:54" ht="14.5" x14ac:dyDescent="0.35">
      <c r="A1003" s="9">
        <v>45211.81828579861</v>
      </c>
      <c r="B1003" s="10" t="s">
        <v>8275</v>
      </c>
      <c r="C1003" s="10" t="s">
        <v>8276</v>
      </c>
      <c r="D1003" s="10" t="s">
        <v>8277</v>
      </c>
      <c r="E1003" s="10" t="s">
        <v>6570</v>
      </c>
      <c r="F1003" s="10" t="s">
        <v>8278</v>
      </c>
      <c r="G1003" s="10" t="s">
        <v>89</v>
      </c>
      <c r="H1003" s="23">
        <v>9550304088</v>
      </c>
      <c r="I1003" s="10" t="s">
        <v>8275</v>
      </c>
      <c r="J1003" s="23" t="s">
        <v>90</v>
      </c>
      <c r="K1003" s="10" t="s">
        <v>91</v>
      </c>
      <c r="L1003" s="1"/>
      <c r="M1003" s="10" t="s">
        <v>92</v>
      </c>
      <c r="N1003" s="10" t="s">
        <v>147</v>
      </c>
      <c r="O1003" s="1"/>
      <c r="P1003" s="1"/>
      <c r="Q1003" s="1"/>
      <c r="R1003" s="1"/>
      <c r="S1003" s="1"/>
      <c r="T1003" s="10">
        <v>2019</v>
      </c>
      <c r="U1003" s="10" t="s">
        <v>94</v>
      </c>
      <c r="V1003" s="10">
        <v>8</v>
      </c>
      <c r="W1003" s="10">
        <v>600</v>
      </c>
      <c r="X1003" s="10">
        <v>76</v>
      </c>
      <c r="Y1003" s="12"/>
      <c r="Z1003" s="10" t="s">
        <v>8279</v>
      </c>
      <c r="AA1003" s="10" t="s">
        <v>96</v>
      </c>
      <c r="AB1003" s="10">
        <v>2021</v>
      </c>
      <c r="AC1003" s="10">
        <v>794</v>
      </c>
      <c r="AD1003" s="10">
        <v>1000</v>
      </c>
      <c r="AE1003" s="13">
        <f t="shared" si="42"/>
        <v>79.400000000000006</v>
      </c>
      <c r="AF1003" s="10">
        <v>79.400000000000006</v>
      </c>
      <c r="AG1003" s="10" t="s">
        <v>8280</v>
      </c>
      <c r="AH1003" s="14">
        <v>38404</v>
      </c>
      <c r="AI1003" s="10" t="s">
        <v>116</v>
      </c>
      <c r="AJ1003" s="10" t="s">
        <v>133</v>
      </c>
      <c r="AK1003" s="10">
        <v>0</v>
      </c>
      <c r="AL1003" s="10">
        <v>7.05</v>
      </c>
      <c r="AM1003" s="10">
        <v>0</v>
      </c>
      <c r="AN1003" s="10">
        <v>2</v>
      </c>
      <c r="AO1003" s="10" t="s">
        <v>3019</v>
      </c>
      <c r="AP1003" s="10" t="s">
        <v>8281</v>
      </c>
      <c r="AQ1003" s="10" t="s">
        <v>152</v>
      </c>
      <c r="AR1003" s="10" t="s">
        <v>1264</v>
      </c>
      <c r="AS1003" s="10">
        <v>502278</v>
      </c>
      <c r="AT1003" s="10" t="s">
        <v>8281</v>
      </c>
      <c r="AU1003" s="10" t="s">
        <v>1106</v>
      </c>
      <c r="AV1003" s="10">
        <v>502278</v>
      </c>
      <c r="AW1003" s="10" t="s">
        <v>8282</v>
      </c>
      <c r="AX1003" s="10">
        <v>9440566996</v>
      </c>
      <c r="AY1003" s="10" t="s">
        <v>8283</v>
      </c>
      <c r="AZ1003" s="10">
        <v>9177626393</v>
      </c>
      <c r="BA1003" s="10" t="s">
        <v>8284</v>
      </c>
      <c r="BB1003" s="10" t="s">
        <v>1953</v>
      </c>
    </row>
    <row r="1004" spans="1:54" ht="14.5" x14ac:dyDescent="0.35">
      <c r="A1004" s="9">
        <v>45211.947536724532</v>
      </c>
      <c r="B1004" s="10" t="s">
        <v>8285</v>
      </c>
      <c r="C1004" s="10" t="s">
        <v>8286</v>
      </c>
      <c r="D1004" s="10" t="s">
        <v>8287</v>
      </c>
      <c r="E1004" s="10" t="s">
        <v>8288</v>
      </c>
      <c r="F1004" s="10" t="s">
        <v>8289</v>
      </c>
      <c r="G1004" s="10" t="s">
        <v>89</v>
      </c>
      <c r="H1004" s="23">
        <v>9392362375</v>
      </c>
      <c r="I1004" s="10" t="s">
        <v>8285</v>
      </c>
      <c r="J1004" s="23" t="s">
        <v>90</v>
      </c>
      <c r="K1004" s="10" t="s">
        <v>91</v>
      </c>
      <c r="L1004" s="1"/>
      <c r="M1004" s="10" t="s">
        <v>92</v>
      </c>
      <c r="N1004" s="10" t="s">
        <v>147</v>
      </c>
      <c r="O1004" s="1"/>
      <c r="P1004" s="1"/>
      <c r="Q1004" s="1"/>
      <c r="R1004" s="1"/>
      <c r="S1004" s="1"/>
      <c r="T1004" s="10">
        <v>2019</v>
      </c>
      <c r="U1004" s="10" t="s">
        <v>94</v>
      </c>
      <c r="V1004" s="10">
        <v>10</v>
      </c>
      <c r="W1004" s="10">
        <v>600</v>
      </c>
      <c r="X1004" s="10">
        <v>95</v>
      </c>
      <c r="Y1004" s="12"/>
      <c r="Z1004" s="10" t="s">
        <v>8290</v>
      </c>
      <c r="AA1004" s="10" t="s">
        <v>96</v>
      </c>
      <c r="AB1004" s="10">
        <v>2021</v>
      </c>
      <c r="AC1004" s="10">
        <v>984</v>
      </c>
      <c r="AD1004" s="10">
        <v>1000</v>
      </c>
      <c r="AE1004" s="13">
        <f t="shared" si="42"/>
        <v>98.4</v>
      </c>
      <c r="AF1004" s="10">
        <v>98.4</v>
      </c>
      <c r="AG1004" s="10" t="s">
        <v>8291</v>
      </c>
      <c r="AH1004" s="14">
        <v>37924</v>
      </c>
      <c r="AI1004" s="10" t="s">
        <v>98</v>
      </c>
      <c r="AJ1004" s="10" t="s">
        <v>99</v>
      </c>
      <c r="AK1004" s="10">
        <v>45392</v>
      </c>
      <c r="AL1004" s="10">
        <v>9.3000000000000007</v>
      </c>
      <c r="AM1004" s="10">
        <v>0</v>
      </c>
      <c r="AN1004" s="10">
        <v>0</v>
      </c>
      <c r="AO1004" s="10" t="s">
        <v>100</v>
      </c>
      <c r="AP1004" s="10" t="s">
        <v>8292</v>
      </c>
      <c r="AQ1004" s="10" t="s">
        <v>102</v>
      </c>
      <c r="AR1004" s="10" t="s">
        <v>629</v>
      </c>
      <c r="AS1004" s="10">
        <v>503111</v>
      </c>
      <c r="AT1004" s="10" t="s">
        <v>8292</v>
      </c>
      <c r="AU1004" s="10" t="s">
        <v>629</v>
      </c>
      <c r="AV1004" s="10">
        <v>503111</v>
      </c>
      <c r="AW1004" s="10" t="s">
        <v>8293</v>
      </c>
      <c r="AX1004" s="10">
        <v>9912310004</v>
      </c>
      <c r="AY1004" s="10" t="s">
        <v>8294</v>
      </c>
      <c r="AZ1004" s="10">
        <v>8247846736</v>
      </c>
      <c r="BA1004" s="10" t="s">
        <v>8295</v>
      </c>
      <c r="BB1004" s="10" t="s">
        <v>565</v>
      </c>
    </row>
    <row r="1005" spans="1:54" ht="14.5" x14ac:dyDescent="0.35">
      <c r="A1005" s="9">
        <v>45211.853361516201</v>
      </c>
      <c r="B1005" s="10" t="s">
        <v>8296</v>
      </c>
      <c r="C1005" s="10" t="s">
        <v>8297</v>
      </c>
      <c r="D1005" s="10" t="s">
        <v>8298</v>
      </c>
      <c r="E1005" s="10" t="s">
        <v>8299</v>
      </c>
      <c r="F1005" s="10" t="s">
        <v>8300</v>
      </c>
      <c r="G1005" s="10" t="s">
        <v>89</v>
      </c>
      <c r="H1005" s="23">
        <v>7993475189</v>
      </c>
      <c r="I1005" s="10" t="s">
        <v>8296</v>
      </c>
      <c r="J1005" s="23" t="s">
        <v>90</v>
      </c>
      <c r="K1005" s="10" t="s">
        <v>91</v>
      </c>
      <c r="L1005" s="1"/>
      <c r="M1005" s="10" t="s">
        <v>92</v>
      </c>
      <c r="N1005" s="10" t="s">
        <v>147</v>
      </c>
      <c r="O1005" s="1"/>
      <c r="P1005" s="1"/>
      <c r="Q1005" s="1"/>
      <c r="R1005" s="1"/>
      <c r="S1005" s="1"/>
      <c r="T1005" s="10">
        <v>2018</v>
      </c>
      <c r="U1005" s="10" t="s">
        <v>94</v>
      </c>
      <c r="V1005" s="10">
        <v>9.5</v>
      </c>
      <c r="W1005" s="10">
        <v>600</v>
      </c>
      <c r="X1005" s="10">
        <v>85.5</v>
      </c>
      <c r="Y1005" s="12"/>
      <c r="Z1005" s="10" t="s">
        <v>8301</v>
      </c>
      <c r="AA1005" s="10" t="s">
        <v>96</v>
      </c>
      <c r="AB1005" s="10">
        <v>2020</v>
      </c>
      <c r="AC1005" s="10">
        <v>884</v>
      </c>
      <c r="AD1005" s="10">
        <v>1000</v>
      </c>
      <c r="AE1005" s="13">
        <f t="shared" si="42"/>
        <v>88.4</v>
      </c>
      <c r="AF1005" s="10">
        <v>88.4</v>
      </c>
      <c r="AG1005" s="10" t="s">
        <v>8302</v>
      </c>
      <c r="AH1005" s="14">
        <v>37681</v>
      </c>
      <c r="AI1005" s="10" t="s">
        <v>116</v>
      </c>
      <c r="AJ1005" s="10" t="s">
        <v>99</v>
      </c>
      <c r="AK1005" s="10">
        <v>32015</v>
      </c>
      <c r="AL1005" s="10">
        <v>8.02</v>
      </c>
      <c r="AM1005" s="10">
        <v>0</v>
      </c>
      <c r="AN1005" s="10">
        <v>1</v>
      </c>
      <c r="AO1005" s="10" t="s">
        <v>8303</v>
      </c>
      <c r="AP1005" s="10" t="s">
        <v>8304</v>
      </c>
      <c r="AQ1005" s="10" t="s">
        <v>152</v>
      </c>
      <c r="AR1005" s="10" t="s">
        <v>8305</v>
      </c>
      <c r="AS1005" s="10">
        <v>509210</v>
      </c>
      <c r="AT1005" s="10" t="s">
        <v>8304</v>
      </c>
      <c r="AU1005" s="10" t="s">
        <v>8305</v>
      </c>
      <c r="AV1005" s="10">
        <v>509210</v>
      </c>
      <c r="AW1005" s="10" t="s">
        <v>8306</v>
      </c>
      <c r="AX1005" s="10">
        <v>9490724881</v>
      </c>
      <c r="AY1005" s="10" t="s">
        <v>8307</v>
      </c>
      <c r="AZ1005" s="10">
        <v>9492173514</v>
      </c>
      <c r="BA1005" s="10" t="s">
        <v>7569</v>
      </c>
      <c r="BB1005" s="10" t="s">
        <v>7569</v>
      </c>
    </row>
    <row r="1006" spans="1:54" ht="14.5" x14ac:dyDescent="0.35">
      <c r="A1006" s="9">
        <v>45211.81769171296</v>
      </c>
      <c r="B1006" s="10" t="s">
        <v>1268</v>
      </c>
      <c r="C1006" s="10" t="s">
        <v>1269</v>
      </c>
      <c r="D1006" s="10" t="s">
        <v>1270</v>
      </c>
      <c r="E1006" s="10" t="s">
        <v>1271</v>
      </c>
      <c r="F1006" s="10" t="s">
        <v>1272</v>
      </c>
      <c r="G1006" s="10" t="s">
        <v>89</v>
      </c>
      <c r="H1006" s="23">
        <v>9182454398</v>
      </c>
      <c r="I1006" s="10" t="s">
        <v>1268</v>
      </c>
      <c r="J1006" s="23" t="s">
        <v>90</v>
      </c>
      <c r="K1006" s="10" t="s">
        <v>91</v>
      </c>
      <c r="L1006" s="1"/>
      <c r="M1006" s="10" t="s">
        <v>92</v>
      </c>
      <c r="N1006" s="10" t="s">
        <v>147</v>
      </c>
      <c r="O1006" s="1"/>
      <c r="P1006" s="1"/>
      <c r="Q1006" s="1"/>
      <c r="R1006" s="1"/>
      <c r="S1006" s="1"/>
      <c r="T1006" s="10">
        <v>2019</v>
      </c>
      <c r="U1006" s="10" t="s">
        <v>223</v>
      </c>
      <c r="V1006" s="10">
        <v>337</v>
      </c>
      <c r="W1006" s="10">
        <v>500</v>
      </c>
      <c r="X1006" s="10">
        <v>67</v>
      </c>
      <c r="Y1006" s="12"/>
      <c r="Z1006" s="10" t="s">
        <v>1273</v>
      </c>
      <c r="AA1006" s="10" t="s">
        <v>96</v>
      </c>
      <c r="AB1006" s="10">
        <v>2021</v>
      </c>
      <c r="AC1006" s="10">
        <v>906</v>
      </c>
      <c r="AD1006" s="10">
        <v>1000</v>
      </c>
      <c r="AE1006" s="13">
        <f t="shared" si="42"/>
        <v>90.600000000000009</v>
      </c>
      <c r="AF1006" s="10">
        <v>90.6</v>
      </c>
      <c r="AG1006" s="10" t="s">
        <v>1274</v>
      </c>
      <c r="AH1006" s="14">
        <v>37862</v>
      </c>
      <c r="AI1006" s="10" t="s">
        <v>98</v>
      </c>
      <c r="AJ1006" s="10" t="s">
        <v>133</v>
      </c>
      <c r="AK1006" s="10">
        <v>79420</v>
      </c>
      <c r="AL1006" s="10">
        <v>8.1999999999999993</v>
      </c>
      <c r="AM1006" s="10">
        <v>0</v>
      </c>
      <c r="AN1006" s="10">
        <v>0</v>
      </c>
      <c r="AO1006" s="10" t="s">
        <v>100</v>
      </c>
      <c r="AP1006" s="10" t="s">
        <v>1275</v>
      </c>
      <c r="AQ1006" s="10" t="s">
        <v>152</v>
      </c>
      <c r="AR1006" s="10" t="s">
        <v>1276</v>
      </c>
      <c r="AS1006" s="10">
        <v>507122</v>
      </c>
      <c r="AT1006" s="10" t="s">
        <v>1277</v>
      </c>
      <c r="AU1006" s="10" t="s">
        <v>1276</v>
      </c>
      <c r="AV1006" s="1"/>
      <c r="AW1006" s="10" t="s">
        <v>1278</v>
      </c>
      <c r="AX1006" s="10">
        <v>9849141583</v>
      </c>
      <c r="AY1006" s="10" t="s">
        <v>1279</v>
      </c>
      <c r="AZ1006" s="10">
        <v>9849149014</v>
      </c>
      <c r="BA1006" s="10" t="s">
        <v>449</v>
      </c>
      <c r="BB1006" s="10" t="s">
        <v>275</v>
      </c>
    </row>
    <row r="1007" spans="1:54" ht="14.5" x14ac:dyDescent="0.35">
      <c r="A1007" s="9">
        <v>45211.719600509256</v>
      </c>
      <c r="B1007" s="10" t="s">
        <v>1280</v>
      </c>
      <c r="C1007" s="10" t="s">
        <v>1281</v>
      </c>
      <c r="D1007" s="10" t="s">
        <v>1282</v>
      </c>
      <c r="E1007" s="10" t="s">
        <v>1283</v>
      </c>
      <c r="F1007" s="10" t="s">
        <v>1284</v>
      </c>
      <c r="G1007" s="10" t="s">
        <v>89</v>
      </c>
      <c r="H1007" s="23">
        <v>9441510914</v>
      </c>
      <c r="I1007" s="10" t="s">
        <v>1280</v>
      </c>
      <c r="J1007" s="23" t="s">
        <v>90</v>
      </c>
      <c r="K1007" s="10" t="s">
        <v>91</v>
      </c>
      <c r="L1007" s="1"/>
      <c r="M1007" s="10" t="s">
        <v>92</v>
      </c>
      <c r="N1007" s="10" t="s">
        <v>147</v>
      </c>
      <c r="O1007" s="1"/>
      <c r="P1007" s="1"/>
      <c r="Q1007" s="1"/>
      <c r="R1007" s="1"/>
      <c r="S1007" s="1"/>
      <c r="T1007" s="10">
        <v>2019</v>
      </c>
      <c r="U1007" s="10" t="s">
        <v>94</v>
      </c>
      <c r="V1007" s="10">
        <v>8.8000000000000007</v>
      </c>
      <c r="W1007" s="10">
        <v>600</v>
      </c>
      <c r="X1007" s="10">
        <v>83.6</v>
      </c>
      <c r="Y1007" s="12"/>
      <c r="Z1007" s="10" t="s">
        <v>1285</v>
      </c>
      <c r="AA1007" s="10" t="s">
        <v>96</v>
      </c>
      <c r="AB1007" s="10">
        <v>2021</v>
      </c>
      <c r="AC1007" s="10">
        <v>746</v>
      </c>
      <c r="AD1007" s="10">
        <v>1000</v>
      </c>
      <c r="AE1007" s="13">
        <f t="shared" si="42"/>
        <v>74.599999999999994</v>
      </c>
      <c r="AF1007" s="10">
        <v>74.599999999999994</v>
      </c>
      <c r="AG1007" s="10" t="s">
        <v>1286</v>
      </c>
      <c r="AH1007" s="14">
        <v>38003</v>
      </c>
      <c r="AI1007" s="10" t="s">
        <v>116</v>
      </c>
      <c r="AJ1007" s="10" t="s">
        <v>133</v>
      </c>
      <c r="AK1007" s="10">
        <v>106993</v>
      </c>
      <c r="AL1007" s="10">
        <v>8.02</v>
      </c>
      <c r="AM1007" s="10">
        <v>0</v>
      </c>
      <c r="AN1007" s="10">
        <v>1</v>
      </c>
      <c r="AO1007" s="10" t="s">
        <v>179</v>
      </c>
      <c r="AP1007" s="10" t="s">
        <v>1287</v>
      </c>
      <c r="AQ1007" s="10" t="s">
        <v>102</v>
      </c>
      <c r="AR1007" s="10" t="s">
        <v>103</v>
      </c>
      <c r="AS1007" s="10">
        <v>500095</v>
      </c>
      <c r="AT1007" s="10" t="s">
        <v>1287</v>
      </c>
      <c r="AU1007" s="10" t="s">
        <v>103</v>
      </c>
      <c r="AV1007" s="10">
        <v>500095</v>
      </c>
      <c r="AW1007" s="10" t="s">
        <v>1288</v>
      </c>
      <c r="AX1007" s="10">
        <v>9441510914</v>
      </c>
      <c r="AY1007" s="10" t="s">
        <v>1289</v>
      </c>
      <c r="AZ1007" s="10">
        <v>9493984830</v>
      </c>
      <c r="BA1007" s="10" t="s">
        <v>552</v>
      </c>
      <c r="BB1007" s="10" t="s">
        <v>157</v>
      </c>
    </row>
    <row r="1008" spans="1:54" ht="14.5" x14ac:dyDescent="0.35">
      <c r="A1008" s="9">
        <v>45212.836540474542</v>
      </c>
      <c r="B1008" s="10" t="s">
        <v>12854</v>
      </c>
      <c r="C1008" s="10" t="s">
        <v>12855</v>
      </c>
      <c r="D1008" s="10" t="s">
        <v>12856</v>
      </c>
      <c r="E1008" s="10" t="s">
        <v>12857</v>
      </c>
      <c r="F1008" s="10" t="s">
        <v>12858</v>
      </c>
      <c r="G1008" s="10" t="s">
        <v>89</v>
      </c>
      <c r="H1008" s="23">
        <v>9963110746</v>
      </c>
      <c r="I1008" s="10" t="s">
        <v>12854</v>
      </c>
      <c r="J1008" s="23" t="s">
        <v>90</v>
      </c>
      <c r="K1008" s="10" t="s">
        <v>91</v>
      </c>
      <c r="L1008" s="1"/>
      <c r="M1008" s="10" t="s">
        <v>92</v>
      </c>
      <c r="N1008" s="10" t="s">
        <v>147</v>
      </c>
      <c r="O1008" s="1"/>
      <c r="P1008" s="1"/>
      <c r="Q1008" s="1"/>
      <c r="R1008" s="1"/>
      <c r="S1008" s="1"/>
      <c r="T1008" s="10">
        <v>2019</v>
      </c>
      <c r="U1008" s="10" t="s">
        <v>94</v>
      </c>
      <c r="V1008" s="10">
        <v>7.7</v>
      </c>
      <c r="W1008" s="10">
        <v>600</v>
      </c>
      <c r="X1008" s="10">
        <v>73.150000000000006</v>
      </c>
      <c r="Y1008" s="12"/>
      <c r="Z1008" s="10" t="s">
        <v>12859</v>
      </c>
      <c r="AA1008" s="10" t="s">
        <v>96</v>
      </c>
      <c r="AB1008" s="10">
        <v>2021</v>
      </c>
      <c r="AC1008" s="10">
        <v>712</v>
      </c>
      <c r="AD1008" s="10">
        <v>1000</v>
      </c>
      <c r="AE1008" s="13">
        <f t="shared" si="42"/>
        <v>71.2</v>
      </c>
      <c r="AF1008" s="10">
        <v>73.2</v>
      </c>
      <c r="AG1008" s="10" t="s">
        <v>12860</v>
      </c>
      <c r="AH1008" s="14">
        <v>37761</v>
      </c>
      <c r="AI1008" s="10" t="s">
        <v>116</v>
      </c>
      <c r="AJ1008" s="10" t="s">
        <v>99</v>
      </c>
      <c r="AK1008" s="10">
        <v>33421</v>
      </c>
      <c r="AL1008" s="10">
        <v>6.5</v>
      </c>
      <c r="AM1008" s="10">
        <v>7</v>
      </c>
      <c r="AN1008" s="10">
        <v>5</v>
      </c>
      <c r="AO1008" s="10" t="s">
        <v>254</v>
      </c>
      <c r="AP1008" s="10" t="s">
        <v>12861</v>
      </c>
      <c r="AQ1008" s="10" t="s">
        <v>152</v>
      </c>
      <c r="AR1008" s="10" t="s">
        <v>119</v>
      </c>
      <c r="AS1008" s="10">
        <v>500013</v>
      </c>
      <c r="AT1008" s="10" t="s">
        <v>12861</v>
      </c>
      <c r="AU1008" s="10" t="s">
        <v>119</v>
      </c>
      <c r="AV1008" s="10">
        <v>500013</v>
      </c>
      <c r="AW1008" s="10" t="s">
        <v>12862</v>
      </c>
      <c r="AX1008" s="10">
        <v>7382803004</v>
      </c>
      <c r="AY1008" s="10" t="s">
        <v>12863</v>
      </c>
      <c r="AZ1008" s="10">
        <v>7330719325</v>
      </c>
      <c r="BA1008" s="10" t="s">
        <v>6033</v>
      </c>
      <c r="BB1008" s="10" t="s">
        <v>435</v>
      </c>
    </row>
    <row r="1009" spans="1:54" ht="14.5" x14ac:dyDescent="0.35">
      <c r="A1009" s="9">
        <v>45211.728180115737</v>
      </c>
      <c r="B1009" s="10" t="s">
        <v>8308</v>
      </c>
      <c r="C1009" s="10" t="s">
        <v>8309</v>
      </c>
      <c r="D1009" s="10" t="s">
        <v>8310</v>
      </c>
      <c r="E1009" s="10" t="s">
        <v>8311</v>
      </c>
      <c r="F1009" s="10" t="s">
        <v>8312</v>
      </c>
      <c r="G1009" s="10" t="s">
        <v>89</v>
      </c>
      <c r="H1009" s="23">
        <v>9014457352</v>
      </c>
      <c r="I1009" s="10" t="s">
        <v>8308</v>
      </c>
      <c r="J1009" s="23" t="s">
        <v>90</v>
      </c>
      <c r="K1009" s="10" t="s">
        <v>91</v>
      </c>
      <c r="L1009" s="1"/>
      <c r="M1009" s="10" t="s">
        <v>92</v>
      </c>
      <c r="N1009" s="10" t="s">
        <v>147</v>
      </c>
      <c r="O1009" s="1"/>
      <c r="P1009" s="1"/>
      <c r="Q1009" s="1"/>
      <c r="R1009" s="1"/>
      <c r="S1009" s="1"/>
      <c r="T1009" s="10">
        <v>2019</v>
      </c>
      <c r="U1009" s="10" t="s">
        <v>94</v>
      </c>
      <c r="V1009" s="10">
        <v>9.8000000000000007</v>
      </c>
      <c r="W1009" s="10">
        <v>10</v>
      </c>
      <c r="X1009" s="10">
        <v>93</v>
      </c>
      <c r="Y1009" s="12"/>
      <c r="Z1009" s="10" t="s">
        <v>8313</v>
      </c>
      <c r="AA1009" s="10" t="s">
        <v>96</v>
      </c>
      <c r="AB1009" s="10">
        <v>2021</v>
      </c>
      <c r="AC1009" s="10">
        <v>984</v>
      </c>
      <c r="AD1009" s="10">
        <v>1000</v>
      </c>
      <c r="AE1009" s="13">
        <f t="shared" si="42"/>
        <v>98.4</v>
      </c>
      <c r="AF1009" s="10">
        <v>98</v>
      </c>
      <c r="AG1009" s="10" t="s">
        <v>8314</v>
      </c>
      <c r="AH1009" s="14">
        <v>38226</v>
      </c>
      <c r="AI1009" s="10" t="s">
        <v>98</v>
      </c>
      <c r="AJ1009" s="10" t="s">
        <v>99</v>
      </c>
      <c r="AK1009" s="10">
        <v>15609</v>
      </c>
      <c r="AL1009" s="10">
        <v>9.07</v>
      </c>
      <c r="AM1009" s="10">
        <v>0</v>
      </c>
      <c r="AN1009" s="10">
        <v>0</v>
      </c>
      <c r="AO1009" s="10" t="s">
        <v>100</v>
      </c>
      <c r="AP1009" s="10" t="s">
        <v>8315</v>
      </c>
      <c r="AQ1009" s="10" t="s">
        <v>102</v>
      </c>
      <c r="AR1009" s="10" t="s">
        <v>121</v>
      </c>
      <c r="AS1009" s="10">
        <v>501301</v>
      </c>
      <c r="AT1009" s="10" t="s">
        <v>8315</v>
      </c>
      <c r="AU1009" s="10" t="s">
        <v>121</v>
      </c>
      <c r="AV1009" s="10">
        <v>502103</v>
      </c>
      <c r="AW1009" s="10" t="s">
        <v>8316</v>
      </c>
      <c r="AX1009" s="10">
        <v>9347375650</v>
      </c>
      <c r="AY1009" s="10" t="s">
        <v>8317</v>
      </c>
      <c r="AZ1009" s="10">
        <v>7702412040</v>
      </c>
      <c r="BA1009" s="10" t="s">
        <v>449</v>
      </c>
      <c r="BB1009" s="10" t="s">
        <v>107</v>
      </c>
    </row>
    <row r="1010" spans="1:54" ht="14.5" x14ac:dyDescent="0.35">
      <c r="A1010" s="9">
        <v>45211.834500266203</v>
      </c>
      <c r="B1010" s="10" t="s">
        <v>8318</v>
      </c>
      <c r="C1010" s="10" t="s">
        <v>8319</v>
      </c>
      <c r="D1010" s="10" t="s">
        <v>8320</v>
      </c>
      <c r="E1010" s="10" t="s">
        <v>8321</v>
      </c>
      <c r="F1010" s="10" t="s">
        <v>8322</v>
      </c>
      <c r="G1010" s="10" t="s">
        <v>89</v>
      </c>
      <c r="H1010" s="23">
        <v>9160555880</v>
      </c>
      <c r="I1010" s="10" t="s">
        <v>8318</v>
      </c>
      <c r="J1010" s="23" t="s">
        <v>90</v>
      </c>
      <c r="K1010" s="10" t="s">
        <v>91</v>
      </c>
      <c r="L1010" s="1"/>
      <c r="M1010" s="10" t="s">
        <v>92</v>
      </c>
      <c r="N1010" s="10" t="s">
        <v>147</v>
      </c>
      <c r="O1010" s="1"/>
      <c r="P1010" s="1"/>
      <c r="Q1010" s="1"/>
      <c r="R1010" s="1"/>
      <c r="S1010" s="1"/>
      <c r="T1010" s="10">
        <v>2019</v>
      </c>
      <c r="U1010" s="10" t="s">
        <v>94</v>
      </c>
      <c r="V1010" s="10">
        <v>9.1999999999999993</v>
      </c>
      <c r="W1010" s="10">
        <v>600</v>
      </c>
      <c r="X1010" s="10">
        <v>87.4</v>
      </c>
      <c r="Y1010" s="12"/>
      <c r="Z1010" s="10" t="s">
        <v>8323</v>
      </c>
      <c r="AA1010" s="10" t="s">
        <v>96</v>
      </c>
      <c r="AB1010" s="10">
        <v>2021</v>
      </c>
      <c r="AC1010" s="10">
        <v>946</v>
      </c>
      <c r="AD1010" s="10">
        <v>1000</v>
      </c>
      <c r="AE1010" s="13">
        <f t="shared" si="42"/>
        <v>94.6</v>
      </c>
      <c r="AF1010" s="10">
        <v>94.6</v>
      </c>
      <c r="AG1010" s="10" t="s">
        <v>8324</v>
      </c>
      <c r="AH1010" s="14">
        <v>38348</v>
      </c>
      <c r="AI1010" s="10" t="s">
        <v>116</v>
      </c>
      <c r="AJ1010" s="10" t="s">
        <v>99</v>
      </c>
      <c r="AK1010" s="10">
        <v>73301</v>
      </c>
      <c r="AL1010" s="10">
        <v>6.96</v>
      </c>
      <c r="AM1010" s="10">
        <v>0</v>
      </c>
      <c r="AN1010" s="10">
        <v>0</v>
      </c>
      <c r="AO1010" s="10" t="s">
        <v>2868</v>
      </c>
      <c r="AP1010" s="10" t="s">
        <v>8325</v>
      </c>
      <c r="AQ1010" s="10" t="s">
        <v>152</v>
      </c>
      <c r="AR1010" s="10" t="s">
        <v>8326</v>
      </c>
      <c r="AS1010" s="10">
        <v>508221</v>
      </c>
      <c r="AT1010" s="10" t="s">
        <v>8325</v>
      </c>
      <c r="AU1010" s="10" t="s">
        <v>8327</v>
      </c>
      <c r="AV1010" s="10">
        <v>508221</v>
      </c>
      <c r="AW1010" s="10" t="s">
        <v>8328</v>
      </c>
      <c r="AX1010" s="10">
        <v>9505002211</v>
      </c>
      <c r="AY1010" s="10" t="s">
        <v>8329</v>
      </c>
      <c r="AZ1010" s="10">
        <v>9160555881</v>
      </c>
      <c r="BA1010" s="10" t="s">
        <v>449</v>
      </c>
      <c r="BB1010" s="10" t="s">
        <v>275</v>
      </c>
    </row>
    <row r="1011" spans="1:54" ht="14.5" x14ac:dyDescent="0.35">
      <c r="A1011" s="9">
        <v>45211.80660074074</v>
      </c>
      <c r="B1011" s="10" t="s">
        <v>1290</v>
      </c>
      <c r="C1011" s="10" t="s">
        <v>1291</v>
      </c>
      <c r="D1011" s="10" t="s">
        <v>753</v>
      </c>
      <c r="E1011" s="10" t="s">
        <v>945</v>
      </c>
      <c r="F1011" s="10" t="s">
        <v>1292</v>
      </c>
      <c r="G1011" s="10" t="s">
        <v>89</v>
      </c>
      <c r="H1011" s="23">
        <v>8688875529</v>
      </c>
      <c r="I1011" s="10" t="s">
        <v>1290</v>
      </c>
      <c r="J1011" s="23" t="s">
        <v>90</v>
      </c>
      <c r="K1011" s="10" t="s">
        <v>91</v>
      </c>
      <c r="L1011" s="1"/>
      <c r="M1011" s="10" t="s">
        <v>92</v>
      </c>
      <c r="N1011" s="10" t="s">
        <v>147</v>
      </c>
      <c r="O1011" s="1"/>
      <c r="P1011" s="1"/>
      <c r="Q1011" s="1"/>
      <c r="R1011" s="1"/>
      <c r="S1011" s="1"/>
      <c r="T1011" s="10">
        <v>2019</v>
      </c>
      <c r="U1011" s="10" t="s">
        <v>94</v>
      </c>
      <c r="V1011" s="10">
        <v>9.3000000000000007</v>
      </c>
      <c r="W1011" s="10">
        <v>10</v>
      </c>
      <c r="X1011" s="10">
        <v>88.35</v>
      </c>
      <c r="Y1011" s="12"/>
      <c r="Z1011" s="10" t="s">
        <v>1293</v>
      </c>
      <c r="AA1011" s="10" t="s">
        <v>96</v>
      </c>
      <c r="AB1011" s="10">
        <v>2021</v>
      </c>
      <c r="AC1011" s="10">
        <v>844</v>
      </c>
      <c r="AD1011" s="10">
        <v>900</v>
      </c>
      <c r="AE1011" s="13">
        <f t="shared" si="42"/>
        <v>93.777777777777786</v>
      </c>
      <c r="AF1011" s="10">
        <v>84.4</v>
      </c>
      <c r="AG1011" s="10" t="s">
        <v>1294</v>
      </c>
      <c r="AH1011" s="14">
        <v>38063</v>
      </c>
      <c r="AI1011" s="10" t="s">
        <v>98</v>
      </c>
      <c r="AJ1011" s="10" t="s">
        <v>133</v>
      </c>
      <c r="AK1011" s="10">
        <v>100000</v>
      </c>
      <c r="AL1011" s="10">
        <v>8.2200000000000006</v>
      </c>
      <c r="AM1011" s="10">
        <v>0</v>
      </c>
      <c r="AN1011" s="10">
        <v>0</v>
      </c>
      <c r="AO1011" s="10" t="s">
        <v>1104</v>
      </c>
      <c r="AP1011" s="10" t="s">
        <v>1295</v>
      </c>
      <c r="AQ1011" s="10" t="s">
        <v>152</v>
      </c>
      <c r="AR1011" s="10" t="s">
        <v>1106</v>
      </c>
      <c r="AS1011" s="10">
        <v>502278</v>
      </c>
      <c r="AT1011" s="10" t="s">
        <v>1295</v>
      </c>
      <c r="AU1011" s="10" t="s">
        <v>1106</v>
      </c>
      <c r="AV1011" s="10">
        <v>502278</v>
      </c>
      <c r="AW1011" s="10" t="s">
        <v>1296</v>
      </c>
      <c r="AX1011" s="10">
        <v>9440708283</v>
      </c>
      <c r="AY1011" s="10" t="s">
        <v>1297</v>
      </c>
      <c r="AZ1011" s="10">
        <v>9396727655</v>
      </c>
      <c r="BA1011" s="10" t="s">
        <v>552</v>
      </c>
      <c r="BB1011" s="10" t="s">
        <v>259</v>
      </c>
    </row>
    <row r="1012" spans="1:54" ht="14.5" x14ac:dyDescent="0.35">
      <c r="A1012" s="9">
        <v>45211.945908773152</v>
      </c>
      <c r="B1012" s="10" t="s">
        <v>10045</v>
      </c>
      <c r="C1012" s="16" t="s">
        <v>10046</v>
      </c>
      <c r="D1012" s="16" t="s">
        <v>10047</v>
      </c>
      <c r="E1012" s="16" t="s">
        <v>10048</v>
      </c>
      <c r="F1012" s="16" t="s">
        <v>10049</v>
      </c>
      <c r="G1012" s="16" t="s">
        <v>89</v>
      </c>
      <c r="H1012" s="53">
        <v>9133660091</v>
      </c>
      <c r="I1012" s="16" t="s">
        <v>10045</v>
      </c>
      <c r="J1012" s="53" t="s">
        <v>1543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7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</row>
    <row r="1013" spans="1:54" ht="14.5" x14ac:dyDescent="0.35">
      <c r="A1013" s="9">
        <v>45211.935666076388</v>
      </c>
      <c r="B1013" s="10" t="s">
        <v>12864</v>
      </c>
      <c r="C1013" s="10" t="s">
        <v>12865</v>
      </c>
      <c r="D1013" s="10" t="s">
        <v>12866</v>
      </c>
      <c r="E1013" s="10" t="s">
        <v>12867</v>
      </c>
      <c r="F1013" s="10" t="s">
        <v>12868</v>
      </c>
      <c r="G1013" s="10" t="s">
        <v>89</v>
      </c>
      <c r="H1013" s="23">
        <v>9392816142</v>
      </c>
      <c r="I1013" s="10" t="s">
        <v>12864</v>
      </c>
      <c r="J1013" s="23" t="s">
        <v>90</v>
      </c>
      <c r="K1013" s="10" t="s">
        <v>91</v>
      </c>
      <c r="L1013" s="1"/>
      <c r="M1013" s="10" t="s">
        <v>92</v>
      </c>
      <c r="N1013" s="10" t="s">
        <v>147</v>
      </c>
      <c r="O1013" s="1"/>
      <c r="P1013" s="1"/>
      <c r="Q1013" s="1"/>
      <c r="R1013" s="1"/>
      <c r="S1013" s="1"/>
      <c r="T1013" s="10">
        <v>2018</v>
      </c>
      <c r="U1013" s="10" t="s">
        <v>223</v>
      </c>
      <c r="V1013" s="10">
        <v>327</v>
      </c>
      <c r="W1013" s="10">
        <v>500</v>
      </c>
      <c r="X1013" s="10">
        <v>65</v>
      </c>
      <c r="Y1013" s="12"/>
      <c r="Z1013" s="10" t="s">
        <v>12869</v>
      </c>
      <c r="AA1013" s="10" t="s">
        <v>225</v>
      </c>
      <c r="AB1013" s="10">
        <v>2020</v>
      </c>
      <c r="AC1013" s="10">
        <v>374</v>
      </c>
      <c r="AD1013" s="10">
        <v>500</v>
      </c>
      <c r="AE1013" s="13">
        <f t="shared" ref="AE1013:AE1021" si="43">(AC1013/AD1013)*100</f>
        <v>74.8</v>
      </c>
      <c r="AF1013" s="10">
        <v>74</v>
      </c>
      <c r="AG1013" s="10" t="s">
        <v>12870</v>
      </c>
      <c r="AH1013" s="14">
        <v>37417</v>
      </c>
      <c r="AI1013" s="10" t="s">
        <v>116</v>
      </c>
      <c r="AJ1013" s="10" t="s">
        <v>99</v>
      </c>
      <c r="AK1013" s="10">
        <v>75000</v>
      </c>
      <c r="AL1013" s="10">
        <v>6.3</v>
      </c>
      <c r="AM1013" s="10">
        <v>8</v>
      </c>
      <c r="AN1013" s="10">
        <v>0</v>
      </c>
      <c r="AO1013" s="10" t="s">
        <v>100</v>
      </c>
      <c r="AP1013" s="10" t="s">
        <v>12871</v>
      </c>
      <c r="AQ1013" s="10" t="s">
        <v>102</v>
      </c>
      <c r="AR1013" s="10" t="s">
        <v>12872</v>
      </c>
      <c r="AS1013" s="10">
        <v>500009</v>
      </c>
      <c r="AT1013" s="10" t="s">
        <v>12873</v>
      </c>
      <c r="AU1013" s="10" t="s">
        <v>12874</v>
      </c>
      <c r="AV1013" s="10">
        <v>507164</v>
      </c>
      <c r="AW1013" s="10" t="s">
        <v>12875</v>
      </c>
      <c r="AX1013" s="10">
        <v>7095934483</v>
      </c>
      <c r="AY1013" s="10" t="s">
        <v>12876</v>
      </c>
      <c r="AZ1013" s="10">
        <v>7095934483</v>
      </c>
      <c r="BA1013" s="10" t="s">
        <v>1241</v>
      </c>
      <c r="BB1013" s="10" t="s">
        <v>8004</v>
      </c>
    </row>
    <row r="1014" spans="1:54" ht="14.5" x14ac:dyDescent="0.35">
      <c r="A1014" s="9">
        <v>45211.78524618056</v>
      </c>
      <c r="B1014" s="10" t="s">
        <v>12877</v>
      </c>
      <c r="C1014" s="10" t="s">
        <v>12878</v>
      </c>
      <c r="D1014" s="10" t="s">
        <v>116</v>
      </c>
      <c r="E1014" s="10" t="s">
        <v>12879</v>
      </c>
      <c r="F1014" s="10" t="s">
        <v>12880</v>
      </c>
      <c r="G1014" s="10" t="s">
        <v>89</v>
      </c>
      <c r="H1014" s="23">
        <v>7893026400</v>
      </c>
      <c r="I1014" s="10" t="s">
        <v>12881</v>
      </c>
      <c r="J1014" s="23" t="s">
        <v>90</v>
      </c>
      <c r="K1014" s="10" t="s">
        <v>91</v>
      </c>
      <c r="L1014" s="1"/>
      <c r="M1014" s="10" t="s">
        <v>92</v>
      </c>
      <c r="N1014" s="10" t="s">
        <v>147</v>
      </c>
      <c r="O1014" s="1"/>
      <c r="P1014" s="1"/>
      <c r="Q1014" s="1"/>
      <c r="R1014" s="1"/>
      <c r="S1014" s="1"/>
      <c r="T1014" s="10">
        <v>2019</v>
      </c>
      <c r="U1014" s="10" t="s">
        <v>94</v>
      </c>
      <c r="V1014" s="10">
        <v>9.3000000000000007</v>
      </c>
      <c r="W1014" s="10">
        <v>600</v>
      </c>
      <c r="X1014" s="10">
        <v>83.7</v>
      </c>
      <c r="Y1014" s="12"/>
      <c r="Z1014" s="10" t="s">
        <v>12882</v>
      </c>
      <c r="AA1014" s="10" t="s">
        <v>96</v>
      </c>
      <c r="AB1014" s="10">
        <v>2021</v>
      </c>
      <c r="AC1014" s="10">
        <v>876</v>
      </c>
      <c r="AD1014" s="10">
        <v>1000</v>
      </c>
      <c r="AE1014" s="13">
        <f t="shared" si="43"/>
        <v>87.6</v>
      </c>
      <c r="AF1014" s="10">
        <v>87.6</v>
      </c>
      <c r="AG1014" s="10" t="s">
        <v>12883</v>
      </c>
      <c r="AH1014" s="14">
        <v>38133</v>
      </c>
      <c r="AI1014" s="10" t="s">
        <v>98</v>
      </c>
      <c r="AJ1014" s="10" t="s">
        <v>99</v>
      </c>
      <c r="AK1014" s="10">
        <v>104776</v>
      </c>
      <c r="AL1014" s="10">
        <v>6.46</v>
      </c>
      <c r="AM1014" s="10">
        <v>0</v>
      </c>
      <c r="AN1014" s="10">
        <v>2</v>
      </c>
      <c r="AO1014" s="10" t="s">
        <v>704</v>
      </c>
      <c r="AP1014" s="10" t="s">
        <v>12884</v>
      </c>
      <c r="AQ1014" s="10" t="s">
        <v>152</v>
      </c>
      <c r="AR1014" s="10" t="s">
        <v>119</v>
      </c>
      <c r="AS1014" s="10">
        <v>500074</v>
      </c>
      <c r="AT1014" s="10" t="s">
        <v>12885</v>
      </c>
      <c r="AU1014" s="10" t="s">
        <v>103</v>
      </c>
      <c r="AV1014" s="10">
        <v>500074</v>
      </c>
      <c r="AW1014" s="10" t="s">
        <v>12886</v>
      </c>
      <c r="AX1014" s="10">
        <v>949441221</v>
      </c>
      <c r="AY1014" s="10" t="s">
        <v>12887</v>
      </c>
      <c r="AZ1014" s="10">
        <v>9010688741</v>
      </c>
      <c r="BA1014" s="10" t="s">
        <v>11732</v>
      </c>
      <c r="BB1014" s="10" t="s">
        <v>6359</v>
      </c>
    </row>
    <row r="1015" spans="1:54" ht="14.5" x14ac:dyDescent="0.35">
      <c r="A1015" s="9">
        <v>45211.850691840278</v>
      </c>
      <c r="B1015" s="10" t="s">
        <v>8330</v>
      </c>
      <c r="C1015" s="10" t="s">
        <v>8331</v>
      </c>
      <c r="D1015" s="10" t="s">
        <v>8332</v>
      </c>
      <c r="E1015" s="10" t="s">
        <v>8333</v>
      </c>
      <c r="F1015" s="10" t="s">
        <v>8334</v>
      </c>
      <c r="G1015" s="10" t="s">
        <v>89</v>
      </c>
      <c r="H1015" s="23">
        <v>9603591691</v>
      </c>
      <c r="I1015" s="10" t="s">
        <v>8330</v>
      </c>
      <c r="J1015" s="23" t="s">
        <v>90</v>
      </c>
      <c r="K1015" s="10" t="s">
        <v>91</v>
      </c>
      <c r="L1015" s="1"/>
      <c r="M1015" s="10" t="s">
        <v>92</v>
      </c>
      <c r="N1015" s="10" t="s">
        <v>147</v>
      </c>
      <c r="O1015" s="1"/>
      <c r="P1015" s="1"/>
      <c r="Q1015" s="1"/>
      <c r="R1015" s="1"/>
      <c r="S1015" s="1"/>
      <c r="T1015" s="10">
        <v>2019</v>
      </c>
      <c r="U1015" s="10" t="s">
        <v>94</v>
      </c>
      <c r="V1015" s="10">
        <v>10</v>
      </c>
      <c r="W1015" s="10">
        <v>10</v>
      </c>
      <c r="X1015" s="10">
        <v>95</v>
      </c>
      <c r="Y1015" s="12"/>
      <c r="Z1015" s="10" t="s">
        <v>8335</v>
      </c>
      <c r="AA1015" s="10" t="s">
        <v>96</v>
      </c>
      <c r="AB1015" s="10">
        <v>2021</v>
      </c>
      <c r="AC1015" s="10">
        <v>940</v>
      </c>
      <c r="AD1015" s="10">
        <v>940</v>
      </c>
      <c r="AE1015" s="13">
        <f t="shared" si="43"/>
        <v>100</v>
      </c>
      <c r="AF1015" s="10">
        <v>94</v>
      </c>
      <c r="AG1015" s="10" t="s">
        <v>403</v>
      </c>
      <c r="AH1015" s="14">
        <v>37935</v>
      </c>
      <c r="AI1015" s="10" t="s">
        <v>116</v>
      </c>
      <c r="AJ1015" s="10" t="s">
        <v>99</v>
      </c>
      <c r="AK1015" s="10">
        <v>29886</v>
      </c>
      <c r="AL1015" s="10">
        <v>7.67</v>
      </c>
      <c r="AM1015" s="10">
        <v>0</v>
      </c>
      <c r="AN1015" s="10">
        <v>1</v>
      </c>
      <c r="AO1015" s="10" t="s">
        <v>377</v>
      </c>
      <c r="AP1015" s="10" t="s">
        <v>8336</v>
      </c>
      <c r="AQ1015" s="10" t="s">
        <v>152</v>
      </c>
      <c r="AR1015" s="10" t="s">
        <v>8337</v>
      </c>
      <c r="AS1015" s="10">
        <v>508206</v>
      </c>
      <c r="AT1015" s="10" t="s">
        <v>8338</v>
      </c>
      <c r="AU1015" s="10" t="s">
        <v>8337</v>
      </c>
      <c r="AV1015" s="10">
        <v>508206</v>
      </c>
      <c r="AW1015" s="10" t="s">
        <v>8339</v>
      </c>
      <c r="AX1015" s="10">
        <v>9948188691</v>
      </c>
      <c r="AY1015" s="10" t="s">
        <v>8340</v>
      </c>
      <c r="AZ1015" s="10">
        <v>9392394211</v>
      </c>
      <c r="BA1015" s="10" t="s">
        <v>8341</v>
      </c>
      <c r="BB1015" s="10" t="s">
        <v>125</v>
      </c>
    </row>
    <row r="1016" spans="1:54" ht="14.5" x14ac:dyDescent="0.35">
      <c r="A1016" s="9">
        <v>45211.780819131949</v>
      </c>
      <c r="B1016" s="10" t="s">
        <v>8342</v>
      </c>
      <c r="C1016" s="10" t="s">
        <v>8343</v>
      </c>
      <c r="D1016" s="10" t="s">
        <v>8344</v>
      </c>
      <c r="E1016" s="10" t="s">
        <v>8345</v>
      </c>
      <c r="F1016" s="10" t="s">
        <v>8346</v>
      </c>
      <c r="G1016" s="10" t="s">
        <v>89</v>
      </c>
      <c r="H1016" s="23">
        <v>9515770591</v>
      </c>
      <c r="I1016" s="10" t="s">
        <v>8342</v>
      </c>
      <c r="J1016" s="23" t="s">
        <v>90</v>
      </c>
      <c r="K1016" s="10" t="s">
        <v>91</v>
      </c>
      <c r="L1016" s="1"/>
      <c r="M1016" s="10" t="s">
        <v>92</v>
      </c>
      <c r="N1016" s="10" t="s">
        <v>147</v>
      </c>
      <c r="O1016" s="1"/>
      <c r="P1016" s="1"/>
      <c r="Q1016" s="1"/>
      <c r="R1016" s="1"/>
      <c r="S1016" s="1"/>
      <c r="T1016" s="10">
        <v>2019</v>
      </c>
      <c r="U1016" s="10" t="s">
        <v>94</v>
      </c>
      <c r="V1016" s="10">
        <v>9.5</v>
      </c>
      <c r="W1016" s="10">
        <v>600</v>
      </c>
      <c r="X1016" s="10">
        <v>90.25</v>
      </c>
      <c r="Y1016" s="12"/>
      <c r="Z1016" s="10" t="s">
        <v>8347</v>
      </c>
      <c r="AA1016" s="10" t="s">
        <v>96</v>
      </c>
      <c r="AB1016" s="10">
        <v>2021</v>
      </c>
      <c r="AC1016" s="10">
        <v>970</v>
      </c>
      <c r="AD1016" s="10">
        <v>1000</v>
      </c>
      <c r="AE1016" s="13">
        <f t="shared" si="43"/>
        <v>97</v>
      </c>
      <c r="AF1016" s="10">
        <v>97</v>
      </c>
      <c r="AG1016" s="10" t="s">
        <v>3925</v>
      </c>
      <c r="AH1016" s="14">
        <v>38228</v>
      </c>
      <c r="AI1016" s="10" t="s">
        <v>116</v>
      </c>
      <c r="AJ1016" s="10" t="s">
        <v>99</v>
      </c>
      <c r="AK1016" s="10">
        <v>40433</v>
      </c>
      <c r="AL1016" s="10">
        <v>8.58</v>
      </c>
      <c r="AM1016" s="10">
        <v>0</v>
      </c>
      <c r="AN1016" s="10">
        <v>0</v>
      </c>
      <c r="AO1016" s="10" t="s">
        <v>117</v>
      </c>
      <c r="AP1016" s="10" t="s">
        <v>2892</v>
      </c>
      <c r="AQ1016" s="10" t="s">
        <v>102</v>
      </c>
      <c r="AR1016" s="10" t="s">
        <v>103</v>
      </c>
      <c r="AS1016" s="10">
        <v>501401</v>
      </c>
      <c r="AT1016" s="10" t="s">
        <v>8348</v>
      </c>
      <c r="AU1016" s="10" t="s">
        <v>8349</v>
      </c>
      <c r="AV1016" s="10">
        <v>509301</v>
      </c>
      <c r="AW1016" s="10" t="s">
        <v>8350</v>
      </c>
      <c r="AX1016" s="10">
        <v>9949852306</v>
      </c>
      <c r="AY1016" s="10" t="s">
        <v>8351</v>
      </c>
      <c r="AZ1016" s="10">
        <v>9177339757</v>
      </c>
      <c r="BA1016" s="10" t="s">
        <v>8352</v>
      </c>
      <c r="BB1016" s="10" t="s">
        <v>125</v>
      </c>
    </row>
    <row r="1017" spans="1:54" ht="14.5" x14ac:dyDescent="0.35">
      <c r="A1017" s="9">
        <v>45216.868131909723</v>
      </c>
      <c r="B1017" s="10" t="s">
        <v>8353</v>
      </c>
      <c r="C1017" s="10" t="s">
        <v>8354</v>
      </c>
      <c r="D1017" s="10" t="s">
        <v>7255</v>
      </c>
      <c r="E1017" s="10" t="s">
        <v>8355</v>
      </c>
      <c r="F1017" s="10" t="s">
        <v>8356</v>
      </c>
      <c r="G1017" s="10" t="s">
        <v>89</v>
      </c>
      <c r="H1017" s="23">
        <v>9390925236</v>
      </c>
      <c r="I1017" s="10" t="s">
        <v>8353</v>
      </c>
      <c r="J1017" s="23" t="s">
        <v>90</v>
      </c>
      <c r="K1017" s="10" t="s">
        <v>91</v>
      </c>
      <c r="L1017" s="1"/>
      <c r="M1017" s="10" t="s">
        <v>92</v>
      </c>
      <c r="N1017" s="10" t="s">
        <v>147</v>
      </c>
      <c r="O1017" s="1"/>
      <c r="P1017" s="1"/>
      <c r="Q1017" s="1"/>
      <c r="R1017" s="1"/>
      <c r="S1017" s="1"/>
      <c r="T1017" s="10">
        <v>2019</v>
      </c>
      <c r="U1017" s="10" t="s">
        <v>223</v>
      </c>
      <c r="V1017" s="10">
        <v>73.5</v>
      </c>
      <c r="W1017" s="10">
        <v>500</v>
      </c>
      <c r="X1017" s="10">
        <v>70</v>
      </c>
      <c r="Y1017" s="12"/>
      <c r="Z1017" s="10" t="s">
        <v>8357</v>
      </c>
      <c r="AA1017" s="10" t="s">
        <v>96</v>
      </c>
      <c r="AB1017" s="10">
        <v>2021</v>
      </c>
      <c r="AC1017" s="10">
        <v>892</v>
      </c>
      <c r="AD1017" s="10">
        <v>1000</v>
      </c>
      <c r="AE1017" s="13">
        <f t="shared" si="43"/>
        <v>89.2</v>
      </c>
      <c r="AF1017" s="10">
        <v>89.2</v>
      </c>
      <c r="AG1017" s="10" t="s">
        <v>8358</v>
      </c>
      <c r="AH1017" s="14">
        <v>37970</v>
      </c>
      <c r="AI1017" s="10" t="s">
        <v>98</v>
      </c>
      <c r="AJ1017" s="10" t="s">
        <v>133</v>
      </c>
      <c r="AK1017" s="10">
        <v>50000</v>
      </c>
      <c r="AL1017" s="10">
        <v>9.35</v>
      </c>
      <c r="AM1017" s="10">
        <v>0</v>
      </c>
      <c r="AN1017" s="10">
        <v>0</v>
      </c>
      <c r="AO1017" s="10" t="s">
        <v>8359</v>
      </c>
      <c r="AP1017" s="10" t="s">
        <v>8360</v>
      </c>
      <c r="AQ1017" s="10" t="s">
        <v>102</v>
      </c>
      <c r="AR1017" s="10" t="s">
        <v>103</v>
      </c>
      <c r="AS1017" s="10">
        <v>500054</v>
      </c>
      <c r="AT1017" s="10" t="s">
        <v>8360</v>
      </c>
      <c r="AU1017" s="10" t="s">
        <v>181</v>
      </c>
      <c r="AV1017" s="10">
        <v>500054</v>
      </c>
      <c r="AW1017" s="10" t="s">
        <v>8361</v>
      </c>
      <c r="AX1017" s="10">
        <v>9985326446</v>
      </c>
      <c r="AY1017" s="10" t="s">
        <v>8362</v>
      </c>
      <c r="AZ1017" s="10">
        <v>9032296046</v>
      </c>
      <c r="BA1017" s="10" t="s">
        <v>918</v>
      </c>
      <c r="BB1017" s="10" t="s">
        <v>275</v>
      </c>
    </row>
    <row r="1018" spans="1:54" ht="14.5" x14ac:dyDescent="0.35">
      <c r="A1018" s="9">
        <v>45212.595945682871</v>
      </c>
      <c r="B1018" s="10" t="s">
        <v>8363</v>
      </c>
      <c r="C1018" s="10" t="s">
        <v>8364</v>
      </c>
      <c r="D1018" s="10" t="s">
        <v>8365</v>
      </c>
      <c r="E1018" s="10" t="s">
        <v>8366</v>
      </c>
      <c r="F1018" s="10" t="s">
        <v>8367</v>
      </c>
      <c r="G1018" s="10" t="s">
        <v>89</v>
      </c>
      <c r="H1018" s="23">
        <v>7569683585</v>
      </c>
      <c r="I1018" s="10" t="s">
        <v>8363</v>
      </c>
      <c r="J1018" s="23" t="s">
        <v>90</v>
      </c>
      <c r="K1018" s="10" t="s">
        <v>91</v>
      </c>
      <c r="L1018" s="1"/>
      <c r="M1018" s="10" t="s">
        <v>92</v>
      </c>
      <c r="N1018" s="10" t="s">
        <v>147</v>
      </c>
      <c r="O1018" s="1"/>
      <c r="P1018" s="1"/>
      <c r="Q1018" s="1"/>
      <c r="R1018" s="1"/>
      <c r="S1018" s="1"/>
      <c r="T1018" s="10">
        <v>2019</v>
      </c>
      <c r="U1018" s="10" t="s">
        <v>94</v>
      </c>
      <c r="V1018" s="10">
        <v>9.6999999999999993</v>
      </c>
      <c r="W1018" s="10">
        <v>10</v>
      </c>
      <c r="X1018" s="10">
        <v>92.15</v>
      </c>
      <c r="Y1018" s="12"/>
      <c r="Z1018" s="10" t="s">
        <v>8368</v>
      </c>
      <c r="AA1018" s="10" t="s">
        <v>96</v>
      </c>
      <c r="AB1018" s="10">
        <v>2021</v>
      </c>
      <c r="AC1018" s="10">
        <v>980</v>
      </c>
      <c r="AD1018" s="10">
        <v>1000</v>
      </c>
      <c r="AE1018" s="13">
        <f t="shared" si="43"/>
        <v>98</v>
      </c>
      <c r="AF1018" s="10">
        <v>98</v>
      </c>
      <c r="AG1018" s="10" t="s">
        <v>8369</v>
      </c>
      <c r="AH1018" s="14">
        <v>37740</v>
      </c>
      <c r="AI1018" s="10" t="s">
        <v>116</v>
      </c>
      <c r="AJ1018" s="10" t="s">
        <v>99</v>
      </c>
      <c r="AK1018" s="10">
        <v>33338</v>
      </c>
      <c r="AL1018" s="10">
        <v>8.93</v>
      </c>
      <c r="AM1018" s="10">
        <v>0</v>
      </c>
      <c r="AN1018" s="10">
        <v>1</v>
      </c>
      <c r="AO1018" s="10" t="s">
        <v>283</v>
      </c>
      <c r="AP1018" s="10" t="s">
        <v>8370</v>
      </c>
      <c r="AQ1018" s="10" t="s">
        <v>102</v>
      </c>
      <c r="AR1018" s="10" t="s">
        <v>103</v>
      </c>
      <c r="AS1018" s="10">
        <v>501401</v>
      </c>
      <c r="AT1018" s="10" t="s">
        <v>8371</v>
      </c>
      <c r="AU1018" s="10" t="s">
        <v>103</v>
      </c>
      <c r="AV1018" s="10">
        <v>502331</v>
      </c>
      <c r="AW1018" s="10" t="s">
        <v>8372</v>
      </c>
      <c r="AX1018" s="10" t="s">
        <v>287</v>
      </c>
      <c r="AY1018" s="10" t="s">
        <v>8367</v>
      </c>
      <c r="AZ1018" s="10">
        <v>9347733057</v>
      </c>
      <c r="BA1018" s="10" t="s">
        <v>8373</v>
      </c>
      <c r="BB1018" s="10" t="s">
        <v>8374</v>
      </c>
    </row>
    <row r="1019" spans="1:54" ht="14.5" x14ac:dyDescent="0.35">
      <c r="A1019" s="9">
        <v>45211.789679467591</v>
      </c>
      <c r="B1019" s="10" t="s">
        <v>1298</v>
      </c>
      <c r="C1019" s="10" t="s">
        <v>1299</v>
      </c>
      <c r="D1019" s="10" t="s">
        <v>1300</v>
      </c>
      <c r="E1019" s="10" t="s">
        <v>1301</v>
      </c>
      <c r="F1019" s="10" t="s">
        <v>1302</v>
      </c>
      <c r="G1019" s="10" t="s">
        <v>89</v>
      </c>
      <c r="H1019" s="23">
        <v>8341679266</v>
      </c>
      <c r="I1019" s="10" t="s">
        <v>1303</v>
      </c>
      <c r="J1019" s="23" t="s">
        <v>90</v>
      </c>
      <c r="K1019" s="10" t="s">
        <v>91</v>
      </c>
      <c r="L1019" s="1"/>
      <c r="M1019" s="10" t="s">
        <v>92</v>
      </c>
      <c r="N1019" s="10" t="s">
        <v>147</v>
      </c>
      <c r="O1019" s="1"/>
      <c r="P1019" s="1"/>
      <c r="Q1019" s="1"/>
      <c r="R1019" s="1"/>
      <c r="S1019" s="1"/>
      <c r="T1019" s="10">
        <v>2019</v>
      </c>
      <c r="U1019" s="10" t="s">
        <v>94</v>
      </c>
      <c r="V1019" s="10">
        <v>9.8000000000000007</v>
      </c>
      <c r="W1019" s="10">
        <v>600</v>
      </c>
      <c r="X1019" s="10">
        <v>93.1</v>
      </c>
      <c r="Y1019" s="12"/>
      <c r="Z1019" s="10" t="s">
        <v>1304</v>
      </c>
      <c r="AA1019" s="10" t="s">
        <v>96</v>
      </c>
      <c r="AB1019" s="10">
        <v>2021</v>
      </c>
      <c r="AC1019" s="10">
        <v>958</v>
      </c>
      <c r="AD1019" s="10">
        <v>1000</v>
      </c>
      <c r="AE1019" s="13">
        <f t="shared" si="43"/>
        <v>95.8</v>
      </c>
      <c r="AF1019" s="10">
        <v>95</v>
      </c>
      <c r="AG1019" s="10" t="s">
        <v>1305</v>
      </c>
      <c r="AH1019" s="14">
        <v>38114</v>
      </c>
      <c r="AI1019" s="10" t="s">
        <v>98</v>
      </c>
      <c r="AJ1019" s="10" t="s">
        <v>99</v>
      </c>
      <c r="AK1019" s="10">
        <v>38500</v>
      </c>
      <c r="AL1019" s="10">
        <v>8.5</v>
      </c>
      <c r="AM1019" s="10">
        <v>0</v>
      </c>
      <c r="AN1019" s="10">
        <v>1</v>
      </c>
      <c r="AO1019" s="10" t="s">
        <v>1306</v>
      </c>
      <c r="AP1019" s="10" t="s">
        <v>1307</v>
      </c>
      <c r="AQ1019" s="10" t="s">
        <v>102</v>
      </c>
      <c r="AR1019" s="10" t="s">
        <v>1308</v>
      </c>
      <c r="AS1019" s="10">
        <v>502334</v>
      </c>
      <c r="AT1019" s="10" t="s">
        <v>1307</v>
      </c>
      <c r="AU1019" s="10" t="s">
        <v>1308</v>
      </c>
      <c r="AV1019" s="10">
        <v>502334</v>
      </c>
      <c r="AW1019" s="10" t="s">
        <v>1309</v>
      </c>
      <c r="AX1019" s="10">
        <v>9849308266</v>
      </c>
      <c r="AY1019" s="10" t="s">
        <v>1310</v>
      </c>
      <c r="AZ1019" s="10">
        <v>8143982666</v>
      </c>
      <c r="BA1019" s="10" t="s">
        <v>750</v>
      </c>
      <c r="BB1019" s="10" t="s">
        <v>157</v>
      </c>
    </row>
    <row r="1020" spans="1:54" ht="14.5" x14ac:dyDescent="0.35">
      <c r="A1020" s="9">
        <v>45211.706798194442</v>
      </c>
      <c r="B1020" s="10" t="s">
        <v>8375</v>
      </c>
      <c r="C1020" s="10" t="s">
        <v>8376</v>
      </c>
      <c r="D1020" s="10" t="s">
        <v>4716</v>
      </c>
      <c r="E1020" s="10" t="s">
        <v>8377</v>
      </c>
      <c r="F1020" s="10" t="s">
        <v>8378</v>
      </c>
      <c r="G1020" s="10" t="s">
        <v>89</v>
      </c>
      <c r="H1020" s="23">
        <v>7097378511</v>
      </c>
      <c r="I1020" s="10" t="s">
        <v>8375</v>
      </c>
      <c r="J1020" s="23" t="s">
        <v>90</v>
      </c>
      <c r="K1020" s="10" t="s">
        <v>91</v>
      </c>
      <c r="L1020" s="1"/>
      <c r="M1020" s="10" t="s">
        <v>92</v>
      </c>
      <c r="N1020" s="10" t="s">
        <v>1327</v>
      </c>
      <c r="O1020" s="1"/>
      <c r="P1020" s="1"/>
      <c r="Q1020" s="1"/>
      <c r="R1020" s="1"/>
      <c r="S1020" s="1"/>
      <c r="T1020" s="10">
        <v>2019</v>
      </c>
      <c r="U1020" s="10" t="s">
        <v>94</v>
      </c>
      <c r="V1020" s="10">
        <v>9.6999999999999993</v>
      </c>
      <c r="W1020" s="10">
        <v>10</v>
      </c>
      <c r="X1020" s="10">
        <v>92.15</v>
      </c>
      <c r="Y1020" s="12"/>
      <c r="Z1020" s="10" t="s">
        <v>8379</v>
      </c>
      <c r="AA1020" s="10" t="s">
        <v>96</v>
      </c>
      <c r="AB1020" s="10">
        <v>2021</v>
      </c>
      <c r="AC1020" s="10">
        <v>818</v>
      </c>
      <c r="AD1020" s="10">
        <v>1000</v>
      </c>
      <c r="AE1020" s="13">
        <f t="shared" si="43"/>
        <v>81.8</v>
      </c>
      <c r="AF1020" s="10">
        <v>81</v>
      </c>
      <c r="AG1020" s="10" t="s">
        <v>8380</v>
      </c>
      <c r="AH1020" s="14">
        <v>37886</v>
      </c>
      <c r="AI1020" s="10" t="s">
        <v>98</v>
      </c>
      <c r="AJ1020" s="10" t="s">
        <v>133</v>
      </c>
      <c r="AK1020" s="10">
        <v>0</v>
      </c>
      <c r="AL1020" s="10">
        <v>8.56</v>
      </c>
      <c r="AM1020" s="10">
        <v>0</v>
      </c>
      <c r="AN1020" s="10">
        <v>0</v>
      </c>
      <c r="AO1020" s="10" t="s">
        <v>254</v>
      </c>
      <c r="AP1020" s="10" t="s">
        <v>8381</v>
      </c>
      <c r="AQ1020" s="10" t="s">
        <v>102</v>
      </c>
      <c r="AR1020" s="10" t="s">
        <v>103</v>
      </c>
      <c r="AS1020" s="10">
        <v>501401</v>
      </c>
      <c r="AT1020" s="10" t="s">
        <v>8382</v>
      </c>
      <c r="AU1020" s="10" t="s">
        <v>5146</v>
      </c>
      <c r="AV1020" s="10">
        <v>505209</v>
      </c>
      <c r="AW1020" s="10" t="s">
        <v>8383</v>
      </c>
      <c r="AX1020" s="10">
        <v>9849427870</v>
      </c>
      <c r="AY1020" s="10">
        <v>7013959732</v>
      </c>
      <c r="AZ1020" s="10">
        <v>7013959732</v>
      </c>
      <c r="BA1020" s="10" t="s">
        <v>106</v>
      </c>
      <c r="BB1020" s="10" t="s">
        <v>125</v>
      </c>
    </row>
    <row r="1021" spans="1:54" ht="14.5" x14ac:dyDescent="0.35">
      <c r="A1021" s="9">
        <v>45212.799372824069</v>
      </c>
      <c r="B1021" s="10" t="s">
        <v>8384</v>
      </c>
      <c r="C1021" s="10" t="s">
        <v>8385</v>
      </c>
      <c r="D1021" s="10" t="s">
        <v>7560</v>
      </c>
      <c r="E1021" s="10" t="s">
        <v>8386</v>
      </c>
      <c r="F1021" s="10" t="s">
        <v>8387</v>
      </c>
      <c r="G1021" s="10" t="s">
        <v>89</v>
      </c>
      <c r="H1021" s="23" t="s">
        <v>8388</v>
      </c>
      <c r="I1021" s="10" t="s">
        <v>8384</v>
      </c>
      <c r="J1021" s="23" t="s">
        <v>90</v>
      </c>
      <c r="K1021" s="10" t="s">
        <v>91</v>
      </c>
      <c r="L1021" s="1"/>
      <c r="M1021" s="10" t="s">
        <v>92</v>
      </c>
      <c r="N1021" s="10" t="s">
        <v>147</v>
      </c>
      <c r="O1021" s="1"/>
      <c r="P1021" s="1"/>
      <c r="Q1021" s="1"/>
      <c r="R1021" s="1"/>
      <c r="S1021" s="1"/>
      <c r="T1021" s="10">
        <v>2018</v>
      </c>
      <c r="U1021" s="10" t="s">
        <v>94</v>
      </c>
      <c r="V1021" s="10">
        <v>9.3000000000000007</v>
      </c>
      <c r="W1021" s="10">
        <v>600</v>
      </c>
      <c r="X1021" s="10">
        <v>83.7</v>
      </c>
      <c r="Y1021" s="12"/>
      <c r="Z1021" s="10" t="s">
        <v>8389</v>
      </c>
      <c r="AA1021" s="10" t="s">
        <v>96</v>
      </c>
      <c r="AB1021" s="10">
        <v>2021</v>
      </c>
      <c r="AC1021" s="10">
        <v>652</v>
      </c>
      <c r="AD1021" s="10">
        <v>1000</v>
      </c>
      <c r="AE1021" s="13">
        <f t="shared" si="43"/>
        <v>65.2</v>
      </c>
      <c r="AF1021" s="10">
        <v>1</v>
      </c>
      <c r="AG1021" s="10" t="s">
        <v>8390</v>
      </c>
      <c r="AH1021" s="14">
        <v>37625</v>
      </c>
      <c r="AI1021" s="10" t="s">
        <v>116</v>
      </c>
      <c r="AJ1021" s="10" t="s">
        <v>133</v>
      </c>
      <c r="AK1021" s="10">
        <v>0</v>
      </c>
      <c r="AL1021" s="10">
        <v>7.7</v>
      </c>
      <c r="AM1021" s="10">
        <v>0</v>
      </c>
      <c r="AN1021" s="10">
        <v>0</v>
      </c>
      <c r="AO1021" s="10" t="s">
        <v>664</v>
      </c>
      <c r="AP1021" s="10" t="s">
        <v>8391</v>
      </c>
      <c r="AQ1021" s="10" t="s">
        <v>102</v>
      </c>
      <c r="AR1021" s="10" t="s">
        <v>121</v>
      </c>
      <c r="AS1021" s="10">
        <v>502103</v>
      </c>
      <c r="AT1021" s="10" t="s">
        <v>8391</v>
      </c>
      <c r="AU1021" s="10" t="s">
        <v>121</v>
      </c>
      <c r="AV1021" s="10">
        <v>502103</v>
      </c>
      <c r="AW1021" s="10" t="s">
        <v>8392</v>
      </c>
      <c r="AX1021" s="10">
        <v>9985046818</v>
      </c>
      <c r="AY1021" s="10" t="s">
        <v>8393</v>
      </c>
      <c r="AZ1021" s="10">
        <v>9701508830</v>
      </c>
      <c r="BA1021" s="10" t="s">
        <v>4605</v>
      </c>
      <c r="BB1021" s="10" t="s">
        <v>1953</v>
      </c>
    </row>
    <row r="1022" spans="1:54" ht="14.5" x14ac:dyDescent="0.35">
      <c r="A1022" s="9">
        <v>45212.340278726857</v>
      </c>
      <c r="B1022" s="10" t="s">
        <v>10019</v>
      </c>
      <c r="C1022" s="16" t="s">
        <v>10020</v>
      </c>
      <c r="D1022" s="16" t="s">
        <v>10021</v>
      </c>
      <c r="E1022" s="16" t="s">
        <v>10022</v>
      </c>
      <c r="F1022" s="16" t="s">
        <v>10023</v>
      </c>
      <c r="G1022" s="16" t="s">
        <v>89</v>
      </c>
      <c r="H1022" s="53">
        <v>9666735900</v>
      </c>
      <c r="I1022" s="16" t="s">
        <v>10024</v>
      </c>
      <c r="J1022" s="53" t="s">
        <v>216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7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</row>
    <row r="1023" spans="1:54" ht="14.5" x14ac:dyDescent="0.35">
      <c r="A1023" s="9">
        <v>45211.758811412037</v>
      </c>
      <c r="B1023" s="10" t="s">
        <v>8394</v>
      </c>
      <c r="C1023" s="10" t="s">
        <v>8395</v>
      </c>
      <c r="D1023" s="10" t="s">
        <v>8396</v>
      </c>
      <c r="E1023" s="10" t="s">
        <v>8397</v>
      </c>
      <c r="F1023" s="10" t="s">
        <v>8398</v>
      </c>
      <c r="G1023" s="10" t="s">
        <v>89</v>
      </c>
      <c r="H1023" s="23">
        <v>7893017250</v>
      </c>
      <c r="I1023" s="10" t="s">
        <v>8394</v>
      </c>
      <c r="J1023" s="23" t="s">
        <v>90</v>
      </c>
      <c r="K1023" s="10" t="s">
        <v>91</v>
      </c>
      <c r="L1023" s="1"/>
      <c r="M1023" s="10" t="s">
        <v>92</v>
      </c>
      <c r="N1023" s="10" t="s">
        <v>147</v>
      </c>
      <c r="O1023" s="1"/>
      <c r="P1023" s="1"/>
      <c r="Q1023" s="1"/>
      <c r="R1023" s="1"/>
      <c r="S1023" s="1"/>
      <c r="T1023" s="10">
        <v>2019</v>
      </c>
      <c r="U1023" s="10" t="s">
        <v>94</v>
      </c>
      <c r="V1023" s="10">
        <v>9.1999999999999993</v>
      </c>
      <c r="W1023" s="10">
        <v>600</v>
      </c>
      <c r="X1023" s="10">
        <v>87.4</v>
      </c>
      <c r="Y1023" s="12"/>
      <c r="Z1023" s="10" t="s">
        <v>8399</v>
      </c>
      <c r="AA1023" s="10" t="s">
        <v>96</v>
      </c>
      <c r="AB1023" s="10">
        <v>2021</v>
      </c>
      <c r="AC1023" s="10">
        <v>934</v>
      </c>
      <c r="AD1023" s="10">
        <v>1000</v>
      </c>
      <c r="AE1023" s="13">
        <f t="shared" ref="AE1023:AE1046" si="44">(AC1023/AD1023)*100</f>
        <v>93.4</v>
      </c>
      <c r="AF1023" s="10">
        <v>93.4</v>
      </c>
      <c r="AG1023" s="10" t="s">
        <v>8400</v>
      </c>
      <c r="AH1023" s="14">
        <v>37759</v>
      </c>
      <c r="AI1023" s="10" t="s">
        <v>98</v>
      </c>
      <c r="AJ1023" s="10" t="s">
        <v>99</v>
      </c>
      <c r="AK1023" s="10">
        <v>54000</v>
      </c>
      <c r="AL1023" s="10">
        <v>8.1199999999999992</v>
      </c>
      <c r="AM1023" s="10">
        <v>0</v>
      </c>
      <c r="AN1023" s="10">
        <v>0</v>
      </c>
      <c r="AO1023" s="10" t="s">
        <v>4258</v>
      </c>
      <c r="AP1023" s="10" t="s">
        <v>8401</v>
      </c>
      <c r="AQ1023" s="10" t="s">
        <v>1963</v>
      </c>
      <c r="AR1023" s="10" t="s">
        <v>8402</v>
      </c>
      <c r="AS1023" s="10">
        <v>505188</v>
      </c>
      <c r="AT1023" s="10" t="s">
        <v>8403</v>
      </c>
      <c r="AU1023" s="10" t="s">
        <v>8404</v>
      </c>
      <c r="AV1023" s="10">
        <v>507101</v>
      </c>
      <c r="AW1023" s="10" t="s">
        <v>8405</v>
      </c>
      <c r="AX1023" s="10">
        <v>9704247250</v>
      </c>
      <c r="AY1023" s="10" t="s">
        <v>8406</v>
      </c>
      <c r="AZ1023" s="10">
        <v>9573542588</v>
      </c>
      <c r="BA1023" s="10" t="s">
        <v>8407</v>
      </c>
      <c r="BB1023" s="10" t="s">
        <v>578</v>
      </c>
    </row>
    <row r="1024" spans="1:54" ht="14.5" x14ac:dyDescent="0.35">
      <c r="A1024" s="9">
        <v>45211.819897858797</v>
      </c>
      <c r="B1024" s="10" t="s">
        <v>8408</v>
      </c>
      <c r="C1024" s="10" t="s">
        <v>8409</v>
      </c>
      <c r="D1024" s="10" t="s">
        <v>8410</v>
      </c>
      <c r="E1024" s="10" t="s">
        <v>8411</v>
      </c>
      <c r="F1024" s="10" t="s">
        <v>8412</v>
      </c>
      <c r="G1024" s="10" t="s">
        <v>89</v>
      </c>
      <c r="H1024" s="23">
        <v>9515809046</v>
      </c>
      <c r="I1024" s="10" t="s">
        <v>8408</v>
      </c>
      <c r="J1024" s="23" t="s">
        <v>90</v>
      </c>
      <c r="K1024" s="10" t="s">
        <v>91</v>
      </c>
      <c r="L1024" s="1"/>
      <c r="M1024" s="10" t="s">
        <v>92</v>
      </c>
      <c r="N1024" s="10" t="s">
        <v>147</v>
      </c>
      <c r="O1024" s="1"/>
      <c r="P1024" s="1"/>
      <c r="Q1024" s="1"/>
      <c r="R1024" s="1"/>
      <c r="S1024" s="1"/>
      <c r="T1024" s="10">
        <v>2018</v>
      </c>
      <c r="U1024" s="10" t="s">
        <v>94</v>
      </c>
      <c r="V1024" s="10">
        <v>8.3000000000000007</v>
      </c>
      <c r="W1024" s="10">
        <v>600</v>
      </c>
      <c r="X1024" s="10">
        <v>8.3000000000000007</v>
      </c>
      <c r="Y1024" s="18">
        <f>X1024*9.5</f>
        <v>78.850000000000009</v>
      </c>
      <c r="Z1024" s="10" t="s">
        <v>8413</v>
      </c>
      <c r="AA1024" s="10" t="s">
        <v>96</v>
      </c>
      <c r="AB1024" s="10">
        <v>2020</v>
      </c>
      <c r="AC1024" s="10">
        <v>956</v>
      </c>
      <c r="AD1024" s="10">
        <v>1000</v>
      </c>
      <c r="AE1024" s="13">
        <f t="shared" si="44"/>
        <v>95.6</v>
      </c>
      <c r="AF1024" s="10">
        <v>95.6</v>
      </c>
      <c r="AG1024" s="10" t="s">
        <v>8414</v>
      </c>
      <c r="AH1024" s="14">
        <v>37598</v>
      </c>
      <c r="AI1024" s="10" t="s">
        <v>116</v>
      </c>
      <c r="AJ1024" s="10" t="s">
        <v>99</v>
      </c>
      <c r="AK1024" s="10">
        <v>31000</v>
      </c>
      <c r="AL1024" s="10">
        <v>9.1</v>
      </c>
      <c r="AM1024" s="10">
        <v>0</v>
      </c>
      <c r="AN1024" s="10">
        <v>0</v>
      </c>
      <c r="AO1024" s="10" t="s">
        <v>8415</v>
      </c>
      <c r="AP1024" s="10" t="s">
        <v>2168</v>
      </c>
      <c r="AQ1024" s="10" t="s">
        <v>8416</v>
      </c>
      <c r="AR1024" s="10" t="s">
        <v>119</v>
      </c>
      <c r="AS1024" s="10">
        <v>501401</v>
      </c>
      <c r="AT1024" s="10" t="s">
        <v>8417</v>
      </c>
      <c r="AU1024" s="10" t="s">
        <v>1225</v>
      </c>
      <c r="AV1024" s="10">
        <v>509210</v>
      </c>
      <c r="AW1024" s="10" t="s">
        <v>8418</v>
      </c>
      <c r="AX1024" s="10">
        <v>6305833851</v>
      </c>
      <c r="AY1024" s="10" t="s">
        <v>8419</v>
      </c>
      <c r="AZ1024" s="10">
        <v>9701548406</v>
      </c>
      <c r="BA1024" s="10" t="s">
        <v>8420</v>
      </c>
      <c r="BB1024" s="10" t="s">
        <v>125</v>
      </c>
    </row>
    <row r="1025" spans="1:54" ht="14.5" x14ac:dyDescent="0.35">
      <c r="A1025" s="9">
        <v>45211.803358912039</v>
      </c>
      <c r="B1025" s="10" t="s">
        <v>8421</v>
      </c>
      <c r="C1025" s="10" t="s">
        <v>8422</v>
      </c>
      <c r="D1025" s="10" t="s">
        <v>8423</v>
      </c>
      <c r="E1025" s="10" t="s">
        <v>2175</v>
      </c>
      <c r="F1025" s="10" t="s">
        <v>8424</v>
      </c>
      <c r="G1025" s="10" t="s">
        <v>89</v>
      </c>
      <c r="H1025" s="23">
        <v>8106350711</v>
      </c>
      <c r="I1025" s="10" t="s">
        <v>8421</v>
      </c>
      <c r="J1025" s="23" t="s">
        <v>90</v>
      </c>
      <c r="K1025" s="10" t="s">
        <v>91</v>
      </c>
      <c r="L1025" s="1"/>
      <c r="M1025" s="10" t="s">
        <v>92</v>
      </c>
      <c r="N1025" s="10" t="s">
        <v>147</v>
      </c>
      <c r="O1025" s="1"/>
      <c r="P1025" s="1"/>
      <c r="Q1025" s="1"/>
      <c r="R1025" s="1"/>
      <c r="S1025" s="1"/>
      <c r="T1025" s="10">
        <v>2019</v>
      </c>
      <c r="U1025" s="10" t="s">
        <v>94</v>
      </c>
      <c r="V1025" s="10">
        <v>9.8000000000000007</v>
      </c>
      <c r="W1025" s="10">
        <v>10</v>
      </c>
      <c r="X1025" s="10">
        <v>93.1</v>
      </c>
      <c r="Y1025" s="12"/>
      <c r="Z1025" s="10" t="s">
        <v>8425</v>
      </c>
      <c r="AA1025" s="10" t="s">
        <v>96</v>
      </c>
      <c r="AB1025" s="10">
        <v>2021</v>
      </c>
      <c r="AC1025" s="10">
        <v>920</v>
      </c>
      <c r="AD1025" s="10">
        <v>1000</v>
      </c>
      <c r="AE1025" s="13">
        <f t="shared" si="44"/>
        <v>92</v>
      </c>
      <c r="AF1025" s="10">
        <v>92</v>
      </c>
      <c r="AG1025" s="10" t="s">
        <v>8291</v>
      </c>
      <c r="AH1025" s="14">
        <v>37875</v>
      </c>
      <c r="AI1025" s="10" t="s">
        <v>98</v>
      </c>
      <c r="AJ1025" s="10" t="s">
        <v>99</v>
      </c>
      <c r="AK1025" s="10">
        <v>36911</v>
      </c>
      <c r="AL1025" s="10">
        <v>8.64</v>
      </c>
      <c r="AM1025" s="10">
        <v>0</v>
      </c>
      <c r="AN1025" s="10">
        <v>0</v>
      </c>
      <c r="AO1025" s="10" t="s">
        <v>117</v>
      </c>
      <c r="AP1025" s="10" t="s">
        <v>8426</v>
      </c>
      <c r="AQ1025" s="10" t="s">
        <v>102</v>
      </c>
      <c r="AR1025" s="10" t="s">
        <v>103</v>
      </c>
      <c r="AS1025" s="10">
        <v>500073</v>
      </c>
      <c r="AT1025" s="10" t="s">
        <v>8426</v>
      </c>
      <c r="AU1025" s="10" t="s">
        <v>103</v>
      </c>
      <c r="AV1025" s="10">
        <v>500073</v>
      </c>
      <c r="AW1025" s="10" t="s">
        <v>8427</v>
      </c>
      <c r="AX1025" s="10" t="s">
        <v>287</v>
      </c>
      <c r="AY1025" s="10" t="s">
        <v>8428</v>
      </c>
      <c r="AZ1025" s="10">
        <v>9550453507</v>
      </c>
      <c r="BA1025" s="10" t="s">
        <v>3504</v>
      </c>
      <c r="BB1025" s="10" t="s">
        <v>2172</v>
      </c>
    </row>
    <row r="1026" spans="1:54" ht="14.5" x14ac:dyDescent="0.35">
      <c r="A1026" s="9">
        <v>45211.796180428239</v>
      </c>
      <c r="B1026" s="10" t="s">
        <v>1311</v>
      </c>
      <c r="C1026" s="10" t="s">
        <v>1312</v>
      </c>
      <c r="D1026" s="10" t="s">
        <v>1313</v>
      </c>
      <c r="E1026" s="10" t="s">
        <v>1314</v>
      </c>
      <c r="F1026" s="10" t="s">
        <v>1315</v>
      </c>
      <c r="G1026" s="10" t="s">
        <v>89</v>
      </c>
      <c r="H1026" s="23">
        <v>9849148076</v>
      </c>
      <c r="I1026" s="10" t="s">
        <v>1311</v>
      </c>
      <c r="J1026" s="23" t="s">
        <v>90</v>
      </c>
      <c r="K1026" s="10" t="s">
        <v>91</v>
      </c>
      <c r="L1026" s="1"/>
      <c r="M1026" s="10" t="s">
        <v>92</v>
      </c>
      <c r="N1026" s="10" t="s">
        <v>147</v>
      </c>
      <c r="O1026" s="1"/>
      <c r="P1026" s="1"/>
      <c r="Q1026" s="1"/>
      <c r="R1026" s="1"/>
      <c r="S1026" s="1"/>
      <c r="T1026" s="10">
        <v>2018</v>
      </c>
      <c r="U1026" s="10" t="s">
        <v>223</v>
      </c>
      <c r="V1026" s="10">
        <v>7.5</v>
      </c>
      <c r="W1026" s="10">
        <v>500</v>
      </c>
      <c r="X1026" s="10">
        <v>71.25</v>
      </c>
      <c r="Y1026" s="12"/>
      <c r="Z1026" s="10" t="s">
        <v>1316</v>
      </c>
      <c r="AA1026" s="10" t="s">
        <v>225</v>
      </c>
      <c r="AB1026" s="10">
        <v>2020</v>
      </c>
      <c r="AC1026" s="10">
        <v>444</v>
      </c>
      <c r="AD1026" s="10">
        <v>500</v>
      </c>
      <c r="AE1026" s="13">
        <f t="shared" si="44"/>
        <v>88.8</v>
      </c>
      <c r="AF1026" s="10">
        <v>88.8</v>
      </c>
      <c r="AG1026" s="10" t="s">
        <v>1316</v>
      </c>
      <c r="AH1026" s="14">
        <v>37682</v>
      </c>
      <c r="AI1026" s="10" t="s">
        <v>116</v>
      </c>
      <c r="AJ1026" s="10" t="s">
        <v>133</v>
      </c>
      <c r="AK1026" s="10">
        <v>0</v>
      </c>
      <c r="AL1026" s="10">
        <v>8.5</v>
      </c>
      <c r="AM1026" s="10">
        <v>0</v>
      </c>
      <c r="AN1026" s="10">
        <v>0</v>
      </c>
      <c r="AO1026" s="10" t="s">
        <v>377</v>
      </c>
      <c r="AP1026" s="10" t="s">
        <v>1317</v>
      </c>
      <c r="AQ1026" s="10" t="s">
        <v>1225</v>
      </c>
      <c r="AR1026" s="10" t="s">
        <v>615</v>
      </c>
      <c r="AS1026" s="10">
        <v>500003</v>
      </c>
      <c r="AT1026" s="10" t="s">
        <v>1318</v>
      </c>
      <c r="AU1026" s="10" t="s">
        <v>615</v>
      </c>
      <c r="AV1026" s="10">
        <v>500003</v>
      </c>
      <c r="AW1026" s="10" t="s">
        <v>1319</v>
      </c>
      <c r="AX1026" s="10">
        <v>7989969330</v>
      </c>
      <c r="AY1026" s="10" t="s">
        <v>1320</v>
      </c>
      <c r="AZ1026" s="10">
        <v>8801906812</v>
      </c>
      <c r="BA1026" s="10" t="s">
        <v>1321</v>
      </c>
      <c r="BB1026" s="10" t="s">
        <v>259</v>
      </c>
    </row>
    <row r="1027" spans="1:54" ht="14.5" x14ac:dyDescent="0.35">
      <c r="A1027" s="9">
        <v>45211.827389745369</v>
      </c>
      <c r="B1027" s="10" t="s">
        <v>8429</v>
      </c>
      <c r="C1027" s="10" t="s">
        <v>8430</v>
      </c>
      <c r="D1027" s="10" t="s">
        <v>8431</v>
      </c>
      <c r="E1027" s="10" t="s">
        <v>8432</v>
      </c>
      <c r="F1027" s="10" t="s">
        <v>8433</v>
      </c>
      <c r="G1027" s="10" t="s">
        <v>89</v>
      </c>
      <c r="H1027" s="23">
        <v>9346410638</v>
      </c>
      <c r="I1027" s="10" t="s">
        <v>8429</v>
      </c>
      <c r="J1027" s="23" t="s">
        <v>90</v>
      </c>
      <c r="K1027" s="10" t="s">
        <v>91</v>
      </c>
      <c r="L1027" s="1"/>
      <c r="M1027" s="10" t="s">
        <v>92</v>
      </c>
      <c r="N1027" s="10" t="s">
        <v>147</v>
      </c>
      <c r="O1027" s="1"/>
      <c r="P1027" s="1"/>
      <c r="Q1027" s="1"/>
      <c r="R1027" s="1"/>
      <c r="S1027" s="1"/>
      <c r="T1027" s="10">
        <v>2019</v>
      </c>
      <c r="U1027" s="10" t="s">
        <v>94</v>
      </c>
      <c r="V1027" s="10">
        <v>10</v>
      </c>
      <c r="W1027" s="10">
        <v>10</v>
      </c>
      <c r="X1027" s="10">
        <v>10</v>
      </c>
      <c r="Y1027" s="18">
        <f>X1027*9.5</f>
        <v>95</v>
      </c>
      <c r="Z1027" s="10" t="s">
        <v>8434</v>
      </c>
      <c r="AA1027" s="10" t="s">
        <v>96</v>
      </c>
      <c r="AB1027" s="10">
        <v>2021</v>
      </c>
      <c r="AC1027" s="10">
        <v>956</v>
      </c>
      <c r="AD1027" s="10">
        <v>1000</v>
      </c>
      <c r="AE1027" s="13">
        <f t="shared" si="44"/>
        <v>95.6</v>
      </c>
      <c r="AF1027" s="10">
        <v>95.6</v>
      </c>
      <c r="AG1027" s="10" t="s">
        <v>8435</v>
      </c>
      <c r="AH1027" s="14">
        <v>37916</v>
      </c>
      <c r="AI1027" s="10" t="s">
        <v>98</v>
      </c>
      <c r="AJ1027" s="10" t="s">
        <v>99</v>
      </c>
      <c r="AK1027" s="10">
        <v>18946</v>
      </c>
      <c r="AL1027" s="10">
        <v>9.25</v>
      </c>
      <c r="AM1027" s="10">
        <v>0</v>
      </c>
      <c r="AN1027" s="10">
        <v>0</v>
      </c>
      <c r="AO1027" s="10" t="s">
        <v>377</v>
      </c>
      <c r="AP1027" s="10" t="s">
        <v>8436</v>
      </c>
      <c r="AQ1027" s="10" t="s">
        <v>152</v>
      </c>
      <c r="AR1027" s="10" t="s">
        <v>119</v>
      </c>
      <c r="AS1027" s="10">
        <v>500090</v>
      </c>
      <c r="AT1027" s="10" t="s">
        <v>8437</v>
      </c>
      <c r="AU1027" s="10" t="s">
        <v>119</v>
      </c>
      <c r="AV1027" s="10">
        <v>500090</v>
      </c>
      <c r="AW1027" s="10" t="s">
        <v>8438</v>
      </c>
      <c r="AX1027" s="10">
        <v>9000924270</v>
      </c>
      <c r="AY1027" s="10" t="s">
        <v>8439</v>
      </c>
      <c r="AZ1027" s="10">
        <v>9440026055</v>
      </c>
      <c r="BA1027" s="10" t="s">
        <v>8440</v>
      </c>
      <c r="BB1027" s="10" t="s">
        <v>259</v>
      </c>
    </row>
    <row r="1028" spans="1:54" ht="14.5" x14ac:dyDescent="0.35">
      <c r="A1028" s="9">
        <v>45211.72574115741</v>
      </c>
      <c r="B1028" s="10" t="s">
        <v>8441</v>
      </c>
      <c r="C1028" s="10" t="s">
        <v>8442</v>
      </c>
      <c r="D1028" s="10" t="s">
        <v>8443</v>
      </c>
      <c r="E1028" s="10" t="s">
        <v>8444</v>
      </c>
      <c r="F1028" s="10" t="s">
        <v>8445</v>
      </c>
      <c r="G1028" s="10" t="s">
        <v>89</v>
      </c>
      <c r="H1028" s="23">
        <v>9347745235</v>
      </c>
      <c r="I1028" s="10" t="s">
        <v>8441</v>
      </c>
      <c r="J1028" s="23" t="s">
        <v>90</v>
      </c>
      <c r="K1028" s="10" t="s">
        <v>91</v>
      </c>
      <c r="L1028" s="1"/>
      <c r="M1028" s="10" t="s">
        <v>92</v>
      </c>
      <c r="N1028" s="10" t="s">
        <v>147</v>
      </c>
      <c r="O1028" s="1"/>
      <c r="P1028" s="1"/>
      <c r="Q1028" s="1"/>
      <c r="R1028" s="1"/>
      <c r="S1028" s="1"/>
      <c r="T1028" s="10">
        <v>2018</v>
      </c>
      <c r="U1028" s="10" t="s">
        <v>94</v>
      </c>
      <c r="V1028" s="10">
        <v>9.1999999999999993</v>
      </c>
      <c r="W1028" s="10">
        <v>10</v>
      </c>
      <c r="X1028" s="10">
        <v>92</v>
      </c>
      <c r="Y1028" s="12"/>
      <c r="Z1028" s="10" t="s">
        <v>8446</v>
      </c>
      <c r="AA1028" s="10" t="s">
        <v>96</v>
      </c>
      <c r="AB1028" s="10">
        <v>2020</v>
      </c>
      <c r="AC1028" s="10">
        <v>919</v>
      </c>
      <c r="AD1028" s="10">
        <v>1000</v>
      </c>
      <c r="AE1028" s="13">
        <f t="shared" si="44"/>
        <v>91.9</v>
      </c>
      <c r="AF1028" s="10">
        <v>91.9</v>
      </c>
      <c r="AG1028" s="10" t="s">
        <v>8447</v>
      </c>
      <c r="AH1028" s="14">
        <v>37366</v>
      </c>
      <c r="AI1028" s="10" t="s">
        <v>116</v>
      </c>
      <c r="AJ1028" s="10" t="s">
        <v>99</v>
      </c>
      <c r="AK1028" s="10">
        <v>24213</v>
      </c>
      <c r="AL1028" s="10">
        <v>8.9</v>
      </c>
      <c r="AM1028" s="10">
        <v>0</v>
      </c>
      <c r="AN1028" s="10">
        <v>0</v>
      </c>
      <c r="AO1028" s="10" t="s">
        <v>8448</v>
      </c>
      <c r="AP1028" s="10" t="s">
        <v>8449</v>
      </c>
      <c r="AQ1028" s="10" t="s">
        <v>102</v>
      </c>
      <c r="AR1028" s="10" t="s">
        <v>181</v>
      </c>
      <c r="AS1028" s="10">
        <v>501401</v>
      </c>
      <c r="AT1028" s="10" t="s">
        <v>8450</v>
      </c>
      <c r="AU1028" s="10" t="s">
        <v>8451</v>
      </c>
      <c r="AV1028" s="10">
        <v>509125</v>
      </c>
      <c r="AW1028" s="10" t="s">
        <v>8452</v>
      </c>
      <c r="AX1028" s="10">
        <v>9652283826</v>
      </c>
      <c r="AY1028" s="10" t="s">
        <v>8453</v>
      </c>
      <c r="AZ1028" s="10">
        <v>9030804845</v>
      </c>
      <c r="BA1028" s="10" t="s">
        <v>106</v>
      </c>
      <c r="BB1028" s="10" t="s">
        <v>107</v>
      </c>
    </row>
    <row r="1029" spans="1:54" ht="14.5" x14ac:dyDescent="0.35">
      <c r="A1029" s="9">
        <v>45211.958923680555</v>
      </c>
      <c r="B1029" s="10" t="s">
        <v>12901</v>
      </c>
      <c r="C1029" s="10" t="s">
        <v>12902</v>
      </c>
      <c r="D1029" s="10" t="s">
        <v>12903</v>
      </c>
      <c r="E1029" s="10" t="s">
        <v>12904</v>
      </c>
      <c r="F1029" s="10" t="s">
        <v>12905</v>
      </c>
      <c r="G1029" s="10" t="s">
        <v>89</v>
      </c>
      <c r="H1029" s="23">
        <v>7337085614</v>
      </c>
      <c r="I1029" s="10" t="s">
        <v>12906</v>
      </c>
      <c r="J1029" s="23" t="s">
        <v>90</v>
      </c>
      <c r="K1029" s="10" t="s">
        <v>91</v>
      </c>
      <c r="L1029" s="1"/>
      <c r="M1029" s="10" t="s">
        <v>92</v>
      </c>
      <c r="N1029" s="10" t="s">
        <v>1327</v>
      </c>
      <c r="O1029" s="1"/>
      <c r="P1029" s="1"/>
      <c r="Q1029" s="1"/>
      <c r="R1029" s="1"/>
      <c r="S1029" s="1"/>
      <c r="T1029" s="10">
        <v>2019</v>
      </c>
      <c r="U1029" s="10" t="s">
        <v>94</v>
      </c>
      <c r="V1029" s="10">
        <v>9.8000000000000007</v>
      </c>
      <c r="W1029" s="10">
        <v>10</v>
      </c>
      <c r="X1029" s="10">
        <v>93.1</v>
      </c>
      <c r="Y1029" s="12"/>
      <c r="Z1029" s="10" t="s">
        <v>12907</v>
      </c>
      <c r="AA1029" s="10" t="s">
        <v>96</v>
      </c>
      <c r="AB1029" s="10">
        <v>2021</v>
      </c>
      <c r="AC1029" s="10">
        <v>960</v>
      </c>
      <c r="AD1029" s="10">
        <v>1000</v>
      </c>
      <c r="AE1029" s="13">
        <f t="shared" si="44"/>
        <v>96</v>
      </c>
      <c r="AF1029" s="10">
        <v>96</v>
      </c>
      <c r="AG1029" s="10" t="s">
        <v>12908</v>
      </c>
      <c r="AH1029" s="14">
        <v>38222</v>
      </c>
      <c r="AI1029" s="10" t="s">
        <v>116</v>
      </c>
      <c r="AJ1029" s="10" t="s">
        <v>99</v>
      </c>
      <c r="AK1029" s="10">
        <v>28518</v>
      </c>
      <c r="AL1029" s="10">
        <v>6.4</v>
      </c>
      <c r="AM1029" s="10">
        <v>2</v>
      </c>
      <c r="AN1029" s="10">
        <v>6</v>
      </c>
      <c r="AO1029" s="10" t="s">
        <v>100</v>
      </c>
      <c r="AP1029" s="10" t="s">
        <v>12909</v>
      </c>
      <c r="AQ1029" s="10" t="s">
        <v>102</v>
      </c>
      <c r="AR1029" s="10" t="s">
        <v>103</v>
      </c>
      <c r="AS1029" s="10">
        <v>500100</v>
      </c>
      <c r="AT1029" s="10" t="s">
        <v>12910</v>
      </c>
      <c r="AU1029" s="10" t="s">
        <v>243</v>
      </c>
      <c r="AV1029" s="10">
        <v>505467</v>
      </c>
      <c r="AW1029" s="10" t="s">
        <v>12911</v>
      </c>
      <c r="AX1029" s="10">
        <v>8919612466</v>
      </c>
      <c r="AY1029" s="10" t="s">
        <v>12912</v>
      </c>
      <c r="AZ1029" s="10">
        <v>8919612466</v>
      </c>
      <c r="BA1029" s="10" t="s">
        <v>1875</v>
      </c>
      <c r="BB1029" s="10" t="s">
        <v>12913</v>
      </c>
    </row>
    <row r="1030" spans="1:54" ht="14.5" x14ac:dyDescent="0.35">
      <c r="A1030" s="9">
        <v>45211.871588796297</v>
      </c>
      <c r="B1030" s="10" t="s">
        <v>1322</v>
      </c>
      <c r="C1030" s="10" t="s">
        <v>1323</v>
      </c>
      <c r="D1030" s="10" t="s">
        <v>1324</v>
      </c>
      <c r="E1030" s="10" t="s">
        <v>1325</v>
      </c>
      <c r="F1030" s="10" t="s">
        <v>1326</v>
      </c>
      <c r="G1030" s="10" t="s">
        <v>89</v>
      </c>
      <c r="H1030" s="23">
        <v>6281924388</v>
      </c>
      <c r="I1030" s="10" t="s">
        <v>1322</v>
      </c>
      <c r="J1030" s="23" t="s">
        <v>90</v>
      </c>
      <c r="K1030" s="10" t="s">
        <v>91</v>
      </c>
      <c r="L1030" s="1"/>
      <c r="M1030" s="10" t="s">
        <v>92</v>
      </c>
      <c r="N1030" s="10" t="s">
        <v>1327</v>
      </c>
      <c r="O1030" s="1"/>
      <c r="P1030" s="1"/>
      <c r="Q1030" s="1"/>
      <c r="R1030" s="1"/>
      <c r="S1030" s="1"/>
      <c r="T1030" s="10">
        <v>2019</v>
      </c>
      <c r="U1030" s="10" t="s">
        <v>94</v>
      </c>
      <c r="V1030" s="10">
        <v>9.6999999999999993</v>
      </c>
      <c r="W1030" s="10">
        <v>10</v>
      </c>
      <c r="X1030" s="10">
        <v>92.15</v>
      </c>
      <c r="Y1030" s="12"/>
      <c r="Z1030" s="10" t="s">
        <v>1328</v>
      </c>
      <c r="AA1030" s="10" t="s">
        <v>96</v>
      </c>
      <c r="AB1030" s="10">
        <v>2021</v>
      </c>
      <c r="AC1030" s="10">
        <v>900</v>
      </c>
      <c r="AD1030" s="10">
        <v>1000</v>
      </c>
      <c r="AE1030" s="13">
        <f t="shared" si="44"/>
        <v>90</v>
      </c>
      <c r="AF1030" s="10">
        <v>90</v>
      </c>
      <c r="AG1030" s="10" t="s">
        <v>1329</v>
      </c>
      <c r="AH1030" s="14">
        <v>38036</v>
      </c>
      <c r="AI1030" s="10" t="s">
        <v>98</v>
      </c>
      <c r="AJ1030" s="10" t="s">
        <v>99</v>
      </c>
      <c r="AK1030" s="10">
        <v>18431</v>
      </c>
      <c r="AL1030" s="10">
        <v>8.01</v>
      </c>
      <c r="AM1030" s="10">
        <v>0</v>
      </c>
      <c r="AN1030" s="10">
        <v>1</v>
      </c>
      <c r="AO1030" s="10" t="s">
        <v>254</v>
      </c>
      <c r="AP1030" s="10" t="s">
        <v>1330</v>
      </c>
      <c r="AQ1030" s="10" t="s">
        <v>152</v>
      </c>
      <c r="AR1030" s="10" t="s">
        <v>119</v>
      </c>
      <c r="AS1030" s="10">
        <v>500055</v>
      </c>
      <c r="AT1030" s="10" t="s">
        <v>1331</v>
      </c>
      <c r="AU1030" s="10" t="s">
        <v>119</v>
      </c>
      <c r="AV1030" s="10">
        <v>500055</v>
      </c>
      <c r="AW1030" s="10" t="s">
        <v>1332</v>
      </c>
      <c r="AX1030" s="10">
        <v>9912713047</v>
      </c>
      <c r="AY1030" s="10" t="s">
        <v>1333</v>
      </c>
      <c r="AZ1030" s="10">
        <v>7702383273</v>
      </c>
      <c r="BA1030" s="10" t="s">
        <v>156</v>
      </c>
      <c r="BB1030" s="10" t="s">
        <v>565</v>
      </c>
    </row>
    <row r="1031" spans="1:54" ht="14.5" x14ac:dyDescent="0.35">
      <c r="A1031" s="9">
        <v>45211.819384675924</v>
      </c>
      <c r="B1031" s="10" t="s">
        <v>8454</v>
      </c>
      <c r="C1031" s="10" t="s">
        <v>8455</v>
      </c>
      <c r="D1031" s="10" t="s">
        <v>8456</v>
      </c>
      <c r="E1031" s="10" t="s">
        <v>8457</v>
      </c>
      <c r="F1031" s="10" t="s">
        <v>8458</v>
      </c>
      <c r="G1031" s="10" t="s">
        <v>89</v>
      </c>
      <c r="H1031" s="23">
        <v>9848432720</v>
      </c>
      <c r="I1031" s="10" t="s">
        <v>8454</v>
      </c>
      <c r="J1031" s="23" t="s">
        <v>90</v>
      </c>
      <c r="K1031" s="10" t="s">
        <v>91</v>
      </c>
      <c r="L1031" s="1"/>
      <c r="M1031" s="10" t="s">
        <v>92</v>
      </c>
      <c r="N1031" s="10" t="s">
        <v>113</v>
      </c>
      <c r="O1031" s="1"/>
      <c r="P1031" s="1"/>
      <c r="Q1031" s="1"/>
      <c r="R1031" s="1"/>
      <c r="S1031" s="1"/>
      <c r="T1031" s="10">
        <v>2019</v>
      </c>
      <c r="U1031" s="10" t="s">
        <v>94</v>
      </c>
      <c r="V1031" s="10">
        <v>9.5</v>
      </c>
      <c r="W1031" s="10">
        <v>10</v>
      </c>
      <c r="X1031" s="10">
        <v>90.25</v>
      </c>
      <c r="Y1031" s="12"/>
      <c r="Z1031" s="10" t="s">
        <v>8459</v>
      </c>
      <c r="AA1031" s="10" t="s">
        <v>96</v>
      </c>
      <c r="AB1031" s="10">
        <v>2021</v>
      </c>
      <c r="AC1031" s="10">
        <v>944</v>
      </c>
      <c r="AD1031" s="10">
        <v>1000</v>
      </c>
      <c r="AE1031" s="13">
        <f t="shared" si="44"/>
        <v>94.399999999999991</v>
      </c>
      <c r="AF1031" s="10">
        <v>94.4</v>
      </c>
      <c r="AG1031" s="10" t="s">
        <v>8460</v>
      </c>
      <c r="AH1031" s="14">
        <v>38092</v>
      </c>
      <c r="AI1031" s="10" t="s">
        <v>116</v>
      </c>
      <c r="AJ1031" s="10" t="s">
        <v>99</v>
      </c>
      <c r="AK1031" s="10">
        <v>29699</v>
      </c>
      <c r="AL1031" s="10">
        <v>8.17</v>
      </c>
      <c r="AM1031" s="10">
        <v>0</v>
      </c>
      <c r="AN1031" s="10">
        <v>0</v>
      </c>
      <c r="AO1031" s="10" t="s">
        <v>8461</v>
      </c>
      <c r="AP1031" s="10" t="s">
        <v>6974</v>
      </c>
      <c r="AQ1031" s="10" t="s">
        <v>136</v>
      </c>
      <c r="AR1031" s="10" t="s">
        <v>6974</v>
      </c>
      <c r="AS1031" s="10">
        <v>501401</v>
      </c>
      <c r="AT1031" s="10" t="s">
        <v>8462</v>
      </c>
      <c r="AU1031" s="10" t="s">
        <v>8463</v>
      </c>
      <c r="AV1031" s="10">
        <v>505525</v>
      </c>
      <c r="AW1031" s="10" t="s">
        <v>8464</v>
      </c>
      <c r="AX1031" s="10">
        <v>8639431115</v>
      </c>
      <c r="AY1031" s="10" t="s">
        <v>8465</v>
      </c>
      <c r="AZ1031" s="10">
        <v>9959175115</v>
      </c>
      <c r="BA1031" s="10" t="s">
        <v>8466</v>
      </c>
      <c r="BB1031" s="10" t="s">
        <v>8466</v>
      </c>
    </row>
    <row r="1032" spans="1:54" ht="14.5" x14ac:dyDescent="0.35">
      <c r="A1032" s="9">
        <v>45211.932432291665</v>
      </c>
      <c r="B1032" s="10" t="s">
        <v>8467</v>
      </c>
      <c r="C1032" s="10" t="s">
        <v>8468</v>
      </c>
      <c r="D1032" s="10" t="s">
        <v>6445</v>
      </c>
      <c r="E1032" s="10" t="s">
        <v>8469</v>
      </c>
      <c r="F1032" s="10" t="s">
        <v>8470</v>
      </c>
      <c r="G1032" s="10" t="s">
        <v>89</v>
      </c>
      <c r="H1032" s="23">
        <v>8712176080</v>
      </c>
      <c r="I1032" s="10" t="s">
        <v>8467</v>
      </c>
      <c r="J1032" s="23" t="s">
        <v>90</v>
      </c>
      <c r="K1032" s="10" t="s">
        <v>91</v>
      </c>
      <c r="L1032" s="1"/>
      <c r="M1032" s="10" t="s">
        <v>92</v>
      </c>
      <c r="N1032" s="10" t="s">
        <v>113</v>
      </c>
      <c r="O1032" s="1"/>
      <c r="P1032" s="1"/>
      <c r="Q1032" s="1"/>
      <c r="R1032" s="1"/>
      <c r="S1032" s="1"/>
      <c r="T1032" s="10">
        <v>2019</v>
      </c>
      <c r="U1032" s="10" t="s">
        <v>223</v>
      </c>
      <c r="V1032" s="10">
        <v>437</v>
      </c>
      <c r="W1032" s="10">
        <v>500</v>
      </c>
      <c r="X1032" s="10">
        <v>87.4</v>
      </c>
      <c r="Y1032" s="12"/>
      <c r="Z1032" s="10" t="s">
        <v>8471</v>
      </c>
      <c r="AA1032" s="10" t="s">
        <v>96</v>
      </c>
      <c r="AB1032" s="10">
        <v>2021</v>
      </c>
      <c r="AC1032" s="10">
        <v>978</v>
      </c>
      <c r="AD1032" s="10">
        <v>1000</v>
      </c>
      <c r="AE1032" s="13">
        <f t="shared" si="44"/>
        <v>97.8</v>
      </c>
      <c r="AF1032" s="10">
        <v>97.8</v>
      </c>
      <c r="AG1032" s="10" t="s">
        <v>3151</v>
      </c>
      <c r="AH1032" s="14">
        <v>38151</v>
      </c>
      <c r="AI1032" s="10" t="s">
        <v>116</v>
      </c>
      <c r="AJ1032" s="10" t="s">
        <v>99</v>
      </c>
      <c r="AK1032" s="10">
        <v>35649</v>
      </c>
      <c r="AL1032" s="10">
        <v>7.39</v>
      </c>
      <c r="AM1032" s="10">
        <v>0</v>
      </c>
      <c r="AN1032" s="10">
        <v>0</v>
      </c>
      <c r="AO1032" s="10" t="s">
        <v>573</v>
      </c>
      <c r="AP1032" s="10" t="s">
        <v>8472</v>
      </c>
      <c r="AQ1032" s="10" t="s">
        <v>102</v>
      </c>
      <c r="AR1032" s="10" t="s">
        <v>181</v>
      </c>
      <c r="AS1032" s="10">
        <v>501401</v>
      </c>
      <c r="AT1032" s="10" t="s">
        <v>8473</v>
      </c>
      <c r="AU1032" s="10" t="s">
        <v>8474</v>
      </c>
      <c r="AV1032" s="10">
        <v>506144</v>
      </c>
      <c r="AW1032" s="10" t="s">
        <v>8475</v>
      </c>
      <c r="AX1032" s="10">
        <v>9989602476</v>
      </c>
      <c r="AY1032" s="10" t="s">
        <v>8476</v>
      </c>
      <c r="AZ1032" s="10">
        <v>8309942624</v>
      </c>
      <c r="BA1032" s="10" t="s">
        <v>449</v>
      </c>
      <c r="BB1032" s="10" t="s">
        <v>4960</v>
      </c>
    </row>
    <row r="1033" spans="1:54" ht="14.5" x14ac:dyDescent="0.35">
      <c r="A1033" s="9">
        <v>45212.872463182866</v>
      </c>
      <c r="B1033" s="10" t="s">
        <v>8477</v>
      </c>
      <c r="C1033" s="10" t="s">
        <v>8478</v>
      </c>
      <c r="D1033" s="10" t="s">
        <v>8479</v>
      </c>
      <c r="E1033" s="10" t="s">
        <v>8480</v>
      </c>
      <c r="F1033" s="10" t="s">
        <v>8481</v>
      </c>
      <c r="G1033" s="10" t="s">
        <v>89</v>
      </c>
      <c r="H1033" s="23">
        <v>9573842062</v>
      </c>
      <c r="I1033" s="10" t="s">
        <v>8477</v>
      </c>
      <c r="J1033" s="23" t="s">
        <v>90</v>
      </c>
      <c r="K1033" s="10" t="s">
        <v>91</v>
      </c>
      <c r="L1033" s="1"/>
      <c r="M1033" s="10" t="s">
        <v>92</v>
      </c>
      <c r="N1033" s="10" t="s">
        <v>113</v>
      </c>
      <c r="O1033" s="1"/>
      <c r="P1033" s="1"/>
      <c r="Q1033" s="1"/>
      <c r="R1033" s="1"/>
      <c r="S1033" s="1"/>
      <c r="T1033" s="10">
        <v>2019</v>
      </c>
      <c r="U1033" s="10" t="s">
        <v>94</v>
      </c>
      <c r="V1033" s="10">
        <v>9.1999999999999993</v>
      </c>
      <c r="W1033" s="10">
        <v>600</v>
      </c>
      <c r="X1033" s="10">
        <v>87.4</v>
      </c>
      <c r="Y1033" s="12"/>
      <c r="Z1033" s="10" t="s">
        <v>8482</v>
      </c>
      <c r="AA1033" s="10" t="s">
        <v>96</v>
      </c>
      <c r="AB1033" s="10">
        <v>2021</v>
      </c>
      <c r="AC1033" s="10">
        <v>924</v>
      </c>
      <c r="AD1033" s="10">
        <v>1000</v>
      </c>
      <c r="AE1033" s="13">
        <f t="shared" si="44"/>
        <v>92.4</v>
      </c>
      <c r="AF1033" s="10">
        <v>92.4</v>
      </c>
      <c r="AG1033" s="10" t="s">
        <v>8483</v>
      </c>
      <c r="AH1033" s="14">
        <v>37931</v>
      </c>
      <c r="AI1033" s="10" t="s">
        <v>116</v>
      </c>
      <c r="AJ1033" s="10" t="s">
        <v>133</v>
      </c>
      <c r="AK1033" s="10">
        <v>56534</v>
      </c>
      <c r="AL1033" s="10">
        <v>8.18</v>
      </c>
      <c r="AM1033" s="10">
        <v>0</v>
      </c>
      <c r="AN1033" s="10">
        <v>0</v>
      </c>
      <c r="AO1033" s="10" t="s">
        <v>100</v>
      </c>
      <c r="AP1033" s="10" t="s">
        <v>8484</v>
      </c>
      <c r="AQ1033" s="10" t="s">
        <v>152</v>
      </c>
      <c r="AR1033" s="10" t="s">
        <v>119</v>
      </c>
      <c r="AS1033" s="10">
        <v>500078</v>
      </c>
      <c r="AT1033" s="10" t="s">
        <v>8484</v>
      </c>
      <c r="AU1033" s="10" t="s">
        <v>119</v>
      </c>
      <c r="AV1033" s="10">
        <v>500078</v>
      </c>
      <c r="AW1033" s="10" t="s">
        <v>8485</v>
      </c>
      <c r="AX1033" s="10">
        <v>9550494722</v>
      </c>
      <c r="AY1033" s="10" t="s">
        <v>8486</v>
      </c>
      <c r="AZ1033" s="10">
        <v>8712147116</v>
      </c>
      <c r="BA1033" s="10" t="s">
        <v>300</v>
      </c>
      <c r="BB1033" s="10" t="s">
        <v>275</v>
      </c>
    </row>
    <row r="1034" spans="1:54" ht="14.5" x14ac:dyDescent="0.35">
      <c r="A1034" s="9">
        <v>45211.695048182868</v>
      </c>
      <c r="B1034" s="10" t="s">
        <v>8487</v>
      </c>
      <c r="C1034" s="10" t="s">
        <v>8488</v>
      </c>
      <c r="D1034" s="10" t="s">
        <v>7448</v>
      </c>
      <c r="E1034" s="10" t="s">
        <v>5665</v>
      </c>
      <c r="F1034" s="10" t="s">
        <v>8489</v>
      </c>
      <c r="G1034" s="10" t="s">
        <v>89</v>
      </c>
      <c r="H1034" s="23">
        <v>8309047941</v>
      </c>
      <c r="I1034" s="10" t="s">
        <v>8487</v>
      </c>
      <c r="J1034" s="23" t="s">
        <v>90</v>
      </c>
      <c r="K1034" s="10" t="s">
        <v>91</v>
      </c>
      <c r="L1034" s="1"/>
      <c r="M1034" s="10" t="s">
        <v>92</v>
      </c>
      <c r="N1034" s="10" t="s">
        <v>113</v>
      </c>
      <c r="O1034" s="1"/>
      <c r="P1034" s="1"/>
      <c r="Q1034" s="1"/>
      <c r="R1034" s="1"/>
      <c r="S1034" s="1"/>
      <c r="T1034" s="10">
        <v>2019</v>
      </c>
      <c r="U1034" s="10" t="s">
        <v>223</v>
      </c>
      <c r="V1034" s="10">
        <v>480</v>
      </c>
      <c r="W1034" s="10">
        <v>500</v>
      </c>
      <c r="X1034" s="10">
        <v>96</v>
      </c>
      <c r="Y1034" s="12"/>
      <c r="Z1034" s="10" t="s">
        <v>8490</v>
      </c>
      <c r="AA1034" s="10" t="s">
        <v>96</v>
      </c>
      <c r="AB1034" s="10">
        <v>2021</v>
      </c>
      <c r="AC1034" s="10">
        <v>978</v>
      </c>
      <c r="AD1034" s="10">
        <v>1000</v>
      </c>
      <c r="AE1034" s="13">
        <f t="shared" si="44"/>
        <v>97.8</v>
      </c>
      <c r="AF1034" s="10">
        <v>97.8</v>
      </c>
      <c r="AG1034" s="10" t="s">
        <v>8483</v>
      </c>
      <c r="AH1034" s="14">
        <v>37687</v>
      </c>
      <c r="AI1034" s="10" t="s">
        <v>116</v>
      </c>
      <c r="AJ1034" s="10" t="s">
        <v>133</v>
      </c>
      <c r="AK1034" s="10">
        <v>70000</v>
      </c>
      <c r="AL1034" s="10">
        <v>8.06</v>
      </c>
      <c r="AM1034" s="10">
        <v>0</v>
      </c>
      <c r="AN1034" s="10">
        <v>0</v>
      </c>
      <c r="AO1034" s="10" t="s">
        <v>117</v>
      </c>
      <c r="AP1034" s="10" t="s">
        <v>8491</v>
      </c>
      <c r="AQ1034" s="10" t="s">
        <v>102</v>
      </c>
      <c r="AR1034" s="10" t="s">
        <v>103</v>
      </c>
      <c r="AS1034" s="10">
        <v>502300</v>
      </c>
      <c r="AT1034" s="10" t="s">
        <v>8492</v>
      </c>
      <c r="AU1034" s="10" t="s">
        <v>103</v>
      </c>
      <c r="AV1034" s="1"/>
      <c r="AW1034" s="10" t="s">
        <v>8493</v>
      </c>
      <c r="AX1034" s="10">
        <v>9985265885</v>
      </c>
      <c r="AY1034" s="10" t="s">
        <v>8494</v>
      </c>
      <c r="AZ1034" s="10">
        <v>8096415468</v>
      </c>
      <c r="BA1034" s="10" t="s">
        <v>8495</v>
      </c>
      <c r="BB1034" s="10" t="s">
        <v>275</v>
      </c>
    </row>
    <row r="1035" spans="1:54" ht="14.5" x14ac:dyDescent="0.35">
      <c r="A1035" s="9">
        <v>45211.811016319443</v>
      </c>
      <c r="B1035" s="10" t="s">
        <v>1334</v>
      </c>
      <c r="C1035" s="10" t="s">
        <v>1335</v>
      </c>
      <c r="D1035" s="10" t="s">
        <v>1336</v>
      </c>
      <c r="E1035" s="10" t="s">
        <v>1337</v>
      </c>
      <c r="F1035" s="10" t="s">
        <v>1338</v>
      </c>
      <c r="G1035" s="10" t="s">
        <v>89</v>
      </c>
      <c r="H1035" s="23">
        <v>8688197653</v>
      </c>
      <c r="I1035" s="10" t="s">
        <v>1334</v>
      </c>
      <c r="J1035" s="23" t="s">
        <v>90</v>
      </c>
      <c r="K1035" s="10" t="s">
        <v>91</v>
      </c>
      <c r="L1035" s="1"/>
      <c r="M1035" s="10" t="s">
        <v>92</v>
      </c>
      <c r="N1035" s="10" t="s">
        <v>113</v>
      </c>
      <c r="O1035" s="1"/>
      <c r="P1035" s="1"/>
      <c r="Q1035" s="1"/>
      <c r="R1035" s="1"/>
      <c r="S1035" s="1"/>
      <c r="T1035" s="10">
        <v>2019</v>
      </c>
      <c r="U1035" s="10" t="s">
        <v>94</v>
      </c>
      <c r="V1035" s="10">
        <v>9.1999999999999993</v>
      </c>
      <c r="W1035" s="10">
        <v>10</v>
      </c>
      <c r="X1035" s="10">
        <v>87.4</v>
      </c>
      <c r="Y1035" s="12"/>
      <c r="Z1035" s="10" t="s">
        <v>1339</v>
      </c>
      <c r="AA1035" s="10" t="s">
        <v>96</v>
      </c>
      <c r="AB1035" s="10">
        <v>2021</v>
      </c>
      <c r="AC1035" s="10">
        <v>932</v>
      </c>
      <c r="AD1035" s="10">
        <v>1000</v>
      </c>
      <c r="AE1035" s="13">
        <f t="shared" si="44"/>
        <v>93.2</v>
      </c>
      <c r="AF1035" s="10">
        <v>93.2</v>
      </c>
      <c r="AG1035" s="10" t="s">
        <v>1340</v>
      </c>
      <c r="AH1035" s="14">
        <v>37813</v>
      </c>
      <c r="AI1035" s="10" t="s">
        <v>116</v>
      </c>
      <c r="AJ1035" s="10" t="s">
        <v>133</v>
      </c>
      <c r="AK1035" s="10">
        <v>0</v>
      </c>
      <c r="AL1035" s="10">
        <v>8.07</v>
      </c>
      <c r="AM1035" s="10">
        <v>0</v>
      </c>
      <c r="AN1035" s="10">
        <v>1</v>
      </c>
      <c r="AO1035" s="10" t="s">
        <v>1341</v>
      </c>
      <c r="AP1035" s="10" t="s">
        <v>1342</v>
      </c>
      <c r="AQ1035" s="10" t="s">
        <v>152</v>
      </c>
      <c r="AR1035" s="10" t="s">
        <v>119</v>
      </c>
      <c r="AS1035" s="10">
        <v>501401</v>
      </c>
      <c r="AT1035" s="10" t="s">
        <v>1343</v>
      </c>
      <c r="AU1035" s="10" t="s">
        <v>119</v>
      </c>
      <c r="AV1035" s="10">
        <v>501401</v>
      </c>
      <c r="AW1035" s="10" t="s">
        <v>1344</v>
      </c>
      <c r="AX1035" s="10">
        <v>9866853000</v>
      </c>
      <c r="AY1035" s="10" t="s">
        <v>1345</v>
      </c>
      <c r="AZ1035" s="10">
        <v>6304189728</v>
      </c>
      <c r="BA1035" s="10" t="s">
        <v>552</v>
      </c>
      <c r="BB1035" s="10" t="s">
        <v>450</v>
      </c>
    </row>
    <row r="1036" spans="1:54" ht="14.5" x14ac:dyDescent="0.35">
      <c r="A1036" s="9">
        <v>45211.908200439815</v>
      </c>
      <c r="B1036" s="10" t="s">
        <v>8496</v>
      </c>
      <c r="C1036" s="10" t="s">
        <v>8497</v>
      </c>
      <c r="D1036" s="10" t="s">
        <v>8498</v>
      </c>
      <c r="E1036" s="10" t="s">
        <v>8499</v>
      </c>
      <c r="F1036" s="10" t="s">
        <v>8500</v>
      </c>
      <c r="G1036" s="10" t="s">
        <v>89</v>
      </c>
      <c r="H1036" s="23">
        <v>8179414888</v>
      </c>
      <c r="I1036" s="10" t="s">
        <v>8496</v>
      </c>
      <c r="J1036" s="23" t="s">
        <v>90</v>
      </c>
      <c r="K1036" s="10" t="s">
        <v>91</v>
      </c>
      <c r="L1036" s="1"/>
      <c r="M1036" s="10" t="s">
        <v>92</v>
      </c>
      <c r="N1036" s="10" t="s">
        <v>113</v>
      </c>
      <c r="O1036" s="1"/>
      <c r="P1036" s="1"/>
      <c r="Q1036" s="1"/>
      <c r="R1036" s="1"/>
      <c r="S1036" s="1"/>
      <c r="T1036" s="10">
        <v>2019</v>
      </c>
      <c r="U1036" s="10" t="s">
        <v>94</v>
      </c>
      <c r="V1036" s="10">
        <v>10</v>
      </c>
      <c r="W1036" s="10">
        <v>10</v>
      </c>
      <c r="X1036" s="10">
        <v>100</v>
      </c>
      <c r="Y1036" s="12"/>
      <c r="Z1036" s="10" t="s">
        <v>8501</v>
      </c>
      <c r="AA1036" s="10" t="s">
        <v>96</v>
      </c>
      <c r="AB1036" s="10">
        <v>2021</v>
      </c>
      <c r="AC1036" s="10">
        <v>958</v>
      </c>
      <c r="AD1036" s="10">
        <v>1000</v>
      </c>
      <c r="AE1036" s="13">
        <f t="shared" si="44"/>
        <v>95.8</v>
      </c>
      <c r="AF1036" s="10">
        <v>95</v>
      </c>
      <c r="AG1036" s="10" t="s">
        <v>8502</v>
      </c>
      <c r="AH1036" s="14">
        <v>37997</v>
      </c>
      <c r="AI1036" s="10" t="s">
        <v>98</v>
      </c>
      <c r="AJ1036" s="10" t="s">
        <v>99</v>
      </c>
      <c r="AK1036" s="10">
        <v>43010</v>
      </c>
      <c r="AL1036" s="10">
        <v>8.08</v>
      </c>
      <c r="AM1036" s="10">
        <v>0</v>
      </c>
      <c r="AN1036" s="10">
        <v>0</v>
      </c>
      <c r="AO1036" s="10" t="s">
        <v>8503</v>
      </c>
      <c r="AP1036" s="10" t="s">
        <v>8504</v>
      </c>
      <c r="AQ1036" s="10" t="s">
        <v>136</v>
      </c>
      <c r="AR1036" s="10" t="s">
        <v>8505</v>
      </c>
      <c r="AS1036" s="10">
        <v>506132</v>
      </c>
      <c r="AT1036" s="10" t="s">
        <v>8504</v>
      </c>
      <c r="AU1036" s="10" t="s">
        <v>8505</v>
      </c>
      <c r="AV1036" s="10">
        <v>506132</v>
      </c>
      <c r="AW1036" s="10" t="s">
        <v>1485</v>
      </c>
      <c r="AX1036" s="10">
        <v>9393907878</v>
      </c>
      <c r="AY1036" s="10" t="s">
        <v>8506</v>
      </c>
      <c r="AZ1036" s="10">
        <v>9392586888</v>
      </c>
      <c r="BA1036" s="10" t="s">
        <v>8507</v>
      </c>
      <c r="BB1036" s="10" t="s">
        <v>605</v>
      </c>
    </row>
    <row r="1037" spans="1:54" ht="14.5" x14ac:dyDescent="0.35">
      <c r="A1037" s="9">
        <v>45212.917364282403</v>
      </c>
      <c r="B1037" s="10" t="s">
        <v>12914</v>
      </c>
      <c r="C1037" s="10" t="s">
        <v>12915</v>
      </c>
      <c r="D1037" s="10" t="s">
        <v>12916</v>
      </c>
      <c r="E1037" s="10" t="s">
        <v>12917</v>
      </c>
      <c r="F1037" s="10" t="s">
        <v>12918</v>
      </c>
      <c r="G1037" s="10" t="s">
        <v>89</v>
      </c>
      <c r="H1037" s="23">
        <v>8790764585</v>
      </c>
      <c r="I1037" s="10" t="s">
        <v>12914</v>
      </c>
      <c r="J1037" s="23" t="s">
        <v>90</v>
      </c>
      <c r="K1037" s="10" t="s">
        <v>91</v>
      </c>
      <c r="L1037" s="1"/>
      <c r="M1037" s="10" t="s">
        <v>92</v>
      </c>
      <c r="N1037" s="10" t="s">
        <v>113</v>
      </c>
      <c r="O1037" s="1"/>
      <c r="P1037" s="1"/>
      <c r="Q1037" s="1"/>
      <c r="R1037" s="1"/>
      <c r="S1037" s="1"/>
      <c r="T1037" s="10">
        <v>2019</v>
      </c>
      <c r="U1037" s="10" t="s">
        <v>94</v>
      </c>
      <c r="V1037" s="10">
        <v>7.3</v>
      </c>
      <c r="W1037" s="10">
        <v>730</v>
      </c>
      <c r="X1037" s="10">
        <v>69</v>
      </c>
      <c r="Y1037" s="12"/>
      <c r="Z1037" s="10" t="s">
        <v>12919</v>
      </c>
      <c r="AA1037" s="10" t="s">
        <v>96</v>
      </c>
      <c r="AB1037" s="10">
        <v>2021</v>
      </c>
      <c r="AC1037" s="10">
        <v>300</v>
      </c>
      <c r="AD1037" s="10">
        <v>638</v>
      </c>
      <c r="AE1037" s="13">
        <f t="shared" si="44"/>
        <v>47.021943573667713</v>
      </c>
      <c r="AF1037" s="10">
        <v>63</v>
      </c>
      <c r="AG1037" s="10" t="s">
        <v>12920</v>
      </c>
      <c r="AH1037" s="14">
        <v>37556</v>
      </c>
      <c r="AI1037" s="10" t="s">
        <v>116</v>
      </c>
      <c r="AJ1037" s="10" t="s">
        <v>99</v>
      </c>
      <c r="AK1037" s="10">
        <v>17351</v>
      </c>
      <c r="AL1037" s="10">
        <v>6.51</v>
      </c>
      <c r="AM1037" s="10">
        <v>1</v>
      </c>
      <c r="AN1037" s="10">
        <v>1</v>
      </c>
      <c r="AO1037" s="10" t="s">
        <v>12921</v>
      </c>
      <c r="AP1037" s="10" t="s">
        <v>12922</v>
      </c>
      <c r="AQ1037" s="10" t="s">
        <v>119</v>
      </c>
      <c r="AR1037" s="10" t="s">
        <v>12923</v>
      </c>
      <c r="AS1037" s="10">
        <v>500033</v>
      </c>
      <c r="AT1037" s="10" t="s">
        <v>12924</v>
      </c>
      <c r="AU1037" s="10" t="s">
        <v>12923</v>
      </c>
      <c r="AV1037" s="10">
        <v>500033</v>
      </c>
      <c r="AW1037" s="10" t="s">
        <v>12925</v>
      </c>
      <c r="AX1037" s="10">
        <v>8125733409</v>
      </c>
      <c r="AY1037" s="10" t="s">
        <v>12926</v>
      </c>
      <c r="AZ1037" s="10">
        <v>9492761820</v>
      </c>
      <c r="BA1037" s="10" t="s">
        <v>287</v>
      </c>
      <c r="BB1037" s="10" t="s">
        <v>12927</v>
      </c>
    </row>
    <row r="1038" spans="1:54" ht="14.5" x14ac:dyDescent="0.35">
      <c r="A1038" s="9">
        <v>45211.83647149305</v>
      </c>
      <c r="B1038" s="10" t="s">
        <v>8508</v>
      </c>
      <c r="C1038" s="10" t="s">
        <v>8509</v>
      </c>
      <c r="D1038" s="10" t="s">
        <v>8510</v>
      </c>
      <c r="E1038" s="10" t="s">
        <v>8511</v>
      </c>
      <c r="F1038" s="10" t="s">
        <v>8512</v>
      </c>
      <c r="G1038" s="10" t="s">
        <v>89</v>
      </c>
      <c r="H1038" s="23">
        <v>9121478925</v>
      </c>
      <c r="I1038" s="10" t="s">
        <v>8508</v>
      </c>
      <c r="J1038" s="23" t="s">
        <v>90</v>
      </c>
      <c r="K1038" s="10" t="s">
        <v>91</v>
      </c>
      <c r="L1038" s="1"/>
      <c r="M1038" s="10" t="s">
        <v>92</v>
      </c>
      <c r="N1038" s="10" t="s">
        <v>113</v>
      </c>
      <c r="O1038" s="1"/>
      <c r="P1038" s="1"/>
      <c r="Q1038" s="1"/>
      <c r="R1038" s="1"/>
      <c r="S1038" s="1"/>
      <c r="T1038" s="10">
        <v>2019</v>
      </c>
      <c r="U1038" s="10" t="s">
        <v>94</v>
      </c>
      <c r="V1038" s="10">
        <v>8.8000000000000007</v>
      </c>
      <c r="W1038" s="10">
        <v>600</v>
      </c>
      <c r="X1038" s="10">
        <v>83.6</v>
      </c>
      <c r="Y1038" s="12"/>
      <c r="Z1038" s="10" t="s">
        <v>8513</v>
      </c>
      <c r="AA1038" s="10" t="s">
        <v>96</v>
      </c>
      <c r="AB1038" s="10">
        <v>2021</v>
      </c>
      <c r="AC1038" s="10">
        <v>898</v>
      </c>
      <c r="AD1038" s="10">
        <v>1000</v>
      </c>
      <c r="AE1038" s="13">
        <f t="shared" si="44"/>
        <v>89.8</v>
      </c>
      <c r="AF1038" s="10">
        <v>89.8</v>
      </c>
      <c r="AG1038" s="10" t="s">
        <v>8514</v>
      </c>
      <c r="AH1038" s="14">
        <v>37839</v>
      </c>
      <c r="AI1038" s="10" t="s">
        <v>116</v>
      </c>
      <c r="AJ1038" s="10" t="s">
        <v>133</v>
      </c>
      <c r="AK1038" s="10">
        <v>96228</v>
      </c>
      <c r="AL1038" s="10">
        <v>7.25</v>
      </c>
      <c r="AM1038" s="10">
        <v>0</v>
      </c>
      <c r="AN1038" s="10">
        <v>0</v>
      </c>
      <c r="AO1038" s="10" t="s">
        <v>8515</v>
      </c>
      <c r="AP1038" s="10" t="s">
        <v>4135</v>
      </c>
      <c r="AQ1038" s="10" t="s">
        <v>136</v>
      </c>
      <c r="AR1038" s="10" t="s">
        <v>965</v>
      </c>
      <c r="AS1038" s="10">
        <v>500100</v>
      </c>
      <c r="AT1038" s="10" t="s">
        <v>8516</v>
      </c>
      <c r="AU1038" s="10" t="s">
        <v>8517</v>
      </c>
      <c r="AV1038" s="10">
        <v>507101</v>
      </c>
      <c r="AW1038" s="10" t="s">
        <v>8518</v>
      </c>
      <c r="AX1038" s="10">
        <v>9704463321</v>
      </c>
      <c r="AY1038" s="10" t="s">
        <v>8519</v>
      </c>
      <c r="AZ1038" s="10">
        <v>8897969421</v>
      </c>
      <c r="BA1038" s="10" t="s">
        <v>449</v>
      </c>
      <c r="BB1038" s="10" t="s">
        <v>970</v>
      </c>
    </row>
    <row r="1039" spans="1:54" ht="14.5" x14ac:dyDescent="0.35">
      <c r="A1039" s="9">
        <v>45211.897847592598</v>
      </c>
      <c r="B1039" s="10" t="s">
        <v>8520</v>
      </c>
      <c r="C1039" s="10" t="s">
        <v>8521</v>
      </c>
      <c r="D1039" s="10" t="s">
        <v>8522</v>
      </c>
      <c r="E1039" s="10" t="s">
        <v>8523</v>
      </c>
      <c r="F1039" s="10" t="s">
        <v>8524</v>
      </c>
      <c r="G1039" s="10" t="s">
        <v>89</v>
      </c>
      <c r="H1039" s="23">
        <v>9603177959</v>
      </c>
      <c r="I1039" s="10" t="s">
        <v>8520</v>
      </c>
      <c r="J1039" s="23" t="s">
        <v>90</v>
      </c>
      <c r="K1039" s="10" t="s">
        <v>91</v>
      </c>
      <c r="L1039" s="1"/>
      <c r="M1039" s="10" t="s">
        <v>92</v>
      </c>
      <c r="N1039" s="10" t="s">
        <v>113</v>
      </c>
      <c r="O1039" s="1"/>
      <c r="P1039" s="1"/>
      <c r="Q1039" s="1"/>
      <c r="R1039" s="1"/>
      <c r="S1039" s="1"/>
      <c r="T1039" s="10">
        <v>2019</v>
      </c>
      <c r="U1039" s="10" t="s">
        <v>94</v>
      </c>
      <c r="V1039" s="10">
        <v>9.3000000000000007</v>
      </c>
      <c r="W1039" s="10">
        <v>600</v>
      </c>
      <c r="X1039" s="10">
        <v>88.35</v>
      </c>
      <c r="Y1039" s="12"/>
      <c r="Z1039" s="10" t="s">
        <v>8525</v>
      </c>
      <c r="AA1039" s="10" t="s">
        <v>96</v>
      </c>
      <c r="AB1039" s="10">
        <v>2021</v>
      </c>
      <c r="AC1039" s="10">
        <v>900</v>
      </c>
      <c r="AD1039" s="10">
        <v>1000</v>
      </c>
      <c r="AE1039" s="13">
        <f t="shared" si="44"/>
        <v>90</v>
      </c>
      <c r="AF1039" s="10">
        <v>90</v>
      </c>
      <c r="AG1039" s="10" t="s">
        <v>8526</v>
      </c>
      <c r="AH1039" s="14">
        <v>37911</v>
      </c>
      <c r="AI1039" s="10" t="s">
        <v>98</v>
      </c>
      <c r="AJ1039" s="10" t="s">
        <v>99</v>
      </c>
      <c r="AK1039" s="10">
        <v>37000</v>
      </c>
      <c r="AL1039" s="10">
        <v>7.0030000000000001</v>
      </c>
      <c r="AM1039" s="10">
        <v>0</v>
      </c>
      <c r="AN1039" s="10">
        <v>0</v>
      </c>
      <c r="AO1039" s="10" t="s">
        <v>100</v>
      </c>
      <c r="AP1039" s="10" t="s">
        <v>8527</v>
      </c>
      <c r="AQ1039" s="10" t="s">
        <v>152</v>
      </c>
      <c r="AR1039" s="10" t="s">
        <v>615</v>
      </c>
      <c r="AS1039" s="10">
        <v>500015</v>
      </c>
      <c r="AT1039" s="10" t="s">
        <v>8528</v>
      </c>
      <c r="AU1039" s="10" t="s">
        <v>615</v>
      </c>
      <c r="AV1039" s="10">
        <v>500015</v>
      </c>
      <c r="AW1039" s="10" t="s">
        <v>8529</v>
      </c>
      <c r="AX1039" s="10">
        <v>9247171796</v>
      </c>
      <c r="AY1039" s="10" t="s">
        <v>8530</v>
      </c>
      <c r="AZ1039" s="10">
        <v>9704999732</v>
      </c>
      <c r="BA1039" s="10" t="s">
        <v>552</v>
      </c>
      <c r="BB1039" s="10" t="s">
        <v>3281</v>
      </c>
    </row>
    <row r="1040" spans="1:54" ht="14.5" x14ac:dyDescent="0.35">
      <c r="A1040" s="9">
        <v>45211.888499108798</v>
      </c>
      <c r="B1040" s="10" t="s">
        <v>8531</v>
      </c>
      <c r="C1040" s="10" t="s">
        <v>8532</v>
      </c>
      <c r="D1040" s="10" t="s">
        <v>8533</v>
      </c>
      <c r="E1040" s="10" t="s">
        <v>8534</v>
      </c>
      <c r="F1040" s="10" t="s">
        <v>8535</v>
      </c>
      <c r="G1040" s="10" t="s">
        <v>89</v>
      </c>
      <c r="H1040" s="23">
        <v>8019806300</v>
      </c>
      <c r="I1040" s="10" t="s">
        <v>8531</v>
      </c>
      <c r="J1040" s="23" t="s">
        <v>90</v>
      </c>
      <c r="K1040" s="10" t="s">
        <v>91</v>
      </c>
      <c r="L1040" s="1"/>
      <c r="M1040" s="10" t="s">
        <v>92</v>
      </c>
      <c r="N1040" s="10" t="s">
        <v>113</v>
      </c>
      <c r="O1040" s="1"/>
      <c r="P1040" s="1"/>
      <c r="Q1040" s="1"/>
      <c r="R1040" s="1"/>
      <c r="S1040" s="1"/>
      <c r="T1040" s="10">
        <v>2019</v>
      </c>
      <c r="U1040" s="10" t="s">
        <v>94</v>
      </c>
      <c r="V1040" s="10">
        <v>9.8000000000000007</v>
      </c>
      <c r="W1040" s="10">
        <v>10</v>
      </c>
      <c r="X1040" s="10">
        <v>93.1</v>
      </c>
      <c r="Y1040" s="12"/>
      <c r="Z1040" s="10" t="s">
        <v>8536</v>
      </c>
      <c r="AA1040" s="10" t="s">
        <v>96</v>
      </c>
      <c r="AB1040" s="10">
        <v>2021</v>
      </c>
      <c r="AC1040" s="10">
        <v>974</v>
      </c>
      <c r="AD1040" s="10">
        <v>1000</v>
      </c>
      <c r="AE1040" s="13">
        <f t="shared" si="44"/>
        <v>97.399999999999991</v>
      </c>
      <c r="AF1040" s="10">
        <v>97.4</v>
      </c>
      <c r="AG1040" s="10" t="s">
        <v>8537</v>
      </c>
      <c r="AH1040" s="14">
        <v>37938</v>
      </c>
      <c r="AI1040" s="10" t="s">
        <v>116</v>
      </c>
      <c r="AJ1040" s="10" t="s">
        <v>133</v>
      </c>
      <c r="AK1040" s="10">
        <v>109900</v>
      </c>
      <c r="AL1040" s="10">
        <v>8.24</v>
      </c>
      <c r="AM1040" s="10">
        <v>0</v>
      </c>
      <c r="AN1040" s="10">
        <v>0</v>
      </c>
      <c r="AO1040" s="10" t="s">
        <v>758</v>
      </c>
      <c r="AP1040" s="10" t="s">
        <v>8538</v>
      </c>
      <c r="AQ1040" s="10" t="s">
        <v>102</v>
      </c>
      <c r="AR1040" s="10" t="s">
        <v>121</v>
      </c>
      <c r="AS1040" s="10">
        <v>502301</v>
      </c>
      <c r="AT1040" s="10" t="s">
        <v>8539</v>
      </c>
      <c r="AU1040" s="10" t="s">
        <v>121</v>
      </c>
      <c r="AV1040" s="10">
        <v>502301</v>
      </c>
      <c r="AW1040" s="10" t="s">
        <v>8540</v>
      </c>
      <c r="AX1040" s="10">
        <v>9177918025</v>
      </c>
      <c r="AY1040" s="10" t="s">
        <v>8541</v>
      </c>
      <c r="AZ1040" s="10">
        <v>8074207156</v>
      </c>
      <c r="BA1040" s="10" t="s">
        <v>8542</v>
      </c>
      <c r="BB1040" s="10" t="s">
        <v>157</v>
      </c>
    </row>
    <row r="1041" spans="1:54" ht="14.5" x14ac:dyDescent="0.35">
      <c r="A1041" s="9">
        <v>45211.837176342597</v>
      </c>
      <c r="B1041" s="10" t="s">
        <v>8543</v>
      </c>
      <c r="C1041" s="10" t="s">
        <v>8544</v>
      </c>
      <c r="D1041" s="10" t="s">
        <v>8545</v>
      </c>
      <c r="E1041" s="10" t="s">
        <v>8546</v>
      </c>
      <c r="F1041" s="10" t="s">
        <v>8547</v>
      </c>
      <c r="G1041" s="10" t="s">
        <v>89</v>
      </c>
      <c r="H1041" s="23">
        <v>6302408459</v>
      </c>
      <c r="I1041" s="10" t="s">
        <v>8543</v>
      </c>
      <c r="J1041" s="23" t="s">
        <v>90</v>
      </c>
      <c r="K1041" s="10" t="s">
        <v>91</v>
      </c>
      <c r="L1041" s="1"/>
      <c r="M1041" s="10" t="s">
        <v>92</v>
      </c>
      <c r="N1041" s="10" t="s">
        <v>113</v>
      </c>
      <c r="O1041" s="1"/>
      <c r="P1041" s="1"/>
      <c r="Q1041" s="1"/>
      <c r="R1041" s="1"/>
      <c r="S1041" s="1"/>
      <c r="T1041" s="10">
        <v>2019</v>
      </c>
      <c r="U1041" s="10" t="s">
        <v>94</v>
      </c>
      <c r="V1041" s="10">
        <v>8.8000000000000007</v>
      </c>
      <c r="W1041" s="10">
        <v>600</v>
      </c>
      <c r="X1041" s="10">
        <v>83.6</v>
      </c>
      <c r="Y1041" s="12"/>
      <c r="Z1041" s="10" t="s">
        <v>8548</v>
      </c>
      <c r="AA1041" s="10" t="s">
        <v>96</v>
      </c>
      <c r="AB1041" s="10">
        <v>2021</v>
      </c>
      <c r="AC1041" s="10">
        <v>870</v>
      </c>
      <c r="AD1041" s="10">
        <v>1000</v>
      </c>
      <c r="AE1041" s="13">
        <f t="shared" si="44"/>
        <v>87</v>
      </c>
      <c r="AF1041" s="10">
        <v>87</v>
      </c>
      <c r="AG1041" s="10" t="s">
        <v>8549</v>
      </c>
      <c r="AH1041" s="14">
        <v>38344</v>
      </c>
      <c r="AI1041" s="10" t="s">
        <v>116</v>
      </c>
      <c r="AJ1041" s="10" t="s">
        <v>133</v>
      </c>
      <c r="AK1041" s="10">
        <v>22688</v>
      </c>
      <c r="AL1041" s="10">
        <v>7.77</v>
      </c>
      <c r="AM1041" s="10">
        <v>0</v>
      </c>
      <c r="AN1041" s="10">
        <v>0</v>
      </c>
      <c r="AO1041" s="10" t="s">
        <v>8550</v>
      </c>
      <c r="AP1041" s="10" t="s">
        <v>8551</v>
      </c>
      <c r="AQ1041" s="10" t="s">
        <v>102</v>
      </c>
      <c r="AR1041" s="10" t="s">
        <v>965</v>
      </c>
      <c r="AS1041" s="10">
        <v>500090</v>
      </c>
      <c r="AT1041" s="10" t="s">
        <v>8552</v>
      </c>
      <c r="AU1041" s="10" t="s">
        <v>103</v>
      </c>
      <c r="AV1041" s="10">
        <v>500090</v>
      </c>
      <c r="AW1041" s="10" t="s">
        <v>8553</v>
      </c>
      <c r="AX1041" s="10">
        <v>9949186346</v>
      </c>
      <c r="AY1041" s="10" t="s">
        <v>8554</v>
      </c>
      <c r="AZ1041" s="10">
        <v>8919030078</v>
      </c>
      <c r="BA1041" s="10" t="s">
        <v>6122</v>
      </c>
      <c r="BB1041" s="10" t="s">
        <v>315</v>
      </c>
    </row>
    <row r="1042" spans="1:54" ht="14.5" x14ac:dyDescent="0.35">
      <c r="A1042" s="9">
        <v>45211.872260266202</v>
      </c>
      <c r="B1042" s="10" t="s">
        <v>8555</v>
      </c>
      <c r="C1042" s="10" t="s">
        <v>8556</v>
      </c>
      <c r="D1042" s="10" t="s">
        <v>8557</v>
      </c>
      <c r="E1042" s="10" t="s">
        <v>8558</v>
      </c>
      <c r="F1042" s="10" t="s">
        <v>8559</v>
      </c>
      <c r="G1042" s="10" t="s">
        <v>89</v>
      </c>
      <c r="H1042" s="23">
        <v>6300476386</v>
      </c>
      <c r="I1042" s="10" t="s">
        <v>8555</v>
      </c>
      <c r="J1042" s="23" t="s">
        <v>90</v>
      </c>
      <c r="K1042" s="10" t="s">
        <v>91</v>
      </c>
      <c r="L1042" s="1"/>
      <c r="M1042" s="10" t="s">
        <v>92</v>
      </c>
      <c r="N1042" s="10" t="s">
        <v>1327</v>
      </c>
      <c r="O1042" s="1"/>
      <c r="P1042" s="1"/>
      <c r="Q1042" s="1"/>
      <c r="R1042" s="1"/>
      <c r="S1042" s="1"/>
      <c r="T1042" s="10">
        <v>2019</v>
      </c>
      <c r="U1042" s="10" t="s">
        <v>611</v>
      </c>
      <c r="V1042" s="10">
        <v>406</v>
      </c>
      <c r="W1042" s="10">
        <v>500</v>
      </c>
      <c r="X1042" s="10">
        <v>81.2</v>
      </c>
      <c r="Y1042" s="12"/>
      <c r="Z1042" s="10" t="s">
        <v>8560</v>
      </c>
      <c r="AA1042" s="10" t="s">
        <v>96</v>
      </c>
      <c r="AB1042" s="10">
        <v>2021</v>
      </c>
      <c r="AC1042" s="10">
        <v>902</v>
      </c>
      <c r="AD1042" s="10">
        <v>1000</v>
      </c>
      <c r="AE1042" s="13">
        <f t="shared" si="44"/>
        <v>90.2</v>
      </c>
      <c r="AF1042" s="10">
        <v>90.2</v>
      </c>
      <c r="AG1042" s="10" t="s">
        <v>703</v>
      </c>
      <c r="AH1042" s="14">
        <v>38126</v>
      </c>
      <c r="AI1042" s="10" t="s">
        <v>98</v>
      </c>
      <c r="AJ1042" s="10" t="s">
        <v>99</v>
      </c>
      <c r="AK1042" s="10">
        <v>20143</v>
      </c>
      <c r="AL1042" s="10">
        <v>8.35</v>
      </c>
      <c r="AM1042" s="10">
        <v>0</v>
      </c>
      <c r="AN1042" s="10">
        <v>0</v>
      </c>
      <c r="AO1042" s="10" t="s">
        <v>8561</v>
      </c>
      <c r="AP1042" s="10" t="s">
        <v>8562</v>
      </c>
      <c r="AQ1042" s="10" t="s">
        <v>102</v>
      </c>
      <c r="AR1042" s="10" t="s">
        <v>103</v>
      </c>
      <c r="AS1042" s="10">
        <v>500070</v>
      </c>
      <c r="AT1042" s="10" t="s">
        <v>8562</v>
      </c>
      <c r="AU1042" s="10" t="s">
        <v>103</v>
      </c>
      <c r="AV1042" s="10">
        <v>500070</v>
      </c>
      <c r="AW1042" s="10" t="s">
        <v>8563</v>
      </c>
      <c r="AX1042" s="10">
        <v>8978462936</v>
      </c>
      <c r="AY1042" s="10" t="s">
        <v>8564</v>
      </c>
      <c r="AZ1042" s="10">
        <v>8978372986</v>
      </c>
      <c r="BA1042" s="10" t="s">
        <v>353</v>
      </c>
      <c r="BB1042" s="10" t="s">
        <v>125</v>
      </c>
    </row>
    <row r="1043" spans="1:54" ht="14.5" x14ac:dyDescent="0.35">
      <c r="A1043" s="9">
        <v>45211.790308715281</v>
      </c>
      <c r="B1043" s="10" t="s">
        <v>8565</v>
      </c>
      <c r="C1043" s="10" t="s">
        <v>8566</v>
      </c>
      <c r="D1043" s="10" t="s">
        <v>8567</v>
      </c>
      <c r="E1043" s="10" t="s">
        <v>8568</v>
      </c>
      <c r="F1043" s="10" t="s">
        <v>8569</v>
      </c>
      <c r="G1043" s="10" t="s">
        <v>89</v>
      </c>
      <c r="H1043" s="23">
        <v>6302106672</v>
      </c>
      <c r="I1043" s="10" t="s">
        <v>8565</v>
      </c>
      <c r="J1043" s="23" t="s">
        <v>90</v>
      </c>
      <c r="K1043" s="10" t="s">
        <v>91</v>
      </c>
      <c r="L1043" s="1"/>
      <c r="M1043" s="10" t="s">
        <v>92</v>
      </c>
      <c r="N1043" s="10" t="s">
        <v>113</v>
      </c>
      <c r="O1043" s="1"/>
      <c r="P1043" s="1"/>
      <c r="Q1043" s="1"/>
      <c r="R1043" s="1"/>
      <c r="S1043" s="1"/>
      <c r="T1043" s="10">
        <v>2019</v>
      </c>
      <c r="U1043" s="10" t="s">
        <v>94</v>
      </c>
      <c r="V1043" s="10">
        <v>9.6999999999999993</v>
      </c>
      <c r="W1043" s="10">
        <v>10</v>
      </c>
      <c r="X1043" s="10">
        <v>92.5</v>
      </c>
      <c r="Y1043" s="12"/>
      <c r="Z1043" s="10" t="s">
        <v>8570</v>
      </c>
      <c r="AA1043" s="10" t="s">
        <v>96</v>
      </c>
      <c r="AB1043" s="10">
        <v>2021</v>
      </c>
      <c r="AC1043" s="10">
        <v>734</v>
      </c>
      <c r="AD1043" s="10">
        <v>1000</v>
      </c>
      <c r="AE1043" s="13">
        <f t="shared" si="44"/>
        <v>73.400000000000006</v>
      </c>
      <c r="AF1043" s="10">
        <v>73</v>
      </c>
      <c r="AG1043" s="10" t="s">
        <v>8571</v>
      </c>
      <c r="AH1043" s="14">
        <v>38040</v>
      </c>
      <c r="AI1043" s="10" t="s">
        <v>116</v>
      </c>
      <c r="AJ1043" s="10" t="s">
        <v>99</v>
      </c>
      <c r="AK1043" s="10">
        <v>29762</v>
      </c>
      <c r="AL1043" s="10">
        <v>7.44</v>
      </c>
      <c r="AM1043" s="10">
        <v>0</v>
      </c>
      <c r="AN1043" s="10">
        <v>0</v>
      </c>
      <c r="AO1043" s="10" t="s">
        <v>758</v>
      </c>
      <c r="AP1043" s="10" t="s">
        <v>8572</v>
      </c>
      <c r="AQ1043" s="10" t="s">
        <v>102</v>
      </c>
      <c r="AR1043" s="10" t="s">
        <v>119</v>
      </c>
      <c r="AS1043" s="10">
        <v>500010</v>
      </c>
      <c r="AT1043" s="10" t="s">
        <v>8573</v>
      </c>
      <c r="AU1043" s="10" t="s">
        <v>119</v>
      </c>
      <c r="AV1043" s="10">
        <v>500025</v>
      </c>
      <c r="AW1043" s="10" t="s">
        <v>8574</v>
      </c>
      <c r="AX1043" s="10">
        <v>8886031031</v>
      </c>
      <c r="AY1043" s="10" t="s">
        <v>8575</v>
      </c>
      <c r="AZ1043" s="10">
        <v>9966024618</v>
      </c>
      <c r="BA1043" s="10" t="s">
        <v>7692</v>
      </c>
      <c r="BB1043" s="10" t="s">
        <v>565</v>
      </c>
    </row>
    <row r="1044" spans="1:54" ht="14.5" x14ac:dyDescent="0.35">
      <c r="A1044" s="9">
        <v>45211.937728831021</v>
      </c>
      <c r="B1044" s="10" t="s">
        <v>12949</v>
      </c>
      <c r="C1044" s="10" t="s">
        <v>12950</v>
      </c>
      <c r="D1044" s="10" t="s">
        <v>12951</v>
      </c>
      <c r="E1044" s="10" t="s">
        <v>12952</v>
      </c>
      <c r="F1044" s="10" t="s">
        <v>12953</v>
      </c>
      <c r="G1044" s="10" t="s">
        <v>89</v>
      </c>
      <c r="H1044" s="23">
        <v>9398191680</v>
      </c>
      <c r="I1044" s="10" t="s">
        <v>12949</v>
      </c>
      <c r="J1044" s="23" t="s">
        <v>90</v>
      </c>
      <c r="K1044" s="10" t="s">
        <v>91</v>
      </c>
      <c r="L1044" s="1"/>
      <c r="M1044" s="10" t="s">
        <v>92</v>
      </c>
      <c r="N1044" s="10" t="s">
        <v>113</v>
      </c>
      <c r="O1044" s="1"/>
      <c r="P1044" s="1"/>
      <c r="Q1044" s="1"/>
      <c r="R1044" s="1"/>
      <c r="S1044" s="1"/>
      <c r="T1044" s="10">
        <v>2019</v>
      </c>
      <c r="U1044" s="10" t="s">
        <v>94</v>
      </c>
      <c r="V1044" s="10">
        <v>9.6999999999999993</v>
      </c>
      <c r="W1044" s="10">
        <v>600</v>
      </c>
      <c r="X1044" s="10">
        <v>92.15</v>
      </c>
      <c r="Y1044" s="12"/>
      <c r="Z1044" s="10" t="s">
        <v>12954</v>
      </c>
      <c r="AA1044" s="10" t="s">
        <v>96</v>
      </c>
      <c r="AB1044" s="10">
        <v>2021</v>
      </c>
      <c r="AC1044" s="10">
        <v>944</v>
      </c>
      <c r="AD1044" s="10">
        <v>1000</v>
      </c>
      <c r="AE1044" s="13">
        <f t="shared" si="44"/>
        <v>94.399999999999991</v>
      </c>
      <c r="AF1044" s="10">
        <v>94.4</v>
      </c>
      <c r="AG1044" s="10" t="s">
        <v>8291</v>
      </c>
      <c r="AH1044" s="14">
        <v>38070</v>
      </c>
      <c r="AI1044" s="10" t="s">
        <v>116</v>
      </c>
      <c r="AJ1044" s="10" t="s">
        <v>133</v>
      </c>
      <c r="AK1044" s="10">
        <v>110000</v>
      </c>
      <c r="AL1044" s="10">
        <v>7.21</v>
      </c>
      <c r="AM1044" s="10">
        <v>6</v>
      </c>
      <c r="AN1044" s="10">
        <v>2</v>
      </c>
      <c r="AO1044" s="10" t="s">
        <v>179</v>
      </c>
      <c r="AP1044" s="10" t="s">
        <v>12955</v>
      </c>
      <c r="AQ1044" s="10" t="s">
        <v>102</v>
      </c>
      <c r="AR1044" s="10" t="s">
        <v>243</v>
      </c>
      <c r="AS1044" s="10">
        <v>505001</v>
      </c>
      <c r="AT1044" s="10" t="s">
        <v>12955</v>
      </c>
      <c r="AU1044" s="10" t="s">
        <v>243</v>
      </c>
      <c r="AV1044" s="10">
        <v>505001</v>
      </c>
      <c r="AW1044" s="10" t="s">
        <v>12956</v>
      </c>
      <c r="AX1044" s="10">
        <v>9866537966</v>
      </c>
      <c r="AY1044" s="10" t="s">
        <v>12957</v>
      </c>
      <c r="AZ1044" s="10">
        <v>7702957850</v>
      </c>
      <c r="BA1044" s="10" t="s">
        <v>6122</v>
      </c>
      <c r="BB1044" s="10" t="s">
        <v>1813</v>
      </c>
    </row>
    <row r="1045" spans="1:54" ht="14.5" x14ac:dyDescent="0.35">
      <c r="A1045" s="9">
        <v>45211.917892349535</v>
      </c>
      <c r="B1045" s="10" t="s">
        <v>12958</v>
      </c>
      <c r="C1045" s="10" t="s">
        <v>12959</v>
      </c>
      <c r="D1045" s="10" t="s">
        <v>12960</v>
      </c>
      <c r="E1045" s="10" t="s">
        <v>12961</v>
      </c>
      <c r="F1045" s="10" t="s">
        <v>12962</v>
      </c>
      <c r="G1045" s="10" t="s">
        <v>89</v>
      </c>
      <c r="H1045" s="23">
        <v>8309677061</v>
      </c>
      <c r="I1045" s="10" t="s">
        <v>12958</v>
      </c>
      <c r="J1045" s="23" t="s">
        <v>90</v>
      </c>
      <c r="K1045" s="10" t="s">
        <v>91</v>
      </c>
      <c r="L1045" s="1"/>
      <c r="M1045" s="10" t="s">
        <v>92</v>
      </c>
      <c r="N1045" s="10" t="s">
        <v>113</v>
      </c>
      <c r="O1045" s="1"/>
      <c r="P1045" s="1"/>
      <c r="Q1045" s="1"/>
      <c r="R1045" s="1"/>
      <c r="S1045" s="1"/>
      <c r="T1045" s="10">
        <v>2019</v>
      </c>
      <c r="U1045" s="10" t="s">
        <v>94</v>
      </c>
      <c r="V1045" s="10">
        <v>9.3000000000000007</v>
      </c>
      <c r="W1045" s="10">
        <v>600</v>
      </c>
      <c r="X1045" s="10">
        <v>88.35</v>
      </c>
      <c r="Y1045" s="12"/>
      <c r="Z1045" s="10" t="s">
        <v>12963</v>
      </c>
      <c r="AA1045" s="10" t="s">
        <v>96</v>
      </c>
      <c r="AB1045" s="10">
        <v>2021</v>
      </c>
      <c r="AC1045" s="10">
        <v>582</v>
      </c>
      <c r="AD1045" s="10">
        <v>1000</v>
      </c>
      <c r="AE1045" s="13">
        <f t="shared" si="44"/>
        <v>58.199999999999996</v>
      </c>
      <c r="AF1045" s="10">
        <v>58.2</v>
      </c>
      <c r="AG1045" s="10" t="s">
        <v>12964</v>
      </c>
      <c r="AH1045" s="14">
        <v>37800</v>
      </c>
      <c r="AI1045" s="10" t="s">
        <v>98</v>
      </c>
      <c r="AJ1045" s="10" t="s">
        <v>99</v>
      </c>
      <c r="AK1045" s="10">
        <v>88371</v>
      </c>
      <c r="AL1045" s="10">
        <v>5.95</v>
      </c>
      <c r="AM1045" s="10">
        <v>1</v>
      </c>
      <c r="AN1045" s="10">
        <v>7</v>
      </c>
      <c r="AO1045" s="10" t="s">
        <v>704</v>
      </c>
      <c r="AP1045" s="10" t="s">
        <v>12965</v>
      </c>
      <c r="AQ1045" s="10" t="s">
        <v>102</v>
      </c>
      <c r="AR1045" s="10" t="s">
        <v>3903</v>
      </c>
      <c r="AS1045" s="10">
        <v>506007</v>
      </c>
      <c r="AT1045" s="10" t="s">
        <v>12965</v>
      </c>
      <c r="AU1045" s="10" t="s">
        <v>3903</v>
      </c>
      <c r="AV1045" s="10">
        <v>506007</v>
      </c>
      <c r="AW1045" s="10" t="s">
        <v>12966</v>
      </c>
      <c r="AX1045" s="10" t="s">
        <v>12967</v>
      </c>
      <c r="AY1045" s="10" t="s">
        <v>12968</v>
      </c>
      <c r="AZ1045" s="10">
        <v>8374785484</v>
      </c>
      <c r="BA1045" s="10" t="s">
        <v>12969</v>
      </c>
      <c r="BB1045" s="10" t="s">
        <v>12970</v>
      </c>
    </row>
    <row r="1046" spans="1:54" ht="14.5" x14ac:dyDescent="0.35">
      <c r="A1046" s="9">
        <v>45211.977132187501</v>
      </c>
      <c r="B1046" s="10" t="s">
        <v>12971</v>
      </c>
      <c r="C1046" s="10" t="s">
        <v>12972</v>
      </c>
      <c r="D1046" s="10" t="s">
        <v>12973</v>
      </c>
      <c r="E1046" s="10" t="s">
        <v>12974</v>
      </c>
      <c r="F1046" s="10" t="s">
        <v>12975</v>
      </c>
      <c r="G1046" s="10" t="s">
        <v>89</v>
      </c>
      <c r="H1046" s="23">
        <v>8885197561</v>
      </c>
      <c r="I1046" s="10" t="s">
        <v>12971</v>
      </c>
      <c r="J1046" s="23" t="s">
        <v>90</v>
      </c>
      <c r="K1046" s="10" t="s">
        <v>91</v>
      </c>
      <c r="L1046" s="1"/>
      <c r="M1046" s="10" t="s">
        <v>92</v>
      </c>
      <c r="N1046" s="10" t="s">
        <v>113</v>
      </c>
      <c r="O1046" s="1"/>
      <c r="P1046" s="1"/>
      <c r="Q1046" s="1"/>
      <c r="R1046" s="1"/>
      <c r="S1046" s="1"/>
      <c r="T1046" s="10">
        <v>2019</v>
      </c>
      <c r="U1046" s="10" t="s">
        <v>94</v>
      </c>
      <c r="V1046" s="10">
        <v>9.6999999999999993</v>
      </c>
      <c r="W1046" s="10">
        <v>10</v>
      </c>
      <c r="X1046" s="10">
        <v>9.6999999999999993</v>
      </c>
      <c r="Y1046" s="18">
        <f>X1046*9.5</f>
        <v>92.149999999999991</v>
      </c>
      <c r="Z1046" s="10" t="s">
        <v>12976</v>
      </c>
      <c r="AA1046" s="10" t="s">
        <v>96</v>
      </c>
      <c r="AB1046" s="10">
        <v>2021</v>
      </c>
      <c r="AC1046" s="10">
        <v>918</v>
      </c>
      <c r="AD1046" s="10">
        <v>1000</v>
      </c>
      <c r="AE1046" s="13">
        <f t="shared" si="44"/>
        <v>91.8</v>
      </c>
      <c r="AF1046" s="10">
        <v>91</v>
      </c>
      <c r="AG1046" s="10" t="s">
        <v>12977</v>
      </c>
      <c r="AH1046" s="14">
        <v>37943</v>
      </c>
      <c r="AI1046" s="10" t="s">
        <v>116</v>
      </c>
      <c r="AJ1046" s="10" t="s">
        <v>99</v>
      </c>
      <c r="AK1046" s="10">
        <v>55044</v>
      </c>
      <c r="AL1046" s="10">
        <v>6.57</v>
      </c>
      <c r="AM1046" s="10">
        <v>4</v>
      </c>
      <c r="AN1046" s="10">
        <v>9</v>
      </c>
      <c r="AO1046" s="10" t="s">
        <v>1104</v>
      </c>
      <c r="AP1046" s="10" t="s">
        <v>12978</v>
      </c>
      <c r="AQ1046" s="10" t="s">
        <v>152</v>
      </c>
      <c r="AR1046" s="10" t="s">
        <v>119</v>
      </c>
      <c r="AS1046" s="10">
        <v>501401</v>
      </c>
      <c r="AT1046" s="10" t="s">
        <v>12979</v>
      </c>
      <c r="AU1046" s="10" t="s">
        <v>472</v>
      </c>
      <c r="AV1046" s="10">
        <v>503001</v>
      </c>
      <c r="AW1046" s="10" t="s">
        <v>12980</v>
      </c>
      <c r="AX1046" s="10">
        <v>9441632089</v>
      </c>
      <c r="AY1046" s="10" t="s">
        <v>12981</v>
      </c>
      <c r="AZ1046" s="10">
        <v>9492628808</v>
      </c>
      <c r="BA1046" s="10" t="s">
        <v>1767</v>
      </c>
      <c r="BB1046" s="10" t="s">
        <v>1767</v>
      </c>
    </row>
    <row r="1047" spans="1:54" ht="14.5" x14ac:dyDescent="0.35">
      <c r="A1047" s="9">
        <v>45211.879301157409</v>
      </c>
      <c r="B1047" s="10" t="s">
        <v>1523</v>
      </c>
      <c r="C1047" s="16" t="s">
        <v>1524</v>
      </c>
      <c r="D1047" s="16" t="s">
        <v>1525</v>
      </c>
      <c r="E1047" s="16" t="s">
        <v>1526</v>
      </c>
      <c r="F1047" s="16" t="s">
        <v>1527</v>
      </c>
      <c r="G1047" s="16" t="s">
        <v>89</v>
      </c>
      <c r="H1047" s="53">
        <v>9177281171</v>
      </c>
      <c r="I1047" s="16" t="s">
        <v>1523</v>
      </c>
      <c r="J1047" s="53" t="s">
        <v>216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7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</row>
    <row r="1048" spans="1:54" ht="14.5" x14ac:dyDescent="0.35">
      <c r="A1048" s="9">
        <v>45211.686022743059</v>
      </c>
      <c r="B1048" s="10" t="s">
        <v>8576</v>
      </c>
      <c r="C1048" s="10" t="s">
        <v>8577</v>
      </c>
      <c r="D1048" s="10" t="s">
        <v>8578</v>
      </c>
      <c r="E1048" s="10" t="s">
        <v>8579</v>
      </c>
      <c r="F1048" s="10" t="s">
        <v>8580</v>
      </c>
      <c r="G1048" s="10" t="s">
        <v>89</v>
      </c>
      <c r="H1048" s="23">
        <v>9390821515</v>
      </c>
      <c r="I1048" s="10" t="s">
        <v>8576</v>
      </c>
      <c r="J1048" s="23" t="s">
        <v>90</v>
      </c>
      <c r="K1048" s="10" t="s">
        <v>91</v>
      </c>
      <c r="L1048" s="1"/>
      <c r="M1048" s="10" t="s">
        <v>92</v>
      </c>
      <c r="N1048" s="10" t="s">
        <v>113</v>
      </c>
      <c r="O1048" s="1"/>
      <c r="P1048" s="1"/>
      <c r="Q1048" s="1"/>
      <c r="R1048" s="1"/>
      <c r="S1048" s="1"/>
      <c r="T1048" s="10">
        <v>2019</v>
      </c>
      <c r="U1048" s="10" t="s">
        <v>94</v>
      </c>
      <c r="V1048" s="10">
        <v>9</v>
      </c>
      <c r="W1048" s="10">
        <v>882</v>
      </c>
      <c r="X1048" s="10">
        <v>85.5</v>
      </c>
      <c r="Y1048" s="12"/>
      <c r="Z1048" s="10" t="s">
        <v>8581</v>
      </c>
      <c r="AA1048" s="10" t="s">
        <v>96</v>
      </c>
      <c r="AB1048" s="10">
        <v>2021</v>
      </c>
      <c r="AC1048" s="10">
        <v>882</v>
      </c>
      <c r="AD1048" s="10">
        <v>1000</v>
      </c>
      <c r="AE1048" s="13">
        <f>(AC1048/AD1048)*100</f>
        <v>88.2</v>
      </c>
      <c r="AF1048" s="10">
        <v>88.2</v>
      </c>
      <c r="AG1048" s="10" t="s">
        <v>8582</v>
      </c>
      <c r="AH1048" s="14">
        <v>37872</v>
      </c>
      <c r="AI1048" s="10" t="s">
        <v>116</v>
      </c>
      <c r="AJ1048" s="10" t="s">
        <v>133</v>
      </c>
      <c r="AK1048" s="10">
        <v>87855</v>
      </c>
      <c r="AL1048" s="10">
        <v>7.97</v>
      </c>
      <c r="AM1048" s="10">
        <v>0</v>
      </c>
      <c r="AN1048" s="10">
        <v>0</v>
      </c>
      <c r="AO1048" s="10" t="s">
        <v>117</v>
      </c>
      <c r="AP1048" s="10" t="s">
        <v>2228</v>
      </c>
      <c r="AQ1048" s="10" t="s">
        <v>152</v>
      </c>
      <c r="AR1048" s="10" t="s">
        <v>119</v>
      </c>
      <c r="AS1048" s="10">
        <v>500100</v>
      </c>
      <c r="AT1048" s="10" t="s">
        <v>8583</v>
      </c>
      <c r="AU1048" s="10" t="s">
        <v>8584</v>
      </c>
      <c r="AV1048" s="10">
        <v>507101</v>
      </c>
      <c r="AW1048" s="10" t="s">
        <v>8585</v>
      </c>
      <c r="AX1048" s="10">
        <v>9440696939</v>
      </c>
      <c r="AY1048" s="10" t="s">
        <v>8586</v>
      </c>
      <c r="AZ1048" s="10">
        <v>9849477172</v>
      </c>
      <c r="BA1048" s="10" t="s">
        <v>8587</v>
      </c>
      <c r="BB1048" s="10" t="s">
        <v>450</v>
      </c>
    </row>
    <row r="1049" spans="1:54" ht="14.5" x14ac:dyDescent="0.35">
      <c r="A1049" s="9">
        <v>45212.405697685186</v>
      </c>
      <c r="B1049" s="10" t="s">
        <v>8588</v>
      </c>
      <c r="C1049" s="10" t="s">
        <v>8589</v>
      </c>
      <c r="D1049" s="10" t="s">
        <v>3556</v>
      </c>
      <c r="E1049" s="10" t="s">
        <v>8590</v>
      </c>
      <c r="F1049" s="10" t="s">
        <v>8591</v>
      </c>
      <c r="G1049" s="10" t="s">
        <v>89</v>
      </c>
      <c r="H1049" s="23">
        <v>8008291411</v>
      </c>
      <c r="I1049" s="10" t="s">
        <v>8588</v>
      </c>
      <c r="J1049" s="23" t="s">
        <v>90</v>
      </c>
      <c r="K1049" s="10" t="s">
        <v>91</v>
      </c>
      <c r="L1049" s="1"/>
      <c r="M1049" s="10" t="s">
        <v>92</v>
      </c>
      <c r="N1049" s="10" t="s">
        <v>113</v>
      </c>
      <c r="O1049" s="1"/>
      <c r="P1049" s="1"/>
      <c r="Q1049" s="1"/>
      <c r="R1049" s="1"/>
      <c r="S1049" s="1"/>
      <c r="T1049" s="10">
        <v>2019</v>
      </c>
      <c r="U1049" s="10" t="s">
        <v>94</v>
      </c>
      <c r="V1049" s="10">
        <v>9.1999999999999993</v>
      </c>
      <c r="W1049" s="10">
        <v>10</v>
      </c>
      <c r="X1049" s="10">
        <v>87.4</v>
      </c>
      <c r="Y1049" s="12"/>
      <c r="Z1049" s="10" t="s">
        <v>8592</v>
      </c>
      <c r="AA1049" s="10" t="s">
        <v>96</v>
      </c>
      <c r="AB1049" s="10">
        <v>2021</v>
      </c>
      <c r="AC1049" s="10">
        <v>972</v>
      </c>
      <c r="AD1049" s="10">
        <v>1000</v>
      </c>
      <c r="AE1049" s="13">
        <f>(AC1049/AD1049)*100</f>
        <v>97.2</v>
      </c>
      <c r="AF1049" s="10">
        <v>97.2</v>
      </c>
      <c r="AG1049" s="10" t="s">
        <v>8593</v>
      </c>
      <c r="AH1049" s="14">
        <v>38134</v>
      </c>
      <c r="AI1049" s="10" t="s">
        <v>116</v>
      </c>
      <c r="AJ1049" s="10" t="s">
        <v>99</v>
      </c>
      <c r="AK1049" s="10">
        <v>39683</v>
      </c>
      <c r="AL1049" s="10">
        <v>7.39</v>
      </c>
      <c r="AM1049" s="10">
        <v>0</v>
      </c>
      <c r="AN1049" s="10">
        <v>0</v>
      </c>
      <c r="AO1049" s="10" t="s">
        <v>758</v>
      </c>
      <c r="AP1049" s="10" t="s">
        <v>8594</v>
      </c>
      <c r="AQ1049" s="10" t="s">
        <v>102</v>
      </c>
      <c r="AR1049" s="10" t="s">
        <v>719</v>
      </c>
      <c r="AS1049" s="10">
        <v>504231</v>
      </c>
      <c r="AT1049" s="10" t="s">
        <v>8595</v>
      </c>
      <c r="AU1049" s="10" t="s">
        <v>719</v>
      </c>
      <c r="AV1049" s="10">
        <v>504231</v>
      </c>
      <c r="AW1049" s="10" t="s">
        <v>8596</v>
      </c>
      <c r="AX1049" s="10">
        <v>9441034085</v>
      </c>
      <c r="AY1049" s="10" t="s">
        <v>8597</v>
      </c>
      <c r="AZ1049" s="10">
        <v>9059597228</v>
      </c>
      <c r="BA1049" s="10" t="s">
        <v>1181</v>
      </c>
      <c r="BB1049" s="10" t="s">
        <v>565</v>
      </c>
    </row>
    <row r="1050" spans="1:54" ht="14.5" x14ac:dyDescent="0.35">
      <c r="A1050" s="9">
        <v>45211.815584594908</v>
      </c>
      <c r="B1050" s="10" t="s">
        <v>8598</v>
      </c>
      <c r="C1050" s="10" t="s">
        <v>8599</v>
      </c>
      <c r="D1050" s="10" t="s">
        <v>8600</v>
      </c>
      <c r="E1050" s="10" t="s">
        <v>8601</v>
      </c>
      <c r="F1050" s="10" t="s">
        <v>8602</v>
      </c>
      <c r="G1050" s="10" t="s">
        <v>89</v>
      </c>
      <c r="H1050" s="23">
        <v>9063474842</v>
      </c>
      <c r="I1050" s="10" t="s">
        <v>8598</v>
      </c>
      <c r="J1050" s="23" t="s">
        <v>90</v>
      </c>
      <c r="K1050" s="10" t="s">
        <v>91</v>
      </c>
      <c r="L1050" s="1"/>
      <c r="M1050" s="10" t="s">
        <v>92</v>
      </c>
      <c r="N1050" s="10" t="s">
        <v>113</v>
      </c>
      <c r="O1050" s="1"/>
      <c r="P1050" s="1"/>
      <c r="Q1050" s="1"/>
      <c r="R1050" s="1"/>
      <c r="S1050" s="1"/>
      <c r="T1050" s="10">
        <v>2019</v>
      </c>
      <c r="U1050" s="10" t="s">
        <v>94</v>
      </c>
      <c r="V1050" s="10">
        <v>9</v>
      </c>
      <c r="W1050" s="10">
        <v>10</v>
      </c>
      <c r="X1050" s="10">
        <v>85.5</v>
      </c>
      <c r="Y1050" s="12"/>
      <c r="Z1050" s="10" t="s">
        <v>8603</v>
      </c>
      <c r="AA1050" s="10" t="s">
        <v>96</v>
      </c>
      <c r="AB1050" s="10">
        <v>2021</v>
      </c>
      <c r="AC1050" s="10">
        <v>968</v>
      </c>
      <c r="AD1050" s="10">
        <v>1000</v>
      </c>
      <c r="AE1050" s="13">
        <f>(AC1050/AD1050)*100</f>
        <v>96.8</v>
      </c>
      <c r="AF1050" s="10">
        <v>96.8</v>
      </c>
      <c r="AG1050" s="10" t="s">
        <v>8604</v>
      </c>
      <c r="AH1050" s="14">
        <v>38275</v>
      </c>
      <c r="AI1050" s="10" t="s">
        <v>116</v>
      </c>
      <c r="AJ1050" s="10" t="s">
        <v>99</v>
      </c>
      <c r="AK1050" s="10">
        <v>50515</v>
      </c>
      <c r="AL1050" s="10">
        <v>6.83</v>
      </c>
      <c r="AM1050" s="10">
        <v>0</v>
      </c>
      <c r="AN1050" s="10">
        <v>0</v>
      </c>
      <c r="AO1050" s="10" t="s">
        <v>117</v>
      </c>
      <c r="AP1050" s="10" t="s">
        <v>8605</v>
      </c>
      <c r="AQ1050" s="10" t="s">
        <v>152</v>
      </c>
      <c r="AR1050" s="10" t="s">
        <v>103</v>
      </c>
      <c r="AS1050" s="10">
        <v>500039</v>
      </c>
      <c r="AT1050" s="10" t="s">
        <v>8605</v>
      </c>
      <c r="AU1050" s="10" t="s">
        <v>103</v>
      </c>
      <c r="AV1050" s="10">
        <v>500039</v>
      </c>
      <c r="AW1050" s="10" t="s">
        <v>8606</v>
      </c>
      <c r="AX1050" s="10">
        <v>9030359856</v>
      </c>
      <c r="AY1050" s="10" t="s">
        <v>8607</v>
      </c>
      <c r="AZ1050" s="10">
        <v>9063474842</v>
      </c>
      <c r="BA1050" s="10" t="s">
        <v>463</v>
      </c>
      <c r="BB1050" s="10" t="s">
        <v>275</v>
      </c>
    </row>
    <row r="1051" spans="1:54" ht="14.5" x14ac:dyDescent="0.35">
      <c r="A1051" s="9">
        <v>45211.956144780095</v>
      </c>
      <c r="B1051" s="10" t="s">
        <v>12982</v>
      </c>
      <c r="C1051" s="10" t="s">
        <v>12983</v>
      </c>
      <c r="D1051" s="10" t="s">
        <v>235</v>
      </c>
      <c r="E1051" s="10" t="s">
        <v>12984</v>
      </c>
      <c r="F1051" s="10" t="s">
        <v>12985</v>
      </c>
      <c r="G1051" s="10" t="s">
        <v>89</v>
      </c>
      <c r="H1051" s="23">
        <v>8341825687</v>
      </c>
      <c r="I1051" s="10" t="s">
        <v>12982</v>
      </c>
      <c r="J1051" s="23" t="s">
        <v>90</v>
      </c>
      <c r="K1051" s="10" t="s">
        <v>91</v>
      </c>
      <c r="L1051" s="1"/>
      <c r="M1051" s="10" t="s">
        <v>92</v>
      </c>
      <c r="N1051" s="10" t="s">
        <v>113</v>
      </c>
      <c r="O1051" s="1"/>
      <c r="P1051" s="1"/>
      <c r="Q1051" s="1"/>
      <c r="R1051" s="1"/>
      <c r="S1051" s="1"/>
      <c r="T1051" s="10">
        <v>2019</v>
      </c>
      <c r="U1051" s="10" t="s">
        <v>94</v>
      </c>
      <c r="V1051" s="10">
        <v>9</v>
      </c>
      <c r="W1051" s="10">
        <v>10</v>
      </c>
      <c r="X1051" s="10">
        <v>85.5</v>
      </c>
      <c r="Y1051" s="12"/>
      <c r="Z1051" s="10" t="s">
        <v>12986</v>
      </c>
      <c r="AA1051" s="10" t="s">
        <v>96</v>
      </c>
      <c r="AB1051" s="10">
        <v>2021</v>
      </c>
      <c r="AC1051" s="10">
        <v>828</v>
      </c>
      <c r="AD1051" s="10">
        <v>1000</v>
      </c>
      <c r="AE1051" s="13">
        <f>(AC1051/AD1051)*100</f>
        <v>82.8</v>
      </c>
      <c r="AF1051" s="10">
        <v>82.8</v>
      </c>
      <c r="AG1051" s="10" t="s">
        <v>1213</v>
      </c>
      <c r="AH1051" s="14">
        <v>37907</v>
      </c>
      <c r="AI1051" s="10" t="s">
        <v>98</v>
      </c>
      <c r="AJ1051" s="10" t="s">
        <v>99</v>
      </c>
      <c r="AK1051" s="10">
        <v>116820</v>
      </c>
      <c r="AL1051" s="10">
        <v>7.05</v>
      </c>
      <c r="AM1051" s="10">
        <v>1</v>
      </c>
      <c r="AN1051" s="10">
        <v>7</v>
      </c>
      <c r="AO1051" s="10" t="s">
        <v>100</v>
      </c>
      <c r="AP1051" s="10" t="s">
        <v>12987</v>
      </c>
      <c r="AQ1051" s="10" t="s">
        <v>152</v>
      </c>
      <c r="AR1051" s="10" t="s">
        <v>1631</v>
      </c>
      <c r="AS1051" s="10">
        <v>505001</v>
      </c>
      <c r="AT1051" s="10" t="s">
        <v>12988</v>
      </c>
      <c r="AU1051" s="10" t="s">
        <v>1631</v>
      </c>
      <c r="AV1051" s="10">
        <v>505001</v>
      </c>
      <c r="AW1051" s="10" t="s">
        <v>12989</v>
      </c>
      <c r="AX1051" s="10">
        <v>9959268687</v>
      </c>
      <c r="AY1051" s="10" t="s">
        <v>12990</v>
      </c>
      <c r="AZ1051" s="10">
        <v>9494308186</v>
      </c>
      <c r="BA1051" s="10" t="s">
        <v>435</v>
      </c>
      <c r="BB1051" s="10" t="s">
        <v>435</v>
      </c>
    </row>
    <row r="1052" spans="1:54" ht="14.5" x14ac:dyDescent="0.35">
      <c r="A1052" s="9">
        <v>45211.88573603009</v>
      </c>
      <c r="B1052" s="10" t="s">
        <v>1549</v>
      </c>
      <c r="C1052" s="16" t="s">
        <v>1550</v>
      </c>
      <c r="D1052" s="16" t="s">
        <v>1551</v>
      </c>
      <c r="E1052" s="16" t="s">
        <v>1552</v>
      </c>
      <c r="F1052" s="16" t="s">
        <v>1553</v>
      </c>
      <c r="G1052" s="16" t="s">
        <v>89</v>
      </c>
      <c r="H1052" s="53">
        <v>7396237491</v>
      </c>
      <c r="I1052" s="16" t="s">
        <v>1549</v>
      </c>
      <c r="J1052" s="53" t="s">
        <v>1543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7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</row>
    <row r="1053" spans="1:54" ht="14.5" x14ac:dyDescent="0.35">
      <c r="A1053" s="9">
        <v>45211.874156053236</v>
      </c>
      <c r="B1053" s="10" t="s">
        <v>1346</v>
      </c>
      <c r="C1053" s="10" t="s">
        <v>1347</v>
      </c>
      <c r="D1053" s="10" t="s">
        <v>1348</v>
      </c>
      <c r="E1053" s="10" t="s">
        <v>1349</v>
      </c>
      <c r="F1053" s="10" t="s">
        <v>1350</v>
      </c>
      <c r="G1053" s="10" t="s">
        <v>89</v>
      </c>
      <c r="H1053" s="23">
        <v>9346089533</v>
      </c>
      <c r="I1053" s="10" t="s">
        <v>1346</v>
      </c>
      <c r="J1053" s="23" t="s">
        <v>90</v>
      </c>
      <c r="K1053" s="10" t="s">
        <v>91</v>
      </c>
      <c r="L1053" s="1"/>
      <c r="M1053" s="10" t="s">
        <v>92</v>
      </c>
      <c r="N1053" s="10" t="s">
        <v>113</v>
      </c>
      <c r="O1053" s="1"/>
      <c r="P1053" s="1"/>
      <c r="Q1053" s="1"/>
      <c r="R1053" s="1"/>
      <c r="S1053" s="1"/>
      <c r="T1053" s="10">
        <v>2018</v>
      </c>
      <c r="U1053" s="10" t="s">
        <v>94</v>
      </c>
      <c r="V1053" s="10">
        <v>8.6999999999999993</v>
      </c>
      <c r="W1053" s="10">
        <v>10</v>
      </c>
      <c r="X1053" s="10">
        <v>82.65</v>
      </c>
      <c r="Y1053" s="12"/>
      <c r="Z1053" s="10" t="s">
        <v>1351</v>
      </c>
      <c r="AA1053" s="10" t="s">
        <v>96</v>
      </c>
      <c r="AB1053" s="10">
        <v>2020</v>
      </c>
      <c r="AC1053" s="10">
        <v>916</v>
      </c>
      <c r="AD1053" s="10">
        <v>1000</v>
      </c>
      <c r="AE1053" s="13">
        <f t="shared" ref="AE1053:AE1071" si="45">(AC1053/AD1053)*100</f>
        <v>91.600000000000009</v>
      </c>
      <c r="AF1053" s="10">
        <v>91.6</v>
      </c>
      <c r="AG1053" s="10" t="s">
        <v>1352</v>
      </c>
      <c r="AH1053" s="14">
        <v>37861</v>
      </c>
      <c r="AI1053" s="10" t="s">
        <v>116</v>
      </c>
      <c r="AJ1053" s="10" t="s">
        <v>99</v>
      </c>
      <c r="AK1053" s="10">
        <v>29169</v>
      </c>
      <c r="AL1053" s="10">
        <v>7.73</v>
      </c>
      <c r="AM1053" s="10">
        <v>0</v>
      </c>
      <c r="AN1053" s="10">
        <v>0</v>
      </c>
      <c r="AO1053" s="10" t="s">
        <v>117</v>
      </c>
      <c r="AP1053" s="10" t="s">
        <v>1353</v>
      </c>
      <c r="AQ1053" s="10" t="s">
        <v>152</v>
      </c>
      <c r="AR1053" s="10" t="s">
        <v>181</v>
      </c>
      <c r="AS1053" s="10">
        <v>501401</v>
      </c>
      <c r="AT1053" s="10" t="s">
        <v>1354</v>
      </c>
      <c r="AU1053" s="10" t="s">
        <v>1355</v>
      </c>
      <c r="AV1053" s="10">
        <v>501401</v>
      </c>
      <c r="AW1053" s="10" t="s">
        <v>1356</v>
      </c>
      <c r="AX1053" s="10">
        <v>9908148691</v>
      </c>
      <c r="AY1053" s="10" t="s">
        <v>1357</v>
      </c>
      <c r="AZ1053" s="10">
        <v>6303422428</v>
      </c>
      <c r="BA1053" s="10" t="s">
        <v>449</v>
      </c>
      <c r="BB1053" s="10" t="s">
        <v>107</v>
      </c>
    </row>
    <row r="1054" spans="1:54" ht="14.5" x14ac:dyDescent="0.35">
      <c r="A1054" s="9">
        <v>45212.400623425929</v>
      </c>
      <c r="B1054" s="10" t="s">
        <v>1358</v>
      </c>
      <c r="C1054" s="10" t="s">
        <v>1359</v>
      </c>
      <c r="D1054" s="10" t="s">
        <v>1360</v>
      </c>
      <c r="E1054" s="10" t="s">
        <v>1361</v>
      </c>
      <c r="F1054" s="10" t="s">
        <v>1362</v>
      </c>
      <c r="G1054" s="10" t="s">
        <v>89</v>
      </c>
      <c r="H1054" s="23">
        <v>9676148598</v>
      </c>
      <c r="I1054" s="10" t="s">
        <v>1358</v>
      </c>
      <c r="J1054" s="23" t="s">
        <v>90</v>
      </c>
      <c r="K1054" s="10" t="s">
        <v>91</v>
      </c>
      <c r="L1054" s="1"/>
      <c r="M1054" s="10" t="s">
        <v>92</v>
      </c>
      <c r="N1054" s="10" t="s">
        <v>113</v>
      </c>
      <c r="O1054" s="1"/>
      <c r="P1054" s="1"/>
      <c r="Q1054" s="1"/>
      <c r="R1054" s="1"/>
      <c r="S1054" s="1"/>
      <c r="T1054" s="10">
        <v>2019</v>
      </c>
      <c r="U1054" s="10" t="s">
        <v>94</v>
      </c>
      <c r="V1054" s="10">
        <v>9.8000000000000007</v>
      </c>
      <c r="W1054" s="10">
        <v>10</v>
      </c>
      <c r="X1054" s="10">
        <v>93.1</v>
      </c>
      <c r="Y1054" s="12"/>
      <c r="Z1054" s="10" t="s">
        <v>1363</v>
      </c>
      <c r="AA1054" s="10" t="s">
        <v>96</v>
      </c>
      <c r="AB1054" s="10">
        <v>2021</v>
      </c>
      <c r="AC1054" s="10">
        <v>963</v>
      </c>
      <c r="AD1054" s="10">
        <v>1000</v>
      </c>
      <c r="AE1054" s="13">
        <f t="shared" si="45"/>
        <v>96.3</v>
      </c>
      <c r="AF1054" s="10">
        <v>96.3</v>
      </c>
      <c r="AG1054" s="10" t="s">
        <v>1364</v>
      </c>
      <c r="AH1054" s="14">
        <v>37944</v>
      </c>
      <c r="AI1054" s="10" t="s">
        <v>116</v>
      </c>
      <c r="AJ1054" s="10" t="s">
        <v>99</v>
      </c>
      <c r="AK1054" s="10">
        <v>10446</v>
      </c>
      <c r="AL1054" s="10">
        <v>9.33</v>
      </c>
      <c r="AM1054" s="10">
        <v>0</v>
      </c>
      <c r="AN1054" s="10">
        <v>0</v>
      </c>
      <c r="AO1054" s="10" t="s">
        <v>1365</v>
      </c>
      <c r="AP1054" s="10" t="s">
        <v>1366</v>
      </c>
      <c r="AQ1054" s="10" t="s">
        <v>119</v>
      </c>
      <c r="AR1054" s="10" t="s">
        <v>119</v>
      </c>
      <c r="AS1054" s="10">
        <v>500055</v>
      </c>
      <c r="AT1054" s="10" t="s">
        <v>1367</v>
      </c>
      <c r="AU1054" s="10" t="s">
        <v>1368</v>
      </c>
      <c r="AV1054" s="10">
        <v>516193</v>
      </c>
      <c r="AW1054" s="10" t="s">
        <v>1369</v>
      </c>
      <c r="AX1054" s="10">
        <v>9177856360</v>
      </c>
      <c r="AY1054" s="10" t="s">
        <v>1370</v>
      </c>
      <c r="AZ1054" s="10">
        <v>9154459961</v>
      </c>
      <c r="BA1054" s="10" t="s">
        <v>1371</v>
      </c>
      <c r="BB1054" s="10" t="s">
        <v>450</v>
      </c>
    </row>
    <row r="1055" spans="1:54" ht="14.5" x14ac:dyDescent="0.35">
      <c r="A1055" s="9">
        <v>45211.92092856481</v>
      </c>
      <c r="B1055" s="10" t="s">
        <v>13015</v>
      </c>
      <c r="C1055" s="10" t="s">
        <v>13016</v>
      </c>
      <c r="D1055" s="10" t="s">
        <v>13017</v>
      </c>
      <c r="E1055" s="10" t="s">
        <v>10544</v>
      </c>
      <c r="F1055" s="10" t="s">
        <v>13018</v>
      </c>
      <c r="G1055" s="10" t="s">
        <v>89</v>
      </c>
      <c r="H1055" s="23">
        <v>9440966184</v>
      </c>
      <c r="I1055" s="10" t="s">
        <v>13015</v>
      </c>
      <c r="J1055" s="23" t="s">
        <v>90</v>
      </c>
      <c r="K1055" s="10" t="s">
        <v>91</v>
      </c>
      <c r="L1055" s="1"/>
      <c r="M1055" s="10" t="s">
        <v>92</v>
      </c>
      <c r="N1055" s="10" t="s">
        <v>113</v>
      </c>
      <c r="O1055" s="1"/>
      <c r="P1055" s="1"/>
      <c r="Q1055" s="1"/>
      <c r="R1055" s="1"/>
      <c r="S1055" s="1"/>
      <c r="T1055" s="10">
        <v>2019</v>
      </c>
      <c r="U1055" s="10" t="s">
        <v>94</v>
      </c>
      <c r="V1055" s="10">
        <v>9.5</v>
      </c>
      <c r="W1055" s="10">
        <v>570</v>
      </c>
      <c r="X1055" s="10">
        <v>88.35</v>
      </c>
      <c r="Y1055" s="12"/>
      <c r="Z1055" s="10" t="s">
        <v>13019</v>
      </c>
      <c r="AA1055" s="10" t="s">
        <v>96</v>
      </c>
      <c r="AB1055" s="10">
        <v>2021</v>
      </c>
      <c r="AC1055" s="10">
        <v>886</v>
      </c>
      <c r="AD1055" s="10">
        <v>1000</v>
      </c>
      <c r="AE1055" s="13">
        <f t="shared" si="45"/>
        <v>88.6</v>
      </c>
      <c r="AF1055" s="10">
        <v>88.6</v>
      </c>
      <c r="AG1055" s="10" t="s">
        <v>13020</v>
      </c>
      <c r="AH1055" s="14">
        <v>37980</v>
      </c>
      <c r="AI1055" s="10" t="s">
        <v>116</v>
      </c>
      <c r="AJ1055" s="10" t="s">
        <v>99</v>
      </c>
      <c r="AK1055" s="10">
        <v>49000</v>
      </c>
      <c r="AL1055" s="10">
        <v>6.5</v>
      </c>
      <c r="AM1055" s="10">
        <v>5</v>
      </c>
      <c r="AN1055" s="10">
        <v>4</v>
      </c>
      <c r="AO1055" s="10" t="s">
        <v>254</v>
      </c>
      <c r="AP1055" s="10" t="s">
        <v>13021</v>
      </c>
      <c r="AQ1055" s="10" t="s">
        <v>152</v>
      </c>
      <c r="AR1055" s="10" t="s">
        <v>472</v>
      </c>
      <c r="AS1055" s="10">
        <v>503003</v>
      </c>
      <c r="AT1055" s="10" t="s">
        <v>13022</v>
      </c>
      <c r="AU1055" s="10" t="s">
        <v>472</v>
      </c>
      <c r="AV1055" s="10">
        <v>503308</v>
      </c>
      <c r="AW1055" s="10" t="s">
        <v>13023</v>
      </c>
      <c r="AX1055" s="10">
        <v>9948830050</v>
      </c>
      <c r="AY1055" s="10" t="s">
        <v>13024</v>
      </c>
      <c r="AZ1055" s="10">
        <v>9603374284</v>
      </c>
      <c r="BA1055" s="10" t="s">
        <v>435</v>
      </c>
      <c r="BB1055" s="10" t="s">
        <v>435</v>
      </c>
    </row>
    <row r="1056" spans="1:54" ht="14.5" x14ac:dyDescent="0.35">
      <c r="A1056" s="9">
        <v>45211.794612673606</v>
      </c>
      <c r="B1056" s="10" t="s">
        <v>8608</v>
      </c>
      <c r="C1056" s="10" t="s">
        <v>8609</v>
      </c>
      <c r="D1056" s="10" t="s">
        <v>8610</v>
      </c>
      <c r="E1056" s="10" t="s">
        <v>8611</v>
      </c>
      <c r="F1056" s="10" t="s">
        <v>8612</v>
      </c>
      <c r="G1056" s="10" t="s">
        <v>89</v>
      </c>
      <c r="H1056" s="23">
        <v>9121018877</v>
      </c>
      <c r="I1056" s="10" t="s">
        <v>8613</v>
      </c>
      <c r="J1056" s="23" t="s">
        <v>90</v>
      </c>
      <c r="K1056" s="10" t="s">
        <v>91</v>
      </c>
      <c r="L1056" s="1"/>
      <c r="M1056" s="10" t="s">
        <v>92</v>
      </c>
      <c r="N1056" s="10" t="s">
        <v>113</v>
      </c>
      <c r="O1056" s="1"/>
      <c r="P1056" s="1"/>
      <c r="Q1056" s="1"/>
      <c r="R1056" s="1"/>
      <c r="S1056" s="1"/>
      <c r="T1056" s="10">
        <v>2017</v>
      </c>
      <c r="U1056" s="10" t="s">
        <v>94</v>
      </c>
      <c r="V1056" s="10">
        <v>8.6999999999999993</v>
      </c>
      <c r="W1056" s="10">
        <v>10</v>
      </c>
      <c r="X1056" s="10">
        <v>82.65</v>
      </c>
      <c r="Y1056" s="12"/>
      <c r="Z1056" s="10" t="s">
        <v>8614</v>
      </c>
      <c r="AA1056" s="10" t="s">
        <v>96</v>
      </c>
      <c r="AB1056" s="10">
        <v>2019</v>
      </c>
      <c r="AC1056" s="10">
        <v>857</v>
      </c>
      <c r="AD1056" s="10">
        <v>1000</v>
      </c>
      <c r="AE1056" s="13">
        <f t="shared" si="45"/>
        <v>85.7</v>
      </c>
      <c r="AF1056" s="10">
        <v>85.7</v>
      </c>
      <c r="AG1056" s="10" t="s">
        <v>8615</v>
      </c>
      <c r="AH1056" s="14">
        <v>37419</v>
      </c>
      <c r="AI1056" s="10" t="s">
        <v>116</v>
      </c>
      <c r="AJ1056" s="10" t="s">
        <v>133</v>
      </c>
      <c r="AK1056" s="10">
        <v>0</v>
      </c>
      <c r="AL1056" s="10">
        <v>7.22</v>
      </c>
      <c r="AM1056" s="10">
        <v>0</v>
      </c>
      <c r="AN1056" s="10">
        <v>1</v>
      </c>
      <c r="AO1056" s="10" t="s">
        <v>8616</v>
      </c>
      <c r="AP1056" s="10" t="s">
        <v>8617</v>
      </c>
      <c r="AQ1056" s="10" t="s">
        <v>152</v>
      </c>
      <c r="AR1056" s="10" t="s">
        <v>119</v>
      </c>
      <c r="AS1056" s="10">
        <v>500018</v>
      </c>
      <c r="AT1056" s="10" t="s">
        <v>8618</v>
      </c>
      <c r="AU1056" s="10" t="s">
        <v>119</v>
      </c>
      <c r="AV1056" s="10">
        <v>500018</v>
      </c>
      <c r="AW1056" s="10" t="s">
        <v>8619</v>
      </c>
      <c r="AX1056" s="10">
        <v>9989176599</v>
      </c>
      <c r="AY1056" s="10" t="s">
        <v>8620</v>
      </c>
      <c r="AZ1056" s="10">
        <v>9989399877</v>
      </c>
      <c r="BA1056" s="10" t="s">
        <v>8621</v>
      </c>
      <c r="BB1056" s="10" t="s">
        <v>157</v>
      </c>
    </row>
    <row r="1057" spans="1:54" ht="14.5" x14ac:dyDescent="0.35">
      <c r="A1057" s="9">
        <v>45211.919835775465</v>
      </c>
      <c r="B1057" s="10" t="s">
        <v>8622</v>
      </c>
      <c r="C1057" s="10" t="s">
        <v>8623</v>
      </c>
      <c r="D1057" s="10" t="s">
        <v>8624</v>
      </c>
      <c r="E1057" s="10" t="s">
        <v>8625</v>
      </c>
      <c r="F1057" s="10" t="s">
        <v>8626</v>
      </c>
      <c r="G1057" s="10" t="s">
        <v>89</v>
      </c>
      <c r="H1057" s="23">
        <v>9391333622</v>
      </c>
      <c r="I1057" s="10" t="s">
        <v>8622</v>
      </c>
      <c r="J1057" s="23" t="s">
        <v>90</v>
      </c>
      <c r="K1057" s="10" t="s">
        <v>91</v>
      </c>
      <c r="L1057" s="1"/>
      <c r="M1057" s="10" t="s">
        <v>92</v>
      </c>
      <c r="N1057" s="10" t="s">
        <v>1327</v>
      </c>
      <c r="O1057" s="1"/>
      <c r="P1057" s="1"/>
      <c r="Q1057" s="1"/>
      <c r="R1057" s="1"/>
      <c r="S1057" s="1"/>
      <c r="T1057" s="10">
        <v>2019</v>
      </c>
      <c r="U1057" s="10" t="s">
        <v>94</v>
      </c>
      <c r="V1057" s="10">
        <v>9.3000000000000007</v>
      </c>
      <c r="W1057" s="10">
        <v>10</v>
      </c>
      <c r="X1057" s="10">
        <v>88.35</v>
      </c>
      <c r="Y1057" s="12"/>
      <c r="Z1057" s="10" t="s">
        <v>8627</v>
      </c>
      <c r="AA1057" s="10" t="s">
        <v>96</v>
      </c>
      <c r="AB1057" s="10">
        <v>2021</v>
      </c>
      <c r="AC1057" s="10">
        <v>884</v>
      </c>
      <c r="AD1057" s="10">
        <v>1000</v>
      </c>
      <c r="AE1057" s="13">
        <f t="shared" si="45"/>
        <v>88.4</v>
      </c>
      <c r="AF1057" s="10">
        <v>85</v>
      </c>
      <c r="AG1057" s="10" t="s">
        <v>8628</v>
      </c>
      <c r="AH1057" s="14">
        <v>37891</v>
      </c>
      <c r="AI1057" s="10" t="s">
        <v>116</v>
      </c>
      <c r="AJ1057" s="10" t="s">
        <v>99</v>
      </c>
      <c r="AK1057" s="10">
        <v>27000</v>
      </c>
      <c r="AL1057" s="10">
        <v>8.1</v>
      </c>
      <c r="AM1057" s="10">
        <v>0</v>
      </c>
      <c r="AN1057" s="10">
        <v>0</v>
      </c>
      <c r="AO1057" s="10" t="s">
        <v>4190</v>
      </c>
      <c r="AP1057" s="10" t="s">
        <v>8629</v>
      </c>
      <c r="AQ1057" s="10" t="s">
        <v>102</v>
      </c>
      <c r="AR1057" s="10" t="s">
        <v>103</v>
      </c>
      <c r="AS1057" s="10">
        <v>500079</v>
      </c>
      <c r="AT1057" s="10" t="s">
        <v>8629</v>
      </c>
      <c r="AU1057" s="10" t="s">
        <v>103</v>
      </c>
      <c r="AV1057" s="10">
        <v>500079</v>
      </c>
      <c r="AW1057" s="10" t="s">
        <v>8630</v>
      </c>
      <c r="AX1057" s="10">
        <v>9391000176</v>
      </c>
      <c r="AY1057" s="10" t="s">
        <v>8631</v>
      </c>
      <c r="AZ1057" s="10">
        <v>9505850176</v>
      </c>
      <c r="BA1057" s="10" t="s">
        <v>8632</v>
      </c>
      <c r="BB1057" s="10" t="s">
        <v>4139</v>
      </c>
    </row>
    <row r="1058" spans="1:54" ht="14.5" x14ac:dyDescent="0.35">
      <c r="A1058" s="9">
        <v>45211.884872395836</v>
      </c>
      <c r="B1058" s="10" t="s">
        <v>8633</v>
      </c>
      <c r="C1058" s="10" t="s">
        <v>8634</v>
      </c>
      <c r="D1058" s="10" t="s">
        <v>8635</v>
      </c>
      <c r="E1058" s="10" t="s">
        <v>8636</v>
      </c>
      <c r="F1058" s="10" t="s">
        <v>8637</v>
      </c>
      <c r="G1058" s="10" t="s">
        <v>89</v>
      </c>
      <c r="H1058" s="23">
        <v>8309301557</v>
      </c>
      <c r="I1058" s="10" t="s">
        <v>8633</v>
      </c>
      <c r="J1058" s="23" t="s">
        <v>90</v>
      </c>
      <c r="K1058" s="10" t="s">
        <v>91</v>
      </c>
      <c r="L1058" s="1"/>
      <c r="M1058" s="10" t="s">
        <v>92</v>
      </c>
      <c r="N1058" s="10" t="s">
        <v>1327</v>
      </c>
      <c r="O1058" s="1"/>
      <c r="P1058" s="1"/>
      <c r="Q1058" s="1"/>
      <c r="R1058" s="1"/>
      <c r="S1058" s="1"/>
      <c r="T1058" s="10">
        <v>2019</v>
      </c>
      <c r="U1058" s="10" t="s">
        <v>94</v>
      </c>
      <c r="V1058" s="10">
        <v>9.3000000000000007</v>
      </c>
      <c r="W1058" s="10">
        <v>10</v>
      </c>
      <c r="X1058" s="10">
        <v>88.35</v>
      </c>
      <c r="Y1058" s="12"/>
      <c r="Z1058" s="10" t="s">
        <v>8638</v>
      </c>
      <c r="AA1058" s="10" t="s">
        <v>96</v>
      </c>
      <c r="AB1058" s="10">
        <v>2021</v>
      </c>
      <c r="AC1058" s="10">
        <v>970</v>
      </c>
      <c r="AD1058" s="10">
        <v>1000</v>
      </c>
      <c r="AE1058" s="13">
        <f t="shared" si="45"/>
        <v>97</v>
      </c>
      <c r="AF1058" s="10">
        <v>97</v>
      </c>
      <c r="AG1058" s="10" t="s">
        <v>8639</v>
      </c>
      <c r="AH1058" s="14">
        <v>38115</v>
      </c>
      <c r="AI1058" s="10" t="s">
        <v>116</v>
      </c>
      <c r="AJ1058" s="10" t="s">
        <v>133</v>
      </c>
      <c r="AK1058" s="10">
        <v>0</v>
      </c>
      <c r="AL1058" s="10">
        <v>9.3800000000000008</v>
      </c>
      <c r="AM1058" s="10">
        <v>0</v>
      </c>
      <c r="AN1058" s="10">
        <v>0</v>
      </c>
      <c r="AO1058" s="10" t="s">
        <v>377</v>
      </c>
      <c r="AP1058" s="10" t="s">
        <v>2168</v>
      </c>
      <c r="AQ1058" s="10" t="s">
        <v>152</v>
      </c>
      <c r="AR1058" s="10" t="s">
        <v>181</v>
      </c>
      <c r="AS1058" s="10">
        <v>501401</v>
      </c>
      <c r="AT1058" s="10" t="s">
        <v>8640</v>
      </c>
      <c r="AU1058" s="10" t="s">
        <v>1157</v>
      </c>
      <c r="AV1058" s="10">
        <v>507305</v>
      </c>
      <c r="AW1058" s="10" t="s">
        <v>8641</v>
      </c>
      <c r="AX1058" s="10">
        <v>9177153462</v>
      </c>
      <c r="AY1058" s="10" t="s">
        <v>8642</v>
      </c>
      <c r="AZ1058" s="10">
        <v>8096198760</v>
      </c>
      <c r="BA1058" s="10" t="s">
        <v>449</v>
      </c>
      <c r="BB1058" s="10" t="s">
        <v>450</v>
      </c>
    </row>
    <row r="1059" spans="1:54" ht="14.5" x14ac:dyDescent="0.35">
      <c r="A1059" s="9">
        <v>45211.690533807865</v>
      </c>
      <c r="B1059" s="10" t="s">
        <v>1372</v>
      </c>
      <c r="C1059" s="10" t="s">
        <v>1373</v>
      </c>
      <c r="D1059" s="10" t="s">
        <v>1374</v>
      </c>
      <c r="E1059" s="10" t="s">
        <v>1375</v>
      </c>
      <c r="F1059" s="10" t="s">
        <v>1376</v>
      </c>
      <c r="G1059" s="10" t="s">
        <v>89</v>
      </c>
      <c r="H1059" s="23">
        <v>9381659114</v>
      </c>
      <c r="I1059" s="10" t="s">
        <v>1372</v>
      </c>
      <c r="J1059" s="23" t="s">
        <v>90</v>
      </c>
      <c r="K1059" s="10" t="s">
        <v>91</v>
      </c>
      <c r="L1059" s="1"/>
      <c r="M1059" s="10" t="s">
        <v>92</v>
      </c>
      <c r="N1059" s="10" t="s">
        <v>1327</v>
      </c>
      <c r="O1059" s="1"/>
      <c r="P1059" s="1"/>
      <c r="Q1059" s="1"/>
      <c r="R1059" s="1"/>
      <c r="S1059" s="1"/>
      <c r="T1059" s="10">
        <v>2018</v>
      </c>
      <c r="U1059" s="10" t="s">
        <v>94</v>
      </c>
      <c r="V1059" s="10">
        <v>8.8000000000000007</v>
      </c>
      <c r="W1059" s="10">
        <v>600</v>
      </c>
      <c r="X1059" s="10">
        <v>83.6</v>
      </c>
      <c r="Y1059" s="12"/>
      <c r="Z1059" s="10" t="s">
        <v>1377</v>
      </c>
      <c r="AA1059" s="10" t="s">
        <v>96</v>
      </c>
      <c r="AB1059" s="10">
        <v>2020</v>
      </c>
      <c r="AC1059" s="10">
        <v>959</v>
      </c>
      <c r="AD1059" s="10">
        <v>1000</v>
      </c>
      <c r="AE1059" s="13">
        <f t="shared" si="45"/>
        <v>95.899999999999991</v>
      </c>
      <c r="AF1059" s="10">
        <v>95.9</v>
      </c>
      <c r="AG1059" s="10" t="s">
        <v>1378</v>
      </c>
      <c r="AH1059" s="14">
        <v>37844</v>
      </c>
      <c r="AI1059" s="10" t="s">
        <v>98</v>
      </c>
      <c r="AJ1059" s="10" t="s">
        <v>99</v>
      </c>
      <c r="AK1059" s="10">
        <v>22971</v>
      </c>
      <c r="AL1059" s="10">
        <v>8.58</v>
      </c>
      <c r="AM1059" s="10">
        <v>0</v>
      </c>
      <c r="AN1059" s="10">
        <v>0</v>
      </c>
      <c r="AO1059" s="10" t="s">
        <v>1379</v>
      </c>
      <c r="AP1059" s="10" t="s">
        <v>1380</v>
      </c>
      <c r="AQ1059" s="10" t="s">
        <v>152</v>
      </c>
      <c r="AR1059" s="10" t="s">
        <v>119</v>
      </c>
      <c r="AS1059" s="10">
        <v>508213</v>
      </c>
      <c r="AT1059" s="10" t="s">
        <v>1381</v>
      </c>
      <c r="AU1059" s="10" t="s">
        <v>119</v>
      </c>
      <c r="AV1059" s="10">
        <v>501401</v>
      </c>
      <c r="AW1059" s="10" t="s">
        <v>1382</v>
      </c>
      <c r="AX1059" s="10">
        <v>7842326458</v>
      </c>
      <c r="AY1059" s="10" t="s">
        <v>1383</v>
      </c>
      <c r="AZ1059" s="10">
        <v>7842326458</v>
      </c>
      <c r="BA1059" s="10" t="s">
        <v>300</v>
      </c>
      <c r="BB1059" s="10" t="s">
        <v>383</v>
      </c>
    </row>
    <row r="1060" spans="1:54" ht="14.5" x14ac:dyDescent="0.35">
      <c r="A1060" s="9">
        <v>45211.828032511577</v>
      </c>
      <c r="B1060" s="10" t="s">
        <v>8643</v>
      </c>
      <c r="C1060" s="10" t="s">
        <v>8644</v>
      </c>
      <c r="D1060" s="10" t="s">
        <v>8645</v>
      </c>
      <c r="E1060" s="10" t="s">
        <v>8646</v>
      </c>
      <c r="F1060" s="10" t="s">
        <v>8647</v>
      </c>
      <c r="G1060" s="10" t="s">
        <v>89</v>
      </c>
      <c r="H1060" s="52" t="s">
        <v>8648</v>
      </c>
      <c r="I1060" s="10" t="s">
        <v>8643</v>
      </c>
      <c r="J1060" s="23" t="s">
        <v>90</v>
      </c>
      <c r="K1060" s="10" t="s">
        <v>91</v>
      </c>
      <c r="L1060" s="1"/>
      <c r="M1060" s="10" t="s">
        <v>92</v>
      </c>
      <c r="N1060" s="10" t="s">
        <v>113</v>
      </c>
      <c r="O1060" s="1"/>
      <c r="P1060" s="1"/>
      <c r="Q1060" s="1"/>
      <c r="R1060" s="1"/>
      <c r="S1060" s="1"/>
      <c r="T1060" s="10">
        <v>2019</v>
      </c>
      <c r="U1060" s="10" t="s">
        <v>94</v>
      </c>
      <c r="V1060" s="10">
        <v>9.3000000000000007</v>
      </c>
      <c r="W1060" s="10">
        <v>10</v>
      </c>
      <c r="X1060" s="10">
        <v>88.35</v>
      </c>
      <c r="Y1060" s="12"/>
      <c r="Z1060" s="10" t="s">
        <v>8649</v>
      </c>
      <c r="AA1060" s="10" t="s">
        <v>96</v>
      </c>
      <c r="AB1060" s="10">
        <v>2021</v>
      </c>
      <c r="AC1060" s="10">
        <v>944</v>
      </c>
      <c r="AD1060" s="10">
        <v>1000</v>
      </c>
      <c r="AE1060" s="13">
        <f t="shared" si="45"/>
        <v>94.399999999999991</v>
      </c>
      <c r="AF1060" s="10">
        <v>94.4</v>
      </c>
      <c r="AG1060" s="10" t="s">
        <v>8650</v>
      </c>
      <c r="AH1060" s="14">
        <v>37214</v>
      </c>
      <c r="AI1060" s="10" t="s">
        <v>116</v>
      </c>
      <c r="AJ1060" s="10" t="s">
        <v>133</v>
      </c>
      <c r="AK1060" s="10">
        <v>91261</v>
      </c>
      <c r="AL1060" s="10">
        <v>7.91</v>
      </c>
      <c r="AM1060" s="10">
        <v>0</v>
      </c>
      <c r="AN1060" s="10">
        <v>0</v>
      </c>
      <c r="AO1060" s="10" t="s">
        <v>8651</v>
      </c>
      <c r="AP1060" s="10" t="s">
        <v>8652</v>
      </c>
      <c r="AQ1060" s="10" t="s">
        <v>102</v>
      </c>
      <c r="AR1060" s="10" t="s">
        <v>5846</v>
      </c>
      <c r="AS1060" s="10">
        <v>507305</v>
      </c>
      <c r="AT1060" s="10" t="s">
        <v>8652</v>
      </c>
      <c r="AU1060" s="10" t="s">
        <v>5846</v>
      </c>
      <c r="AV1060" s="10">
        <v>507305</v>
      </c>
      <c r="AW1060" s="10" t="s">
        <v>8653</v>
      </c>
      <c r="AX1060" s="10">
        <v>9989675135</v>
      </c>
      <c r="AY1060" s="10" t="s">
        <v>8647</v>
      </c>
      <c r="AZ1060" s="10">
        <v>9989675135</v>
      </c>
      <c r="BA1060" s="10" t="s">
        <v>5425</v>
      </c>
      <c r="BB1060" s="10" t="s">
        <v>8654</v>
      </c>
    </row>
    <row r="1061" spans="1:54" ht="14.5" x14ac:dyDescent="0.35">
      <c r="A1061" s="9">
        <v>45211.873387175925</v>
      </c>
      <c r="B1061" s="10" t="s">
        <v>8655</v>
      </c>
      <c r="C1061" s="10" t="s">
        <v>8656</v>
      </c>
      <c r="D1061" s="10" t="s">
        <v>8657</v>
      </c>
      <c r="E1061" s="10" t="s">
        <v>8658</v>
      </c>
      <c r="F1061" s="10" t="s">
        <v>8659</v>
      </c>
      <c r="G1061" s="10" t="s">
        <v>89</v>
      </c>
      <c r="H1061" s="23">
        <v>9398465732</v>
      </c>
      <c r="I1061" s="10" t="s">
        <v>8655</v>
      </c>
      <c r="J1061" s="23" t="s">
        <v>90</v>
      </c>
      <c r="K1061" s="10" t="s">
        <v>91</v>
      </c>
      <c r="L1061" s="1"/>
      <c r="M1061" s="10" t="s">
        <v>92</v>
      </c>
      <c r="N1061" s="10" t="s">
        <v>113</v>
      </c>
      <c r="O1061" s="1"/>
      <c r="P1061" s="1"/>
      <c r="Q1061" s="1"/>
      <c r="R1061" s="1"/>
      <c r="S1061" s="1"/>
      <c r="T1061" s="10">
        <v>2018</v>
      </c>
      <c r="U1061" s="10" t="s">
        <v>94</v>
      </c>
      <c r="V1061" s="10">
        <v>9.3000000000000007</v>
      </c>
      <c r="W1061" s="10">
        <v>10</v>
      </c>
      <c r="X1061" s="10">
        <v>88.35</v>
      </c>
      <c r="Y1061" s="12"/>
      <c r="Z1061" s="10" t="s">
        <v>8660</v>
      </c>
      <c r="AA1061" s="10" t="s">
        <v>96</v>
      </c>
      <c r="AB1061" s="10">
        <v>2020</v>
      </c>
      <c r="AC1061" s="10">
        <v>928</v>
      </c>
      <c r="AD1061" s="10">
        <v>1000</v>
      </c>
      <c r="AE1061" s="13">
        <f t="shared" si="45"/>
        <v>92.800000000000011</v>
      </c>
      <c r="AF1061" s="10">
        <v>92.8</v>
      </c>
      <c r="AG1061" s="10" t="s">
        <v>8661</v>
      </c>
      <c r="AH1061" s="14">
        <v>36910</v>
      </c>
      <c r="AI1061" s="10" t="s">
        <v>116</v>
      </c>
      <c r="AJ1061" s="10" t="s">
        <v>99</v>
      </c>
      <c r="AK1061" s="10">
        <v>51787</v>
      </c>
      <c r="AL1061" s="10">
        <v>7.77</v>
      </c>
      <c r="AM1061" s="10">
        <v>0</v>
      </c>
      <c r="AN1061" s="10">
        <v>1</v>
      </c>
      <c r="AO1061" s="10" t="s">
        <v>100</v>
      </c>
      <c r="AP1061" s="10" t="s">
        <v>8662</v>
      </c>
      <c r="AQ1061" s="10" t="s">
        <v>136</v>
      </c>
      <c r="AR1061" s="10" t="s">
        <v>4284</v>
      </c>
      <c r="AS1061" s="10">
        <v>505469</v>
      </c>
      <c r="AT1061" s="10" t="s">
        <v>8663</v>
      </c>
      <c r="AU1061" s="10" t="s">
        <v>4284</v>
      </c>
      <c r="AV1061" s="10">
        <v>505469</v>
      </c>
      <c r="AW1061" s="10" t="s">
        <v>8664</v>
      </c>
      <c r="AX1061" s="10">
        <v>9440642950</v>
      </c>
      <c r="AY1061" s="10" t="s">
        <v>8665</v>
      </c>
      <c r="AZ1061" s="10">
        <v>9398737184</v>
      </c>
      <c r="BA1061" s="10" t="s">
        <v>449</v>
      </c>
      <c r="BB1061" s="10" t="s">
        <v>565</v>
      </c>
    </row>
    <row r="1062" spans="1:54" ht="14.5" x14ac:dyDescent="0.35">
      <c r="A1062" s="9">
        <v>45211.83887900463</v>
      </c>
      <c r="B1062" s="10" t="s">
        <v>8666</v>
      </c>
      <c r="C1062" s="10" t="s">
        <v>8667</v>
      </c>
      <c r="D1062" s="10" t="s">
        <v>8668</v>
      </c>
      <c r="E1062" s="10" t="s">
        <v>8669</v>
      </c>
      <c r="F1062" s="10" t="s">
        <v>8670</v>
      </c>
      <c r="G1062" s="10" t="s">
        <v>89</v>
      </c>
      <c r="H1062" s="23">
        <v>9347998731</v>
      </c>
      <c r="I1062" s="10" t="s">
        <v>8666</v>
      </c>
      <c r="J1062" s="23" t="s">
        <v>90</v>
      </c>
      <c r="K1062" s="10" t="s">
        <v>91</v>
      </c>
      <c r="L1062" s="1"/>
      <c r="M1062" s="10" t="s">
        <v>92</v>
      </c>
      <c r="N1062" s="10" t="s">
        <v>113</v>
      </c>
      <c r="O1062" s="1"/>
      <c r="P1062" s="1"/>
      <c r="Q1062" s="1"/>
      <c r="R1062" s="1"/>
      <c r="S1062" s="1"/>
      <c r="T1062" s="10">
        <v>2019</v>
      </c>
      <c r="U1062" s="10" t="s">
        <v>94</v>
      </c>
      <c r="V1062" s="10">
        <v>9.3000000000000007</v>
      </c>
      <c r="W1062" s="10">
        <v>10</v>
      </c>
      <c r="X1062" s="10">
        <v>9.3000000000000007</v>
      </c>
      <c r="Y1062" s="18">
        <f>X1062*9.5</f>
        <v>88.350000000000009</v>
      </c>
      <c r="Z1062" s="10" t="s">
        <v>8671</v>
      </c>
      <c r="AA1062" s="10" t="s">
        <v>96</v>
      </c>
      <c r="AB1062" s="10">
        <v>2021</v>
      </c>
      <c r="AC1062" s="10">
        <v>800</v>
      </c>
      <c r="AD1062" s="10">
        <v>1000</v>
      </c>
      <c r="AE1062" s="13">
        <f t="shared" si="45"/>
        <v>80</v>
      </c>
      <c r="AF1062" s="10">
        <v>80</v>
      </c>
      <c r="AG1062" s="10" t="s">
        <v>8672</v>
      </c>
      <c r="AH1062" s="14">
        <v>37578</v>
      </c>
      <c r="AI1062" s="10" t="s">
        <v>116</v>
      </c>
      <c r="AJ1062" s="10" t="s">
        <v>133</v>
      </c>
      <c r="AK1062" s="10">
        <v>89000</v>
      </c>
      <c r="AL1062" s="10">
        <v>7.72</v>
      </c>
      <c r="AM1062" s="10">
        <v>0</v>
      </c>
      <c r="AN1062" s="10">
        <v>0</v>
      </c>
      <c r="AO1062" s="10" t="s">
        <v>2543</v>
      </c>
      <c r="AP1062" s="10" t="s">
        <v>8673</v>
      </c>
      <c r="AQ1062" s="10" t="s">
        <v>152</v>
      </c>
      <c r="AR1062" s="10" t="s">
        <v>1276</v>
      </c>
      <c r="AS1062" s="10">
        <v>507305</v>
      </c>
      <c r="AT1062" s="10" t="s">
        <v>8673</v>
      </c>
      <c r="AU1062" s="10" t="s">
        <v>1276</v>
      </c>
      <c r="AV1062" s="10">
        <v>507305</v>
      </c>
      <c r="AW1062" s="10" t="s">
        <v>8674</v>
      </c>
      <c r="AX1062" s="10">
        <v>7893909273</v>
      </c>
      <c r="AY1062" s="10" t="s">
        <v>8675</v>
      </c>
      <c r="AZ1062" s="10">
        <v>7893909273</v>
      </c>
      <c r="BA1062" s="10" t="s">
        <v>449</v>
      </c>
      <c r="BB1062" s="10" t="s">
        <v>157</v>
      </c>
    </row>
    <row r="1063" spans="1:54" ht="14.5" x14ac:dyDescent="0.35">
      <c r="A1063" s="9">
        <v>45211.834999606479</v>
      </c>
      <c r="B1063" s="10" t="s">
        <v>8676</v>
      </c>
      <c r="C1063" s="10" t="s">
        <v>8677</v>
      </c>
      <c r="D1063" s="10" t="s">
        <v>8678</v>
      </c>
      <c r="E1063" s="10" t="s">
        <v>8679</v>
      </c>
      <c r="F1063" s="10" t="s">
        <v>8680</v>
      </c>
      <c r="G1063" s="10" t="s">
        <v>89</v>
      </c>
      <c r="H1063" s="23">
        <v>7672013341</v>
      </c>
      <c r="I1063" s="10" t="s">
        <v>8676</v>
      </c>
      <c r="J1063" s="23" t="s">
        <v>90</v>
      </c>
      <c r="K1063" s="10" t="s">
        <v>91</v>
      </c>
      <c r="L1063" s="1"/>
      <c r="M1063" s="10" t="s">
        <v>92</v>
      </c>
      <c r="N1063" s="10" t="s">
        <v>113</v>
      </c>
      <c r="O1063" s="1"/>
      <c r="P1063" s="1"/>
      <c r="Q1063" s="1"/>
      <c r="R1063" s="1"/>
      <c r="S1063" s="1"/>
      <c r="T1063" s="10">
        <v>2019</v>
      </c>
      <c r="U1063" s="10" t="s">
        <v>223</v>
      </c>
      <c r="V1063" s="10">
        <v>452</v>
      </c>
      <c r="W1063" s="10">
        <v>500</v>
      </c>
      <c r="X1063" s="10">
        <v>90.4</v>
      </c>
      <c r="Y1063" s="12"/>
      <c r="Z1063" s="10" t="s">
        <v>8681</v>
      </c>
      <c r="AA1063" s="10" t="s">
        <v>96</v>
      </c>
      <c r="AB1063" s="10">
        <v>2021</v>
      </c>
      <c r="AC1063" s="10">
        <v>940</v>
      </c>
      <c r="AD1063" s="10">
        <v>1000</v>
      </c>
      <c r="AE1063" s="13">
        <f t="shared" si="45"/>
        <v>94</v>
      </c>
      <c r="AF1063" s="10">
        <v>94</v>
      </c>
      <c r="AG1063" s="10" t="s">
        <v>8682</v>
      </c>
      <c r="AH1063" s="14">
        <v>37918</v>
      </c>
      <c r="AI1063" s="10" t="s">
        <v>116</v>
      </c>
      <c r="AJ1063" s="10" t="s">
        <v>133</v>
      </c>
      <c r="AK1063" s="10">
        <v>31711</v>
      </c>
      <c r="AL1063" s="10">
        <v>8.9600000000000009</v>
      </c>
      <c r="AM1063" s="10">
        <v>0</v>
      </c>
      <c r="AN1063" s="10">
        <v>0</v>
      </c>
      <c r="AO1063" s="10" t="s">
        <v>8683</v>
      </c>
      <c r="AP1063" s="10" t="s">
        <v>8684</v>
      </c>
      <c r="AQ1063" s="10" t="s">
        <v>102</v>
      </c>
      <c r="AR1063" s="10" t="s">
        <v>119</v>
      </c>
      <c r="AS1063" s="10">
        <v>500018</v>
      </c>
      <c r="AT1063" s="10" t="s">
        <v>8684</v>
      </c>
      <c r="AU1063" s="10" t="s">
        <v>119</v>
      </c>
      <c r="AV1063" s="10">
        <v>500018</v>
      </c>
      <c r="AW1063" s="10" t="s">
        <v>8685</v>
      </c>
      <c r="AX1063" s="10">
        <v>9490468825</v>
      </c>
      <c r="AY1063" s="10" t="s">
        <v>8686</v>
      </c>
      <c r="AZ1063" s="10">
        <v>9704329791</v>
      </c>
      <c r="BA1063" s="10" t="s">
        <v>8687</v>
      </c>
      <c r="BB1063" s="10" t="s">
        <v>246</v>
      </c>
    </row>
    <row r="1064" spans="1:54" ht="14.5" x14ac:dyDescent="0.35">
      <c r="A1064" s="9">
        <v>45212.286865393515</v>
      </c>
      <c r="B1064" s="10" t="s">
        <v>8688</v>
      </c>
      <c r="C1064" s="10" t="s">
        <v>8689</v>
      </c>
      <c r="D1064" s="10" t="s">
        <v>8690</v>
      </c>
      <c r="E1064" s="10" t="s">
        <v>8691</v>
      </c>
      <c r="F1064" s="10" t="s">
        <v>8692</v>
      </c>
      <c r="G1064" s="10" t="s">
        <v>89</v>
      </c>
      <c r="H1064" s="23">
        <v>6281445834</v>
      </c>
      <c r="I1064" s="10" t="s">
        <v>8688</v>
      </c>
      <c r="J1064" s="23" t="s">
        <v>90</v>
      </c>
      <c r="K1064" s="10" t="s">
        <v>91</v>
      </c>
      <c r="L1064" s="1"/>
      <c r="M1064" s="10" t="s">
        <v>92</v>
      </c>
      <c r="N1064" s="10" t="s">
        <v>1327</v>
      </c>
      <c r="O1064" s="1"/>
      <c r="P1064" s="1"/>
      <c r="Q1064" s="1"/>
      <c r="R1064" s="1"/>
      <c r="S1064" s="1"/>
      <c r="T1064" s="10">
        <v>2019</v>
      </c>
      <c r="U1064" s="10" t="s">
        <v>94</v>
      </c>
      <c r="V1064" s="10">
        <v>9.6999999999999993</v>
      </c>
      <c r="W1064" s="10">
        <v>600</v>
      </c>
      <c r="X1064" s="10">
        <v>92.15</v>
      </c>
      <c r="Y1064" s="12"/>
      <c r="Z1064" s="10" t="s">
        <v>6388</v>
      </c>
      <c r="AA1064" s="10" t="s">
        <v>96</v>
      </c>
      <c r="AB1064" s="10">
        <v>2021</v>
      </c>
      <c r="AC1064" s="10">
        <v>968</v>
      </c>
      <c r="AD1064" s="10">
        <v>1000</v>
      </c>
      <c r="AE1064" s="13">
        <f t="shared" si="45"/>
        <v>96.8</v>
      </c>
      <c r="AF1064" s="10">
        <v>96.8</v>
      </c>
      <c r="AG1064" s="10" t="s">
        <v>8693</v>
      </c>
      <c r="AH1064" s="14">
        <v>37713</v>
      </c>
      <c r="AI1064" s="10" t="s">
        <v>98</v>
      </c>
      <c r="AJ1064" s="10" t="s">
        <v>99</v>
      </c>
      <c r="AK1064" s="10">
        <v>19418</v>
      </c>
      <c r="AL1064" s="10">
        <v>8.4</v>
      </c>
      <c r="AM1064" s="10">
        <v>1</v>
      </c>
      <c r="AN1064" s="10">
        <v>0</v>
      </c>
      <c r="AO1064" s="10" t="s">
        <v>100</v>
      </c>
      <c r="AP1064" s="10" t="s">
        <v>8694</v>
      </c>
      <c r="AQ1064" s="10" t="s">
        <v>102</v>
      </c>
      <c r="AR1064" s="10" t="s">
        <v>103</v>
      </c>
      <c r="AS1064" s="10">
        <v>501401</v>
      </c>
      <c r="AT1064" s="10" t="s">
        <v>102</v>
      </c>
      <c r="AU1064" s="10" t="s">
        <v>103</v>
      </c>
      <c r="AV1064" s="10">
        <v>501401</v>
      </c>
      <c r="AW1064" s="10" t="s">
        <v>8695</v>
      </c>
      <c r="AX1064" s="10">
        <v>9177228073</v>
      </c>
      <c r="AY1064" s="10" t="s">
        <v>8696</v>
      </c>
      <c r="AZ1064" s="10">
        <v>8328547875</v>
      </c>
      <c r="BA1064" s="10" t="s">
        <v>8697</v>
      </c>
      <c r="BB1064" s="10" t="s">
        <v>157</v>
      </c>
    </row>
    <row r="1065" spans="1:54" ht="14.5" x14ac:dyDescent="0.35">
      <c r="A1065" s="9">
        <v>45211.802458645834</v>
      </c>
      <c r="B1065" s="10" t="s">
        <v>8698</v>
      </c>
      <c r="C1065" s="10" t="s">
        <v>8699</v>
      </c>
      <c r="D1065" s="10" t="s">
        <v>8700</v>
      </c>
      <c r="E1065" s="10" t="s">
        <v>8701</v>
      </c>
      <c r="F1065" s="10" t="s">
        <v>8702</v>
      </c>
      <c r="G1065" s="10" t="s">
        <v>89</v>
      </c>
      <c r="H1065" s="23">
        <v>9392384759</v>
      </c>
      <c r="I1065" s="10" t="s">
        <v>8698</v>
      </c>
      <c r="J1065" s="23" t="s">
        <v>90</v>
      </c>
      <c r="K1065" s="10" t="s">
        <v>91</v>
      </c>
      <c r="L1065" s="1"/>
      <c r="M1065" s="10" t="s">
        <v>92</v>
      </c>
      <c r="N1065" s="10" t="s">
        <v>113</v>
      </c>
      <c r="O1065" s="1"/>
      <c r="P1065" s="1"/>
      <c r="Q1065" s="1"/>
      <c r="R1065" s="1"/>
      <c r="S1065" s="1"/>
      <c r="T1065" s="10">
        <v>2019</v>
      </c>
      <c r="U1065" s="10" t="s">
        <v>94</v>
      </c>
      <c r="V1065" s="10">
        <v>9.3000000000000007</v>
      </c>
      <c r="W1065" s="10">
        <v>10</v>
      </c>
      <c r="X1065" s="10">
        <v>88.35</v>
      </c>
      <c r="Y1065" s="12"/>
      <c r="Z1065" s="10" t="s">
        <v>8703</v>
      </c>
      <c r="AA1065" s="10" t="s">
        <v>96</v>
      </c>
      <c r="AB1065" s="10">
        <v>2021</v>
      </c>
      <c r="AC1065" s="10">
        <v>928</v>
      </c>
      <c r="AD1065" s="10">
        <v>1000</v>
      </c>
      <c r="AE1065" s="13">
        <f t="shared" si="45"/>
        <v>92.800000000000011</v>
      </c>
      <c r="AF1065" s="10">
        <v>92.8</v>
      </c>
      <c r="AG1065" s="10" t="s">
        <v>1213</v>
      </c>
      <c r="AH1065" s="14">
        <v>38144</v>
      </c>
      <c r="AI1065" s="10" t="s">
        <v>116</v>
      </c>
      <c r="AJ1065" s="10" t="s">
        <v>99</v>
      </c>
      <c r="AK1065" s="10">
        <v>35</v>
      </c>
      <c r="AL1065" s="10">
        <v>8.4700000000000006</v>
      </c>
      <c r="AM1065" s="10">
        <v>0</v>
      </c>
      <c r="AN1065" s="10">
        <v>0</v>
      </c>
      <c r="AO1065" s="10" t="s">
        <v>377</v>
      </c>
      <c r="AP1065" s="10" t="s">
        <v>8704</v>
      </c>
      <c r="AQ1065" s="10" t="s">
        <v>152</v>
      </c>
      <c r="AR1065" s="10" t="s">
        <v>1631</v>
      </c>
      <c r="AS1065" s="10">
        <v>505001</v>
      </c>
      <c r="AT1065" s="10" t="s">
        <v>8705</v>
      </c>
      <c r="AU1065" s="10" t="s">
        <v>1631</v>
      </c>
      <c r="AV1065" s="10">
        <v>505001</v>
      </c>
      <c r="AW1065" s="10" t="s">
        <v>8706</v>
      </c>
      <c r="AX1065" s="10">
        <v>9347776664</v>
      </c>
      <c r="AY1065" s="10" t="s">
        <v>8707</v>
      </c>
      <c r="AZ1065" s="10">
        <v>9347372690</v>
      </c>
      <c r="BA1065" s="10" t="s">
        <v>552</v>
      </c>
      <c r="BB1065" s="10" t="s">
        <v>8708</v>
      </c>
    </row>
    <row r="1066" spans="1:54" ht="14.5" x14ac:dyDescent="0.35">
      <c r="A1066" s="9">
        <v>45212.404770775465</v>
      </c>
      <c r="B1066" s="10" t="s">
        <v>8709</v>
      </c>
      <c r="C1066" s="10" t="s">
        <v>8710</v>
      </c>
      <c r="D1066" s="10" t="s">
        <v>8711</v>
      </c>
      <c r="E1066" s="10" t="s">
        <v>8712</v>
      </c>
      <c r="F1066" s="10" t="s">
        <v>8713</v>
      </c>
      <c r="G1066" s="10" t="s">
        <v>89</v>
      </c>
      <c r="H1066" s="23">
        <v>9704117137</v>
      </c>
      <c r="I1066" s="10" t="s">
        <v>8709</v>
      </c>
      <c r="J1066" s="23" t="s">
        <v>90</v>
      </c>
      <c r="K1066" s="10" t="s">
        <v>91</v>
      </c>
      <c r="L1066" s="1"/>
      <c r="M1066" s="10" t="s">
        <v>92</v>
      </c>
      <c r="N1066" s="10" t="s">
        <v>113</v>
      </c>
      <c r="O1066" s="1"/>
      <c r="P1066" s="1"/>
      <c r="Q1066" s="1"/>
      <c r="R1066" s="1"/>
      <c r="S1066" s="1"/>
      <c r="T1066" s="10">
        <v>2018</v>
      </c>
      <c r="U1066" s="10" t="s">
        <v>94</v>
      </c>
      <c r="V1066" s="10">
        <v>8.6999999999999993</v>
      </c>
      <c r="W1066" s="10">
        <v>10</v>
      </c>
      <c r="X1066" s="10">
        <v>82.5</v>
      </c>
      <c r="Y1066" s="12"/>
      <c r="Z1066" s="10" t="s">
        <v>8714</v>
      </c>
      <c r="AA1066" s="10" t="s">
        <v>96</v>
      </c>
      <c r="AB1066" s="10">
        <v>2021</v>
      </c>
      <c r="AC1066" s="10">
        <v>2020</v>
      </c>
      <c r="AD1066" s="10">
        <v>873</v>
      </c>
      <c r="AE1066" s="13">
        <f t="shared" si="45"/>
        <v>231.38602520045822</v>
      </c>
      <c r="AF1066" s="10">
        <v>87.3</v>
      </c>
      <c r="AG1066" s="10" t="s">
        <v>8715</v>
      </c>
      <c r="AH1066" s="14">
        <v>38032</v>
      </c>
      <c r="AI1066" s="10" t="s">
        <v>116</v>
      </c>
      <c r="AJ1066" s="10" t="s">
        <v>133</v>
      </c>
      <c r="AK1066" s="10">
        <v>0</v>
      </c>
      <c r="AL1066" s="10">
        <v>4</v>
      </c>
      <c r="AM1066" s="10">
        <v>0</v>
      </c>
      <c r="AN1066" s="10">
        <v>0</v>
      </c>
      <c r="AO1066" s="10" t="s">
        <v>8716</v>
      </c>
      <c r="AP1066" s="10" t="s">
        <v>8717</v>
      </c>
      <c r="AQ1066" s="10" t="s">
        <v>152</v>
      </c>
      <c r="AR1066" s="10" t="s">
        <v>8718</v>
      </c>
      <c r="AS1066" s="10">
        <v>503111</v>
      </c>
      <c r="AT1066" s="10" t="s">
        <v>8719</v>
      </c>
      <c r="AU1066" s="10" t="s">
        <v>666</v>
      </c>
      <c r="AV1066" s="10">
        <v>503111</v>
      </c>
      <c r="AW1066" s="10" t="s">
        <v>8720</v>
      </c>
      <c r="AX1066" s="10">
        <v>9542978979</v>
      </c>
      <c r="AY1066" s="10" t="s">
        <v>8721</v>
      </c>
      <c r="AZ1066" s="10">
        <v>9542978979</v>
      </c>
      <c r="BA1066" s="10" t="s">
        <v>449</v>
      </c>
      <c r="BB1066" s="10" t="s">
        <v>449</v>
      </c>
    </row>
    <row r="1067" spans="1:54" ht="14.5" x14ac:dyDescent="0.35">
      <c r="A1067" s="9">
        <v>45211.904372962963</v>
      </c>
      <c r="B1067" s="10" t="s">
        <v>8722</v>
      </c>
      <c r="C1067" s="10" t="s">
        <v>8723</v>
      </c>
      <c r="D1067" s="10" t="s">
        <v>8724</v>
      </c>
      <c r="E1067" s="10" t="s">
        <v>8725</v>
      </c>
      <c r="F1067" s="10" t="s">
        <v>8726</v>
      </c>
      <c r="G1067" s="10" t="s">
        <v>89</v>
      </c>
      <c r="H1067" s="23">
        <v>7661938806</v>
      </c>
      <c r="I1067" s="10" t="s">
        <v>8722</v>
      </c>
      <c r="J1067" s="23" t="s">
        <v>90</v>
      </c>
      <c r="K1067" s="10" t="s">
        <v>91</v>
      </c>
      <c r="L1067" s="1"/>
      <c r="M1067" s="10" t="s">
        <v>92</v>
      </c>
      <c r="N1067" s="10" t="s">
        <v>113</v>
      </c>
      <c r="O1067" s="1"/>
      <c r="P1067" s="1"/>
      <c r="Q1067" s="1"/>
      <c r="R1067" s="1"/>
      <c r="S1067" s="1"/>
      <c r="T1067" s="10">
        <v>2019</v>
      </c>
      <c r="U1067" s="10" t="s">
        <v>94</v>
      </c>
      <c r="V1067" s="10">
        <v>9.6999999999999993</v>
      </c>
      <c r="W1067" s="10">
        <v>10</v>
      </c>
      <c r="X1067" s="10">
        <v>92.15</v>
      </c>
      <c r="Y1067" s="12"/>
      <c r="Z1067" s="10" t="s">
        <v>8727</v>
      </c>
      <c r="AA1067" s="10" t="s">
        <v>96</v>
      </c>
      <c r="AB1067" s="10">
        <v>2021</v>
      </c>
      <c r="AC1067" s="10">
        <v>842</v>
      </c>
      <c r="AD1067" s="10">
        <v>1000</v>
      </c>
      <c r="AE1067" s="13">
        <f t="shared" si="45"/>
        <v>84.2</v>
      </c>
      <c r="AF1067" s="10">
        <v>84.2</v>
      </c>
      <c r="AG1067" s="10" t="s">
        <v>8728</v>
      </c>
      <c r="AH1067" s="14">
        <v>37715</v>
      </c>
      <c r="AI1067" s="10" t="s">
        <v>116</v>
      </c>
      <c r="AJ1067" s="10" t="s">
        <v>99</v>
      </c>
      <c r="AK1067" s="10">
        <v>40016</v>
      </c>
      <c r="AL1067" s="10">
        <v>7.84</v>
      </c>
      <c r="AM1067" s="10">
        <v>0</v>
      </c>
      <c r="AN1067" s="10">
        <v>0</v>
      </c>
      <c r="AO1067" s="10" t="s">
        <v>377</v>
      </c>
      <c r="AP1067" s="10" t="s">
        <v>8729</v>
      </c>
      <c r="AQ1067" s="10" t="s">
        <v>102</v>
      </c>
      <c r="AR1067" s="10" t="s">
        <v>5436</v>
      </c>
      <c r="AS1067" s="10">
        <v>502334</v>
      </c>
      <c r="AT1067" s="10" t="s">
        <v>8730</v>
      </c>
      <c r="AU1067" s="10" t="s">
        <v>5436</v>
      </c>
      <c r="AV1067" s="10">
        <v>502334</v>
      </c>
      <c r="AW1067" s="10" t="s">
        <v>8731</v>
      </c>
      <c r="AX1067" s="10">
        <v>9247841604</v>
      </c>
      <c r="AY1067" s="10" t="s">
        <v>8732</v>
      </c>
      <c r="AZ1067" s="10">
        <v>9440997830</v>
      </c>
      <c r="BA1067" s="10" t="s">
        <v>552</v>
      </c>
      <c r="BB1067" s="10" t="s">
        <v>8733</v>
      </c>
    </row>
    <row r="1068" spans="1:54" ht="14.5" x14ac:dyDescent="0.35">
      <c r="A1068" s="9">
        <v>45211.819079687499</v>
      </c>
      <c r="B1068" s="10" t="s">
        <v>8734</v>
      </c>
      <c r="C1068" s="10" t="s">
        <v>8735</v>
      </c>
      <c r="D1068" s="10" t="s">
        <v>1348</v>
      </c>
      <c r="E1068" s="10" t="s">
        <v>8120</v>
      </c>
      <c r="F1068" s="10" t="s">
        <v>8736</v>
      </c>
      <c r="G1068" s="10" t="s">
        <v>89</v>
      </c>
      <c r="H1068" s="23">
        <v>9346085745</v>
      </c>
      <c r="I1068" s="10" t="s">
        <v>8737</v>
      </c>
      <c r="J1068" s="23" t="s">
        <v>90</v>
      </c>
      <c r="K1068" s="10" t="s">
        <v>91</v>
      </c>
      <c r="L1068" s="1"/>
      <c r="M1068" s="10" t="s">
        <v>92</v>
      </c>
      <c r="N1068" s="10" t="s">
        <v>113</v>
      </c>
      <c r="O1068" s="1"/>
      <c r="P1068" s="1"/>
      <c r="Q1068" s="1"/>
      <c r="R1068" s="1"/>
      <c r="S1068" s="1"/>
      <c r="T1068" s="10">
        <v>2019</v>
      </c>
      <c r="U1068" s="10" t="s">
        <v>94</v>
      </c>
      <c r="V1068" s="10">
        <v>8.3000000000000007</v>
      </c>
      <c r="W1068" s="10">
        <v>10</v>
      </c>
      <c r="X1068" s="10">
        <v>78.849999999999994</v>
      </c>
      <c r="Y1068" s="12"/>
      <c r="Z1068" s="10" t="s">
        <v>8738</v>
      </c>
      <c r="AA1068" s="10" t="s">
        <v>96</v>
      </c>
      <c r="AB1068" s="10">
        <v>2021</v>
      </c>
      <c r="AC1068" s="10">
        <v>912</v>
      </c>
      <c r="AD1068" s="10">
        <v>1000</v>
      </c>
      <c r="AE1068" s="13">
        <f t="shared" si="45"/>
        <v>91.2</v>
      </c>
      <c r="AF1068" s="10">
        <v>91.2</v>
      </c>
      <c r="AG1068" s="10" t="s">
        <v>8739</v>
      </c>
      <c r="AH1068" s="14">
        <v>38207</v>
      </c>
      <c r="AI1068" s="10" t="s">
        <v>98</v>
      </c>
      <c r="AJ1068" s="10" t="s">
        <v>99</v>
      </c>
      <c r="AK1068" s="10">
        <v>27831</v>
      </c>
      <c r="AL1068" s="10">
        <v>7.57</v>
      </c>
      <c r="AM1068" s="10">
        <v>0</v>
      </c>
      <c r="AN1068" s="10">
        <v>0</v>
      </c>
      <c r="AO1068" s="10" t="s">
        <v>573</v>
      </c>
      <c r="AP1068" s="10" t="s">
        <v>8740</v>
      </c>
      <c r="AQ1068" s="10" t="s">
        <v>136</v>
      </c>
      <c r="AR1068" s="10" t="s">
        <v>137</v>
      </c>
      <c r="AS1068" s="10">
        <v>501401</v>
      </c>
      <c r="AT1068" s="10" t="s">
        <v>8741</v>
      </c>
      <c r="AU1068" s="10" t="s">
        <v>8742</v>
      </c>
      <c r="AV1068" s="10">
        <v>509105</v>
      </c>
      <c r="AW1068" s="10" t="s">
        <v>8743</v>
      </c>
      <c r="AX1068" s="10">
        <v>9642461857</v>
      </c>
      <c r="AY1068" s="10" t="s">
        <v>8744</v>
      </c>
      <c r="AZ1068" s="10">
        <v>6302631945</v>
      </c>
      <c r="BA1068" s="10" t="s">
        <v>8745</v>
      </c>
      <c r="BB1068" s="10" t="s">
        <v>2570</v>
      </c>
    </row>
    <row r="1069" spans="1:54" ht="14.5" x14ac:dyDescent="0.35">
      <c r="A1069" s="9">
        <v>45211.870671643519</v>
      </c>
      <c r="B1069" s="10" t="s">
        <v>8746</v>
      </c>
      <c r="C1069" s="10" t="s">
        <v>8747</v>
      </c>
      <c r="D1069" s="10" t="s">
        <v>8748</v>
      </c>
      <c r="E1069" s="10" t="s">
        <v>8749</v>
      </c>
      <c r="F1069" s="10" t="s">
        <v>8750</v>
      </c>
      <c r="G1069" s="10" t="s">
        <v>89</v>
      </c>
      <c r="H1069" s="23">
        <v>9381332056</v>
      </c>
      <c r="I1069" s="10" t="s">
        <v>8746</v>
      </c>
      <c r="J1069" s="23" t="s">
        <v>90</v>
      </c>
      <c r="K1069" s="10" t="s">
        <v>91</v>
      </c>
      <c r="L1069" s="1"/>
      <c r="M1069" s="10" t="s">
        <v>92</v>
      </c>
      <c r="N1069" s="10" t="s">
        <v>1327</v>
      </c>
      <c r="O1069" s="1"/>
      <c r="P1069" s="1"/>
      <c r="Q1069" s="1"/>
      <c r="R1069" s="1"/>
      <c r="S1069" s="1"/>
      <c r="T1069" s="10">
        <v>2019</v>
      </c>
      <c r="U1069" s="10" t="s">
        <v>94</v>
      </c>
      <c r="V1069" s="10">
        <v>9.6999999999999993</v>
      </c>
      <c r="W1069" s="10">
        <v>10</v>
      </c>
      <c r="X1069" s="10">
        <v>92.15</v>
      </c>
      <c r="Y1069" s="12"/>
      <c r="Z1069" s="10" t="s">
        <v>8751</v>
      </c>
      <c r="AA1069" s="10" t="s">
        <v>96</v>
      </c>
      <c r="AB1069" s="10">
        <v>2021</v>
      </c>
      <c r="AC1069" s="10">
        <v>970</v>
      </c>
      <c r="AD1069" s="10">
        <v>1000</v>
      </c>
      <c r="AE1069" s="13">
        <f t="shared" si="45"/>
        <v>97</v>
      </c>
      <c r="AF1069" s="10">
        <v>97</v>
      </c>
      <c r="AG1069" s="10" t="s">
        <v>8752</v>
      </c>
      <c r="AH1069" s="14">
        <v>37901</v>
      </c>
      <c r="AI1069" s="10" t="s">
        <v>116</v>
      </c>
      <c r="AJ1069" s="10" t="s">
        <v>99</v>
      </c>
      <c r="AK1069" s="10">
        <v>22651</v>
      </c>
      <c r="AL1069" s="10">
        <v>8.1300000000000008</v>
      </c>
      <c r="AM1069" s="10">
        <v>0</v>
      </c>
      <c r="AN1069" s="10">
        <v>0</v>
      </c>
      <c r="AO1069" s="10" t="s">
        <v>117</v>
      </c>
      <c r="AP1069" s="10" t="s">
        <v>8753</v>
      </c>
      <c r="AQ1069" s="10" t="s">
        <v>102</v>
      </c>
      <c r="AR1069" s="10" t="s">
        <v>103</v>
      </c>
      <c r="AS1069" s="10">
        <v>500074</v>
      </c>
      <c r="AT1069" s="10" t="s">
        <v>8754</v>
      </c>
      <c r="AU1069" s="10" t="s">
        <v>103</v>
      </c>
      <c r="AV1069" s="10">
        <v>500074</v>
      </c>
      <c r="AW1069" s="10" t="s">
        <v>8755</v>
      </c>
      <c r="AX1069" s="10">
        <v>9949475418</v>
      </c>
      <c r="AY1069" s="10" t="s">
        <v>8756</v>
      </c>
      <c r="AZ1069" s="10">
        <v>9502630498</v>
      </c>
      <c r="BA1069" s="10" t="s">
        <v>106</v>
      </c>
      <c r="BB1069" s="10" t="s">
        <v>106</v>
      </c>
    </row>
    <row r="1070" spans="1:54" ht="14.5" x14ac:dyDescent="0.35">
      <c r="A1070" s="9">
        <v>45211.874853032408</v>
      </c>
      <c r="B1070" s="10" t="s">
        <v>8757</v>
      </c>
      <c r="C1070" s="10" t="s">
        <v>8758</v>
      </c>
      <c r="D1070" s="10" t="s">
        <v>8759</v>
      </c>
      <c r="E1070" s="10" t="s">
        <v>8760</v>
      </c>
      <c r="F1070" s="10" t="s">
        <v>8761</v>
      </c>
      <c r="G1070" s="10" t="s">
        <v>89</v>
      </c>
      <c r="H1070" s="23">
        <v>8104186139</v>
      </c>
      <c r="I1070" s="10" t="s">
        <v>8757</v>
      </c>
      <c r="J1070" s="23" t="s">
        <v>90</v>
      </c>
      <c r="K1070" s="10" t="s">
        <v>91</v>
      </c>
      <c r="L1070" s="1"/>
      <c r="M1070" s="10" t="s">
        <v>92</v>
      </c>
      <c r="N1070" s="10" t="s">
        <v>113</v>
      </c>
      <c r="O1070" s="1"/>
      <c r="P1070" s="1"/>
      <c r="Q1070" s="1"/>
      <c r="R1070" s="1"/>
      <c r="S1070" s="1"/>
      <c r="T1070" s="10">
        <v>2019</v>
      </c>
      <c r="U1070" s="10" t="s">
        <v>94</v>
      </c>
      <c r="V1070" s="10">
        <v>9.8000000000000007</v>
      </c>
      <c r="W1070" s="10">
        <v>600</v>
      </c>
      <c r="X1070" s="10">
        <v>93.1</v>
      </c>
      <c r="Y1070" s="12"/>
      <c r="Z1070" s="10" t="s">
        <v>8762</v>
      </c>
      <c r="AA1070" s="10" t="s">
        <v>96</v>
      </c>
      <c r="AB1070" s="10">
        <v>2021</v>
      </c>
      <c r="AC1070" s="10">
        <v>88</v>
      </c>
      <c r="AD1070" s="10">
        <v>1000</v>
      </c>
      <c r="AE1070" s="13">
        <f t="shared" si="45"/>
        <v>8.7999999999999989</v>
      </c>
      <c r="AF1070" s="10">
        <v>1</v>
      </c>
      <c r="AG1070" s="10" t="s">
        <v>8763</v>
      </c>
      <c r="AH1070" s="14">
        <v>37756</v>
      </c>
      <c r="AI1070" s="10" t="s">
        <v>98</v>
      </c>
      <c r="AJ1070" s="10" t="s">
        <v>99</v>
      </c>
      <c r="AK1070" s="10">
        <v>120818</v>
      </c>
      <c r="AL1070" s="10">
        <v>8.1300000000000008</v>
      </c>
      <c r="AM1070" s="10">
        <v>0</v>
      </c>
      <c r="AN1070" s="10">
        <v>0</v>
      </c>
      <c r="AO1070" s="10" t="s">
        <v>8764</v>
      </c>
      <c r="AP1070" s="10" t="s">
        <v>119</v>
      </c>
      <c r="AQ1070" s="10" t="s">
        <v>152</v>
      </c>
      <c r="AR1070" s="10" t="s">
        <v>119</v>
      </c>
      <c r="AS1070" s="10">
        <v>500100</v>
      </c>
      <c r="AT1070" s="10" t="s">
        <v>8765</v>
      </c>
      <c r="AU1070" s="10" t="s">
        <v>119</v>
      </c>
      <c r="AV1070" s="10">
        <v>500100</v>
      </c>
      <c r="AW1070" s="10" t="s">
        <v>8766</v>
      </c>
      <c r="AX1070" s="10">
        <v>9920534659</v>
      </c>
      <c r="AY1070" s="10" t="s">
        <v>8767</v>
      </c>
      <c r="AZ1070" s="10">
        <v>9619146235</v>
      </c>
      <c r="BA1070" s="10" t="s">
        <v>8768</v>
      </c>
      <c r="BB1070" s="10" t="s">
        <v>259</v>
      </c>
    </row>
    <row r="1071" spans="1:54" ht="14.5" x14ac:dyDescent="0.35">
      <c r="A1071" s="9">
        <v>45211.872646967589</v>
      </c>
      <c r="B1071" s="10" t="s">
        <v>8769</v>
      </c>
      <c r="C1071" s="10" t="s">
        <v>8770</v>
      </c>
      <c r="D1071" s="10" t="s">
        <v>8771</v>
      </c>
      <c r="E1071" s="10" t="s">
        <v>8772</v>
      </c>
      <c r="F1071" s="10" t="s">
        <v>8773</v>
      </c>
      <c r="G1071" s="10" t="s">
        <v>89</v>
      </c>
      <c r="H1071" s="23">
        <v>9494006700</v>
      </c>
      <c r="I1071" s="10" t="s">
        <v>8769</v>
      </c>
      <c r="J1071" s="23" t="s">
        <v>90</v>
      </c>
      <c r="K1071" s="10" t="s">
        <v>91</v>
      </c>
      <c r="L1071" s="1"/>
      <c r="M1071" s="10" t="s">
        <v>92</v>
      </c>
      <c r="N1071" s="10" t="s">
        <v>1327</v>
      </c>
      <c r="O1071" s="1"/>
      <c r="P1071" s="1"/>
      <c r="Q1071" s="1"/>
      <c r="R1071" s="1"/>
      <c r="S1071" s="1"/>
      <c r="T1071" s="10">
        <v>2019</v>
      </c>
      <c r="U1071" s="10" t="s">
        <v>223</v>
      </c>
      <c r="V1071" s="10">
        <v>468</v>
      </c>
      <c r="W1071" s="10">
        <v>500</v>
      </c>
      <c r="X1071" s="10">
        <v>93.6</v>
      </c>
      <c r="Y1071" s="12"/>
      <c r="Z1071" s="10" t="s">
        <v>8774</v>
      </c>
      <c r="AA1071" s="10" t="s">
        <v>96</v>
      </c>
      <c r="AB1071" s="10">
        <v>2021</v>
      </c>
      <c r="AC1071" s="10">
        <v>982</v>
      </c>
      <c r="AD1071" s="10">
        <v>1000</v>
      </c>
      <c r="AE1071" s="13">
        <f t="shared" si="45"/>
        <v>98.2</v>
      </c>
      <c r="AF1071" s="10">
        <v>98.2</v>
      </c>
      <c r="AG1071" s="10" t="s">
        <v>8775</v>
      </c>
      <c r="AH1071" s="14">
        <v>38056</v>
      </c>
      <c r="AI1071" s="10" t="s">
        <v>98</v>
      </c>
      <c r="AJ1071" s="10" t="s">
        <v>133</v>
      </c>
      <c r="AK1071" s="10">
        <v>70695</v>
      </c>
      <c r="AL1071" s="10">
        <v>8.75</v>
      </c>
      <c r="AM1071" s="10">
        <v>0</v>
      </c>
      <c r="AN1071" s="10">
        <v>0</v>
      </c>
      <c r="AO1071" s="10" t="s">
        <v>2122</v>
      </c>
      <c r="AP1071" s="10" t="s">
        <v>8776</v>
      </c>
      <c r="AQ1071" s="10" t="s">
        <v>2324</v>
      </c>
      <c r="AR1071" s="10" t="s">
        <v>965</v>
      </c>
      <c r="AS1071" s="10">
        <v>500010</v>
      </c>
      <c r="AT1071" s="10" t="s">
        <v>8776</v>
      </c>
      <c r="AU1071" s="10" t="s">
        <v>965</v>
      </c>
      <c r="AV1071" s="10">
        <v>500010</v>
      </c>
      <c r="AW1071" s="10" t="s">
        <v>8777</v>
      </c>
      <c r="AX1071" s="10">
        <v>9849250838</v>
      </c>
      <c r="AY1071" s="10" t="s">
        <v>8778</v>
      </c>
      <c r="AZ1071" s="10">
        <v>9505305180</v>
      </c>
      <c r="BA1071" s="10" t="s">
        <v>645</v>
      </c>
      <c r="BB1071" s="10" t="s">
        <v>8779</v>
      </c>
    </row>
    <row r="1072" spans="1:54" ht="14.5" x14ac:dyDescent="0.35">
      <c r="A1072" s="9">
        <v>45211.942837627314</v>
      </c>
      <c r="B1072" s="10" t="s">
        <v>1528</v>
      </c>
      <c r="C1072" s="16" t="s">
        <v>1529</v>
      </c>
      <c r="D1072" s="16" t="s">
        <v>1530</v>
      </c>
      <c r="E1072" s="16" t="s">
        <v>1531</v>
      </c>
      <c r="F1072" s="16" t="s">
        <v>1532</v>
      </c>
      <c r="G1072" s="16" t="s">
        <v>89</v>
      </c>
      <c r="H1072" s="53">
        <v>7842300137</v>
      </c>
      <c r="I1072" s="16" t="s">
        <v>1528</v>
      </c>
      <c r="J1072" s="53" t="s">
        <v>216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7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</row>
    <row r="1073" spans="1:54" ht="14.5" x14ac:dyDescent="0.35">
      <c r="A1073" s="9">
        <v>45211.921644525464</v>
      </c>
      <c r="B1073" s="10" t="s">
        <v>13058</v>
      </c>
      <c r="C1073" s="10" t="s">
        <v>13059</v>
      </c>
      <c r="D1073" s="10" t="s">
        <v>5200</v>
      </c>
      <c r="E1073" s="10" t="s">
        <v>13060</v>
      </c>
      <c r="F1073" s="10" t="s">
        <v>13061</v>
      </c>
      <c r="G1073" s="10" t="s">
        <v>89</v>
      </c>
      <c r="H1073" s="23">
        <v>6304931551</v>
      </c>
      <c r="I1073" s="10" t="s">
        <v>13062</v>
      </c>
      <c r="J1073" s="23" t="s">
        <v>90</v>
      </c>
      <c r="K1073" s="10" t="s">
        <v>91</v>
      </c>
      <c r="L1073" s="1"/>
      <c r="M1073" s="10" t="s">
        <v>92</v>
      </c>
      <c r="N1073" s="10" t="s">
        <v>113</v>
      </c>
      <c r="O1073" s="1"/>
      <c r="P1073" s="1"/>
      <c r="Q1073" s="1"/>
      <c r="R1073" s="1"/>
      <c r="S1073" s="1"/>
      <c r="T1073" s="10">
        <v>2019</v>
      </c>
      <c r="U1073" s="10" t="s">
        <v>94</v>
      </c>
      <c r="V1073" s="10">
        <v>8.8000000000000007</v>
      </c>
      <c r="W1073" s="10">
        <v>10</v>
      </c>
      <c r="X1073" s="10">
        <v>83.6</v>
      </c>
      <c r="Y1073" s="12"/>
      <c r="Z1073" s="10" t="s">
        <v>13063</v>
      </c>
      <c r="AA1073" s="10" t="s">
        <v>96</v>
      </c>
      <c r="AB1073" s="10">
        <v>2021</v>
      </c>
      <c r="AC1073" s="10">
        <v>930</v>
      </c>
      <c r="AD1073" s="10">
        <v>1000</v>
      </c>
      <c r="AE1073" s="13">
        <f t="shared" ref="AE1073:AE1114" si="46">(AC1073/AD1073)*100</f>
        <v>93</v>
      </c>
      <c r="AF1073" s="10">
        <v>93</v>
      </c>
      <c r="AG1073" s="10" t="s">
        <v>13064</v>
      </c>
      <c r="AH1073" s="14">
        <v>37856</v>
      </c>
      <c r="AI1073" s="10" t="s">
        <v>116</v>
      </c>
      <c r="AJ1073" s="10" t="s">
        <v>99</v>
      </c>
      <c r="AK1073" s="10">
        <v>45291</v>
      </c>
      <c r="AL1073" s="10">
        <v>6.2</v>
      </c>
      <c r="AM1073" s="10">
        <v>0</v>
      </c>
      <c r="AN1073" s="10">
        <v>2</v>
      </c>
      <c r="AO1073" s="10" t="s">
        <v>100</v>
      </c>
      <c r="AP1073" s="10" t="s">
        <v>13065</v>
      </c>
      <c r="AQ1073" s="10" t="s">
        <v>102</v>
      </c>
      <c r="AR1073" s="10" t="s">
        <v>3903</v>
      </c>
      <c r="AS1073" s="10">
        <v>505476</v>
      </c>
      <c r="AT1073" s="10" t="s">
        <v>13065</v>
      </c>
      <c r="AU1073" s="10" t="s">
        <v>366</v>
      </c>
      <c r="AV1073" s="10">
        <v>505476</v>
      </c>
      <c r="AW1073" s="10" t="s">
        <v>13066</v>
      </c>
      <c r="AX1073" s="10">
        <v>8688265606</v>
      </c>
      <c r="AY1073" s="10" t="s">
        <v>13067</v>
      </c>
      <c r="AZ1073" s="10">
        <v>8919640556</v>
      </c>
      <c r="BA1073" s="10" t="s">
        <v>246</v>
      </c>
      <c r="BB1073" s="10" t="s">
        <v>107</v>
      </c>
    </row>
    <row r="1074" spans="1:54" ht="14.5" x14ac:dyDescent="0.35">
      <c r="A1074" s="9">
        <v>45215.317498946759</v>
      </c>
      <c r="B1074" s="10" t="s">
        <v>8780</v>
      </c>
      <c r="C1074" s="10" t="s">
        <v>8781</v>
      </c>
      <c r="D1074" s="10" t="s">
        <v>8782</v>
      </c>
      <c r="E1074" s="10" t="s">
        <v>8783</v>
      </c>
      <c r="F1074" s="10" t="s">
        <v>8784</v>
      </c>
      <c r="G1074" s="10" t="s">
        <v>89</v>
      </c>
      <c r="H1074" s="23">
        <v>9949511040</v>
      </c>
      <c r="I1074" s="10" t="s">
        <v>8780</v>
      </c>
      <c r="J1074" s="23" t="s">
        <v>90</v>
      </c>
      <c r="K1074" s="10" t="s">
        <v>91</v>
      </c>
      <c r="L1074" s="1"/>
      <c r="M1074" s="10" t="s">
        <v>92</v>
      </c>
      <c r="N1074" s="10" t="s">
        <v>113</v>
      </c>
      <c r="O1074" s="1"/>
      <c r="P1074" s="1"/>
      <c r="Q1074" s="1"/>
      <c r="R1074" s="1"/>
      <c r="S1074" s="1"/>
      <c r="T1074" s="10">
        <v>2019</v>
      </c>
      <c r="U1074" s="10" t="s">
        <v>94</v>
      </c>
      <c r="V1074" s="10">
        <v>9.8000000000000007</v>
      </c>
      <c r="W1074" s="10">
        <v>10</v>
      </c>
      <c r="X1074" s="10">
        <v>98</v>
      </c>
      <c r="Y1074" s="12"/>
      <c r="Z1074" s="10" t="s">
        <v>8785</v>
      </c>
      <c r="AA1074" s="10" t="s">
        <v>96</v>
      </c>
      <c r="AB1074" s="10">
        <v>2021</v>
      </c>
      <c r="AC1074" s="10">
        <v>978</v>
      </c>
      <c r="AD1074" s="10">
        <v>1000</v>
      </c>
      <c r="AE1074" s="13">
        <f t="shared" si="46"/>
        <v>97.8</v>
      </c>
      <c r="AF1074" s="10">
        <v>97.8</v>
      </c>
      <c r="AG1074" s="10" t="s">
        <v>8786</v>
      </c>
      <c r="AH1074" s="14">
        <v>38002</v>
      </c>
      <c r="AI1074" s="10" t="s">
        <v>116</v>
      </c>
      <c r="AJ1074" s="10" t="s">
        <v>99</v>
      </c>
      <c r="AK1074" s="10">
        <v>45563</v>
      </c>
      <c r="AL1074" s="10">
        <v>8.8699999999999992</v>
      </c>
      <c r="AM1074" s="10">
        <v>0</v>
      </c>
      <c r="AN1074" s="10">
        <v>0</v>
      </c>
      <c r="AO1074" s="10" t="s">
        <v>377</v>
      </c>
      <c r="AP1074" s="10" t="s">
        <v>8787</v>
      </c>
      <c r="AQ1074" s="10" t="s">
        <v>1225</v>
      </c>
      <c r="AR1074" s="10" t="s">
        <v>747</v>
      </c>
      <c r="AS1074" s="10">
        <v>508213</v>
      </c>
      <c r="AT1074" s="10" t="s">
        <v>8787</v>
      </c>
      <c r="AU1074" s="10" t="s">
        <v>747</v>
      </c>
      <c r="AV1074" s="10">
        <v>508213</v>
      </c>
      <c r="AW1074" s="10" t="s">
        <v>8788</v>
      </c>
      <c r="AX1074" s="10">
        <v>9848324174</v>
      </c>
      <c r="AY1074" s="10" t="s">
        <v>8789</v>
      </c>
      <c r="AZ1074" s="10">
        <v>9505955830</v>
      </c>
      <c r="BA1074" s="10" t="s">
        <v>2033</v>
      </c>
      <c r="BB1074" s="10" t="s">
        <v>435</v>
      </c>
    </row>
    <row r="1075" spans="1:54" ht="14.5" x14ac:dyDescent="0.35">
      <c r="A1075" s="9">
        <v>45211.802481851853</v>
      </c>
      <c r="B1075" s="10" t="s">
        <v>1384</v>
      </c>
      <c r="C1075" s="10" t="s">
        <v>1385</v>
      </c>
      <c r="D1075" s="10" t="s">
        <v>1386</v>
      </c>
      <c r="E1075" s="10" t="s">
        <v>1387</v>
      </c>
      <c r="F1075" s="10" t="s">
        <v>1388</v>
      </c>
      <c r="G1075" s="10" t="s">
        <v>89</v>
      </c>
      <c r="H1075" s="23">
        <v>7674942940</v>
      </c>
      <c r="I1075" s="10" t="s">
        <v>1384</v>
      </c>
      <c r="J1075" s="23" t="s">
        <v>90</v>
      </c>
      <c r="K1075" s="10" t="s">
        <v>91</v>
      </c>
      <c r="L1075" s="1"/>
      <c r="M1075" s="10" t="s">
        <v>92</v>
      </c>
      <c r="N1075" s="10" t="s">
        <v>113</v>
      </c>
      <c r="O1075" s="1"/>
      <c r="P1075" s="1"/>
      <c r="Q1075" s="1"/>
      <c r="R1075" s="1"/>
      <c r="S1075" s="1"/>
      <c r="T1075" s="10">
        <v>2019</v>
      </c>
      <c r="U1075" s="10" t="s">
        <v>94</v>
      </c>
      <c r="V1075" s="10">
        <v>9.8000000000000007</v>
      </c>
      <c r="W1075" s="10">
        <v>10</v>
      </c>
      <c r="X1075" s="10">
        <v>93.1</v>
      </c>
      <c r="Y1075" s="12"/>
      <c r="Z1075" s="10" t="s">
        <v>1389</v>
      </c>
      <c r="AA1075" s="10" t="s">
        <v>96</v>
      </c>
      <c r="AB1075" s="10">
        <v>2021</v>
      </c>
      <c r="AC1075" s="10">
        <v>970</v>
      </c>
      <c r="AD1075" s="10">
        <v>1000</v>
      </c>
      <c r="AE1075" s="13">
        <f t="shared" si="46"/>
        <v>97</v>
      </c>
      <c r="AF1075" s="10">
        <v>97</v>
      </c>
      <c r="AG1075" s="10" t="s">
        <v>1390</v>
      </c>
      <c r="AH1075" s="14">
        <v>37945</v>
      </c>
      <c r="AI1075" s="10" t="s">
        <v>116</v>
      </c>
      <c r="AJ1075" s="10" t="s">
        <v>99</v>
      </c>
      <c r="AK1075" s="10">
        <v>70864</v>
      </c>
      <c r="AL1075" s="10">
        <v>8.93</v>
      </c>
      <c r="AM1075" s="10">
        <v>0</v>
      </c>
      <c r="AN1075" s="10">
        <v>0</v>
      </c>
      <c r="AO1075" s="10" t="s">
        <v>100</v>
      </c>
      <c r="AP1075" s="10" t="s">
        <v>1391</v>
      </c>
      <c r="AQ1075" s="10" t="s">
        <v>152</v>
      </c>
      <c r="AR1075" s="10" t="s">
        <v>338</v>
      </c>
      <c r="AS1075" s="10">
        <v>502103</v>
      </c>
      <c r="AT1075" s="10" t="s">
        <v>1391</v>
      </c>
      <c r="AU1075" s="10" t="s">
        <v>121</v>
      </c>
      <c r="AV1075" s="10">
        <v>502103</v>
      </c>
      <c r="AW1075" s="10" t="s">
        <v>1392</v>
      </c>
      <c r="AX1075" s="10">
        <v>9949868598</v>
      </c>
      <c r="AY1075" s="10" t="s">
        <v>1393</v>
      </c>
      <c r="AZ1075" s="10">
        <v>9392510351</v>
      </c>
      <c r="BA1075" s="10" t="s">
        <v>1394</v>
      </c>
      <c r="BB1075" s="10" t="s">
        <v>259</v>
      </c>
    </row>
    <row r="1076" spans="1:54" ht="14.5" x14ac:dyDescent="0.35">
      <c r="A1076" s="9">
        <v>45211.956273692129</v>
      </c>
      <c r="B1076" s="10" t="s">
        <v>8790</v>
      </c>
      <c r="C1076" s="10" t="s">
        <v>8791</v>
      </c>
      <c r="D1076" s="10" t="s">
        <v>8792</v>
      </c>
      <c r="E1076" s="10" t="s">
        <v>8793</v>
      </c>
      <c r="F1076" s="10" t="s">
        <v>8794</v>
      </c>
      <c r="G1076" s="10" t="s">
        <v>89</v>
      </c>
      <c r="H1076" s="23">
        <v>8985159450</v>
      </c>
      <c r="I1076" s="10" t="s">
        <v>8790</v>
      </c>
      <c r="J1076" s="23" t="s">
        <v>90</v>
      </c>
      <c r="K1076" s="10" t="s">
        <v>91</v>
      </c>
      <c r="L1076" s="1"/>
      <c r="M1076" s="10" t="s">
        <v>92</v>
      </c>
      <c r="N1076" s="10" t="s">
        <v>113</v>
      </c>
      <c r="O1076" s="1"/>
      <c r="P1076" s="1"/>
      <c r="Q1076" s="1"/>
      <c r="R1076" s="1"/>
      <c r="S1076" s="1"/>
      <c r="T1076" s="10">
        <v>2019</v>
      </c>
      <c r="U1076" s="10" t="s">
        <v>94</v>
      </c>
      <c r="V1076" s="10">
        <v>9.3000000000000007</v>
      </c>
      <c r="W1076" s="10">
        <v>10</v>
      </c>
      <c r="X1076" s="10">
        <v>88.3</v>
      </c>
      <c r="Y1076" s="12"/>
      <c r="Z1076" s="10" t="s">
        <v>8795</v>
      </c>
      <c r="AA1076" s="10" t="s">
        <v>96</v>
      </c>
      <c r="AB1076" s="10">
        <v>2021</v>
      </c>
      <c r="AC1076" s="10">
        <v>918</v>
      </c>
      <c r="AD1076" s="10">
        <v>1000</v>
      </c>
      <c r="AE1076" s="13">
        <f t="shared" si="46"/>
        <v>91.8</v>
      </c>
      <c r="AF1076" s="10">
        <v>91.8</v>
      </c>
      <c r="AG1076" s="10" t="s">
        <v>3925</v>
      </c>
      <c r="AH1076" s="14">
        <v>37911</v>
      </c>
      <c r="AI1076" s="10" t="s">
        <v>116</v>
      </c>
      <c r="AJ1076" s="10" t="s">
        <v>133</v>
      </c>
      <c r="AK1076" s="10">
        <v>90309</v>
      </c>
      <c r="AL1076" s="10">
        <v>7.57</v>
      </c>
      <c r="AM1076" s="10">
        <v>1</v>
      </c>
      <c r="AN1076" s="10">
        <v>1</v>
      </c>
      <c r="AO1076" s="10" t="s">
        <v>100</v>
      </c>
      <c r="AP1076" s="10" t="s">
        <v>8796</v>
      </c>
      <c r="AQ1076" s="10" t="s">
        <v>102</v>
      </c>
      <c r="AR1076" s="10" t="s">
        <v>103</v>
      </c>
      <c r="AS1076" s="10">
        <v>500044</v>
      </c>
      <c r="AT1076" s="10" t="s">
        <v>8796</v>
      </c>
      <c r="AU1076" s="10" t="s">
        <v>103</v>
      </c>
      <c r="AV1076" s="10">
        <v>500044</v>
      </c>
      <c r="AW1076" s="10" t="s">
        <v>8797</v>
      </c>
      <c r="AX1076" s="10">
        <v>9949909450</v>
      </c>
      <c r="AY1076" s="10" t="s">
        <v>8798</v>
      </c>
      <c r="AZ1076" s="10">
        <v>9652097926</v>
      </c>
      <c r="BA1076" s="10" t="s">
        <v>198</v>
      </c>
      <c r="BB1076" s="10" t="s">
        <v>275</v>
      </c>
    </row>
    <row r="1077" spans="1:54" ht="14.5" x14ac:dyDescent="0.35">
      <c r="A1077" s="9">
        <v>45211.903522893517</v>
      </c>
      <c r="B1077" s="10" t="s">
        <v>13068</v>
      </c>
      <c r="C1077" s="10" t="s">
        <v>13069</v>
      </c>
      <c r="D1077" s="10" t="s">
        <v>13070</v>
      </c>
      <c r="E1077" s="10" t="s">
        <v>13071</v>
      </c>
      <c r="F1077" s="10" t="s">
        <v>13072</v>
      </c>
      <c r="G1077" s="10" t="s">
        <v>89</v>
      </c>
      <c r="H1077" s="23">
        <v>6302059950</v>
      </c>
      <c r="I1077" s="10" t="s">
        <v>13068</v>
      </c>
      <c r="J1077" s="23" t="s">
        <v>90</v>
      </c>
      <c r="K1077" s="10" t="s">
        <v>91</v>
      </c>
      <c r="L1077" s="1"/>
      <c r="M1077" s="10" t="s">
        <v>92</v>
      </c>
      <c r="N1077" s="10" t="s">
        <v>113</v>
      </c>
      <c r="O1077" s="1"/>
      <c r="P1077" s="1"/>
      <c r="Q1077" s="1"/>
      <c r="R1077" s="1"/>
      <c r="S1077" s="1"/>
      <c r="T1077" s="10">
        <v>2019</v>
      </c>
      <c r="U1077" s="10" t="s">
        <v>94</v>
      </c>
      <c r="V1077" s="10">
        <v>8.3000000000000007</v>
      </c>
      <c r="W1077" s="10">
        <v>10</v>
      </c>
      <c r="X1077" s="10">
        <v>79</v>
      </c>
      <c r="Y1077" s="12"/>
      <c r="Z1077" s="10" t="s">
        <v>13073</v>
      </c>
      <c r="AA1077" s="10" t="s">
        <v>96</v>
      </c>
      <c r="AB1077" s="10">
        <v>2021</v>
      </c>
      <c r="AC1077" s="10">
        <v>812</v>
      </c>
      <c r="AD1077" s="10">
        <v>1000</v>
      </c>
      <c r="AE1077" s="13">
        <f t="shared" si="46"/>
        <v>81.2</v>
      </c>
      <c r="AF1077" s="10">
        <v>81</v>
      </c>
      <c r="AG1077" s="10" t="s">
        <v>13074</v>
      </c>
      <c r="AH1077" s="14">
        <v>38034</v>
      </c>
      <c r="AI1077" s="10" t="s">
        <v>116</v>
      </c>
      <c r="AJ1077" s="10" t="s">
        <v>133</v>
      </c>
      <c r="AK1077" s="10">
        <v>52000</v>
      </c>
      <c r="AL1077" s="10">
        <v>6.5</v>
      </c>
      <c r="AM1077" s="10">
        <v>2</v>
      </c>
      <c r="AN1077" s="10">
        <v>5</v>
      </c>
      <c r="AO1077" s="10" t="s">
        <v>100</v>
      </c>
      <c r="AP1077" s="10" t="s">
        <v>13075</v>
      </c>
      <c r="AQ1077" s="10" t="s">
        <v>102</v>
      </c>
      <c r="AR1077" s="10" t="s">
        <v>119</v>
      </c>
      <c r="AS1077" s="10">
        <v>500010</v>
      </c>
      <c r="AT1077" s="10" t="s">
        <v>13076</v>
      </c>
      <c r="AU1077" s="10" t="s">
        <v>119</v>
      </c>
      <c r="AV1077" s="10">
        <v>500010</v>
      </c>
      <c r="AW1077" s="10" t="s">
        <v>13077</v>
      </c>
      <c r="AX1077" s="10">
        <v>6302059950</v>
      </c>
      <c r="AY1077" s="10" t="s">
        <v>13078</v>
      </c>
      <c r="AZ1077" s="10">
        <v>9492268825</v>
      </c>
      <c r="BA1077" s="10" t="s">
        <v>13079</v>
      </c>
      <c r="BB1077" s="10" t="s">
        <v>1953</v>
      </c>
    </row>
    <row r="1078" spans="1:54" ht="14.5" x14ac:dyDescent="0.35">
      <c r="A1078" s="9">
        <v>45211.868579641203</v>
      </c>
      <c r="B1078" s="10" t="s">
        <v>8799</v>
      </c>
      <c r="C1078" s="10" t="s">
        <v>8800</v>
      </c>
      <c r="D1078" s="10" t="s">
        <v>8801</v>
      </c>
      <c r="E1078" s="10" t="s">
        <v>8802</v>
      </c>
      <c r="F1078" s="10" t="s">
        <v>8803</v>
      </c>
      <c r="G1078" s="10" t="s">
        <v>89</v>
      </c>
      <c r="H1078" s="23">
        <v>6305530753</v>
      </c>
      <c r="I1078" s="10" t="s">
        <v>8804</v>
      </c>
      <c r="J1078" s="23" t="s">
        <v>90</v>
      </c>
      <c r="K1078" s="10" t="s">
        <v>91</v>
      </c>
      <c r="L1078" s="1"/>
      <c r="M1078" s="10" t="s">
        <v>92</v>
      </c>
      <c r="N1078" s="10" t="s">
        <v>1327</v>
      </c>
      <c r="O1078" s="1"/>
      <c r="P1078" s="1"/>
      <c r="Q1078" s="1"/>
      <c r="R1078" s="1"/>
      <c r="S1078" s="1"/>
      <c r="T1078" s="10">
        <v>2019</v>
      </c>
      <c r="U1078" s="10" t="s">
        <v>94</v>
      </c>
      <c r="V1078" s="10">
        <v>9.1999999999999993</v>
      </c>
      <c r="W1078" s="10">
        <v>600</v>
      </c>
      <c r="X1078" s="10">
        <v>82.8</v>
      </c>
      <c r="Y1078" s="12"/>
      <c r="Z1078" s="10" t="s">
        <v>8805</v>
      </c>
      <c r="AA1078" s="10" t="s">
        <v>96</v>
      </c>
      <c r="AB1078" s="10">
        <v>2021</v>
      </c>
      <c r="AC1078" s="10">
        <v>966</v>
      </c>
      <c r="AD1078" s="10">
        <v>1000</v>
      </c>
      <c r="AE1078" s="13">
        <f t="shared" si="46"/>
        <v>96.6</v>
      </c>
      <c r="AF1078" s="10">
        <v>96.6</v>
      </c>
      <c r="AG1078" s="10" t="s">
        <v>8806</v>
      </c>
      <c r="AH1078" s="14">
        <v>37809</v>
      </c>
      <c r="AI1078" s="10" t="s">
        <v>98</v>
      </c>
      <c r="AJ1078" s="10" t="s">
        <v>99</v>
      </c>
      <c r="AK1078" s="10">
        <v>17038</v>
      </c>
      <c r="AL1078" s="10">
        <v>9.24</v>
      </c>
      <c r="AM1078" s="10">
        <v>0</v>
      </c>
      <c r="AN1078" s="10">
        <v>0</v>
      </c>
      <c r="AO1078" s="10" t="s">
        <v>8807</v>
      </c>
      <c r="AP1078" s="10" t="s">
        <v>8808</v>
      </c>
      <c r="AQ1078" s="10" t="s">
        <v>152</v>
      </c>
      <c r="AR1078" s="10" t="s">
        <v>119</v>
      </c>
      <c r="AS1078" s="10">
        <v>500052</v>
      </c>
      <c r="AT1078" s="10" t="s">
        <v>8809</v>
      </c>
      <c r="AU1078" s="10" t="s">
        <v>119</v>
      </c>
      <c r="AV1078" s="10">
        <v>500052</v>
      </c>
      <c r="AW1078" s="10" t="s">
        <v>8810</v>
      </c>
      <c r="AX1078" s="10">
        <v>9618013690</v>
      </c>
      <c r="AY1078" s="10" t="s">
        <v>8811</v>
      </c>
      <c r="AZ1078" s="10">
        <v>9296152444</v>
      </c>
      <c r="BA1078" s="10" t="s">
        <v>8352</v>
      </c>
      <c r="BB1078" s="10" t="s">
        <v>565</v>
      </c>
    </row>
    <row r="1079" spans="1:54" ht="14.5" x14ac:dyDescent="0.35">
      <c r="A1079" s="9">
        <v>45211.802175624995</v>
      </c>
      <c r="B1079" s="10" t="s">
        <v>1395</v>
      </c>
      <c r="C1079" s="10" t="s">
        <v>1396</v>
      </c>
      <c r="D1079" s="10" t="s">
        <v>1397</v>
      </c>
      <c r="E1079" s="10" t="s">
        <v>1398</v>
      </c>
      <c r="F1079" s="10" t="s">
        <v>1399</v>
      </c>
      <c r="G1079" s="10" t="s">
        <v>89</v>
      </c>
      <c r="H1079" s="23">
        <v>8008426894</v>
      </c>
      <c r="I1079" s="10" t="s">
        <v>1395</v>
      </c>
      <c r="J1079" s="23" t="s">
        <v>90</v>
      </c>
      <c r="K1079" s="10" t="s">
        <v>91</v>
      </c>
      <c r="L1079" s="1"/>
      <c r="M1079" s="10" t="s">
        <v>92</v>
      </c>
      <c r="N1079" s="10" t="s">
        <v>113</v>
      </c>
      <c r="O1079" s="1"/>
      <c r="P1079" s="1"/>
      <c r="Q1079" s="1"/>
      <c r="R1079" s="1"/>
      <c r="S1079" s="1"/>
      <c r="T1079" s="10">
        <v>2019</v>
      </c>
      <c r="U1079" s="10" t="s">
        <v>94</v>
      </c>
      <c r="V1079" s="10">
        <v>9</v>
      </c>
      <c r="W1079" s="10">
        <v>600</v>
      </c>
      <c r="X1079" s="10">
        <v>85.5</v>
      </c>
      <c r="Y1079" s="12"/>
      <c r="Z1079" s="10" t="s">
        <v>1400</v>
      </c>
      <c r="AA1079" s="10" t="s">
        <v>96</v>
      </c>
      <c r="AB1079" s="10">
        <v>2021</v>
      </c>
      <c r="AC1079" s="10">
        <v>976</v>
      </c>
      <c r="AD1079" s="10">
        <v>1000</v>
      </c>
      <c r="AE1079" s="13">
        <f t="shared" si="46"/>
        <v>97.6</v>
      </c>
      <c r="AF1079" s="10">
        <v>97.6</v>
      </c>
      <c r="AG1079" s="10" t="s">
        <v>1401</v>
      </c>
      <c r="AH1079" s="14">
        <v>37772</v>
      </c>
      <c r="AI1079" s="10" t="s">
        <v>98</v>
      </c>
      <c r="AJ1079" s="10" t="s">
        <v>99</v>
      </c>
      <c r="AK1079" s="10">
        <v>72683</v>
      </c>
      <c r="AL1079" s="10">
        <v>9.0500000000000007</v>
      </c>
      <c r="AM1079" s="10">
        <v>0</v>
      </c>
      <c r="AN1079" s="10">
        <v>0</v>
      </c>
      <c r="AO1079" s="10" t="s">
        <v>664</v>
      </c>
      <c r="AP1079" s="10" t="s">
        <v>1402</v>
      </c>
      <c r="AQ1079" s="10" t="s">
        <v>1225</v>
      </c>
      <c r="AR1079" s="10" t="s">
        <v>119</v>
      </c>
      <c r="AS1079" s="10">
        <v>500009</v>
      </c>
      <c r="AT1079" s="10" t="s">
        <v>1403</v>
      </c>
      <c r="AU1079" s="10" t="s">
        <v>119</v>
      </c>
      <c r="AV1079" s="10">
        <v>500009</v>
      </c>
      <c r="AW1079" s="10" t="s">
        <v>1404</v>
      </c>
      <c r="AX1079" s="10">
        <v>7095094210</v>
      </c>
      <c r="AY1079" s="10" t="s">
        <v>1405</v>
      </c>
      <c r="AZ1079" s="10">
        <v>8309355955</v>
      </c>
      <c r="BA1079" s="10" t="s">
        <v>156</v>
      </c>
      <c r="BB1079" s="10" t="s">
        <v>125</v>
      </c>
    </row>
    <row r="1080" spans="1:54" ht="14.5" x14ac:dyDescent="0.35">
      <c r="A1080" s="9">
        <v>45211.891019363422</v>
      </c>
      <c r="B1080" s="10" t="s">
        <v>13080</v>
      </c>
      <c r="C1080" s="10" t="s">
        <v>13081</v>
      </c>
      <c r="D1080" s="10" t="s">
        <v>13082</v>
      </c>
      <c r="E1080" s="10" t="s">
        <v>13083</v>
      </c>
      <c r="F1080" s="10" t="s">
        <v>13084</v>
      </c>
      <c r="G1080" s="10" t="s">
        <v>89</v>
      </c>
      <c r="H1080" s="23">
        <v>9182133661</v>
      </c>
      <c r="I1080" s="10" t="s">
        <v>13080</v>
      </c>
      <c r="J1080" s="23" t="s">
        <v>90</v>
      </c>
      <c r="K1080" s="10" t="s">
        <v>91</v>
      </c>
      <c r="L1080" s="1"/>
      <c r="M1080" s="10" t="s">
        <v>92</v>
      </c>
      <c r="N1080" s="10" t="s">
        <v>93</v>
      </c>
      <c r="O1080" s="1"/>
      <c r="P1080" s="1"/>
      <c r="Q1080" s="1"/>
      <c r="R1080" s="1"/>
      <c r="S1080" s="1"/>
      <c r="T1080" s="10">
        <v>2019</v>
      </c>
      <c r="U1080" s="10" t="s">
        <v>94</v>
      </c>
      <c r="V1080" s="10">
        <v>9.5</v>
      </c>
      <c r="W1080" s="10">
        <v>100</v>
      </c>
      <c r="X1080" s="10">
        <v>90.25</v>
      </c>
      <c r="Y1080" s="12"/>
      <c r="Z1080" s="10" t="s">
        <v>13085</v>
      </c>
      <c r="AA1080" s="10" t="s">
        <v>96</v>
      </c>
      <c r="AB1080" s="10">
        <v>2021</v>
      </c>
      <c r="AC1080" s="10">
        <v>932</v>
      </c>
      <c r="AD1080" s="10">
        <v>1000</v>
      </c>
      <c r="AE1080" s="13">
        <f t="shared" si="46"/>
        <v>93.2</v>
      </c>
      <c r="AF1080" s="10">
        <v>93.2</v>
      </c>
      <c r="AG1080" s="10" t="s">
        <v>13086</v>
      </c>
      <c r="AH1080" s="14">
        <v>38188</v>
      </c>
      <c r="AI1080" s="10" t="s">
        <v>116</v>
      </c>
      <c r="AJ1080" s="10" t="s">
        <v>99</v>
      </c>
      <c r="AK1080" s="10">
        <v>12801</v>
      </c>
      <c r="AL1080" s="10">
        <v>8</v>
      </c>
      <c r="AM1080" s="10">
        <v>0</v>
      </c>
      <c r="AN1080" s="10">
        <v>0</v>
      </c>
      <c r="AO1080" s="10" t="s">
        <v>13087</v>
      </c>
      <c r="AP1080" s="10" t="s">
        <v>13088</v>
      </c>
      <c r="AQ1080" s="10" t="s">
        <v>102</v>
      </c>
      <c r="AR1080" s="10" t="s">
        <v>103</v>
      </c>
      <c r="AS1080" s="10">
        <v>500055</v>
      </c>
      <c r="AT1080" s="10" t="s">
        <v>13088</v>
      </c>
      <c r="AU1080" s="10" t="s">
        <v>103</v>
      </c>
      <c r="AV1080" s="10">
        <v>500055</v>
      </c>
      <c r="AW1080" s="10" t="s">
        <v>13089</v>
      </c>
      <c r="AX1080" s="10">
        <v>9441601694</v>
      </c>
      <c r="AY1080" s="10" t="s">
        <v>13090</v>
      </c>
      <c r="AZ1080" s="10">
        <v>9391638149</v>
      </c>
      <c r="BA1080" s="10" t="s">
        <v>353</v>
      </c>
      <c r="BB1080" s="10" t="s">
        <v>107</v>
      </c>
    </row>
    <row r="1081" spans="1:54" ht="14.5" x14ac:dyDescent="0.35">
      <c r="A1081" s="9">
        <v>45211.845009398152</v>
      </c>
      <c r="B1081" s="10" t="s">
        <v>13091</v>
      </c>
      <c r="C1081" s="10" t="s">
        <v>13092</v>
      </c>
      <c r="D1081" s="10" t="s">
        <v>11339</v>
      </c>
      <c r="E1081" s="10" t="s">
        <v>13093</v>
      </c>
      <c r="F1081" s="10" t="s">
        <v>13094</v>
      </c>
      <c r="G1081" s="10" t="s">
        <v>89</v>
      </c>
      <c r="H1081" s="23">
        <v>9858002999</v>
      </c>
      <c r="I1081" s="10" t="s">
        <v>13095</v>
      </c>
      <c r="J1081" s="23" t="s">
        <v>90</v>
      </c>
      <c r="K1081" s="10" t="s">
        <v>91</v>
      </c>
      <c r="L1081" s="1"/>
      <c r="M1081" s="10" t="s">
        <v>92</v>
      </c>
      <c r="N1081" s="10" t="s">
        <v>701</v>
      </c>
      <c r="O1081" s="1"/>
      <c r="P1081" s="1"/>
      <c r="Q1081" s="1"/>
      <c r="R1081" s="1"/>
      <c r="S1081" s="1"/>
      <c r="T1081" s="10">
        <v>2019</v>
      </c>
      <c r="U1081" s="10" t="s">
        <v>94</v>
      </c>
      <c r="V1081" s="10">
        <v>8.8000000000000007</v>
      </c>
      <c r="W1081" s="10">
        <v>501</v>
      </c>
      <c r="X1081" s="10">
        <v>83.6</v>
      </c>
      <c r="Y1081" s="12"/>
      <c r="Z1081" s="10" t="s">
        <v>13096</v>
      </c>
      <c r="AA1081" s="10" t="s">
        <v>96</v>
      </c>
      <c r="AB1081" s="10">
        <v>2021</v>
      </c>
      <c r="AC1081" s="10">
        <v>720</v>
      </c>
      <c r="AD1081" s="10">
        <v>720</v>
      </c>
      <c r="AE1081" s="13">
        <f t="shared" si="46"/>
        <v>100</v>
      </c>
      <c r="AF1081" s="10">
        <v>72</v>
      </c>
      <c r="AG1081" s="10" t="s">
        <v>13097</v>
      </c>
      <c r="AH1081" s="14">
        <v>38074</v>
      </c>
      <c r="AI1081" s="10" t="s">
        <v>116</v>
      </c>
      <c r="AJ1081" s="10" t="s">
        <v>99</v>
      </c>
      <c r="AK1081" s="10">
        <v>45632</v>
      </c>
      <c r="AL1081" s="10">
        <v>7.3</v>
      </c>
      <c r="AM1081" s="10">
        <v>0</v>
      </c>
      <c r="AN1081" s="10">
        <v>0</v>
      </c>
      <c r="AO1081" s="10" t="s">
        <v>13098</v>
      </c>
      <c r="AP1081" s="10" t="s">
        <v>13099</v>
      </c>
      <c r="AQ1081" s="10" t="s">
        <v>152</v>
      </c>
      <c r="AR1081" s="10" t="s">
        <v>119</v>
      </c>
      <c r="AS1081" s="10">
        <v>500056</v>
      </c>
      <c r="AT1081" s="10" t="s">
        <v>13100</v>
      </c>
      <c r="AU1081" s="10" t="s">
        <v>137</v>
      </c>
      <c r="AV1081" s="10">
        <v>500056</v>
      </c>
      <c r="AW1081" s="10" t="s">
        <v>13101</v>
      </c>
      <c r="AX1081" s="10">
        <v>9866658933</v>
      </c>
      <c r="AY1081" s="10" t="s">
        <v>13102</v>
      </c>
      <c r="AZ1081" s="10">
        <v>9295708739</v>
      </c>
      <c r="BA1081" s="10" t="s">
        <v>156</v>
      </c>
      <c r="BB1081" s="10" t="s">
        <v>157</v>
      </c>
    </row>
    <row r="1082" spans="1:54" ht="14.5" x14ac:dyDescent="0.35">
      <c r="A1082" s="9">
        <v>45211.915766076389</v>
      </c>
      <c r="B1082" s="10" t="s">
        <v>13103</v>
      </c>
      <c r="C1082" s="10" t="s">
        <v>13104</v>
      </c>
      <c r="D1082" s="10" t="s">
        <v>13105</v>
      </c>
      <c r="E1082" s="10" t="s">
        <v>1817</v>
      </c>
      <c r="F1082" s="10" t="s">
        <v>13106</v>
      </c>
      <c r="G1082" s="10" t="s">
        <v>89</v>
      </c>
      <c r="H1082" s="23">
        <v>9398565707</v>
      </c>
      <c r="I1082" s="10" t="s">
        <v>13103</v>
      </c>
      <c r="J1082" s="23" t="s">
        <v>90</v>
      </c>
      <c r="K1082" s="10" t="s">
        <v>91</v>
      </c>
      <c r="L1082" s="1"/>
      <c r="M1082" s="10" t="s">
        <v>92</v>
      </c>
      <c r="N1082" s="10" t="s">
        <v>113</v>
      </c>
      <c r="O1082" s="1"/>
      <c r="P1082" s="1"/>
      <c r="Q1082" s="1"/>
      <c r="R1082" s="1"/>
      <c r="S1082" s="1"/>
      <c r="T1082" s="10">
        <v>2019</v>
      </c>
      <c r="U1082" s="10" t="s">
        <v>94</v>
      </c>
      <c r="V1082" s="10">
        <v>9.3000000000000007</v>
      </c>
      <c r="W1082" s="10">
        <v>558</v>
      </c>
      <c r="X1082" s="10">
        <v>86.49</v>
      </c>
      <c r="Y1082" s="12"/>
      <c r="Z1082" s="10" t="s">
        <v>102</v>
      </c>
      <c r="AA1082" s="10" t="s">
        <v>96</v>
      </c>
      <c r="AB1082" s="10">
        <v>2021</v>
      </c>
      <c r="AC1082" s="10">
        <v>938</v>
      </c>
      <c r="AD1082" s="10">
        <v>1000</v>
      </c>
      <c r="AE1082" s="13">
        <f t="shared" si="46"/>
        <v>93.8</v>
      </c>
      <c r="AF1082" s="10">
        <v>93.8</v>
      </c>
      <c r="AG1082" s="10" t="s">
        <v>13107</v>
      </c>
      <c r="AH1082" s="14">
        <v>38015</v>
      </c>
      <c r="AI1082" s="10" t="s">
        <v>116</v>
      </c>
      <c r="AJ1082" s="10" t="s">
        <v>99</v>
      </c>
      <c r="AK1082" s="10">
        <v>15223</v>
      </c>
      <c r="AL1082" s="10">
        <v>8.32</v>
      </c>
      <c r="AM1082" s="10">
        <v>0</v>
      </c>
      <c r="AN1082" s="10">
        <v>0</v>
      </c>
      <c r="AO1082" s="10" t="s">
        <v>13108</v>
      </c>
      <c r="AP1082" s="10" t="s">
        <v>13109</v>
      </c>
      <c r="AQ1082" s="10" t="s">
        <v>102</v>
      </c>
      <c r="AR1082" s="10" t="s">
        <v>13110</v>
      </c>
      <c r="AS1082" s="10">
        <v>503219</v>
      </c>
      <c r="AT1082" s="10" t="s">
        <v>13109</v>
      </c>
      <c r="AU1082" s="10" t="s">
        <v>13110</v>
      </c>
      <c r="AV1082" s="10">
        <v>503219</v>
      </c>
      <c r="AW1082" s="10" t="s">
        <v>13111</v>
      </c>
      <c r="AX1082" s="10">
        <v>9441707459</v>
      </c>
      <c r="AY1082" s="10" t="s">
        <v>13112</v>
      </c>
      <c r="AZ1082" s="10">
        <v>9493697267</v>
      </c>
      <c r="BA1082" s="10" t="s">
        <v>246</v>
      </c>
      <c r="BB1082" s="10" t="s">
        <v>246</v>
      </c>
    </row>
    <row r="1083" spans="1:54" ht="14.5" x14ac:dyDescent="0.35">
      <c r="A1083" s="9">
        <v>45211.912092233797</v>
      </c>
      <c r="B1083" s="10" t="s">
        <v>13113</v>
      </c>
      <c r="C1083" s="10" t="s">
        <v>13114</v>
      </c>
      <c r="D1083" s="10" t="s">
        <v>13115</v>
      </c>
      <c r="E1083" s="10" t="s">
        <v>13116</v>
      </c>
      <c r="F1083" s="10" t="s">
        <v>13117</v>
      </c>
      <c r="G1083" s="10" t="s">
        <v>89</v>
      </c>
      <c r="H1083" s="23">
        <v>8330922380</v>
      </c>
      <c r="I1083" s="10" t="s">
        <v>13118</v>
      </c>
      <c r="J1083" s="23" t="s">
        <v>90</v>
      </c>
      <c r="K1083" s="10" t="s">
        <v>91</v>
      </c>
      <c r="L1083" s="1"/>
      <c r="M1083" s="10" t="s">
        <v>92</v>
      </c>
      <c r="N1083" s="10" t="s">
        <v>1569</v>
      </c>
      <c r="O1083" s="10" t="s">
        <v>1570</v>
      </c>
      <c r="P1083" s="10" t="s">
        <v>1571</v>
      </c>
      <c r="Q1083" s="1"/>
      <c r="R1083" s="1"/>
      <c r="S1083" s="1"/>
      <c r="T1083" s="10">
        <v>2019</v>
      </c>
      <c r="U1083" s="10" t="s">
        <v>94</v>
      </c>
      <c r="V1083" s="10">
        <v>83</v>
      </c>
      <c r="W1083" s="10">
        <v>8.3000000000000007</v>
      </c>
      <c r="X1083" s="10">
        <v>78.849999999999994</v>
      </c>
      <c r="Y1083" s="12"/>
      <c r="Z1083" s="10" t="s">
        <v>13119</v>
      </c>
      <c r="AA1083" s="10" t="s">
        <v>1412</v>
      </c>
      <c r="AB1083" s="10">
        <v>5.94</v>
      </c>
      <c r="AC1083" s="10">
        <v>5.94</v>
      </c>
      <c r="AD1083" s="10">
        <v>10</v>
      </c>
      <c r="AE1083" s="13">
        <f t="shared" si="46"/>
        <v>59.400000000000006</v>
      </c>
      <c r="AF1083" s="10">
        <v>5.94</v>
      </c>
      <c r="AG1083" s="10" t="s">
        <v>13120</v>
      </c>
      <c r="AH1083" s="14">
        <v>38026</v>
      </c>
      <c r="AI1083" s="10" t="s">
        <v>116</v>
      </c>
      <c r="AJ1083" s="10" t="s">
        <v>133</v>
      </c>
      <c r="AK1083" s="10">
        <v>2847</v>
      </c>
      <c r="AL1083" s="10">
        <v>6.16</v>
      </c>
      <c r="AM1083" s="10">
        <v>0</v>
      </c>
      <c r="AN1083" s="10">
        <v>0</v>
      </c>
      <c r="AO1083" s="10" t="s">
        <v>13121</v>
      </c>
      <c r="AP1083" s="10" t="s">
        <v>13122</v>
      </c>
      <c r="AQ1083" s="10" t="s">
        <v>152</v>
      </c>
      <c r="AR1083" s="10" t="s">
        <v>666</v>
      </c>
      <c r="AS1083" s="10">
        <v>503111</v>
      </c>
      <c r="AT1083" s="10" t="s">
        <v>13122</v>
      </c>
      <c r="AU1083" s="10" t="s">
        <v>666</v>
      </c>
      <c r="AV1083" s="10">
        <v>503111</v>
      </c>
      <c r="AW1083" s="10" t="s">
        <v>13123</v>
      </c>
      <c r="AX1083" s="10">
        <v>9640022380</v>
      </c>
      <c r="AY1083" s="10" t="s">
        <v>13124</v>
      </c>
      <c r="AZ1083" s="10">
        <v>6304791303</v>
      </c>
      <c r="BA1083" s="10" t="s">
        <v>449</v>
      </c>
      <c r="BB1083" s="10" t="s">
        <v>450</v>
      </c>
    </row>
    <row r="1084" spans="1:54" ht="14.5" x14ac:dyDescent="0.35">
      <c r="A1084" s="9">
        <v>45211.918582523147</v>
      </c>
      <c r="B1084" s="10" t="s">
        <v>8812</v>
      </c>
      <c r="C1084" s="10" t="s">
        <v>8813</v>
      </c>
      <c r="D1084" s="10" t="s">
        <v>8814</v>
      </c>
      <c r="E1084" s="10" t="s">
        <v>8815</v>
      </c>
      <c r="F1084" s="10" t="s">
        <v>8816</v>
      </c>
      <c r="G1084" s="10" t="s">
        <v>89</v>
      </c>
      <c r="H1084" s="23">
        <v>8897723546</v>
      </c>
      <c r="I1084" s="10" t="s">
        <v>8812</v>
      </c>
      <c r="J1084" s="23" t="s">
        <v>90</v>
      </c>
      <c r="K1084" s="10" t="s">
        <v>91</v>
      </c>
      <c r="L1084" s="1"/>
      <c r="M1084" s="10" t="s">
        <v>92</v>
      </c>
      <c r="N1084" s="10" t="s">
        <v>1569</v>
      </c>
      <c r="O1084" s="10" t="s">
        <v>1571</v>
      </c>
      <c r="P1084" s="10" t="s">
        <v>1570</v>
      </c>
      <c r="Q1084" s="1"/>
      <c r="R1084" s="1"/>
      <c r="S1084" s="1"/>
      <c r="T1084" s="10">
        <v>2019</v>
      </c>
      <c r="U1084" s="10" t="s">
        <v>94</v>
      </c>
      <c r="V1084" s="10">
        <v>8.5</v>
      </c>
      <c r="W1084" s="10">
        <v>10</v>
      </c>
      <c r="X1084" s="10">
        <v>85</v>
      </c>
      <c r="Y1084" s="12"/>
      <c r="Z1084" s="10" t="s">
        <v>8817</v>
      </c>
      <c r="AA1084" s="10" t="s">
        <v>1412</v>
      </c>
      <c r="AB1084" s="10">
        <v>2022</v>
      </c>
      <c r="AC1084" s="10">
        <v>70</v>
      </c>
      <c r="AD1084" s="10">
        <v>70</v>
      </c>
      <c r="AE1084" s="13">
        <f t="shared" si="46"/>
        <v>100</v>
      </c>
      <c r="AF1084" s="10">
        <v>70</v>
      </c>
      <c r="AG1084" s="10" t="s">
        <v>8818</v>
      </c>
      <c r="AH1084" s="14">
        <v>37725</v>
      </c>
      <c r="AI1084" s="10" t="s">
        <v>116</v>
      </c>
      <c r="AJ1084" s="10" t="s">
        <v>133</v>
      </c>
      <c r="AK1084" s="10">
        <v>0</v>
      </c>
      <c r="AL1084" s="10">
        <v>0</v>
      </c>
      <c r="AM1084" s="10">
        <v>0</v>
      </c>
      <c r="AN1084" s="10">
        <v>0</v>
      </c>
      <c r="AO1084" s="10" t="s">
        <v>8819</v>
      </c>
      <c r="AP1084" s="10" t="s">
        <v>8820</v>
      </c>
      <c r="AQ1084" s="10" t="s">
        <v>102</v>
      </c>
      <c r="AR1084" s="10" t="s">
        <v>103</v>
      </c>
      <c r="AS1084" s="10">
        <v>500085</v>
      </c>
      <c r="AT1084" s="10" t="s">
        <v>8820</v>
      </c>
      <c r="AU1084" s="10" t="s">
        <v>119</v>
      </c>
      <c r="AV1084" s="10">
        <v>500089</v>
      </c>
      <c r="AW1084" s="10" t="s">
        <v>8821</v>
      </c>
      <c r="AX1084" s="10">
        <v>9515635761</v>
      </c>
      <c r="AY1084" s="10" t="s">
        <v>8822</v>
      </c>
      <c r="AZ1084" s="10">
        <v>9705852741</v>
      </c>
      <c r="BA1084" s="10" t="s">
        <v>8823</v>
      </c>
      <c r="BB1084" s="10" t="s">
        <v>259</v>
      </c>
    </row>
    <row r="1085" spans="1:54" ht="14.5" x14ac:dyDescent="0.35">
      <c r="A1085" s="9">
        <v>45211.921180925929</v>
      </c>
      <c r="B1085" s="10" t="s">
        <v>8824</v>
      </c>
      <c r="C1085" s="10" t="s">
        <v>8825</v>
      </c>
      <c r="D1085" s="10" t="s">
        <v>8826</v>
      </c>
      <c r="E1085" s="10" t="s">
        <v>8827</v>
      </c>
      <c r="F1085" s="10" t="s">
        <v>8828</v>
      </c>
      <c r="G1085" s="10" t="s">
        <v>89</v>
      </c>
      <c r="H1085" s="23">
        <v>9533637151</v>
      </c>
      <c r="I1085" s="10" t="s">
        <v>8824</v>
      </c>
      <c r="J1085" s="23" t="s">
        <v>90</v>
      </c>
      <c r="K1085" s="10" t="s">
        <v>91</v>
      </c>
      <c r="L1085" s="1"/>
      <c r="M1085" s="10" t="s">
        <v>92</v>
      </c>
      <c r="N1085" s="10" t="s">
        <v>1569</v>
      </c>
      <c r="O1085" s="10" t="s">
        <v>1571</v>
      </c>
      <c r="P1085" s="10" t="s">
        <v>1570</v>
      </c>
      <c r="Q1085" s="1"/>
      <c r="R1085" s="1"/>
      <c r="S1085" s="1"/>
      <c r="T1085" s="10">
        <v>2019</v>
      </c>
      <c r="U1085" s="10" t="s">
        <v>94</v>
      </c>
      <c r="V1085" s="10">
        <v>9.1999999999999993</v>
      </c>
      <c r="W1085" s="10">
        <v>600</v>
      </c>
      <c r="X1085" s="10">
        <v>92</v>
      </c>
      <c r="Y1085" s="12"/>
      <c r="Z1085" s="10" t="s">
        <v>8829</v>
      </c>
      <c r="AA1085" s="10" t="s">
        <v>1412</v>
      </c>
      <c r="AB1085" s="10">
        <v>2022</v>
      </c>
      <c r="AC1085" s="10">
        <v>9.1</v>
      </c>
      <c r="AD1085" s="10">
        <v>1000</v>
      </c>
      <c r="AE1085" s="13">
        <f t="shared" si="46"/>
        <v>0.91</v>
      </c>
      <c r="AF1085" s="10">
        <v>91</v>
      </c>
      <c r="AG1085" s="10" t="s">
        <v>8830</v>
      </c>
      <c r="AH1085" s="14">
        <v>38209</v>
      </c>
      <c r="AI1085" s="10" t="s">
        <v>98</v>
      </c>
      <c r="AJ1085" s="10" t="s">
        <v>99</v>
      </c>
      <c r="AK1085" s="10">
        <v>402</v>
      </c>
      <c r="AL1085" s="10">
        <v>9.15</v>
      </c>
      <c r="AM1085" s="10">
        <v>0</v>
      </c>
      <c r="AN1085" s="10">
        <v>0</v>
      </c>
      <c r="AO1085" s="10" t="s">
        <v>8831</v>
      </c>
      <c r="AP1085" s="10" t="s">
        <v>472</v>
      </c>
      <c r="AQ1085" s="10" t="s">
        <v>102</v>
      </c>
      <c r="AR1085" s="10" t="s">
        <v>535</v>
      </c>
      <c r="AS1085" s="10">
        <v>503246</v>
      </c>
      <c r="AT1085" s="10" t="s">
        <v>535</v>
      </c>
      <c r="AU1085" s="10" t="s">
        <v>535</v>
      </c>
      <c r="AV1085" s="10">
        <v>503246</v>
      </c>
      <c r="AW1085" s="10" t="s">
        <v>8832</v>
      </c>
      <c r="AX1085" s="10">
        <v>9392013417</v>
      </c>
      <c r="AY1085" s="10" t="s">
        <v>7265</v>
      </c>
      <c r="AZ1085" s="10">
        <v>8179670899</v>
      </c>
      <c r="BA1085" s="10" t="s">
        <v>449</v>
      </c>
      <c r="BB1085" s="10" t="s">
        <v>8833</v>
      </c>
    </row>
    <row r="1086" spans="1:54" ht="14.5" x14ac:dyDescent="0.35">
      <c r="A1086" s="9">
        <v>45211.832985775458</v>
      </c>
      <c r="B1086" s="10" t="s">
        <v>8834</v>
      </c>
      <c r="C1086" s="10" t="s">
        <v>8835</v>
      </c>
      <c r="D1086" s="10" t="s">
        <v>8836</v>
      </c>
      <c r="E1086" s="10" t="s">
        <v>8837</v>
      </c>
      <c r="F1086" s="10" t="s">
        <v>8838</v>
      </c>
      <c r="G1086" s="10" t="s">
        <v>89</v>
      </c>
      <c r="H1086" s="23">
        <v>9989446177</v>
      </c>
      <c r="I1086" s="10" t="s">
        <v>8834</v>
      </c>
      <c r="J1086" s="23" t="s">
        <v>90</v>
      </c>
      <c r="K1086" s="10" t="s">
        <v>91</v>
      </c>
      <c r="L1086" s="1"/>
      <c r="M1086" s="10" t="s">
        <v>92</v>
      </c>
      <c r="N1086" s="10" t="s">
        <v>1569</v>
      </c>
      <c r="O1086" s="10" t="s">
        <v>1570</v>
      </c>
      <c r="P1086" s="10" t="s">
        <v>1571</v>
      </c>
      <c r="Q1086" s="1"/>
      <c r="R1086" s="1"/>
      <c r="S1086" s="1"/>
      <c r="T1086" s="10">
        <v>2019</v>
      </c>
      <c r="U1086" s="10" t="s">
        <v>94</v>
      </c>
      <c r="V1086" s="10">
        <v>9.6999999999999993</v>
      </c>
      <c r="W1086" s="10">
        <v>600</v>
      </c>
      <c r="X1086" s="10">
        <v>92.15</v>
      </c>
      <c r="Y1086" s="12"/>
      <c r="Z1086" s="10" t="s">
        <v>8839</v>
      </c>
      <c r="AA1086" s="10" t="s">
        <v>1412</v>
      </c>
      <c r="AB1086" s="10">
        <v>2022</v>
      </c>
      <c r="AC1086" s="10">
        <v>8.6</v>
      </c>
      <c r="AD1086" s="10">
        <v>1000</v>
      </c>
      <c r="AE1086" s="13">
        <f t="shared" si="46"/>
        <v>0.86</v>
      </c>
      <c r="AF1086" s="10">
        <v>81.7</v>
      </c>
      <c r="AG1086" s="10" t="s">
        <v>8840</v>
      </c>
      <c r="AH1086" s="14">
        <v>38035</v>
      </c>
      <c r="AI1086" s="10" t="s">
        <v>98</v>
      </c>
      <c r="AJ1086" s="10" t="s">
        <v>133</v>
      </c>
      <c r="AK1086" s="10">
        <v>2718</v>
      </c>
      <c r="AL1086" s="10">
        <v>9.1999999999999993</v>
      </c>
      <c r="AM1086" s="10">
        <v>0</v>
      </c>
      <c r="AN1086" s="10">
        <v>0</v>
      </c>
      <c r="AO1086" s="10" t="s">
        <v>664</v>
      </c>
      <c r="AP1086" s="10" t="s">
        <v>8841</v>
      </c>
      <c r="AQ1086" s="10" t="s">
        <v>152</v>
      </c>
      <c r="AR1086" s="10" t="s">
        <v>472</v>
      </c>
      <c r="AS1086" s="10">
        <v>503224</v>
      </c>
      <c r="AT1086" s="10" t="s">
        <v>8842</v>
      </c>
      <c r="AU1086" s="10" t="s">
        <v>472</v>
      </c>
      <c r="AV1086" s="10">
        <v>503224</v>
      </c>
      <c r="AW1086" s="10" t="s">
        <v>8843</v>
      </c>
      <c r="AX1086" s="10">
        <v>9912540117</v>
      </c>
      <c r="AY1086" s="10" t="s">
        <v>8844</v>
      </c>
      <c r="AZ1086" s="10">
        <v>8885240117</v>
      </c>
      <c r="BA1086" s="10" t="s">
        <v>300</v>
      </c>
      <c r="BB1086" s="10" t="s">
        <v>300</v>
      </c>
    </row>
    <row r="1087" spans="1:54" ht="14.5" x14ac:dyDescent="0.35">
      <c r="A1087" s="9">
        <v>45211.910276643517</v>
      </c>
      <c r="B1087" s="10" t="s">
        <v>8845</v>
      </c>
      <c r="C1087" s="10" t="s">
        <v>8846</v>
      </c>
      <c r="D1087" s="10" t="s">
        <v>8847</v>
      </c>
      <c r="E1087" s="10" t="s">
        <v>8848</v>
      </c>
      <c r="F1087" s="10" t="s">
        <v>8849</v>
      </c>
      <c r="G1087" s="10" t="s">
        <v>89</v>
      </c>
      <c r="H1087" s="23">
        <v>7093174439</v>
      </c>
      <c r="I1087" s="10" t="s">
        <v>8845</v>
      </c>
      <c r="J1087" s="23" t="s">
        <v>90</v>
      </c>
      <c r="K1087" s="10" t="s">
        <v>91</v>
      </c>
      <c r="L1087" s="1"/>
      <c r="M1087" s="10" t="s">
        <v>92</v>
      </c>
      <c r="N1087" s="10" t="s">
        <v>1569</v>
      </c>
      <c r="O1087" s="10" t="s">
        <v>1571</v>
      </c>
      <c r="P1087" s="10" t="s">
        <v>1570</v>
      </c>
      <c r="Q1087" s="1"/>
      <c r="R1087" s="1"/>
      <c r="S1087" s="1"/>
      <c r="T1087" s="10">
        <v>2019</v>
      </c>
      <c r="U1087" s="10" t="s">
        <v>94</v>
      </c>
      <c r="V1087" s="10">
        <v>9.5</v>
      </c>
      <c r="W1087" s="10">
        <v>600</v>
      </c>
      <c r="X1087" s="10">
        <v>90.25</v>
      </c>
      <c r="Y1087" s="12"/>
      <c r="Z1087" s="10" t="s">
        <v>8850</v>
      </c>
      <c r="AA1087" s="10" t="s">
        <v>1412</v>
      </c>
      <c r="AB1087" s="10">
        <v>2022</v>
      </c>
      <c r="AC1087" s="10">
        <v>9.07</v>
      </c>
      <c r="AD1087" s="10">
        <v>10</v>
      </c>
      <c r="AE1087" s="13">
        <f t="shared" si="46"/>
        <v>90.7</v>
      </c>
      <c r="AF1087" s="10">
        <v>90.7</v>
      </c>
      <c r="AG1087" s="10" t="s">
        <v>8851</v>
      </c>
      <c r="AH1087" s="14">
        <v>37669</v>
      </c>
      <c r="AI1087" s="10" t="s">
        <v>116</v>
      </c>
      <c r="AJ1087" s="10" t="s">
        <v>99</v>
      </c>
      <c r="AK1087" s="10">
        <v>194</v>
      </c>
      <c r="AL1087" s="10">
        <v>9.0500000000000007</v>
      </c>
      <c r="AM1087" s="10">
        <v>0</v>
      </c>
      <c r="AN1087" s="10">
        <v>0</v>
      </c>
      <c r="AO1087" s="10" t="s">
        <v>8852</v>
      </c>
      <c r="AP1087" s="10" t="s">
        <v>8853</v>
      </c>
      <c r="AQ1087" s="10" t="s">
        <v>152</v>
      </c>
      <c r="AR1087" s="10" t="s">
        <v>1631</v>
      </c>
      <c r="AS1087" s="10">
        <v>505505</v>
      </c>
      <c r="AT1087" s="10" t="s">
        <v>8854</v>
      </c>
      <c r="AU1087" s="10" t="s">
        <v>1631</v>
      </c>
      <c r="AV1087" s="10">
        <v>505505</v>
      </c>
      <c r="AW1087" s="10" t="s">
        <v>8855</v>
      </c>
      <c r="AX1087" s="10">
        <v>6302253258</v>
      </c>
      <c r="AY1087" s="10" t="s">
        <v>8849</v>
      </c>
      <c r="AZ1087" s="10" t="s">
        <v>287</v>
      </c>
      <c r="BA1087" s="10" t="s">
        <v>383</v>
      </c>
      <c r="BB1087" s="10" t="s">
        <v>157</v>
      </c>
    </row>
    <row r="1088" spans="1:54" ht="14.5" x14ac:dyDescent="0.35">
      <c r="A1088" s="9">
        <v>45211.90451359954</v>
      </c>
      <c r="B1088" s="10" t="s">
        <v>8856</v>
      </c>
      <c r="C1088" s="10" t="s">
        <v>8857</v>
      </c>
      <c r="D1088" s="10" t="s">
        <v>5320</v>
      </c>
      <c r="E1088" s="10" t="s">
        <v>945</v>
      </c>
      <c r="F1088" s="10" t="s">
        <v>8858</v>
      </c>
      <c r="G1088" s="10" t="s">
        <v>89</v>
      </c>
      <c r="H1088" s="23">
        <v>9989791637</v>
      </c>
      <c r="I1088" s="10" t="s">
        <v>8856</v>
      </c>
      <c r="J1088" s="23" t="s">
        <v>90</v>
      </c>
      <c r="K1088" s="10" t="s">
        <v>91</v>
      </c>
      <c r="L1088" s="1"/>
      <c r="M1088" s="10" t="s">
        <v>92</v>
      </c>
      <c r="N1088" s="10" t="s">
        <v>1569</v>
      </c>
      <c r="O1088" s="10" t="s">
        <v>1571</v>
      </c>
      <c r="P1088" s="10" t="s">
        <v>1570</v>
      </c>
      <c r="Q1088" s="1"/>
      <c r="R1088" s="1"/>
      <c r="S1088" s="1"/>
      <c r="T1088" s="10">
        <v>2018</v>
      </c>
      <c r="U1088" s="10" t="s">
        <v>223</v>
      </c>
      <c r="V1088" s="10">
        <v>7.8</v>
      </c>
      <c r="W1088" s="10">
        <v>500</v>
      </c>
      <c r="X1088" s="10">
        <v>74.099999999999994</v>
      </c>
      <c r="Y1088" s="12"/>
      <c r="Z1088" s="10" t="s">
        <v>8859</v>
      </c>
      <c r="AA1088" s="10" t="s">
        <v>1412</v>
      </c>
      <c r="AB1088" s="10">
        <v>2021</v>
      </c>
      <c r="AC1088" s="10">
        <v>7.8</v>
      </c>
      <c r="AD1088" s="10">
        <v>769</v>
      </c>
      <c r="AE1088" s="13">
        <f t="shared" si="46"/>
        <v>1.0143042912873861</v>
      </c>
      <c r="AF1088" s="10">
        <v>7.8</v>
      </c>
      <c r="AG1088" s="10" t="s">
        <v>8860</v>
      </c>
      <c r="AH1088" s="14">
        <v>38062</v>
      </c>
      <c r="AI1088" s="10" t="s">
        <v>98</v>
      </c>
      <c r="AJ1088" s="10" t="s">
        <v>133</v>
      </c>
      <c r="AK1088" s="10">
        <v>0</v>
      </c>
      <c r="AL1088" s="10">
        <v>8.1999999999999993</v>
      </c>
      <c r="AM1088" s="10">
        <v>1</v>
      </c>
      <c r="AN1088" s="10">
        <v>0</v>
      </c>
      <c r="AO1088" s="10" t="s">
        <v>2154</v>
      </c>
      <c r="AP1088" s="10" t="s">
        <v>8861</v>
      </c>
      <c r="AQ1088" s="10" t="s">
        <v>152</v>
      </c>
      <c r="AR1088" s="10" t="s">
        <v>119</v>
      </c>
      <c r="AS1088" s="10">
        <v>501401</v>
      </c>
      <c r="AT1088" s="10" t="s">
        <v>8862</v>
      </c>
      <c r="AU1088" s="10" t="s">
        <v>181</v>
      </c>
      <c r="AV1088" s="10">
        <v>501401</v>
      </c>
      <c r="AW1088" s="10" t="s">
        <v>8863</v>
      </c>
      <c r="AX1088" s="10">
        <v>8317581971</v>
      </c>
      <c r="AY1088" s="10" t="s">
        <v>8864</v>
      </c>
      <c r="AZ1088" s="10">
        <v>8688465495</v>
      </c>
      <c r="BA1088" s="10" t="s">
        <v>4605</v>
      </c>
      <c r="BB1088" s="10" t="s">
        <v>157</v>
      </c>
    </row>
    <row r="1089" spans="1:54" ht="14.5" x14ac:dyDescent="0.35">
      <c r="A1089" s="9">
        <v>45211.910842939818</v>
      </c>
      <c r="B1089" s="10" t="s">
        <v>8865</v>
      </c>
      <c r="C1089" s="10" t="s">
        <v>8866</v>
      </c>
      <c r="D1089" s="10" t="s">
        <v>8867</v>
      </c>
      <c r="E1089" s="10" t="s">
        <v>8868</v>
      </c>
      <c r="F1089" s="10" t="s">
        <v>8869</v>
      </c>
      <c r="G1089" s="10" t="s">
        <v>89</v>
      </c>
      <c r="H1089" s="23">
        <v>6304846124</v>
      </c>
      <c r="I1089" s="10" t="s">
        <v>8865</v>
      </c>
      <c r="J1089" s="23" t="s">
        <v>90</v>
      </c>
      <c r="K1089" s="10" t="s">
        <v>91</v>
      </c>
      <c r="L1089" s="1"/>
      <c r="M1089" s="10" t="s">
        <v>92</v>
      </c>
      <c r="N1089" s="10" t="s">
        <v>1569</v>
      </c>
      <c r="O1089" s="10" t="s">
        <v>1571</v>
      </c>
      <c r="P1089" s="10" t="s">
        <v>1570</v>
      </c>
      <c r="Q1089" s="1"/>
      <c r="R1089" s="1"/>
      <c r="S1089" s="1"/>
      <c r="T1089" s="10">
        <v>2019</v>
      </c>
      <c r="U1089" s="10" t="s">
        <v>94</v>
      </c>
      <c r="V1089" s="10">
        <v>9.3000000000000007</v>
      </c>
      <c r="W1089" s="10">
        <v>600</v>
      </c>
      <c r="X1089" s="10">
        <v>93</v>
      </c>
      <c r="Y1089" s="12"/>
      <c r="Z1089" s="10" t="s">
        <v>8870</v>
      </c>
      <c r="AA1089" s="10" t="s">
        <v>1412</v>
      </c>
      <c r="AB1089" s="10">
        <v>2022</v>
      </c>
      <c r="AC1089" s="10">
        <v>9.7200000000000006</v>
      </c>
      <c r="AD1089" s="10">
        <v>1000</v>
      </c>
      <c r="AE1089" s="13">
        <f t="shared" si="46"/>
        <v>0.97200000000000009</v>
      </c>
      <c r="AF1089" s="10">
        <v>97</v>
      </c>
      <c r="AG1089" s="10" t="s">
        <v>8871</v>
      </c>
      <c r="AH1089" s="14">
        <v>37849</v>
      </c>
      <c r="AI1089" s="10" t="s">
        <v>98</v>
      </c>
      <c r="AJ1089" s="10" t="s">
        <v>99</v>
      </c>
      <c r="AK1089" s="10">
        <v>159</v>
      </c>
      <c r="AL1089" s="10">
        <v>9.48</v>
      </c>
      <c r="AM1089" s="10">
        <v>0</v>
      </c>
      <c r="AN1089" s="10">
        <v>0</v>
      </c>
      <c r="AO1089" s="10" t="s">
        <v>8872</v>
      </c>
      <c r="AP1089" s="10" t="s">
        <v>8873</v>
      </c>
      <c r="AQ1089" s="10" t="s">
        <v>152</v>
      </c>
      <c r="AR1089" s="10" t="s">
        <v>472</v>
      </c>
      <c r="AS1089" s="10">
        <v>503175</v>
      </c>
      <c r="AT1089" s="10" t="s">
        <v>8874</v>
      </c>
      <c r="AU1089" s="10" t="s">
        <v>472</v>
      </c>
      <c r="AV1089" s="10">
        <v>503175</v>
      </c>
      <c r="AW1089" s="10" t="s">
        <v>8875</v>
      </c>
      <c r="AX1089" s="10">
        <v>7702776381</v>
      </c>
      <c r="AY1089" s="10" t="s">
        <v>4374</v>
      </c>
      <c r="AZ1089" s="10">
        <v>7093857097</v>
      </c>
      <c r="BA1089" s="10" t="s">
        <v>300</v>
      </c>
      <c r="BB1089" s="10" t="s">
        <v>157</v>
      </c>
    </row>
    <row r="1090" spans="1:54" ht="14.5" x14ac:dyDescent="0.35">
      <c r="A1090" s="9">
        <v>45211.896925740744</v>
      </c>
      <c r="B1090" s="10" t="s">
        <v>8876</v>
      </c>
      <c r="C1090" s="10" t="s">
        <v>8877</v>
      </c>
      <c r="D1090" s="10" t="s">
        <v>8878</v>
      </c>
      <c r="E1090" s="10" t="s">
        <v>8879</v>
      </c>
      <c r="F1090" s="10" t="s">
        <v>8880</v>
      </c>
      <c r="G1090" s="10" t="s">
        <v>89</v>
      </c>
      <c r="H1090" s="23">
        <v>7999479997</v>
      </c>
      <c r="I1090" s="10" t="s">
        <v>8876</v>
      </c>
      <c r="J1090" s="23" t="s">
        <v>90</v>
      </c>
      <c r="K1090" s="10" t="s">
        <v>91</v>
      </c>
      <c r="L1090" s="1"/>
      <c r="M1090" s="10" t="s">
        <v>92</v>
      </c>
      <c r="N1090" s="10" t="s">
        <v>1569</v>
      </c>
      <c r="O1090" s="10" t="s">
        <v>1571</v>
      </c>
      <c r="P1090" s="10" t="s">
        <v>1570</v>
      </c>
      <c r="Q1090" s="1"/>
      <c r="R1090" s="1"/>
      <c r="S1090" s="1"/>
      <c r="T1090" s="10">
        <v>2019</v>
      </c>
      <c r="U1090" s="10" t="s">
        <v>94</v>
      </c>
      <c r="V1090" s="10">
        <v>8.8000000000000007</v>
      </c>
      <c r="W1090" s="10">
        <v>480</v>
      </c>
      <c r="X1090" s="10">
        <v>83.6</v>
      </c>
      <c r="Y1090" s="12"/>
      <c r="Z1090" s="10" t="s">
        <v>8881</v>
      </c>
      <c r="AA1090" s="10" t="s">
        <v>1412</v>
      </c>
      <c r="AB1090" s="10">
        <v>2022</v>
      </c>
      <c r="AC1090" s="10">
        <v>9.36</v>
      </c>
      <c r="AD1090" s="10">
        <v>880</v>
      </c>
      <c r="AE1090" s="13">
        <f t="shared" si="46"/>
        <v>1.0636363636363637</v>
      </c>
      <c r="AF1090" s="10">
        <v>3</v>
      </c>
      <c r="AG1090" s="10" t="s">
        <v>8882</v>
      </c>
      <c r="AH1090" s="14">
        <v>37701</v>
      </c>
      <c r="AI1090" s="10" t="s">
        <v>116</v>
      </c>
      <c r="AJ1090" s="10" t="s">
        <v>133</v>
      </c>
      <c r="AK1090" s="10">
        <v>724</v>
      </c>
      <c r="AL1090" s="10">
        <v>8.85</v>
      </c>
      <c r="AM1090" s="10">
        <v>0</v>
      </c>
      <c r="AN1090" s="10">
        <v>0</v>
      </c>
      <c r="AO1090" s="10" t="s">
        <v>8883</v>
      </c>
      <c r="AP1090" s="10" t="s">
        <v>8884</v>
      </c>
      <c r="AQ1090" s="10" t="s">
        <v>102</v>
      </c>
      <c r="AR1090" s="10" t="s">
        <v>243</v>
      </c>
      <c r="AS1090" s="10">
        <v>505001</v>
      </c>
      <c r="AT1090" s="10" t="s">
        <v>8885</v>
      </c>
      <c r="AU1090" s="10" t="s">
        <v>1631</v>
      </c>
      <c r="AV1090" s="10">
        <v>505001</v>
      </c>
      <c r="AW1090" s="10" t="s">
        <v>8886</v>
      </c>
      <c r="AX1090" s="10">
        <v>8341857459</v>
      </c>
      <c r="AY1090" s="10">
        <v>9346870075</v>
      </c>
      <c r="AZ1090" s="10">
        <v>9346870075</v>
      </c>
      <c r="BA1090" s="10" t="s">
        <v>8887</v>
      </c>
      <c r="BB1090" s="10" t="s">
        <v>7941</v>
      </c>
    </row>
    <row r="1091" spans="1:54" ht="14.5" x14ac:dyDescent="0.35">
      <c r="A1091" s="9">
        <v>45211.943285555557</v>
      </c>
      <c r="B1091" s="10" t="s">
        <v>8888</v>
      </c>
      <c r="C1091" s="10" t="s">
        <v>8889</v>
      </c>
      <c r="D1091" s="10" t="s">
        <v>8890</v>
      </c>
      <c r="E1091" s="10" t="s">
        <v>8891</v>
      </c>
      <c r="F1091" s="10" t="s">
        <v>8892</v>
      </c>
      <c r="G1091" s="10" t="s">
        <v>89</v>
      </c>
      <c r="H1091" s="23">
        <v>7670882129</v>
      </c>
      <c r="I1091" s="10" t="s">
        <v>8888</v>
      </c>
      <c r="J1091" s="23" t="s">
        <v>90</v>
      </c>
      <c r="K1091" s="10" t="s">
        <v>91</v>
      </c>
      <c r="L1091" s="1"/>
      <c r="M1091" s="10" t="s">
        <v>92</v>
      </c>
      <c r="N1091" s="10" t="s">
        <v>1569</v>
      </c>
      <c r="O1091" s="10" t="s">
        <v>1571</v>
      </c>
      <c r="P1091" s="10" t="s">
        <v>1571</v>
      </c>
      <c r="Q1091" s="1"/>
      <c r="R1091" s="1"/>
      <c r="S1091" s="1"/>
      <c r="T1091" s="10">
        <v>2019</v>
      </c>
      <c r="U1091" s="10" t="s">
        <v>94</v>
      </c>
      <c r="V1091" s="10">
        <v>9</v>
      </c>
      <c r="W1091" s="10">
        <v>600</v>
      </c>
      <c r="X1091" s="10">
        <v>85.5</v>
      </c>
      <c r="Y1091" s="12"/>
      <c r="Z1091" s="10" t="s">
        <v>8893</v>
      </c>
      <c r="AA1091" s="10" t="s">
        <v>1412</v>
      </c>
      <c r="AB1091" s="10">
        <v>2022</v>
      </c>
      <c r="AC1091" s="10">
        <v>9.4700000000000006</v>
      </c>
      <c r="AD1091" s="10">
        <v>1000</v>
      </c>
      <c r="AE1091" s="13">
        <f t="shared" si="46"/>
        <v>0.94700000000000006</v>
      </c>
      <c r="AF1091" s="10">
        <v>90</v>
      </c>
      <c r="AG1091" s="10" t="s">
        <v>8894</v>
      </c>
      <c r="AH1091" s="14">
        <v>37796</v>
      </c>
      <c r="AI1091" s="10" t="s">
        <v>116</v>
      </c>
      <c r="AJ1091" s="10" t="s">
        <v>99</v>
      </c>
      <c r="AK1091" s="10">
        <v>151</v>
      </c>
      <c r="AL1091" s="10">
        <v>9.3000000000000007</v>
      </c>
      <c r="AM1091" s="10">
        <v>0</v>
      </c>
      <c r="AN1091" s="10">
        <v>0</v>
      </c>
      <c r="AO1091" s="10" t="s">
        <v>8895</v>
      </c>
      <c r="AP1091" s="10" t="s">
        <v>8896</v>
      </c>
      <c r="AQ1091" s="10" t="s">
        <v>102</v>
      </c>
      <c r="AR1091" s="10" t="s">
        <v>6018</v>
      </c>
      <c r="AS1091" s="10">
        <v>506163</v>
      </c>
      <c r="AT1091" s="10" t="s">
        <v>8897</v>
      </c>
      <c r="AU1091" s="10" t="s">
        <v>6018</v>
      </c>
      <c r="AV1091" s="10">
        <v>506163</v>
      </c>
      <c r="AW1091" s="10" t="s">
        <v>8898</v>
      </c>
      <c r="AX1091" s="10">
        <v>8985237723</v>
      </c>
      <c r="AY1091" s="10" t="s">
        <v>8899</v>
      </c>
      <c r="AZ1091" s="10">
        <v>8978667133</v>
      </c>
      <c r="BA1091" s="10" t="s">
        <v>2077</v>
      </c>
      <c r="BB1091" s="10" t="s">
        <v>2172</v>
      </c>
    </row>
    <row r="1092" spans="1:54" ht="14.5" x14ac:dyDescent="0.35">
      <c r="A1092" s="9">
        <v>45211.91535383102</v>
      </c>
      <c r="B1092" s="10" t="s">
        <v>13136</v>
      </c>
      <c r="C1092" s="10" t="s">
        <v>13137</v>
      </c>
      <c r="D1092" s="10" t="s">
        <v>13138</v>
      </c>
      <c r="E1092" s="10" t="s">
        <v>13139</v>
      </c>
      <c r="F1092" s="10" t="s">
        <v>13140</v>
      </c>
      <c r="G1092" s="10" t="s">
        <v>89</v>
      </c>
      <c r="H1092" s="23">
        <v>8341692493</v>
      </c>
      <c r="I1092" s="10" t="s">
        <v>13136</v>
      </c>
      <c r="J1092" s="23" t="s">
        <v>90</v>
      </c>
      <c r="K1092" s="10" t="s">
        <v>91</v>
      </c>
      <c r="L1092" s="1"/>
      <c r="M1092" s="10" t="s">
        <v>92</v>
      </c>
      <c r="N1092" s="10" t="s">
        <v>1569</v>
      </c>
      <c r="O1092" s="10" t="s">
        <v>1571</v>
      </c>
      <c r="P1092" s="10" t="s">
        <v>1570</v>
      </c>
      <c r="Q1092" s="1"/>
      <c r="R1092" s="1"/>
      <c r="S1092" s="1"/>
      <c r="T1092" s="10">
        <v>2016</v>
      </c>
      <c r="U1092" s="10" t="s">
        <v>94</v>
      </c>
      <c r="V1092" s="10">
        <v>7.2</v>
      </c>
      <c r="W1092" s="10">
        <v>7.2</v>
      </c>
      <c r="X1092" s="10">
        <v>7.2</v>
      </c>
      <c r="Y1092" s="18">
        <f>X1092*9.5</f>
        <v>68.400000000000006</v>
      </c>
      <c r="Z1092" s="10" t="s">
        <v>13141</v>
      </c>
      <c r="AA1092" s="10" t="s">
        <v>1412</v>
      </c>
      <c r="AB1092" s="10">
        <v>2019</v>
      </c>
      <c r="AC1092" s="10">
        <v>60.99</v>
      </c>
      <c r="AD1092" s="10">
        <v>2165</v>
      </c>
      <c r="AE1092" s="13">
        <f t="shared" si="46"/>
        <v>2.817090069284065</v>
      </c>
      <c r="AF1092" s="10">
        <v>60.99</v>
      </c>
      <c r="AG1092" s="10" t="s">
        <v>13142</v>
      </c>
      <c r="AH1092" s="14">
        <v>37063</v>
      </c>
      <c r="AI1092" s="10" t="s">
        <v>98</v>
      </c>
      <c r="AJ1092" s="10" t="s">
        <v>133</v>
      </c>
      <c r="AK1092" s="10">
        <v>68</v>
      </c>
      <c r="AL1092" s="10">
        <v>73.099999999999994</v>
      </c>
      <c r="AM1092" s="10">
        <v>2</v>
      </c>
      <c r="AN1092" s="10">
        <v>0</v>
      </c>
      <c r="AO1092" s="10" t="s">
        <v>13143</v>
      </c>
      <c r="AP1092" s="10" t="s">
        <v>13144</v>
      </c>
      <c r="AQ1092" s="10" t="s">
        <v>102</v>
      </c>
      <c r="AR1092" s="10" t="s">
        <v>1658</v>
      </c>
      <c r="AS1092" s="10">
        <v>502110</v>
      </c>
      <c r="AT1092" s="10" t="s">
        <v>1658</v>
      </c>
      <c r="AU1092" s="10" t="s">
        <v>1658</v>
      </c>
      <c r="AV1092" s="10">
        <v>502110</v>
      </c>
      <c r="AW1092" s="10" t="s">
        <v>13145</v>
      </c>
      <c r="AX1092" s="10">
        <v>8790547384</v>
      </c>
      <c r="AY1092" s="10" t="s">
        <v>13146</v>
      </c>
      <c r="AZ1092" s="10">
        <v>9392007631</v>
      </c>
      <c r="BA1092" s="10" t="s">
        <v>13147</v>
      </c>
      <c r="BB1092" s="10" t="s">
        <v>13148</v>
      </c>
    </row>
    <row r="1093" spans="1:54" ht="14.5" x14ac:dyDescent="0.35">
      <c r="A1093" s="9">
        <v>45211.879993877315</v>
      </c>
      <c r="B1093" s="10" t="s">
        <v>8900</v>
      </c>
      <c r="C1093" s="10" t="s">
        <v>8901</v>
      </c>
      <c r="D1093" s="10" t="s">
        <v>3310</v>
      </c>
      <c r="E1093" s="10" t="s">
        <v>8902</v>
      </c>
      <c r="F1093" s="10" t="s">
        <v>8903</v>
      </c>
      <c r="G1093" s="10" t="s">
        <v>89</v>
      </c>
      <c r="H1093" s="23">
        <v>8501832396</v>
      </c>
      <c r="I1093" s="10" t="s">
        <v>8900</v>
      </c>
      <c r="J1093" s="23" t="s">
        <v>90</v>
      </c>
      <c r="K1093" s="10" t="s">
        <v>91</v>
      </c>
      <c r="L1093" s="1"/>
      <c r="M1093" s="10" t="s">
        <v>92</v>
      </c>
      <c r="N1093" s="10" t="s">
        <v>1735</v>
      </c>
      <c r="O1093" s="10" t="s">
        <v>1571</v>
      </c>
      <c r="P1093" s="10" t="s">
        <v>1570</v>
      </c>
      <c r="Q1093" s="1"/>
      <c r="R1093" s="1"/>
      <c r="S1093" s="1"/>
      <c r="T1093" s="10">
        <v>2019</v>
      </c>
      <c r="U1093" s="10" t="s">
        <v>94</v>
      </c>
      <c r="V1093" s="10">
        <v>9.3000000000000007</v>
      </c>
      <c r="W1093" s="10">
        <v>10</v>
      </c>
      <c r="X1093" s="10">
        <v>88.35</v>
      </c>
      <c r="Y1093" s="12"/>
      <c r="Z1093" s="10" t="s">
        <v>8904</v>
      </c>
      <c r="AA1093" s="10" t="s">
        <v>1412</v>
      </c>
      <c r="AB1093" s="10">
        <v>2022</v>
      </c>
      <c r="AC1093" s="10">
        <v>8.65</v>
      </c>
      <c r="AD1093" s="10">
        <v>10</v>
      </c>
      <c r="AE1093" s="13">
        <f t="shared" si="46"/>
        <v>86.5</v>
      </c>
      <c r="AF1093" s="10">
        <v>82.174999999999997</v>
      </c>
      <c r="AG1093" s="10" t="s">
        <v>8905</v>
      </c>
      <c r="AH1093" s="14">
        <v>37914</v>
      </c>
      <c r="AI1093" s="10" t="s">
        <v>98</v>
      </c>
      <c r="AJ1093" s="10" t="s">
        <v>99</v>
      </c>
      <c r="AK1093" s="10">
        <v>414</v>
      </c>
      <c r="AL1093" s="10">
        <v>7.8</v>
      </c>
      <c r="AM1093" s="10">
        <v>0</v>
      </c>
      <c r="AN1093" s="10">
        <v>0</v>
      </c>
      <c r="AO1093" s="10" t="s">
        <v>8906</v>
      </c>
      <c r="AP1093" s="10" t="s">
        <v>8907</v>
      </c>
      <c r="AQ1093" s="10" t="s">
        <v>102</v>
      </c>
      <c r="AR1093" s="10" t="s">
        <v>103</v>
      </c>
      <c r="AS1093" s="10">
        <v>500100</v>
      </c>
      <c r="AT1093" s="10" t="s">
        <v>8908</v>
      </c>
      <c r="AU1093" s="10" t="s">
        <v>8909</v>
      </c>
      <c r="AV1093" s="10">
        <v>506168</v>
      </c>
      <c r="AW1093" s="10" t="s">
        <v>8910</v>
      </c>
      <c r="AX1093" s="10">
        <v>9959712162</v>
      </c>
      <c r="AY1093" s="10" t="s">
        <v>8911</v>
      </c>
      <c r="AZ1093" s="10">
        <v>9550476149</v>
      </c>
      <c r="BA1093" s="10" t="s">
        <v>3714</v>
      </c>
      <c r="BB1093" s="10" t="s">
        <v>275</v>
      </c>
    </row>
    <row r="1094" spans="1:54" ht="14.5" x14ac:dyDescent="0.35">
      <c r="A1094" s="9">
        <v>45211.885775266201</v>
      </c>
      <c r="B1094" s="10" t="s">
        <v>13149</v>
      </c>
      <c r="C1094" s="10" t="s">
        <v>13150</v>
      </c>
      <c r="D1094" s="10" t="s">
        <v>13151</v>
      </c>
      <c r="E1094" s="10" t="s">
        <v>3333</v>
      </c>
      <c r="F1094" s="10" t="s">
        <v>13152</v>
      </c>
      <c r="G1094" s="10" t="s">
        <v>89</v>
      </c>
      <c r="H1094" s="23">
        <v>6302153790</v>
      </c>
      <c r="I1094" s="10" t="s">
        <v>13149</v>
      </c>
      <c r="J1094" s="23" t="s">
        <v>90</v>
      </c>
      <c r="K1094" s="10" t="s">
        <v>91</v>
      </c>
      <c r="L1094" s="1"/>
      <c r="M1094" s="10" t="s">
        <v>92</v>
      </c>
      <c r="N1094" s="10" t="s">
        <v>1735</v>
      </c>
      <c r="O1094" s="10" t="s">
        <v>1570</v>
      </c>
      <c r="P1094" s="10" t="s">
        <v>1571</v>
      </c>
      <c r="Q1094" s="1"/>
      <c r="R1094" s="1"/>
      <c r="S1094" s="1"/>
      <c r="T1094" s="10">
        <v>2019</v>
      </c>
      <c r="U1094" s="10" t="s">
        <v>94</v>
      </c>
      <c r="V1094" s="10">
        <v>8</v>
      </c>
      <c r="W1094" s="10">
        <v>10</v>
      </c>
      <c r="X1094" s="10">
        <v>72</v>
      </c>
      <c r="Y1094" s="12"/>
      <c r="Z1094" s="10" t="s">
        <v>13153</v>
      </c>
      <c r="AA1094" s="10" t="s">
        <v>1412</v>
      </c>
      <c r="AB1094" s="10">
        <v>2022</v>
      </c>
      <c r="AC1094" s="10">
        <v>6.53</v>
      </c>
      <c r="AD1094" s="10">
        <v>10</v>
      </c>
      <c r="AE1094" s="13">
        <f t="shared" si="46"/>
        <v>65.3</v>
      </c>
      <c r="AF1094" s="10">
        <v>62.03</v>
      </c>
      <c r="AG1094" s="10" t="s">
        <v>13154</v>
      </c>
      <c r="AH1094" s="14">
        <v>37292</v>
      </c>
      <c r="AI1094" s="10" t="s">
        <v>116</v>
      </c>
      <c r="AJ1094" s="10" t="s">
        <v>133</v>
      </c>
      <c r="AK1094" s="10">
        <v>0</v>
      </c>
      <c r="AL1094" s="10">
        <v>6.33</v>
      </c>
      <c r="AM1094" s="10">
        <v>0</v>
      </c>
      <c r="AN1094" s="10">
        <v>0</v>
      </c>
      <c r="AO1094" s="10" t="s">
        <v>2602</v>
      </c>
      <c r="AP1094" s="10" t="s">
        <v>13155</v>
      </c>
      <c r="AQ1094" s="10" t="s">
        <v>102</v>
      </c>
      <c r="AR1094" s="10" t="s">
        <v>121</v>
      </c>
      <c r="AS1094" s="10">
        <v>505528</v>
      </c>
      <c r="AT1094" s="10" t="s">
        <v>13155</v>
      </c>
      <c r="AU1094" s="10" t="s">
        <v>121</v>
      </c>
      <c r="AV1094" s="10">
        <v>505528</v>
      </c>
      <c r="AW1094" s="10" t="s">
        <v>5064</v>
      </c>
      <c r="AX1094" s="10">
        <v>7702312055</v>
      </c>
      <c r="AY1094" s="10" t="s">
        <v>4988</v>
      </c>
      <c r="AZ1094" s="10">
        <v>7702312055</v>
      </c>
      <c r="BA1094" s="10" t="s">
        <v>13156</v>
      </c>
      <c r="BB1094" s="10" t="s">
        <v>13156</v>
      </c>
    </row>
    <row r="1095" spans="1:54" ht="14.5" x14ac:dyDescent="0.35">
      <c r="A1095" s="9">
        <v>45211.903947754632</v>
      </c>
      <c r="B1095" s="10" t="s">
        <v>13157</v>
      </c>
      <c r="C1095" s="10" t="s">
        <v>13158</v>
      </c>
      <c r="D1095" s="10" t="s">
        <v>13159</v>
      </c>
      <c r="E1095" s="10" t="s">
        <v>13160</v>
      </c>
      <c r="F1095" s="10" t="s">
        <v>13161</v>
      </c>
      <c r="G1095" s="10" t="s">
        <v>89</v>
      </c>
      <c r="H1095" s="23">
        <v>9121010413</v>
      </c>
      <c r="I1095" s="10" t="s">
        <v>13157</v>
      </c>
      <c r="J1095" s="23" t="s">
        <v>90</v>
      </c>
      <c r="K1095" s="10" t="s">
        <v>91</v>
      </c>
      <c r="L1095" s="1"/>
      <c r="M1095" s="10" t="s">
        <v>92</v>
      </c>
      <c r="N1095" s="10" t="s">
        <v>1735</v>
      </c>
      <c r="O1095" s="10" t="s">
        <v>1571</v>
      </c>
      <c r="P1095" s="10" t="s">
        <v>1570</v>
      </c>
      <c r="Q1095" s="1"/>
      <c r="R1095" s="1"/>
      <c r="S1095" s="1"/>
      <c r="T1095" s="10">
        <v>2018</v>
      </c>
      <c r="U1095" s="10" t="s">
        <v>94</v>
      </c>
      <c r="V1095" s="10">
        <v>8</v>
      </c>
      <c r="W1095" s="10">
        <v>10</v>
      </c>
      <c r="X1095" s="10">
        <v>76</v>
      </c>
      <c r="Y1095" s="12"/>
      <c r="Z1095" s="10" t="s">
        <v>13162</v>
      </c>
      <c r="AA1095" s="10" t="s">
        <v>1412</v>
      </c>
      <c r="AB1095" s="10">
        <v>2022</v>
      </c>
      <c r="AC1095" s="10">
        <v>5.69</v>
      </c>
      <c r="AD1095" s="10">
        <v>10</v>
      </c>
      <c r="AE1095" s="13">
        <f t="shared" si="46"/>
        <v>56.900000000000006</v>
      </c>
      <c r="AF1095" s="10">
        <v>54</v>
      </c>
      <c r="AG1095" s="10" t="s">
        <v>13163</v>
      </c>
      <c r="AH1095" s="14">
        <v>37820</v>
      </c>
      <c r="AI1095" s="10" t="s">
        <v>116</v>
      </c>
      <c r="AJ1095" s="10" t="s">
        <v>133</v>
      </c>
      <c r="AK1095" s="10">
        <v>0</v>
      </c>
      <c r="AL1095" s="10">
        <v>5.89</v>
      </c>
      <c r="AM1095" s="10">
        <v>4</v>
      </c>
      <c r="AN1095" s="10">
        <v>0</v>
      </c>
      <c r="AO1095" s="10" t="s">
        <v>13164</v>
      </c>
      <c r="AP1095" s="10" t="s">
        <v>13165</v>
      </c>
      <c r="AQ1095" s="10" t="s">
        <v>323</v>
      </c>
      <c r="AR1095" s="10" t="s">
        <v>103</v>
      </c>
      <c r="AS1095" s="10">
        <v>500019</v>
      </c>
      <c r="AT1095" s="10" t="s">
        <v>13166</v>
      </c>
      <c r="AU1095" s="10" t="s">
        <v>13167</v>
      </c>
      <c r="AV1095" s="10">
        <v>509103</v>
      </c>
      <c r="AW1095" s="10" t="s">
        <v>13168</v>
      </c>
      <c r="AX1095" s="10">
        <v>9121010413</v>
      </c>
      <c r="AY1095" s="10" t="s">
        <v>13169</v>
      </c>
      <c r="AZ1095" s="10">
        <v>7095729164</v>
      </c>
      <c r="BA1095" s="10" t="s">
        <v>13170</v>
      </c>
      <c r="BB1095" s="10" t="s">
        <v>2172</v>
      </c>
    </row>
    <row r="1096" spans="1:54" ht="14.5" x14ac:dyDescent="0.35">
      <c r="A1096" s="9">
        <v>45211.911552719903</v>
      </c>
      <c r="B1096" s="10" t="s">
        <v>13171</v>
      </c>
      <c r="C1096" s="10" t="s">
        <v>13172</v>
      </c>
      <c r="D1096" s="10" t="s">
        <v>13173</v>
      </c>
      <c r="E1096" s="10" t="s">
        <v>13174</v>
      </c>
      <c r="F1096" s="10" t="s">
        <v>13175</v>
      </c>
      <c r="G1096" s="10" t="s">
        <v>89</v>
      </c>
      <c r="H1096" s="23">
        <v>7032518426</v>
      </c>
      <c r="I1096" s="10" t="s">
        <v>13171</v>
      </c>
      <c r="J1096" s="23" t="s">
        <v>90</v>
      </c>
      <c r="K1096" s="10" t="s">
        <v>91</v>
      </c>
      <c r="L1096" s="1"/>
      <c r="M1096" s="10" t="s">
        <v>92</v>
      </c>
      <c r="N1096" s="10" t="s">
        <v>1735</v>
      </c>
      <c r="O1096" s="10" t="s">
        <v>1571</v>
      </c>
      <c r="P1096" s="10" t="s">
        <v>1570</v>
      </c>
      <c r="Q1096" s="1"/>
      <c r="R1096" s="1"/>
      <c r="S1096" s="1"/>
      <c r="T1096" s="10">
        <v>2018</v>
      </c>
      <c r="U1096" s="10" t="s">
        <v>94</v>
      </c>
      <c r="V1096" s="10">
        <v>9.1999999999999993</v>
      </c>
      <c r="W1096" s="10">
        <v>9.1999999999999993</v>
      </c>
      <c r="X1096" s="10">
        <v>87.4</v>
      </c>
      <c r="Y1096" s="12"/>
      <c r="Z1096" s="10" t="s">
        <v>13176</v>
      </c>
      <c r="AA1096" s="10" t="s">
        <v>1412</v>
      </c>
      <c r="AB1096" s="10">
        <v>2021</v>
      </c>
      <c r="AC1096" s="10">
        <v>5.32</v>
      </c>
      <c r="AD1096" s="10">
        <v>5.32</v>
      </c>
      <c r="AE1096" s="13">
        <f t="shared" si="46"/>
        <v>100</v>
      </c>
      <c r="AF1096" s="10">
        <v>50.54</v>
      </c>
      <c r="AG1096" s="10" t="s">
        <v>13177</v>
      </c>
      <c r="AH1096" s="14">
        <v>37826</v>
      </c>
      <c r="AI1096" s="10" t="s">
        <v>116</v>
      </c>
      <c r="AJ1096" s="10" t="s">
        <v>133</v>
      </c>
      <c r="AK1096" s="10">
        <v>10000</v>
      </c>
      <c r="AL1096" s="10">
        <v>0</v>
      </c>
      <c r="AM1096" s="10">
        <v>6</v>
      </c>
      <c r="AN1096" s="10">
        <v>0</v>
      </c>
      <c r="AO1096" s="10" t="s">
        <v>13178</v>
      </c>
      <c r="AP1096" s="10" t="s">
        <v>13179</v>
      </c>
      <c r="AQ1096" s="10" t="s">
        <v>152</v>
      </c>
      <c r="AR1096" s="10" t="s">
        <v>4087</v>
      </c>
      <c r="AS1096" s="10">
        <v>505327</v>
      </c>
      <c r="AT1096" s="10" t="s">
        <v>13180</v>
      </c>
      <c r="AU1096" s="10" t="s">
        <v>3675</v>
      </c>
      <c r="AV1096" s="10">
        <v>505302</v>
      </c>
      <c r="AW1096" s="10" t="s">
        <v>13181</v>
      </c>
      <c r="AX1096" s="10">
        <v>9440038060</v>
      </c>
      <c r="AY1096" s="10" t="s">
        <v>13182</v>
      </c>
      <c r="AZ1096" s="10">
        <v>9581360010</v>
      </c>
      <c r="BA1096" s="10" t="s">
        <v>13183</v>
      </c>
      <c r="BB1096" s="10" t="s">
        <v>157</v>
      </c>
    </row>
    <row r="1097" spans="1:54" ht="14.5" x14ac:dyDescent="0.35">
      <c r="A1097" s="9">
        <v>45211.881592349542</v>
      </c>
      <c r="B1097" s="10" t="s">
        <v>13184</v>
      </c>
      <c r="C1097" s="10" t="s">
        <v>13185</v>
      </c>
      <c r="D1097" s="10" t="s">
        <v>13186</v>
      </c>
      <c r="E1097" s="10" t="s">
        <v>13187</v>
      </c>
      <c r="F1097" s="10" t="s">
        <v>13188</v>
      </c>
      <c r="G1097" s="10" t="s">
        <v>89</v>
      </c>
      <c r="H1097" s="23">
        <v>8328115362</v>
      </c>
      <c r="I1097" s="10" t="s">
        <v>13184</v>
      </c>
      <c r="J1097" s="23" t="s">
        <v>90</v>
      </c>
      <c r="K1097" s="10" t="s">
        <v>91</v>
      </c>
      <c r="L1097" s="1"/>
      <c r="M1097" s="10" t="s">
        <v>92</v>
      </c>
      <c r="N1097" s="10" t="s">
        <v>1735</v>
      </c>
      <c r="O1097" s="10" t="s">
        <v>1571</v>
      </c>
      <c r="P1097" s="10" t="s">
        <v>1570</v>
      </c>
      <c r="Q1097" s="1"/>
      <c r="R1097" s="1"/>
      <c r="S1097" s="1"/>
      <c r="T1097" s="10">
        <v>2019</v>
      </c>
      <c r="U1097" s="10" t="s">
        <v>94</v>
      </c>
      <c r="V1097" s="10">
        <v>7.8</v>
      </c>
      <c r="W1097" s="10">
        <v>7.8</v>
      </c>
      <c r="X1097" s="10">
        <v>7.8</v>
      </c>
      <c r="Y1097" s="18">
        <f>X1097*9.5</f>
        <v>74.099999999999994</v>
      </c>
      <c r="Z1097" s="10" t="s">
        <v>13189</v>
      </c>
      <c r="AA1097" s="10" t="s">
        <v>1412</v>
      </c>
      <c r="AB1097" s="10">
        <v>2022</v>
      </c>
      <c r="AC1097" s="10">
        <v>7.12</v>
      </c>
      <c r="AD1097" s="10">
        <v>7.12</v>
      </c>
      <c r="AE1097" s="13">
        <f t="shared" si="46"/>
        <v>100</v>
      </c>
      <c r="AF1097" s="10">
        <v>7.12</v>
      </c>
      <c r="AG1097" s="10" t="s">
        <v>13190</v>
      </c>
      <c r="AH1097" s="14">
        <v>38280</v>
      </c>
      <c r="AI1097" s="10" t="s">
        <v>116</v>
      </c>
      <c r="AJ1097" s="10" t="s">
        <v>133</v>
      </c>
      <c r="AK1097" s="10">
        <v>0</v>
      </c>
      <c r="AL1097" s="10">
        <v>6</v>
      </c>
      <c r="AM1097" s="10">
        <v>0</v>
      </c>
      <c r="AN1097" s="10">
        <v>0</v>
      </c>
      <c r="AO1097" s="10" t="s">
        <v>13191</v>
      </c>
      <c r="AP1097" s="10" t="s">
        <v>13192</v>
      </c>
      <c r="AQ1097" s="10" t="s">
        <v>152</v>
      </c>
      <c r="AR1097" s="10" t="s">
        <v>13193</v>
      </c>
      <c r="AS1097" s="10">
        <v>500014</v>
      </c>
      <c r="AT1097" s="10" t="s">
        <v>13194</v>
      </c>
      <c r="AU1097" s="10" t="s">
        <v>1157</v>
      </c>
      <c r="AV1097" s="10">
        <v>507165</v>
      </c>
      <c r="AW1097" s="10" t="s">
        <v>13195</v>
      </c>
      <c r="AX1097" s="10">
        <v>9490519312</v>
      </c>
      <c r="AY1097" s="10" t="s">
        <v>13196</v>
      </c>
      <c r="AZ1097" s="10" t="s">
        <v>13197</v>
      </c>
      <c r="BA1097" s="10" t="s">
        <v>449</v>
      </c>
      <c r="BB1097" s="10" t="s">
        <v>157</v>
      </c>
    </row>
    <row r="1098" spans="1:54" ht="14.5" x14ac:dyDescent="0.35">
      <c r="A1098" s="9">
        <v>45211.866093472221</v>
      </c>
      <c r="B1098" s="10" t="s">
        <v>8912</v>
      </c>
      <c r="C1098" s="10" t="s">
        <v>8913</v>
      </c>
      <c r="D1098" s="10" t="s">
        <v>8914</v>
      </c>
      <c r="E1098" s="10" t="s">
        <v>8915</v>
      </c>
      <c r="F1098" s="10" t="s">
        <v>8916</v>
      </c>
      <c r="G1098" s="10" t="s">
        <v>89</v>
      </c>
      <c r="H1098" s="23">
        <v>7032979374</v>
      </c>
      <c r="I1098" s="10" t="s">
        <v>8912</v>
      </c>
      <c r="J1098" s="23" t="s">
        <v>90</v>
      </c>
      <c r="K1098" s="10" t="s">
        <v>91</v>
      </c>
      <c r="L1098" s="1"/>
      <c r="M1098" s="10" t="s">
        <v>92</v>
      </c>
      <c r="N1098" s="10" t="s">
        <v>1735</v>
      </c>
      <c r="O1098" s="10" t="s">
        <v>1571</v>
      </c>
      <c r="P1098" s="10" t="s">
        <v>1570</v>
      </c>
      <c r="Q1098" s="1"/>
      <c r="R1098" s="1"/>
      <c r="S1098" s="1"/>
      <c r="T1098" s="10">
        <v>2019</v>
      </c>
      <c r="U1098" s="10" t="s">
        <v>94</v>
      </c>
      <c r="V1098" s="10">
        <v>9.5</v>
      </c>
      <c r="W1098" s="10">
        <v>10</v>
      </c>
      <c r="X1098" s="10">
        <v>90.25</v>
      </c>
      <c r="Y1098" s="12"/>
      <c r="Z1098" s="10" t="s">
        <v>8917</v>
      </c>
      <c r="AA1098" s="10" t="s">
        <v>1412</v>
      </c>
      <c r="AB1098" s="10">
        <v>2022</v>
      </c>
      <c r="AC1098" s="10">
        <v>9</v>
      </c>
      <c r="AD1098" s="10">
        <v>10</v>
      </c>
      <c r="AE1098" s="13">
        <f t="shared" si="46"/>
        <v>90</v>
      </c>
      <c r="AF1098" s="10">
        <v>85.5</v>
      </c>
      <c r="AG1098" s="10" t="s">
        <v>8918</v>
      </c>
      <c r="AH1098" s="14">
        <v>37951</v>
      </c>
      <c r="AI1098" s="10" t="s">
        <v>98</v>
      </c>
      <c r="AJ1098" s="10" t="s">
        <v>99</v>
      </c>
      <c r="AK1098" s="10">
        <v>565</v>
      </c>
      <c r="AL1098" s="10">
        <v>8.66</v>
      </c>
      <c r="AM1098" s="10">
        <v>0</v>
      </c>
      <c r="AN1098" s="10">
        <v>0</v>
      </c>
      <c r="AO1098" s="10" t="s">
        <v>2602</v>
      </c>
      <c r="AP1098" s="10" t="s">
        <v>119</v>
      </c>
      <c r="AQ1098" s="10" t="s">
        <v>152</v>
      </c>
      <c r="AR1098" s="10" t="s">
        <v>8919</v>
      </c>
      <c r="AS1098" s="10">
        <v>508204</v>
      </c>
      <c r="AT1098" s="10" t="s">
        <v>8920</v>
      </c>
      <c r="AU1098" s="10" t="s">
        <v>8919</v>
      </c>
      <c r="AV1098" s="10">
        <v>508204</v>
      </c>
      <c r="AW1098" s="10" t="s">
        <v>8921</v>
      </c>
      <c r="AX1098" s="10">
        <v>9949109258</v>
      </c>
      <c r="AY1098" s="10" t="s">
        <v>8922</v>
      </c>
      <c r="AZ1098" s="10">
        <v>7033757377</v>
      </c>
      <c r="BA1098" s="10" t="s">
        <v>4113</v>
      </c>
      <c r="BB1098" s="10" t="s">
        <v>157</v>
      </c>
    </row>
    <row r="1099" spans="1:54" ht="14.5" x14ac:dyDescent="0.35">
      <c r="A1099" s="9">
        <v>45212.454902673606</v>
      </c>
      <c r="B1099" s="10" t="s">
        <v>8923</v>
      </c>
      <c r="C1099" s="10" t="s">
        <v>8924</v>
      </c>
      <c r="D1099" s="10" t="s">
        <v>2127</v>
      </c>
      <c r="E1099" s="10" t="s">
        <v>8925</v>
      </c>
      <c r="F1099" s="10" t="s">
        <v>8926</v>
      </c>
      <c r="G1099" s="10" t="s">
        <v>89</v>
      </c>
      <c r="H1099" s="23">
        <v>8328186861</v>
      </c>
      <c r="I1099" s="10" t="s">
        <v>8923</v>
      </c>
      <c r="J1099" s="23" t="s">
        <v>90</v>
      </c>
      <c r="K1099" s="10" t="s">
        <v>91</v>
      </c>
      <c r="L1099" s="1"/>
      <c r="M1099" s="10" t="s">
        <v>92</v>
      </c>
      <c r="N1099" s="10" t="s">
        <v>1735</v>
      </c>
      <c r="O1099" s="10" t="s">
        <v>1571</v>
      </c>
      <c r="P1099" s="10" t="s">
        <v>1570</v>
      </c>
      <c r="Q1099" s="1"/>
      <c r="R1099" s="1"/>
      <c r="S1099" s="1"/>
      <c r="T1099" s="10">
        <v>2019</v>
      </c>
      <c r="U1099" s="10" t="s">
        <v>223</v>
      </c>
      <c r="V1099" s="10">
        <v>330</v>
      </c>
      <c r="W1099" s="10">
        <v>330</v>
      </c>
      <c r="X1099" s="10">
        <v>6.6</v>
      </c>
      <c r="Y1099" s="18">
        <f>X1099*9.5</f>
        <v>62.699999999999996</v>
      </c>
      <c r="Z1099" s="10" t="s">
        <v>8927</v>
      </c>
      <c r="AA1099" s="10" t="s">
        <v>1412</v>
      </c>
      <c r="AB1099" s="10">
        <v>2022</v>
      </c>
      <c r="AC1099" s="10">
        <v>8.76</v>
      </c>
      <c r="AD1099" s="10">
        <v>8.76</v>
      </c>
      <c r="AE1099" s="13">
        <f t="shared" si="46"/>
        <v>100</v>
      </c>
      <c r="AF1099" s="10">
        <v>8.76</v>
      </c>
      <c r="AG1099" s="10" t="s">
        <v>8928</v>
      </c>
      <c r="AH1099" s="14">
        <v>37817</v>
      </c>
      <c r="AI1099" s="10" t="s">
        <v>116</v>
      </c>
      <c r="AJ1099" s="10" t="s">
        <v>133</v>
      </c>
      <c r="AK1099" s="10">
        <v>398</v>
      </c>
      <c r="AL1099" s="10">
        <v>7</v>
      </c>
      <c r="AM1099" s="10">
        <v>0</v>
      </c>
      <c r="AN1099" s="10">
        <v>0</v>
      </c>
      <c r="AO1099" s="10" t="s">
        <v>2447</v>
      </c>
      <c r="AP1099" s="10" t="s">
        <v>8929</v>
      </c>
      <c r="AQ1099" s="10" t="s">
        <v>152</v>
      </c>
      <c r="AR1099" s="10" t="s">
        <v>1426</v>
      </c>
      <c r="AS1099" s="10">
        <v>506002</v>
      </c>
      <c r="AT1099" s="10" t="s">
        <v>8930</v>
      </c>
      <c r="AU1099" s="10" t="s">
        <v>1426</v>
      </c>
      <c r="AV1099" s="10">
        <v>506002</v>
      </c>
      <c r="AW1099" s="10" t="s">
        <v>8931</v>
      </c>
      <c r="AX1099" s="10">
        <v>9849314473</v>
      </c>
      <c r="AY1099" s="10" t="s">
        <v>8932</v>
      </c>
      <c r="AZ1099" s="10">
        <v>9398442817</v>
      </c>
      <c r="BA1099" s="10" t="s">
        <v>552</v>
      </c>
      <c r="BB1099" s="10" t="s">
        <v>369</v>
      </c>
    </row>
    <row r="1100" spans="1:54" ht="14.5" x14ac:dyDescent="0.35">
      <c r="A1100" s="9">
        <v>45211.901938692128</v>
      </c>
      <c r="B1100" s="10" t="s">
        <v>13210</v>
      </c>
      <c r="C1100" s="10" t="s">
        <v>13211</v>
      </c>
      <c r="D1100" s="10" t="s">
        <v>13212</v>
      </c>
      <c r="E1100" s="10" t="s">
        <v>13213</v>
      </c>
      <c r="F1100" s="10" t="s">
        <v>13214</v>
      </c>
      <c r="G1100" s="10" t="s">
        <v>89</v>
      </c>
      <c r="H1100" s="23">
        <v>9849754008</v>
      </c>
      <c r="I1100" s="10" t="s">
        <v>13210</v>
      </c>
      <c r="J1100" s="23" t="s">
        <v>90</v>
      </c>
      <c r="K1100" s="10" t="s">
        <v>91</v>
      </c>
      <c r="L1100" s="1"/>
      <c r="M1100" s="10" t="s">
        <v>92</v>
      </c>
      <c r="N1100" s="10" t="s">
        <v>1735</v>
      </c>
      <c r="O1100" s="10" t="s">
        <v>1571</v>
      </c>
      <c r="P1100" s="10" t="s">
        <v>1570</v>
      </c>
      <c r="Q1100" s="1"/>
      <c r="R1100" s="1"/>
      <c r="S1100" s="1"/>
      <c r="T1100" s="10">
        <v>2019</v>
      </c>
      <c r="U1100" s="10" t="s">
        <v>94</v>
      </c>
      <c r="V1100" s="10">
        <v>9.5</v>
      </c>
      <c r="W1100" s="10">
        <v>570</v>
      </c>
      <c r="X1100" s="10">
        <v>95</v>
      </c>
      <c r="Y1100" s="12"/>
      <c r="Z1100" s="10" t="s">
        <v>13215</v>
      </c>
      <c r="AA1100" s="10" t="s">
        <v>1412</v>
      </c>
      <c r="AB1100" s="10">
        <v>2022</v>
      </c>
      <c r="AC1100" s="10">
        <v>6.04</v>
      </c>
      <c r="AD1100" s="10">
        <v>10</v>
      </c>
      <c r="AE1100" s="13">
        <f t="shared" si="46"/>
        <v>60.4</v>
      </c>
      <c r="AF1100" s="10">
        <v>6.04</v>
      </c>
      <c r="AG1100" s="10" t="s">
        <v>13216</v>
      </c>
      <c r="AH1100" s="14">
        <v>37975</v>
      </c>
      <c r="AI1100" s="10" t="s">
        <v>116</v>
      </c>
      <c r="AJ1100" s="10" t="s">
        <v>133</v>
      </c>
      <c r="AK1100" s="10">
        <v>3510</v>
      </c>
      <c r="AL1100" s="10">
        <v>5.66</v>
      </c>
      <c r="AM1100" s="10">
        <v>2</v>
      </c>
      <c r="AN1100" s="10">
        <v>0</v>
      </c>
      <c r="AO1100" s="10" t="s">
        <v>2602</v>
      </c>
      <c r="AP1100" s="10" t="s">
        <v>13217</v>
      </c>
      <c r="AQ1100" s="10" t="s">
        <v>102</v>
      </c>
      <c r="AR1100" s="10" t="s">
        <v>843</v>
      </c>
      <c r="AS1100" s="10">
        <v>505172</v>
      </c>
      <c r="AT1100" s="10" t="s">
        <v>13218</v>
      </c>
      <c r="AU1100" s="10" t="s">
        <v>843</v>
      </c>
      <c r="AV1100" s="10">
        <v>505172</v>
      </c>
      <c r="AW1100" s="10" t="s">
        <v>13219</v>
      </c>
      <c r="AX1100" s="10">
        <v>8179217186</v>
      </c>
      <c r="AY1100" s="10" t="s">
        <v>13220</v>
      </c>
      <c r="AZ1100" s="10">
        <v>9059728136</v>
      </c>
      <c r="BA1100" s="10" t="s">
        <v>106</v>
      </c>
      <c r="BB1100" s="10" t="s">
        <v>107</v>
      </c>
    </row>
    <row r="1101" spans="1:54" ht="14.5" x14ac:dyDescent="0.35">
      <c r="A1101" s="9">
        <v>45211.874663645838</v>
      </c>
      <c r="B1101" s="10" t="s">
        <v>8933</v>
      </c>
      <c r="C1101" s="10" t="s">
        <v>8934</v>
      </c>
      <c r="D1101" s="10" t="s">
        <v>8935</v>
      </c>
      <c r="E1101" s="10" t="s">
        <v>8936</v>
      </c>
      <c r="F1101" s="10" t="s">
        <v>8937</v>
      </c>
      <c r="G1101" s="10" t="s">
        <v>89</v>
      </c>
      <c r="H1101" s="23">
        <v>9121460429</v>
      </c>
      <c r="I1101" s="10" t="s">
        <v>8933</v>
      </c>
      <c r="J1101" s="23" t="s">
        <v>90</v>
      </c>
      <c r="K1101" s="10" t="s">
        <v>91</v>
      </c>
      <c r="L1101" s="1"/>
      <c r="M1101" s="10" t="s">
        <v>92</v>
      </c>
      <c r="N1101" s="10" t="s">
        <v>1735</v>
      </c>
      <c r="O1101" s="10" t="s">
        <v>1571</v>
      </c>
      <c r="P1101" s="10" t="s">
        <v>1570</v>
      </c>
      <c r="Q1101" s="1"/>
      <c r="R1101" s="1"/>
      <c r="S1101" s="1"/>
      <c r="T1101" s="10">
        <v>2019</v>
      </c>
      <c r="U1101" s="10" t="s">
        <v>94</v>
      </c>
      <c r="V1101" s="10">
        <v>10</v>
      </c>
      <c r="W1101" s="10">
        <v>10</v>
      </c>
      <c r="X1101" s="10">
        <v>95</v>
      </c>
      <c r="Y1101" s="12"/>
      <c r="Z1101" s="10" t="s">
        <v>8938</v>
      </c>
      <c r="AA1101" s="10" t="s">
        <v>1412</v>
      </c>
      <c r="AB1101" s="10">
        <v>2022</v>
      </c>
      <c r="AC1101" s="10">
        <v>9.65</v>
      </c>
      <c r="AD1101" s="10">
        <v>10</v>
      </c>
      <c r="AE1101" s="13">
        <f t="shared" si="46"/>
        <v>96.500000000000014</v>
      </c>
      <c r="AF1101" s="10">
        <v>91.674999999999997</v>
      </c>
      <c r="AG1101" s="10" t="s">
        <v>8939</v>
      </c>
      <c r="AH1101" s="14">
        <v>37495</v>
      </c>
      <c r="AI1101" s="10" t="s">
        <v>116</v>
      </c>
      <c r="AJ1101" s="10" t="s">
        <v>133</v>
      </c>
      <c r="AK1101" s="10">
        <v>295</v>
      </c>
      <c r="AL1101" s="10">
        <v>9.39</v>
      </c>
      <c r="AM1101" s="10">
        <v>0</v>
      </c>
      <c r="AN1101" s="10">
        <v>0</v>
      </c>
      <c r="AO1101" s="10" t="s">
        <v>8940</v>
      </c>
      <c r="AP1101" s="10" t="s">
        <v>8941</v>
      </c>
      <c r="AQ1101" s="10" t="s">
        <v>152</v>
      </c>
      <c r="AR1101" s="10" t="s">
        <v>615</v>
      </c>
      <c r="AS1101" s="10">
        <v>500010</v>
      </c>
      <c r="AT1101" s="10" t="s">
        <v>8942</v>
      </c>
      <c r="AU1101" s="10" t="s">
        <v>615</v>
      </c>
      <c r="AV1101" s="10">
        <v>500010</v>
      </c>
      <c r="AW1101" s="10" t="s">
        <v>8943</v>
      </c>
      <c r="AX1101" s="10">
        <v>8464043553</v>
      </c>
      <c r="AY1101" s="10" t="s">
        <v>8944</v>
      </c>
      <c r="AZ1101" s="10">
        <v>8374038738</v>
      </c>
      <c r="BA1101" s="10" t="s">
        <v>8945</v>
      </c>
      <c r="BB1101" s="10" t="s">
        <v>259</v>
      </c>
    </row>
    <row r="1102" spans="1:54" ht="14.5" x14ac:dyDescent="0.35">
      <c r="A1102" s="9">
        <v>45211.906893194449</v>
      </c>
      <c r="B1102" s="10" t="s">
        <v>13221</v>
      </c>
      <c r="C1102" s="10" t="s">
        <v>13222</v>
      </c>
      <c r="D1102" s="10" t="s">
        <v>2468</v>
      </c>
      <c r="E1102" s="10" t="s">
        <v>13223</v>
      </c>
      <c r="F1102" s="10" t="s">
        <v>13224</v>
      </c>
      <c r="G1102" s="10" t="s">
        <v>89</v>
      </c>
      <c r="H1102" s="23">
        <v>9848812143</v>
      </c>
      <c r="I1102" s="10" t="s">
        <v>13225</v>
      </c>
      <c r="J1102" s="23" t="s">
        <v>90</v>
      </c>
      <c r="K1102" s="10" t="s">
        <v>91</v>
      </c>
      <c r="L1102" s="1"/>
      <c r="M1102" s="10" t="s">
        <v>92</v>
      </c>
      <c r="N1102" s="10" t="s">
        <v>1735</v>
      </c>
      <c r="O1102" s="10" t="s">
        <v>1571</v>
      </c>
      <c r="P1102" s="10" t="s">
        <v>1570</v>
      </c>
      <c r="Q1102" s="1"/>
      <c r="R1102" s="1"/>
      <c r="S1102" s="1"/>
      <c r="T1102" s="10">
        <v>2019</v>
      </c>
      <c r="U1102" s="10" t="s">
        <v>94</v>
      </c>
      <c r="V1102" s="10">
        <v>92</v>
      </c>
      <c r="W1102" s="10">
        <v>552</v>
      </c>
      <c r="X1102" s="10">
        <v>90</v>
      </c>
      <c r="Y1102" s="12"/>
      <c r="Z1102" s="10" t="s">
        <v>13226</v>
      </c>
      <c r="AA1102" s="10" t="s">
        <v>1412</v>
      </c>
      <c r="AB1102" s="10">
        <v>2022</v>
      </c>
      <c r="AC1102" s="10">
        <v>6.1</v>
      </c>
      <c r="AD1102" s="10">
        <v>10</v>
      </c>
      <c r="AE1102" s="13">
        <f t="shared" si="46"/>
        <v>61</v>
      </c>
      <c r="AF1102" s="10">
        <v>6.2</v>
      </c>
      <c r="AG1102" s="10" t="s">
        <v>13227</v>
      </c>
      <c r="AH1102" s="14">
        <v>37402</v>
      </c>
      <c r="AI1102" s="10" t="s">
        <v>116</v>
      </c>
      <c r="AJ1102" s="10" t="s">
        <v>133</v>
      </c>
      <c r="AK1102" s="10">
        <v>2546</v>
      </c>
      <c r="AL1102" s="10">
        <v>0</v>
      </c>
      <c r="AM1102" s="10">
        <v>5</v>
      </c>
      <c r="AN1102" s="10">
        <v>1</v>
      </c>
      <c r="AO1102" s="10" t="s">
        <v>10166</v>
      </c>
      <c r="AP1102" s="10" t="s">
        <v>745</v>
      </c>
      <c r="AQ1102" s="10" t="s">
        <v>13228</v>
      </c>
      <c r="AR1102" s="10" t="s">
        <v>13229</v>
      </c>
      <c r="AS1102" s="10">
        <v>506223</v>
      </c>
      <c r="AT1102" s="10" t="s">
        <v>13230</v>
      </c>
      <c r="AU1102" s="10" t="s">
        <v>13229</v>
      </c>
      <c r="AV1102" s="10">
        <v>501401</v>
      </c>
      <c r="AW1102" s="10" t="s">
        <v>13231</v>
      </c>
      <c r="AX1102" s="10">
        <v>9014680145</v>
      </c>
      <c r="AY1102" s="10" t="s">
        <v>13232</v>
      </c>
      <c r="AZ1102" s="10">
        <v>9010720482</v>
      </c>
      <c r="BA1102" s="10" t="s">
        <v>497</v>
      </c>
      <c r="BB1102" s="10" t="s">
        <v>157</v>
      </c>
    </row>
    <row r="1103" spans="1:54" ht="14.5" x14ac:dyDescent="0.35">
      <c r="A1103" s="9">
        <v>45211.873579942127</v>
      </c>
      <c r="B1103" s="10" t="s">
        <v>8946</v>
      </c>
      <c r="C1103" s="10" t="s">
        <v>8947</v>
      </c>
      <c r="D1103" s="10" t="s">
        <v>8948</v>
      </c>
      <c r="E1103" s="10" t="s">
        <v>5554</v>
      </c>
      <c r="F1103" s="10" t="s">
        <v>8949</v>
      </c>
      <c r="G1103" s="10" t="s">
        <v>89</v>
      </c>
      <c r="H1103" s="23">
        <v>9493706916</v>
      </c>
      <c r="I1103" s="10" t="s">
        <v>8946</v>
      </c>
      <c r="J1103" s="23" t="s">
        <v>90</v>
      </c>
      <c r="K1103" s="10" t="s">
        <v>91</v>
      </c>
      <c r="L1103" s="1"/>
      <c r="M1103" s="10" t="s">
        <v>92</v>
      </c>
      <c r="N1103" s="10" t="s">
        <v>1735</v>
      </c>
      <c r="O1103" s="10" t="s">
        <v>1571</v>
      </c>
      <c r="P1103" s="10" t="s">
        <v>1570</v>
      </c>
      <c r="Q1103" s="1"/>
      <c r="R1103" s="1"/>
      <c r="S1103" s="1"/>
      <c r="T1103" s="10">
        <v>2019</v>
      </c>
      <c r="U1103" s="10" t="s">
        <v>94</v>
      </c>
      <c r="V1103" s="10">
        <v>9.8000000000000007</v>
      </c>
      <c r="W1103" s="10">
        <v>10</v>
      </c>
      <c r="X1103" s="10">
        <v>93.1</v>
      </c>
      <c r="Y1103" s="12"/>
      <c r="Z1103" s="10" t="s">
        <v>8950</v>
      </c>
      <c r="AA1103" s="10" t="s">
        <v>1412</v>
      </c>
      <c r="AB1103" s="10">
        <v>2022</v>
      </c>
      <c r="AC1103" s="10">
        <v>9.83</v>
      </c>
      <c r="AD1103" s="10">
        <v>10</v>
      </c>
      <c r="AE1103" s="13">
        <f t="shared" si="46"/>
        <v>98.3</v>
      </c>
      <c r="AF1103" s="10">
        <v>93.85</v>
      </c>
      <c r="AG1103" s="10" t="s">
        <v>8951</v>
      </c>
      <c r="AH1103" s="14">
        <v>37785</v>
      </c>
      <c r="AI1103" s="10" t="s">
        <v>98</v>
      </c>
      <c r="AJ1103" s="10" t="s">
        <v>133</v>
      </c>
      <c r="AK1103" s="10">
        <v>487</v>
      </c>
      <c r="AL1103" s="10">
        <v>8.98</v>
      </c>
      <c r="AM1103" s="10">
        <v>0</v>
      </c>
      <c r="AN1103" s="10">
        <v>0</v>
      </c>
      <c r="AO1103" s="10" t="s">
        <v>8952</v>
      </c>
      <c r="AP1103" s="10" t="s">
        <v>8953</v>
      </c>
      <c r="AQ1103" s="10" t="s">
        <v>102</v>
      </c>
      <c r="AR1103" s="10" t="s">
        <v>8954</v>
      </c>
      <c r="AS1103" s="10">
        <v>500100</v>
      </c>
      <c r="AT1103" s="10" t="s">
        <v>8955</v>
      </c>
      <c r="AU1103" s="10" t="s">
        <v>535</v>
      </c>
      <c r="AV1103" s="10">
        <v>503001</v>
      </c>
      <c r="AW1103" s="10" t="s">
        <v>8956</v>
      </c>
      <c r="AX1103" s="10">
        <v>9440573504</v>
      </c>
      <c r="AY1103" s="10" t="s">
        <v>8957</v>
      </c>
      <c r="AZ1103" s="10">
        <v>7815993386</v>
      </c>
      <c r="BA1103" s="10" t="s">
        <v>246</v>
      </c>
      <c r="BB1103" s="10" t="s">
        <v>107</v>
      </c>
    </row>
    <row r="1104" spans="1:54" ht="14.5" x14ac:dyDescent="0.35">
      <c r="A1104" s="9">
        <v>45211.91203146991</v>
      </c>
      <c r="B1104" s="10" t="s">
        <v>8958</v>
      </c>
      <c r="C1104" s="10" t="s">
        <v>8959</v>
      </c>
      <c r="D1104" s="10" t="s">
        <v>8960</v>
      </c>
      <c r="E1104" s="10" t="s">
        <v>8961</v>
      </c>
      <c r="F1104" s="10" t="s">
        <v>8962</v>
      </c>
      <c r="G1104" s="10" t="s">
        <v>89</v>
      </c>
      <c r="H1104" s="23">
        <v>7816073326</v>
      </c>
      <c r="I1104" s="10" t="s">
        <v>8958</v>
      </c>
      <c r="J1104" s="23" t="s">
        <v>90</v>
      </c>
      <c r="K1104" s="10" t="s">
        <v>91</v>
      </c>
      <c r="L1104" s="1"/>
      <c r="M1104" s="10" t="s">
        <v>92</v>
      </c>
      <c r="N1104" s="10" t="s">
        <v>1735</v>
      </c>
      <c r="O1104" s="10" t="s">
        <v>1571</v>
      </c>
      <c r="P1104" s="10" t="s">
        <v>1570</v>
      </c>
      <c r="Q1104" s="1"/>
      <c r="R1104" s="1"/>
      <c r="S1104" s="1"/>
      <c r="T1104" s="10">
        <v>2019</v>
      </c>
      <c r="U1104" s="10" t="s">
        <v>94</v>
      </c>
      <c r="V1104" s="10">
        <v>8.1999999999999993</v>
      </c>
      <c r="W1104" s="10">
        <v>10</v>
      </c>
      <c r="X1104" s="10">
        <v>77.900000000000006</v>
      </c>
      <c r="Y1104" s="12"/>
      <c r="Z1104" s="10" t="s">
        <v>8963</v>
      </c>
      <c r="AA1104" s="10" t="s">
        <v>1412</v>
      </c>
      <c r="AB1104" s="10">
        <v>2022</v>
      </c>
      <c r="AC1104" s="10">
        <v>8.1999999999999993</v>
      </c>
      <c r="AD1104" s="10">
        <v>10</v>
      </c>
      <c r="AE1104" s="13">
        <f t="shared" si="46"/>
        <v>82</v>
      </c>
      <c r="AF1104" s="10">
        <v>77.900000000000006</v>
      </c>
      <c r="AG1104" s="10" t="s">
        <v>8964</v>
      </c>
      <c r="AH1104" s="14">
        <v>37380</v>
      </c>
      <c r="AI1104" s="10" t="s">
        <v>116</v>
      </c>
      <c r="AJ1104" s="10" t="s">
        <v>133</v>
      </c>
      <c r="AK1104" s="10">
        <v>1794</v>
      </c>
      <c r="AL1104" s="10">
        <v>7.56</v>
      </c>
      <c r="AM1104" s="10">
        <v>0</v>
      </c>
      <c r="AN1104" s="10">
        <v>0</v>
      </c>
      <c r="AO1104" s="10" t="s">
        <v>8965</v>
      </c>
      <c r="AP1104" s="10" t="s">
        <v>8966</v>
      </c>
      <c r="AQ1104" s="10" t="s">
        <v>136</v>
      </c>
      <c r="AR1104" s="10" t="s">
        <v>103</v>
      </c>
      <c r="AS1104" s="10">
        <v>501401</v>
      </c>
      <c r="AT1104" s="10" t="s">
        <v>8967</v>
      </c>
      <c r="AU1104" s="10" t="s">
        <v>8968</v>
      </c>
      <c r="AV1104" s="10">
        <v>505184</v>
      </c>
      <c r="AW1104" s="10" t="s">
        <v>8969</v>
      </c>
      <c r="AX1104" s="10">
        <v>9553860562</v>
      </c>
      <c r="AY1104" s="10" t="s">
        <v>8970</v>
      </c>
      <c r="AZ1104" s="10">
        <v>8185050549</v>
      </c>
      <c r="BA1104" s="10" t="s">
        <v>8971</v>
      </c>
      <c r="BB1104" s="10" t="s">
        <v>8971</v>
      </c>
    </row>
    <row r="1105" spans="1:54" ht="14.5" x14ac:dyDescent="0.35">
      <c r="A1105" s="9">
        <v>45211.863176597224</v>
      </c>
      <c r="B1105" s="10" t="s">
        <v>8972</v>
      </c>
      <c r="C1105" s="10" t="s">
        <v>8973</v>
      </c>
      <c r="D1105" s="10" t="s">
        <v>8974</v>
      </c>
      <c r="E1105" s="10" t="s">
        <v>8975</v>
      </c>
      <c r="F1105" s="10" t="s">
        <v>8976</v>
      </c>
      <c r="G1105" s="10" t="s">
        <v>89</v>
      </c>
      <c r="H1105" s="23">
        <v>8106393549</v>
      </c>
      <c r="I1105" s="10" t="s">
        <v>8972</v>
      </c>
      <c r="J1105" s="23" t="s">
        <v>90</v>
      </c>
      <c r="K1105" s="10" t="s">
        <v>91</v>
      </c>
      <c r="L1105" s="1"/>
      <c r="M1105" s="10" t="s">
        <v>92</v>
      </c>
      <c r="N1105" s="10" t="s">
        <v>1735</v>
      </c>
      <c r="O1105" s="10" t="s">
        <v>1571</v>
      </c>
      <c r="P1105" s="10" t="s">
        <v>1570</v>
      </c>
      <c r="Q1105" s="1"/>
      <c r="R1105" s="1"/>
      <c r="S1105" s="1"/>
      <c r="T1105" s="10">
        <v>2019</v>
      </c>
      <c r="U1105" s="10" t="s">
        <v>94</v>
      </c>
      <c r="V1105" s="10">
        <v>9.5</v>
      </c>
      <c r="W1105" s="10">
        <v>10</v>
      </c>
      <c r="X1105" s="10">
        <v>90.25</v>
      </c>
      <c r="Y1105" s="12"/>
      <c r="Z1105" s="10" t="s">
        <v>8977</v>
      </c>
      <c r="AA1105" s="10" t="s">
        <v>1412</v>
      </c>
      <c r="AB1105" s="10">
        <v>2022</v>
      </c>
      <c r="AC1105" s="10">
        <v>9.83</v>
      </c>
      <c r="AD1105" s="10">
        <v>10</v>
      </c>
      <c r="AE1105" s="13">
        <f t="shared" si="46"/>
        <v>98.3</v>
      </c>
      <c r="AF1105" s="10">
        <v>93.3</v>
      </c>
      <c r="AG1105" s="10" t="s">
        <v>8978</v>
      </c>
      <c r="AH1105" s="14">
        <v>37927</v>
      </c>
      <c r="AI1105" s="10" t="s">
        <v>116</v>
      </c>
      <c r="AJ1105" s="10" t="s">
        <v>99</v>
      </c>
      <c r="AK1105" s="10">
        <v>108</v>
      </c>
      <c r="AL1105" s="10">
        <v>9.5</v>
      </c>
      <c r="AM1105" s="10">
        <v>0</v>
      </c>
      <c r="AN1105" s="10">
        <v>0</v>
      </c>
      <c r="AO1105" s="10" t="s">
        <v>2602</v>
      </c>
      <c r="AP1105" s="10" t="s">
        <v>8979</v>
      </c>
      <c r="AQ1105" s="10" t="s">
        <v>102</v>
      </c>
      <c r="AR1105" s="10" t="s">
        <v>181</v>
      </c>
      <c r="AS1105" s="10">
        <v>501401</v>
      </c>
      <c r="AT1105" s="10" t="s">
        <v>8980</v>
      </c>
      <c r="AU1105" s="10" t="s">
        <v>719</v>
      </c>
      <c r="AV1105" s="10">
        <v>504208</v>
      </c>
      <c r="AW1105" s="10" t="s">
        <v>8981</v>
      </c>
      <c r="AX1105" s="10">
        <v>9959863549</v>
      </c>
      <c r="AY1105" s="10" t="s">
        <v>8982</v>
      </c>
      <c r="AZ1105" s="10">
        <v>8179101696</v>
      </c>
      <c r="BA1105" s="10" t="s">
        <v>449</v>
      </c>
      <c r="BB1105" s="10" t="s">
        <v>8983</v>
      </c>
    </row>
    <row r="1106" spans="1:54" ht="14.5" x14ac:dyDescent="0.35">
      <c r="A1106" s="9">
        <v>45211.903416562505</v>
      </c>
      <c r="B1106" s="10" t="s">
        <v>8984</v>
      </c>
      <c r="C1106" s="10" t="s">
        <v>8985</v>
      </c>
      <c r="D1106" s="10" t="s">
        <v>8986</v>
      </c>
      <c r="E1106" s="10" t="s">
        <v>8987</v>
      </c>
      <c r="F1106" s="10" t="s">
        <v>8988</v>
      </c>
      <c r="G1106" s="10" t="s">
        <v>89</v>
      </c>
      <c r="H1106" s="23">
        <v>8688649840</v>
      </c>
      <c r="I1106" s="10" t="s">
        <v>8984</v>
      </c>
      <c r="J1106" s="23" t="s">
        <v>90</v>
      </c>
      <c r="K1106" s="10" t="s">
        <v>91</v>
      </c>
      <c r="L1106" s="1"/>
      <c r="M1106" s="10" t="s">
        <v>92</v>
      </c>
      <c r="N1106" s="10" t="s">
        <v>1735</v>
      </c>
      <c r="O1106" s="10" t="s">
        <v>1571</v>
      </c>
      <c r="P1106" s="10" t="s">
        <v>1570</v>
      </c>
      <c r="Q1106" s="1"/>
      <c r="R1106" s="1"/>
      <c r="S1106" s="1"/>
      <c r="T1106" s="10">
        <v>2019</v>
      </c>
      <c r="U1106" s="10" t="s">
        <v>94</v>
      </c>
      <c r="V1106" s="10">
        <v>9.1999999999999993</v>
      </c>
      <c r="W1106" s="10">
        <v>10</v>
      </c>
      <c r="X1106" s="10">
        <v>87.4</v>
      </c>
      <c r="Y1106" s="12"/>
      <c r="Z1106" s="10" t="s">
        <v>8989</v>
      </c>
      <c r="AA1106" s="10" t="s">
        <v>1412</v>
      </c>
      <c r="AB1106" s="10">
        <v>2022</v>
      </c>
      <c r="AC1106" s="10">
        <v>8.56</v>
      </c>
      <c r="AD1106" s="10">
        <v>10</v>
      </c>
      <c r="AE1106" s="13">
        <f t="shared" si="46"/>
        <v>85.600000000000009</v>
      </c>
      <c r="AF1106" s="10">
        <v>81.319999999999993</v>
      </c>
      <c r="AG1106" s="10" t="s">
        <v>8990</v>
      </c>
      <c r="AH1106" s="14">
        <v>38130</v>
      </c>
      <c r="AI1106" s="10" t="s">
        <v>116</v>
      </c>
      <c r="AJ1106" s="10" t="s">
        <v>133</v>
      </c>
      <c r="AK1106" s="10">
        <v>3635</v>
      </c>
      <c r="AL1106" s="10">
        <v>7.74</v>
      </c>
      <c r="AM1106" s="10">
        <v>0</v>
      </c>
      <c r="AN1106" s="10">
        <v>0</v>
      </c>
      <c r="AO1106" s="10" t="s">
        <v>8991</v>
      </c>
      <c r="AP1106" s="10" t="s">
        <v>8992</v>
      </c>
      <c r="AQ1106" s="10" t="s">
        <v>152</v>
      </c>
      <c r="AR1106" s="10" t="s">
        <v>181</v>
      </c>
      <c r="AS1106" s="10">
        <v>501401</v>
      </c>
      <c r="AT1106" s="10" t="s">
        <v>8993</v>
      </c>
      <c r="AU1106" s="10" t="s">
        <v>680</v>
      </c>
      <c r="AV1106" s="10">
        <v>504101</v>
      </c>
      <c r="AW1106" s="10" t="s">
        <v>8994</v>
      </c>
      <c r="AX1106" s="10">
        <v>9849440680</v>
      </c>
      <c r="AY1106" s="10" t="s">
        <v>8995</v>
      </c>
      <c r="AZ1106" s="10">
        <v>9849440680</v>
      </c>
      <c r="BA1106" s="10" t="s">
        <v>449</v>
      </c>
      <c r="BB1106" s="10" t="s">
        <v>300</v>
      </c>
    </row>
    <row r="1107" spans="1:54" ht="14.5" x14ac:dyDescent="0.35">
      <c r="A1107" s="9">
        <v>45211.916919583338</v>
      </c>
      <c r="B1107" s="10" t="s">
        <v>8996</v>
      </c>
      <c r="C1107" s="10" t="s">
        <v>8997</v>
      </c>
      <c r="D1107" s="10" t="s">
        <v>8998</v>
      </c>
      <c r="E1107" s="10" t="s">
        <v>8999</v>
      </c>
      <c r="F1107" s="10" t="s">
        <v>9000</v>
      </c>
      <c r="G1107" s="10" t="s">
        <v>89</v>
      </c>
      <c r="H1107" s="23">
        <v>9640373758</v>
      </c>
      <c r="I1107" s="10" t="s">
        <v>8996</v>
      </c>
      <c r="J1107" s="23" t="s">
        <v>90</v>
      </c>
      <c r="K1107" s="10" t="s">
        <v>91</v>
      </c>
      <c r="L1107" s="1"/>
      <c r="M1107" s="10" t="s">
        <v>92</v>
      </c>
      <c r="N1107" s="10" t="s">
        <v>1735</v>
      </c>
      <c r="O1107" s="10" t="s">
        <v>1571</v>
      </c>
      <c r="P1107" s="10" t="s">
        <v>1570</v>
      </c>
      <c r="Q1107" s="1"/>
      <c r="R1107" s="1"/>
      <c r="S1107" s="1"/>
      <c r="T1107" s="10">
        <v>2019</v>
      </c>
      <c r="U1107" s="10" t="s">
        <v>94</v>
      </c>
      <c r="V1107" s="10">
        <v>10</v>
      </c>
      <c r="W1107" s="10">
        <v>600</v>
      </c>
      <c r="X1107" s="10">
        <v>95</v>
      </c>
      <c r="Y1107" s="12"/>
      <c r="Z1107" s="10" t="s">
        <v>9001</v>
      </c>
      <c r="AA1107" s="10" t="s">
        <v>1412</v>
      </c>
      <c r="AB1107" s="10">
        <v>2022</v>
      </c>
      <c r="AC1107" s="10">
        <v>9.84</v>
      </c>
      <c r="AD1107" s="10">
        <v>1000</v>
      </c>
      <c r="AE1107" s="13">
        <f t="shared" si="46"/>
        <v>0.98399999999999999</v>
      </c>
      <c r="AF1107" s="10">
        <v>93</v>
      </c>
      <c r="AG1107" s="10" t="s">
        <v>9002</v>
      </c>
      <c r="AH1107" s="14">
        <v>37589</v>
      </c>
      <c r="AI1107" s="10" t="s">
        <v>116</v>
      </c>
      <c r="AJ1107" s="10" t="s">
        <v>99</v>
      </c>
      <c r="AK1107" s="10">
        <v>261</v>
      </c>
      <c r="AL1107" s="10">
        <v>9</v>
      </c>
      <c r="AM1107" s="10">
        <v>0</v>
      </c>
      <c r="AN1107" s="10">
        <v>0</v>
      </c>
      <c r="AO1107" s="10" t="s">
        <v>704</v>
      </c>
      <c r="AP1107" s="10" t="s">
        <v>9003</v>
      </c>
      <c r="AQ1107" s="10" t="s">
        <v>152</v>
      </c>
      <c r="AR1107" s="10" t="s">
        <v>119</v>
      </c>
      <c r="AS1107" s="10">
        <v>500055</v>
      </c>
      <c r="AT1107" s="10" t="s">
        <v>9004</v>
      </c>
      <c r="AU1107" s="10" t="s">
        <v>119</v>
      </c>
      <c r="AV1107" s="10">
        <v>500055</v>
      </c>
      <c r="AW1107" s="10" t="s">
        <v>9005</v>
      </c>
      <c r="AX1107" s="10">
        <v>9848564366</v>
      </c>
      <c r="AY1107" s="10" t="s">
        <v>9006</v>
      </c>
      <c r="AZ1107" s="10">
        <v>8341361926</v>
      </c>
      <c r="BA1107" s="10" t="s">
        <v>9007</v>
      </c>
      <c r="BB1107" s="10" t="s">
        <v>9007</v>
      </c>
    </row>
    <row r="1108" spans="1:54" ht="14.5" x14ac:dyDescent="0.35">
      <c r="A1108" s="9">
        <v>45211.930905208334</v>
      </c>
      <c r="B1108" s="10" t="s">
        <v>9008</v>
      </c>
      <c r="C1108" s="10" t="s">
        <v>9009</v>
      </c>
      <c r="D1108" s="10" t="s">
        <v>9010</v>
      </c>
      <c r="E1108" s="10" t="s">
        <v>9011</v>
      </c>
      <c r="F1108" s="10" t="s">
        <v>9012</v>
      </c>
      <c r="G1108" s="10" t="s">
        <v>89</v>
      </c>
      <c r="H1108" s="23">
        <v>7780197248</v>
      </c>
      <c r="I1108" s="10" t="s">
        <v>9008</v>
      </c>
      <c r="J1108" s="23" t="s">
        <v>90</v>
      </c>
      <c r="K1108" s="10" t="s">
        <v>91</v>
      </c>
      <c r="L1108" s="1"/>
      <c r="M1108" s="10" t="s">
        <v>92</v>
      </c>
      <c r="N1108" s="10" t="s">
        <v>1735</v>
      </c>
      <c r="O1108" s="10" t="s">
        <v>1571</v>
      </c>
      <c r="P1108" s="10" t="s">
        <v>1570</v>
      </c>
      <c r="Q1108" s="1"/>
      <c r="R1108" s="1"/>
      <c r="S1108" s="1"/>
      <c r="T1108" s="10">
        <v>2019</v>
      </c>
      <c r="U1108" s="10" t="s">
        <v>94</v>
      </c>
      <c r="V1108" s="10">
        <v>9.3000000000000007</v>
      </c>
      <c r="W1108" s="10">
        <v>10</v>
      </c>
      <c r="X1108" s="10">
        <v>88.35</v>
      </c>
      <c r="Y1108" s="12"/>
      <c r="Z1108" s="10" t="s">
        <v>9013</v>
      </c>
      <c r="AA1108" s="10" t="s">
        <v>1412</v>
      </c>
      <c r="AB1108" s="10">
        <v>2022</v>
      </c>
      <c r="AC1108" s="10">
        <v>9.17</v>
      </c>
      <c r="AD1108" s="10">
        <v>10</v>
      </c>
      <c r="AE1108" s="13">
        <f t="shared" si="46"/>
        <v>91.7</v>
      </c>
      <c r="AF1108" s="10">
        <v>87</v>
      </c>
      <c r="AG1108" s="10" t="s">
        <v>9014</v>
      </c>
      <c r="AH1108" s="14">
        <v>38131</v>
      </c>
      <c r="AI1108" s="10" t="s">
        <v>116</v>
      </c>
      <c r="AJ1108" s="10" t="s">
        <v>133</v>
      </c>
      <c r="AK1108" s="10">
        <v>1065</v>
      </c>
      <c r="AL1108" s="10">
        <v>7.82</v>
      </c>
      <c r="AM1108" s="10">
        <v>0</v>
      </c>
      <c r="AN1108" s="10">
        <v>0</v>
      </c>
      <c r="AO1108" s="10" t="s">
        <v>9015</v>
      </c>
      <c r="AP1108" s="10" t="s">
        <v>9016</v>
      </c>
      <c r="AQ1108" s="10" t="s">
        <v>152</v>
      </c>
      <c r="AR1108" s="10" t="s">
        <v>119</v>
      </c>
      <c r="AS1108" s="10">
        <v>500054</v>
      </c>
      <c r="AT1108" s="10" t="s">
        <v>9017</v>
      </c>
      <c r="AU1108" s="10" t="s">
        <v>119</v>
      </c>
      <c r="AV1108" s="10">
        <v>500055</v>
      </c>
      <c r="AW1108" s="10" t="s">
        <v>9018</v>
      </c>
      <c r="AX1108" s="10">
        <v>8498803332</v>
      </c>
      <c r="AY1108" s="10" t="s">
        <v>9019</v>
      </c>
      <c r="AZ1108" s="10">
        <v>7995921237</v>
      </c>
      <c r="BA1108" s="10" t="s">
        <v>156</v>
      </c>
      <c r="BB1108" s="10" t="s">
        <v>259</v>
      </c>
    </row>
    <row r="1109" spans="1:54" ht="14.5" x14ac:dyDescent="0.35">
      <c r="A1109" s="9">
        <v>45211.916949803242</v>
      </c>
      <c r="B1109" s="10" t="s">
        <v>9020</v>
      </c>
      <c r="C1109" s="10" t="s">
        <v>9021</v>
      </c>
      <c r="D1109" s="10" t="s">
        <v>9022</v>
      </c>
      <c r="E1109" s="10" t="s">
        <v>9023</v>
      </c>
      <c r="F1109" s="10" t="s">
        <v>9024</v>
      </c>
      <c r="G1109" s="10" t="s">
        <v>89</v>
      </c>
      <c r="H1109" s="23">
        <v>8309272256</v>
      </c>
      <c r="I1109" s="10" t="s">
        <v>9020</v>
      </c>
      <c r="J1109" s="23" t="s">
        <v>90</v>
      </c>
      <c r="K1109" s="10" t="s">
        <v>91</v>
      </c>
      <c r="L1109" s="1"/>
      <c r="M1109" s="10" t="s">
        <v>92</v>
      </c>
      <c r="N1109" s="10" t="s">
        <v>1735</v>
      </c>
      <c r="O1109" s="10" t="s">
        <v>1571</v>
      </c>
      <c r="P1109" s="10" t="s">
        <v>1570</v>
      </c>
      <c r="Q1109" s="1"/>
      <c r="R1109" s="1"/>
      <c r="S1109" s="1"/>
      <c r="T1109" s="10">
        <v>2019</v>
      </c>
      <c r="U1109" s="10" t="s">
        <v>94</v>
      </c>
      <c r="V1109" s="10">
        <v>534</v>
      </c>
      <c r="W1109" s="10">
        <v>600</v>
      </c>
      <c r="X1109" s="10">
        <v>80</v>
      </c>
      <c r="Y1109" s="12"/>
      <c r="Z1109" s="10" t="s">
        <v>9025</v>
      </c>
      <c r="AA1109" s="10" t="s">
        <v>1412</v>
      </c>
      <c r="AB1109" s="10">
        <v>2022</v>
      </c>
      <c r="AC1109" s="10">
        <v>9.3000000000000007</v>
      </c>
      <c r="AD1109" s="10">
        <v>10</v>
      </c>
      <c r="AE1109" s="13">
        <f t="shared" si="46"/>
        <v>93</v>
      </c>
      <c r="AF1109" s="10">
        <v>88.35</v>
      </c>
      <c r="AG1109" s="10" t="s">
        <v>9026</v>
      </c>
      <c r="AH1109" s="14">
        <v>37420</v>
      </c>
      <c r="AI1109" s="10" t="s">
        <v>116</v>
      </c>
      <c r="AJ1109" s="10" t="s">
        <v>99</v>
      </c>
      <c r="AK1109" s="10">
        <v>400</v>
      </c>
      <c r="AL1109" s="10">
        <v>8.8000000000000007</v>
      </c>
      <c r="AM1109" s="10">
        <v>0</v>
      </c>
      <c r="AN1109" s="10">
        <v>0</v>
      </c>
      <c r="AO1109" s="10" t="s">
        <v>9027</v>
      </c>
      <c r="AP1109" s="10" t="s">
        <v>9028</v>
      </c>
      <c r="AQ1109" s="10" t="s">
        <v>152</v>
      </c>
      <c r="AR1109" s="10" t="s">
        <v>745</v>
      </c>
      <c r="AS1109" s="10">
        <v>501401</v>
      </c>
      <c r="AT1109" s="10" t="s">
        <v>9029</v>
      </c>
      <c r="AU1109" s="10" t="s">
        <v>1276</v>
      </c>
      <c r="AV1109" s="10">
        <v>507168</v>
      </c>
      <c r="AW1109" s="10" t="s">
        <v>9030</v>
      </c>
      <c r="AX1109" s="10">
        <v>9704049484</v>
      </c>
      <c r="AY1109" s="10" t="s">
        <v>9031</v>
      </c>
      <c r="AZ1109" s="10">
        <v>8309272256</v>
      </c>
      <c r="BA1109" s="10" t="s">
        <v>383</v>
      </c>
      <c r="BB1109" s="10" t="s">
        <v>383</v>
      </c>
    </row>
    <row r="1110" spans="1:54" ht="14.5" x14ac:dyDescent="0.35">
      <c r="A1110" s="9">
        <v>45211.903613252318</v>
      </c>
      <c r="B1110" s="10" t="s">
        <v>9032</v>
      </c>
      <c r="C1110" s="10" t="s">
        <v>9033</v>
      </c>
      <c r="D1110" s="10" t="s">
        <v>3859</v>
      </c>
      <c r="E1110" s="10" t="s">
        <v>5708</v>
      </c>
      <c r="F1110" s="10" t="s">
        <v>9034</v>
      </c>
      <c r="G1110" s="10" t="s">
        <v>89</v>
      </c>
      <c r="H1110" s="23">
        <v>9849271082</v>
      </c>
      <c r="I1110" s="10" t="s">
        <v>9032</v>
      </c>
      <c r="J1110" s="23" t="s">
        <v>90</v>
      </c>
      <c r="K1110" s="10" t="s">
        <v>91</v>
      </c>
      <c r="L1110" s="1"/>
      <c r="M1110" s="10" t="s">
        <v>92</v>
      </c>
      <c r="N1110" s="10" t="s">
        <v>1735</v>
      </c>
      <c r="O1110" s="10" t="s">
        <v>1571</v>
      </c>
      <c r="P1110" s="10" t="s">
        <v>1570</v>
      </c>
      <c r="Q1110" s="1"/>
      <c r="R1110" s="1"/>
      <c r="S1110" s="1"/>
      <c r="T1110" s="10">
        <v>2019</v>
      </c>
      <c r="U1110" s="10" t="s">
        <v>94</v>
      </c>
      <c r="V1110" s="10">
        <v>10</v>
      </c>
      <c r="W1110" s="10">
        <v>10</v>
      </c>
      <c r="X1110" s="10">
        <v>9.5</v>
      </c>
      <c r="Y1110" s="18">
        <f>X1110*9.5</f>
        <v>90.25</v>
      </c>
      <c r="Z1110" s="10" t="s">
        <v>9035</v>
      </c>
      <c r="AA1110" s="10" t="s">
        <v>1412</v>
      </c>
      <c r="AB1110" s="10">
        <v>2022</v>
      </c>
      <c r="AC1110" s="10">
        <v>9.75</v>
      </c>
      <c r="AD1110" s="10">
        <v>10</v>
      </c>
      <c r="AE1110" s="13">
        <f t="shared" si="46"/>
        <v>97.5</v>
      </c>
      <c r="AF1110" s="10">
        <v>92.625</v>
      </c>
      <c r="AG1110" s="10" t="s">
        <v>9036</v>
      </c>
      <c r="AH1110" s="14">
        <v>38230</v>
      </c>
      <c r="AI1110" s="10" t="s">
        <v>116</v>
      </c>
      <c r="AJ1110" s="10" t="s">
        <v>99</v>
      </c>
      <c r="AK1110" s="10">
        <v>171</v>
      </c>
      <c r="AL1110" s="10">
        <v>9.5</v>
      </c>
      <c r="AM1110" s="10">
        <v>0</v>
      </c>
      <c r="AN1110" s="10">
        <v>0</v>
      </c>
      <c r="AO1110" s="10" t="s">
        <v>2602</v>
      </c>
      <c r="AP1110" s="10" t="s">
        <v>9037</v>
      </c>
      <c r="AQ1110" s="10" t="s">
        <v>102</v>
      </c>
      <c r="AR1110" s="10" t="s">
        <v>181</v>
      </c>
      <c r="AS1110" s="10">
        <v>501401</v>
      </c>
      <c r="AT1110" s="10" t="s">
        <v>9038</v>
      </c>
      <c r="AU1110" s="10" t="s">
        <v>9039</v>
      </c>
      <c r="AV1110" s="10">
        <v>505129</v>
      </c>
      <c r="AW1110" s="10" t="s">
        <v>9040</v>
      </c>
      <c r="AX1110" s="10">
        <v>9849271082</v>
      </c>
      <c r="AY1110" s="10" t="s">
        <v>9041</v>
      </c>
      <c r="AZ1110" s="10">
        <v>9704209683</v>
      </c>
      <c r="BA1110" s="10" t="s">
        <v>9042</v>
      </c>
      <c r="BB1110" s="10" t="s">
        <v>2172</v>
      </c>
    </row>
    <row r="1111" spans="1:54" ht="14.5" x14ac:dyDescent="0.35">
      <c r="A1111" s="9">
        <v>45211.950386863427</v>
      </c>
      <c r="B1111" s="10" t="s">
        <v>9043</v>
      </c>
      <c r="C1111" s="10" t="s">
        <v>9044</v>
      </c>
      <c r="D1111" s="10" t="s">
        <v>9045</v>
      </c>
      <c r="E1111" s="10" t="s">
        <v>9046</v>
      </c>
      <c r="F1111" s="10" t="s">
        <v>9047</v>
      </c>
      <c r="G1111" s="10" t="s">
        <v>89</v>
      </c>
      <c r="H1111" s="23">
        <v>9347689616</v>
      </c>
      <c r="I1111" s="10" t="s">
        <v>9043</v>
      </c>
      <c r="J1111" s="23" t="s">
        <v>90</v>
      </c>
      <c r="K1111" s="10" t="s">
        <v>91</v>
      </c>
      <c r="L1111" s="1"/>
      <c r="M1111" s="10" t="s">
        <v>92</v>
      </c>
      <c r="N1111" s="10" t="s">
        <v>1905</v>
      </c>
      <c r="O1111" s="10" t="s">
        <v>1571</v>
      </c>
      <c r="P1111" s="10" t="s">
        <v>1570</v>
      </c>
      <c r="Q1111" s="1"/>
      <c r="R1111" s="1"/>
      <c r="S1111" s="1"/>
      <c r="T1111" s="10">
        <v>2019</v>
      </c>
      <c r="U1111" s="10" t="s">
        <v>94</v>
      </c>
      <c r="V1111" s="10">
        <v>8</v>
      </c>
      <c r="W1111" s="10">
        <v>600</v>
      </c>
      <c r="X1111" s="10">
        <v>80</v>
      </c>
      <c r="Y1111" s="12"/>
      <c r="Z1111" s="10" t="s">
        <v>9048</v>
      </c>
      <c r="AA1111" s="10" t="s">
        <v>1412</v>
      </c>
      <c r="AB1111" s="10">
        <v>2022</v>
      </c>
      <c r="AC1111" s="10">
        <v>7.6</v>
      </c>
      <c r="AD1111" s="10">
        <v>760</v>
      </c>
      <c r="AE1111" s="13">
        <f t="shared" si="46"/>
        <v>1</v>
      </c>
      <c r="AF1111" s="10">
        <v>3</v>
      </c>
      <c r="AG1111" s="10" t="s">
        <v>9049</v>
      </c>
      <c r="AH1111" s="14">
        <v>37889</v>
      </c>
      <c r="AI1111" s="10" t="s">
        <v>116</v>
      </c>
      <c r="AJ1111" s="10" t="s">
        <v>99</v>
      </c>
      <c r="AK1111" s="10">
        <v>864</v>
      </c>
      <c r="AL1111" s="10">
        <v>3</v>
      </c>
      <c r="AM1111" s="10">
        <v>0</v>
      </c>
      <c r="AN1111" s="10">
        <v>0</v>
      </c>
      <c r="AO1111" s="10" t="s">
        <v>9050</v>
      </c>
      <c r="AP1111" s="10" t="s">
        <v>9051</v>
      </c>
      <c r="AQ1111" s="10" t="s">
        <v>152</v>
      </c>
      <c r="AR1111" s="10" t="s">
        <v>9052</v>
      </c>
      <c r="AS1111" s="10">
        <v>500049</v>
      </c>
      <c r="AT1111" s="10" t="s">
        <v>9051</v>
      </c>
      <c r="AU1111" s="10" t="s">
        <v>9052</v>
      </c>
      <c r="AV1111" s="10">
        <v>500049</v>
      </c>
      <c r="AW1111" s="10" t="s">
        <v>9053</v>
      </c>
      <c r="AX1111" s="10">
        <v>9640333752</v>
      </c>
      <c r="AY1111" s="10" t="s">
        <v>9054</v>
      </c>
      <c r="AZ1111" s="10">
        <v>9347689616</v>
      </c>
      <c r="BA1111" s="10" t="s">
        <v>1686</v>
      </c>
      <c r="BB1111" s="10" t="s">
        <v>259</v>
      </c>
    </row>
    <row r="1112" spans="1:54" ht="14.5" x14ac:dyDescent="0.35">
      <c r="A1112" s="9">
        <v>45215.284745578705</v>
      </c>
      <c r="B1112" s="10" t="s">
        <v>9055</v>
      </c>
      <c r="C1112" s="10" t="s">
        <v>9056</v>
      </c>
      <c r="D1112" s="10" t="s">
        <v>9057</v>
      </c>
      <c r="E1112" s="10" t="s">
        <v>9058</v>
      </c>
      <c r="F1112" s="10" t="s">
        <v>9059</v>
      </c>
      <c r="G1112" s="10" t="s">
        <v>89</v>
      </c>
      <c r="H1112" s="23">
        <v>6301485547</v>
      </c>
      <c r="I1112" s="10" t="s">
        <v>9055</v>
      </c>
      <c r="J1112" s="23" t="s">
        <v>90</v>
      </c>
      <c r="K1112" s="10" t="s">
        <v>91</v>
      </c>
      <c r="L1112" s="1"/>
      <c r="M1112" s="10" t="s">
        <v>92</v>
      </c>
      <c r="N1112" s="10" t="s">
        <v>1905</v>
      </c>
      <c r="O1112" s="10" t="s">
        <v>1570</v>
      </c>
      <c r="P1112" s="10" t="s">
        <v>1571</v>
      </c>
      <c r="Q1112" s="1"/>
      <c r="R1112" s="1"/>
      <c r="S1112" s="1"/>
      <c r="T1112" s="10">
        <v>2019</v>
      </c>
      <c r="U1112" s="10" t="s">
        <v>94</v>
      </c>
      <c r="V1112" s="10">
        <v>9.5</v>
      </c>
      <c r="W1112" s="10">
        <v>10</v>
      </c>
      <c r="X1112" s="10">
        <v>90.5</v>
      </c>
      <c r="Y1112" s="12"/>
      <c r="Z1112" s="10" t="s">
        <v>9060</v>
      </c>
      <c r="AA1112" s="10" t="s">
        <v>1412</v>
      </c>
      <c r="AB1112" s="10">
        <v>2022</v>
      </c>
      <c r="AC1112" s="10">
        <v>8.5</v>
      </c>
      <c r="AD1112" s="10">
        <v>10</v>
      </c>
      <c r="AE1112" s="13">
        <f t="shared" si="46"/>
        <v>85</v>
      </c>
      <c r="AF1112" s="10">
        <v>80.75</v>
      </c>
      <c r="AG1112" s="10" t="s">
        <v>9061</v>
      </c>
      <c r="AH1112" s="14">
        <v>38112</v>
      </c>
      <c r="AI1112" s="10" t="s">
        <v>98</v>
      </c>
      <c r="AJ1112" s="10" t="s">
        <v>99</v>
      </c>
      <c r="AK1112" s="10">
        <v>977</v>
      </c>
      <c r="AL1112" s="10">
        <v>8.8800000000000008</v>
      </c>
      <c r="AM1112" s="10">
        <v>0</v>
      </c>
      <c r="AN1112" s="10">
        <v>0</v>
      </c>
      <c r="AO1112" s="10" t="s">
        <v>7894</v>
      </c>
      <c r="AP1112" s="10" t="s">
        <v>9062</v>
      </c>
      <c r="AQ1112" s="10" t="s">
        <v>102</v>
      </c>
      <c r="AR1112" s="10" t="s">
        <v>103</v>
      </c>
      <c r="AS1112" s="10">
        <v>500056</v>
      </c>
      <c r="AT1112" s="10" t="s">
        <v>9062</v>
      </c>
      <c r="AU1112" s="10" t="s">
        <v>103</v>
      </c>
      <c r="AV1112" s="10">
        <v>500056</v>
      </c>
      <c r="AW1112" s="10" t="s">
        <v>9063</v>
      </c>
      <c r="AX1112" s="10">
        <v>6301357911</v>
      </c>
      <c r="AY1112" s="10" t="s">
        <v>9064</v>
      </c>
      <c r="AZ1112" s="10">
        <v>8008009456</v>
      </c>
      <c r="BA1112" s="10" t="s">
        <v>9065</v>
      </c>
      <c r="BB1112" s="10" t="s">
        <v>9066</v>
      </c>
    </row>
    <row r="1113" spans="1:54" ht="14.5" x14ac:dyDescent="0.35">
      <c r="A1113" s="9">
        <v>45215.31033857639</v>
      </c>
      <c r="B1113" s="10" t="s">
        <v>9067</v>
      </c>
      <c r="C1113" s="10" t="s">
        <v>9068</v>
      </c>
      <c r="D1113" s="10" t="s">
        <v>9069</v>
      </c>
      <c r="E1113" s="10" t="s">
        <v>9070</v>
      </c>
      <c r="F1113" s="10" t="s">
        <v>9071</v>
      </c>
      <c r="G1113" s="10" t="s">
        <v>89</v>
      </c>
      <c r="H1113" s="23">
        <v>9502290056</v>
      </c>
      <c r="I1113" s="10" t="s">
        <v>9067</v>
      </c>
      <c r="J1113" s="23" t="s">
        <v>90</v>
      </c>
      <c r="K1113" s="10" t="s">
        <v>91</v>
      </c>
      <c r="L1113" s="1"/>
      <c r="M1113" s="10" t="s">
        <v>92</v>
      </c>
      <c r="N1113" s="10" t="s">
        <v>1905</v>
      </c>
      <c r="O1113" s="10" t="s">
        <v>1571</v>
      </c>
      <c r="P1113" s="10" t="s">
        <v>1570</v>
      </c>
      <c r="Q1113" s="1"/>
      <c r="R1113" s="1"/>
      <c r="S1113" s="1"/>
      <c r="T1113" s="10">
        <v>2019</v>
      </c>
      <c r="U1113" s="10" t="s">
        <v>94</v>
      </c>
      <c r="V1113" s="10">
        <v>9</v>
      </c>
      <c r="W1113" s="10">
        <v>9</v>
      </c>
      <c r="X1113" s="10">
        <v>9</v>
      </c>
      <c r="Y1113" s="18">
        <f>X1113*9.5</f>
        <v>85.5</v>
      </c>
      <c r="Z1113" s="10" t="s">
        <v>9072</v>
      </c>
      <c r="AA1113" s="10" t="s">
        <v>1412</v>
      </c>
      <c r="AB1113" s="10">
        <v>2022</v>
      </c>
      <c r="AC1113" s="10">
        <v>6.21</v>
      </c>
      <c r="AD1113" s="10">
        <v>6.21</v>
      </c>
      <c r="AE1113" s="13">
        <f t="shared" si="46"/>
        <v>100</v>
      </c>
      <c r="AF1113" s="10">
        <v>6.21</v>
      </c>
      <c r="AG1113" s="10" t="s">
        <v>9073</v>
      </c>
      <c r="AH1113" s="14">
        <v>37688</v>
      </c>
      <c r="AI1113" s="10" t="s">
        <v>116</v>
      </c>
      <c r="AJ1113" s="10" t="s">
        <v>133</v>
      </c>
      <c r="AK1113" s="10">
        <v>0</v>
      </c>
      <c r="AL1113" s="10">
        <v>7.79</v>
      </c>
      <c r="AM1113" s="10">
        <v>0</v>
      </c>
      <c r="AN1113" s="10">
        <v>0</v>
      </c>
      <c r="AO1113" s="10" t="s">
        <v>9074</v>
      </c>
      <c r="AP1113" s="10" t="s">
        <v>9075</v>
      </c>
      <c r="AQ1113" s="10" t="s">
        <v>152</v>
      </c>
      <c r="AR1113" s="10" t="s">
        <v>9076</v>
      </c>
      <c r="AS1113" s="10">
        <v>502345</v>
      </c>
      <c r="AT1113" s="10" t="s">
        <v>9075</v>
      </c>
      <c r="AU1113" s="10" t="s">
        <v>9076</v>
      </c>
      <c r="AV1113" s="10">
        <v>502345</v>
      </c>
      <c r="AW1113" s="10" t="s">
        <v>9077</v>
      </c>
      <c r="AX1113" s="10">
        <v>9676342900</v>
      </c>
      <c r="AY1113" s="10" t="s">
        <v>9078</v>
      </c>
      <c r="AZ1113" s="10">
        <v>9014261607</v>
      </c>
      <c r="BA1113" s="10" t="s">
        <v>300</v>
      </c>
      <c r="BB1113" s="10" t="s">
        <v>565</v>
      </c>
    </row>
    <row r="1114" spans="1:54" ht="14.5" x14ac:dyDescent="0.35">
      <c r="A1114" s="9">
        <v>45211.937217060186</v>
      </c>
      <c r="B1114" s="10" t="s">
        <v>9079</v>
      </c>
      <c r="C1114" s="10" t="s">
        <v>9080</v>
      </c>
      <c r="D1114" s="10" t="s">
        <v>9081</v>
      </c>
      <c r="E1114" s="10" t="s">
        <v>9082</v>
      </c>
      <c r="F1114" s="10" t="s">
        <v>9083</v>
      </c>
      <c r="G1114" s="10" t="s">
        <v>89</v>
      </c>
      <c r="H1114" s="23">
        <v>6300508849</v>
      </c>
      <c r="I1114" s="10" t="s">
        <v>9079</v>
      </c>
      <c r="J1114" s="23" t="s">
        <v>90</v>
      </c>
      <c r="K1114" s="10" t="s">
        <v>91</v>
      </c>
      <c r="L1114" s="1"/>
      <c r="M1114" s="10" t="s">
        <v>92</v>
      </c>
      <c r="N1114" s="10" t="s">
        <v>1905</v>
      </c>
      <c r="O1114" s="10" t="s">
        <v>1571</v>
      </c>
      <c r="P1114" s="10" t="s">
        <v>1570</v>
      </c>
      <c r="Q1114" s="1"/>
      <c r="R1114" s="1"/>
      <c r="S1114" s="1"/>
      <c r="T1114" s="10">
        <v>2019</v>
      </c>
      <c r="U1114" s="10" t="s">
        <v>94</v>
      </c>
      <c r="V1114" s="10">
        <v>8.8000000000000007</v>
      </c>
      <c r="W1114" s="10">
        <v>528</v>
      </c>
      <c r="X1114" s="10">
        <v>83</v>
      </c>
      <c r="Y1114" s="12"/>
      <c r="Z1114" s="10" t="s">
        <v>9084</v>
      </c>
      <c r="AA1114" s="10" t="s">
        <v>1412</v>
      </c>
      <c r="AB1114" s="10">
        <v>2022</v>
      </c>
      <c r="AC1114" s="10">
        <v>8.3000000000000007</v>
      </c>
      <c r="AD1114" s="10">
        <v>8500</v>
      </c>
      <c r="AE1114" s="13">
        <f t="shared" si="46"/>
        <v>9.764705882352942E-2</v>
      </c>
      <c r="AF1114" s="10">
        <v>3</v>
      </c>
      <c r="AG1114" s="10" t="s">
        <v>9085</v>
      </c>
      <c r="AH1114" s="14">
        <v>37300</v>
      </c>
      <c r="AI1114" s="10" t="s">
        <v>116</v>
      </c>
      <c r="AJ1114" s="10" t="s">
        <v>99</v>
      </c>
      <c r="AK1114" s="10">
        <v>437</v>
      </c>
      <c r="AL1114" s="10">
        <v>7.9</v>
      </c>
      <c r="AM1114" s="10">
        <v>0</v>
      </c>
      <c r="AN1114" s="10">
        <v>0</v>
      </c>
      <c r="AO1114" s="10" t="s">
        <v>9086</v>
      </c>
      <c r="AP1114" s="10" t="s">
        <v>9087</v>
      </c>
      <c r="AQ1114" s="10" t="s">
        <v>152</v>
      </c>
      <c r="AR1114" s="10" t="s">
        <v>119</v>
      </c>
      <c r="AS1114" s="10">
        <v>500072</v>
      </c>
      <c r="AT1114" s="10" t="s">
        <v>9088</v>
      </c>
      <c r="AU1114" s="10" t="s">
        <v>3339</v>
      </c>
      <c r="AV1114" s="10">
        <v>509131</v>
      </c>
      <c r="AW1114" s="10" t="s">
        <v>9089</v>
      </c>
      <c r="AX1114" s="10">
        <v>9603196396</v>
      </c>
      <c r="AY1114" s="10" t="s">
        <v>9090</v>
      </c>
      <c r="AZ1114" s="10">
        <v>9705782120</v>
      </c>
      <c r="BA1114" s="10" t="s">
        <v>9091</v>
      </c>
      <c r="BB1114" s="10" t="s">
        <v>107</v>
      </c>
    </row>
    <row r="1115" spans="1:54" ht="14.5" x14ac:dyDescent="0.35">
      <c r="A1115" s="9">
        <v>45211.941564722219</v>
      </c>
      <c r="B1115" s="10" t="s">
        <v>1533</v>
      </c>
      <c r="C1115" s="16" t="s">
        <v>1534</v>
      </c>
      <c r="D1115" s="16" t="s">
        <v>1535</v>
      </c>
      <c r="E1115" s="16" t="s">
        <v>1536</v>
      </c>
      <c r="F1115" s="16" t="s">
        <v>1537</v>
      </c>
      <c r="G1115" s="16" t="s">
        <v>89</v>
      </c>
      <c r="H1115" s="53">
        <v>8688563883</v>
      </c>
      <c r="I1115" s="16" t="s">
        <v>1533</v>
      </c>
      <c r="J1115" s="53" t="s">
        <v>216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7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</row>
    <row r="1116" spans="1:54" ht="14.5" x14ac:dyDescent="0.35">
      <c r="A1116" s="9">
        <v>45211.905745277778</v>
      </c>
      <c r="B1116" s="10" t="s">
        <v>9092</v>
      </c>
      <c r="C1116" s="10" t="s">
        <v>9093</v>
      </c>
      <c r="D1116" s="10" t="s">
        <v>9094</v>
      </c>
      <c r="E1116" s="10" t="s">
        <v>9095</v>
      </c>
      <c r="F1116" s="10" t="s">
        <v>9096</v>
      </c>
      <c r="G1116" s="10" t="s">
        <v>89</v>
      </c>
      <c r="H1116" s="23">
        <v>9390968078</v>
      </c>
      <c r="I1116" s="10" t="s">
        <v>9097</v>
      </c>
      <c r="J1116" s="23" t="s">
        <v>90</v>
      </c>
      <c r="K1116" s="10" t="s">
        <v>91</v>
      </c>
      <c r="L1116" s="1"/>
      <c r="M1116" s="10" t="s">
        <v>92</v>
      </c>
      <c r="N1116" s="10" t="s">
        <v>1905</v>
      </c>
      <c r="O1116" s="10" t="s">
        <v>1571</v>
      </c>
      <c r="P1116" s="10" t="s">
        <v>1570</v>
      </c>
      <c r="Q1116" s="1"/>
      <c r="R1116" s="1"/>
      <c r="S1116" s="1"/>
      <c r="T1116" s="10">
        <v>219</v>
      </c>
      <c r="U1116" s="10" t="s">
        <v>223</v>
      </c>
      <c r="V1116" s="10">
        <v>354</v>
      </c>
      <c r="W1116" s="10">
        <v>354</v>
      </c>
      <c r="X1116" s="10">
        <v>70</v>
      </c>
      <c r="Y1116" s="12"/>
      <c r="Z1116" s="10" t="s">
        <v>9098</v>
      </c>
      <c r="AA1116" s="10" t="s">
        <v>1412</v>
      </c>
      <c r="AB1116" s="10">
        <v>2022</v>
      </c>
      <c r="AC1116" s="10">
        <v>8.94</v>
      </c>
      <c r="AD1116" s="10">
        <v>894</v>
      </c>
      <c r="AE1116" s="13">
        <f t="shared" ref="AE1116:AE1121" si="47">(AC1116/AD1116)*100</f>
        <v>1</v>
      </c>
      <c r="AF1116" s="10">
        <v>8.94</v>
      </c>
      <c r="AG1116" s="10" t="s">
        <v>9099</v>
      </c>
      <c r="AH1116" s="14">
        <v>37930</v>
      </c>
      <c r="AI1116" s="10" t="s">
        <v>116</v>
      </c>
      <c r="AJ1116" s="10" t="s">
        <v>99</v>
      </c>
      <c r="AK1116" s="10">
        <v>541</v>
      </c>
      <c r="AL1116" s="10">
        <v>8.17</v>
      </c>
      <c r="AM1116" s="10">
        <v>0</v>
      </c>
      <c r="AN1116" s="10">
        <v>0</v>
      </c>
      <c r="AO1116" s="10" t="s">
        <v>2602</v>
      </c>
      <c r="AP1116" s="10" t="s">
        <v>9100</v>
      </c>
      <c r="AQ1116" s="10" t="s">
        <v>102</v>
      </c>
      <c r="AR1116" s="10" t="s">
        <v>119</v>
      </c>
      <c r="AS1116" s="10">
        <v>500019</v>
      </c>
      <c r="AT1116" s="10" t="s">
        <v>9101</v>
      </c>
      <c r="AU1116" s="10" t="s">
        <v>119</v>
      </c>
      <c r="AV1116" s="1"/>
      <c r="AW1116" s="10" t="s">
        <v>9102</v>
      </c>
      <c r="AX1116" s="10">
        <v>9390968078</v>
      </c>
      <c r="AY1116" s="10" t="s">
        <v>9103</v>
      </c>
      <c r="AZ1116" s="10">
        <v>9391501531</v>
      </c>
      <c r="BA1116" s="10" t="s">
        <v>9104</v>
      </c>
      <c r="BB1116" s="10" t="s">
        <v>9105</v>
      </c>
    </row>
    <row r="1117" spans="1:54" ht="14.5" x14ac:dyDescent="0.35">
      <c r="A1117" s="9">
        <v>45212.571462499996</v>
      </c>
      <c r="B1117" s="10" t="s">
        <v>9106</v>
      </c>
      <c r="C1117" s="10" t="s">
        <v>9107</v>
      </c>
      <c r="D1117" s="10" t="s">
        <v>9108</v>
      </c>
      <c r="E1117" s="10" t="s">
        <v>9109</v>
      </c>
      <c r="F1117" s="10" t="s">
        <v>9110</v>
      </c>
      <c r="G1117" s="10" t="s">
        <v>89</v>
      </c>
      <c r="H1117" s="23">
        <v>8341772937</v>
      </c>
      <c r="I1117" s="10" t="s">
        <v>9106</v>
      </c>
      <c r="J1117" s="23" t="s">
        <v>90</v>
      </c>
      <c r="K1117" s="10" t="s">
        <v>91</v>
      </c>
      <c r="L1117" s="1"/>
      <c r="M1117" s="10" t="s">
        <v>92</v>
      </c>
      <c r="N1117" s="10" t="s">
        <v>1905</v>
      </c>
      <c r="O1117" s="10" t="s">
        <v>1571</v>
      </c>
      <c r="P1117" s="10" t="s">
        <v>1570</v>
      </c>
      <c r="Q1117" s="1"/>
      <c r="R1117" s="1"/>
      <c r="S1117" s="1"/>
      <c r="T1117" s="10">
        <v>2019</v>
      </c>
      <c r="U1117" s="10" t="s">
        <v>94</v>
      </c>
      <c r="V1117" s="10">
        <v>7.2</v>
      </c>
      <c r="W1117" s="10">
        <v>720</v>
      </c>
      <c r="X1117" s="10">
        <v>72</v>
      </c>
      <c r="Y1117" s="12"/>
      <c r="Z1117" s="10" t="s">
        <v>9111</v>
      </c>
      <c r="AA1117" s="10" t="s">
        <v>1412</v>
      </c>
      <c r="AB1117" s="10">
        <v>2022</v>
      </c>
      <c r="AC1117" s="10">
        <v>983.5</v>
      </c>
      <c r="AD1117" s="10">
        <v>983.5</v>
      </c>
      <c r="AE1117" s="13">
        <f t="shared" si="47"/>
        <v>100</v>
      </c>
      <c r="AF1117" s="10">
        <v>7.15</v>
      </c>
      <c r="AG1117" s="10" t="s">
        <v>9112</v>
      </c>
      <c r="AH1117" s="14">
        <v>37961</v>
      </c>
      <c r="AI1117" s="10" t="s">
        <v>116</v>
      </c>
      <c r="AJ1117" s="10" t="s">
        <v>133</v>
      </c>
      <c r="AK1117" s="10">
        <v>12084</v>
      </c>
      <c r="AL1117" s="10">
        <v>7.52</v>
      </c>
      <c r="AM1117" s="10">
        <v>0</v>
      </c>
      <c r="AN1117" s="10">
        <v>0</v>
      </c>
      <c r="AO1117" s="10" t="s">
        <v>9113</v>
      </c>
      <c r="AP1117" s="10" t="s">
        <v>9114</v>
      </c>
      <c r="AQ1117" s="10" t="s">
        <v>152</v>
      </c>
      <c r="AR1117" s="10" t="s">
        <v>119</v>
      </c>
      <c r="AS1117" s="10">
        <v>500010</v>
      </c>
      <c r="AT1117" s="10" t="s">
        <v>9114</v>
      </c>
      <c r="AU1117" s="10" t="s">
        <v>119</v>
      </c>
      <c r="AV1117" s="1"/>
      <c r="AW1117" s="10" t="s">
        <v>9115</v>
      </c>
      <c r="AX1117" s="10">
        <v>9704486206</v>
      </c>
      <c r="AY1117" s="10" t="s">
        <v>9116</v>
      </c>
      <c r="AZ1117" s="10">
        <v>9652636194</v>
      </c>
      <c r="BA1117" s="10" t="s">
        <v>3651</v>
      </c>
      <c r="BB1117" s="10" t="s">
        <v>259</v>
      </c>
    </row>
    <row r="1118" spans="1:54" ht="14.5" x14ac:dyDescent="0.35">
      <c r="A1118" s="9">
        <v>45211.907196550921</v>
      </c>
      <c r="B1118" s="10" t="s">
        <v>9117</v>
      </c>
      <c r="C1118" s="10" t="s">
        <v>9118</v>
      </c>
      <c r="D1118" s="10" t="s">
        <v>9119</v>
      </c>
      <c r="E1118" s="10" t="s">
        <v>9120</v>
      </c>
      <c r="F1118" s="10" t="s">
        <v>9121</v>
      </c>
      <c r="G1118" s="10" t="s">
        <v>89</v>
      </c>
      <c r="H1118" s="23">
        <v>8367473714</v>
      </c>
      <c r="I1118" s="10" t="s">
        <v>9117</v>
      </c>
      <c r="J1118" s="23" t="s">
        <v>90</v>
      </c>
      <c r="K1118" s="10" t="s">
        <v>91</v>
      </c>
      <c r="L1118" s="1"/>
      <c r="M1118" s="10" t="s">
        <v>92</v>
      </c>
      <c r="N1118" s="10" t="s">
        <v>1905</v>
      </c>
      <c r="O1118" s="10" t="s">
        <v>1570</v>
      </c>
      <c r="P1118" s="10" t="s">
        <v>1571</v>
      </c>
      <c r="Q1118" s="1"/>
      <c r="R1118" s="1"/>
      <c r="S1118" s="1"/>
      <c r="T1118" s="10">
        <v>2019</v>
      </c>
      <c r="U1118" s="10" t="s">
        <v>94</v>
      </c>
      <c r="V1118" s="10">
        <v>9.5</v>
      </c>
      <c r="W1118" s="10">
        <v>570</v>
      </c>
      <c r="X1118" s="10">
        <v>90.25</v>
      </c>
      <c r="Y1118" s="12"/>
      <c r="Z1118" s="10" t="s">
        <v>9122</v>
      </c>
      <c r="AA1118" s="10" t="s">
        <v>1412</v>
      </c>
      <c r="AB1118" s="10">
        <v>2022</v>
      </c>
      <c r="AC1118" s="10">
        <v>8.91</v>
      </c>
      <c r="AD1118" s="10">
        <v>891</v>
      </c>
      <c r="AE1118" s="13">
        <f t="shared" si="47"/>
        <v>1</v>
      </c>
      <c r="AF1118" s="10">
        <v>89.1</v>
      </c>
      <c r="AG1118" s="10" t="s">
        <v>9123</v>
      </c>
      <c r="AH1118" s="14">
        <v>37965</v>
      </c>
      <c r="AI1118" s="10" t="s">
        <v>116</v>
      </c>
      <c r="AJ1118" s="10" t="s">
        <v>133</v>
      </c>
      <c r="AK1118" s="10">
        <v>840</v>
      </c>
      <c r="AL1118" s="10">
        <v>9.1999999999999993</v>
      </c>
      <c r="AM1118" s="10">
        <v>0</v>
      </c>
      <c r="AN1118" s="10">
        <v>0</v>
      </c>
      <c r="AO1118" s="10" t="s">
        <v>2543</v>
      </c>
      <c r="AP1118" s="10" t="s">
        <v>9124</v>
      </c>
      <c r="AQ1118" s="10" t="s">
        <v>152</v>
      </c>
      <c r="AR1118" s="10" t="s">
        <v>6018</v>
      </c>
      <c r="AS1118" s="10">
        <v>506381</v>
      </c>
      <c r="AT1118" s="10" t="s">
        <v>9124</v>
      </c>
      <c r="AU1118" s="10" t="s">
        <v>6018</v>
      </c>
      <c r="AV1118" s="10">
        <v>506381</v>
      </c>
      <c r="AW1118" s="10" t="s">
        <v>9125</v>
      </c>
      <c r="AX1118" s="10">
        <v>8096337473</v>
      </c>
      <c r="AY1118" s="10" t="s">
        <v>9126</v>
      </c>
      <c r="AZ1118" s="10">
        <v>9949796212</v>
      </c>
      <c r="BA1118" s="10" t="s">
        <v>449</v>
      </c>
      <c r="BB1118" s="10" t="s">
        <v>125</v>
      </c>
    </row>
    <row r="1119" spans="1:54" ht="14.5" x14ac:dyDescent="0.35">
      <c r="A1119" s="9">
        <v>45215.317242222227</v>
      </c>
      <c r="B1119" s="10" t="s">
        <v>9127</v>
      </c>
      <c r="C1119" s="10" t="s">
        <v>9128</v>
      </c>
      <c r="D1119" s="10" t="s">
        <v>9129</v>
      </c>
      <c r="E1119" s="10" t="s">
        <v>9130</v>
      </c>
      <c r="F1119" s="10" t="s">
        <v>9129</v>
      </c>
      <c r="G1119" s="10" t="s">
        <v>89</v>
      </c>
      <c r="H1119" s="23">
        <v>9573916939</v>
      </c>
      <c r="I1119" s="10" t="s">
        <v>9127</v>
      </c>
      <c r="J1119" s="23" t="s">
        <v>90</v>
      </c>
      <c r="K1119" s="10" t="s">
        <v>91</v>
      </c>
      <c r="L1119" s="1"/>
      <c r="M1119" s="10" t="s">
        <v>92</v>
      </c>
      <c r="N1119" s="10" t="s">
        <v>1905</v>
      </c>
      <c r="O1119" s="10" t="s">
        <v>1571</v>
      </c>
      <c r="P1119" s="10" t="s">
        <v>1570</v>
      </c>
      <c r="Q1119" s="1"/>
      <c r="R1119" s="1"/>
      <c r="S1119" s="1"/>
      <c r="T1119" s="10">
        <v>2019</v>
      </c>
      <c r="U1119" s="10" t="s">
        <v>94</v>
      </c>
      <c r="V1119" s="10">
        <v>9.8000000000000007</v>
      </c>
      <c r="W1119" s="10">
        <v>9.8000000000000007</v>
      </c>
      <c r="X1119" s="10">
        <v>93.1</v>
      </c>
      <c r="Y1119" s="12"/>
      <c r="Z1119" s="10" t="s">
        <v>9131</v>
      </c>
      <c r="AA1119" s="10" t="s">
        <v>1412</v>
      </c>
      <c r="AB1119" s="10">
        <v>2022</v>
      </c>
      <c r="AC1119" s="10">
        <v>9.3699999999999992</v>
      </c>
      <c r="AD1119" s="10">
        <v>9.3699999999999992</v>
      </c>
      <c r="AE1119" s="13">
        <f t="shared" si="47"/>
        <v>100</v>
      </c>
      <c r="AF1119" s="10">
        <v>9.3699999999999992</v>
      </c>
      <c r="AG1119" s="10" t="s">
        <v>9132</v>
      </c>
      <c r="AH1119" s="14">
        <v>37712</v>
      </c>
      <c r="AI1119" s="10" t="s">
        <v>116</v>
      </c>
      <c r="AJ1119" s="10" t="s">
        <v>133</v>
      </c>
      <c r="AK1119" s="10">
        <v>858</v>
      </c>
      <c r="AL1119" s="10">
        <v>8.23</v>
      </c>
      <c r="AM1119" s="10">
        <v>0</v>
      </c>
      <c r="AN1119" s="10">
        <v>0</v>
      </c>
      <c r="AO1119" s="10" t="s">
        <v>2485</v>
      </c>
      <c r="AP1119" s="10" t="s">
        <v>9133</v>
      </c>
      <c r="AQ1119" s="10" t="s">
        <v>152</v>
      </c>
      <c r="AR1119" s="10" t="s">
        <v>9134</v>
      </c>
      <c r="AS1119" s="10">
        <v>500051</v>
      </c>
      <c r="AT1119" s="10" t="s">
        <v>9135</v>
      </c>
      <c r="AU1119" s="10" t="s">
        <v>9136</v>
      </c>
      <c r="AV1119" s="10">
        <v>501501</v>
      </c>
      <c r="AW1119" s="10" t="s">
        <v>9137</v>
      </c>
      <c r="AX1119" s="10">
        <v>9963688601</v>
      </c>
      <c r="AY1119" s="10" t="s">
        <v>9138</v>
      </c>
      <c r="AZ1119" s="10">
        <v>7702469520</v>
      </c>
      <c r="BA1119" s="10" t="s">
        <v>449</v>
      </c>
      <c r="BB1119" s="10" t="s">
        <v>107</v>
      </c>
    </row>
    <row r="1120" spans="1:54" ht="14.5" x14ac:dyDescent="0.35">
      <c r="A1120" s="9">
        <v>45211.951121851853</v>
      </c>
      <c r="B1120" s="10" t="s">
        <v>9139</v>
      </c>
      <c r="C1120" s="10" t="s">
        <v>9140</v>
      </c>
      <c r="D1120" s="10" t="s">
        <v>9141</v>
      </c>
      <c r="E1120" s="10" t="s">
        <v>9142</v>
      </c>
      <c r="F1120" s="10" t="s">
        <v>9142</v>
      </c>
      <c r="G1120" s="10" t="s">
        <v>89</v>
      </c>
      <c r="H1120" s="23">
        <v>9390420820</v>
      </c>
      <c r="I1120" s="10" t="s">
        <v>9139</v>
      </c>
      <c r="J1120" s="23" t="s">
        <v>90</v>
      </c>
      <c r="K1120" s="10" t="s">
        <v>91</v>
      </c>
      <c r="L1120" s="1"/>
      <c r="M1120" s="10" t="s">
        <v>92</v>
      </c>
      <c r="N1120" s="10" t="s">
        <v>1905</v>
      </c>
      <c r="O1120" s="10" t="s">
        <v>1571</v>
      </c>
      <c r="P1120" s="10" t="s">
        <v>1570</v>
      </c>
      <c r="Q1120" s="1"/>
      <c r="R1120" s="1"/>
      <c r="S1120" s="1"/>
      <c r="T1120" s="10">
        <v>2019</v>
      </c>
      <c r="U1120" s="10" t="s">
        <v>94</v>
      </c>
      <c r="V1120" s="10">
        <v>8.5</v>
      </c>
      <c r="W1120" s="10">
        <v>8.5</v>
      </c>
      <c r="X1120" s="10">
        <v>8.5</v>
      </c>
      <c r="Y1120" s="18">
        <f>X1120*9.5</f>
        <v>80.75</v>
      </c>
      <c r="Z1120" s="10" t="s">
        <v>9143</v>
      </c>
      <c r="AA1120" s="10" t="s">
        <v>1412</v>
      </c>
      <c r="AB1120" s="10">
        <v>2022</v>
      </c>
      <c r="AC1120" s="10">
        <v>7.32</v>
      </c>
      <c r="AD1120" s="10">
        <v>7.32</v>
      </c>
      <c r="AE1120" s="13">
        <f t="shared" si="47"/>
        <v>100</v>
      </c>
      <c r="AF1120" s="10">
        <v>7.32</v>
      </c>
      <c r="AG1120" s="10" t="s">
        <v>9144</v>
      </c>
      <c r="AH1120" s="14">
        <v>37631</v>
      </c>
      <c r="AI1120" s="10" t="s">
        <v>116</v>
      </c>
      <c r="AJ1120" s="10" t="s">
        <v>133</v>
      </c>
      <c r="AK1120" s="10">
        <v>1362</v>
      </c>
      <c r="AL1120" s="10">
        <v>7.8</v>
      </c>
      <c r="AM1120" s="10">
        <v>0</v>
      </c>
      <c r="AN1120" s="10">
        <v>0</v>
      </c>
      <c r="AO1120" s="10" t="s">
        <v>9145</v>
      </c>
      <c r="AP1120" s="10" t="s">
        <v>9146</v>
      </c>
      <c r="AQ1120" s="10" t="s">
        <v>1963</v>
      </c>
      <c r="AR1120" s="10" t="s">
        <v>9147</v>
      </c>
      <c r="AS1120" s="10">
        <v>502246</v>
      </c>
      <c r="AT1120" s="10" t="s">
        <v>9148</v>
      </c>
      <c r="AU1120" s="10" t="s">
        <v>9147</v>
      </c>
      <c r="AV1120" s="10">
        <v>502246</v>
      </c>
      <c r="AW1120" s="10" t="s">
        <v>9149</v>
      </c>
      <c r="AX1120" s="10">
        <v>8897773739</v>
      </c>
      <c r="AY1120" s="10" t="s">
        <v>9150</v>
      </c>
      <c r="AZ1120" s="10">
        <v>8897773730</v>
      </c>
      <c r="BA1120" s="10" t="s">
        <v>9151</v>
      </c>
      <c r="BB1120" s="10" t="s">
        <v>605</v>
      </c>
    </row>
    <row r="1121" spans="1:54" ht="14.5" x14ac:dyDescent="0.35">
      <c r="A1121" s="9">
        <v>45212.329465706018</v>
      </c>
      <c r="B1121" s="10" t="s">
        <v>9152</v>
      </c>
      <c r="C1121" s="10" t="s">
        <v>9153</v>
      </c>
      <c r="D1121" s="10" t="s">
        <v>9154</v>
      </c>
      <c r="E1121" s="10" t="s">
        <v>9155</v>
      </c>
      <c r="F1121" s="10" t="s">
        <v>9156</v>
      </c>
      <c r="G1121" s="10" t="s">
        <v>89</v>
      </c>
      <c r="H1121" s="23">
        <v>8688030764</v>
      </c>
      <c r="I1121" s="10" t="s">
        <v>9152</v>
      </c>
      <c r="J1121" s="23" t="s">
        <v>90</v>
      </c>
      <c r="K1121" s="10" t="s">
        <v>91</v>
      </c>
      <c r="L1121" s="1"/>
      <c r="M1121" s="10" t="s">
        <v>92</v>
      </c>
      <c r="N1121" s="10" t="s">
        <v>1905</v>
      </c>
      <c r="O1121" s="10" t="s">
        <v>1571</v>
      </c>
      <c r="P1121" s="10" t="s">
        <v>1570</v>
      </c>
      <c r="Q1121" s="1"/>
      <c r="R1121" s="1"/>
      <c r="S1121" s="1"/>
      <c r="T1121" s="10">
        <v>2017</v>
      </c>
      <c r="U1121" s="10" t="s">
        <v>94</v>
      </c>
      <c r="V1121" s="10">
        <v>8</v>
      </c>
      <c r="W1121" s="10">
        <v>8</v>
      </c>
      <c r="X1121" s="10">
        <v>8</v>
      </c>
      <c r="Y1121" s="18">
        <f>X1121*9.5</f>
        <v>76</v>
      </c>
      <c r="Z1121" s="10" t="s">
        <v>9157</v>
      </c>
      <c r="AA1121" s="10" t="s">
        <v>1412</v>
      </c>
      <c r="AB1121" s="10">
        <v>2022</v>
      </c>
      <c r="AC1121" s="10">
        <v>7.62</v>
      </c>
      <c r="AD1121" s="10">
        <v>7.62</v>
      </c>
      <c r="AE1121" s="13">
        <f t="shared" si="47"/>
        <v>100</v>
      </c>
      <c r="AF1121" s="10">
        <v>7.62</v>
      </c>
      <c r="AG1121" s="10" t="s">
        <v>9158</v>
      </c>
      <c r="AH1121" s="14">
        <v>37060</v>
      </c>
      <c r="AI1121" s="10" t="s">
        <v>116</v>
      </c>
      <c r="AJ1121" s="10" t="s">
        <v>99</v>
      </c>
      <c r="AK1121" s="10">
        <v>993</v>
      </c>
      <c r="AL1121" s="10">
        <v>7.35</v>
      </c>
      <c r="AM1121" s="10">
        <v>0</v>
      </c>
      <c r="AN1121" s="10">
        <v>0</v>
      </c>
      <c r="AO1121" s="10" t="s">
        <v>9159</v>
      </c>
      <c r="AP1121" s="10" t="s">
        <v>9160</v>
      </c>
      <c r="AQ1121" s="10" t="s">
        <v>102</v>
      </c>
      <c r="AR1121" s="10" t="s">
        <v>9161</v>
      </c>
      <c r="AS1121" s="10">
        <v>501144</v>
      </c>
      <c r="AT1121" s="10" t="s">
        <v>9162</v>
      </c>
      <c r="AU1121" s="10" t="s">
        <v>9161</v>
      </c>
      <c r="AV1121" s="10">
        <v>501144</v>
      </c>
      <c r="AW1121" s="10" t="s">
        <v>9163</v>
      </c>
      <c r="AX1121" s="10">
        <v>8328418043</v>
      </c>
      <c r="AY1121" s="10" t="s">
        <v>3727</v>
      </c>
      <c r="AZ1121" s="10">
        <v>9848896653</v>
      </c>
      <c r="BA1121" s="10" t="s">
        <v>3364</v>
      </c>
      <c r="BB1121" s="10" t="s">
        <v>125</v>
      </c>
    </row>
    <row r="1122" spans="1:54" ht="14.5" x14ac:dyDescent="0.35">
      <c r="A1122" s="9">
        <v>45215.558912222223</v>
      </c>
      <c r="B1122" s="10" t="s">
        <v>1554</v>
      </c>
      <c r="C1122" s="16" t="s">
        <v>1555</v>
      </c>
      <c r="D1122" s="16" t="s">
        <v>1556</v>
      </c>
      <c r="E1122" s="16" t="s">
        <v>1557</v>
      </c>
      <c r="F1122" s="16" t="s">
        <v>1558</v>
      </c>
      <c r="G1122" s="16" t="s">
        <v>89</v>
      </c>
      <c r="H1122" s="53">
        <v>9347881775</v>
      </c>
      <c r="I1122" s="16" t="s">
        <v>1554</v>
      </c>
      <c r="J1122" s="53" t="s">
        <v>1543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7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</row>
    <row r="1123" spans="1:54" ht="14.5" x14ac:dyDescent="0.35">
      <c r="A1123" s="9">
        <v>45211.874537569442</v>
      </c>
      <c r="B1123" s="10" t="s">
        <v>9164</v>
      </c>
      <c r="C1123" s="10" t="s">
        <v>9165</v>
      </c>
      <c r="D1123" s="10" t="s">
        <v>9166</v>
      </c>
      <c r="E1123" s="10" t="s">
        <v>9167</v>
      </c>
      <c r="F1123" s="10" t="s">
        <v>9168</v>
      </c>
      <c r="G1123" s="10" t="s">
        <v>89</v>
      </c>
      <c r="H1123" s="23">
        <v>7075876785</v>
      </c>
      <c r="I1123" s="10" t="s">
        <v>9164</v>
      </c>
      <c r="J1123" s="23" t="s">
        <v>90</v>
      </c>
      <c r="K1123" s="10" t="s">
        <v>91</v>
      </c>
      <c r="L1123" s="1"/>
      <c r="M1123" s="10" t="s">
        <v>92</v>
      </c>
      <c r="N1123" s="10" t="s">
        <v>2039</v>
      </c>
      <c r="O1123" s="10" t="s">
        <v>1570</v>
      </c>
      <c r="P1123" s="10" t="s">
        <v>1571</v>
      </c>
      <c r="Q1123" s="1"/>
      <c r="R1123" s="1"/>
      <c r="S1123" s="1"/>
      <c r="T1123" s="10">
        <v>2018</v>
      </c>
      <c r="U1123" s="10" t="s">
        <v>94</v>
      </c>
      <c r="V1123" s="10">
        <v>9.8000000000000007</v>
      </c>
      <c r="W1123" s="10">
        <v>600</v>
      </c>
      <c r="X1123" s="10">
        <v>93.1</v>
      </c>
      <c r="Y1123" s="12"/>
      <c r="Z1123" s="10" t="s">
        <v>9169</v>
      </c>
      <c r="AA1123" s="10" t="s">
        <v>1412</v>
      </c>
      <c r="AB1123" s="10">
        <v>2022</v>
      </c>
      <c r="AC1123" s="10">
        <v>5753</v>
      </c>
      <c r="AD1123" s="10">
        <v>6300</v>
      </c>
      <c r="AE1123" s="13">
        <f t="shared" ref="AE1123:AE1154" si="48">(AC1123/AD1123)*100</f>
        <v>91.317460317460316</v>
      </c>
      <c r="AF1123" s="10">
        <v>90</v>
      </c>
      <c r="AG1123" s="10" t="s">
        <v>9170</v>
      </c>
      <c r="AH1123" s="14">
        <v>37244</v>
      </c>
      <c r="AI1123" s="10" t="s">
        <v>98</v>
      </c>
      <c r="AJ1123" s="10" t="s">
        <v>99</v>
      </c>
      <c r="AK1123" s="10">
        <v>2985</v>
      </c>
      <c r="AL1123" s="10">
        <v>9.23</v>
      </c>
      <c r="AM1123" s="10">
        <v>0</v>
      </c>
      <c r="AN1123" s="10">
        <v>0</v>
      </c>
      <c r="AO1123" s="10" t="s">
        <v>5170</v>
      </c>
      <c r="AP1123" s="10" t="s">
        <v>9171</v>
      </c>
      <c r="AQ1123" s="10" t="s">
        <v>102</v>
      </c>
      <c r="AR1123" s="10" t="s">
        <v>103</v>
      </c>
      <c r="AS1123" s="10">
        <v>500090</v>
      </c>
      <c r="AT1123" s="10" t="s">
        <v>9171</v>
      </c>
      <c r="AU1123" s="10" t="s">
        <v>103</v>
      </c>
      <c r="AV1123" s="10">
        <v>500090</v>
      </c>
      <c r="AW1123" s="10" t="s">
        <v>9172</v>
      </c>
      <c r="AX1123" s="10">
        <v>9491824929</v>
      </c>
      <c r="AY1123" s="10" t="s">
        <v>9173</v>
      </c>
      <c r="AZ1123" s="10">
        <v>8523817921</v>
      </c>
      <c r="BA1123" s="10" t="s">
        <v>198</v>
      </c>
      <c r="BB1123" s="10" t="s">
        <v>157</v>
      </c>
    </row>
    <row r="1124" spans="1:54" ht="14.5" x14ac:dyDescent="0.35">
      <c r="A1124" s="9">
        <v>45211.867749861107</v>
      </c>
      <c r="B1124" s="10" t="s">
        <v>9174</v>
      </c>
      <c r="C1124" s="10" t="s">
        <v>9175</v>
      </c>
      <c r="D1124" s="10" t="s">
        <v>9176</v>
      </c>
      <c r="E1124" s="10" t="s">
        <v>2223</v>
      </c>
      <c r="F1124" s="10" t="s">
        <v>9177</v>
      </c>
      <c r="G1124" s="10" t="s">
        <v>89</v>
      </c>
      <c r="H1124" s="23">
        <v>7093690302</v>
      </c>
      <c r="I1124" s="10" t="s">
        <v>9174</v>
      </c>
      <c r="J1124" s="23" t="s">
        <v>90</v>
      </c>
      <c r="K1124" s="10" t="s">
        <v>91</v>
      </c>
      <c r="L1124" s="1"/>
      <c r="M1124" s="10" t="s">
        <v>92</v>
      </c>
      <c r="N1124" s="10" t="s">
        <v>2039</v>
      </c>
      <c r="O1124" s="10" t="s">
        <v>1570</v>
      </c>
      <c r="P1124" s="10" t="s">
        <v>1571</v>
      </c>
      <c r="Q1124" s="1"/>
      <c r="R1124" s="1"/>
      <c r="S1124" s="1"/>
      <c r="T1124" s="10">
        <v>2019</v>
      </c>
      <c r="U1124" s="10" t="s">
        <v>94</v>
      </c>
      <c r="V1124" s="10">
        <v>9.6999999999999993</v>
      </c>
      <c r="W1124" s="10">
        <v>10</v>
      </c>
      <c r="X1124" s="10">
        <v>92.15</v>
      </c>
      <c r="Y1124" s="12"/>
      <c r="Z1124" s="10" t="s">
        <v>9178</v>
      </c>
      <c r="AA1124" s="10" t="s">
        <v>1412</v>
      </c>
      <c r="AB1124" s="10">
        <v>2022</v>
      </c>
      <c r="AC1124" s="10">
        <v>9.31</v>
      </c>
      <c r="AD1124" s="10">
        <v>10</v>
      </c>
      <c r="AE1124" s="13">
        <f t="shared" si="48"/>
        <v>93.100000000000009</v>
      </c>
      <c r="AF1124" s="10">
        <v>88.44</v>
      </c>
      <c r="AG1124" s="10" t="s">
        <v>9179</v>
      </c>
      <c r="AH1124" s="14">
        <v>37341</v>
      </c>
      <c r="AI1124" s="10" t="s">
        <v>116</v>
      </c>
      <c r="AJ1124" s="10" t="s">
        <v>99</v>
      </c>
      <c r="AK1124" s="10">
        <v>488</v>
      </c>
      <c r="AL1124" s="10">
        <v>8.7799999999999994</v>
      </c>
      <c r="AM1124" s="10">
        <v>0</v>
      </c>
      <c r="AN1124" s="10">
        <v>0</v>
      </c>
      <c r="AO1124" s="10" t="s">
        <v>573</v>
      </c>
      <c r="AP1124" s="10" t="s">
        <v>9180</v>
      </c>
      <c r="AQ1124" s="10" t="s">
        <v>136</v>
      </c>
      <c r="AR1124" s="10" t="s">
        <v>119</v>
      </c>
      <c r="AS1124" s="10">
        <v>500045</v>
      </c>
      <c r="AT1124" s="10" t="s">
        <v>9181</v>
      </c>
      <c r="AU1124" s="10" t="s">
        <v>1157</v>
      </c>
      <c r="AV1124" s="10">
        <v>507204</v>
      </c>
      <c r="AW1124" s="10" t="s">
        <v>9182</v>
      </c>
      <c r="AX1124" s="10">
        <v>9666411589</v>
      </c>
      <c r="AY1124" s="10" t="s">
        <v>9183</v>
      </c>
      <c r="AZ1124" s="10">
        <v>9666411589</v>
      </c>
      <c r="BA1124" s="10" t="s">
        <v>449</v>
      </c>
      <c r="BB1124" s="10" t="s">
        <v>107</v>
      </c>
    </row>
    <row r="1125" spans="1:54" ht="14.5" x14ac:dyDescent="0.35">
      <c r="A1125" s="9">
        <v>45211.906471585651</v>
      </c>
      <c r="B1125" s="10" t="s">
        <v>9184</v>
      </c>
      <c r="C1125" s="10" t="s">
        <v>9185</v>
      </c>
      <c r="D1125" s="10" t="s">
        <v>9186</v>
      </c>
      <c r="E1125" s="10" t="s">
        <v>2408</v>
      </c>
      <c r="F1125" s="10" t="s">
        <v>9187</v>
      </c>
      <c r="G1125" s="10" t="s">
        <v>89</v>
      </c>
      <c r="H1125" s="23">
        <v>8374841367</v>
      </c>
      <c r="I1125" s="10" t="s">
        <v>9184</v>
      </c>
      <c r="J1125" s="23" t="s">
        <v>90</v>
      </c>
      <c r="K1125" s="10" t="s">
        <v>91</v>
      </c>
      <c r="L1125" s="1"/>
      <c r="M1125" s="10" t="s">
        <v>92</v>
      </c>
      <c r="N1125" s="10" t="s">
        <v>2039</v>
      </c>
      <c r="O1125" s="10" t="s">
        <v>1570</v>
      </c>
      <c r="P1125" s="10" t="s">
        <v>1571</v>
      </c>
      <c r="Q1125" s="1"/>
      <c r="R1125" s="1"/>
      <c r="S1125" s="1"/>
      <c r="T1125" s="10">
        <v>2019</v>
      </c>
      <c r="U1125" s="10" t="s">
        <v>94</v>
      </c>
      <c r="V1125" s="10">
        <v>9.3000000000000007</v>
      </c>
      <c r="W1125" s="10">
        <v>10</v>
      </c>
      <c r="X1125" s="10">
        <v>88.35</v>
      </c>
      <c r="Y1125" s="12"/>
      <c r="Z1125" s="10" t="s">
        <v>9188</v>
      </c>
      <c r="AA1125" s="10" t="s">
        <v>1412</v>
      </c>
      <c r="AB1125" s="10">
        <v>2022</v>
      </c>
      <c r="AC1125" s="10">
        <v>9</v>
      </c>
      <c r="AD1125" s="10">
        <v>10</v>
      </c>
      <c r="AE1125" s="13">
        <f t="shared" si="48"/>
        <v>90</v>
      </c>
      <c r="AF1125" s="10">
        <v>85.5</v>
      </c>
      <c r="AG1125" s="10" t="s">
        <v>9189</v>
      </c>
      <c r="AH1125" s="14">
        <v>38307</v>
      </c>
      <c r="AI1125" s="10" t="s">
        <v>98</v>
      </c>
      <c r="AJ1125" s="10" t="s">
        <v>99</v>
      </c>
      <c r="AK1125" s="10">
        <v>516</v>
      </c>
      <c r="AL1125" s="10">
        <v>7.3</v>
      </c>
      <c r="AM1125" s="10">
        <v>0</v>
      </c>
      <c r="AN1125" s="10">
        <v>0</v>
      </c>
      <c r="AO1125" s="10" t="s">
        <v>283</v>
      </c>
      <c r="AP1125" s="10" t="s">
        <v>9190</v>
      </c>
      <c r="AQ1125" s="10" t="s">
        <v>102</v>
      </c>
      <c r="AR1125" s="10" t="s">
        <v>3586</v>
      </c>
      <c r="AS1125" s="10">
        <v>502228</v>
      </c>
      <c r="AT1125" s="10" t="s">
        <v>9190</v>
      </c>
      <c r="AU1125" s="10" t="s">
        <v>3586</v>
      </c>
      <c r="AV1125" s="10">
        <v>502228</v>
      </c>
      <c r="AW1125" s="10" t="s">
        <v>9191</v>
      </c>
      <c r="AX1125" s="10">
        <v>9000758415</v>
      </c>
      <c r="AY1125" s="10" t="s">
        <v>9192</v>
      </c>
      <c r="AZ1125" s="10">
        <v>8790198415</v>
      </c>
      <c r="BA1125" s="10" t="s">
        <v>449</v>
      </c>
      <c r="BB1125" s="10" t="s">
        <v>1953</v>
      </c>
    </row>
    <row r="1126" spans="1:54" ht="14.5" x14ac:dyDescent="0.35">
      <c r="A1126" s="9">
        <v>45211.735591689816</v>
      </c>
      <c r="B1126" s="10" t="s">
        <v>9193</v>
      </c>
      <c r="C1126" s="10" t="s">
        <v>9194</v>
      </c>
      <c r="D1126" s="10" t="s">
        <v>9195</v>
      </c>
      <c r="E1126" s="10" t="s">
        <v>6405</v>
      </c>
      <c r="F1126" s="10" t="s">
        <v>9196</v>
      </c>
      <c r="G1126" s="10" t="s">
        <v>89</v>
      </c>
      <c r="H1126" s="23">
        <v>7660936106</v>
      </c>
      <c r="I1126" s="10" t="s">
        <v>9193</v>
      </c>
      <c r="J1126" s="23" t="s">
        <v>90</v>
      </c>
      <c r="K1126" s="10" t="s">
        <v>91</v>
      </c>
      <c r="L1126" s="1"/>
      <c r="M1126" s="10" t="s">
        <v>92</v>
      </c>
      <c r="N1126" s="10" t="s">
        <v>2039</v>
      </c>
      <c r="O1126" s="10" t="s">
        <v>1571</v>
      </c>
      <c r="P1126" s="10" t="s">
        <v>1570</v>
      </c>
      <c r="Q1126" s="1"/>
      <c r="R1126" s="1"/>
      <c r="S1126" s="1"/>
      <c r="T1126" s="10">
        <v>2019</v>
      </c>
      <c r="U1126" s="10" t="s">
        <v>94</v>
      </c>
      <c r="V1126" s="10">
        <v>8.1999999999999993</v>
      </c>
      <c r="W1126" s="10">
        <v>10</v>
      </c>
      <c r="X1126" s="10">
        <v>77.900000000000006</v>
      </c>
      <c r="Y1126" s="12"/>
      <c r="Z1126" s="10" t="s">
        <v>9197</v>
      </c>
      <c r="AA1126" s="10" t="s">
        <v>1412</v>
      </c>
      <c r="AB1126" s="10">
        <v>2022</v>
      </c>
      <c r="AC1126" s="10">
        <v>8.91</v>
      </c>
      <c r="AD1126" s="10">
        <v>10</v>
      </c>
      <c r="AE1126" s="13">
        <f t="shared" si="48"/>
        <v>89.1</v>
      </c>
      <c r="AF1126" s="10">
        <v>89</v>
      </c>
      <c r="AG1126" s="10" t="s">
        <v>9198</v>
      </c>
      <c r="AH1126" s="14">
        <v>38188</v>
      </c>
      <c r="AI1126" s="10" t="s">
        <v>116</v>
      </c>
      <c r="AJ1126" s="10" t="s">
        <v>99</v>
      </c>
      <c r="AK1126" s="10">
        <v>948</v>
      </c>
      <c r="AL1126" s="10">
        <v>8.18</v>
      </c>
      <c r="AM1126" s="10">
        <v>0</v>
      </c>
      <c r="AN1126" s="10">
        <v>0</v>
      </c>
      <c r="AO1126" s="10" t="s">
        <v>9199</v>
      </c>
      <c r="AP1126" s="10" t="s">
        <v>9200</v>
      </c>
      <c r="AQ1126" s="10" t="s">
        <v>1963</v>
      </c>
      <c r="AR1126" s="10" t="s">
        <v>7384</v>
      </c>
      <c r="AS1126" s="10">
        <v>506163</v>
      </c>
      <c r="AT1126" s="10" t="s">
        <v>9201</v>
      </c>
      <c r="AU1126" s="10" t="s">
        <v>7384</v>
      </c>
      <c r="AV1126" s="10">
        <v>506163</v>
      </c>
      <c r="AW1126" s="10" t="s">
        <v>9202</v>
      </c>
      <c r="AX1126" s="10">
        <v>8688436784</v>
      </c>
      <c r="AY1126" s="10" t="s">
        <v>9203</v>
      </c>
      <c r="AZ1126" s="10">
        <v>9573813775</v>
      </c>
      <c r="BA1126" s="10" t="s">
        <v>1968</v>
      </c>
      <c r="BB1126" s="10" t="s">
        <v>1968</v>
      </c>
    </row>
    <row r="1127" spans="1:54" ht="14.5" x14ac:dyDescent="0.35">
      <c r="A1127" s="9">
        <v>45211.910676284722</v>
      </c>
      <c r="B1127" s="10" t="s">
        <v>13275</v>
      </c>
      <c r="C1127" s="10" t="s">
        <v>13276</v>
      </c>
      <c r="D1127" s="10" t="s">
        <v>13277</v>
      </c>
      <c r="E1127" s="10" t="s">
        <v>13278</v>
      </c>
      <c r="F1127" s="10" t="s">
        <v>13279</v>
      </c>
      <c r="G1127" s="10" t="s">
        <v>89</v>
      </c>
      <c r="H1127" s="23">
        <v>9866547298</v>
      </c>
      <c r="I1127" s="10" t="s">
        <v>13280</v>
      </c>
      <c r="J1127" s="23" t="s">
        <v>90</v>
      </c>
      <c r="K1127" s="10" t="s">
        <v>91</v>
      </c>
      <c r="L1127" s="1"/>
      <c r="M1127" s="10" t="s">
        <v>92</v>
      </c>
      <c r="N1127" s="10" t="s">
        <v>2039</v>
      </c>
      <c r="O1127" s="10" t="s">
        <v>1570</v>
      </c>
      <c r="P1127" s="10" t="s">
        <v>1571</v>
      </c>
      <c r="Q1127" s="1"/>
      <c r="R1127" s="1"/>
      <c r="S1127" s="1"/>
      <c r="T1127" s="10">
        <v>2017</v>
      </c>
      <c r="U1127" s="10" t="s">
        <v>94</v>
      </c>
      <c r="V1127" s="10">
        <v>8.6999999999999993</v>
      </c>
      <c r="W1127" s="10">
        <v>10</v>
      </c>
      <c r="X1127" s="10">
        <v>82.65</v>
      </c>
      <c r="Y1127" s="12"/>
      <c r="Z1127" s="10" t="s">
        <v>13281</v>
      </c>
      <c r="AA1127" s="10" t="s">
        <v>1412</v>
      </c>
      <c r="AB1127" s="10">
        <v>2022</v>
      </c>
      <c r="AC1127" s="10">
        <v>2283</v>
      </c>
      <c r="AD1127" s="10">
        <v>5300</v>
      </c>
      <c r="AE1127" s="13">
        <f t="shared" si="48"/>
        <v>43.075471698113212</v>
      </c>
      <c r="AF1127" s="10">
        <v>60.08</v>
      </c>
      <c r="AG1127" s="10" t="s">
        <v>13282</v>
      </c>
      <c r="AH1127" s="14">
        <v>37006</v>
      </c>
      <c r="AI1127" s="10" t="s">
        <v>116</v>
      </c>
      <c r="AJ1127" s="10" t="s">
        <v>133</v>
      </c>
      <c r="AK1127" s="10">
        <v>2274</v>
      </c>
      <c r="AL1127" s="10">
        <v>6.16</v>
      </c>
      <c r="AM1127" s="10">
        <v>0</v>
      </c>
      <c r="AN1127" s="10">
        <v>1</v>
      </c>
      <c r="AO1127" s="10" t="s">
        <v>13283</v>
      </c>
      <c r="AP1127" s="10" t="s">
        <v>13284</v>
      </c>
      <c r="AQ1127" s="10" t="s">
        <v>102</v>
      </c>
      <c r="AR1127" s="10" t="s">
        <v>119</v>
      </c>
      <c r="AS1127" s="10">
        <v>500100</v>
      </c>
      <c r="AT1127" s="10" t="s">
        <v>13285</v>
      </c>
      <c r="AU1127" s="10" t="s">
        <v>521</v>
      </c>
      <c r="AV1127" s="10">
        <v>508234</v>
      </c>
      <c r="AW1127" s="10" t="s">
        <v>13286</v>
      </c>
      <c r="AX1127" s="10">
        <v>9866547298</v>
      </c>
      <c r="AY1127" s="10" t="s">
        <v>13287</v>
      </c>
      <c r="AZ1127" s="10">
        <v>9553859393</v>
      </c>
      <c r="BA1127" s="10" t="s">
        <v>341</v>
      </c>
      <c r="BB1127" s="10" t="s">
        <v>107</v>
      </c>
    </row>
    <row r="1128" spans="1:54" ht="14.5" x14ac:dyDescent="0.35">
      <c r="A1128" s="9">
        <v>45211.913288738426</v>
      </c>
      <c r="B1128" s="10" t="s">
        <v>9204</v>
      </c>
      <c r="C1128" s="10" t="s">
        <v>9205</v>
      </c>
      <c r="D1128" s="10" t="s">
        <v>9206</v>
      </c>
      <c r="E1128" s="10" t="s">
        <v>9207</v>
      </c>
      <c r="F1128" s="10" t="s">
        <v>9208</v>
      </c>
      <c r="G1128" s="10" t="s">
        <v>89</v>
      </c>
      <c r="H1128" s="23">
        <v>8712112798</v>
      </c>
      <c r="I1128" s="10" t="s">
        <v>9204</v>
      </c>
      <c r="J1128" s="23" t="s">
        <v>90</v>
      </c>
      <c r="K1128" s="10" t="s">
        <v>91</v>
      </c>
      <c r="L1128" s="1"/>
      <c r="M1128" s="10" t="s">
        <v>92</v>
      </c>
      <c r="N1128" s="10" t="s">
        <v>2039</v>
      </c>
      <c r="O1128" s="10" t="s">
        <v>1570</v>
      </c>
      <c r="P1128" s="10" t="s">
        <v>1571</v>
      </c>
      <c r="Q1128" s="1"/>
      <c r="R1128" s="1"/>
      <c r="S1128" s="1"/>
      <c r="T1128" s="10">
        <v>2019</v>
      </c>
      <c r="U1128" s="10" t="s">
        <v>94</v>
      </c>
      <c r="V1128" s="10">
        <v>9.1999999999999993</v>
      </c>
      <c r="W1128" s="10">
        <v>600</v>
      </c>
      <c r="X1128" s="10">
        <v>87.4</v>
      </c>
      <c r="Y1128" s="12"/>
      <c r="Z1128" s="10" t="s">
        <v>9209</v>
      </c>
      <c r="AA1128" s="10" t="s">
        <v>1412</v>
      </c>
      <c r="AB1128" s="10">
        <v>2022</v>
      </c>
      <c r="AC1128" s="10">
        <v>960</v>
      </c>
      <c r="AD1128" s="10">
        <v>1000</v>
      </c>
      <c r="AE1128" s="13">
        <f t="shared" si="48"/>
        <v>96</v>
      </c>
      <c r="AF1128" s="10">
        <v>96</v>
      </c>
      <c r="AG1128" s="10" t="s">
        <v>9210</v>
      </c>
      <c r="AH1128" s="14">
        <v>37485</v>
      </c>
      <c r="AI1128" s="10" t="s">
        <v>98</v>
      </c>
      <c r="AJ1128" s="10" t="s">
        <v>99</v>
      </c>
      <c r="AK1128" s="10">
        <v>695</v>
      </c>
      <c r="AL1128" s="10">
        <v>8.23</v>
      </c>
      <c r="AM1128" s="10">
        <v>1</v>
      </c>
      <c r="AN1128" s="10">
        <v>0</v>
      </c>
      <c r="AO1128" s="10" t="s">
        <v>100</v>
      </c>
      <c r="AP1128" s="10" t="s">
        <v>9211</v>
      </c>
      <c r="AQ1128" s="10" t="s">
        <v>102</v>
      </c>
      <c r="AR1128" s="10" t="s">
        <v>830</v>
      </c>
      <c r="AS1128" s="10">
        <v>506101</v>
      </c>
      <c r="AT1128" s="10" t="s">
        <v>9212</v>
      </c>
      <c r="AU1128" s="10" t="s">
        <v>830</v>
      </c>
      <c r="AV1128" s="10">
        <v>506101</v>
      </c>
      <c r="AW1128" s="10" t="s">
        <v>9213</v>
      </c>
      <c r="AX1128" s="10">
        <v>9441644095</v>
      </c>
      <c r="AY1128" s="10" t="s">
        <v>9214</v>
      </c>
      <c r="AZ1128" s="10">
        <v>9493318587</v>
      </c>
      <c r="BA1128" s="10" t="s">
        <v>1952</v>
      </c>
      <c r="BB1128" s="10" t="s">
        <v>125</v>
      </c>
    </row>
    <row r="1129" spans="1:54" ht="14.5" x14ac:dyDescent="0.35">
      <c r="A1129" s="9">
        <v>45211.916820104168</v>
      </c>
      <c r="B1129" s="10" t="s">
        <v>9215</v>
      </c>
      <c r="C1129" s="10" t="s">
        <v>9216</v>
      </c>
      <c r="D1129" s="10" t="s">
        <v>9217</v>
      </c>
      <c r="E1129" s="10" t="s">
        <v>9218</v>
      </c>
      <c r="F1129" s="10" t="s">
        <v>9219</v>
      </c>
      <c r="G1129" s="10" t="s">
        <v>89</v>
      </c>
      <c r="H1129" s="23">
        <v>7075452045</v>
      </c>
      <c r="I1129" s="10" t="s">
        <v>9215</v>
      </c>
      <c r="J1129" s="23" t="s">
        <v>90</v>
      </c>
      <c r="K1129" s="10" t="s">
        <v>91</v>
      </c>
      <c r="L1129" s="1"/>
      <c r="M1129" s="10" t="s">
        <v>92</v>
      </c>
      <c r="N1129" s="10" t="s">
        <v>2039</v>
      </c>
      <c r="O1129" s="10" t="s">
        <v>1570</v>
      </c>
      <c r="P1129" s="10" t="s">
        <v>1571</v>
      </c>
      <c r="Q1129" s="1"/>
      <c r="R1129" s="1"/>
      <c r="S1129" s="1"/>
      <c r="T1129" s="10">
        <v>2019</v>
      </c>
      <c r="U1129" s="10" t="s">
        <v>94</v>
      </c>
      <c r="V1129" s="10">
        <v>8.8000000000000007</v>
      </c>
      <c r="W1129" s="10">
        <v>600</v>
      </c>
      <c r="X1129" s="10">
        <v>83.6</v>
      </c>
      <c r="Y1129" s="12"/>
      <c r="Z1129" s="10" t="s">
        <v>9220</v>
      </c>
      <c r="AA1129" s="10" t="s">
        <v>1412</v>
      </c>
      <c r="AB1129" s="10">
        <v>2022</v>
      </c>
      <c r="AC1129" s="10">
        <v>870</v>
      </c>
      <c r="AD1129" s="10">
        <v>1000</v>
      </c>
      <c r="AE1129" s="13">
        <f t="shared" si="48"/>
        <v>87</v>
      </c>
      <c r="AF1129" s="10">
        <v>83</v>
      </c>
      <c r="AG1129" s="10" t="s">
        <v>9221</v>
      </c>
      <c r="AH1129" s="14">
        <v>38125</v>
      </c>
      <c r="AI1129" s="10" t="s">
        <v>98</v>
      </c>
      <c r="AJ1129" s="10" t="s">
        <v>99</v>
      </c>
      <c r="AK1129" s="10">
        <v>1070</v>
      </c>
      <c r="AL1129" s="10">
        <v>7.45</v>
      </c>
      <c r="AM1129" s="10">
        <v>2</v>
      </c>
      <c r="AN1129" s="10">
        <v>0</v>
      </c>
      <c r="AO1129" s="10" t="s">
        <v>377</v>
      </c>
      <c r="AP1129" s="10" t="s">
        <v>9222</v>
      </c>
      <c r="AQ1129" s="10" t="s">
        <v>152</v>
      </c>
      <c r="AR1129" s="10" t="s">
        <v>119</v>
      </c>
      <c r="AS1129" s="10">
        <v>500003</v>
      </c>
      <c r="AT1129" s="10" t="s">
        <v>9223</v>
      </c>
      <c r="AU1129" s="10" t="s">
        <v>119</v>
      </c>
      <c r="AV1129" s="10">
        <v>500003</v>
      </c>
      <c r="AW1129" s="10" t="s">
        <v>9224</v>
      </c>
      <c r="AX1129" s="10">
        <v>9030676808</v>
      </c>
      <c r="AY1129" s="10" t="s">
        <v>9225</v>
      </c>
      <c r="AZ1129" s="10">
        <v>7075452808</v>
      </c>
      <c r="BA1129" s="10" t="s">
        <v>156</v>
      </c>
      <c r="BB1129" s="10" t="s">
        <v>259</v>
      </c>
    </row>
    <row r="1130" spans="1:54" ht="14.5" x14ac:dyDescent="0.35">
      <c r="A1130" s="9">
        <v>45211.948856377319</v>
      </c>
      <c r="B1130" s="10" t="s">
        <v>9226</v>
      </c>
      <c r="C1130" s="10" t="s">
        <v>9227</v>
      </c>
      <c r="D1130" s="10" t="s">
        <v>9228</v>
      </c>
      <c r="E1130" s="10" t="s">
        <v>9229</v>
      </c>
      <c r="F1130" s="10" t="s">
        <v>9230</v>
      </c>
      <c r="G1130" s="10" t="s">
        <v>89</v>
      </c>
      <c r="H1130" s="23">
        <v>8885295298</v>
      </c>
      <c r="I1130" s="10" t="s">
        <v>9226</v>
      </c>
      <c r="J1130" s="23" t="s">
        <v>90</v>
      </c>
      <c r="K1130" s="10" t="s">
        <v>91</v>
      </c>
      <c r="L1130" s="1"/>
      <c r="M1130" s="10" t="s">
        <v>92</v>
      </c>
      <c r="N1130" s="10" t="s">
        <v>2039</v>
      </c>
      <c r="O1130" s="10" t="s">
        <v>1571</v>
      </c>
      <c r="P1130" s="10" t="s">
        <v>1570</v>
      </c>
      <c r="Q1130" s="1"/>
      <c r="R1130" s="1"/>
      <c r="S1130" s="1"/>
      <c r="T1130" s="10">
        <v>2019</v>
      </c>
      <c r="U1130" s="10" t="s">
        <v>94</v>
      </c>
      <c r="V1130" s="10">
        <v>8.8000000000000007</v>
      </c>
      <c r="W1130" s="10">
        <v>10</v>
      </c>
      <c r="X1130" s="10">
        <v>83.6</v>
      </c>
      <c r="Y1130" s="12"/>
      <c r="Z1130" s="10" t="s">
        <v>9231</v>
      </c>
      <c r="AA1130" s="10" t="s">
        <v>1412</v>
      </c>
      <c r="AB1130" s="10">
        <v>2022</v>
      </c>
      <c r="AC1130" s="10">
        <v>9.42</v>
      </c>
      <c r="AD1130" s="10">
        <v>10</v>
      </c>
      <c r="AE1130" s="13">
        <f t="shared" si="48"/>
        <v>94.199999999999989</v>
      </c>
      <c r="AF1130" s="10">
        <v>89.49</v>
      </c>
      <c r="AG1130" s="10" t="s">
        <v>9232</v>
      </c>
      <c r="AH1130" s="14">
        <v>37662</v>
      </c>
      <c r="AI1130" s="10" t="s">
        <v>116</v>
      </c>
      <c r="AJ1130" s="10" t="s">
        <v>99</v>
      </c>
      <c r="AK1130" s="10">
        <v>430</v>
      </c>
      <c r="AL1130" s="10">
        <v>8.89</v>
      </c>
      <c r="AM1130" s="10">
        <v>0</v>
      </c>
      <c r="AN1130" s="10">
        <v>0</v>
      </c>
      <c r="AO1130" s="10" t="s">
        <v>283</v>
      </c>
      <c r="AP1130" s="10" t="s">
        <v>9233</v>
      </c>
      <c r="AQ1130" s="10" t="s">
        <v>136</v>
      </c>
      <c r="AR1130" s="10" t="s">
        <v>137</v>
      </c>
      <c r="AS1130" s="10">
        <v>500037</v>
      </c>
      <c r="AT1130" s="10" t="s">
        <v>9233</v>
      </c>
      <c r="AU1130" s="10" t="s">
        <v>137</v>
      </c>
      <c r="AV1130" s="10">
        <v>500037</v>
      </c>
      <c r="AW1130" s="10" t="s">
        <v>9234</v>
      </c>
      <c r="AX1130" s="10">
        <v>6305468988</v>
      </c>
      <c r="AY1130" s="10" t="s">
        <v>9235</v>
      </c>
      <c r="AZ1130" s="10">
        <v>8121824320</v>
      </c>
      <c r="BA1130" s="10" t="s">
        <v>198</v>
      </c>
      <c r="BB1130" s="10" t="s">
        <v>565</v>
      </c>
    </row>
    <row r="1131" spans="1:54" ht="14.5" x14ac:dyDescent="0.35">
      <c r="A1131" s="9">
        <v>45211.879504479162</v>
      </c>
      <c r="B1131" s="10" t="s">
        <v>9236</v>
      </c>
      <c r="C1131" s="10" t="s">
        <v>9237</v>
      </c>
      <c r="D1131" s="10" t="s">
        <v>9238</v>
      </c>
      <c r="E1131" s="10" t="s">
        <v>9239</v>
      </c>
      <c r="F1131" s="10" t="s">
        <v>9240</v>
      </c>
      <c r="G1131" s="10" t="s">
        <v>89</v>
      </c>
      <c r="H1131" s="23">
        <v>7207128074</v>
      </c>
      <c r="I1131" s="10" t="s">
        <v>9241</v>
      </c>
      <c r="J1131" s="23" t="s">
        <v>90</v>
      </c>
      <c r="K1131" s="10" t="s">
        <v>91</v>
      </c>
      <c r="L1131" s="1"/>
      <c r="M1131" s="10" t="s">
        <v>92</v>
      </c>
      <c r="N1131" s="10" t="s">
        <v>2039</v>
      </c>
      <c r="O1131" s="10" t="s">
        <v>1571</v>
      </c>
      <c r="P1131" s="10" t="s">
        <v>1570</v>
      </c>
      <c r="Q1131" s="1"/>
      <c r="R1131" s="1"/>
      <c r="S1131" s="1"/>
      <c r="T1131" s="10">
        <v>2019</v>
      </c>
      <c r="U1131" s="10" t="s">
        <v>94</v>
      </c>
      <c r="V1131" s="10">
        <v>9.3000000000000007</v>
      </c>
      <c r="W1131" s="10">
        <v>10</v>
      </c>
      <c r="X1131" s="10">
        <v>88.35</v>
      </c>
      <c r="Y1131" s="12"/>
      <c r="Z1131" s="10" t="s">
        <v>9242</v>
      </c>
      <c r="AA1131" s="10" t="s">
        <v>1412</v>
      </c>
      <c r="AB1131" s="10">
        <v>2022</v>
      </c>
      <c r="AC1131" s="10">
        <v>8.34</v>
      </c>
      <c r="AD1131" s="10">
        <v>10</v>
      </c>
      <c r="AE1131" s="13">
        <f t="shared" si="48"/>
        <v>83.399999999999991</v>
      </c>
      <c r="AF1131" s="10">
        <v>79.23</v>
      </c>
      <c r="AG1131" s="10" t="s">
        <v>9243</v>
      </c>
      <c r="AH1131" s="14">
        <v>37817</v>
      </c>
      <c r="AI1131" s="10" t="s">
        <v>116</v>
      </c>
      <c r="AJ1131" s="10" t="s">
        <v>99</v>
      </c>
      <c r="AK1131" s="10">
        <v>2744</v>
      </c>
      <c r="AL1131" s="10">
        <v>7.43</v>
      </c>
      <c r="AM1131" s="10">
        <v>0</v>
      </c>
      <c r="AN1131" s="10">
        <v>0</v>
      </c>
      <c r="AO1131" s="10" t="s">
        <v>532</v>
      </c>
      <c r="AP1131" s="10" t="s">
        <v>9244</v>
      </c>
      <c r="AQ1131" s="10" t="s">
        <v>102</v>
      </c>
      <c r="AR1131" s="10" t="s">
        <v>103</v>
      </c>
      <c r="AS1131" s="10">
        <v>500055</v>
      </c>
      <c r="AT1131" s="10" t="s">
        <v>9245</v>
      </c>
      <c r="AU1131" s="10" t="s">
        <v>2894</v>
      </c>
      <c r="AV1131" s="10">
        <v>507137</v>
      </c>
      <c r="AW1131" s="10" t="s">
        <v>9246</v>
      </c>
      <c r="AX1131" s="10">
        <v>7702078729</v>
      </c>
      <c r="AY1131" s="10" t="s">
        <v>9247</v>
      </c>
      <c r="AZ1131" s="10">
        <v>6304677487</v>
      </c>
      <c r="BA1131" s="10" t="s">
        <v>449</v>
      </c>
      <c r="BB1131" s="10" t="s">
        <v>275</v>
      </c>
    </row>
    <row r="1132" spans="1:54" ht="14.5" x14ac:dyDescent="0.35">
      <c r="A1132" s="9">
        <v>45211.908255497685</v>
      </c>
      <c r="B1132" s="10" t="s">
        <v>9248</v>
      </c>
      <c r="C1132" s="10" t="s">
        <v>9249</v>
      </c>
      <c r="D1132" s="10" t="s">
        <v>9250</v>
      </c>
      <c r="E1132" s="10" t="s">
        <v>9251</v>
      </c>
      <c r="F1132" s="10" t="s">
        <v>9252</v>
      </c>
      <c r="G1132" s="10" t="s">
        <v>89</v>
      </c>
      <c r="H1132" s="23">
        <v>9392467532</v>
      </c>
      <c r="I1132" s="10" t="s">
        <v>9248</v>
      </c>
      <c r="J1132" s="23" t="s">
        <v>90</v>
      </c>
      <c r="K1132" s="10" t="s">
        <v>91</v>
      </c>
      <c r="L1132" s="1"/>
      <c r="M1132" s="10" t="s">
        <v>92</v>
      </c>
      <c r="N1132" s="10" t="s">
        <v>2039</v>
      </c>
      <c r="O1132" s="10" t="s">
        <v>1570</v>
      </c>
      <c r="P1132" s="10" t="s">
        <v>1571</v>
      </c>
      <c r="Q1132" s="1"/>
      <c r="R1132" s="1"/>
      <c r="S1132" s="1"/>
      <c r="T1132" s="10">
        <v>2019</v>
      </c>
      <c r="U1132" s="10" t="s">
        <v>94</v>
      </c>
      <c r="V1132" s="10">
        <v>8.8000000000000007</v>
      </c>
      <c r="W1132" s="10">
        <v>10</v>
      </c>
      <c r="X1132" s="10">
        <v>83.6</v>
      </c>
      <c r="Y1132" s="12"/>
      <c r="Z1132" s="10" t="s">
        <v>9253</v>
      </c>
      <c r="AA1132" s="10" t="s">
        <v>1412</v>
      </c>
      <c r="AB1132" s="10">
        <v>2022</v>
      </c>
      <c r="AC1132" s="10">
        <v>9.14</v>
      </c>
      <c r="AD1132" s="10">
        <v>10</v>
      </c>
      <c r="AE1132" s="13">
        <f t="shared" si="48"/>
        <v>91.4</v>
      </c>
      <c r="AF1132" s="10">
        <v>86.45</v>
      </c>
      <c r="AG1132" s="10" t="s">
        <v>9254</v>
      </c>
      <c r="AH1132" s="14">
        <v>37727</v>
      </c>
      <c r="AI1132" s="10" t="s">
        <v>98</v>
      </c>
      <c r="AJ1132" s="10" t="s">
        <v>99</v>
      </c>
      <c r="AK1132" s="10">
        <v>445</v>
      </c>
      <c r="AL1132" s="10">
        <v>9.08</v>
      </c>
      <c r="AM1132" s="10">
        <v>0</v>
      </c>
      <c r="AN1132" s="10">
        <v>0</v>
      </c>
      <c r="AO1132" s="10" t="s">
        <v>100</v>
      </c>
      <c r="AP1132" s="10" t="s">
        <v>9255</v>
      </c>
      <c r="AQ1132" s="10" t="s">
        <v>152</v>
      </c>
      <c r="AR1132" s="10" t="s">
        <v>629</v>
      </c>
      <c r="AS1132" s="10">
        <v>503111</v>
      </c>
      <c r="AT1132" s="10" t="s">
        <v>9256</v>
      </c>
      <c r="AU1132" s="10" t="s">
        <v>629</v>
      </c>
      <c r="AV1132" s="10">
        <v>503111</v>
      </c>
      <c r="AW1132" s="10" t="s">
        <v>9257</v>
      </c>
      <c r="AX1132" s="10">
        <v>8317694389</v>
      </c>
      <c r="AY1132" s="10" t="s">
        <v>9258</v>
      </c>
      <c r="AZ1132" s="10">
        <v>9704597519</v>
      </c>
      <c r="BA1132" s="10" t="s">
        <v>552</v>
      </c>
      <c r="BB1132" s="10" t="s">
        <v>1953</v>
      </c>
    </row>
    <row r="1133" spans="1:54" ht="14.5" x14ac:dyDescent="0.35">
      <c r="A1133" s="9">
        <v>45211.961403796297</v>
      </c>
      <c r="B1133" s="10" t="s">
        <v>9259</v>
      </c>
      <c r="C1133" s="10" t="s">
        <v>9260</v>
      </c>
      <c r="D1133" s="10" t="s">
        <v>9261</v>
      </c>
      <c r="E1133" s="10" t="s">
        <v>9262</v>
      </c>
      <c r="F1133" s="10" t="s">
        <v>9263</v>
      </c>
      <c r="G1133" s="10" t="s">
        <v>89</v>
      </c>
      <c r="H1133" s="23">
        <v>7569056720</v>
      </c>
      <c r="I1133" s="10" t="s">
        <v>9259</v>
      </c>
      <c r="J1133" s="23" t="s">
        <v>90</v>
      </c>
      <c r="K1133" s="10" t="s">
        <v>91</v>
      </c>
      <c r="L1133" s="1"/>
      <c r="M1133" s="10" t="s">
        <v>92</v>
      </c>
      <c r="N1133" s="10" t="s">
        <v>2039</v>
      </c>
      <c r="O1133" s="10" t="s">
        <v>1571</v>
      </c>
      <c r="P1133" s="10" t="s">
        <v>1570</v>
      </c>
      <c r="Q1133" s="1"/>
      <c r="R1133" s="1"/>
      <c r="S1133" s="1"/>
      <c r="T1133" s="10">
        <v>2019</v>
      </c>
      <c r="U1133" s="10" t="s">
        <v>94</v>
      </c>
      <c r="V1133" s="10">
        <v>9.5</v>
      </c>
      <c r="W1133" s="10">
        <v>600</v>
      </c>
      <c r="X1133" s="10">
        <v>90.25</v>
      </c>
      <c r="Y1133" s="12"/>
      <c r="Z1133" s="10" t="s">
        <v>9264</v>
      </c>
      <c r="AA1133" s="10" t="s">
        <v>1412</v>
      </c>
      <c r="AB1133" s="10">
        <v>2022</v>
      </c>
      <c r="AC1133" s="10">
        <v>880</v>
      </c>
      <c r="AD1133" s="10">
        <v>1000</v>
      </c>
      <c r="AE1133" s="13">
        <f t="shared" si="48"/>
        <v>88</v>
      </c>
      <c r="AF1133" s="10">
        <v>88</v>
      </c>
      <c r="AG1133" s="10" t="s">
        <v>9265</v>
      </c>
      <c r="AH1133" s="14">
        <v>38273</v>
      </c>
      <c r="AI1133" s="10" t="s">
        <v>116</v>
      </c>
      <c r="AJ1133" s="10" t="s">
        <v>99</v>
      </c>
      <c r="AK1133" s="10">
        <v>370</v>
      </c>
      <c r="AL1133" s="10">
        <v>8.5</v>
      </c>
      <c r="AM1133" s="10">
        <v>0</v>
      </c>
      <c r="AN1133" s="10">
        <v>0</v>
      </c>
      <c r="AO1133" s="10" t="s">
        <v>5170</v>
      </c>
      <c r="AP1133" s="10" t="s">
        <v>9266</v>
      </c>
      <c r="AQ1133" s="10" t="s">
        <v>102</v>
      </c>
      <c r="AR1133" s="10" t="s">
        <v>103</v>
      </c>
      <c r="AS1133" s="10">
        <v>502295</v>
      </c>
      <c r="AT1133" s="10" t="s">
        <v>9267</v>
      </c>
      <c r="AU1133" s="10" t="s">
        <v>3613</v>
      </c>
      <c r="AV1133" s="10">
        <v>502295</v>
      </c>
      <c r="AW1133" s="10" t="s">
        <v>9268</v>
      </c>
      <c r="AX1133" s="10">
        <v>9885841781</v>
      </c>
      <c r="AY1133" s="10" t="s">
        <v>9269</v>
      </c>
      <c r="AZ1133" s="10">
        <v>9885855489</v>
      </c>
      <c r="BA1133" s="10" t="s">
        <v>198</v>
      </c>
      <c r="BB1133" s="10" t="s">
        <v>275</v>
      </c>
    </row>
    <row r="1134" spans="1:54" ht="14.5" x14ac:dyDescent="0.35">
      <c r="A1134" s="9">
        <v>45211.912572453701</v>
      </c>
      <c r="B1134" s="10" t="s">
        <v>13288</v>
      </c>
      <c r="C1134" s="10" t="s">
        <v>13289</v>
      </c>
      <c r="D1134" s="10" t="s">
        <v>13290</v>
      </c>
      <c r="E1134" s="10" t="s">
        <v>13291</v>
      </c>
      <c r="F1134" s="10" t="s">
        <v>13292</v>
      </c>
      <c r="G1134" s="10" t="s">
        <v>89</v>
      </c>
      <c r="H1134" s="23">
        <v>7095360914</v>
      </c>
      <c r="I1134" s="10" t="s">
        <v>13288</v>
      </c>
      <c r="J1134" s="23" t="s">
        <v>90</v>
      </c>
      <c r="K1134" s="10" t="s">
        <v>91</v>
      </c>
      <c r="L1134" s="1"/>
      <c r="M1134" s="10" t="s">
        <v>92</v>
      </c>
      <c r="N1134" s="10" t="s">
        <v>2039</v>
      </c>
      <c r="O1134" s="10" t="s">
        <v>1571</v>
      </c>
      <c r="P1134" s="10" t="s">
        <v>1570</v>
      </c>
      <c r="Q1134" s="1"/>
      <c r="R1134" s="1"/>
      <c r="S1134" s="1"/>
      <c r="T1134" s="10">
        <v>2019</v>
      </c>
      <c r="U1134" s="10" t="s">
        <v>94</v>
      </c>
      <c r="V1134" s="10">
        <v>8.5</v>
      </c>
      <c r="W1134" s="10">
        <v>10</v>
      </c>
      <c r="X1134" s="10">
        <v>76.47</v>
      </c>
      <c r="Y1134" s="12"/>
      <c r="Z1134" s="10" t="s">
        <v>13293</v>
      </c>
      <c r="AA1134" s="10" t="s">
        <v>1412</v>
      </c>
      <c r="AB1134" s="10">
        <v>2023</v>
      </c>
      <c r="AC1134" s="10">
        <v>10</v>
      </c>
      <c r="AD1134" s="10">
        <v>7.8</v>
      </c>
      <c r="AE1134" s="13">
        <f t="shared" si="48"/>
        <v>128.2051282051282</v>
      </c>
      <c r="AF1134" s="10">
        <v>10</v>
      </c>
      <c r="AG1134" s="10" t="s">
        <v>13294</v>
      </c>
      <c r="AH1134" s="14">
        <v>37627</v>
      </c>
      <c r="AI1134" s="10" t="s">
        <v>116</v>
      </c>
      <c r="AJ1134" s="10" t="s">
        <v>99</v>
      </c>
      <c r="AK1134" s="10">
        <v>6079</v>
      </c>
      <c r="AL1134" s="10">
        <v>6.8</v>
      </c>
      <c r="AM1134" s="10">
        <v>4</v>
      </c>
      <c r="AN1134" s="10">
        <v>0</v>
      </c>
      <c r="AO1134" s="10" t="s">
        <v>13295</v>
      </c>
      <c r="AP1134" s="10" t="s">
        <v>13296</v>
      </c>
      <c r="AQ1134" s="10" t="s">
        <v>102</v>
      </c>
      <c r="AR1134" s="10" t="s">
        <v>13297</v>
      </c>
      <c r="AS1134" s="10">
        <v>500055</v>
      </c>
      <c r="AT1134" s="10" t="s">
        <v>13296</v>
      </c>
      <c r="AU1134" s="10" t="s">
        <v>13297</v>
      </c>
      <c r="AV1134" s="10">
        <v>500055</v>
      </c>
      <c r="AW1134" s="10" t="s">
        <v>13298</v>
      </c>
      <c r="AX1134" s="10">
        <v>9247180233</v>
      </c>
      <c r="AY1134" s="10" t="s">
        <v>13299</v>
      </c>
      <c r="AZ1134" s="10">
        <v>9542865030</v>
      </c>
      <c r="BA1134" s="10" t="s">
        <v>2991</v>
      </c>
      <c r="BB1134" s="10" t="s">
        <v>107</v>
      </c>
    </row>
    <row r="1135" spans="1:54" ht="14.5" x14ac:dyDescent="0.35">
      <c r="A1135" s="9">
        <v>45211.899630775464</v>
      </c>
      <c r="B1135" s="10" t="s">
        <v>9270</v>
      </c>
      <c r="C1135" s="10" t="s">
        <v>9271</v>
      </c>
      <c r="D1135" s="10" t="s">
        <v>9272</v>
      </c>
      <c r="E1135" s="10" t="s">
        <v>9273</v>
      </c>
      <c r="F1135" s="10" t="s">
        <v>9274</v>
      </c>
      <c r="G1135" s="10" t="s">
        <v>89</v>
      </c>
      <c r="H1135" s="23">
        <v>7075972155</v>
      </c>
      <c r="I1135" s="10" t="s">
        <v>9270</v>
      </c>
      <c r="J1135" s="23" t="s">
        <v>90</v>
      </c>
      <c r="K1135" s="10" t="s">
        <v>91</v>
      </c>
      <c r="L1135" s="1"/>
      <c r="M1135" s="10" t="s">
        <v>92</v>
      </c>
      <c r="N1135" s="10" t="s">
        <v>2039</v>
      </c>
      <c r="O1135" s="10" t="s">
        <v>1570</v>
      </c>
      <c r="P1135" s="10" t="s">
        <v>1571</v>
      </c>
      <c r="Q1135" s="1"/>
      <c r="R1135" s="1"/>
      <c r="S1135" s="1"/>
      <c r="T1135" s="10">
        <v>2019</v>
      </c>
      <c r="U1135" s="10" t="s">
        <v>94</v>
      </c>
      <c r="V1135" s="10">
        <v>9.8000000000000007</v>
      </c>
      <c r="W1135" s="10">
        <v>600</v>
      </c>
      <c r="X1135" s="10">
        <v>98</v>
      </c>
      <c r="Y1135" s="12"/>
      <c r="Z1135" s="10" t="s">
        <v>9275</v>
      </c>
      <c r="AA1135" s="10" t="s">
        <v>1412</v>
      </c>
      <c r="AB1135" s="10">
        <v>2022</v>
      </c>
      <c r="AC1135" s="10">
        <v>810</v>
      </c>
      <c r="AD1135" s="10">
        <v>1000</v>
      </c>
      <c r="AE1135" s="13">
        <f t="shared" si="48"/>
        <v>81</v>
      </c>
      <c r="AF1135" s="10">
        <v>81</v>
      </c>
      <c r="AG1135" s="10" t="s">
        <v>9276</v>
      </c>
      <c r="AH1135" s="14">
        <v>37575</v>
      </c>
      <c r="AI1135" s="10" t="s">
        <v>116</v>
      </c>
      <c r="AJ1135" s="10" t="s">
        <v>133</v>
      </c>
      <c r="AK1135" s="10">
        <v>2183</v>
      </c>
      <c r="AL1135" s="10">
        <v>7.3</v>
      </c>
      <c r="AM1135" s="10">
        <v>0</v>
      </c>
      <c r="AN1135" s="10">
        <v>0</v>
      </c>
      <c r="AO1135" s="10" t="s">
        <v>9277</v>
      </c>
      <c r="AP1135" s="10" t="s">
        <v>9278</v>
      </c>
      <c r="AQ1135" s="10" t="s">
        <v>102</v>
      </c>
      <c r="AR1135" s="10" t="s">
        <v>9279</v>
      </c>
      <c r="AS1135" s="10">
        <v>509320</v>
      </c>
      <c r="AT1135" s="10" t="s">
        <v>9278</v>
      </c>
      <c r="AU1135" s="10" t="s">
        <v>9279</v>
      </c>
      <c r="AV1135" s="10">
        <v>509320</v>
      </c>
      <c r="AW1135" s="10" t="s">
        <v>9280</v>
      </c>
      <c r="AX1135" s="10">
        <v>9705467902</v>
      </c>
      <c r="AY1135" s="10" t="s">
        <v>9281</v>
      </c>
      <c r="AZ1135" s="10">
        <v>9705467902</v>
      </c>
      <c r="BA1135" s="10" t="s">
        <v>750</v>
      </c>
      <c r="BB1135" s="10" t="s">
        <v>450</v>
      </c>
    </row>
    <row r="1136" spans="1:54" ht="14.5" x14ac:dyDescent="0.35">
      <c r="A1136" s="9">
        <v>45211.790335717596</v>
      </c>
      <c r="B1136" s="10" t="s">
        <v>9282</v>
      </c>
      <c r="C1136" s="10" t="s">
        <v>9283</v>
      </c>
      <c r="D1136" s="10" t="s">
        <v>9284</v>
      </c>
      <c r="E1136" s="10" t="s">
        <v>9285</v>
      </c>
      <c r="F1136" s="10" t="s">
        <v>9286</v>
      </c>
      <c r="G1136" s="10" t="s">
        <v>89</v>
      </c>
      <c r="H1136" s="23">
        <v>9985177067</v>
      </c>
      <c r="I1136" s="10" t="s">
        <v>9282</v>
      </c>
      <c r="J1136" s="23" t="s">
        <v>90</v>
      </c>
      <c r="K1136" s="10" t="s">
        <v>91</v>
      </c>
      <c r="L1136" s="1"/>
      <c r="M1136" s="10" t="s">
        <v>92</v>
      </c>
      <c r="N1136" s="10" t="s">
        <v>2039</v>
      </c>
      <c r="O1136" s="10" t="s">
        <v>1571</v>
      </c>
      <c r="P1136" s="10" t="s">
        <v>1570</v>
      </c>
      <c r="Q1136" s="1"/>
      <c r="R1136" s="1"/>
      <c r="S1136" s="1"/>
      <c r="T1136" s="10">
        <v>2019</v>
      </c>
      <c r="U1136" s="10" t="s">
        <v>94</v>
      </c>
      <c r="V1136" s="10">
        <v>9.8000000000000007</v>
      </c>
      <c r="W1136" s="10">
        <v>10</v>
      </c>
      <c r="X1136" s="10">
        <v>93.1</v>
      </c>
      <c r="Y1136" s="12"/>
      <c r="Z1136" s="10" t="s">
        <v>9287</v>
      </c>
      <c r="AA1136" s="10" t="s">
        <v>1412</v>
      </c>
      <c r="AB1136" s="10">
        <v>2022</v>
      </c>
      <c r="AC1136" s="10">
        <v>9.5399999999999991</v>
      </c>
      <c r="AD1136" s="10">
        <v>10</v>
      </c>
      <c r="AE1136" s="13">
        <f t="shared" si="48"/>
        <v>95.399999999999991</v>
      </c>
      <c r="AF1136" s="10">
        <v>90.63</v>
      </c>
      <c r="AG1136" s="10" t="s">
        <v>9288</v>
      </c>
      <c r="AH1136" s="14">
        <v>37924</v>
      </c>
      <c r="AI1136" s="10" t="s">
        <v>98</v>
      </c>
      <c r="AJ1136" s="10" t="s">
        <v>99</v>
      </c>
      <c r="AK1136" s="10">
        <v>237</v>
      </c>
      <c r="AL1136" s="10">
        <v>8.9700000000000006</v>
      </c>
      <c r="AM1136" s="10">
        <v>0</v>
      </c>
      <c r="AN1136" s="10">
        <v>0</v>
      </c>
      <c r="AO1136" s="10" t="s">
        <v>1341</v>
      </c>
      <c r="AP1136" s="10" t="s">
        <v>9289</v>
      </c>
      <c r="AQ1136" s="10" t="s">
        <v>1963</v>
      </c>
      <c r="AR1136" s="10" t="s">
        <v>793</v>
      </c>
      <c r="AS1136" s="10">
        <v>500067</v>
      </c>
      <c r="AT1136" s="10" t="s">
        <v>9289</v>
      </c>
      <c r="AU1136" s="10" t="s">
        <v>793</v>
      </c>
      <c r="AV1136" s="10">
        <v>500067</v>
      </c>
      <c r="AW1136" s="10" t="s">
        <v>9290</v>
      </c>
      <c r="AX1136" s="10">
        <v>7036859719</v>
      </c>
      <c r="AY1136" s="10" t="s">
        <v>9291</v>
      </c>
      <c r="AZ1136" s="10">
        <v>9490376239</v>
      </c>
      <c r="BA1136" s="10" t="s">
        <v>7557</v>
      </c>
      <c r="BB1136" s="10" t="s">
        <v>578</v>
      </c>
    </row>
    <row r="1137" spans="1:54" ht="14.5" x14ac:dyDescent="0.35">
      <c r="A1137" s="9">
        <v>45211.786136539347</v>
      </c>
      <c r="B1137" s="10" t="s">
        <v>9292</v>
      </c>
      <c r="C1137" s="10" t="s">
        <v>9293</v>
      </c>
      <c r="D1137" s="10" t="s">
        <v>9294</v>
      </c>
      <c r="E1137" s="10" t="s">
        <v>9295</v>
      </c>
      <c r="F1137" s="10" t="s">
        <v>9294</v>
      </c>
      <c r="G1137" s="10" t="s">
        <v>89</v>
      </c>
      <c r="H1137" s="23">
        <v>9000372647</v>
      </c>
      <c r="I1137" s="10" t="s">
        <v>9292</v>
      </c>
      <c r="J1137" s="23" t="s">
        <v>90</v>
      </c>
      <c r="K1137" s="10" t="s">
        <v>91</v>
      </c>
      <c r="L1137" s="1"/>
      <c r="M1137" s="10" t="s">
        <v>92</v>
      </c>
      <c r="N1137" s="10" t="s">
        <v>2039</v>
      </c>
      <c r="O1137" s="10" t="s">
        <v>1571</v>
      </c>
      <c r="P1137" s="10" t="s">
        <v>1570</v>
      </c>
      <c r="Q1137" s="1"/>
      <c r="R1137" s="1"/>
      <c r="S1137" s="1"/>
      <c r="T1137" s="10">
        <v>2019</v>
      </c>
      <c r="U1137" s="10" t="s">
        <v>94</v>
      </c>
      <c r="V1137" s="10">
        <v>9.1999999999999993</v>
      </c>
      <c r="W1137" s="10">
        <v>10</v>
      </c>
      <c r="X1137" s="10">
        <v>87.4</v>
      </c>
      <c r="Y1137" s="12"/>
      <c r="Z1137" s="10" t="s">
        <v>9296</v>
      </c>
      <c r="AA1137" s="10" t="s">
        <v>1412</v>
      </c>
      <c r="AB1137" s="10">
        <v>2022</v>
      </c>
      <c r="AC1137" s="10">
        <v>9.6</v>
      </c>
      <c r="AD1137" s="10">
        <v>10</v>
      </c>
      <c r="AE1137" s="13">
        <f t="shared" si="48"/>
        <v>96</v>
      </c>
      <c r="AF1137" s="10">
        <v>91.2</v>
      </c>
      <c r="AG1137" s="10" t="s">
        <v>9297</v>
      </c>
      <c r="AH1137" s="14">
        <v>37718</v>
      </c>
      <c r="AI1137" s="10" t="s">
        <v>98</v>
      </c>
      <c r="AJ1137" s="10" t="s">
        <v>99</v>
      </c>
      <c r="AK1137" s="10">
        <v>799</v>
      </c>
      <c r="AL1137" s="10">
        <v>8.9499999999999993</v>
      </c>
      <c r="AM1137" s="10">
        <v>0</v>
      </c>
      <c r="AN1137" s="10">
        <v>0</v>
      </c>
      <c r="AO1137" s="10" t="s">
        <v>2803</v>
      </c>
      <c r="AP1137" s="10" t="s">
        <v>9298</v>
      </c>
      <c r="AQ1137" s="10" t="s">
        <v>152</v>
      </c>
      <c r="AR1137" s="10" t="s">
        <v>1631</v>
      </c>
      <c r="AS1137" s="10">
        <v>505185</v>
      </c>
      <c r="AT1137" s="10" t="s">
        <v>9299</v>
      </c>
      <c r="AU1137" s="10" t="s">
        <v>1631</v>
      </c>
      <c r="AV1137" s="10">
        <v>505185</v>
      </c>
      <c r="AW1137" s="10" t="s">
        <v>9300</v>
      </c>
      <c r="AX1137" s="10">
        <v>9908264765</v>
      </c>
      <c r="AY1137" s="10" t="s">
        <v>9301</v>
      </c>
      <c r="AZ1137" s="10">
        <v>8125212190</v>
      </c>
      <c r="BA1137" s="10" t="s">
        <v>2077</v>
      </c>
      <c r="BB1137" s="10" t="s">
        <v>2172</v>
      </c>
    </row>
    <row r="1138" spans="1:54" ht="14.5" x14ac:dyDescent="0.35">
      <c r="A1138" s="9">
        <v>45211.716996365736</v>
      </c>
      <c r="B1138" s="10" t="s">
        <v>9302</v>
      </c>
      <c r="C1138" s="10" t="s">
        <v>9303</v>
      </c>
      <c r="D1138" s="10" t="s">
        <v>9304</v>
      </c>
      <c r="E1138" s="10" t="s">
        <v>9305</v>
      </c>
      <c r="F1138" s="10" t="s">
        <v>9306</v>
      </c>
      <c r="G1138" s="10" t="s">
        <v>89</v>
      </c>
      <c r="H1138" s="23">
        <v>9603019815</v>
      </c>
      <c r="I1138" s="10" t="s">
        <v>9302</v>
      </c>
      <c r="J1138" s="23" t="s">
        <v>90</v>
      </c>
      <c r="K1138" s="10" t="s">
        <v>91</v>
      </c>
      <c r="L1138" s="1"/>
      <c r="M1138" s="10" t="s">
        <v>92</v>
      </c>
      <c r="N1138" s="10" t="s">
        <v>2039</v>
      </c>
      <c r="O1138" s="10" t="s">
        <v>1571</v>
      </c>
      <c r="P1138" s="10" t="s">
        <v>1570</v>
      </c>
      <c r="Q1138" s="1"/>
      <c r="R1138" s="1"/>
      <c r="S1138" s="1"/>
      <c r="T1138" s="10">
        <v>2019</v>
      </c>
      <c r="U1138" s="10" t="s">
        <v>94</v>
      </c>
      <c r="V1138" s="10">
        <v>9.3000000000000007</v>
      </c>
      <c r="W1138" s="10">
        <v>10</v>
      </c>
      <c r="X1138" s="10">
        <v>89</v>
      </c>
      <c r="Y1138" s="12"/>
      <c r="Z1138" s="10" t="s">
        <v>9307</v>
      </c>
      <c r="AA1138" s="10" t="s">
        <v>1412</v>
      </c>
      <c r="AB1138" s="10">
        <v>2022</v>
      </c>
      <c r="AC1138" s="10">
        <v>8.91</v>
      </c>
      <c r="AD1138" s="10">
        <v>10</v>
      </c>
      <c r="AE1138" s="13">
        <f t="shared" si="48"/>
        <v>89.1</v>
      </c>
      <c r="AF1138" s="10">
        <v>89</v>
      </c>
      <c r="AG1138" s="10" t="s">
        <v>9308</v>
      </c>
      <c r="AH1138" s="14">
        <v>38104</v>
      </c>
      <c r="AI1138" s="10" t="s">
        <v>116</v>
      </c>
      <c r="AJ1138" s="10" t="s">
        <v>99</v>
      </c>
      <c r="AK1138" s="10">
        <v>390</v>
      </c>
      <c r="AL1138" s="10">
        <v>8.3000000000000007</v>
      </c>
      <c r="AM1138" s="10">
        <v>0</v>
      </c>
      <c r="AN1138" s="10">
        <v>0</v>
      </c>
      <c r="AO1138" s="10" t="s">
        <v>9309</v>
      </c>
      <c r="AP1138" s="10" t="s">
        <v>9310</v>
      </c>
      <c r="AQ1138" s="10" t="s">
        <v>102</v>
      </c>
      <c r="AR1138" s="10" t="s">
        <v>9311</v>
      </c>
      <c r="AS1138" s="10">
        <v>500081</v>
      </c>
      <c r="AT1138" s="10" t="s">
        <v>9312</v>
      </c>
      <c r="AU1138" s="10" t="s">
        <v>1658</v>
      </c>
      <c r="AV1138" s="10">
        <v>502110</v>
      </c>
      <c r="AW1138" s="10" t="s">
        <v>9313</v>
      </c>
      <c r="AX1138" s="10">
        <v>9347556448</v>
      </c>
      <c r="AY1138" s="10" t="s">
        <v>9314</v>
      </c>
      <c r="AZ1138" s="10">
        <v>9347556448</v>
      </c>
      <c r="BA1138" s="10" t="s">
        <v>449</v>
      </c>
      <c r="BB1138" s="10" t="s">
        <v>449</v>
      </c>
    </row>
    <row r="1139" spans="1:54" ht="14.5" x14ac:dyDescent="0.35">
      <c r="A1139" s="9">
        <v>45211.797809722222</v>
      </c>
      <c r="B1139" s="10" t="s">
        <v>9315</v>
      </c>
      <c r="C1139" s="10" t="s">
        <v>9316</v>
      </c>
      <c r="D1139" s="10" t="s">
        <v>7641</v>
      </c>
      <c r="E1139" s="10" t="s">
        <v>2469</v>
      </c>
      <c r="F1139" s="10" t="s">
        <v>7642</v>
      </c>
      <c r="G1139" s="10" t="s">
        <v>89</v>
      </c>
      <c r="H1139" s="23">
        <v>9391710121</v>
      </c>
      <c r="I1139" s="10" t="s">
        <v>9315</v>
      </c>
      <c r="J1139" s="23" t="s">
        <v>90</v>
      </c>
      <c r="K1139" s="10" t="s">
        <v>91</v>
      </c>
      <c r="L1139" s="1"/>
      <c r="M1139" s="10" t="s">
        <v>92</v>
      </c>
      <c r="N1139" s="10" t="s">
        <v>2039</v>
      </c>
      <c r="O1139" s="10" t="s">
        <v>1570</v>
      </c>
      <c r="P1139" s="10" t="s">
        <v>1571</v>
      </c>
      <c r="Q1139" s="1"/>
      <c r="R1139" s="1"/>
      <c r="S1139" s="1"/>
      <c r="T1139" s="10">
        <v>2019</v>
      </c>
      <c r="U1139" s="10" t="s">
        <v>94</v>
      </c>
      <c r="V1139" s="10">
        <v>9.3000000000000007</v>
      </c>
      <c r="W1139" s="10">
        <v>600</v>
      </c>
      <c r="X1139" s="10">
        <v>88.35</v>
      </c>
      <c r="Y1139" s="12"/>
      <c r="Z1139" s="10" t="s">
        <v>9317</v>
      </c>
      <c r="AA1139" s="10" t="s">
        <v>1412</v>
      </c>
      <c r="AB1139" s="10">
        <v>2022</v>
      </c>
      <c r="AC1139" s="10">
        <v>825</v>
      </c>
      <c r="AD1139" s="10">
        <v>1000</v>
      </c>
      <c r="AE1139" s="13">
        <f t="shared" si="48"/>
        <v>82.5</v>
      </c>
      <c r="AF1139" s="10">
        <v>77</v>
      </c>
      <c r="AG1139" s="10" t="s">
        <v>9318</v>
      </c>
      <c r="AH1139" s="14">
        <v>37700</v>
      </c>
      <c r="AI1139" s="10" t="s">
        <v>116</v>
      </c>
      <c r="AJ1139" s="10" t="s">
        <v>99</v>
      </c>
      <c r="AK1139" s="10">
        <v>1335</v>
      </c>
      <c r="AL1139" s="10">
        <v>7.57</v>
      </c>
      <c r="AM1139" s="10">
        <v>0</v>
      </c>
      <c r="AN1139" s="10">
        <v>0</v>
      </c>
      <c r="AO1139" s="10" t="s">
        <v>100</v>
      </c>
      <c r="AP1139" s="10" t="s">
        <v>9319</v>
      </c>
      <c r="AQ1139" s="10" t="s">
        <v>102</v>
      </c>
      <c r="AR1139" s="10" t="s">
        <v>181</v>
      </c>
      <c r="AS1139" s="10">
        <v>501401</v>
      </c>
      <c r="AT1139" s="10" t="s">
        <v>9320</v>
      </c>
      <c r="AU1139" s="10" t="s">
        <v>2241</v>
      </c>
      <c r="AV1139" s="10">
        <v>509125</v>
      </c>
      <c r="AW1139" s="10" t="s">
        <v>9321</v>
      </c>
      <c r="AX1139" s="10">
        <v>9885697726</v>
      </c>
      <c r="AY1139" s="10" t="s">
        <v>9322</v>
      </c>
      <c r="AZ1139" s="10">
        <v>9885697726</v>
      </c>
      <c r="BA1139" s="10" t="s">
        <v>1181</v>
      </c>
      <c r="BB1139" s="10" t="s">
        <v>157</v>
      </c>
    </row>
    <row r="1140" spans="1:54" ht="14.5" x14ac:dyDescent="0.35">
      <c r="A1140" s="9">
        <v>45211.91272497685</v>
      </c>
      <c r="B1140" s="10" t="s">
        <v>9323</v>
      </c>
      <c r="C1140" s="10" t="s">
        <v>9324</v>
      </c>
      <c r="D1140" s="10" t="s">
        <v>9325</v>
      </c>
      <c r="E1140" s="10" t="s">
        <v>9326</v>
      </c>
      <c r="F1140" s="10" t="s">
        <v>9327</v>
      </c>
      <c r="G1140" s="10" t="s">
        <v>89</v>
      </c>
      <c r="H1140" s="23">
        <v>8885911767</v>
      </c>
      <c r="I1140" s="10" t="s">
        <v>9323</v>
      </c>
      <c r="J1140" s="23" t="s">
        <v>90</v>
      </c>
      <c r="K1140" s="10" t="s">
        <v>91</v>
      </c>
      <c r="L1140" s="1"/>
      <c r="M1140" s="10" t="s">
        <v>92</v>
      </c>
      <c r="N1140" s="10" t="s">
        <v>2039</v>
      </c>
      <c r="O1140" s="10" t="s">
        <v>1570</v>
      </c>
      <c r="P1140" s="10" t="s">
        <v>1571</v>
      </c>
      <c r="Q1140" s="1"/>
      <c r="R1140" s="1"/>
      <c r="S1140" s="1"/>
      <c r="T1140" s="10">
        <v>2019</v>
      </c>
      <c r="U1140" s="10" t="s">
        <v>94</v>
      </c>
      <c r="V1140" s="10">
        <v>9.8000000000000007</v>
      </c>
      <c r="W1140" s="10">
        <v>600</v>
      </c>
      <c r="X1140" s="10">
        <v>93</v>
      </c>
      <c r="Y1140" s="12"/>
      <c r="Z1140" s="10" t="s">
        <v>9328</v>
      </c>
      <c r="AA1140" s="10" t="s">
        <v>1412</v>
      </c>
      <c r="AB1140" s="10">
        <v>2022</v>
      </c>
      <c r="AC1140" s="10">
        <v>930</v>
      </c>
      <c r="AD1140" s="10">
        <v>1000</v>
      </c>
      <c r="AE1140" s="13">
        <f t="shared" si="48"/>
        <v>93</v>
      </c>
      <c r="AF1140" s="10">
        <v>93</v>
      </c>
      <c r="AG1140" s="10" t="s">
        <v>9329</v>
      </c>
      <c r="AH1140" s="14">
        <v>38006</v>
      </c>
      <c r="AI1140" s="10" t="s">
        <v>98</v>
      </c>
      <c r="AJ1140" s="10" t="s">
        <v>99</v>
      </c>
      <c r="AK1140" s="10">
        <v>666</v>
      </c>
      <c r="AL1140" s="10">
        <v>8.81</v>
      </c>
      <c r="AM1140" s="10">
        <v>0</v>
      </c>
      <c r="AN1140" s="10">
        <v>0</v>
      </c>
      <c r="AO1140" s="10" t="s">
        <v>100</v>
      </c>
      <c r="AP1140" s="10" t="s">
        <v>9330</v>
      </c>
      <c r="AQ1140" s="10" t="s">
        <v>152</v>
      </c>
      <c r="AR1140" s="10" t="s">
        <v>9331</v>
      </c>
      <c r="AS1140" s="10">
        <v>506169</v>
      </c>
      <c r="AT1140" s="10" t="s">
        <v>9330</v>
      </c>
      <c r="AU1140" s="10" t="s">
        <v>9332</v>
      </c>
      <c r="AV1140" s="10">
        <v>506169</v>
      </c>
      <c r="AW1140" s="10" t="s">
        <v>9333</v>
      </c>
      <c r="AX1140" s="10">
        <v>9177811767</v>
      </c>
      <c r="AY1140" s="10" t="s">
        <v>9334</v>
      </c>
      <c r="AZ1140" s="10">
        <v>8522828691</v>
      </c>
      <c r="BA1140" s="10" t="s">
        <v>4650</v>
      </c>
      <c r="BB1140" s="10" t="s">
        <v>125</v>
      </c>
    </row>
    <row r="1141" spans="1:54" ht="14.5" x14ac:dyDescent="0.35">
      <c r="A1141" s="9">
        <v>45211.916702731483</v>
      </c>
      <c r="B1141" s="10" t="s">
        <v>9335</v>
      </c>
      <c r="C1141" s="10" t="s">
        <v>9336</v>
      </c>
      <c r="D1141" s="10" t="s">
        <v>9337</v>
      </c>
      <c r="E1141" s="10" t="s">
        <v>9338</v>
      </c>
      <c r="F1141" s="10" t="s">
        <v>9339</v>
      </c>
      <c r="G1141" s="10" t="s">
        <v>89</v>
      </c>
      <c r="H1141" s="23">
        <v>8555824673</v>
      </c>
      <c r="I1141" s="10" t="s">
        <v>9335</v>
      </c>
      <c r="J1141" s="23" t="s">
        <v>90</v>
      </c>
      <c r="K1141" s="10" t="s">
        <v>91</v>
      </c>
      <c r="L1141" s="1"/>
      <c r="M1141" s="10" t="s">
        <v>92</v>
      </c>
      <c r="N1141" s="10" t="s">
        <v>2039</v>
      </c>
      <c r="O1141" s="10" t="s">
        <v>1571</v>
      </c>
      <c r="P1141" s="10" t="s">
        <v>1570</v>
      </c>
      <c r="Q1141" s="1"/>
      <c r="R1141" s="1"/>
      <c r="S1141" s="1"/>
      <c r="T1141" s="10">
        <v>2018</v>
      </c>
      <c r="U1141" s="10" t="s">
        <v>94</v>
      </c>
      <c r="V1141" s="10">
        <v>9.3000000000000007</v>
      </c>
      <c r="W1141" s="10">
        <v>600</v>
      </c>
      <c r="X1141" s="10">
        <v>88.35</v>
      </c>
      <c r="Y1141" s="12"/>
      <c r="Z1141" s="10" t="s">
        <v>9340</v>
      </c>
      <c r="AA1141" s="10" t="s">
        <v>1412</v>
      </c>
      <c r="AB1141" s="10">
        <v>2021</v>
      </c>
      <c r="AC1141" s="10">
        <v>757</v>
      </c>
      <c r="AD1141" s="10">
        <v>1000</v>
      </c>
      <c r="AE1141" s="13">
        <f t="shared" si="48"/>
        <v>75.7</v>
      </c>
      <c r="AF1141" s="10">
        <v>71.97</v>
      </c>
      <c r="AG1141" s="10" t="s">
        <v>9341</v>
      </c>
      <c r="AH1141" s="14">
        <v>37677</v>
      </c>
      <c r="AI1141" s="10" t="s">
        <v>116</v>
      </c>
      <c r="AJ1141" s="10" t="s">
        <v>99</v>
      </c>
      <c r="AK1141" s="10">
        <v>1201</v>
      </c>
      <c r="AL1141" s="10">
        <v>7.67</v>
      </c>
      <c r="AM1141" s="10">
        <v>0</v>
      </c>
      <c r="AN1141" s="10">
        <v>0</v>
      </c>
      <c r="AO1141" s="10" t="s">
        <v>377</v>
      </c>
      <c r="AP1141" s="10" t="s">
        <v>9342</v>
      </c>
      <c r="AQ1141" s="10" t="s">
        <v>152</v>
      </c>
      <c r="AR1141" s="10" t="s">
        <v>119</v>
      </c>
      <c r="AS1141" s="10">
        <v>500056</v>
      </c>
      <c r="AT1141" s="10" t="s">
        <v>9343</v>
      </c>
      <c r="AU1141" s="10" t="s">
        <v>119</v>
      </c>
      <c r="AV1141" s="10">
        <v>500056</v>
      </c>
      <c r="AW1141" s="10" t="s">
        <v>9344</v>
      </c>
      <c r="AX1141" s="10">
        <v>9441040491</v>
      </c>
      <c r="AY1141" s="10" t="s">
        <v>9345</v>
      </c>
      <c r="AZ1141" s="10">
        <v>7989838779</v>
      </c>
      <c r="BA1141" s="10" t="s">
        <v>9346</v>
      </c>
      <c r="BB1141" s="10" t="s">
        <v>259</v>
      </c>
    </row>
    <row r="1142" spans="1:54" ht="14.5" x14ac:dyDescent="0.35">
      <c r="A1142" s="9">
        <v>45211.775133761577</v>
      </c>
      <c r="B1142" s="10" t="s">
        <v>9347</v>
      </c>
      <c r="C1142" s="10" t="s">
        <v>9348</v>
      </c>
      <c r="D1142" s="10" t="s">
        <v>9349</v>
      </c>
      <c r="E1142" s="10" t="s">
        <v>9350</v>
      </c>
      <c r="F1142" s="10" t="s">
        <v>9351</v>
      </c>
      <c r="G1142" s="10" t="s">
        <v>89</v>
      </c>
      <c r="H1142" s="23">
        <v>6303397491</v>
      </c>
      <c r="I1142" s="10" t="s">
        <v>9347</v>
      </c>
      <c r="J1142" s="23" t="s">
        <v>90</v>
      </c>
      <c r="K1142" s="10" t="s">
        <v>91</v>
      </c>
      <c r="L1142" s="1"/>
      <c r="M1142" s="10" t="s">
        <v>92</v>
      </c>
      <c r="N1142" s="10" t="s">
        <v>2039</v>
      </c>
      <c r="O1142" s="10" t="s">
        <v>1571</v>
      </c>
      <c r="P1142" s="10" t="s">
        <v>1570</v>
      </c>
      <c r="Q1142" s="1"/>
      <c r="R1142" s="1"/>
      <c r="S1142" s="1"/>
      <c r="T1142" s="10">
        <v>2018</v>
      </c>
      <c r="U1142" s="10" t="s">
        <v>94</v>
      </c>
      <c r="V1142" s="10">
        <v>9.1999999999999993</v>
      </c>
      <c r="W1142" s="10">
        <v>600</v>
      </c>
      <c r="X1142" s="10">
        <v>87.4</v>
      </c>
      <c r="Y1142" s="12"/>
      <c r="Z1142" s="10" t="s">
        <v>9352</v>
      </c>
      <c r="AA1142" s="10" t="s">
        <v>1412</v>
      </c>
      <c r="AB1142" s="10">
        <v>2022</v>
      </c>
      <c r="AC1142" s="10">
        <v>5377</v>
      </c>
      <c r="AD1142" s="10">
        <v>6300</v>
      </c>
      <c r="AE1142" s="13">
        <f t="shared" si="48"/>
        <v>85.349206349206355</v>
      </c>
      <c r="AF1142" s="10">
        <v>2</v>
      </c>
      <c r="AG1142" s="10" t="s">
        <v>9353</v>
      </c>
      <c r="AH1142" s="14">
        <v>37794</v>
      </c>
      <c r="AI1142" s="10" t="s">
        <v>116</v>
      </c>
      <c r="AJ1142" s="10" t="s">
        <v>99</v>
      </c>
      <c r="AK1142" s="10">
        <v>304</v>
      </c>
      <c r="AL1142" s="10">
        <v>8.3000000000000007</v>
      </c>
      <c r="AM1142" s="10">
        <v>0</v>
      </c>
      <c r="AN1142" s="10">
        <v>0</v>
      </c>
      <c r="AO1142" s="10" t="s">
        <v>443</v>
      </c>
      <c r="AP1142" s="10" t="s">
        <v>9354</v>
      </c>
      <c r="AQ1142" s="10" t="s">
        <v>1963</v>
      </c>
      <c r="AR1142" s="10" t="s">
        <v>793</v>
      </c>
      <c r="AS1142" s="10">
        <v>500047</v>
      </c>
      <c r="AT1142" s="10" t="s">
        <v>9354</v>
      </c>
      <c r="AU1142" s="10" t="s">
        <v>793</v>
      </c>
      <c r="AV1142" s="10">
        <v>500047</v>
      </c>
      <c r="AW1142" s="10" t="s">
        <v>9355</v>
      </c>
      <c r="AX1142" s="10">
        <v>9440040759</v>
      </c>
      <c r="AY1142" s="10" t="s">
        <v>9356</v>
      </c>
      <c r="AZ1142" s="10">
        <v>9030336959</v>
      </c>
      <c r="BA1142" s="10" t="s">
        <v>9357</v>
      </c>
      <c r="BB1142" s="10" t="s">
        <v>2570</v>
      </c>
    </row>
    <row r="1143" spans="1:54" ht="14.5" x14ac:dyDescent="0.35">
      <c r="A1143" s="9">
        <v>45211.906883460644</v>
      </c>
      <c r="B1143" s="10" t="s">
        <v>9358</v>
      </c>
      <c r="C1143" s="10" t="s">
        <v>9359</v>
      </c>
      <c r="D1143" s="10" t="s">
        <v>9360</v>
      </c>
      <c r="E1143" s="10" t="s">
        <v>2431</v>
      </c>
      <c r="F1143" s="10" t="s">
        <v>9361</v>
      </c>
      <c r="G1143" s="10" t="s">
        <v>89</v>
      </c>
      <c r="H1143" s="23">
        <v>7036410508</v>
      </c>
      <c r="I1143" s="10" t="s">
        <v>9358</v>
      </c>
      <c r="J1143" s="23" t="s">
        <v>90</v>
      </c>
      <c r="K1143" s="10" t="s">
        <v>91</v>
      </c>
      <c r="L1143" s="1"/>
      <c r="M1143" s="10" t="s">
        <v>92</v>
      </c>
      <c r="N1143" s="10" t="s">
        <v>2039</v>
      </c>
      <c r="O1143" s="10" t="s">
        <v>1571</v>
      </c>
      <c r="P1143" s="10" t="s">
        <v>1570</v>
      </c>
      <c r="Q1143" s="1"/>
      <c r="R1143" s="1"/>
      <c r="S1143" s="1"/>
      <c r="T1143" s="10">
        <v>2018</v>
      </c>
      <c r="U1143" s="10" t="s">
        <v>94</v>
      </c>
      <c r="V1143" s="10">
        <v>9.3000000000000007</v>
      </c>
      <c r="W1143" s="10">
        <v>600</v>
      </c>
      <c r="X1143" s="10">
        <v>88.35</v>
      </c>
      <c r="Y1143" s="12"/>
      <c r="Z1143" s="10" t="s">
        <v>9362</v>
      </c>
      <c r="AA1143" s="10" t="s">
        <v>1412</v>
      </c>
      <c r="AB1143" s="10">
        <v>2022</v>
      </c>
      <c r="AC1143" s="10">
        <v>795</v>
      </c>
      <c r="AD1143" s="10">
        <v>1000</v>
      </c>
      <c r="AE1143" s="13">
        <f t="shared" si="48"/>
        <v>79.5</v>
      </c>
      <c r="AF1143" s="10">
        <v>79.5</v>
      </c>
      <c r="AG1143" s="10" t="s">
        <v>9363</v>
      </c>
      <c r="AH1143" s="14">
        <v>37490</v>
      </c>
      <c r="AI1143" s="10" t="s">
        <v>116</v>
      </c>
      <c r="AJ1143" s="10" t="s">
        <v>99</v>
      </c>
      <c r="AK1143" s="10">
        <v>425</v>
      </c>
      <c r="AL1143" s="10">
        <v>7.31</v>
      </c>
      <c r="AM1143" s="10">
        <v>0</v>
      </c>
      <c r="AN1143" s="10">
        <v>0</v>
      </c>
      <c r="AO1143" s="10" t="s">
        <v>117</v>
      </c>
      <c r="AP1143" s="10" t="s">
        <v>9364</v>
      </c>
      <c r="AQ1143" s="10" t="s">
        <v>102</v>
      </c>
      <c r="AR1143" s="10" t="s">
        <v>9365</v>
      </c>
      <c r="AS1143" s="10">
        <v>500014</v>
      </c>
      <c r="AT1143" s="10" t="s">
        <v>9366</v>
      </c>
      <c r="AU1143" s="10" t="s">
        <v>2544</v>
      </c>
      <c r="AV1143" s="10">
        <v>508213</v>
      </c>
      <c r="AW1143" s="10" t="s">
        <v>9367</v>
      </c>
      <c r="AX1143" s="10">
        <v>9640609390</v>
      </c>
      <c r="AY1143" s="10" t="s">
        <v>9368</v>
      </c>
      <c r="AZ1143" s="10">
        <v>7286890528</v>
      </c>
      <c r="BA1143" s="10" t="s">
        <v>449</v>
      </c>
      <c r="BB1143" s="10" t="s">
        <v>7013</v>
      </c>
    </row>
    <row r="1144" spans="1:54" ht="14.5" x14ac:dyDescent="0.35">
      <c r="A1144" s="9">
        <v>45211.938598055553</v>
      </c>
      <c r="B1144" s="10" t="s">
        <v>13300</v>
      </c>
      <c r="C1144" s="10" t="s">
        <v>13301</v>
      </c>
      <c r="D1144" s="10" t="s">
        <v>13302</v>
      </c>
      <c r="E1144" s="10" t="s">
        <v>12293</v>
      </c>
      <c r="F1144" s="10" t="s">
        <v>13303</v>
      </c>
      <c r="G1144" s="10" t="s">
        <v>89</v>
      </c>
      <c r="H1144" s="23">
        <v>9985208122</v>
      </c>
      <c r="I1144" s="10" t="s">
        <v>13304</v>
      </c>
      <c r="J1144" s="23" t="s">
        <v>90</v>
      </c>
      <c r="K1144" s="10" t="s">
        <v>91</v>
      </c>
      <c r="L1144" s="1"/>
      <c r="M1144" s="10" t="s">
        <v>92</v>
      </c>
      <c r="N1144" s="10" t="s">
        <v>2039</v>
      </c>
      <c r="O1144" s="10" t="s">
        <v>1570</v>
      </c>
      <c r="P1144" s="10" t="s">
        <v>1571</v>
      </c>
      <c r="Q1144" s="1"/>
      <c r="R1144" s="1"/>
      <c r="S1144" s="1"/>
      <c r="T1144" s="10">
        <v>2019</v>
      </c>
      <c r="U1144" s="10" t="s">
        <v>94</v>
      </c>
      <c r="V1144" s="10">
        <v>8.1999999999999993</v>
      </c>
      <c r="W1144" s="10">
        <v>10</v>
      </c>
      <c r="X1144" s="10">
        <v>77.900000000000006</v>
      </c>
      <c r="Y1144" s="12"/>
      <c r="Z1144" s="10" t="s">
        <v>13305</v>
      </c>
      <c r="AA1144" s="10" t="s">
        <v>1412</v>
      </c>
      <c r="AB1144" s="10">
        <v>2022</v>
      </c>
      <c r="AC1144" s="10">
        <v>915</v>
      </c>
      <c r="AD1144" s="10">
        <v>1000</v>
      </c>
      <c r="AE1144" s="13">
        <f t="shared" si="48"/>
        <v>91.5</v>
      </c>
      <c r="AF1144" s="10">
        <v>81</v>
      </c>
      <c r="AG1144" s="10" t="s">
        <v>13306</v>
      </c>
      <c r="AH1144" s="14">
        <v>37757</v>
      </c>
      <c r="AI1144" s="10" t="s">
        <v>116</v>
      </c>
      <c r="AJ1144" s="10" t="s">
        <v>99</v>
      </c>
      <c r="AK1144" s="10">
        <v>950</v>
      </c>
      <c r="AL1144" s="10">
        <v>6.33</v>
      </c>
      <c r="AM1144" s="10">
        <v>1</v>
      </c>
      <c r="AN1144" s="10">
        <v>0</v>
      </c>
      <c r="AO1144" s="10" t="s">
        <v>664</v>
      </c>
      <c r="AP1144" s="10" t="s">
        <v>13307</v>
      </c>
      <c r="AQ1144" s="10" t="s">
        <v>152</v>
      </c>
      <c r="AR1144" s="10" t="s">
        <v>119</v>
      </c>
      <c r="AS1144" s="10">
        <v>500059</v>
      </c>
      <c r="AT1144" s="10" t="s">
        <v>13307</v>
      </c>
      <c r="AU1144" s="10" t="s">
        <v>119</v>
      </c>
      <c r="AV1144" s="10">
        <v>500059</v>
      </c>
      <c r="AW1144" s="10" t="s">
        <v>13308</v>
      </c>
      <c r="AX1144" s="10">
        <v>9618062315</v>
      </c>
      <c r="AY1144" s="10" t="s">
        <v>13309</v>
      </c>
      <c r="AZ1144" s="10">
        <v>8978633236</v>
      </c>
      <c r="BA1144" s="10" t="s">
        <v>3294</v>
      </c>
      <c r="BB1144" s="10" t="s">
        <v>107</v>
      </c>
    </row>
    <row r="1145" spans="1:54" ht="14.5" x14ac:dyDescent="0.35">
      <c r="A1145" s="9">
        <v>45211.935612511574</v>
      </c>
      <c r="B1145" s="10" t="s">
        <v>9369</v>
      </c>
      <c r="C1145" s="10" t="s">
        <v>9370</v>
      </c>
      <c r="D1145" s="10" t="s">
        <v>9371</v>
      </c>
      <c r="E1145" s="10" t="s">
        <v>591</v>
      </c>
      <c r="F1145" s="10" t="s">
        <v>9372</v>
      </c>
      <c r="G1145" s="10" t="s">
        <v>89</v>
      </c>
      <c r="H1145" s="23">
        <v>8074725774</v>
      </c>
      <c r="I1145" s="10" t="s">
        <v>9369</v>
      </c>
      <c r="J1145" s="23" t="s">
        <v>90</v>
      </c>
      <c r="K1145" s="10" t="s">
        <v>91</v>
      </c>
      <c r="L1145" s="1"/>
      <c r="M1145" s="10" t="s">
        <v>92</v>
      </c>
      <c r="N1145" s="10" t="s">
        <v>2039</v>
      </c>
      <c r="O1145" s="10" t="s">
        <v>1571</v>
      </c>
      <c r="P1145" s="10" t="s">
        <v>1570</v>
      </c>
      <c r="Q1145" s="1"/>
      <c r="R1145" s="1"/>
      <c r="S1145" s="1"/>
      <c r="T1145" s="10">
        <v>2019</v>
      </c>
      <c r="U1145" s="10" t="s">
        <v>94</v>
      </c>
      <c r="V1145" s="10">
        <v>10</v>
      </c>
      <c r="W1145" s="10">
        <v>600</v>
      </c>
      <c r="X1145" s="10">
        <v>100</v>
      </c>
      <c r="Y1145" s="12"/>
      <c r="Z1145" s="10" t="s">
        <v>9373</v>
      </c>
      <c r="AA1145" s="10" t="s">
        <v>1412</v>
      </c>
      <c r="AB1145" s="10">
        <v>2022</v>
      </c>
      <c r="AC1145" s="10">
        <v>9.8000000000000007</v>
      </c>
      <c r="AD1145" s="10">
        <v>9.8000000000000007</v>
      </c>
      <c r="AE1145" s="13">
        <f t="shared" si="48"/>
        <v>100</v>
      </c>
      <c r="AF1145" s="10">
        <v>98</v>
      </c>
      <c r="AG1145" s="10" t="s">
        <v>9374</v>
      </c>
      <c r="AH1145" s="14">
        <v>38210</v>
      </c>
      <c r="AI1145" s="10" t="s">
        <v>98</v>
      </c>
      <c r="AJ1145" s="10" t="s">
        <v>99</v>
      </c>
      <c r="AK1145" s="10">
        <v>549</v>
      </c>
      <c r="AL1145" s="10">
        <v>9.1</v>
      </c>
      <c r="AM1145" s="10">
        <v>1</v>
      </c>
      <c r="AN1145" s="10">
        <v>0</v>
      </c>
      <c r="AO1145" s="10" t="s">
        <v>377</v>
      </c>
      <c r="AP1145" s="10" t="s">
        <v>119</v>
      </c>
      <c r="AQ1145" s="10" t="s">
        <v>152</v>
      </c>
      <c r="AR1145" s="10" t="s">
        <v>1895</v>
      </c>
      <c r="AS1145" s="10">
        <v>502334</v>
      </c>
      <c r="AT1145" s="10" t="s">
        <v>9375</v>
      </c>
      <c r="AU1145" s="10" t="s">
        <v>1895</v>
      </c>
      <c r="AV1145" s="10">
        <v>502334</v>
      </c>
      <c r="AW1145" s="10" t="s">
        <v>9376</v>
      </c>
      <c r="AX1145" s="10">
        <v>9908823804</v>
      </c>
      <c r="AY1145" s="10" t="s">
        <v>9377</v>
      </c>
      <c r="AZ1145" s="10">
        <v>9032719315</v>
      </c>
      <c r="BA1145" s="10" t="s">
        <v>156</v>
      </c>
      <c r="BB1145" s="10" t="s">
        <v>450</v>
      </c>
    </row>
    <row r="1146" spans="1:54" ht="14.5" x14ac:dyDescent="0.35">
      <c r="A1146" s="9">
        <v>45211.881511296291</v>
      </c>
      <c r="B1146" s="10" t="s">
        <v>9378</v>
      </c>
      <c r="C1146" s="10" t="s">
        <v>9379</v>
      </c>
      <c r="D1146" s="10" t="s">
        <v>9380</v>
      </c>
      <c r="E1146" s="10" t="s">
        <v>9381</v>
      </c>
      <c r="F1146" s="10" t="s">
        <v>9382</v>
      </c>
      <c r="G1146" s="10" t="s">
        <v>89</v>
      </c>
      <c r="H1146" s="23">
        <v>9959224795</v>
      </c>
      <c r="I1146" s="10" t="s">
        <v>9378</v>
      </c>
      <c r="J1146" s="23" t="s">
        <v>90</v>
      </c>
      <c r="K1146" s="10" t="s">
        <v>91</v>
      </c>
      <c r="L1146" s="1"/>
      <c r="M1146" s="10" t="s">
        <v>92</v>
      </c>
      <c r="N1146" s="10" t="s">
        <v>2039</v>
      </c>
      <c r="O1146" s="10" t="s">
        <v>1570</v>
      </c>
      <c r="P1146" s="10" t="s">
        <v>1571</v>
      </c>
      <c r="Q1146" s="1"/>
      <c r="R1146" s="1"/>
      <c r="S1146" s="1"/>
      <c r="T1146" s="10">
        <v>2019</v>
      </c>
      <c r="U1146" s="10" t="s">
        <v>94</v>
      </c>
      <c r="V1146" s="10">
        <v>9.5</v>
      </c>
      <c r="W1146" s="10">
        <v>600</v>
      </c>
      <c r="X1146" s="10">
        <v>90.25</v>
      </c>
      <c r="Y1146" s="12"/>
      <c r="Z1146" s="10" t="s">
        <v>9383</v>
      </c>
      <c r="AA1146" s="10" t="s">
        <v>1412</v>
      </c>
      <c r="AB1146" s="10">
        <v>2022</v>
      </c>
      <c r="AC1146" s="10">
        <v>960</v>
      </c>
      <c r="AD1146" s="10">
        <v>1000</v>
      </c>
      <c r="AE1146" s="13">
        <f t="shared" si="48"/>
        <v>96</v>
      </c>
      <c r="AF1146" s="10">
        <v>91.2</v>
      </c>
      <c r="AG1146" s="10" t="s">
        <v>9384</v>
      </c>
      <c r="AH1146" s="14">
        <v>38136</v>
      </c>
      <c r="AI1146" s="10" t="s">
        <v>98</v>
      </c>
      <c r="AJ1146" s="10" t="s">
        <v>99</v>
      </c>
      <c r="AK1146" s="10">
        <v>446</v>
      </c>
      <c r="AL1146" s="10">
        <v>8.19</v>
      </c>
      <c r="AM1146" s="10">
        <v>0</v>
      </c>
      <c r="AN1146" s="10">
        <v>0</v>
      </c>
      <c r="AO1146" s="10" t="s">
        <v>100</v>
      </c>
      <c r="AP1146" s="10" t="s">
        <v>9385</v>
      </c>
      <c r="AQ1146" s="10" t="s">
        <v>102</v>
      </c>
      <c r="AR1146" s="10" t="s">
        <v>103</v>
      </c>
      <c r="AS1146" s="10">
        <v>500090</v>
      </c>
      <c r="AT1146" s="10" t="s">
        <v>9386</v>
      </c>
      <c r="AU1146" s="10" t="s">
        <v>103</v>
      </c>
      <c r="AV1146" s="10">
        <v>500090</v>
      </c>
      <c r="AW1146" s="10" t="s">
        <v>9387</v>
      </c>
      <c r="AX1146" s="10">
        <v>9177627425</v>
      </c>
      <c r="AY1146" s="10" t="s">
        <v>9388</v>
      </c>
      <c r="AZ1146" s="10">
        <v>9381882432</v>
      </c>
      <c r="BA1146" s="10" t="s">
        <v>156</v>
      </c>
      <c r="BB1146" s="10" t="s">
        <v>246</v>
      </c>
    </row>
    <row r="1147" spans="1:54" ht="14.5" x14ac:dyDescent="0.35">
      <c r="A1147" s="9">
        <v>45211.773148020831</v>
      </c>
      <c r="B1147" s="10" t="s">
        <v>9389</v>
      </c>
      <c r="C1147" s="10" t="s">
        <v>9390</v>
      </c>
      <c r="D1147" s="10" t="s">
        <v>9391</v>
      </c>
      <c r="E1147" s="10" t="s">
        <v>9392</v>
      </c>
      <c r="F1147" s="10" t="s">
        <v>9393</v>
      </c>
      <c r="G1147" s="10" t="s">
        <v>89</v>
      </c>
      <c r="H1147" s="23">
        <v>6309745983</v>
      </c>
      <c r="I1147" s="10" t="s">
        <v>9394</v>
      </c>
      <c r="J1147" s="23" t="s">
        <v>90</v>
      </c>
      <c r="K1147" s="10" t="s">
        <v>91</v>
      </c>
      <c r="L1147" s="1"/>
      <c r="M1147" s="10" t="s">
        <v>92</v>
      </c>
      <c r="N1147" s="10" t="s">
        <v>93</v>
      </c>
      <c r="O1147" s="1"/>
      <c r="P1147" s="1"/>
      <c r="Q1147" s="1"/>
      <c r="R1147" s="1"/>
      <c r="S1147" s="1"/>
      <c r="T1147" s="10">
        <v>2019</v>
      </c>
      <c r="U1147" s="10" t="s">
        <v>94</v>
      </c>
      <c r="V1147" s="10">
        <v>8</v>
      </c>
      <c r="W1147" s="10">
        <v>600</v>
      </c>
      <c r="X1147" s="10">
        <v>76</v>
      </c>
      <c r="Y1147" s="12"/>
      <c r="Z1147" s="10" t="s">
        <v>9395</v>
      </c>
      <c r="AA1147" s="10" t="s">
        <v>1412</v>
      </c>
      <c r="AB1147" s="10">
        <v>2022</v>
      </c>
      <c r="AC1147" s="10">
        <v>9.5</v>
      </c>
      <c r="AD1147" s="10">
        <v>8</v>
      </c>
      <c r="AE1147" s="13">
        <f t="shared" si="48"/>
        <v>118.75</v>
      </c>
      <c r="AF1147" s="10">
        <v>90</v>
      </c>
      <c r="AG1147" s="10" t="s">
        <v>9396</v>
      </c>
      <c r="AH1147" s="14">
        <v>37788</v>
      </c>
      <c r="AI1147" s="10" t="s">
        <v>116</v>
      </c>
      <c r="AJ1147" s="10" t="s">
        <v>99</v>
      </c>
      <c r="AK1147" s="10">
        <v>722</v>
      </c>
      <c r="AL1147" s="10">
        <v>7.44</v>
      </c>
      <c r="AM1147" s="10">
        <v>0</v>
      </c>
      <c r="AN1147" s="10">
        <v>0</v>
      </c>
      <c r="AO1147" s="10" t="s">
        <v>704</v>
      </c>
      <c r="AP1147" s="10" t="s">
        <v>9397</v>
      </c>
      <c r="AQ1147" s="10" t="s">
        <v>152</v>
      </c>
      <c r="AR1147" s="10" t="s">
        <v>1276</v>
      </c>
      <c r="AS1147" s="10">
        <v>507165</v>
      </c>
      <c r="AT1147" s="10" t="s">
        <v>152</v>
      </c>
      <c r="AU1147" s="10" t="s">
        <v>1276</v>
      </c>
      <c r="AV1147" s="10">
        <v>507165</v>
      </c>
      <c r="AW1147" s="10" t="s">
        <v>9398</v>
      </c>
      <c r="AX1147" s="10">
        <v>9866046805</v>
      </c>
      <c r="AY1147" s="10" t="s">
        <v>9399</v>
      </c>
      <c r="AZ1147" s="10">
        <v>9381651649</v>
      </c>
      <c r="BA1147" s="10" t="s">
        <v>300</v>
      </c>
      <c r="BB1147" s="10" t="s">
        <v>9400</v>
      </c>
    </row>
    <row r="1148" spans="1:54" ht="14.5" x14ac:dyDescent="0.35">
      <c r="A1148" s="9">
        <v>45215.432105590276</v>
      </c>
      <c r="B1148" s="10" t="s">
        <v>9401</v>
      </c>
      <c r="C1148" s="10" t="s">
        <v>9402</v>
      </c>
      <c r="D1148" s="10" t="s">
        <v>9403</v>
      </c>
      <c r="E1148" s="10" t="s">
        <v>1594</v>
      </c>
      <c r="F1148" s="10" t="s">
        <v>9404</v>
      </c>
      <c r="G1148" s="10" t="s">
        <v>89</v>
      </c>
      <c r="H1148" s="23">
        <v>7093314568</v>
      </c>
      <c r="I1148" s="10" t="s">
        <v>9401</v>
      </c>
      <c r="J1148" s="23" t="s">
        <v>90</v>
      </c>
      <c r="K1148" s="10" t="s">
        <v>91</v>
      </c>
      <c r="L1148" s="1"/>
      <c r="M1148" s="10" t="s">
        <v>92</v>
      </c>
      <c r="N1148" s="10" t="s">
        <v>93</v>
      </c>
      <c r="O1148" s="1"/>
      <c r="P1148" s="1"/>
      <c r="Q1148" s="1"/>
      <c r="R1148" s="1"/>
      <c r="S1148" s="1"/>
      <c r="T1148" s="10">
        <v>2019</v>
      </c>
      <c r="U1148" s="10" t="s">
        <v>94</v>
      </c>
      <c r="V1148" s="10">
        <v>9.5</v>
      </c>
      <c r="W1148" s="10">
        <v>530</v>
      </c>
      <c r="X1148" s="10">
        <v>9.5</v>
      </c>
      <c r="Y1148" s="18">
        <f>X1148*9.5</f>
        <v>90.25</v>
      </c>
      <c r="Z1148" s="10" t="s">
        <v>9405</v>
      </c>
      <c r="AA1148" s="10" t="s">
        <v>1412</v>
      </c>
      <c r="AB1148" s="10">
        <v>2022</v>
      </c>
      <c r="AC1148" s="10">
        <v>8</v>
      </c>
      <c r="AD1148" s="10">
        <v>7800</v>
      </c>
      <c r="AE1148" s="13">
        <f t="shared" si="48"/>
        <v>0.10256410256410256</v>
      </c>
      <c r="AF1148" s="10">
        <v>8</v>
      </c>
      <c r="AG1148" s="10" t="s">
        <v>9406</v>
      </c>
      <c r="AH1148" s="14">
        <v>38041</v>
      </c>
      <c r="AI1148" s="10" t="s">
        <v>98</v>
      </c>
      <c r="AJ1148" s="10" t="s">
        <v>99</v>
      </c>
      <c r="AK1148" s="10">
        <v>776</v>
      </c>
      <c r="AL1148" s="10">
        <v>7.4</v>
      </c>
      <c r="AM1148" s="10">
        <v>0</v>
      </c>
      <c r="AN1148" s="10">
        <v>0</v>
      </c>
      <c r="AO1148" s="10" t="s">
        <v>2543</v>
      </c>
      <c r="AP1148" s="10" t="s">
        <v>9407</v>
      </c>
      <c r="AQ1148" s="10" t="s">
        <v>152</v>
      </c>
      <c r="AR1148" s="10" t="s">
        <v>119</v>
      </c>
      <c r="AS1148" s="10">
        <v>501510</v>
      </c>
      <c r="AT1148" s="10" t="s">
        <v>9408</v>
      </c>
      <c r="AU1148" s="10" t="s">
        <v>379</v>
      </c>
      <c r="AV1148" s="10">
        <v>508266</v>
      </c>
      <c r="AW1148" s="10" t="s">
        <v>9409</v>
      </c>
      <c r="AX1148" s="10">
        <v>9440911030</v>
      </c>
      <c r="AY1148" s="10" t="s">
        <v>9410</v>
      </c>
      <c r="AZ1148" s="10">
        <v>7993711030</v>
      </c>
      <c r="BA1148" s="10" t="s">
        <v>156</v>
      </c>
      <c r="BB1148" s="10" t="s">
        <v>1953</v>
      </c>
    </row>
    <row r="1149" spans="1:54" ht="14.5" x14ac:dyDescent="0.35">
      <c r="A1149" s="9">
        <v>45211.89008582176</v>
      </c>
      <c r="B1149" s="10" t="s">
        <v>13310</v>
      </c>
      <c r="C1149" s="10" t="s">
        <v>13311</v>
      </c>
      <c r="D1149" s="10" t="s">
        <v>9195</v>
      </c>
      <c r="E1149" s="10" t="s">
        <v>13312</v>
      </c>
      <c r="F1149" s="10" t="s">
        <v>13313</v>
      </c>
      <c r="G1149" s="10" t="s">
        <v>89</v>
      </c>
      <c r="H1149" s="23">
        <v>8374557427</v>
      </c>
      <c r="I1149" s="10" t="s">
        <v>13310</v>
      </c>
      <c r="J1149" s="23" t="s">
        <v>90</v>
      </c>
      <c r="K1149" s="10" t="s">
        <v>91</v>
      </c>
      <c r="L1149" s="1"/>
      <c r="M1149" s="10" t="s">
        <v>92</v>
      </c>
      <c r="N1149" s="10" t="s">
        <v>93</v>
      </c>
      <c r="O1149" s="1"/>
      <c r="P1149" s="1"/>
      <c r="Q1149" s="1"/>
      <c r="R1149" s="1"/>
      <c r="S1149" s="1"/>
      <c r="T1149" s="10">
        <v>2019</v>
      </c>
      <c r="U1149" s="10" t="s">
        <v>94</v>
      </c>
      <c r="V1149" s="10">
        <v>7.7</v>
      </c>
      <c r="W1149" s="10">
        <v>10</v>
      </c>
      <c r="X1149" s="10">
        <v>80</v>
      </c>
      <c r="Y1149" s="12"/>
      <c r="Z1149" s="10" t="s">
        <v>13314</v>
      </c>
      <c r="AA1149" s="10" t="s">
        <v>1412</v>
      </c>
      <c r="AB1149" s="10">
        <v>2022</v>
      </c>
      <c r="AC1149" s="10">
        <v>6.43</v>
      </c>
      <c r="AD1149" s="10">
        <v>700</v>
      </c>
      <c r="AE1149" s="13">
        <f t="shared" si="48"/>
        <v>0.91857142857142848</v>
      </c>
      <c r="AF1149" s="10">
        <v>6.43</v>
      </c>
      <c r="AG1149" s="10" t="s">
        <v>13315</v>
      </c>
      <c r="AH1149" s="14">
        <v>37909</v>
      </c>
      <c r="AI1149" s="10" t="s">
        <v>116</v>
      </c>
      <c r="AJ1149" s="10" t="s">
        <v>99</v>
      </c>
      <c r="AK1149" s="10">
        <v>1463</v>
      </c>
      <c r="AL1149" s="10">
        <v>6.8</v>
      </c>
      <c r="AM1149" s="10">
        <v>0</v>
      </c>
      <c r="AN1149" s="10">
        <v>0</v>
      </c>
      <c r="AO1149" s="10" t="s">
        <v>363</v>
      </c>
      <c r="AP1149" s="10" t="s">
        <v>13316</v>
      </c>
      <c r="AQ1149" s="10" t="s">
        <v>102</v>
      </c>
      <c r="AR1149" s="10" t="s">
        <v>446</v>
      </c>
      <c r="AS1149" s="10">
        <v>506371</v>
      </c>
      <c r="AT1149" s="10" t="s">
        <v>13316</v>
      </c>
      <c r="AU1149" s="10" t="s">
        <v>366</v>
      </c>
      <c r="AV1149" s="10">
        <v>506371</v>
      </c>
      <c r="AW1149" s="10" t="s">
        <v>13317</v>
      </c>
      <c r="AX1149" s="10">
        <v>9618564995</v>
      </c>
      <c r="AY1149" s="10" t="s">
        <v>13318</v>
      </c>
      <c r="AZ1149" s="10">
        <v>9885747305</v>
      </c>
      <c r="BA1149" s="10" t="s">
        <v>1241</v>
      </c>
      <c r="BB1149" s="10" t="s">
        <v>315</v>
      </c>
    </row>
    <row r="1150" spans="1:54" ht="14.5" x14ac:dyDescent="0.35">
      <c r="A1150" s="9">
        <v>45211.956671284723</v>
      </c>
      <c r="B1150" s="10" t="s">
        <v>13319</v>
      </c>
      <c r="C1150" s="10" t="s">
        <v>13320</v>
      </c>
      <c r="D1150" s="10" t="s">
        <v>5342</v>
      </c>
      <c r="E1150" s="10" t="s">
        <v>13321</v>
      </c>
      <c r="F1150" s="10" t="s">
        <v>13322</v>
      </c>
      <c r="G1150" s="10" t="s">
        <v>89</v>
      </c>
      <c r="H1150" s="23">
        <v>8555971257</v>
      </c>
      <c r="I1150" s="10" t="s">
        <v>13319</v>
      </c>
      <c r="J1150" s="23" t="s">
        <v>90</v>
      </c>
      <c r="K1150" s="10" t="s">
        <v>91</v>
      </c>
      <c r="L1150" s="1"/>
      <c r="M1150" s="10" t="s">
        <v>92</v>
      </c>
      <c r="N1150" s="10" t="s">
        <v>93</v>
      </c>
      <c r="O1150" s="1"/>
      <c r="P1150" s="1"/>
      <c r="Q1150" s="1"/>
      <c r="R1150" s="1"/>
      <c r="S1150" s="1"/>
      <c r="T1150" s="10">
        <v>2019</v>
      </c>
      <c r="U1150" s="10" t="s">
        <v>94</v>
      </c>
      <c r="V1150" s="10">
        <v>9.1999999999999993</v>
      </c>
      <c r="W1150" s="10">
        <v>600</v>
      </c>
      <c r="X1150" s="10">
        <v>82.8</v>
      </c>
      <c r="Y1150" s="12"/>
      <c r="Z1150" s="10" t="s">
        <v>13323</v>
      </c>
      <c r="AA1150" s="10" t="s">
        <v>1412</v>
      </c>
      <c r="AB1150" s="10">
        <v>2021</v>
      </c>
      <c r="AC1150" s="10">
        <v>2022</v>
      </c>
      <c r="AD1150" s="10">
        <v>1000</v>
      </c>
      <c r="AE1150" s="13">
        <f t="shared" si="48"/>
        <v>202.2</v>
      </c>
      <c r="AF1150" s="10">
        <v>75</v>
      </c>
      <c r="AG1150" s="10" t="s">
        <v>13324</v>
      </c>
      <c r="AH1150" s="14">
        <v>37987</v>
      </c>
      <c r="AI1150" s="10" t="s">
        <v>116</v>
      </c>
      <c r="AJ1150" s="10" t="s">
        <v>99</v>
      </c>
      <c r="AK1150" s="10">
        <v>24000</v>
      </c>
      <c r="AL1150" s="10">
        <v>6</v>
      </c>
      <c r="AM1150" s="10">
        <v>3</v>
      </c>
      <c r="AN1150" s="10">
        <v>0</v>
      </c>
      <c r="AO1150" s="10" t="s">
        <v>664</v>
      </c>
      <c r="AP1150" s="10" t="s">
        <v>13325</v>
      </c>
      <c r="AQ1150" s="10" t="s">
        <v>152</v>
      </c>
      <c r="AR1150" s="10" t="s">
        <v>12406</v>
      </c>
      <c r="AS1150" s="10">
        <v>503187</v>
      </c>
      <c r="AT1150" s="10" t="s">
        <v>13326</v>
      </c>
      <c r="AU1150" s="10" t="s">
        <v>12406</v>
      </c>
      <c r="AV1150" s="10">
        <v>503187</v>
      </c>
      <c r="AW1150" s="10" t="s">
        <v>13327</v>
      </c>
      <c r="AX1150" s="10">
        <v>9382027657</v>
      </c>
      <c r="AY1150" s="10" t="s">
        <v>4374</v>
      </c>
      <c r="AZ1150" s="10">
        <v>8555971257</v>
      </c>
      <c r="BA1150" s="10" t="s">
        <v>300</v>
      </c>
      <c r="BB1150" s="10" t="s">
        <v>450</v>
      </c>
    </row>
    <row r="1151" spans="1:54" ht="14.5" x14ac:dyDescent="0.35">
      <c r="A1151" s="9">
        <v>45212.393285891201</v>
      </c>
      <c r="B1151" s="10" t="s">
        <v>9411</v>
      </c>
      <c r="C1151" s="10" t="s">
        <v>9412</v>
      </c>
      <c r="D1151" s="10" t="s">
        <v>9413</v>
      </c>
      <c r="E1151" s="10" t="s">
        <v>467</v>
      </c>
      <c r="F1151" s="10" t="s">
        <v>9414</v>
      </c>
      <c r="G1151" s="10" t="s">
        <v>89</v>
      </c>
      <c r="H1151" s="23">
        <v>9030780930</v>
      </c>
      <c r="I1151" s="10" t="s">
        <v>9411</v>
      </c>
      <c r="J1151" s="23" t="s">
        <v>90</v>
      </c>
      <c r="K1151" s="10" t="s">
        <v>91</v>
      </c>
      <c r="L1151" s="1"/>
      <c r="M1151" s="10" t="s">
        <v>92</v>
      </c>
      <c r="N1151" s="10" t="s">
        <v>93</v>
      </c>
      <c r="O1151" s="1"/>
      <c r="P1151" s="1"/>
      <c r="Q1151" s="1"/>
      <c r="R1151" s="1"/>
      <c r="S1151" s="1"/>
      <c r="T1151" s="10">
        <v>2019</v>
      </c>
      <c r="U1151" s="10" t="s">
        <v>94</v>
      </c>
      <c r="V1151" s="10">
        <v>9.5</v>
      </c>
      <c r="W1151" s="10">
        <v>10</v>
      </c>
      <c r="X1151" s="10">
        <v>90.25</v>
      </c>
      <c r="Y1151" s="12"/>
      <c r="Z1151" s="10" t="s">
        <v>9415</v>
      </c>
      <c r="AA1151" s="10" t="s">
        <v>1412</v>
      </c>
      <c r="AB1151" s="10">
        <v>2022</v>
      </c>
      <c r="AC1151" s="10">
        <v>9.16</v>
      </c>
      <c r="AD1151" s="10">
        <v>10</v>
      </c>
      <c r="AE1151" s="13">
        <f t="shared" si="48"/>
        <v>91.600000000000009</v>
      </c>
      <c r="AF1151" s="10">
        <v>87.02</v>
      </c>
      <c r="AG1151" s="10" t="s">
        <v>9416</v>
      </c>
      <c r="AH1151" s="14">
        <v>38072</v>
      </c>
      <c r="AI1151" s="10" t="s">
        <v>116</v>
      </c>
      <c r="AJ1151" s="10" t="s">
        <v>99</v>
      </c>
      <c r="AK1151" s="10">
        <v>3950</v>
      </c>
      <c r="AL1151" s="10">
        <v>9.01</v>
      </c>
      <c r="AM1151" s="10">
        <v>0</v>
      </c>
      <c r="AN1151" s="10">
        <v>0</v>
      </c>
      <c r="AO1151" s="10" t="s">
        <v>2543</v>
      </c>
      <c r="AP1151" s="10" t="s">
        <v>9417</v>
      </c>
      <c r="AQ1151" s="10" t="s">
        <v>102</v>
      </c>
      <c r="AR1151" s="10" t="s">
        <v>121</v>
      </c>
      <c r="AS1151" s="10">
        <v>502103</v>
      </c>
      <c r="AT1151" s="10" t="s">
        <v>9418</v>
      </c>
      <c r="AU1151" s="10" t="s">
        <v>121</v>
      </c>
      <c r="AV1151" s="10">
        <v>502103</v>
      </c>
      <c r="AW1151" s="10" t="s">
        <v>9419</v>
      </c>
      <c r="AX1151" s="10">
        <v>9246198896</v>
      </c>
      <c r="AY1151" s="10" t="s">
        <v>9420</v>
      </c>
      <c r="AZ1151" s="10">
        <v>8977780930</v>
      </c>
      <c r="BA1151" s="10" t="s">
        <v>7024</v>
      </c>
      <c r="BB1151" s="10" t="s">
        <v>246</v>
      </c>
    </row>
    <row r="1152" spans="1:54" ht="14.5" x14ac:dyDescent="0.35">
      <c r="A1152" s="9">
        <v>45211.889852870372</v>
      </c>
      <c r="B1152" s="10" t="s">
        <v>9421</v>
      </c>
      <c r="C1152" s="10" t="s">
        <v>9422</v>
      </c>
      <c r="D1152" s="10" t="s">
        <v>9423</v>
      </c>
      <c r="E1152" s="10" t="s">
        <v>9424</v>
      </c>
      <c r="F1152" s="10" t="s">
        <v>9425</v>
      </c>
      <c r="G1152" s="10" t="s">
        <v>89</v>
      </c>
      <c r="H1152" s="23">
        <v>8520078484</v>
      </c>
      <c r="I1152" s="10" t="s">
        <v>9421</v>
      </c>
      <c r="J1152" s="23" t="s">
        <v>90</v>
      </c>
      <c r="K1152" s="10" t="s">
        <v>91</v>
      </c>
      <c r="L1152" s="1"/>
      <c r="M1152" s="10" t="s">
        <v>92</v>
      </c>
      <c r="N1152" s="10" t="s">
        <v>93</v>
      </c>
      <c r="O1152" s="1"/>
      <c r="P1152" s="1"/>
      <c r="Q1152" s="1"/>
      <c r="R1152" s="1"/>
      <c r="S1152" s="1"/>
      <c r="T1152" s="10">
        <v>2019</v>
      </c>
      <c r="U1152" s="10" t="s">
        <v>94</v>
      </c>
      <c r="V1152" s="10">
        <v>9.2899999999999991</v>
      </c>
      <c r="W1152" s="10">
        <v>10</v>
      </c>
      <c r="X1152" s="10">
        <v>87.4</v>
      </c>
      <c r="Y1152" s="12"/>
      <c r="Z1152" s="10" t="s">
        <v>9426</v>
      </c>
      <c r="AA1152" s="10" t="s">
        <v>1412</v>
      </c>
      <c r="AB1152" s="10">
        <v>2022</v>
      </c>
      <c r="AC1152" s="10">
        <v>6.61</v>
      </c>
      <c r="AD1152" s="10">
        <v>700</v>
      </c>
      <c r="AE1152" s="13">
        <f t="shared" si="48"/>
        <v>0.94428571428571439</v>
      </c>
      <c r="AF1152" s="10">
        <v>2</v>
      </c>
      <c r="AG1152" s="10" t="s">
        <v>9427</v>
      </c>
      <c r="AH1152" s="14">
        <v>37952</v>
      </c>
      <c r="AI1152" s="10" t="s">
        <v>116</v>
      </c>
      <c r="AJ1152" s="10" t="s">
        <v>99</v>
      </c>
      <c r="AK1152" s="10">
        <v>896</v>
      </c>
      <c r="AL1152" s="10">
        <v>7.75</v>
      </c>
      <c r="AM1152" s="10">
        <v>0</v>
      </c>
      <c r="AN1152" s="10">
        <v>0</v>
      </c>
      <c r="AO1152" s="10" t="s">
        <v>1341</v>
      </c>
      <c r="AP1152" s="10" t="s">
        <v>9428</v>
      </c>
      <c r="AQ1152" s="10" t="s">
        <v>152</v>
      </c>
      <c r="AR1152" s="10" t="s">
        <v>119</v>
      </c>
      <c r="AS1152" s="10">
        <v>500097</v>
      </c>
      <c r="AT1152" s="10" t="s">
        <v>9429</v>
      </c>
      <c r="AU1152" s="10" t="s">
        <v>119</v>
      </c>
      <c r="AV1152" s="10">
        <v>500097</v>
      </c>
      <c r="AW1152" s="10" t="s">
        <v>9430</v>
      </c>
      <c r="AX1152" s="10">
        <v>9848913456</v>
      </c>
      <c r="AY1152" s="10" t="s">
        <v>9431</v>
      </c>
      <c r="AZ1152" s="10">
        <v>9603613267</v>
      </c>
      <c r="BA1152" s="10" t="s">
        <v>1686</v>
      </c>
      <c r="BB1152" s="10" t="s">
        <v>1953</v>
      </c>
    </row>
    <row r="1153" spans="1:54" ht="14.5" x14ac:dyDescent="0.35">
      <c r="A1153" s="9">
        <v>45211.872751863426</v>
      </c>
      <c r="B1153" s="10" t="s">
        <v>13328</v>
      </c>
      <c r="C1153" s="10" t="s">
        <v>13329</v>
      </c>
      <c r="D1153" s="10" t="s">
        <v>13330</v>
      </c>
      <c r="E1153" s="10" t="s">
        <v>945</v>
      </c>
      <c r="F1153" s="10" t="s">
        <v>13331</v>
      </c>
      <c r="G1153" s="10" t="s">
        <v>89</v>
      </c>
      <c r="H1153" s="23">
        <v>7287846253</v>
      </c>
      <c r="I1153" s="10" t="s">
        <v>13328</v>
      </c>
      <c r="J1153" s="23" t="s">
        <v>90</v>
      </c>
      <c r="K1153" s="10" t="s">
        <v>91</v>
      </c>
      <c r="L1153" s="1"/>
      <c r="M1153" s="10" t="s">
        <v>92</v>
      </c>
      <c r="N1153" s="10" t="s">
        <v>93</v>
      </c>
      <c r="O1153" s="1"/>
      <c r="P1153" s="1"/>
      <c r="Q1153" s="1"/>
      <c r="R1153" s="1"/>
      <c r="S1153" s="1"/>
      <c r="T1153" s="10">
        <v>2019</v>
      </c>
      <c r="U1153" s="10" t="s">
        <v>94</v>
      </c>
      <c r="V1153" s="10">
        <v>7.8</v>
      </c>
      <c r="W1153" s="10">
        <v>10</v>
      </c>
      <c r="X1153" s="10">
        <v>7.41</v>
      </c>
      <c r="Y1153" s="18">
        <f>X1153*9.5</f>
        <v>70.394999999999996</v>
      </c>
      <c r="Z1153" s="10" t="s">
        <v>13332</v>
      </c>
      <c r="AA1153" s="10" t="s">
        <v>1412</v>
      </c>
      <c r="AB1153" s="10">
        <v>2022</v>
      </c>
      <c r="AC1153" s="10">
        <v>703</v>
      </c>
      <c r="AD1153" s="10">
        <v>1000</v>
      </c>
      <c r="AE1153" s="13">
        <f t="shared" si="48"/>
        <v>70.3</v>
      </c>
      <c r="AF1153" s="10">
        <v>70.3</v>
      </c>
      <c r="AG1153" s="10" t="s">
        <v>13333</v>
      </c>
      <c r="AH1153" s="14">
        <v>37510</v>
      </c>
      <c r="AI1153" s="10" t="s">
        <v>98</v>
      </c>
      <c r="AJ1153" s="10" t="s">
        <v>99</v>
      </c>
      <c r="AK1153" s="10">
        <v>11946</v>
      </c>
      <c r="AL1153" s="10">
        <v>0</v>
      </c>
      <c r="AM1153" s="10">
        <v>2</v>
      </c>
      <c r="AN1153" s="10">
        <v>1</v>
      </c>
      <c r="AO1153" s="10" t="s">
        <v>664</v>
      </c>
      <c r="AP1153" s="10" t="s">
        <v>13334</v>
      </c>
      <c r="AQ1153" s="10" t="s">
        <v>152</v>
      </c>
      <c r="AR1153" s="10" t="s">
        <v>13334</v>
      </c>
      <c r="AS1153" s="10">
        <v>500015</v>
      </c>
      <c r="AT1153" s="10" t="s">
        <v>13335</v>
      </c>
      <c r="AU1153" s="10" t="s">
        <v>629</v>
      </c>
      <c r="AV1153" s="10">
        <v>503101</v>
      </c>
      <c r="AW1153" s="10" t="s">
        <v>13336</v>
      </c>
      <c r="AX1153" s="10">
        <v>9177525109</v>
      </c>
      <c r="AY1153" s="10" t="s">
        <v>13337</v>
      </c>
      <c r="AZ1153" s="10">
        <v>9398492168</v>
      </c>
      <c r="BA1153" s="10" t="s">
        <v>449</v>
      </c>
      <c r="BB1153" s="10" t="s">
        <v>157</v>
      </c>
    </row>
    <row r="1154" spans="1:54" ht="14.5" x14ac:dyDescent="0.35">
      <c r="A1154" s="9">
        <v>45211.683767662034</v>
      </c>
      <c r="B1154" s="10" t="s">
        <v>9432</v>
      </c>
      <c r="C1154" s="10" t="s">
        <v>9433</v>
      </c>
      <c r="D1154" s="10" t="s">
        <v>9434</v>
      </c>
      <c r="E1154" s="10" t="s">
        <v>9435</v>
      </c>
      <c r="F1154" s="10" t="s">
        <v>9436</v>
      </c>
      <c r="G1154" s="10" t="s">
        <v>89</v>
      </c>
      <c r="H1154" s="23">
        <v>9515478266</v>
      </c>
      <c r="I1154" s="10" t="s">
        <v>9432</v>
      </c>
      <c r="J1154" s="23" t="s">
        <v>90</v>
      </c>
      <c r="K1154" s="10" t="s">
        <v>91</v>
      </c>
      <c r="L1154" s="1"/>
      <c r="M1154" s="10" t="s">
        <v>92</v>
      </c>
      <c r="N1154" s="10" t="s">
        <v>93</v>
      </c>
      <c r="O1154" s="1"/>
      <c r="P1154" s="1"/>
      <c r="Q1154" s="1"/>
      <c r="R1154" s="1"/>
      <c r="S1154" s="1"/>
      <c r="T1154" s="10">
        <v>2019</v>
      </c>
      <c r="U1154" s="10" t="s">
        <v>94</v>
      </c>
      <c r="V1154" s="10">
        <v>9.8000000000000007</v>
      </c>
      <c r="W1154" s="10">
        <v>10</v>
      </c>
      <c r="X1154" s="10">
        <v>94</v>
      </c>
      <c r="Y1154" s="12"/>
      <c r="Z1154" s="10" t="s">
        <v>9437</v>
      </c>
      <c r="AA1154" s="10" t="s">
        <v>1412</v>
      </c>
      <c r="AB1154" s="10">
        <v>2021</v>
      </c>
      <c r="AC1154" s="10">
        <v>9.07</v>
      </c>
      <c r="AD1154" s="10">
        <v>10</v>
      </c>
      <c r="AE1154" s="13">
        <f t="shared" si="48"/>
        <v>90.7</v>
      </c>
      <c r="AF1154" s="10">
        <v>89</v>
      </c>
      <c r="AG1154" s="10" t="s">
        <v>9438</v>
      </c>
      <c r="AH1154" s="14">
        <v>38192</v>
      </c>
      <c r="AI1154" s="10" t="s">
        <v>116</v>
      </c>
      <c r="AJ1154" s="10" t="s">
        <v>99</v>
      </c>
      <c r="AK1154" s="10">
        <v>1403</v>
      </c>
      <c r="AL1154" s="10">
        <v>7.04</v>
      </c>
      <c r="AM1154" s="10">
        <v>1</v>
      </c>
      <c r="AN1154" s="10">
        <v>0</v>
      </c>
      <c r="AO1154" s="10" t="s">
        <v>9439</v>
      </c>
      <c r="AP1154" s="10" t="s">
        <v>745</v>
      </c>
      <c r="AQ1154" s="10" t="s">
        <v>152</v>
      </c>
      <c r="AR1154" s="10" t="s">
        <v>119</v>
      </c>
      <c r="AS1154" s="10">
        <v>501401</v>
      </c>
      <c r="AT1154" s="10" t="s">
        <v>9440</v>
      </c>
      <c r="AU1154" s="10" t="s">
        <v>9440</v>
      </c>
      <c r="AV1154" s="10">
        <v>507123</v>
      </c>
      <c r="AW1154" s="10" t="s">
        <v>9441</v>
      </c>
      <c r="AX1154" s="10">
        <v>7287995060</v>
      </c>
      <c r="AY1154" s="10" t="s">
        <v>9442</v>
      </c>
      <c r="AZ1154" s="10">
        <v>9959564093</v>
      </c>
      <c r="BA1154" s="10" t="s">
        <v>156</v>
      </c>
      <c r="BB1154" s="10" t="s">
        <v>125</v>
      </c>
    </row>
    <row r="1155" spans="1:54" ht="14.5" x14ac:dyDescent="0.35">
      <c r="A1155" s="9">
        <v>45211.790757962968</v>
      </c>
      <c r="B1155" s="10" t="s">
        <v>13338</v>
      </c>
      <c r="C1155" s="10" t="s">
        <v>13339</v>
      </c>
      <c r="D1155" s="10" t="s">
        <v>13340</v>
      </c>
      <c r="E1155" s="10" t="s">
        <v>13341</v>
      </c>
      <c r="F1155" s="10" t="s">
        <v>13342</v>
      </c>
      <c r="G1155" s="10" t="s">
        <v>89</v>
      </c>
      <c r="H1155" s="23">
        <v>7330639516</v>
      </c>
      <c r="I1155" s="10" t="s">
        <v>13338</v>
      </c>
      <c r="J1155" s="23" t="s">
        <v>90</v>
      </c>
      <c r="K1155" s="10" t="s">
        <v>91</v>
      </c>
      <c r="L1155" s="1"/>
      <c r="M1155" s="10" t="s">
        <v>92</v>
      </c>
      <c r="N1155" s="10" t="s">
        <v>93</v>
      </c>
      <c r="O1155" s="1"/>
      <c r="P1155" s="1"/>
      <c r="Q1155" s="1"/>
      <c r="R1155" s="1"/>
      <c r="S1155" s="1"/>
      <c r="T1155" s="10">
        <v>2019</v>
      </c>
      <c r="U1155" s="10" t="s">
        <v>94</v>
      </c>
      <c r="V1155" s="10">
        <v>8.8000000000000007</v>
      </c>
      <c r="W1155" s="10">
        <v>10</v>
      </c>
      <c r="X1155" s="10">
        <v>83.6</v>
      </c>
      <c r="Y1155" s="12"/>
      <c r="Z1155" s="10" t="s">
        <v>13343</v>
      </c>
      <c r="AA1155" s="10" t="s">
        <v>1412</v>
      </c>
      <c r="AB1155" s="10">
        <v>2022</v>
      </c>
      <c r="AC1155" s="10">
        <v>700</v>
      </c>
      <c r="AD1155" s="10">
        <v>1000</v>
      </c>
      <c r="AE1155" s="13">
        <f t="shared" ref="AE1155:AE1186" si="49">(AC1155/AD1155)*100</f>
        <v>70</v>
      </c>
      <c r="AF1155" s="10">
        <v>6.9</v>
      </c>
      <c r="AG1155" s="10" t="s">
        <v>13344</v>
      </c>
      <c r="AH1155" s="14">
        <v>37950</v>
      </c>
      <c r="AI1155" s="10" t="s">
        <v>98</v>
      </c>
      <c r="AJ1155" s="10" t="s">
        <v>99</v>
      </c>
      <c r="AK1155" s="10">
        <v>16751</v>
      </c>
      <c r="AL1155" s="10">
        <v>6.24</v>
      </c>
      <c r="AM1155" s="10">
        <v>0</v>
      </c>
      <c r="AN1155" s="10">
        <v>1</v>
      </c>
      <c r="AO1155" s="10" t="s">
        <v>6486</v>
      </c>
      <c r="AP1155" s="10" t="s">
        <v>13345</v>
      </c>
      <c r="AQ1155" s="10" t="s">
        <v>152</v>
      </c>
      <c r="AR1155" s="10" t="s">
        <v>1631</v>
      </c>
      <c r="AS1155" s="10">
        <v>505001</v>
      </c>
      <c r="AT1155" s="15" t="s">
        <v>13346</v>
      </c>
      <c r="AU1155" s="10" t="s">
        <v>1631</v>
      </c>
      <c r="AV1155" s="10">
        <v>505001</v>
      </c>
      <c r="AW1155" s="10" t="s">
        <v>13347</v>
      </c>
      <c r="AX1155" s="10">
        <v>9032688726</v>
      </c>
      <c r="AY1155" s="10" t="s">
        <v>13348</v>
      </c>
      <c r="AZ1155" s="10">
        <v>9849639516</v>
      </c>
      <c r="BA1155" s="10" t="s">
        <v>552</v>
      </c>
      <c r="BB1155" s="10" t="s">
        <v>1927</v>
      </c>
    </row>
    <row r="1156" spans="1:54" ht="14.5" x14ac:dyDescent="0.35">
      <c r="A1156" s="9">
        <v>45211.913996099538</v>
      </c>
      <c r="B1156" s="10" t="s">
        <v>9443</v>
      </c>
      <c r="C1156" s="10" t="s">
        <v>9444</v>
      </c>
      <c r="D1156" s="10" t="s">
        <v>9445</v>
      </c>
      <c r="E1156" s="10" t="s">
        <v>9446</v>
      </c>
      <c r="F1156" s="10" t="s">
        <v>9447</v>
      </c>
      <c r="G1156" s="10" t="s">
        <v>89</v>
      </c>
      <c r="H1156" s="23">
        <v>7995879496</v>
      </c>
      <c r="I1156" s="10" t="s">
        <v>9443</v>
      </c>
      <c r="J1156" s="23" t="s">
        <v>90</v>
      </c>
      <c r="K1156" s="10" t="s">
        <v>91</v>
      </c>
      <c r="L1156" s="1"/>
      <c r="M1156" s="10" t="s">
        <v>92</v>
      </c>
      <c r="N1156" s="10" t="s">
        <v>93</v>
      </c>
      <c r="O1156" s="1"/>
      <c r="P1156" s="1"/>
      <c r="Q1156" s="1"/>
      <c r="R1156" s="1"/>
      <c r="S1156" s="1"/>
      <c r="T1156" s="10">
        <v>2019</v>
      </c>
      <c r="U1156" s="10" t="s">
        <v>94</v>
      </c>
      <c r="V1156" s="10">
        <v>8.8000000000000007</v>
      </c>
      <c r="W1156" s="10">
        <v>528</v>
      </c>
      <c r="X1156" s="10">
        <v>83.6</v>
      </c>
      <c r="Y1156" s="12"/>
      <c r="Z1156" s="10" t="s">
        <v>9448</v>
      </c>
      <c r="AA1156" s="10" t="s">
        <v>1412</v>
      </c>
      <c r="AB1156" s="10">
        <v>2022</v>
      </c>
      <c r="AC1156" s="10">
        <v>863</v>
      </c>
      <c r="AD1156" s="10">
        <v>1000</v>
      </c>
      <c r="AE1156" s="13">
        <f t="shared" si="49"/>
        <v>86.3</v>
      </c>
      <c r="AF1156" s="10">
        <v>81.99</v>
      </c>
      <c r="AG1156" s="10" t="s">
        <v>9449</v>
      </c>
      <c r="AH1156" s="14">
        <v>38336</v>
      </c>
      <c r="AI1156" s="10" t="s">
        <v>98</v>
      </c>
      <c r="AJ1156" s="10" t="s">
        <v>99</v>
      </c>
      <c r="AK1156" s="10">
        <v>860</v>
      </c>
      <c r="AL1156" s="10">
        <v>8.17</v>
      </c>
      <c r="AM1156" s="10">
        <v>0</v>
      </c>
      <c r="AN1156" s="10">
        <v>0</v>
      </c>
      <c r="AO1156" s="10" t="s">
        <v>664</v>
      </c>
      <c r="AP1156" s="10" t="s">
        <v>9450</v>
      </c>
      <c r="AQ1156" s="10" t="s">
        <v>152</v>
      </c>
      <c r="AR1156" s="10" t="s">
        <v>3277</v>
      </c>
      <c r="AS1156" s="10">
        <v>504106</v>
      </c>
      <c r="AT1156" s="10" t="s">
        <v>9451</v>
      </c>
      <c r="AU1156" s="10" t="s">
        <v>3277</v>
      </c>
      <c r="AV1156" s="10">
        <v>504106</v>
      </c>
      <c r="AW1156" s="10" t="s">
        <v>9452</v>
      </c>
      <c r="AX1156" s="10">
        <v>9640870812</v>
      </c>
      <c r="AY1156" s="10" t="s">
        <v>9453</v>
      </c>
      <c r="AZ1156" s="10">
        <v>7680932499</v>
      </c>
      <c r="BA1156" s="10" t="s">
        <v>552</v>
      </c>
      <c r="BB1156" s="10" t="s">
        <v>435</v>
      </c>
    </row>
    <row r="1157" spans="1:54" ht="14.5" x14ac:dyDescent="0.35">
      <c r="A1157" s="9">
        <v>45211.73655184028</v>
      </c>
      <c r="B1157" s="10" t="s">
        <v>9454</v>
      </c>
      <c r="C1157" s="10" t="s">
        <v>9455</v>
      </c>
      <c r="D1157" s="10" t="s">
        <v>9456</v>
      </c>
      <c r="E1157" s="10" t="s">
        <v>9457</v>
      </c>
      <c r="F1157" s="10" t="s">
        <v>9458</v>
      </c>
      <c r="G1157" s="10" t="s">
        <v>89</v>
      </c>
      <c r="H1157" s="23">
        <v>9493362769</v>
      </c>
      <c r="I1157" s="10" t="s">
        <v>9454</v>
      </c>
      <c r="J1157" s="23" t="s">
        <v>90</v>
      </c>
      <c r="K1157" s="10" t="s">
        <v>91</v>
      </c>
      <c r="L1157" s="1"/>
      <c r="M1157" s="10" t="s">
        <v>92</v>
      </c>
      <c r="N1157" s="10" t="s">
        <v>93</v>
      </c>
      <c r="O1157" s="1"/>
      <c r="P1157" s="1"/>
      <c r="Q1157" s="1"/>
      <c r="R1157" s="1"/>
      <c r="S1157" s="1"/>
      <c r="T1157" s="10">
        <v>2019</v>
      </c>
      <c r="U1157" s="10" t="s">
        <v>94</v>
      </c>
      <c r="V1157" s="10">
        <v>9.5</v>
      </c>
      <c r="W1157" s="10">
        <v>10</v>
      </c>
      <c r="X1157" s="10">
        <v>90.25</v>
      </c>
      <c r="Y1157" s="12"/>
      <c r="Z1157" s="10" t="s">
        <v>9459</v>
      </c>
      <c r="AA1157" s="10" t="s">
        <v>1412</v>
      </c>
      <c r="AB1157" s="10">
        <v>2022</v>
      </c>
      <c r="AC1157" s="10">
        <v>933</v>
      </c>
      <c r="AD1157" s="10">
        <v>1000</v>
      </c>
      <c r="AE1157" s="13">
        <f t="shared" si="49"/>
        <v>93.300000000000011</v>
      </c>
      <c r="AF1157" s="10">
        <v>93.26</v>
      </c>
      <c r="AG1157" s="10" t="s">
        <v>9460</v>
      </c>
      <c r="AH1157" s="14">
        <v>37428</v>
      </c>
      <c r="AI1157" s="10" t="s">
        <v>98</v>
      </c>
      <c r="AJ1157" s="10" t="s">
        <v>99</v>
      </c>
      <c r="AK1157" s="10">
        <v>13213</v>
      </c>
      <c r="AL1157" s="10">
        <v>8.52</v>
      </c>
      <c r="AM1157" s="10">
        <v>0</v>
      </c>
      <c r="AN1157" s="10">
        <v>0</v>
      </c>
      <c r="AO1157" s="10" t="s">
        <v>4439</v>
      </c>
      <c r="AP1157" s="10" t="s">
        <v>8370</v>
      </c>
      <c r="AQ1157" s="10" t="s">
        <v>102</v>
      </c>
      <c r="AR1157" s="10" t="s">
        <v>1157</v>
      </c>
      <c r="AS1157" s="10">
        <v>506315</v>
      </c>
      <c r="AT1157" s="10" t="s">
        <v>9461</v>
      </c>
      <c r="AU1157" s="10" t="s">
        <v>1157</v>
      </c>
      <c r="AV1157" s="10">
        <v>506315</v>
      </c>
      <c r="AW1157" s="10" t="s">
        <v>9462</v>
      </c>
      <c r="AX1157" s="10">
        <v>9441018741</v>
      </c>
      <c r="AY1157" s="10" t="s">
        <v>9463</v>
      </c>
      <c r="AZ1157" s="10">
        <v>9154075014</v>
      </c>
      <c r="BA1157" s="10" t="s">
        <v>106</v>
      </c>
      <c r="BB1157" s="10" t="s">
        <v>9464</v>
      </c>
    </row>
    <row r="1158" spans="1:54" ht="14.5" x14ac:dyDescent="0.35">
      <c r="A1158" s="9">
        <v>45211.905089490741</v>
      </c>
      <c r="B1158" s="10" t="s">
        <v>9465</v>
      </c>
      <c r="C1158" s="10" t="s">
        <v>9466</v>
      </c>
      <c r="D1158" s="10" t="s">
        <v>9467</v>
      </c>
      <c r="E1158" s="10" t="s">
        <v>4649</v>
      </c>
      <c r="F1158" s="10" t="s">
        <v>9468</v>
      </c>
      <c r="G1158" s="10" t="s">
        <v>89</v>
      </c>
      <c r="H1158" s="23">
        <v>6303158371</v>
      </c>
      <c r="I1158" s="10" t="s">
        <v>9465</v>
      </c>
      <c r="J1158" s="23" t="s">
        <v>90</v>
      </c>
      <c r="K1158" s="10" t="s">
        <v>91</v>
      </c>
      <c r="L1158" s="1"/>
      <c r="M1158" s="10" t="s">
        <v>92</v>
      </c>
      <c r="N1158" s="10" t="s">
        <v>93</v>
      </c>
      <c r="O1158" s="1"/>
      <c r="P1158" s="1"/>
      <c r="Q1158" s="1"/>
      <c r="R1158" s="1"/>
      <c r="S1158" s="1"/>
      <c r="T1158" s="10">
        <v>2018</v>
      </c>
      <c r="U1158" s="10" t="s">
        <v>94</v>
      </c>
      <c r="V1158" s="10">
        <v>9</v>
      </c>
      <c r="W1158" s="10">
        <v>1000</v>
      </c>
      <c r="X1158" s="10">
        <v>81</v>
      </c>
      <c r="Y1158" s="12"/>
      <c r="Z1158" s="10" t="s">
        <v>9469</v>
      </c>
      <c r="AA1158" s="10" t="s">
        <v>1412</v>
      </c>
      <c r="AB1158" s="10">
        <v>2022</v>
      </c>
      <c r="AC1158" s="10">
        <v>780</v>
      </c>
      <c r="AD1158" s="10">
        <v>1000</v>
      </c>
      <c r="AE1158" s="13">
        <f t="shared" si="49"/>
        <v>78</v>
      </c>
      <c r="AF1158" s="10">
        <v>4</v>
      </c>
      <c r="AG1158" s="10" t="s">
        <v>9470</v>
      </c>
      <c r="AH1158" s="14">
        <v>37913</v>
      </c>
      <c r="AI1158" s="10" t="s">
        <v>116</v>
      </c>
      <c r="AJ1158" s="10" t="s">
        <v>99</v>
      </c>
      <c r="AK1158" s="10">
        <v>4000</v>
      </c>
      <c r="AL1158" s="10">
        <v>7.2</v>
      </c>
      <c r="AM1158" s="10">
        <v>0</v>
      </c>
      <c r="AN1158" s="10">
        <v>0</v>
      </c>
      <c r="AO1158" s="10" t="s">
        <v>9471</v>
      </c>
      <c r="AP1158" s="10" t="s">
        <v>119</v>
      </c>
      <c r="AQ1158" s="10" t="s">
        <v>102</v>
      </c>
      <c r="AR1158" s="10" t="s">
        <v>119</v>
      </c>
      <c r="AS1158" s="10">
        <v>500072</v>
      </c>
      <c r="AT1158" s="10" t="s">
        <v>9472</v>
      </c>
      <c r="AU1158" s="10" t="s">
        <v>9472</v>
      </c>
      <c r="AV1158" s="10">
        <v>502247</v>
      </c>
      <c r="AW1158" s="10" t="s">
        <v>9473</v>
      </c>
      <c r="AX1158" s="10">
        <v>9392678153</v>
      </c>
      <c r="AY1158" s="10" t="s">
        <v>9474</v>
      </c>
      <c r="AZ1158" s="10">
        <v>9505963559</v>
      </c>
      <c r="BA1158" s="10" t="s">
        <v>449</v>
      </c>
      <c r="BB1158" s="10" t="s">
        <v>107</v>
      </c>
    </row>
    <row r="1159" spans="1:54" ht="14.5" x14ac:dyDescent="0.35">
      <c r="A1159" s="9">
        <v>45211.96591165509</v>
      </c>
      <c r="B1159" s="10" t="s">
        <v>13361</v>
      </c>
      <c r="C1159" s="10" t="s">
        <v>13362</v>
      </c>
      <c r="D1159" s="10" t="s">
        <v>13363</v>
      </c>
      <c r="E1159" s="10" t="s">
        <v>7621</v>
      </c>
      <c r="F1159" s="10" t="s">
        <v>13364</v>
      </c>
      <c r="G1159" s="10" t="s">
        <v>89</v>
      </c>
      <c r="H1159" s="23">
        <v>8309299690</v>
      </c>
      <c r="I1159" s="10" t="s">
        <v>13361</v>
      </c>
      <c r="J1159" s="23" t="s">
        <v>90</v>
      </c>
      <c r="K1159" s="10" t="s">
        <v>91</v>
      </c>
      <c r="L1159" s="1"/>
      <c r="M1159" s="10" t="s">
        <v>92</v>
      </c>
      <c r="N1159" s="10" t="s">
        <v>93</v>
      </c>
      <c r="O1159" s="1"/>
      <c r="P1159" s="1"/>
      <c r="Q1159" s="1"/>
      <c r="R1159" s="1"/>
      <c r="S1159" s="1"/>
      <c r="T1159" s="10">
        <v>2019</v>
      </c>
      <c r="U1159" s="10" t="s">
        <v>94</v>
      </c>
      <c r="V1159" s="10">
        <v>7.3</v>
      </c>
      <c r="W1159" s="10">
        <v>600</v>
      </c>
      <c r="X1159" s="10">
        <v>71.25</v>
      </c>
      <c r="Y1159" s="12"/>
      <c r="Z1159" s="10" t="s">
        <v>13365</v>
      </c>
      <c r="AA1159" s="10" t="s">
        <v>1412</v>
      </c>
      <c r="AB1159" s="10">
        <v>2022</v>
      </c>
      <c r="AC1159" s="10">
        <v>5.78</v>
      </c>
      <c r="AD1159" s="10">
        <v>700</v>
      </c>
      <c r="AE1159" s="13">
        <f t="shared" si="49"/>
        <v>0.82571428571428573</v>
      </c>
      <c r="AF1159" s="10">
        <v>5.78</v>
      </c>
      <c r="AG1159" s="10" t="s">
        <v>13366</v>
      </c>
      <c r="AH1159" s="14">
        <v>37852</v>
      </c>
      <c r="AI1159" s="10" t="s">
        <v>116</v>
      </c>
      <c r="AJ1159" s="10" t="s">
        <v>99</v>
      </c>
      <c r="AK1159" s="10">
        <v>2130</v>
      </c>
      <c r="AL1159" s="10">
        <v>5.49</v>
      </c>
      <c r="AM1159" s="10">
        <v>1</v>
      </c>
      <c r="AN1159" s="10">
        <v>1</v>
      </c>
      <c r="AO1159" s="10" t="s">
        <v>13367</v>
      </c>
      <c r="AP1159" s="10" t="s">
        <v>13368</v>
      </c>
      <c r="AQ1159" s="10" t="s">
        <v>152</v>
      </c>
      <c r="AR1159" s="10" t="s">
        <v>119</v>
      </c>
      <c r="AS1159" s="10">
        <v>500020</v>
      </c>
      <c r="AT1159" s="10" t="s">
        <v>13368</v>
      </c>
      <c r="AU1159" s="10" t="s">
        <v>119</v>
      </c>
      <c r="AV1159" s="10">
        <v>500020</v>
      </c>
      <c r="AW1159" s="10" t="s">
        <v>13369</v>
      </c>
      <c r="AX1159" s="10">
        <v>9490118664</v>
      </c>
      <c r="AY1159" s="10" t="s">
        <v>13370</v>
      </c>
      <c r="AZ1159" s="10">
        <v>7386975945</v>
      </c>
      <c r="BA1159" s="10" t="s">
        <v>2257</v>
      </c>
      <c r="BB1159" s="10" t="s">
        <v>157</v>
      </c>
    </row>
    <row r="1160" spans="1:54" ht="14.5" x14ac:dyDescent="0.35">
      <c r="A1160" s="9">
        <v>45211.915044201392</v>
      </c>
      <c r="B1160" s="10" t="s">
        <v>13382</v>
      </c>
      <c r="C1160" s="10" t="s">
        <v>13383</v>
      </c>
      <c r="D1160" s="10" t="s">
        <v>13384</v>
      </c>
      <c r="E1160" s="10" t="s">
        <v>13385</v>
      </c>
      <c r="F1160" s="10" t="s">
        <v>13386</v>
      </c>
      <c r="G1160" s="10" t="s">
        <v>89</v>
      </c>
      <c r="H1160" s="23">
        <v>9391757765</v>
      </c>
      <c r="I1160" s="10" t="s">
        <v>13382</v>
      </c>
      <c r="J1160" s="23" t="s">
        <v>90</v>
      </c>
      <c r="K1160" s="10" t="s">
        <v>91</v>
      </c>
      <c r="L1160" s="1"/>
      <c r="M1160" s="10" t="s">
        <v>92</v>
      </c>
      <c r="N1160" s="10" t="s">
        <v>93</v>
      </c>
      <c r="O1160" s="1"/>
      <c r="P1160" s="1"/>
      <c r="Q1160" s="1"/>
      <c r="R1160" s="1"/>
      <c r="S1160" s="1"/>
      <c r="T1160" s="10">
        <v>2019</v>
      </c>
      <c r="U1160" s="10" t="s">
        <v>94</v>
      </c>
      <c r="V1160" s="10">
        <v>9.6999999999999993</v>
      </c>
      <c r="W1160" s="10">
        <v>600</v>
      </c>
      <c r="X1160" s="10">
        <v>88</v>
      </c>
      <c r="Y1160" s="12"/>
      <c r="Z1160" s="10" t="s">
        <v>13387</v>
      </c>
      <c r="AA1160" s="10" t="s">
        <v>1412</v>
      </c>
      <c r="AB1160" s="10">
        <v>2022</v>
      </c>
      <c r="AC1160" s="10">
        <v>6.6</v>
      </c>
      <c r="AD1160" s="10">
        <v>700</v>
      </c>
      <c r="AE1160" s="13">
        <f t="shared" si="49"/>
        <v>0.94285714285714284</v>
      </c>
      <c r="AF1160" s="10">
        <v>69</v>
      </c>
      <c r="AG1160" s="10" t="s">
        <v>13388</v>
      </c>
      <c r="AH1160" s="14">
        <v>37846</v>
      </c>
      <c r="AI1160" s="10" t="s">
        <v>98</v>
      </c>
      <c r="AJ1160" s="10" t="s">
        <v>99</v>
      </c>
      <c r="AK1160" s="10">
        <v>1297</v>
      </c>
      <c r="AL1160" s="10">
        <v>6.9</v>
      </c>
      <c r="AM1160" s="10">
        <v>0</v>
      </c>
      <c r="AN1160" s="10">
        <v>0</v>
      </c>
      <c r="AO1160" s="10" t="s">
        <v>13389</v>
      </c>
      <c r="AP1160" s="10" t="s">
        <v>13390</v>
      </c>
      <c r="AQ1160" s="10" t="s">
        <v>152</v>
      </c>
      <c r="AR1160" s="10" t="s">
        <v>5436</v>
      </c>
      <c r="AS1160" s="10">
        <v>502110</v>
      </c>
      <c r="AT1160" s="10" t="s">
        <v>13390</v>
      </c>
      <c r="AU1160" s="10" t="s">
        <v>5436</v>
      </c>
      <c r="AV1160" s="10">
        <v>502110</v>
      </c>
      <c r="AW1160" s="10" t="s">
        <v>13391</v>
      </c>
      <c r="AX1160" s="10">
        <v>9177666510</v>
      </c>
      <c r="AY1160" s="10" t="s">
        <v>13392</v>
      </c>
      <c r="AZ1160" s="10">
        <v>9603030688</v>
      </c>
      <c r="BA1160" s="10" t="s">
        <v>552</v>
      </c>
      <c r="BB1160" s="10" t="s">
        <v>1953</v>
      </c>
    </row>
    <row r="1161" spans="1:54" ht="14.5" x14ac:dyDescent="0.35">
      <c r="A1161" s="9">
        <v>45213.478076087966</v>
      </c>
      <c r="B1161" s="10" t="s">
        <v>13393</v>
      </c>
      <c r="C1161" s="10" t="s">
        <v>13394</v>
      </c>
      <c r="D1161" s="10" t="s">
        <v>1148</v>
      </c>
      <c r="E1161" s="10" t="s">
        <v>13395</v>
      </c>
      <c r="F1161" s="10" t="s">
        <v>13396</v>
      </c>
      <c r="G1161" s="10" t="s">
        <v>89</v>
      </c>
      <c r="H1161" s="23">
        <v>9704189663</v>
      </c>
      <c r="I1161" s="10" t="s">
        <v>13393</v>
      </c>
      <c r="J1161" s="23" t="s">
        <v>90</v>
      </c>
      <c r="K1161" s="10" t="s">
        <v>91</v>
      </c>
      <c r="L1161" s="1"/>
      <c r="M1161" s="10" t="s">
        <v>92</v>
      </c>
      <c r="N1161" s="10" t="s">
        <v>93</v>
      </c>
      <c r="O1161" s="1"/>
      <c r="P1161" s="1"/>
      <c r="Q1161" s="1"/>
      <c r="R1161" s="1"/>
      <c r="S1161" s="1"/>
      <c r="T1161" s="10">
        <v>2019</v>
      </c>
      <c r="U1161" s="10" t="s">
        <v>94</v>
      </c>
      <c r="V1161" s="10">
        <v>8.6999999999999993</v>
      </c>
      <c r="W1161" s="10">
        <v>510</v>
      </c>
      <c r="X1161" s="10">
        <v>8.6999999999999993</v>
      </c>
      <c r="Y1161" s="18">
        <f>X1161*9.5</f>
        <v>82.649999999999991</v>
      </c>
      <c r="Z1161" s="10" t="s">
        <v>13397</v>
      </c>
      <c r="AA1161" s="10" t="s">
        <v>1412</v>
      </c>
      <c r="AB1161" s="10">
        <v>2022</v>
      </c>
      <c r="AC1161" s="10">
        <v>76</v>
      </c>
      <c r="AD1161" s="10">
        <v>74</v>
      </c>
      <c r="AE1161" s="13">
        <f t="shared" si="49"/>
        <v>102.70270270270269</v>
      </c>
      <c r="AF1161" s="10">
        <v>74</v>
      </c>
      <c r="AG1161" s="10" t="s">
        <v>9693</v>
      </c>
      <c r="AH1161" s="14">
        <v>37767</v>
      </c>
      <c r="AI1161" s="10" t="s">
        <v>116</v>
      </c>
      <c r="AJ1161" s="10" t="s">
        <v>99</v>
      </c>
      <c r="AK1161" s="10">
        <v>2104</v>
      </c>
      <c r="AL1161" s="10">
        <v>0</v>
      </c>
      <c r="AM1161" s="10">
        <v>4</v>
      </c>
      <c r="AN1161" s="10">
        <v>4</v>
      </c>
      <c r="AO1161" s="10" t="s">
        <v>13398</v>
      </c>
      <c r="AP1161" s="10" t="s">
        <v>12677</v>
      </c>
      <c r="AQ1161" s="10" t="s">
        <v>152</v>
      </c>
      <c r="AR1161" s="10" t="s">
        <v>119</v>
      </c>
      <c r="AS1161" s="10">
        <v>502307</v>
      </c>
      <c r="AT1161" s="10" t="s">
        <v>13399</v>
      </c>
      <c r="AU1161" s="10" t="s">
        <v>13400</v>
      </c>
      <c r="AV1161" s="10">
        <v>502307</v>
      </c>
      <c r="AW1161" s="10" t="s">
        <v>13401</v>
      </c>
      <c r="AX1161" s="10">
        <v>9704189663</v>
      </c>
      <c r="AY1161" s="10" t="s">
        <v>13402</v>
      </c>
      <c r="AZ1161" s="10">
        <v>9182434308</v>
      </c>
      <c r="BA1161" s="10" t="s">
        <v>3398</v>
      </c>
      <c r="BB1161" s="10" t="s">
        <v>157</v>
      </c>
    </row>
    <row r="1162" spans="1:54" ht="14.5" x14ac:dyDescent="0.35">
      <c r="A1162" s="9">
        <v>45213.380108217592</v>
      </c>
      <c r="B1162" s="10" t="s">
        <v>13403</v>
      </c>
      <c r="C1162" s="10" t="s">
        <v>13404</v>
      </c>
      <c r="D1162" s="10" t="s">
        <v>2247</v>
      </c>
      <c r="E1162" s="10" t="s">
        <v>13405</v>
      </c>
      <c r="F1162" s="10" t="s">
        <v>13406</v>
      </c>
      <c r="G1162" s="10" t="s">
        <v>89</v>
      </c>
      <c r="H1162" s="23">
        <v>8465015903</v>
      </c>
      <c r="I1162" s="10" t="s">
        <v>13403</v>
      </c>
      <c r="J1162" s="23" t="s">
        <v>90</v>
      </c>
      <c r="K1162" s="10" t="s">
        <v>91</v>
      </c>
      <c r="L1162" s="1"/>
      <c r="M1162" s="10" t="s">
        <v>92</v>
      </c>
      <c r="N1162" s="10" t="s">
        <v>93</v>
      </c>
      <c r="O1162" s="1"/>
      <c r="P1162" s="1"/>
      <c r="Q1162" s="1"/>
      <c r="R1162" s="1"/>
      <c r="S1162" s="1"/>
      <c r="T1162" s="10">
        <v>2019</v>
      </c>
      <c r="U1162" s="10" t="s">
        <v>94</v>
      </c>
      <c r="V1162" s="10">
        <v>8.6999999999999993</v>
      </c>
      <c r="W1162" s="10">
        <v>10</v>
      </c>
      <c r="X1162" s="10">
        <v>82.65</v>
      </c>
      <c r="Y1162" s="12"/>
      <c r="Z1162" s="10" t="s">
        <v>13407</v>
      </c>
      <c r="AA1162" s="10" t="s">
        <v>1412</v>
      </c>
      <c r="AB1162" s="10">
        <v>2022</v>
      </c>
      <c r="AC1162" s="10">
        <v>520</v>
      </c>
      <c r="AD1162" s="10">
        <v>1000</v>
      </c>
      <c r="AE1162" s="13">
        <f t="shared" si="49"/>
        <v>52</v>
      </c>
      <c r="AF1162" s="10">
        <v>5.75</v>
      </c>
      <c r="AG1162" s="10" t="s">
        <v>13408</v>
      </c>
      <c r="AH1162" s="14">
        <v>37376</v>
      </c>
      <c r="AI1162" s="10" t="s">
        <v>116</v>
      </c>
      <c r="AJ1162" s="10" t="s">
        <v>99</v>
      </c>
      <c r="AK1162" s="10">
        <v>15000</v>
      </c>
      <c r="AL1162" s="10">
        <v>8.5</v>
      </c>
      <c r="AM1162" s="10">
        <v>4</v>
      </c>
      <c r="AN1162" s="10">
        <v>4</v>
      </c>
      <c r="AO1162" s="10" t="s">
        <v>2154</v>
      </c>
      <c r="AP1162" s="10" t="s">
        <v>13409</v>
      </c>
      <c r="AQ1162" s="10" t="s">
        <v>152</v>
      </c>
      <c r="AR1162" s="10" t="s">
        <v>119</v>
      </c>
      <c r="AS1162" s="10">
        <v>505001</v>
      </c>
      <c r="AT1162" s="10" t="s">
        <v>13410</v>
      </c>
      <c r="AU1162" s="10" t="s">
        <v>243</v>
      </c>
      <c r="AV1162" s="10">
        <v>505001</v>
      </c>
      <c r="AW1162" s="10" t="s">
        <v>13411</v>
      </c>
      <c r="AX1162" s="10">
        <v>9398462433</v>
      </c>
      <c r="AY1162" s="10" t="s">
        <v>13412</v>
      </c>
      <c r="AZ1162" s="10">
        <v>9390627323</v>
      </c>
      <c r="BA1162" s="10" t="s">
        <v>13413</v>
      </c>
      <c r="BB1162" s="10" t="s">
        <v>157</v>
      </c>
    </row>
    <row r="1163" spans="1:54" ht="14.5" x14ac:dyDescent="0.35">
      <c r="A1163" s="9">
        <v>45211.902584745374</v>
      </c>
      <c r="B1163" s="10" t="s">
        <v>9475</v>
      </c>
      <c r="C1163" s="10" t="s">
        <v>9476</v>
      </c>
      <c r="D1163" s="10" t="s">
        <v>466</v>
      </c>
      <c r="E1163" s="10" t="s">
        <v>9477</v>
      </c>
      <c r="F1163" s="10" t="s">
        <v>9478</v>
      </c>
      <c r="G1163" s="10" t="s">
        <v>89</v>
      </c>
      <c r="H1163" s="23">
        <v>9704965304</v>
      </c>
      <c r="I1163" s="10" t="s">
        <v>9475</v>
      </c>
      <c r="J1163" s="23" t="s">
        <v>90</v>
      </c>
      <c r="K1163" s="10" t="s">
        <v>91</v>
      </c>
      <c r="L1163" s="1"/>
      <c r="M1163" s="10" t="s">
        <v>92</v>
      </c>
      <c r="N1163" s="10" t="s">
        <v>93</v>
      </c>
      <c r="O1163" s="1"/>
      <c r="P1163" s="1"/>
      <c r="Q1163" s="1"/>
      <c r="R1163" s="1"/>
      <c r="S1163" s="1"/>
      <c r="T1163" s="10">
        <v>2019</v>
      </c>
      <c r="U1163" s="10" t="s">
        <v>94</v>
      </c>
      <c r="V1163" s="10">
        <v>9.1999999999999993</v>
      </c>
      <c r="W1163" s="10">
        <v>600</v>
      </c>
      <c r="X1163" s="10">
        <v>87</v>
      </c>
      <c r="Y1163" s="12"/>
      <c r="Z1163" s="10" t="s">
        <v>9479</v>
      </c>
      <c r="AA1163" s="10" t="s">
        <v>1412</v>
      </c>
      <c r="AB1163" s="10">
        <v>2022</v>
      </c>
      <c r="AC1163" s="10">
        <v>8.35</v>
      </c>
      <c r="AD1163" s="10">
        <v>1000</v>
      </c>
      <c r="AE1163" s="13">
        <f t="shared" si="49"/>
        <v>0.83499999999999996</v>
      </c>
      <c r="AF1163" s="10">
        <v>79.319999999999993</v>
      </c>
      <c r="AG1163" s="10" t="s">
        <v>9480</v>
      </c>
      <c r="AH1163" s="14">
        <v>37694</v>
      </c>
      <c r="AI1163" s="10" t="s">
        <v>98</v>
      </c>
      <c r="AJ1163" s="10" t="s">
        <v>99</v>
      </c>
      <c r="AK1163" s="10">
        <v>1766</v>
      </c>
      <c r="AL1163" s="10">
        <v>6.93</v>
      </c>
      <c r="AM1163" s="10">
        <v>0</v>
      </c>
      <c r="AN1163" s="10">
        <v>0</v>
      </c>
      <c r="AO1163" s="10" t="s">
        <v>9481</v>
      </c>
      <c r="AP1163" s="10" t="s">
        <v>9482</v>
      </c>
      <c r="AQ1163" s="10" t="s">
        <v>102</v>
      </c>
      <c r="AR1163" s="10" t="s">
        <v>103</v>
      </c>
      <c r="AS1163" s="10">
        <v>500090</v>
      </c>
      <c r="AT1163" s="10" t="s">
        <v>9483</v>
      </c>
      <c r="AU1163" s="10" t="s">
        <v>103</v>
      </c>
      <c r="AV1163" s="10">
        <v>500090</v>
      </c>
      <c r="AW1163" s="10" t="s">
        <v>9484</v>
      </c>
      <c r="AX1163" s="10">
        <v>7569323389</v>
      </c>
      <c r="AY1163" s="10" t="s">
        <v>9485</v>
      </c>
      <c r="AZ1163" s="10">
        <v>9908937357</v>
      </c>
      <c r="BA1163" s="10" t="s">
        <v>1926</v>
      </c>
      <c r="BB1163" s="10" t="s">
        <v>9486</v>
      </c>
    </row>
    <row r="1164" spans="1:54" ht="14.5" x14ac:dyDescent="0.35">
      <c r="A1164" s="9">
        <v>45211.695186111116</v>
      </c>
      <c r="B1164" s="10" t="s">
        <v>9487</v>
      </c>
      <c r="C1164" s="10" t="s">
        <v>9488</v>
      </c>
      <c r="D1164" s="10" t="s">
        <v>9489</v>
      </c>
      <c r="E1164" s="10" t="s">
        <v>9490</v>
      </c>
      <c r="F1164" s="10" t="s">
        <v>9491</v>
      </c>
      <c r="G1164" s="10" t="s">
        <v>89</v>
      </c>
      <c r="H1164" s="23">
        <v>9030371044</v>
      </c>
      <c r="I1164" s="10" t="s">
        <v>9487</v>
      </c>
      <c r="J1164" s="23" t="s">
        <v>90</v>
      </c>
      <c r="K1164" s="10" t="s">
        <v>91</v>
      </c>
      <c r="L1164" s="1"/>
      <c r="M1164" s="10" t="s">
        <v>92</v>
      </c>
      <c r="N1164" s="10" t="s">
        <v>93</v>
      </c>
      <c r="O1164" s="1"/>
      <c r="P1164" s="1"/>
      <c r="Q1164" s="1"/>
      <c r="R1164" s="1"/>
      <c r="S1164" s="1"/>
      <c r="T1164" s="10">
        <v>2019</v>
      </c>
      <c r="U1164" s="10" t="s">
        <v>94</v>
      </c>
      <c r="V1164" s="10">
        <v>8.1999999999999993</v>
      </c>
      <c r="W1164" s="10">
        <v>600</v>
      </c>
      <c r="X1164" s="10">
        <v>80</v>
      </c>
      <c r="Y1164" s="12"/>
      <c r="Z1164" s="10" t="s">
        <v>9492</v>
      </c>
      <c r="AA1164" s="10" t="s">
        <v>1412</v>
      </c>
      <c r="AB1164" s="10">
        <v>2022</v>
      </c>
      <c r="AC1164" s="10">
        <v>7</v>
      </c>
      <c r="AD1164" s="10">
        <v>1000</v>
      </c>
      <c r="AE1164" s="13">
        <f t="shared" si="49"/>
        <v>0.70000000000000007</v>
      </c>
      <c r="AF1164" s="10">
        <v>7</v>
      </c>
      <c r="AG1164" s="10" t="s">
        <v>9493</v>
      </c>
      <c r="AH1164" s="14">
        <v>38071</v>
      </c>
      <c r="AI1164" s="10" t="s">
        <v>98</v>
      </c>
      <c r="AJ1164" s="10" t="s">
        <v>99</v>
      </c>
      <c r="AK1164" s="10">
        <v>1704</v>
      </c>
      <c r="AL1164" s="10">
        <v>8.06</v>
      </c>
      <c r="AM1164" s="10">
        <v>0</v>
      </c>
      <c r="AN1164" s="10">
        <v>0</v>
      </c>
      <c r="AO1164" s="10" t="s">
        <v>1104</v>
      </c>
      <c r="AP1164" s="10" t="s">
        <v>9494</v>
      </c>
      <c r="AQ1164" s="10" t="s">
        <v>152</v>
      </c>
      <c r="AR1164" s="10" t="s">
        <v>119</v>
      </c>
      <c r="AS1164" s="10">
        <v>501401</v>
      </c>
      <c r="AT1164" s="10" t="s">
        <v>9495</v>
      </c>
      <c r="AU1164" s="10" t="s">
        <v>9496</v>
      </c>
      <c r="AV1164" s="10">
        <v>501401</v>
      </c>
      <c r="AW1164" s="10" t="s">
        <v>9497</v>
      </c>
      <c r="AX1164" s="10">
        <v>6301721469</v>
      </c>
      <c r="AY1164" s="10" t="s">
        <v>9498</v>
      </c>
      <c r="AZ1164" s="10">
        <v>9908455881</v>
      </c>
      <c r="BA1164" s="10" t="s">
        <v>9499</v>
      </c>
      <c r="BB1164" s="10" t="s">
        <v>450</v>
      </c>
    </row>
    <row r="1165" spans="1:54" ht="14.5" x14ac:dyDescent="0.35">
      <c r="A1165" s="9">
        <v>45211.796074305559</v>
      </c>
      <c r="B1165" s="10" t="s">
        <v>9500</v>
      </c>
      <c r="C1165" s="10" t="s">
        <v>9501</v>
      </c>
      <c r="D1165" s="10" t="s">
        <v>9502</v>
      </c>
      <c r="E1165" s="10" t="s">
        <v>4866</v>
      </c>
      <c r="F1165" s="10" t="s">
        <v>9503</v>
      </c>
      <c r="G1165" s="10" t="s">
        <v>89</v>
      </c>
      <c r="H1165" s="23">
        <v>7287834237</v>
      </c>
      <c r="I1165" s="10" t="s">
        <v>9504</v>
      </c>
      <c r="J1165" s="23" t="s">
        <v>90</v>
      </c>
      <c r="K1165" s="10" t="s">
        <v>91</v>
      </c>
      <c r="L1165" s="1"/>
      <c r="M1165" s="10" t="s">
        <v>92</v>
      </c>
      <c r="N1165" s="10" t="s">
        <v>93</v>
      </c>
      <c r="O1165" s="1"/>
      <c r="P1165" s="1"/>
      <c r="Q1165" s="1"/>
      <c r="R1165" s="1"/>
      <c r="S1165" s="1"/>
      <c r="T1165" s="10">
        <v>2019</v>
      </c>
      <c r="U1165" s="10" t="s">
        <v>94</v>
      </c>
      <c r="V1165" s="10">
        <v>8.6999999999999993</v>
      </c>
      <c r="W1165" s="10">
        <v>10</v>
      </c>
      <c r="X1165" s="10">
        <v>82.65</v>
      </c>
      <c r="Y1165" s="12"/>
      <c r="Z1165" s="10" t="s">
        <v>9505</v>
      </c>
      <c r="AA1165" s="10" t="s">
        <v>1412</v>
      </c>
      <c r="AB1165" s="10">
        <v>2021</v>
      </c>
      <c r="AC1165" s="10">
        <v>8.85</v>
      </c>
      <c r="AD1165" s="10">
        <v>1000</v>
      </c>
      <c r="AE1165" s="13">
        <f t="shared" si="49"/>
        <v>0.88500000000000001</v>
      </c>
      <c r="AF1165" s="10">
        <v>8.8699999999999992</v>
      </c>
      <c r="AG1165" s="10" t="s">
        <v>9506</v>
      </c>
      <c r="AH1165" s="14">
        <v>38228</v>
      </c>
      <c r="AI1165" s="10" t="s">
        <v>98</v>
      </c>
      <c r="AJ1165" s="10" t="s">
        <v>99</v>
      </c>
      <c r="AK1165" s="10">
        <v>2109</v>
      </c>
      <c r="AL1165" s="10">
        <v>8.3800000000000008</v>
      </c>
      <c r="AM1165" s="10">
        <v>0</v>
      </c>
      <c r="AN1165" s="10">
        <v>0</v>
      </c>
      <c r="AO1165" s="10" t="s">
        <v>363</v>
      </c>
      <c r="AP1165" s="10" t="s">
        <v>9507</v>
      </c>
      <c r="AQ1165" s="10" t="s">
        <v>102</v>
      </c>
      <c r="AR1165" s="10" t="s">
        <v>103</v>
      </c>
      <c r="AS1165" s="10">
        <v>500001</v>
      </c>
      <c r="AT1165" s="10" t="s">
        <v>9508</v>
      </c>
      <c r="AU1165" s="10" t="s">
        <v>103</v>
      </c>
      <c r="AV1165" s="10">
        <v>500001</v>
      </c>
      <c r="AW1165" s="10" t="s">
        <v>9509</v>
      </c>
      <c r="AX1165" s="10">
        <v>9505171076</v>
      </c>
      <c r="AY1165" s="10" t="s">
        <v>9510</v>
      </c>
      <c r="AZ1165" s="10">
        <v>9121259276</v>
      </c>
      <c r="BA1165" s="10" t="s">
        <v>2077</v>
      </c>
      <c r="BB1165" s="10" t="s">
        <v>157</v>
      </c>
    </row>
    <row r="1166" spans="1:54" ht="14.5" x14ac:dyDescent="0.35">
      <c r="A1166" s="9">
        <v>45211.914596805553</v>
      </c>
      <c r="B1166" s="10" t="s">
        <v>9511</v>
      </c>
      <c r="C1166" s="10" t="s">
        <v>9512</v>
      </c>
      <c r="D1166" s="10" t="s">
        <v>9513</v>
      </c>
      <c r="E1166" s="10" t="s">
        <v>9514</v>
      </c>
      <c r="F1166" s="10" t="s">
        <v>9515</v>
      </c>
      <c r="G1166" s="10" t="s">
        <v>89</v>
      </c>
      <c r="H1166" s="23">
        <v>7013731863</v>
      </c>
      <c r="I1166" s="10" t="s">
        <v>9511</v>
      </c>
      <c r="J1166" s="23" t="s">
        <v>90</v>
      </c>
      <c r="K1166" s="10" t="s">
        <v>91</v>
      </c>
      <c r="L1166" s="1"/>
      <c r="M1166" s="10" t="s">
        <v>92</v>
      </c>
      <c r="N1166" s="10" t="s">
        <v>93</v>
      </c>
      <c r="O1166" s="1"/>
      <c r="P1166" s="1"/>
      <c r="Q1166" s="1"/>
      <c r="R1166" s="1"/>
      <c r="S1166" s="1"/>
      <c r="T1166" s="10">
        <v>2019</v>
      </c>
      <c r="U1166" s="10" t="s">
        <v>94</v>
      </c>
      <c r="V1166" s="10">
        <v>8.5</v>
      </c>
      <c r="W1166" s="10">
        <v>850</v>
      </c>
      <c r="X1166" s="10">
        <v>80</v>
      </c>
      <c r="Y1166" s="12"/>
      <c r="Z1166" s="10" t="s">
        <v>9516</v>
      </c>
      <c r="AA1166" s="10" t="s">
        <v>1412</v>
      </c>
      <c r="AB1166" s="10">
        <v>2022</v>
      </c>
      <c r="AC1166" s="10">
        <v>7</v>
      </c>
      <c r="AD1166" s="10">
        <v>700</v>
      </c>
      <c r="AE1166" s="13">
        <f t="shared" si="49"/>
        <v>1</v>
      </c>
      <c r="AF1166" s="10">
        <v>7.79</v>
      </c>
      <c r="AG1166" s="10" t="s">
        <v>9517</v>
      </c>
      <c r="AH1166" s="14">
        <v>38183</v>
      </c>
      <c r="AI1166" s="10" t="s">
        <v>98</v>
      </c>
      <c r="AJ1166" s="10" t="s">
        <v>99</v>
      </c>
      <c r="AK1166" s="10">
        <v>1140</v>
      </c>
      <c r="AL1166" s="10">
        <v>7.02</v>
      </c>
      <c r="AM1166" s="10">
        <v>0</v>
      </c>
      <c r="AN1166" s="10">
        <v>0</v>
      </c>
      <c r="AO1166" s="10" t="s">
        <v>2154</v>
      </c>
      <c r="AP1166" s="10" t="s">
        <v>9518</v>
      </c>
      <c r="AQ1166" s="10" t="s">
        <v>152</v>
      </c>
      <c r="AR1166" s="10" t="s">
        <v>1922</v>
      </c>
      <c r="AS1166" s="10">
        <v>502001</v>
      </c>
      <c r="AT1166" s="10" t="s">
        <v>9518</v>
      </c>
      <c r="AU1166" s="10" t="s">
        <v>1922</v>
      </c>
      <c r="AV1166" s="10">
        <v>502001</v>
      </c>
      <c r="AW1166" s="10" t="s">
        <v>9519</v>
      </c>
      <c r="AX1166" s="10">
        <v>6281208750</v>
      </c>
      <c r="AY1166" s="10" t="s">
        <v>9520</v>
      </c>
      <c r="AZ1166" s="10">
        <v>9908142717</v>
      </c>
      <c r="BA1166" s="10" t="s">
        <v>6454</v>
      </c>
      <c r="BB1166" s="10" t="s">
        <v>300</v>
      </c>
    </row>
    <row r="1167" spans="1:54" ht="14.5" x14ac:dyDescent="0.35">
      <c r="A1167" s="9">
        <v>45211.884110995372</v>
      </c>
      <c r="B1167" s="10" t="s">
        <v>9521</v>
      </c>
      <c r="C1167" s="10" t="s">
        <v>9522</v>
      </c>
      <c r="D1167" s="10" t="s">
        <v>9523</v>
      </c>
      <c r="E1167" s="10" t="s">
        <v>9524</v>
      </c>
      <c r="F1167" s="10" t="s">
        <v>9525</v>
      </c>
      <c r="G1167" s="10" t="s">
        <v>89</v>
      </c>
      <c r="H1167" s="23">
        <v>8328374039</v>
      </c>
      <c r="I1167" s="10" t="s">
        <v>9521</v>
      </c>
      <c r="J1167" s="23" t="s">
        <v>90</v>
      </c>
      <c r="K1167" s="10" t="s">
        <v>91</v>
      </c>
      <c r="L1167" s="1"/>
      <c r="M1167" s="10" t="s">
        <v>92</v>
      </c>
      <c r="N1167" s="10" t="s">
        <v>93</v>
      </c>
      <c r="O1167" s="1"/>
      <c r="P1167" s="1"/>
      <c r="Q1167" s="1"/>
      <c r="R1167" s="1"/>
      <c r="S1167" s="1"/>
      <c r="T1167" s="10">
        <v>2019</v>
      </c>
      <c r="U1167" s="10" t="s">
        <v>94</v>
      </c>
      <c r="V1167" s="10">
        <v>8.8000000000000007</v>
      </c>
      <c r="W1167" s="10">
        <v>10</v>
      </c>
      <c r="X1167" s="10">
        <v>83.6</v>
      </c>
      <c r="Y1167" s="12"/>
      <c r="Z1167" s="10" t="s">
        <v>9526</v>
      </c>
      <c r="AA1167" s="10" t="s">
        <v>1412</v>
      </c>
      <c r="AB1167" s="10">
        <v>2022</v>
      </c>
      <c r="AC1167" s="10">
        <v>9.7799999999999994</v>
      </c>
      <c r="AD1167" s="10">
        <v>10</v>
      </c>
      <c r="AE1167" s="13">
        <f t="shared" si="49"/>
        <v>97.8</v>
      </c>
      <c r="AF1167" s="10">
        <v>92.91</v>
      </c>
      <c r="AG1167" s="10" t="s">
        <v>9527</v>
      </c>
      <c r="AH1167" s="14">
        <v>37961</v>
      </c>
      <c r="AI1167" s="10" t="s">
        <v>116</v>
      </c>
      <c r="AJ1167" s="10" t="s">
        <v>99</v>
      </c>
      <c r="AK1167" s="10">
        <v>1187</v>
      </c>
      <c r="AL1167" s="10">
        <v>9.01</v>
      </c>
      <c r="AM1167" s="10">
        <v>0</v>
      </c>
      <c r="AN1167" s="10">
        <v>0</v>
      </c>
      <c r="AO1167" s="10" t="s">
        <v>573</v>
      </c>
      <c r="AP1167" s="10" t="s">
        <v>9528</v>
      </c>
      <c r="AQ1167" s="10" t="s">
        <v>1963</v>
      </c>
      <c r="AR1167" s="10" t="s">
        <v>9529</v>
      </c>
      <c r="AS1167" s="10">
        <v>505184</v>
      </c>
      <c r="AT1167" s="10" t="s">
        <v>9530</v>
      </c>
      <c r="AU1167" s="10" t="s">
        <v>9529</v>
      </c>
      <c r="AV1167" s="10">
        <v>505184</v>
      </c>
      <c r="AW1167" s="10" t="s">
        <v>9531</v>
      </c>
      <c r="AX1167" s="10">
        <v>9676742746</v>
      </c>
      <c r="AY1167" s="10" t="s">
        <v>9532</v>
      </c>
      <c r="AZ1167" s="10">
        <v>9676742746</v>
      </c>
      <c r="BA1167" s="10" t="s">
        <v>1968</v>
      </c>
      <c r="BB1167" s="10" t="s">
        <v>578</v>
      </c>
    </row>
    <row r="1168" spans="1:54" ht="14.5" x14ac:dyDescent="0.35">
      <c r="A1168" s="9">
        <v>45211.816200127316</v>
      </c>
      <c r="B1168" s="10" t="s">
        <v>9533</v>
      </c>
      <c r="C1168" s="10" t="s">
        <v>9534</v>
      </c>
      <c r="D1168" s="10" t="s">
        <v>9535</v>
      </c>
      <c r="E1168" s="10" t="s">
        <v>9536</v>
      </c>
      <c r="F1168" s="10" t="s">
        <v>9537</v>
      </c>
      <c r="G1168" s="10" t="s">
        <v>89</v>
      </c>
      <c r="H1168" s="23">
        <v>8801508857</v>
      </c>
      <c r="I1168" s="10" t="s">
        <v>9533</v>
      </c>
      <c r="J1168" s="23" t="s">
        <v>90</v>
      </c>
      <c r="K1168" s="10" t="s">
        <v>91</v>
      </c>
      <c r="L1168" s="1"/>
      <c r="M1168" s="10" t="s">
        <v>92</v>
      </c>
      <c r="N1168" s="10" t="s">
        <v>93</v>
      </c>
      <c r="O1168" s="1"/>
      <c r="P1168" s="1"/>
      <c r="Q1168" s="1"/>
      <c r="R1168" s="1"/>
      <c r="S1168" s="1"/>
      <c r="T1168" s="10">
        <v>2019</v>
      </c>
      <c r="U1168" s="10" t="s">
        <v>94</v>
      </c>
      <c r="V1168" s="10">
        <v>9</v>
      </c>
      <c r="W1168" s="10">
        <v>10</v>
      </c>
      <c r="X1168" s="10">
        <v>85.5</v>
      </c>
      <c r="Y1168" s="12"/>
      <c r="Z1168" s="10" t="s">
        <v>9538</v>
      </c>
      <c r="AA1168" s="10" t="s">
        <v>1412</v>
      </c>
      <c r="AB1168" s="10">
        <v>2022</v>
      </c>
      <c r="AC1168" s="10">
        <v>801</v>
      </c>
      <c r="AD1168" s="10">
        <v>1000</v>
      </c>
      <c r="AE1168" s="13">
        <f t="shared" si="49"/>
        <v>80.100000000000009</v>
      </c>
      <c r="AF1168" s="10">
        <v>80</v>
      </c>
      <c r="AG1168" s="10" t="s">
        <v>9539</v>
      </c>
      <c r="AH1168" s="14">
        <v>37791</v>
      </c>
      <c r="AI1168" s="10" t="s">
        <v>116</v>
      </c>
      <c r="AJ1168" s="10" t="s">
        <v>99</v>
      </c>
      <c r="AK1168" s="10">
        <v>842</v>
      </c>
      <c r="AL1168" s="10">
        <v>8.49</v>
      </c>
      <c r="AM1168" s="10">
        <v>0</v>
      </c>
      <c r="AN1168" s="10">
        <v>0</v>
      </c>
      <c r="AO1168" s="10" t="s">
        <v>377</v>
      </c>
      <c r="AP1168" s="10" t="s">
        <v>9540</v>
      </c>
      <c r="AQ1168" s="10" t="s">
        <v>152</v>
      </c>
      <c r="AR1168" s="10" t="s">
        <v>119</v>
      </c>
      <c r="AS1168" s="10">
        <v>500018</v>
      </c>
      <c r="AT1168" s="10" t="s">
        <v>9541</v>
      </c>
      <c r="AU1168" s="10" t="s">
        <v>119</v>
      </c>
      <c r="AV1168" s="10">
        <v>500018</v>
      </c>
      <c r="AW1168" s="10" t="s">
        <v>9542</v>
      </c>
      <c r="AX1168" s="10" t="s">
        <v>1912</v>
      </c>
      <c r="AY1168" s="10" t="s">
        <v>9543</v>
      </c>
      <c r="AZ1168" s="10">
        <v>8978706413</v>
      </c>
      <c r="BA1168" s="10" t="s">
        <v>1912</v>
      </c>
      <c r="BB1168" s="10" t="s">
        <v>157</v>
      </c>
    </row>
    <row r="1169" spans="1:54" ht="14.5" x14ac:dyDescent="0.35">
      <c r="A1169" s="9">
        <v>45211.69985675926</v>
      </c>
      <c r="B1169" s="10" t="s">
        <v>9544</v>
      </c>
      <c r="C1169" s="10" t="s">
        <v>9545</v>
      </c>
      <c r="D1169" s="10" t="s">
        <v>9546</v>
      </c>
      <c r="E1169" s="10" t="s">
        <v>3727</v>
      </c>
      <c r="F1169" s="10" t="s">
        <v>9547</v>
      </c>
      <c r="G1169" s="10" t="s">
        <v>89</v>
      </c>
      <c r="H1169" s="23">
        <v>6301692582</v>
      </c>
      <c r="I1169" s="10" t="s">
        <v>9544</v>
      </c>
      <c r="J1169" s="23" t="s">
        <v>90</v>
      </c>
      <c r="K1169" s="10" t="s">
        <v>91</v>
      </c>
      <c r="L1169" s="1"/>
      <c r="M1169" s="10" t="s">
        <v>92</v>
      </c>
      <c r="N1169" s="10" t="s">
        <v>93</v>
      </c>
      <c r="O1169" s="1"/>
      <c r="P1169" s="1"/>
      <c r="Q1169" s="1"/>
      <c r="R1169" s="1"/>
      <c r="S1169" s="1"/>
      <c r="T1169" s="10">
        <v>2019</v>
      </c>
      <c r="U1169" s="10" t="s">
        <v>94</v>
      </c>
      <c r="V1169" s="10">
        <v>9.3000000000000007</v>
      </c>
      <c r="W1169" s="10">
        <v>600</v>
      </c>
      <c r="X1169" s="10">
        <v>88.35</v>
      </c>
      <c r="Y1169" s="12"/>
      <c r="Z1169" s="10" t="s">
        <v>9548</v>
      </c>
      <c r="AA1169" s="10" t="s">
        <v>1412</v>
      </c>
      <c r="AB1169" s="10">
        <v>2022</v>
      </c>
      <c r="AC1169" s="10">
        <v>8.1999999999999993</v>
      </c>
      <c r="AD1169" s="10">
        <v>1000</v>
      </c>
      <c r="AE1169" s="13">
        <f t="shared" si="49"/>
        <v>0.81999999999999984</v>
      </c>
      <c r="AF1169" s="10">
        <v>77.900000000000006</v>
      </c>
      <c r="AG1169" s="10" t="s">
        <v>9549</v>
      </c>
      <c r="AH1169" s="14">
        <v>37624</v>
      </c>
      <c r="AI1169" s="10" t="s">
        <v>98</v>
      </c>
      <c r="AJ1169" s="10" t="s">
        <v>99</v>
      </c>
      <c r="AK1169" s="10">
        <v>1462</v>
      </c>
      <c r="AL1169" s="10">
        <v>7.22</v>
      </c>
      <c r="AM1169" s="10">
        <v>0</v>
      </c>
      <c r="AN1169" s="10">
        <v>0</v>
      </c>
      <c r="AO1169" s="10" t="s">
        <v>2543</v>
      </c>
      <c r="AP1169" s="10" t="s">
        <v>9550</v>
      </c>
      <c r="AQ1169" s="10" t="s">
        <v>152</v>
      </c>
      <c r="AR1169" s="10" t="s">
        <v>119</v>
      </c>
      <c r="AS1169" s="10">
        <v>509360</v>
      </c>
      <c r="AT1169" s="10" t="s">
        <v>9550</v>
      </c>
      <c r="AU1169" s="10" t="s">
        <v>119</v>
      </c>
      <c r="AV1169" s="10">
        <v>509360</v>
      </c>
      <c r="AW1169" s="10" t="s">
        <v>9551</v>
      </c>
      <c r="AX1169" s="10">
        <v>8309711520</v>
      </c>
      <c r="AY1169" s="10" t="s">
        <v>9552</v>
      </c>
      <c r="AZ1169" s="10">
        <v>9912077113</v>
      </c>
      <c r="BA1169" s="10" t="s">
        <v>9553</v>
      </c>
      <c r="BB1169" s="10" t="s">
        <v>125</v>
      </c>
    </row>
    <row r="1170" spans="1:54" ht="14.5" x14ac:dyDescent="0.35">
      <c r="A1170" s="9">
        <v>45211.944829050924</v>
      </c>
      <c r="B1170" s="10" t="s">
        <v>13427</v>
      </c>
      <c r="C1170" s="10" t="s">
        <v>13428</v>
      </c>
      <c r="D1170" s="10" t="s">
        <v>3310</v>
      </c>
      <c r="E1170" s="10" t="s">
        <v>13429</v>
      </c>
      <c r="F1170" s="10" t="s">
        <v>13430</v>
      </c>
      <c r="G1170" s="10" t="s">
        <v>89</v>
      </c>
      <c r="H1170" s="23">
        <v>9177382975</v>
      </c>
      <c r="I1170" s="10" t="s">
        <v>13427</v>
      </c>
      <c r="J1170" s="23" t="s">
        <v>90</v>
      </c>
      <c r="K1170" s="10" t="s">
        <v>91</v>
      </c>
      <c r="L1170" s="1"/>
      <c r="M1170" s="10" t="s">
        <v>92</v>
      </c>
      <c r="N1170" s="10" t="s">
        <v>584</v>
      </c>
      <c r="O1170" s="1"/>
      <c r="P1170" s="1"/>
      <c r="Q1170" s="1"/>
      <c r="R1170" s="1"/>
      <c r="S1170" s="1"/>
      <c r="T1170" s="10">
        <v>2019</v>
      </c>
      <c r="U1170" s="10" t="s">
        <v>94</v>
      </c>
      <c r="V1170" s="10">
        <v>8</v>
      </c>
      <c r="W1170" s="10">
        <v>500</v>
      </c>
      <c r="X1170" s="10">
        <v>8</v>
      </c>
      <c r="Y1170" s="18">
        <f>X1170*9.5</f>
        <v>76</v>
      </c>
      <c r="Z1170" s="10" t="s">
        <v>13431</v>
      </c>
      <c r="AA1170" s="10" t="s">
        <v>1412</v>
      </c>
      <c r="AB1170" s="10">
        <v>2022</v>
      </c>
      <c r="AC1170" s="10">
        <v>700</v>
      </c>
      <c r="AD1170" s="10">
        <v>700</v>
      </c>
      <c r="AE1170" s="13">
        <f t="shared" si="49"/>
        <v>100</v>
      </c>
      <c r="AF1170" s="10">
        <v>100</v>
      </c>
      <c r="AG1170" s="10" t="s">
        <v>13432</v>
      </c>
      <c r="AH1170" s="14">
        <v>37536</v>
      </c>
      <c r="AI1170" s="10" t="s">
        <v>116</v>
      </c>
      <c r="AJ1170" s="10" t="s">
        <v>99</v>
      </c>
      <c r="AK1170" s="10">
        <v>1202</v>
      </c>
      <c r="AL1170" s="10">
        <v>0</v>
      </c>
      <c r="AM1170" s="10">
        <v>6</v>
      </c>
      <c r="AN1170" s="10">
        <v>6</v>
      </c>
      <c r="AO1170" s="10" t="s">
        <v>179</v>
      </c>
      <c r="AP1170" s="10" t="s">
        <v>13433</v>
      </c>
      <c r="AQ1170" s="10" t="s">
        <v>102</v>
      </c>
      <c r="AR1170" s="10" t="s">
        <v>103</v>
      </c>
      <c r="AS1170" s="10">
        <v>500010</v>
      </c>
      <c r="AT1170" s="10" t="s">
        <v>13434</v>
      </c>
      <c r="AU1170" s="10" t="s">
        <v>103</v>
      </c>
      <c r="AV1170" s="10">
        <v>500010</v>
      </c>
      <c r="AW1170" s="10" t="s">
        <v>13435</v>
      </c>
      <c r="AX1170" s="10">
        <v>9848136452</v>
      </c>
      <c r="AY1170" s="10" t="s">
        <v>13436</v>
      </c>
      <c r="AZ1170" s="10">
        <v>9010867966</v>
      </c>
      <c r="BA1170" s="10" t="s">
        <v>106</v>
      </c>
      <c r="BB1170" s="10" t="s">
        <v>107</v>
      </c>
    </row>
    <row r="1171" spans="1:54" ht="14.5" x14ac:dyDescent="0.35">
      <c r="A1171" s="9">
        <v>45211.91506024306</v>
      </c>
      <c r="B1171" s="10" t="s">
        <v>1406</v>
      </c>
      <c r="C1171" s="10" t="s">
        <v>1407</v>
      </c>
      <c r="D1171" s="10" t="s">
        <v>1408</v>
      </c>
      <c r="E1171" s="10" t="s">
        <v>1409</v>
      </c>
      <c r="F1171" s="10" t="s">
        <v>1410</v>
      </c>
      <c r="G1171" s="10" t="s">
        <v>89</v>
      </c>
      <c r="H1171" s="23">
        <v>9963639086</v>
      </c>
      <c r="I1171" s="10" t="s">
        <v>1406</v>
      </c>
      <c r="J1171" s="23" t="s">
        <v>90</v>
      </c>
      <c r="K1171" s="10" t="s">
        <v>91</v>
      </c>
      <c r="L1171" s="1"/>
      <c r="M1171" s="10" t="s">
        <v>92</v>
      </c>
      <c r="N1171" s="10" t="s">
        <v>584</v>
      </c>
      <c r="O1171" s="1"/>
      <c r="P1171" s="1"/>
      <c r="Q1171" s="1"/>
      <c r="R1171" s="1"/>
      <c r="S1171" s="1"/>
      <c r="T1171" s="10">
        <v>2019</v>
      </c>
      <c r="U1171" s="10" t="s">
        <v>94</v>
      </c>
      <c r="V1171" s="10">
        <v>9.3000000000000007</v>
      </c>
      <c r="W1171" s="10">
        <v>600</v>
      </c>
      <c r="X1171" s="10">
        <v>88.35</v>
      </c>
      <c r="Y1171" s="12"/>
      <c r="Z1171" s="10" t="s">
        <v>1411</v>
      </c>
      <c r="AA1171" s="10" t="s">
        <v>1412</v>
      </c>
      <c r="AB1171" s="10">
        <v>2022</v>
      </c>
      <c r="AC1171" s="10">
        <v>9.0500000000000007</v>
      </c>
      <c r="AD1171" s="10">
        <v>1000</v>
      </c>
      <c r="AE1171" s="13">
        <f t="shared" si="49"/>
        <v>0.90500000000000003</v>
      </c>
      <c r="AF1171" s="10">
        <v>90.5</v>
      </c>
      <c r="AG1171" s="10" t="s">
        <v>1413</v>
      </c>
      <c r="AH1171" s="14">
        <v>37652</v>
      </c>
      <c r="AI1171" s="10" t="s">
        <v>116</v>
      </c>
      <c r="AJ1171" s="10" t="s">
        <v>99</v>
      </c>
      <c r="AK1171" s="10">
        <v>269</v>
      </c>
      <c r="AL1171" s="10">
        <v>8.64</v>
      </c>
      <c r="AM1171" s="10">
        <v>0</v>
      </c>
      <c r="AN1171" s="10">
        <v>0</v>
      </c>
      <c r="AO1171" s="10" t="s">
        <v>179</v>
      </c>
      <c r="AP1171" s="10" t="s">
        <v>1414</v>
      </c>
      <c r="AQ1171" s="10" t="s">
        <v>102</v>
      </c>
      <c r="AR1171" s="10" t="s">
        <v>103</v>
      </c>
      <c r="AS1171" s="10">
        <v>509204</v>
      </c>
      <c r="AT1171" s="10" t="s">
        <v>1414</v>
      </c>
      <c r="AU1171" s="10" t="s">
        <v>1415</v>
      </c>
      <c r="AV1171" s="10">
        <v>509001</v>
      </c>
      <c r="AW1171" s="10" t="s">
        <v>1416</v>
      </c>
      <c r="AX1171" s="10">
        <v>9866467081</v>
      </c>
      <c r="AY1171" s="10" t="s">
        <v>1417</v>
      </c>
      <c r="AZ1171" s="10">
        <v>8790841238</v>
      </c>
      <c r="BA1171" s="10" t="s">
        <v>449</v>
      </c>
      <c r="BB1171" s="10" t="s">
        <v>275</v>
      </c>
    </row>
    <row r="1172" spans="1:54" ht="14.5" x14ac:dyDescent="0.35">
      <c r="A1172" s="9">
        <v>45211.999399074077</v>
      </c>
      <c r="B1172" s="10" t="s">
        <v>9554</v>
      </c>
      <c r="C1172" s="10" t="s">
        <v>9555</v>
      </c>
      <c r="D1172" s="10" t="s">
        <v>9556</v>
      </c>
      <c r="E1172" s="10" t="s">
        <v>9557</v>
      </c>
      <c r="F1172" s="10" t="s">
        <v>9558</v>
      </c>
      <c r="G1172" s="10" t="s">
        <v>89</v>
      </c>
      <c r="H1172" s="23" t="s">
        <v>9559</v>
      </c>
      <c r="I1172" s="10" t="s">
        <v>9554</v>
      </c>
      <c r="J1172" s="23" t="s">
        <v>90</v>
      </c>
      <c r="K1172" s="10" t="s">
        <v>91</v>
      </c>
      <c r="L1172" s="1"/>
      <c r="M1172" s="10" t="s">
        <v>92</v>
      </c>
      <c r="N1172" s="10" t="s">
        <v>584</v>
      </c>
      <c r="O1172" s="1"/>
      <c r="P1172" s="1"/>
      <c r="Q1172" s="1"/>
      <c r="R1172" s="1"/>
      <c r="S1172" s="1"/>
      <c r="T1172" s="10">
        <v>2019</v>
      </c>
      <c r="U1172" s="10" t="s">
        <v>94</v>
      </c>
      <c r="V1172" s="10">
        <v>9.5</v>
      </c>
      <c r="W1172" s="10">
        <v>9.5</v>
      </c>
      <c r="X1172" s="10">
        <v>90.25</v>
      </c>
      <c r="Y1172" s="12"/>
      <c r="Z1172" s="10" t="s">
        <v>9560</v>
      </c>
      <c r="AA1172" s="10" t="s">
        <v>1412</v>
      </c>
      <c r="AB1172" s="10">
        <v>2022</v>
      </c>
      <c r="AC1172" s="10">
        <v>8.94</v>
      </c>
      <c r="AD1172" s="10">
        <v>10</v>
      </c>
      <c r="AE1172" s="13">
        <f t="shared" si="49"/>
        <v>89.399999999999991</v>
      </c>
      <c r="AF1172" s="10">
        <v>9.11</v>
      </c>
      <c r="AG1172" s="10" t="s">
        <v>8978</v>
      </c>
      <c r="AH1172" s="14">
        <v>37476</v>
      </c>
      <c r="AI1172" s="10" t="s">
        <v>98</v>
      </c>
      <c r="AJ1172" s="10" t="s">
        <v>99</v>
      </c>
      <c r="AK1172" s="10">
        <v>767</v>
      </c>
      <c r="AL1172" s="10">
        <v>6.99</v>
      </c>
      <c r="AM1172" s="10">
        <v>0</v>
      </c>
      <c r="AN1172" s="10">
        <v>0</v>
      </c>
      <c r="AO1172" s="10" t="s">
        <v>9561</v>
      </c>
      <c r="AP1172" s="10" t="s">
        <v>9562</v>
      </c>
      <c r="AQ1172" s="10" t="s">
        <v>102</v>
      </c>
      <c r="AR1172" s="10" t="s">
        <v>9563</v>
      </c>
      <c r="AS1172" s="10">
        <v>507101</v>
      </c>
      <c r="AT1172" s="10" t="s">
        <v>9564</v>
      </c>
      <c r="AU1172" s="10" t="s">
        <v>9563</v>
      </c>
      <c r="AV1172" s="10">
        <v>507101</v>
      </c>
      <c r="AW1172" s="10" t="s">
        <v>9565</v>
      </c>
      <c r="AX1172" s="10">
        <v>9515431028</v>
      </c>
      <c r="AY1172" s="10" t="s">
        <v>9566</v>
      </c>
      <c r="AZ1172" s="10">
        <v>9392540978</v>
      </c>
      <c r="BA1172" s="10" t="s">
        <v>9042</v>
      </c>
      <c r="BB1172" s="10" t="s">
        <v>157</v>
      </c>
    </row>
    <row r="1173" spans="1:54" ht="14.5" x14ac:dyDescent="0.35">
      <c r="A1173" s="9">
        <v>45211.889758923615</v>
      </c>
      <c r="B1173" s="10" t="s">
        <v>9567</v>
      </c>
      <c r="C1173" s="10" t="s">
        <v>9568</v>
      </c>
      <c r="D1173" s="10" t="s">
        <v>9569</v>
      </c>
      <c r="E1173" s="10" t="s">
        <v>9570</v>
      </c>
      <c r="F1173" s="10" t="s">
        <v>9571</v>
      </c>
      <c r="G1173" s="10" t="s">
        <v>89</v>
      </c>
      <c r="H1173" s="23">
        <v>8688257819</v>
      </c>
      <c r="I1173" s="10" t="s">
        <v>9567</v>
      </c>
      <c r="J1173" s="23" t="s">
        <v>90</v>
      </c>
      <c r="K1173" s="10" t="s">
        <v>91</v>
      </c>
      <c r="L1173" s="1"/>
      <c r="M1173" s="10" t="s">
        <v>92</v>
      </c>
      <c r="N1173" s="10" t="s">
        <v>584</v>
      </c>
      <c r="O1173" s="1"/>
      <c r="P1173" s="1"/>
      <c r="Q1173" s="1"/>
      <c r="R1173" s="1"/>
      <c r="S1173" s="1"/>
      <c r="T1173" s="10">
        <v>2019</v>
      </c>
      <c r="U1173" s="10" t="s">
        <v>94</v>
      </c>
      <c r="V1173" s="10">
        <v>9</v>
      </c>
      <c r="W1173" s="10">
        <v>10</v>
      </c>
      <c r="X1173" s="10">
        <v>85.5</v>
      </c>
      <c r="Y1173" s="12"/>
      <c r="Z1173" s="10" t="s">
        <v>9572</v>
      </c>
      <c r="AA1173" s="10" t="s">
        <v>1412</v>
      </c>
      <c r="AB1173" s="10">
        <v>2022</v>
      </c>
      <c r="AC1173" s="10">
        <v>9.76</v>
      </c>
      <c r="AD1173" s="10">
        <v>10</v>
      </c>
      <c r="AE1173" s="13">
        <f t="shared" si="49"/>
        <v>97.6</v>
      </c>
      <c r="AF1173" s="10">
        <v>92.72</v>
      </c>
      <c r="AG1173" s="10" t="s">
        <v>9573</v>
      </c>
      <c r="AH1173" s="14">
        <v>37840</v>
      </c>
      <c r="AI1173" s="10" t="s">
        <v>116</v>
      </c>
      <c r="AJ1173" s="10" t="s">
        <v>99</v>
      </c>
      <c r="AK1173" s="10">
        <v>53</v>
      </c>
      <c r="AL1173" s="10">
        <v>8.89</v>
      </c>
      <c r="AM1173" s="10">
        <v>0</v>
      </c>
      <c r="AN1173" s="10">
        <v>0</v>
      </c>
      <c r="AO1173" s="10" t="s">
        <v>9574</v>
      </c>
      <c r="AP1173" s="10" t="s">
        <v>9575</v>
      </c>
      <c r="AQ1173" s="10" t="s">
        <v>152</v>
      </c>
      <c r="AR1173" s="10" t="s">
        <v>119</v>
      </c>
      <c r="AS1173" s="10">
        <v>501401</v>
      </c>
      <c r="AT1173" s="10" t="s">
        <v>9576</v>
      </c>
      <c r="AU1173" s="10" t="s">
        <v>5146</v>
      </c>
      <c r="AV1173" s="10">
        <v>505214</v>
      </c>
      <c r="AW1173" s="10" t="s">
        <v>9577</v>
      </c>
      <c r="AX1173" s="10">
        <v>9949465193</v>
      </c>
      <c r="AY1173" s="10" t="s">
        <v>9578</v>
      </c>
      <c r="AZ1173" s="10">
        <v>9182594196</v>
      </c>
      <c r="BA1173" s="10" t="s">
        <v>1321</v>
      </c>
      <c r="BB1173" s="10" t="s">
        <v>157</v>
      </c>
    </row>
    <row r="1174" spans="1:54" ht="14.5" x14ac:dyDescent="0.35">
      <c r="A1174" s="9">
        <v>45211.826328541661</v>
      </c>
      <c r="B1174" s="10" t="s">
        <v>9579</v>
      </c>
      <c r="C1174" s="10" t="s">
        <v>9580</v>
      </c>
      <c r="D1174" s="10" t="s">
        <v>9581</v>
      </c>
      <c r="E1174" s="10" t="s">
        <v>9582</v>
      </c>
      <c r="F1174" s="10" t="s">
        <v>9583</v>
      </c>
      <c r="G1174" s="10" t="s">
        <v>89</v>
      </c>
      <c r="H1174" s="23">
        <v>9705828794</v>
      </c>
      <c r="I1174" s="10" t="s">
        <v>9579</v>
      </c>
      <c r="J1174" s="23" t="s">
        <v>90</v>
      </c>
      <c r="K1174" s="10" t="s">
        <v>91</v>
      </c>
      <c r="L1174" s="1"/>
      <c r="M1174" s="10" t="s">
        <v>92</v>
      </c>
      <c r="N1174" s="10" t="s">
        <v>584</v>
      </c>
      <c r="O1174" s="1"/>
      <c r="P1174" s="1"/>
      <c r="Q1174" s="1"/>
      <c r="R1174" s="1"/>
      <c r="S1174" s="1"/>
      <c r="T1174" s="10">
        <v>2019</v>
      </c>
      <c r="U1174" s="10" t="s">
        <v>94</v>
      </c>
      <c r="V1174" s="10">
        <v>9.6999999999999993</v>
      </c>
      <c r="W1174" s="10">
        <v>10</v>
      </c>
      <c r="X1174" s="10">
        <v>87.3</v>
      </c>
      <c r="Y1174" s="12"/>
      <c r="Z1174" s="10" t="s">
        <v>9584</v>
      </c>
      <c r="AA1174" s="10" t="s">
        <v>1412</v>
      </c>
      <c r="AB1174" s="10">
        <v>2022</v>
      </c>
      <c r="AC1174" s="10">
        <v>940</v>
      </c>
      <c r="AD1174" s="10">
        <v>1000</v>
      </c>
      <c r="AE1174" s="13">
        <f t="shared" si="49"/>
        <v>94</v>
      </c>
      <c r="AF1174" s="10">
        <v>94</v>
      </c>
      <c r="AG1174" s="10" t="s">
        <v>9585</v>
      </c>
      <c r="AH1174" s="14">
        <v>37732</v>
      </c>
      <c r="AI1174" s="10" t="s">
        <v>116</v>
      </c>
      <c r="AJ1174" s="10" t="s">
        <v>133</v>
      </c>
      <c r="AK1174" s="10">
        <v>1009</v>
      </c>
      <c r="AL1174" s="10">
        <v>8.75</v>
      </c>
      <c r="AM1174" s="10">
        <v>0</v>
      </c>
      <c r="AN1174" s="10">
        <v>0</v>
      </c>
      <c r="AO1174" s="10" t="s">
        <v>179</v>
      </c>
      <c r="AP1174" s="10" t="s">
        <v>103</v>
      </c>
      <c r="AQ1174" s="10" t="s">
        <v>102</v>
      </c>
      <c r="AR1174" s="10" t="s">
        <v>9586</v>
      </c>
      <c r="AS1174" s="10">
        <v>509103</v>
      </c>
      <c r="AT1174" s="10" t="s">
        <v>9587</v>
      </c>
      <c r="AU1174" s="10" t="s">
        <v>1847</v>
      </c>
      <c r="AV1174" s="10">
        <v>509120</v>
      </c>
      <c r="AW1174" s="10" t="s">
        <v>9588</v>
      </c>
      <c r="AX1174" s="10">
        <v>9959709201</v>
      </c>
      <c r="AY1174" s="10" t="s">
        <v>9589</v>
      </c>
      <c r="AZ1174" s="10">
        <v>9542433191</v>
      </c>
      <c r="BA1174" s="10" t="s">
        <v>5425</v>
      </c>
      <c r="BB1174" s="10" t="s">
        <v>5425</v>
      </c>
    </row>
    <row r="1175" spans="1:54" ht="14.5" x14ac:dyDescent="0.35">
      <c r="A1175" s="9">
        <v>45211.931005497681</v>
      </c>
      <c r="B1175" s="10" t="s">
        <v>9590</v>
      </c>
      <c r="C1175" s="10" t="s">
        <v>9591</v>
      </c>
      <c r="D1175" s="10" t="s">
        <v>6293</v>
      </c>
      <c r="E1175" s="10" t="s">
        <v>287</v>
      </c>
      <c r="F1175" s="10" t="s">
        <v>9592</v>
      </c>
      <c r="G1175" s="10" t="s">
        <v>89</v>
      </c>
      <c r="H1175" s="23">
        <v>7893167980</v>
      </c>
      <c r="I1175" s="10" t="s">
        <v>9590</v>
      </c>
      <c r="J1175" s="23" t="s">
        <v>90</v>
      </c>
      <c r="K1175" s="10" t="s">
        <v>91</v>
      </c>
      <c r="L1175" s="1"/>
      <c r="M1175" s="10" t="s">
        <v>92</v>
      </c>
      <c r="N1175" s="10" t="s">
        <v>584</v>
      </c>
      <c r="O1175" s="1"/>
      <c r="P1175" s="1"/>
      <c r="Q1175" s="1"/>
      <c r="R1175" s="1"/>
      <c r="S1175" s="1"/>
      <c r="T1175" s="10">
        <v>2019</v>
      </c>
      <c r="U1175" s="10" t="s">
        <v>94</v>
      </c>
      <c r="V1175" s="10">
        <v>9.1999999999999993</v>
      </c>
      <c r="W1175" s="10">
        <v>600</v>
      </c>
      <c r="X1175" s="10">
        <v>87.4</v>
      </c>
      <c r="Y1175" s="12"/>
      <c r="Z1175" s="10" t="s">
        <v>9593</v>
      </c>
      <c r="AA1175" s="10" t="s">
        <v>1412</v>
      </c>
      <c r="AB1175" s="10">
        <v>2022</v>
      </c>
      <c r="AC1175" s="10">
        <v>916</v>
      </c>
      <c r="AD1175" s="10">
        <v>1000</v>
      </c>
      <c r="AE1175" s="13">
        <f t="shared" si="49"/>
        <v>91.600000000000009</v>
      </c>
      <c r="AF1175" s="10">
        <v>9.16</v>
      </c>
      <c r="AG1175" s="10" t="s">
        <v>9594</v>
      </c>
      <c r="AH1175" s="14">
        <v>38095</v>
      </c>
      <c r="AI1175" s="10" t="s">
        <v>116</v>
      </c>
      <c r="AJ1175" s="10" t="s">
        <v>99</v>
      </c>
      <c r="AK1175" s="10">
        <v>1012</v>
      </c>
      <c r="AL1175" s="10">
        <v>9.15</v>
      </c>
      <c r="AM1175" s="10">
        <v>0</v>
      </c>
      <c r="AN1175" s="10">
        <v>0</v>
      </c>
      <c r="AO1175" s="10" t="s">
        <v>254</v>
      </c>
      <c r="AP1175" s="10" t="s">
        <v>9595</v>
      </c>
      <c r="AQ1175" s="10" t="s">
        <v>152</v>
      </c>
      <c r="AR1175" s="10" t="s">
        <v>9596</v>
      </c>
      <c r="AS1175" s="10">
        <v>509103</v>
      </c>
      <c r="AT1175" s="10" t="s">
        <v>9595</v>
      </c>
      <c r="AU1175" s="10" t="s">
        <v>9596</v>
      </c>
      <c r="AV1175" s="10">
        <v>509103</v>
      </c>
      <c r="AW1175" s="10" t="s">
        <v>9597</v>
      </c>
      <c r="AX1175" s="10">
        <v>9959993928</v>
      </c>
      <c r="AY1175" s="10" t="s">
        <v>9598</v>
      </c>
      <c r="AZ1175" s="10">
        <v>9704673027</v>
      </c>
      <c r="BA1175" s="10" t="s">
        <v>2184</v>
      </c>
      <c r="BB1175" s="10" t="s">
        <v>287</v>
      </c>
    </row>
    <row r="1176" spans="1:54" ht="14.5" x14ac:dyDescent="0.35">
      <c r="A1176" s="9">
        <v>45211.919096631944</v>
      </c>
      <c r="B1176" s="10" t="s">
        <v>13437</v>
      </c>
      <c r="C1176" s="10" t="s">
        <v>13438</v>
      </c>
      <c r="D1176" s="10" t="s">
        <v>13439</v>
      </c>
      <c r="E1176" s="10" t="s">
        <v>13440</v>
      </c>
      <c r="F1176" s="10" t="s">
        <v>13441</v>
      </c>
      <c r="G1176" s="10" t="s">
        <v>89</v>
      </c>
      <c r="H1176" s="23">
        <v>6300356322</v>
      </c>
      <c r="I1176" s="10" t="s">
        <v>13437</v>
      </c>
      <c r="J1176" s="23" t="s">
        <v>90</v>
      </c>
      <c r="K1176" s="10" t="s">
        <v>91</v>
      </c>
      <c r="L1176" s="1"/>
      <c r="M1176" s="10" t="s">
        <v>92</v>
      </c>
      <c r="N1176" s="10" t="s">
        <v>701</v>
      </c>
      <c r="O1176" s="1"/>
      <c r="P1176" s="1"/>
      <c r="Q1176" s="1"/>
      <c r="R1176" s="1"/>
      <c r="S1176" s="1"/>
      <c r="T1176" s="10">
        <v>2019</v>
      </c>
      <c r="U1176" s="10" t="s">
        <v>94</v>
      </c>
      <c r="V1176" s="10">
        <v>9.5</v>
      </c>
      <c r="W1176" s="10">
        <v>10</v>
      </c>
      <c r="X1176" s="10">
        <v>90.25</v>
      </c>
      <c r="Y1176" s="12"/>
      <c r="Z1176" s="10" t="s">
        <v>13442</v>
      </c>
      <c r="AA1176" s="10" t="s">
        <v>1412</v>
      </c>
      <c r="AB1176" s="10">
        <v>2022</v>
      </c>
      <c r="AC1176" s="10">
        <v>6.9</v>
      </c>
      <c r="AD1176" s="10">
        <v>10</v>
      </c>
      <c r="AE1176" s="13">
        <f t="shared" si="49"/>
        <v>69</v>
      </c>
      <c r="AF1176" s="10">
        <v>65.55</v>
      </c>
      <c r="AG1176" s="10" t="s">
        <v>13443</v>
      </c>
      <c r="AH1176" s="14">
        <v>37778</v>
      </c>
      <c r="AI1176" s="10" t="s">
        <v>116</v>
      </c>
      <c r="AJ1176" s="10" t="s">
        <v>99</v>
      </c>
      <c r="AK1176" s="10">
        <v>1246</v>
      </c>
      <c r="AL1176" s="10">
        <v>5.95</v>
      </c>
      <c r="AM1176" s="10">
        <v>1</v>
      </c>
      <c r="AN1176" s="10">
        <v>2</v>
      </c>
      <c r="AO1176" s="10" t="s">
        <v>6183</v>
      </c>
      <c r="AP1176" s="10" t="s">
        <v>13444</v>
      </c>
      <c r="AQ1176" s="10" t="s">
        <v>102</v>
      </c>
      <c r="AR1176" s="10" t="s">
        <v>243</v>
      </c>
      <c r="AS1176" s="10">
        <v>505531</v>
      </c>
      <c r="AT1176" s="10" t="s">
        <v>13444</v>
      </c>
      <c r="AU1176" s="10" t="s">
        <v>243</v>
      </c>
      <c r="AV1176" s="10">
        <v>505531</v>
      </c>
      <c r="AW1176" s="10" t="s">
        <v>13445</v>
      </c>
      <c r="AX1176" s="10">
        <v>7672042645</v>
      </c>
      <c r="AY1176" s="10" t="s">
        <v>13446</v>
      </c>
      <c r="AZ1176" s="10">
        <v>9912776766</v>
      </c>
      <c r="BA1176" s="10" t="s">
        <v>449</v>
      </c>
      <c r="BB1176" s="10" t="s">
        <v>275</v>
      </c>
    </row>
    <row r="1177" spans="1:54" ht="14.5" x14ac:dyDescent="0.35">
      <c r="A1177" s="9">
        <v>45211.888936296295</v>
      </c>
      <c r="B1177" s="10" t="s">
        <v>13447</v>
      </c>
      <c r="C1177" s="10" t="s">
        <v>13448</v>
      </c>
      <c r="D1177" s="10" t="s">
        <v>13449</v>
      </c>
      <c r="E1177" s="10" t="s">
        <v>8674</v>
      </c>
      <c r="F1177" s="10" t="s">
        <v>13450</v>
      </c>
      <c r="G1177" s="10" t="s">
        <v>89</v>
      </c>
      <c r="H1177" s="23">
        <v>8179647302</v>
      </c>
      <c r="I1177" s="10" t="s">
        <v>13451</v>
      </c>
      <c r="J1177" s="23" t="s">
        <v>90</v>
      </c>
      <c r="K1177" s="10" t="s">
        <v>91</v>
      </c>
      <c r="L1177" s="1"/>
      <c r="M1177" s="10" t="s">
        <v>92</v>
      </c>
      <c r="N1177" s="10" t="s">
        <v>701</v>
      </c>
      <c r="O1177" s="1"/>
      <c r="P1177" s="1"/>
      <c r="Q1177" s="1"/>
      <c r="R1177" s="1"/>
      <c r="S1177" s="1"/>
      <c r="T1177" s="10">
        <v>2016</v>
      </c>
      <c r="U1177" s="10" t="s">
        <v>94</v>
      </c>
      <c r="V1177" s="10">
        <v>7.2</v>
      </c>
      <c r="W1177" s="10">
        <v>450</v>
      </c>
      <c r="X1177" s="10">
        <v>72</v>
      </c>
      <c r="Y1177" s="12"/>
      <c r="Z1177" s="10" t="s">
        <v>13452</v>
      </c>
      <c r="AA1177" s="10" t="s">
        <v>1412</v>
      </c>
      <c r="AB1177" s="10">
        <v>2020</v>
      </c>
      <c r="AC1177" s="10">
        <v>60</v>
      </c>
      <c r="AD1177" s="10">
        <v>600</v>
      </c>
      <c r="AE1177" s="13">
        <f t="shared" si="49"/>
        <v>10</v>
      </c>
      <c r="AF1177" s="10">
        <v>60</v>
      </c>
      <c r="AG1177" s="10" t="s">
        <v>13453</v>
      </c>
      <c r="AH1177" s="14">
        <v>36922</v>
      </c>
      <c r="AI1177" s="10" t="s">
        <v>116</v>
      </c>
      <c r="AJ1177" s="10" t="s">
        <v>99</v>
      </c>
      <c r="AK1177" s="10">
        <v>952</v>
      </c>
      <c r="AL1177" s="10">
        <v>60</v>
      </c>
      <c r="AM1177" s="10">
        <v>1</v>
      </c>
      <c r="AN1177" s="10">
        <v>0</v>
      </c>
      <c r="AO1177" s="10" t="s">
        <v>5832</v>
      </c>
      <c r="AP1177" s="10" t="s">
        <v>13454</v>
      </c>
      <c r="AQ1177" s="10" t="s">
        <v>102</v>
      </c>
      <c r="AR1177" s="10" t="s">
        <v>103</v>
      </c>
      <c r="AS1177" s="10">
        <v>500014</v>
      </c>
      <c r="AT1177" s="10" t="s">
        <v>13454</v>
      </c>
      <c r="AU1177" s="10" t="s">
        <v>103</v>
      </c>
      <c r="AV1177" s="1"/>
      <c r="AW1177" s="10" t="s">
        <v>13455</v>
      </c>
      <c r="AX1177" s="10">
        <v>8121956943</v>
      </c>
      <c r="AY1177" s="10" t="s">
        <v>13456</v>
      </c>
      <c r="AZ1177" s="10" t="s">
        <v>287</v>
      </c>
      <c r="BA1177" s="10" t="s">
        <v>3529</v>
      </c>
      <c r="BB1177" s="10" t="s">
        <v>287</v>
      </c>
    </row>
    <row r="1178" spans="1:54" ht="14.5" x14ac:dyDescent="0.35">
      <c r="A1178" s="9">
        <v>45211.719941215277</v>
      </c>
      <c r="B1178" s="10" t="s">
        <v>9599</v>
      </c>
      <c r="C1178" s="10" t="s">
        <v>9600</v>
      </c>
      <c r="D1178" s="10" t="s">
        <v>9601</v>
      </c>
      <c r="E1178" s="10" t="s">
        <v>5141</v>
      </c>
      <c r="F1178" s="10" t="s">
        <v>9602</v>
      </c>
      <c r="G1178" s="10" t="s">
        <v>89</v>
      </c>
      <c r="H1178" s="23">
        <v>6302632819</v>
      </c>
      <c r="I1178" s="10" t="s">
        <v>9599</v>
      </c>
      <c r="J1178" s="23" t="s">
        <v>90</v>
      </c>
      <c r="K1178" s="10" t="s">
        <v>91</v>
      </c>
      <c r="L1178" s="1"/>
      <c r="M1178" s="10" t="s">
        <v>92</v>
      </c>
      <c r="N1178" s="10" t="s">
        <v>701</v>
      </c>
      <c r="O1178" s="1"/>
      <c r="P1178" s="1"/>
      <c r="Q1178" s="1"/>
      <c r="R1178" s="1"/>
      <c r="S1178" s="1"/>
      <c r="T1178" s="10">
        <v>2019</v>
      </c>
      <c r="U1178" s="10" t="s">
        <v>94</v>
      </c>
      <c r="V1178" s="10">
        <v>9.6999999999999993</v>
      </c>
      <c r="W1178" s="10">
        <v>10</v>
      </c>
      <c r="X1178" s="10">
        <v>92.15</v>
      </c>
      <c r="Y1178" s="12"/>
      <c r="Z1178" s="10" t="s">
        <v>9603</v>
      </c>
      <c r="AA1178" s="10" t="s">
        <v>1412</v>
      </c>
      <c r="AB1178" s="10">
        <v>2022</v>
      </c>
      <c r="AC1178" s="10">
        <v>9.49</v>
      </c>
      <c r="AD1178" s="10">
        <v>10</v>
      </c>
      <c r="AE1178" s="13">
        <f t="shared" si="49"/>
        <v>94.9</v>
      </c>
      <c r="AF1178" s="10">
        <v>90.15</v>
      </c>
      <c r="AG1178" s="10" t="s">
        <v>9604</v>
      </c>
      <c r="AH1178" s="14">
        <v>37008</v>
      </c>
      <c r="AI1178" s="10" t="s">
        <v>116</v>
      </c>
      <c r="AJ1178" s="10" t="s">
        <v>99</v>
      </c>
      <c r="AK1178" s="10">
        <v>20</v>
      </c>
      <c r="AL1178" s="10">
        <v>8.68</v>
      </c>
      <c r="AM1178" s="10">
        <v>0</v>
      </c>
      <c r="AN1178" s="10">
        <v>0</v>
      </c>
      <c r="AO1178" s="10" t="s">
        <v>9605</v>
      </c>
      <c r="AP1178" s="10" t="s">
        <v>9606</v>
      </c>
      <c r="AQ1178" s="10" t="s">
        <v>152</v>
      </c>
      <c r="AR1178" s="10" t="s">
        <v>181</v>
      </c>
      <c r="AS1178" s="10">
        <v>501401</v>
      </c>
      <c r="AT1178" s="10" t="s">
        <v>9607</v>
      </c>
      <c r="AU1178" s="10" t="s">
        <v>9608</v>
      </c>
      <c r="AV1178" s="10">
        <v>504302</v>
      </c>
      <c r="AW1178" s="10" t="s">
        <v>9609</v>
      </c>
      <c r="AX1178" s="10">
        <v>8688993882</v>
      </c>
      <c r="AY1178" s="10" t="s">
        <v>9610</v>
      </c>
      <c r="AZ1178" s="10">
        <v>8688993882</v>
      </c>
      <c r="BA1178" s="10" t="s">
        <v>2033</v>
      </c>
      <c r="BB1178" s="10" t="s">
        <v>157</v>
      </c>
    </row>
    <row r="1179" spans="1:54" ht="14.5" x14ac:dyDescent="0.35">
      <c r="A1179" s="9">
        <v>45211.941800219909</v>
      </c>
      <c r="B1179" s="10" t="s">
        <v>9611</v>
      </c>
      <c r="C1179" s="10" t="s">
        <v>9612</v>
      </c>
      <c r="D1179" s="10" t="s">
        <v>9613</v>
      </c>
      <c r="E1179" s="10" t="s">
        <v>9614</v>
      </c>
      <c r="F1179" s="10" t="s">
        <v>9615</v>
      </c>
      <c r="G1179" s="10" t="s">
        <v>89</v>
      </c>
      <c r="H1179" s="23">
        <v>9392378462</v>
      </c>
      <c r="I1179" s="10" t="s">
        <v>9611</v>
      </c>
      <c r="J1179" s="23" t="s">
        <v>90</v>
      </c>
      <c r="K1179" s="10" t="s">
        <v>91</v>
      </c>
      <c r="L1179" s="1"/>
      <c r="M1179" s="10" t="s">
        <v>92</v>
      </c>
      <c r="N1179" s="10" t="s">
        <v>701</v>
      </c>
      <c r="O1179" s="1"/>
      <c r="P1179" s="1"/>
      <c r="Q1179" s="1"/>
      <c r="R1179" s="1"/>
      <c r="S1179" s="1"/>
      <c r="T1179" s="10">
        <v>2019</v>
      </c>
      <c r="U1179" s="10" t="s">
        <v>94</v>
      </c>
      <c r="V1179" s="10">
        <v>9.8000000000000007</v>
      </c>
      <c r="W1179" s="10">
        <v>600</v>
      </c>
      <c r="X1179" s="10">
        <v>93.1</v>
      </c>
      <c r="Y1179" s="12"/>
      <c r="Z1179" s="10" t="s">
        <v>9616</v>
      </c>
      <c r="AA1179" s="10" t="s">
        <v>1412</v>
      </c>
      <c r="AB1179" s="10">
        <v>2022</v>
      </c>
      <c r="AC1179" s="10">
        <v>9.4600000000000009</v>
      </c>
      <c r="AD1179" s="10">
        <v>1000</v>
      </c>
      <c r="AE1179" s="13">
        <f t="shared" si="49"/>
        <v>0.94600000000000017</v>
      </c>
      <c r="AF1179" s="10">
        <v>93.1</v>
      </c>
      <c r="AG1179" s="10" t="s">
        <v>9617</v>
      </c>
      <c r="AH1179" s="14">
        <v>37777</v>
      </c>
      <c r="AI1179" s="10" t="s">
        <v>116</v>
      </c>
      <c r="AJ1179" s="10" t="s">
        <v>99</v>
      </c>
      <c r="AK1179" s="10">
        <v>697</v>
      </c>
      <c r="AL1179" s="10">
        <v>7.86</v>
      </c>
      <c r="AM1179" s="10">
        <v>0</v>
      </c>
      <c r="AN1179" s="10">
        <v>0</v>
      </c>
      <c r="AO1179" s="10" t="s">
        <v>9618</v>
      </c>
      <c r="AP1179" s="10" t="s">
        <v>9619</v>
      </c>
      <c r="AQ1179" s="10" t="s">
        <v>102</v>
      </c>
      <c r="AR1179" s="10" t="s">
        <v>1599</v>
      </c>
      <c r="AS1179" s="10">
        <v>504208</v>
      </c>
      <c r="AT1179" s="10" t="s">
        <v>9620</v>
      </c>
      <c r="AU1179" s="10" t="s">
        <v>1599</v>
      </c>
      <c r="AV1179" s="10">
        <v>504272</v>
      </c>
      <c r="AW1179" s="10" t="s">
        <v>9621</v>
      </c>
      <c r="AX1179" s="10">
        <v>9030898589</v>
      </c>
      <c r="AY1179" s="10" t="s">
        <v>9622</v>
      </c>
      <c r="AZ1179" s="10">
        <v>9573959095</v>
      </c>
      <c r="BA1179" s="10" t="s">
        <v>6454</v>
      </c>
      <c r="BB1179" s="10" t="s">
        <v>353</v>
      </c>
    </row>
    <row r="1180" spans="1:54" ht="14.5" x14ac:dyDescent="0.35">
      <c r="A1180" s="9">
        <v>45211.895564641207</v>
      </c>
      <c r="B1180" s="10" t="s">
        <v>9623</v>
      </c>
      <c r="C1180" s="10" t="s">
        <v>9624</v>
      </c>
      <c r="D1180" s="10" t="s">
        <v>9625</v>
      </c>
      <c r="E1180" s="10" t="s">
        <v>9626</v>
      </c>
      <c r="F1180" s="10" t="s">
        <v>9627</v>
      </c>
      <c r="G1180" s="10" t="s">
        <v>89</v>
      </c>
      <c r="H1180" s="23">
        <v>7995263692</v>
      </c>
      <c r="I1180" s="10" t="s">
        <v>9623</v>
      </c>
      <c r="J1180" s="23" t="s">
        <v>90</v>
      </c>
      <c r="K1180" s="10" t="s">
        <v>91</v>
      </c>
      <c r="L1180" s="1"/>
      <c r="M1180" s="10" t="s">
        <v>92</v>
      </c>
      <c r="N1180" s="10" t="s">
        <v>701</v>
      </c>
      <c r="O1180" s="1"/>
      <c r="P1180" s="1"/>
      <c r="Q1180" s="1"/>
      <c r="R1180" s="1"/>
      <c r="S1180" s="1"/>
      <c r="T1180" s="10">
        <v>2019</v>
      </c>
      <c r="U1180" s="10" t="s">
        <v>94</v>
      </c>
      <c r="V1180" s="10">
        <v>9.1999999999999993</v>
      </c>
      <c r="W1180" s="10">
        <v>552</v>
      </c>
      <c r="X1180" s="10">
        <v>82.8</v>
      </c>
      <c r="Y1180" s="12"/>
      <c r="Z1180" s="10" t="s">
        <v>9628</v>
      </c>
      <c r="AA1180" s="10" t="s">
        <v>1412</v>
      </c>
      <c r="AB1180" s="10">
        <v>2022</v>
      </c>
      <c r="AC1180" s="10">
        <v>9.4</v>
      </c>
      <c r="AD1180" s="10">
        <v>940</v>
      </c>
      <c r="AE1180" s="13">
        <f t="shared" si="49"/>
        <v>1</v>
      </c>
      <c r="AF1180" s="10">
        <v>9.4</v>
      </c>
      <c r="AG1180" s="10" t="s">
        <v>9629</v>
      </c>
      <c r="AH1180" s="14">
        <v>37610</v>
      </c>
      <c r="AI1180" s="10" t="s">
        <v>116</v>
      </c>
      <c r="AJ1180" s="10" t="s">
        <v>99</v>
      </c>
      <c r="AK1180" s="10">
        <v>3502</v>
      </c>
      <c r="AL1180" s="10">
        <v>60</v>
      </c>
      <c r="AM1180" s="10">
        <v>1</v>
      </c>
      <c r="AN1180" s="10">
        <v>0</v>
      </c>
      <c r="AO1180" s="10" t="s">
        <v>7894</v>
      </c>
      <c r="AP1180" s="10" t="s">
        <v>9630</v>
      </c>
      <c r="AQ1180" s="10" t="s">
        <v>152</v>
      </c>
      <c r="AR1180" s="10" t="s">
        <v>9631</v>
      </c>
      <c r="AS1180" s="10">
        <v>506345</v>
      </c>
      <c r="AT1180" s="10" t="s">
        <v>9632</v>
      </c>
      <c r="AU1180" s="10" t="s">
        <v>9631</v>
      </c>
      <c r="AV1180" s="10">
        <v>506345</v>
      </c>
      <c r="AW1180" s="10" t="s">
        <v>9633</v>
      </c>
      <c r="AX1180" s="10">
        <v>7842325568</v>
      </c>
      <c r="AY1180" s="10" t="s">
        <v>9634</v>
      </c>
      <c r="AZ1180" s="10">
        <v>7075063692</v>
      </c>
      <c r="BA1180" s="10" t="s">
        <v>3364</v>
      </c>
      <c r="BB1180" s="10" t="s">
        <v>450</v>
      </c>
    </row>
    <row r="1181" spans="1:54" ht="14.5" x14ac:dyDescent="0.35">
      <c r="A1181" s="9">
        <v>45211.832422141204</v>
      </c>
      <c r="B1181" s="10" t="s">
        <v>9635</v>
      </c>
      <c r="C1181" s="10" t="s">
        <v>9636</v>
      </c>
      <c r="D1181" s="10" t="s">
        <v>9637</v>
      </c>
      <c r="E1181" s="10" t="s">
        <v>9638</v>
      </c>
      <c r="F1181" s="10" t="s">
        <v>9639</v>
      </c>
      <c r="G1181" s="10" t="s">
        <v>89</v>
      </c>
      <c r="H1181" s="23">
        <v>9849086321</v>
      </c>
      <c r="I1181" s="10" t="s">
        <v>9635</v>
      </c>
      <c r="J1181" s="23" t="s">
        <v>90</v>
      </c>
      <c r="K1181" s="10" t="s">
        <v>91</v>
      </c>
      <c r="L1181" s="1"/>
      <c r="M1181" s="10" t="s">
        <v>92</v>
      </c>
      <c r="N1181" s="10" t="s">
        <v>701</v>
      </c>
      <c r="O1181" s="1"/>
      <c r="P1181" s="1"/>
      <c r="Q1181" s="1"/>
      <c r="R1181" s="1"/>
      <c r="S1181" s="1"/>
      <c r="T1181" s="10">
        <v>2019</v>
      </c>
      <c r="U1181" s="10" t="s">
        <v>223</v>
      </c>
      <c r="V1181" s="10">
        <v>363</v>
      </c>
      <c r="W1181" s="10">
        <v>500</v>
      </c>
      <c r="X1181" s="10">
        <v>72.5</v>
      </c>
      <c r="Y1181" s="12"/>
      <c r="Z1181" s="10" t="s">
        <v>9640</v>
      </c>
      <c r="AA1181" s="10" t="s">
        <v>1412</v>
      </c>
      <c r="AB1181" s="10">
        <v>2022</v>
      </c>
      <c r="AC1181" s="10">
        <v>8.51</v>
      </c>
      <c r="AD1181" s="10">
        <v>10</v>
      </c>
      <c r="AE1181" s="13">
        <f t="shared" si="49"/>
        <v>85.1</v>
      </c>
      <c r="AF1181" s="10">
        <v>80.84</v>
      </c>
      <c r="AG1181" s="10" t="s">
        <v>9641</v>
      </c>
      <c r="AH1181" s="14">
        <v>38141</v>
      </c>
      <c r="AI1181" s="10" t="s">
        <v>98</v>
      </c>
      <c r="AJ1181" s="10" t="s">
        <v>99</v>
      </c>
      <c r="AK1181" s="10">
        <v>1886</v>
      </c>
      <c r="AL1181" s="10">
        <v>7.32</v>
      </c>
      <c r="AM1181" s="10">
        <v>0</v>
      </c>
      <c r="AN1181" s="10">
        <v>0</v>
      </c>
      <c r="AO1181" s="10" t="s">
        <v>363</v>
      </c>
      <c r="AP1181" s="10" t="s">
        <v>9642</v>
      </c>
      <c r="AQ1181" s="10" t="s">
        <v>152</v>
      </c>
      <c r="AR1181" s="10" t="s">
        <v>119</v>
      </c>
      <c r="AS1181" s="10">
        <v>500018</v>
      </c>
      <c r="AT1181" s="10" t="s">
        <v>9643</v>
      </c>
      <c r="AU1181" s="10" t="s">
        <v>119</v>
      </c>
      <c r="AV1181" s="10">
        <v>500018</v>
      </c>
      <c r="AW1181" s="10" t="s">
        <v>9644</v>
      </c>
      <c r="AX1181" s="10">
        <v>9391245671</v>
      </c>
      <c r="AY1181" s="10" t="s">
        <v>9645</v>
      </c>
      <c r="AZ1181" s="10">
        <v>8099518770</v>
      </c>
      <c r="BA1181" s="10" t="s">
        <v>106</v>
      </c>
      <c r="BB1181" s="10" t="s">
        <v>125</v>
      </c>
    </row>
    <row r="1182" spans="1:54" ht="14.5" x14ac:dyDescent="0.35">
      <c r="A1182" s="9">
        <v>45211.826857777778</v>
      </c>
      <c r="B1182" s="10" t="s">
        <v>9646</v>
      </c>
      <c r="C1182" s="10" t="s">
        <v>9647</v>
      </c>
      <c r="D1182" s="10" t="s">
        <v>9648</v>
      </c>
      <c r="E1182" s="10" t="s">
        <v>9649</v>
      </c>
      <c r="F1182" s="10" t="s">
        <v>9650</v>
      </c>
      <c r="G1182" s="10" t="s">
        <v>89</v>
      </c>
      <c r="H1182" s="23">
        <v>8309064167</v>
      </c>
      <c r="I1182" s="10" t="s">
        <v>9646</v>
      </c>
      <c r="J1182" s="23" t="s">
        <v>90</v>
      </c>
      <c r="K1182" s="10" t="s">
        <v>91</v>
      </c>
      <c r="L1182" s="1"/>
      <c r="M1182" s="10" t="s">
        <v>92</v>
      </c>
      <c r="N1182" s="10" t="s">
        <v>701</v>
      </c>
      <c r="O1182" s="1"/>
      <c r="P1182" s="1"/>
      <c r="Q1182" s="1"/>
      <c r="R1182" s="1"/>
      <c r="S1182" s="1"/>
      <c r="T1182" s="10">
        <v>2019</v>
      </c>
      <c r="U1182" s="10" t="s">
        <v>94</v>
      </c>
      <c r="V1182" s="10">
        <v>8</v>
      </c>
      <c r="W1182" s="10">
        <v>600</v>
      </c>
      <c r="X1182" s="10">
        <v>76</v>
      </c>
      <c r="Y1182" s="12"/>
      <c r="Z1182" s="10" t="s">
        <v>9651</v>
      </c>
      <c r="AA1182" s="10" t="s">
        <v>1412</v>
      </c>
      <c r="AB1182" s="10">
        <v>2022</v>
      </c>
      <c r="AC1182" s="10">
        <v>8.24</v>
      </c>
      <c r="AD1182" s="10">
        <v>10</v>
      </c>
      <c r="AE1182" s="13">
        <f t="shared" si="49"/>
        <v>82.4</v>
      </c>
      <c r="AF1182" s="10">
        <v>78.28</v>
      </c>
      <c r="AG1182" s="10" t="s">
        <v>9652</v>
      </c>
      <c r="AH1182" s="14">
        <v>38009</v>
      </c>
      <c r="AI1182" s="10" t="s">
        <v>116</v>
      </c>
      <c r="AJ1182" s="10" t="s">
        <v>99</v>
      </c>
      <c r="AK1182" s="10">
        <v>966</v>
      </c>
      <c r="AL1182" s="10">
        <v>7.42</v>
      </c>
      <c r="AM1182" s="10">
        <v>0</v>
      </c>
      <c r="AN1182" s="10">
        <v>0</v>
      </c>
      <c r="AO1182" s="10" t="s">
        <v>9653</v>
      </c>
      <c r="AP1182" s="10" t="s">
        <v>9654</v>
      </c>
      <c r="AQ1182" s="10" t="s">
        <v>152</v>
      </c>
      <c r="AR1182" s="10" t="s">
        <v>9655</v>
      </c>
      <c r="AS1182" s="10">
        <v>500006</v>
      </c>
      <c r="AT1182" s="10" t="s">
        <v>9656</v>
      </c>
      <c r="AU1182" s="10" t="s">
        <v>9655</v>
      </c>
      <c r="AV1182" s="10">
        <v>500006</v>
      </c>
      <c r="AW1182" s="10" t="s">
        <v>9657</v>
      </c>
      <c r="AX1182" s="10">
        <v>9292109581</v>
      </c>
      <c r="AY1182" s="10" t="s">
        <v>9658</v>
      </c>
      <c r="AZ1182" s="10">
        <v>9515389068</v>
      </c>
      <c r="BA1182" s="10" t="s">
        <v>106</v>
      </c>
      <c r="BB1182" s="10" t="s">
        <v>157</v>
      </c>
    </row>
    <row r="1183" spans="1:54" ht="14.5" x14ac:dyDescent="0.35">
      <c r="A1183" s="9">
        <v>45211.848294479161</v>
      </c>
      <c r="B1183" s="10" t="s">
        <v>9659</v>
      </c>
      <c r="C1183" s="10" t="s">
        <v>9660</v>
      </c>
      <c r="D1183" s="10" t="s">
        <v>9661</v>
      </c>
      <c r="E1183" s="10" t="s">
        <v>188</v>
      </c>
      <c r="F1183" s="10" t="s">
        <v>9662</v>
      </c>
      <c r="G1183" s="10" t="s">
        <v>89</v>
      </c>
      <c r="H1183" s="23">
        <v>9963437448</v>
      </c>
      <c r="I1183" s="10" t="s">
        <v>9659</v>
      </c>
      <c r="J1183" s="23" t="s">
        <v>90</v>
      </c>
      <c r="K1183" s="10" t="s">
        <v>91</v>
      </c>
      <c r="L1183" s="1"/>
      <c r="M1183" s="10" t="s">
        <v>92</v>
      </c>
      <c r="N1183" s="10" t="s">
        <v>701</v>
      </c>
      <c r="O1183" s="1"/>
      <c r="P1183" s="1"/>
      <c r="Q1183" s="1"/>
      <c r="R1183" s="1"/>
      <c r="S1183" s="1"/>
      <c r="T1183" s="10">
        <v>2019</v>
      </c>
      <c r="U1183" s="10" t="s">
        <v>94</v>
      </c>
      <c r="V1183" s="10">
        <v>9.8000000000000007</v>
      </c>
      <c r="W1183" s="10">
        <v>10</v>
      </c>
      <c r="X1183" s="10">
        <v>93.1</v>
      </c>
      <c r="Y1183" s="12"/>
      <c r="Z1183" s="10" t="s">
        <v>9663</v>
      </c>
      <c r="AA1183" s="10" t="s">
        <v>1412</v>
      </c>
      <c r="AB1183" s="10">
        <v>2022</v>
      </c>
      <c r="AC1183" s="10">
        <v>9.41</v>
      </c>
      <c r="AD1183" s="10">
        <v>10</v>
      </c>
      <c r="AE1183" s="13">
        <f t="shared" si="49"/>
        <v>94.100000000000009</v>
      </c>
      <c r="AF1183" s="10">
        <v>89.39</v>
      </c>
      <c r="AG1183" s="10" t="s">
        <v>9664</v>
      </c>
      <c r="AH1183" s="14">
        <v>37937</v>
      </c>
      <c r="AI1183" s="10" t="s">
        <v>98</v>
      </c>
      <c r="AJ1183" s="10" t="s">
        <v>99</v>
      </c>
      <c r="AK1183" s="10">
        <v>661</v>
      </c>
      <c r="AL1183" s="10">
        <v>8.82</v>
      </c>
      <c r="AM1183" s="10">
        <v>0</v>
      </c>
      <c r="AN1183" s="10">
        <v>0</v>
      </c>
      <c r="AO1183" s="10" t="s">
        <v>363</v>
      </c>
      <c r="AP1183" s="10" t="s">
        <v>9665</v>
      </c>
      <c r="AQ1183" s="10" t="s">
        <v>152</v>
      </c>
      <c r="AR1183" s="10" t="s">
        <v>119</v>
      </c>
      <c r="AS1183" s="10">
        <v>500055</v>
      </c>
      <c r="AT1183" s="10" t="s">
        <v>9665</v>
      </c>
      <c r="AU1183" s="10" t="s">
        <v>119</v>
      </c>
      <c r="AV1183" s="10">
        <v>500055</v>
      </c>
      <c r="AW1183" s="10" t="s">
        <v>9666</v>
      </c>
      <c r="AX1183" s="10">
        <v>8121821767</v>
      </c>
      <c r="AY1183" s="10" t="s">
        <v>9667</v>
      </c>
      <c r="AZ1183" s="10">
        <v>9849090749</v>
      </c>
      <c r="BA1183" s="10" t="s">
        <v>156</v>
      </c>
      <c r="BB1183" s="10" t="s">
        <v>156</v>
      </c>
    </row>
    <row r="1184" spans="1:54" ht="14.5" x14ac:dyDescent="0.35">
      <c r="A1184" s="9">
        <v>45211.859969097219</v>
      </c>
      <c r="B1184" s="10" t="s">
        <v>9668</v>
      </c>
      <c r="C1184" s="10" t="s">
        <v>9669</v>
      </c>
      <c r="D1184" s="10" t="s">
        <v>9670</v>
      </c>
      <c r="E1184" s="10" t="s">
        <v>7621</v>
      </c>
      <c r="F1184" s="10" t="s">
        <v>9671</v>
      </c>
      <c r="G1184" s="10" t="s">
        <v>89</v>
      </c>
      <c r="H1184" s="23">
        <v>6302458584</v>
      </c>
      <c r="I1184" s="10" t="s">
        <v>9668</v>
      </c>
      <c r="J1184" s="23" t="s">
        <v>90</v>
      </c>
      <c r="K1184" s="10" t="s">
        <v>91</v>
      </c>
      <c r="L1184" s="1"/>
      <c r="M1184" s="10" t="s">
        <v>92</v>
      </c>
      <c r="N1184" s="10" t="s">
        <v>701</v>
      </c>
      <c r="O1184" s="1"/>
      <c r="P1184" s="1"/>
      <c r="Q1184" s="1"/>
      <c r="R1184" s="1"/>
      <c r="S1184" s="1"/>
      <c r="T1184" s="10">
        <v>2019</v>
      </c>
      <c r="U1184" s="10" t="s">
        <v>94</v>
      </c>
      <c r="V1184" s="10">
        <v>9.5</v>
      </c>
      <c r="W1184" s="10">
        <v>600</v>
      </c>
      <c r="X1184" s="10">
        <v>90.25</v>
      </c>
      <c r="Y1184" s="12"/>
      <c r="Z1184" s="10" t="s">
        <v>9672</v>
      </c>
      <c r="AA1184" s="10" t="s">
        <v>1412</v>
      </c>
      <c r="AB1184" s="10">
        <v>2022</v>
      </c>
      <c r="AC1184" s="10">
        <v>7.8</v>
      </c>
      <c r="AD1184" s="10">
        <v>600</v>
      </c>
      <c r="AE1184" s="13">
        <f t="shared" si="49"/>
        <v>1.3</v>
      </c>
      <c r="AF1184" s="10">
        <v>7.8</v>
      </c>
      <c r="AG1184" s="10" t="s">
        <v>9673</v>
      </c>
      <c r="AH1184" s="14">
        <v>38190</v>
      </c>
      <c r="AI1184" s="10" t="s">
        <v>116</v>
      </c>
      <c r="AJ1184" s="10" t="s">
        <v>99</v>
      </c>
      <c r="AK1184" s="10">
        <v>2993</v>
      </c>
      <c r="AL1184" s="10">
        <v>7.8</v>
      </c>
      <c r="AM1184" s="10">
        <v>0</v>
      </c>
      <c r="AN1184" s="10">
        <v>0</v>
      </c>
      <c r="AO1184" s="10" t="s">
        <v>377</v>
      </c>
      <c r="AP1184" s="10" t="s">
        <v>9674</v>
      </c>
      <c r="AQ1184" s="10" t="s">
        <v>152</v>
      </c>
      <c r="AR1184" s="10" t="s">
        <v>2544</v>
      </c>
      <c r="AS1184" s="10">
        <v>508213</v>
      </c>
      <c r="AT1184" s="10" t="s">
        <v>1204</v>
      </c>
      <c r="AU1184" s="10" t="s">
        <v>747</v>
      </c>
      <c r="AV1184" s="10">
        <v>508213</v>
      </c>
      <c r="AW1184" s="10" t="s">
        <v>9675</v>
      </c>
      <c r="AX1184" s="10">
        <v>9014927021</v>
      </c>
      <c r="AY1184" s="10" t="s">
        <v>9676</v>
      </c>
      <c r="AZ1184" s="10">
        <v>9963254051</v>
      </c>
      <c r="BA1184" s="10" t="s">
        <v>9677</v>
      </c>
      <c r="BB1184" s="10" t="s">
        <v>435</v>
      </c>
    </row>
    <row r="1185" spans="1:54" ht="14.5" x14ac:dyDescent="0.35">
      <c r="A1185" s="9">
        <v>45211.727496666666</v>
      </c>
      <c r="B1185" s="10" t="s">
        <v>9678</v>
      </c>
      <c r="C1185" s="10" t="s">
        <v>9679</v>
      </c>
      <c r="D1185" s="10" t="s">
        <v>9680</v>
      </c>
      <c r="E1185" s="10" t="s">
        <v>8712</v>
      </c>
      <c r="F1185" s="10" t="s">
        <v>9681</v>
      </c>
      <c r="G1185" s="10" t="s">
        <v>89</v>
      </c>
      <c r="H1185" s="23">
        <v>9391148783</v>
      </c>
      <c r="I1185" s="10" t="s">
        <v>9678</v>
      </c>
      <c r="J1185" s="23" t="s">
        <v>90</v>
      </c>
      <c r="K1185" s="10" t="s">
        <v>91</v>
      </c>
      <c r="L1185" s="1"/>
      <c r="M1185" s="10" t="s">
        <v>92</v>
      </c>
      <c r="N1185" s="10" t="s">
        <v>701</v>
      </c>
      <c r="O1185" s="1"/>
      <c r="P1185" s="1"/>
      <c r="Q1185" s="1"/>
      <c r="R1185" s="1"/>
      <c r="S1185" s="1"/>
      <c r="T1185" s="10">
        <v>2018</v>
      </c>
      <c r="U1185" s="10" t="s">
        <v>94</v>
      </c>
      <c r="V1185" s="10">
        <v>7.5</v>
      </c>
      <c r="W1185" s="10">
        <v>600</v>
      </c>
      <c r="X1185" s="10">
        <v>7.5</v>
      </c>
      <c r="Y1185" s="18">
        <f>X1185*9.5</f>
        <v>71.25</v>
      </c>
      <c r="Z1185" s="10" t="s">
        <v>9682</v>
      </c>
      <c r="AA1185" s="10" t="s">
        <v>1412</v>
      </c>
      <c r="AB1185" s="10">
        <v>2022</v>
      </c>
      <c r="AC1185" s="10">
        <v>7.12</v>
      </c>
      <c r="AD1185" s="10">
        <v>1000</v>
      </c>
      <c r="AE1185" s="13">
        <f t="shared" si="49"/>
        <v>0.71200000000000008</v>
      </c>
      <c r="AF1185" s="10">
        <v>71</v>
      </c>
      <c r="AG1185" s="10" t="s">
        <v>9683</v>
      </c>
      <c r="AH1185" s="14">
        <v>37418</v>
      </c>
      <c r="AI1185" s="10" t="s">
        <v>116</v>
      </c>
      <c r="AJ1185" s="10" t="s">
        <v>99</v>
      </c>
      <c r="AK1185" s="10">
        <v>15022</v>
      </c>
      <c r="AL1185" s="10">
        <v>7.02</v>
      </c>
      <c r="AM1185" s="10">
        <v>1</v>
      </c>
      <c r="AN1185" s="10">
        <v>0</v>
      </c>
      <c r="AO1185" s="10" t="s">
        <v>377</v>
      </c>
      <c r="AP1185" s="10" t="s">
        <v>9684</v>
      </c>
      <c r="AQ1185" s="10" t="s">
        <v>152</v>
      </c>
      <c r="AR1185" s="10" t="s">
        <v>119</v>
      </c>
      <c r="AS1185" s="10">
        <v>500014</v>
      </c>
      <c r="AT1185" s="10" t="s">
        <v>9684</v>
      </c>
      <c r="AU1185" s="10" t="s">
        <v>119</v>
      </c>
      <c r="AV1185" s="10">
        <v>500014</v>
      </c>
      <c r="AW1185" s="10" t="s">
        <v>9685</v>
      </c>
      <c r="AX1185" s="10">
        <v>9866916685</v>
      </c>
      <c r="AY1185" s="10" t="s">
        <v>9686</v>
      </c>
      <c r="AZ1185" s="10">
        <v>9959256149</v>
      </c>
      <c r="BA1185" s="10" t="s">
        <v>9687</v>
      </c>
      <c r="BB1185" s="10" t="s">
        <v>1926</v>
      </c>
    </row>
    <row r="1186" spans="1:54" ht="14.5" x14ac:dyDescent="0.35">
      <c r="A1186" s="9">
        <v>45212.82214744213</v>
      </c>
      <c r="B1186" s="10" t="s">
        <v>13457</v>
      </c>
      <c r="C1186" s="10" t="s">
        <v>13458</v>
      </c>
      <c r="D1186" s="10" t="s">
        <v>13459</v>
      </c>
      <c r="E1186" s="10" t="s">
        <v>13460</v>
      </c>
      <c r="F1186" s="10" t="s">
        <v>13461</v>
      </c>
      <c r="G1186" s="10" t="s">
        <v>89</v>
      </c>
      <c r="H1186" s="23">
        <v>9863841649</v>
      </c>
      <c r="I1186" s="10" t="s">
        <v>13457</v>
      </c>
      <c r="J1186" s="23" t="s">
        <v>90</v>
      </c>
      <c r="K1186" s="10" t="s">
        <v>91</v>
      </c>
      <c r="L1186" s="1"/>
      <c r="M1186" s="10" t="s">
        <v>92</v>
      </c>
      <c r="N1186" s="10" t="s">
        <v>701</v>
      </c>
      <c r="O1186" s="1"/>
      <c r="P1186" s="1"/>
      <c r="Q1186" s="1"/>
      <c r="R1186" s="1"/>
      <c r="S1186" s="1"/>
      <c r="T1186" s="10">
        <v>2018</v>
      </c>
      <c r="U1186" s="10" t="s">
        <v>94</v>
      </c>
      <c r="V1186" s="10">
        <v>7.7</v>
      </c>
      <c r="W1186" s="10">
        <v>453</v>
      </c>
      <c r="X1186" s="10">
        <v>66.5</v>
      </c>
      <c r="Y1186" s="12"/>
      <c r="Z1186" s="10" t="s">
        <v>13462</v>
      </c>
      <c r="AA1186" s="10" t="s">
        <v>1412</v>
      </c>
      <c r="AB1186" s="10">
        <v>2022</v>
      </c>
      <c r="AC1186" s="10">
        <v>7.24</v>
      </c>
      <c r="AD1186" s="10">
        <v>7.42</v>
      </c>
      <c r="AE1186" s="13">
        <f t="shared" si="49"/>
        <v>97.574123989218336</v>
      </c>
      <c r="AF1186" s="10">
        <v>70.489999999999995</v>
      </c>
      <c r="AG1186" s="10" t="s">
        <v>13463</v>
      </c>
      <c r="AH1186" s="14">
        <v>38283</v>
      </c>
      <c r="AI1186" s="10" t="s">
        <v>116</v>
      </c>
      <c r="AJ1186" s="10" t="s">
        <v>99</v>
      </c>
      <c r="AK1186" s="10">
        <v>7042</v>
      </c>
      <c r="AL1186" s="10">
        <v>6.8</v>
      </c>
      <c r="AM1186" s="10">
        <v>0</v>
      </c>
      <c r="AN1186" s="10">
        <v>0</v>
      </c>
      <c r="AO1186" s="10" t="s">
        <v>664</v>
      </c>
      <c r="AP1186" s="10" t="s">
        <v>13464</v>
      </c>
      <c r="AQ1186" s="10" t="s">
        <v>102</v>
      </c>
      <c r="AR1186" s="10" t="s">
        <v>13465</v>
      </c>
      <c r="AS1186" s="10">
        <v>507154</v>
      </c>
      <c r="AT1186" s="10" t="s">
        <v>13466</v>
      </c>
      <c r="AU1186" s="10" t="s">
        <v>13465</v>
      </c>
      <c r="AV1186" s="10">
        <v>507154</v>
      </c>
      <c r="AW1186" s="10" t="s">
        <v>13467</v>
      </c>
      <c r="AX1186" s="10">
        <v>9701909853</v>
      </c>
      <c r="AY1186" s="10" t="s">
        <v>13468</v>
      </c>
      <c r="AZ1186" s="10" t="s">
        <v>1912</v>
      </c>
      <c r="BA1186" s="10" t="s">
        <v>13469</v>
      </c>
      <c r="BB1186" s="10" t="s">
        <v>1953</v>
      </c>
    </row>
    <row r="1187" spans="1:54" ht="14.5" x14ac:dyDescent="0.35">
      <c r="A1187" s="9">
        <v>45211.849701134255</v>
      </c>
      <c r="B1187" s="10" t="s">
        <v>9688</v>
      </c>
      <c r="C1187" s="10" t="s">
        <v>9689</v>
      </c>
      <c r="D1187" s="10" t="s">
        <v>9690</v>
      </c>
      <c r="E1187" s="10" t="s">
        <v>4143</v>
      </c>
      <c r="F1187" s="10" t="s">
        <v>9691</v>
      </c>
      <c r="G1187" s="10" t="s">
        <v>89</v>
      </c>
      <c r="H1187" s="23">
        <v>7286091229</v>
      </c>
      <c r="I1187" s="10" t="s">
        <v>9688</v>
      </c>
      <c r="J1187" s="23" t="s">
        <v>90</v>
      </c>
      <c r="K1187" s="10" t="s">
        <v>91</v>
      </c>
      <c r="L1187" s="1"/>
      <c r="M1187" s="10" t="s">
        <v>92</v>
      </c>
      <c r="N1187" s="10" t="s">
        <v>701</v>
      </c>
      <c r="O1187" s="1"/>
      <c r="P1187" s="1"/>
      <c r="Q1187" s="1"/>
      <c r="R1187" s="1"/>
      <c r="S1187" s="1"/>
      <c r="T1187" s="10">
        <v>2018</v>
      </c>
      <c r="U1187" s="10" t="s">
        <v>94</v>
      </c>
      <c r="V1187" s="10">
        <v>8</v>
      </c>
      <c r="W1187" s="10">
        <v>600</v>
      </c>
      <c r="X1187" s="10">
        <v>76</v>
      </c>
      <c r="Y1187" s="12"/>
      <c r="Z1187" s="10" t="s">
        <v>9692</v>
      </c>
      <c r="AA1187" s="10" t="s">
        <v>1412</v>
      </c>
      <c r="AB1187" s="10">
        <v>2021</v>
      </c>
      <c r="AC1187" s="10">
        <v>5.4</v>
      </c>
      <c r="AD1187" s="10">
        <v>10</v>
      </c>
      <c r="AE1187" s="13">
        <f t="shared" ref="AE1187:AE1212" si="50">(AC1187/AD1187)*100</f>
        <v>54</v>
      </c>
      <c r="AF1187" s="10">
        <v>5.4</v>
      </c>
      <c r="AG1187" s="10" t="s">
        <v>9693</v>
      </c>
      <c r="AH1187" s="14">
        <v>37467</v>
      </c>
      <c r="AI1187" s="10" t="s">
        <v>116</v>
      </c>
      <c r="AJ1187" s="10" t="s">
        <v>99</v>
      </c>
      <c r="AK1187" s="10">
        <v>2</v>
      </c>
      <c r="AL1187" s="10">
        <v>7.52</v>
      </c>
      <c r="AM1187" s="10">
        <v>0</v>
      </c>
      <c r="AN1187" s="10">
        <v>0</v>
      </c>
      <c r="AO1187" s="10" t="s">
        <v>254</v>
      </c>
      <c r="AP1187" s="10" t="s">
        <v>9694</v>
      </c>
      <c r="AQ1187" s="10" t="s">
        <v>152</v>
      </c>
      <c r="AR1187" s="10" t="s">
        <v>119</v>
      </c>
      <c r="AS1187" s="10">
        <v>500018</v>
      </c>
      <c r="AT1187" s="10" t="s">
        <v>9695</v>
      </c>
      <c r="AU1187" s="10" t="s">
        <v>119</v>
      </c>
      <c r="AV1187" s="10">
        <v>500018</v>
      </c>
      <c r="AW1187" s="10" t="s">
        <v>9696</v>
      </c>
      <c r="AX1187" s="10">
        <v>9963121229</v>
      </c>
      <c r="AY1187" s="10" t="s">
        <v>9697</v>
      </c>
      <c r="AZ1187" s="10">
        <v>8247026170</v>
      </c>
      <c r="BA1187" s="10" t="s">
        <v>9698</v>
      </c>
      <c r="BB1187" s="10" t="s">
        <v>157</v>
      </c>
    </row>
    <row r="1188" spans="1:54" ht="14.5" x14ac:dyDescent="0.35">
      <c r="A1188" s="9">
        <v>45211.870534490736</v>
      </c>
      <c r="B1188" s="10" t="s">
        <v>9699</v>
      </c>
      <c r="C1188" s="10" t="s">
        <v>9700</v>
      </c>
      <c r="D1188" s="10" t="s">
        <v>9701</v>
      </c>
      <c r="E1188" s="10" t="s">
        <v>9702</v>
      </c>
      <c r="F1188" s="10" t="s">
        <v>9703</v>
      </c>
      <c r="G1188" s="10" t="s">
        <v>89</v>
      </c>
      <c r="H1188" s="23">
        <v>9063057927</v>
      </c>
      <c r="I1188" s="10" t="s">
        <v>9699</v>
      </c>
      <c r="J1188" s="23" t="s">
        <v>90</v>
      </c>
      <c r="K1188" s="10" t="s">
        <v>91</v>
      </c>
      <c r="L1188" s="1"/>
      <c r="M1188" s="10" t="s">
        <v>92</v>
      </c>
      <c r="N1188" s="10" t="s">
        <v>113</v>
      </c>
      <c r="O1188" s="1"/>
      <c r="P1188" s="1"/>
      <c r="Q1188" s="1"/>
      <c r="R1188" s="1"/>
      <c r="S1188" s="1"/>
      <c r="T1188" s="10">
        <v>2019</v>
      </c>
      <c r="U1188" s="10" t="s">
        <v>94</v>
      </c>
      <c r="V1188" s="10">
        <v>9.5</v>
      </c>
      <c r="W1188" s="10">
        <v>10</v>
      </c>
      <c r="X1188" s="10">
        <v>90.25</v>
      </c>
      <c r="Y1188" s="12"/>
      <c r="Z1188" s="10" t="s">
        <v>9704</v>
      </c>
      <c r="AA1188" s="10" t="s">
        <v>1412</v>
      </c>
      <c r="AB1188" s="10">
        <v>2022</v>
      </c>
      <c r="AC1188" s="10">
        <v>900</v>
      </c>
      <c r="AD1188" s="10">
        <v>1000</v>
      </c>
      <c r="AE1188" s="13">
        <f t="shared" si="50"/>
        <v>90</v>
      </c>
      <c r="AF1188" s="10">
        <v>90.06</v>
      </c>
      <c r="AG1188" s="10" t="s">
        <v>9705</v>
      </c>
      <c r="AH1188" s="14">
        <v>37761</v>
      </c>
      <c r="AI1188" s="10" t="s">
        <v>98</v>
      </c>
      <c r="AJ1188" s="10" t="s">
        <v>99</v>
      </c>
      <c r="AK1188" s="10">
        <v>2412</v>
      </c>
      <c r="AL1188" s="10">
        <v>8.01</v>
      </c>
      <c r="AM1188" s="10">
        <v>0</v>
      </c>
      <c r="AN1188" s="10">
        <v>0</v>
      </c>
      <c r="AO1188" s="10" t="s">
        <v>9706</v>
      </c>
      <c r="AP1188" s="10" t="s">
        <v>9707</v>
      </c>
      <c r="AQ1188" s="10" t="s">
        <v>102</v>
      </c>
      <c r="AR1188" s="10" t="s">
        <v>9708</v>
      </c>
      <c r="AS1188" s="10">
        <v>509001</v>
      </c>
      <c r="AT1188" s="10" t="s">
        <v>9707</v>
      </c>
      <c r="AU1188" s="10" t="s">
        <v>9708</v>
      </c>
      <c r="AV1188" s="10">
        <v>509001</v>
      </c>
      <c r="AW1188" s="10" t="s">
        <v>9709</v>
      </c>
      <c r="AX1188" s="10">
        <v>9963254578</v>
      </c>
      <c r="AY1188" s="10" t="s">
        <v>9710</v>
      </c>
      <c r="AZ1188" s="10">
        <v>8106478517</v>
      </c>
      <c r="BA1188" s="10" t="s">
        <v>449</v>
      </c>
      <c r="BB1188" s="10" t="s">
        <v>315</v>
      </c>
    </row>
    <row r="1189" spans="1:54" ht="14.5" x14ac:dyDescent="0.35">
      <c r="A1189" s="9">
        <v>45211.87860575231</v>
      </c>
      <c r="B1189" s="10" t="s">
        <v>9711</v>
      </c>
      <c r="C1189" s="10" t="s">
        <v>9712</v>
      </c>
      <c r="D1189" s="10" t="s">
        <v>9713</v>
      </c>
      <c r="E1189" s="10" t="s">
        <v>1898</v>
      </c>
      <c r="F1189" s="10" t="s">
        <v>9714</v>
      </c>
      <c r="G1189" s="10" t="s">
        <v>89</v>
      </c>
      <c r="H1189" s="23">
        <v>8555874127</v>
      </c>
      <c r="I1189" s="10" t="s">
        <v>9711</v>
      </c>
      <c r="J1189" s="23" t="s">
        <v>90</v>
      </c>
      <c r="K1189" s="10" t="s">
        <v>91</v>
      </c>
      <c r="L1189" s="1"/>
      <c r="M1189" s="10" t="s">
        <v>92</v>
      </c>
      <c r="N1189" s="10" t="s">
        <v>113</v>
      </c>
      <c r="O1189" s="1"/>
      <c r="P1189" s="1"/>
      <c r="Q1189" s="1"/>
      <c r="R1189" s="1"/>
      <c r="S1189" s="1"/>
      <c r="T1189" s="10">
        <v>2019</v>
      </c>
      <c r="U1189" s="10" t="s">
        <v>94</v>
      </c>
      <c r="V1189" s="10">
        <v>9.8000000000000007</v>
      </c>
      <c r="W1189" s="10">
        <v>10</v>
      </c>
      <c r="X1189" s="10">
        <v>93.1</v>
      </c>
      <c r="Y1189" s="12"/>
      <c r="Z1189" s="10" t="s">
        <v>9715</v>
      </c>
      <c r="AA1189" s="10" t="s">
        <v>1412</v>
      </c>
      <c r="AB1189" s="10">
        <v>2022</v>
      </c>
      <c r="AC1189" s="10">
        <v>948</v>
      </c>
      <c r="AD1189" s="10">
        <v>1000</v>
      </c>
      <c r="AE1189" s="13">
        <f t="shared" si="50"/>
        <v>94.8</v>
      </c>
      <c r="AF1189" s="10">
        <v>90</v>
      </c>
      <c r="AG1189" s="10" t="s">
        <v>9716</v>
      </c>
      <c r="AH1189" s="14">
        <v>38148</v>
      </c>
      <c r="AI1189" s="10" t="s">
        <v>98</v>
      </c>
      <c r="AJ1189" s="10" t="s">
        <v>99</v>
      </c>
      <c r="AK1189" s="10">
        <v>213</v>
      </c>
      <c r="AL1189" s="10">
        <v>8.24</v>
      </c>
      <c r="AM1189" s="10">
        <v>0</v>
      </c>
      <c r="AN1189" s="10">
        <v>0</v>
      </c>
      <c r="AO1189" s="10" t="s">
        <v>117</v>
      </c>
      <c r="AP1189" s="10" t="s">
        <v>9717</v>
      </c>
      <c r="AQ1189" s="10" t="s">
        <v>102</v>
      </c>
      <c r="AR1189" s="10" t="s">
        <v>103</v>
      </c>
      <c r="AS1189" s="10">
        <v>500040</v>
      </c>
      <c r="AT1189" s="10" t="s">
        <v>9718</v>
      </c>
      <c r="AU1189" s="10" t="s">
        <v>103</v>
      </c>
      <c r="AV1189" s="10">
        <v>500040</v>
      </c>
      <c r="AW1189" s="10" t="s">
        <v>9719</v>
      </c>
      <c r="AX1189" s="10">
        <v>9866348855</v>
      </c>
      <c r="AY1189" s="10" t="s">
        <v>9720</v>
      </c>
      <c r="AZ1189" s="10">
        <v>9885321830</v>
      </c>
      <c r="BA1189" s="10" t="s">
        <v>9042</v>
      </c>
      <c r="BB1189" s="10" t="s">
        <v>107</v>
      </c>
    </row>
    <row r="1190" spans="1:54" ht="14.5" x14ac:dyDescent="0.35">
      <c r="A1190" s="9">
        <v>45211.940549942126</v>
      </c>
      <c r="B1190" s="10" t="s">
        <v>13478</v>
      </c>
      <c r="C1190" s="10" t="s">
        <v>13479</v>
      </c>
      <c r="D1190" s="10" t="s">
        <v>2048</v>
      </c>
      <c r="E1190" s="10" t="s">
        <v>13480</v>
      </c>
      <c r="F1190" s="10" t="s">
        <v>13481</v>
      </c>
      <c r="G1190" s="10" t="s">
        <v>89</v>
      </c>
      <c r="H1190" s="23">
        <v>9392535742</v>
      </c>
      <c r="I1190" s="10" t="s">
        <v>13478</v>
      </c>
      <c r="J1190" s="23" t="s">
        <v>90</v>
      </c>
      <c r="K1190" s="10" t="s">
        <v>91</v>
      </c>
      <c r="L1190" s="1"/>
      <c r="M1190" s="10" t="s">
        <v>92</v>
      </c>
      <c r="N1190" s="10" t="s">
        <v>113</v>
      </c>
      <c r="O1190" s="1"/>
      <c r="P1190" s="1"/>
      <c r="Q1190" s="1"/>
      <c r="R1190" s="1"/>
      <c r="S1190" s="1"/>
      <c r="T1190" s="10">
        <v>2018</v>
      </c>
      <c r="U1190" s="10" t="s">
        <v>94</v>
      </c>
      <c r="V1190" s="10">
        <v>7.8</v>
      </c>
      <c r="W1190" s="10">
        <v>600</v>
      </c>
      <c r="X1190" s="10">
        <v>78</v>
      </c>
      <c r="Y1190" s="12"/>
      <c r="Z1190" s="10" t="s">
        <v>13482</v>
      </c>
      <c r="AA1190" s="10" t="s">
        <v>1412</v>
      </c>
      <c r="AB1190" s="10">
        <v>2021</v>
      </c>
      <c r="AC1190" s="10">
        <v>66.69</v>
      </c>
      <c r="AD1190" s="10">
        <v>1000</v>
      </c>
      <c r="AE1190" s="13">
        <f t="shared" si="50"/>
        <v>6.6689999999999996</v>
      </c>
      <c r="AF1190" s="10">
        <v>66</v>
      </c>
      <c r="AG1190" s="10" t="s">
        <v>13483</v>
      </c>
      <c r="AH1190" s="14">
        <v>36837</v>
      </c>
      <c r="AI1190" s="10" t="s">
        <v>116</v>
      </c>
      <c r="AJ1190" s="10" t="s">
        <v>99</v>
      </c>
      <c r="AK1190" s="10">
        <v>1105</v>
      </c>
      <c r="AL1190" s="10">
        <v>7.8</v>
      </c>
      <c r="AM1190" s="10">
        <v>1</v>
      </c>
      <c r="AN1190" s="10">
        <v>0</v>
      </c>
      <c r="AO1190" s="10" t="s">
        <v>377</v>
      </c>
      <c r="AP1190" s="10" t="s">
        <v>119</v>
      </c>
      <c r="AQ1190" s="10" t="s">
        <v>152</v>
      </c>
      <c r="AR1190" s="10" t="s">
        <v>1276</v>
      </c>
      <c r="AS1190" s="10">
        <v>507183</v>
      </c>
      <c r="AT1190" s="10" t="s">
        <v>13484</v>
      </c>
      <c r="AU1190" s="10" t="s">
        <v>1157</v>
      </c>
      <c r="AV1190" s="10">
        <v>507183</v>
      </c>
      <c r="AW1190" s="10" t="s">
        <v>13485</v>
      </c>
      <c r="AX1190" s="10">
        <v>9391866189</v>
      </c>
      <c r="AY1190" s="10" t="s">
        <v>11143</v>
      </c>
      <c r="AZ1190" s="10">
        <v>9701476509</v>
      </c>
      <c r="BA1190" s="10" t="s">
        <v>1647</v>
      </c>
      <c r="BB1190" s="10" t="s">
        <v>930</v>
      </c>
    </row>
    <row r="1191" spans="1:54" ht="14.5" x14ac:dyDescent="0.35">
      <c r="A1191" s="9">
        <v>45211.867430914353</v>
      </c>
      <c r="B1191" s="10" t="s">
        <v>13486</v>
      </c>
      <c r="C1191" s="10" t="s">
        <v>13487</v>
      </c>
      <c r="D1191" s="10" t="s">
        <v>13488</v>
      </c>
      <c r="E1191" s="10" t="s">
        <v>13489</v>
      </c>
      <c r="F1191" s="10" t="s">
        <v>13490</v>
      </c>
      <c r="G1191" s="10" t="s">
        <v>89</v>
      </c>
      <c r="H1191" s="23">
        <v>9133901933</v>
      </c>
      <c r="I1191" s="10" t="s">
        <v>13486</v>
      </c>
      <c r="J1191" s="23" t="s">
        <v>90</v>
      </c>
      <c r="K1191" s="10" t="s">
        <v>91</v>
      </c>
      <c r="L1191" s="1"/>
      <c r="M1191" s="10" t="s">
        <v>92</v>
      </c>
      <c r="N1191" s="10" t="s">
        <v>113</v>
      </c>
      <c r="O1191" s="1"/>
      <c r="P1191" s="1"/>
      <c r="Q1191" s="1"/>
      <c r="R1191" s="1"/>
      <c r="S1191" s="1"/>
      <c r="T1191" s="10">
        <v>2018</v>
      </c>
      <c r="U1191" s="10" t="s">
        <v>223</v>
      </c>
      <c r="V1191" s="10">
        <v>8.5</v>
      </c>
      <c r="W1191" s="10">
        <v>410</v>
      </c>
      <c r="X1191" s="10">
        <v>80</v>
      </c>
      <c r="Y1191" s="12"/>
      <c r="Z1191" s="10" t="s">
        <v>13491</v>
      </c>
      <c r="AA1191" s="10" t="s">
        <v>1412</v>
      </c>
      <c r="AB1191" s="10">
        <v>2022</v>
      </c>
      <c r="AC1191" s="10">
        <v>8</v>
      </c>
      <c r="AD1191" s="10">
        <v>90</v>
      </c>
      <c r="AE1191" s="13">
        <f t="shared" si="50"/>
        <v>8.8888888888888893</v>
      </c>
      <c r="AF1191" s="10">
        <v>80</v>
      </c>
      <c r="AG1191" s="10" t="s">
        <v>13492</v>
      </c>
      <c r="AH1191" s="14">
        <v>37347</v>
      </c>
      <c r="AI1191" s="10" t="s">
        <v>98</v>
      </c>
      <c r="AJ1191" s="10" t="s">
        <v>99</v>
      </c>
      <c r="AK1191" s="10">
        <v>5210</v>
      </c>
      <c r="AL1191" s="10">
        <v>7.9</v>
      </c>
      <c r="AM1191" s="10">
        <v>0</v>
      </c>
      <c r="AN1191" s="10">
        <v>0</v>
      </c>
      <c r="AO1191" s="10" t="s">
        <v>404</v>
      </c>
      <c r="AP1191" s="10" t="s">
        <v>13493</v>
      </c>
      <c r="AQ1191" s="10" t="s">
        <v>102</v>
      </c>
      <c r="AR1191" s="10" t="s">
        <v>5846</v>
      </c>
      <c r="AS1191" s="10">
        <v>507001</v>
      </c>
      <c r="AT1191" s="10" t="s">
        <v>13494</v>
      </c>
      <c r="AU1191" s="10" t="s">
        <v>5846</v>
      </c>
      <c r="AV1191" s="10">
        <v>507001</v>
      </c>
      <c r="AW1191" s="10" t="s">
        <v>13495</v>
      </c>
      <c r="AX1191" s="10">
        <v>9133901933</v>
      </c>
      <c r="AY1191" s="10" t="s">
        <v>4866</v>
      </c>
      <c r="AZ1191" s="10">
        <v>9705704744</v>
      </c>
      <c r="BA1191" s="10" t="s">
        <v>449</v>
      </c>
      <c r="BB1191" s="10" t="s">
        <v>8779</v>
      </c>
    </row>
    <row r="1192" spans="1:54" ht="14.5" x14ac:dyDescent="0.35">
      <c r="A1192" s="9">
        <v>45211.902021006943</v>
      </c>
      <c r="B1192" s="10" t="s">
        <v>13496</v>
      </c>
      <c r="C1192" s="10" t="s">
        <v>13497</v>
      </c>
      <c r="D1192" s="10" t="s">
        <v>13498</v>
      </c>
      <c r="E1192" s="10" t="s">
        <v>9570</v>
      </c>
      <c r="F1192" s="10" t="s">
        <v>13499</v>
      </c>
      <c r="G1192" s="10" t="s">
        <v>89</v>
      </c>
      <c r="H1192" s="23">
        <v>8919725986</v>
      </c>
      <c r="I1192" s="10" t="s">
        <v>13496</v>
      </c>
      <c r="J1192" s="23" t="s">
        <v>90</v>
      </c>
      <c r="K1192" s="10" t="s">
        <v>91</v>
      </c>
      <c r="L1192" s="1"/>
      <c r="M1192" s="10" t="s">
        <v>92</v>
      </c>
      <c r="N1192" s="10" t="s">
        <v>113</v>
      </c>
      <c r="O1192" s="1"/>
      <c r="P1192" s="1"/>
      <c r="Q1192" s="1"/>
      <c r="R1192" s="1"/>
      <c r="S1192" s="1"/>
      <c r="T1192" s="10">
        <v>2012</v>
      </c>
      <c r="U1192" s="10" t="s">
        <v>94</v>
      </c>
      <c r="V1192" s="10">
        <v>4</v>
      </c>
      <c r="W1192" s="10">
        <v>4</v>
      </c>
      <c r="X1192" s="10">
        <v>40</v>
      </c>
      <c r="Y1192" s="12"/>
      <c r="Z1192" s="10" t="s">
        <v>13500</v>
      </c>
      <c r="AA1192" s="10" t="s">
        <v>1412</v>
      </c>
      <c r="AB1192" s="10">
        <v>2018</v>
      </c>
      <c r="AC1192" s="10">
        <v>70</v>
      </c>
      <c r="AD1192" s="10">
        <v>700</v>
      </c>
      <c r="AE1192" s="13">
        <f t="shared" si="50"/>
        <v>10</v>
      </c>
      <c r="AF1192" s="10">
        <v>70</v>
      </c>
      <c r="AG1192" s="10" t="s">
        <v>13501</v>
      </c>
      <c r="AH1192" s="14">
        <v>34823</v>
      </c>
      <c r="AI1192" s="10" t="s">
        <v>116</v>
      </c>
      <c r="AJ1192" s="10" t="s">
        <v>99</v>
      </c>
      <c r="AK1192" s="10">
        <v>2084</v>
      </c>
      <c r="AL1192" s="10">
        <v>3</v>
      </c>
      <c r="AM1192" s="10">
        <v>0</v>
      </c>
      <c r="AN1192" s="10">
        <v>4</v>
      </c>
      <c r="AO1192" s="10" t="s">
        <v>2543</v>
      </c>
      <c r="AP1192" s="10" t="s">
        <v>13502</v>
      </c>
      <c r="AQ1192" s="10" t="s">
        <v>152</v>
      </c>
      <c r="AR1192" s="10" t="s">
        <v>13503</v>
      </c>
      <c r="AS1192" s="10">
        <v>502336</v>
      </c>
      <c r="AT1192" s="10" t="s">
        <v>13502</v>
      </c>
      <c r="AU1192" s="10" t="s">
        <v>13503</v>
      </c>
      <c r="AV1192" s="10">
        <v>502336</v>
      </c>
      <c r="AW1192" s="10" t="s">
        <v>13504</v>
      </c>
      <c r="AX1192" s="10">
        <v>9573834735</v>
      </c>
      <c r="AY1192" s="10">
        <v>9573834735</v>
      </c>
      <c r="AZ1192" s="10">
        <v>9573834735</v>
      </c>
      <c r="BA1192" s="10" t="s">
        <v>13505</v>
      </c>
      <c r="BB1192" s="10" t="s">
        <v>246</v>
      </c>
    </row>
    <row r="1193" spans="1:54" ht="14.5" x14ac:dyDescent="0.35">
      <c r="A1193" s="9">
        <v>45211.930716805553</v>
      </c>
      <c r="B1193" s="10" t="s">
        <v>9721</v>
      </c>
      <c r="C1193" s="10" t="s">
        <v>9722</v>
      </c>
      <c r="D1193" s="10" t="s">
        <v>9723</v>
      </c>
      <c r="E1193" s="10" t="s">
        <v>9724</v>
      </c>
      <c r="F1193" s="10" t="s">
        <v>9725</v>
      </c>
      <c r="G1193" s="10" t="s">
        <v>89</v>
      </c>
      <c r="H1193" s="23">
        <v>9000117560</v>
      </c>
      <c r="I1193" s="10" t="s">
        <v>9721</v>
      </c>
      <c r="J1193" s="23" t="s">
        <v>90</v>
      </c>
      <c r="K1193" s="10" t="s">
        <v>91</v>
      </c>
      <c r="L1193" s="1"/>
      <c r="M1193" s="10" t="s">
        <v>92</v>
      </c>
      <c r="N1193" s="10" t="s">
        <v>113</v>
      </c>
      <c r="O1193" s="1"/>
      <c r="P1193" s="1"/>
      <c r="Q1193" s="1"/>
      <c r="R1193" s="1"/>
      <c r="S1193" s="1"/>
      <c r="T1193" s="10">
        <v>2019</v>
      </c>
      <c r="U1193" s="10" t="s">
        <v>94</v>
      </c>
      <c r="V1193" s="10">
        <v>8.8000000000000007</v>
      </c>
      <c r="W1193" s="10">
        <v>600</v>
      </c>
      <c r="X1193" s="10">
        <v>83.6</v>
      </c>
      <c r="Y1193" s="12"/>
      <c r="Z1193" s="10" t="s">
        <v>9726</v>
      </c>
      <c r="AA1193" s="10" t="s">
        <v>1412</v>
      </c>
      <c r="AB1193" s="10">
        <v>2022</v>
      </c>
      <c r="AC1193" s="10">
        <v>768</v>
      </c>
      <c r="AD1193" s="10">
        <v>1000</v>
      </c>
      <c r="AE1193" s="13">
        <f t="shared" si="50"/>
        <v>76.8</v>
      </c>
      <c r="AF1193" s="10">
        <v>7.68</v>
      </c>
      <c r="AG1193" s="10" t="s">
        <v>9727</v>
      </c>
      <c r="AH1193" s="14">
        <v>37729</v>
      </c>
      <c r="AI1193" s="10" t="s">
        <v>116</v>
      </c>
      <c r="AJ1193" s="10" t="s">
        <v>99</v>
      </c>
      <c r="AK1193" s="10">
        <v>1176</v>
      </c>
      <c r="AL1193" s="10">
        <v>7.55</v>
      </c>
      <c r="AM1193" s="10">
        <v>0</v>
      </c>
      <c r="AN1193" s="10">
        <v>0</v>
      </c>
      <c r="AO1193" s="10" t="s">
        <v>599</v>
      </c>
      <c r="AP1193" s="10" t="s">
        <v>9728</v>
      </c>
      <c r="AQ1193" s="10" t="s">
        <v>102</v>
      </c>
      <c r="AR1193" s="10" t="s">
        <v>2241</v>
      </c>
      <c r="AS1193" s="10">
        <v>509125</v>
      </c>
      <c r="AT1193" s="10" t="s">
        <v>9728</v>
      </c>
      <c r="AU1193" s="10" t="s">
        <v>9729</v>
      </c>
      <c r="AV1193" s="10">
        <v>509125</v>
      </c>
      <c r="AW1193" s="10" t="s">
        <v>9730</v>
      </c>
      <c r="AX1193" s="10">
        <v>9848797356</v>
      </c>
      <c r="AY1193" s="10" t="s">
        <v>9731</v>
      </c>
      <c r="AZ1193" s="10">
        <v>9000228946</v>
      </c>
      <c r="BA1193" s="10" t="s">
        <v>4699</v>
      </c>
      <c r="BB1193" s="10" t="s">
        <v>275</v>
      </c>
    </row>
    <row r="1194" spans="1:54" ht="14.5" x14ac:dyDescent="0.35">
      <c r="A1194" s="9">
        <v>45211.846649143517</v>
      </c>
      <c r="B1194" s="10" t="s">
        <v>13506</v>
      </c>
      <c r="C1194" s="10" t="s">
        <v>13507</v>
      </c>
      <c r="D1194" s="10" t="s">
        <v>13508</v>
      </c>
      <c r="E1194" s="10" t="s">
        <v>13509</v>
      </c>
      <c r="F1194" s="10" t="s">
        <v>13510</v>
      </c>
      <c r="G1194" s="10" t="s">
        <v>89</v>
      </c>
      <c r="H1194" s="23">
        <v>9515950419</v>
      </c>
      <c r="I1194" s="10" t="s">
        <v>13506</v>
      </c>
      <c r="J1194" s="23" t="s">
        <v>90</v>
      </c>
      <c r="K1194" s="10" t="s">
        <v>91</v>
      </c>
      <c r="L1194" s="1"/>
      <c r="M1194" s="10" t="s">
        <v>92</v>
      </c>
      <c r="N1194" s="10" t="s">
        <v>1327</v>
      </c>
      <c r="O1194" s="1"/>
      <c r="P1194" s="1"/>
      <c r="Q1194" s="1"/>
      <c r="R1194" s="1"/>
      <c r="S1194" s="1"/>
      <c r="T1194" s="10">
        <v>2019</v>
      </c>
      <c r="U1194" s="10" t="s">
        <v>94</v>
      </c>
      <c r="V1194" s="10">
        <v>8.8000000000000007</v>
      </c>
      <c r="W1194" s="10">
        <v>10</v>
      </c>
      <c r="X1194" s="10">
        <v>88</v>
      </c>
      <c r="Y1194" s="12"/>
      <c r="Z1194" s="10" t="s">
        <v>13511</v>
      </c>
      <c r="AA1194" s="10" t="s">
        <v>1412</v>
      </c>
      <c r="AB1194" s="10">
        <v>2022</v>
      </c>
      <c r="AC1194" s="10">
        <v>7.5</v>
      </c>
      <c r="AD1194" s="10">
        <v>10</v>
      </c>
      <c r="AE1194" s="13">
        <f t="shared" si="50"/>
        <v>75</v>
      </c>
      <c r="AF1194" s="10">
        <v>75</v>
      </c>
      <c r="AG1194" s="10" t="s">
        <v>13512</v>
      </c>
      <c r="AH1194" s="14">
        <v>37635</v>
      </c>
      <c r="AI1194" s="10" t="s">
        <v>116</v>
      </c>
      <c r="AJ1194" s="10" t="s">
        <v>99</v>
      </c>
      <c r="AK1194" s="10">
        <v>5305</v>
      </c>
      <c r="AL1194" s="10">
        <v>7</v>
      </c>
      <c r="AM1194" s="10">
        <v>2</v>
      </c>
      <c r="AN1194" s="10">
        <v>1</v>
      </c>
      <c r="AO1194" s="10" t="s">
        <v>7894</v>
      </c>
      <c r="AP1194" s="10" t="s">
        <v>13513</v>
      </c>
      <c r="AQ1194" s="10" t="s">
        <v>152</v>
      </c>
      <c r="AR1194" s="10" t="s">
        <v>13514</v>
      </c>
      <c r="AS1194" s="10">
        <v>506356</v>
      </c>
      <c r="AT1194" s="10" t="s">
        <v>13513</v>
      </c>
      <c r="AU1194" s="10" t="s">
        <v>13515</v>
      </c>
      <c r="AV1194" s="10">
        <v>506356</v>
      </c>
      <c r="AW1194" s="10" t="s">
        <v>13516</v>
      </c>
      <c r="AX1194" s="10">
        <v>9063809942</v>
      </c>
      <c r="AY1194" s="10" t="s">
        <v>13517</v>
      </c>
      <c r="AZ1194" s="10">
        <v>9515950419</v>
      </c>
      <c r="BA1194" s="10" t="s">
        <v>300</v>
      </c>
      <c r="BB1194" s="10" t="s">
        <v>930</v>
      </c>
    </row>
    <row r="1195" spans="1:54" ht="14.5" x14ac:dyDescent="0.35">
      <c r="A1195" s="9">
        <v>45212.395023657409</v>
      </c>
      <c r="B1195" s="10" t="s">
        <v>9732</v>
      </c>
      <c r="C1195" s="10" t="s">
        <v>9733</v>
      </c>
      <c r="D1195" s="10" t="s">
        <v>4791</v>
      </c>
      <c r="E1195" s="10" t="s">
        <v>9734</v>
      </c>
      <c r="F1195" s="10" t="s">
        <v>9735</v>
      </c>
      <c r="G1195" s="10" t="s">
        <v>89</v>
      </c>
      <c r="H1195" s="23">
        <v>9985021727</v>
      </c>
      <c r="I1195" s="10" t="s">
        <v>9732</v>
      </c>
      <c r="J1195" s="23" t="s">
        <v>90</v>
      </c>
      <c r="K1195" s="10" t="s">
        <v>91</v>
      </c>
      <c r="L1195" s="1"/>
      <c r="M1195" s="10" t="s">
        <v>92</v>
      </c>
      <c r="N1195" s="10" t="s">
        <v>113</v>
      </c>
      <c r="O1195" s="1"/>
      <c r="P1195" s="1"/>
      <c r="Q1195" s="1"/>
      <c r="R1195" s="1"/>
      <c r="S1195" s="1"/>
      <c r="T1195" s="10">
        <v>2019</v>
      </c>
      <c r="U1195" s="10" t="s">
        <v>94</v>
      </c>
      <c r="V1195" s="10">
        <v>9.8000000000000007</v>
      </c>
      <c r="W1195" s="10">
        <v>10</v>
      </c>
      <c r="X1195" s="10">
        <v>93.1</v>
      </c>
      <c r="Y1195" s="12"/>
      <c r="Z1195" s="10" t="s">
        <v>9736</v>
      </c>
      <c r="AA1195" s="10" t="s">
        <v>1412</v>
      </c>
      <c r="AB1195" s="10">
        <v>2022</v>
      </c>
      <c r="AC1195" s="10">
        <v>9.4499999999999993</v>
      </c>
      <c r="AD1195" s="10">
        <v>10</v>
      </c>
      <c r="AE1195" s="13">
        <f t="shared" si="50"/>
        <v>94.5</v>
      </c>
      <c r="AF1195" s="10">
        <v>94.5</v>
      </c>
      <c r="AG1195" s="10" t="s">
        <v>9737</v>
      </c>
      <c r="AH1195" s="14">
        <v>37896</v>
      </c>
      <c r="AI1195" s="10" t="s">
        <v>98</v>
      </c>
      <c r="AJ1195" s="10" t="s">
        <v>99</v>
      </c>
      <c r="AK1195" s="10">
        <v>1344</v>
      </c>
      <c r="AL1195" s="10">
        <v>8.1</v>
      </c>
      <c r="AM1195" s="10">
        <v>1</v>
      </c>
      <c r="AN1195" s="10">
        <v>1</v>
      </c>
      <c r="AO1195" s="10" t="s">
        <v>100</v>
      </c>
      <c r="AP1195" s="10" t="s">
        <v>9738</v>
      </c>
      <c r="AQ1195" s="10" t="s">
        <v>102</v>
      </c>
      <c r="AR1195" s="10" t="s">
        <v>103</v>
      </c>
      <c r="AS1195" s="10">
        <v>500079</v>
      </c>
      <c r="AT1195" s="10" t="s">
        <v>9738</v>
      </c>
      <c r="AU1195" s="10" t="s">
        <v>103</v>
      </c>
      <c r="AV1195" s="10">
        <v>500079</v>
      </c>
      <c r="AW1195" s="10" t="s">
        <v>9739</v>
      </c>
      <c r="AX1195" s="10">
        <v>9959698452</v>
      </c>
      <c r="AY1195" s="10" t="s">
        <v>9740</v>
      </c>
      <c r="AZ1195" s="10">
        <v>7330830148</v>
      </c>
      <c r="BA1195" s="10" t="s">
        <v>198</v>
      </c>
      <c r="BB1195" s="10" t="s">
        <v>565</v>
      </c>
    </row>
    <row r="1196" spans="1:54" ht="14.5" x14ac:dyDescent="0.35">
      <c r="A1196" s="9">
        <v>45212.015891134259</v>
      </c>
      <c r="B1196" s="10" t="s">
        <v>13518</v>
      </c>
      <c r="C1196" s="10" t="s">
        <v>13519</v>
      </c>
      <c r="D1196" s="10" t="s">
        <v>13520</v>
      </c>
      <c r="E1196" s="10" t="s">
        <v>13521</v>
      </c>
      <c r="F1196" s="10" t="s">
        <v>13520</v>
      </c>
      <c r="G1196" s="10" t="s">
        <v>89</v>
      </c>
      <c r="H1196" s="23">
        <v>9502759702</v>
      </c>
      <c r="I1196" s="10" t="s">
        <v>13518</v>
      </c>
      <c r="J1196" s="23" t="s">
        <v>90</v>
      </c>
      <c r="K1196" s="10" t="s">
        <v>91</v>
      </c>
      <c r="L1196" s="1"/>
      <c r="M1196" s="10" t="s">
        <v>92</v>
      </c>
      <c r="N1196" s="10" t="s">
        <v>113</v>
      </c>
      <c r="O1196" s="1"/>
      <c r="P1196" s="1"/>
      <c r="Q1196" s="1"/>
      <c r="R1196" s="1"/>
      <c r="S1196" s="1"/>
      <c r="T1196" s="10" t="s">
        <v>11209</v>
      </c>
      <c r="U1196" s="10" t="s">
        <v>94</v>
      </c>
      <c r="V1196" s="10">
        <v>9.1999999999999993</v>
      </c>
      <c r="W1196" s="10">
        <v>600</v>
      </c>
      <c r="X1196" s="10">
        <v>8.9</v>
      </c>
      <c r="Y1196" s="18">
        <f>X1196*9.5</f>
        <v>84.55</v>
      </c>
      <c r="Z1196" s="10" t="s">
        <v>13522</v>
      </c>
      <c r="AA1196" s="10" t="s">
        <v>1412</v>
      </c>
      <c r="AB1196" s="10">
        <v>2022</v>
      </c>
      <c r="AC1196" s="10">
        <v>616</v>
      </c>
      <c r="AD1196" s="10">
        <v>1000</v>
      </c>
      <c r="AE1196" s="13">
        <f t="shared" si="50"/>
        <v>61.6</v>
      </c>
      <c r="AF1196" s="10">
        <v>6.16</v>
      </c>
      <c r="AG1196" s="10" t="s">
        <v>13523</v>
      </c>
      <c r="AH1196" s="14">
        <v>37909</v>
      </c>
      <c r="AI1196" s="10" t="s">
        <v>116</v>
      </c>
      <c r="AJ1196" s="10" t="s">
        <v>99</v>
      </c>
      <c r="AK1196" s="10">
        <v>2000</v>
      </c>
      <c r="AL1196" s="10">
        <v>7</v>
      </c>
      <c r="AM1196" s="10">
        <v>0</v>
      </c>
      <c r="AN1196" s="10">
        <v>0</v>
      </c>
      <c r="AO1196" s="10" t="s">
        <v>13052</v>
      </c>
      <c r="AP1196" s="10" t="s">
        <v>13524</v>
      </c>
      <c r="AQ1196" s="10" t="s">
        <v>13525</v>
      </c>
      <c r="AR1196" s="10" t="s">
        <v>13400</v>
      </c>
      <c r="AS1196" s="10">
        <v>502319</v>
      </c>
      <c r="AT1196" s="10" t="s">
        <v>13526</v>
      </c>
      <c r="AU1196" s="10" t="s">
        <v>13400</v>
      </c>
      <c r="AV1196" s="10">
        <v>502319</v>
      </c>
      <c r="AW1196" s="10" t="s">
        <v>13527</v>
      </c>
      <c r="AX1196" s="10">
        <v>9542201797</v>
      </c>
      <c r="AY1196" s="10" t="s">
        <v>13528</v>
      </c>
      <c r="AZ1196" s="10">
        <v>9700482298</v>
      </c>
      <c r="BA1196" s="10" t="s">
        <v>2077</v>
      </c>
      <c r="BB1196" s="10" t="s">
        <v>2077</v>
      </c>
    </row>
    <row r="1197" spans="1:54" ht="14.5" x14ac:dyDescent="0.35">
      <c r="A1197" s="9">
        <v>45215.428357037032</v>
      </c>
      <c r="B1197" s="10" t="s">
        <v>9741</v>
      </c>
      <c r="C1197" s="10" t="s">
        <v>9742</v>
      </c>
      <c r="D1197" s="10" t="s">
        <v>9743</v>
      </c>
      <c r="E1197" s="10" t="s">
        <v>9744</v>
      </c>
      <c r="F1197" s="10" t="s">
        <v>9745</v>
      </c>
      <c r="G1197" s="10" t="s">
        <v>89</v>
      </c>
      <c r="H1197" s="23">
        <v>7997590800</v>
      </c>
      <c r="I1197" s="10" t="s">
        <v>9741</v>
      </c>
      <c r="J1197" s="23" t="s">
        <v>90</v>
      </c>
      <c r="K1197" s="10" t="s">
        <v>91</v>
      </c>
      <c r="L1197" s="1"/>
      <c r="M1197" s="10" t="s">
        <v>92</v>
      </c>
      <c r="N1197" s="10" t="s">
        <v>113</v>
      </c>
      <c r="O1197" s="1"/>
      <c r="P1197" s="1"/>
      <c r="Q1197" s="1"/>
      <c r="R1197" s="1"/>
      <c r="S1197" s="1"/>
      <c r="T1197" s="10">
        <v>2019</v>
      </c>
      <c r="U1197" s="10" t="s">
        <v>94</v>
      </c>
      <c r="V1197" s="10">
        <v>9.1999999999999993</v>
      </c>
      <c r="W1197" s="10">
        <v>600</v>
      </c>
      <c r="X1197" s="10">
        <v>87.4</v>
      </c>
      <c r="Y1197" s="12"/>
      <c r="Z1197" s="10" t="s">
        <v>9746</v>
      </c>
      <c r="AA1197" s="10" t="s">
        <v>1412</v>
      </c>
      <c r="AB1197" s="10">
        <v>2022</v>
      </c>
      <c r="AC1197" s="10">
        <v>944</v>
      </c>
      <c r="AD1197" s="10">
        <v>1000</v>
      </c>
      <c r="AE1197" s="13">
        <f t="shared" si="50"/>
        <v>94.399999999999991</v>
      </c>
      <c r="AF1197" s="10">
        <v>9.44</v>
      </c>
      <c r="AG1197" s="10" t="s">
        <v>9747</v>
      </c>
      <c r="AH1197" s="14">
        <v>37638</v>
      </c>
      <c r="AI1197" s="10" t="s">
        <v>116</v>
      </c>
      <c r="AJ1197" s="10" t="s">
        <v>99</v>
      </c>
      <c r="AK1197" s="10">
        <v>113</v>
      </c>
      <c r="AL1197" s="10">
        <v>8.49</v>
      </c>
      <c r="AM1197" s="10">
        <v>0</v>
      </c>
      <c r="AN1197" s="10">
        <v>0</v>
      </c>
      <c r="AO1197" s="10" t="s">
        <v>2543</v>
      </c>
      <c r="AP1197" s="10" t="s">
        <v>9748</v>
      </c>
      <c r="AQ1197" s="10" t="s">
        <v>152</v>
      </c>
      <c r="AR1197" s="10" t="s">
        <v>119</v>
      </c>
      <c r="AS1197" s="10">
        <v>504214</v>
      </c>
      <c r="AT1197" s="10" t="s">
        <v>9748</v>
      </c>
      <c r="AU1197" s="10" t="s">
        <v>119</v>
      </c>
      <c r="AV1197" s="10">
        <v>504214</v>
      </c>
      <c r="AW1197" s="10" t="s">
        <v>9749</v>
      </c>
      <c r="AX1197" s="10">
        <v>8886525116</v>
      </c>
      <c r="AY1197" s="10" t="s">
        <v>9750</v>
      </c>
      <c r="AZ1197" s="10">
        <v>7601038674</v>
      </c>
      <c r="BA1197" s="10" t="s">
        <v>449</v>
      </c>
      <c r="BB1197" s="10" t="s">
        <v>449</v>
      </c>
    </row>
    <row r="1198" spans="1:54" ht="14.5" x14ac:dyDescent="0.35">
      <c r="A1198" s="9">
        <v>45211.890130798609</v>
      </c>
      <c r="B1198" s="10" t="s">
        <v>9751</v>
      </c>
      <c r="C1198" s="10" t="s">
        <v>9752</v>
      </c>
      <c r="D1198" s="10" t="s">
        <v>9753</v>
      </c>
      <c r="E1198" s="10" t="s">
        <v>9754</v>
      </c>
      <c r="F1198" s="10" t="s">
        <v>9755</v>
      </c>
      <c r="G1198" s="10" t="s">
        <v>89</v>
      </c>
      <c r="H1198" s="23">
        <v>8688300177</v>
      </c>
      <c r="I1198" s="10" t="s">
        <v>9756</v>
      </c>
      <c r="J1198" s="23" t="s">
        <v>90</v>
      </c>
      <c r="K1198" s="10" t="s">
        <v>91</v>
      </c>
      <c r="L1198" s="1"/>
      <c r="M1198" s="10" t="s">
        <v>92</v>
      </c>
      <c r="N1198" s="10" t="s">
        <v>113</v>
      </c>
      <c r="O1198" s="1"/>
      <c r="P1198" s="1"/>
      <c r="Q1198" s="1"/>
      <c r="R1198" s="1"/>
      <c r="S1198" s="1"/>
      <c r="T1198" s="10">
        <v>2019</v>
      </c>
      <c r="U1198" s="10" t="s">
        <v>94</v>
      </c>
      <c r="V1198" s="10">
        <v>9.3000000000000007</v>
      </c>
      <c r="W1198" s="10">
        <v>600</v>
      </c>
      <c r="X1198" s="10">
        <v>88.35</v>
      </c>
      <c r="Y1198" s="12"/>
      <c r="Z1198" s="10" t="s">
        <v>9757</v>
      </c>
      <c r="AA1198" s="10" t="s">
        <v>1412</v>
      </c>
      <c r="AB1198" s="10">
        <v>2022</v>
      </c>
      <c r="AC1198" s="10">
        <v>9.52</v>
      </c>
      <c r="AD1198" s="10">
        <v>600</v>
      </c>
      <c r="AE1198" s="13">
        <f t="shared" si="50"/>
        <v>1.5866666666666664</v>
      </c>
      <c r="AF1198" s="10">
        <v>9.52</v>
      </c>
      <c r="AG1198" s="10" t="s">
        <v>9758</v>
      </c>
      <c r="AH1198" s="14">
        <v>38034</v>
      </c>
      <c r="AI1198" s="10" t="s">
        <v>116</v>
      </c>
      <c r="AJ1198" s="10" t="s">
        <v>99</v>
      </c>
      <c r="AK1198" s="10">
        <v>307</v>
      </c>
      <c r="AL1198" s="10">
        <v>8</v>
      </c>
      <c r="AM1198" s="10">
        <v>1</v>
      </c>
      <c r="AN1198" s="10">
        <v>0</v>
      </c>
      <c r="AO1198" s="10" t="s">
        <v>9759</v>
      </c>
      <c r="AP1198" s="10" t="s">
        <v>9760</v>
      </c>
      <c r="AQ1198" s="10" t="s">
        <v>102</v>
      </c>
      <c r="AR1198" s="10" t="s">
        <v>9563</v>
      </c>
      <c r="AS1198" s="10">
        <v>507119</v>
      </c>
      <c r="AT1198" s="10" t="s">
        <v>9563</v>
      </c>
      <c r="AU1198" s="10" t="s">
        <v>9563</v>
      </c>
      <c r="AV1198" s="1"/>
      <c r="AW1198" s="10" t="s">
        <v>9761</v>
      </c>
      <c r="AX1198" s="10">
        <v>9542153550</v>
      </c>
      <c r="AY1198" s="10" t="s">
        <v>9762</v>
      </c>
      <c r="AZ1198" s="10">
        <v>9701407307</v>
      </c>
      <c r="BA1198" s="10" t="s">
        <v>2184</v>
      </c>
      <c r="BB1198" s="10" t="s">
        <v>107</v>
      </c>
    </row>
    <row r="1199" spans="1:54" ht="14.5" x14ac:dyDescent="0.35">
      <c r="A1199" s="9">
        <v>45212.803739861112</v>
      </c>
      <c r="B1199" s="10" t="s">
        <v>13529</v>
      </c>
      <c r="C1199" s="10" t="s">
        <v>13530</v>
      </c>
      <c r="D1199" s="10" t="s">
        <v>13531</v>
      </c>
      <c r="E1199" s="10" t="s">
        <v>13532</v>
      </c>
      <c r="F1199" s="10" t="s">
        <v>13533</v>
      </c>
      <c r="G1199" s="10" t="s">
        <v>89</v>
      </c>
      <c r="H1199" s="23" t="s">
        <v>13534</v>
      </c>
      <c r="I1199" s="10" t="s">
        <v>13529</v>
      </c>
      <c r="J1199" s="23" t="s">
        <v>90</v>
      </c>
      <c r="K1199" s="10" t="s">
        <v>91</v>
      </c>
      <c r="L1199" s="1"/>
      <c r="M1199" s="10" t="s">
        <v>92</v>
      </c>
      <c r="N1199" s="10" t="s">
        <v>113</v>
      </c>
      <c r="O1199" s="1"/>
      <c r="P1199" s="1"/>
      <c r="Q1199" s="1"/>
      <c r="R1199" s="1"/>
      <c r="S1199" s="1"/>
      <c r="T1199" s="10">
        <v>2019</v>
      </c>
      <c r="U1199" s="10" t="s">
        <v>94</v>
      </c>
      <c r="V1199" s="10">
        <v>8.8000000000000007</v>
      </c>
      <c r="W1199" s="10">
        <v>10</v>
      </c>
      <c r="X1199" s="10">
        <v>83.6</v>
      </c>
      <c r="Y1199" s="12"/>
      <c r="Z1199" s="10" t="s">
        <v>13535</v>
      </c>
      <c r="AA1199" s="10" t="s">
        <v>1412</v>
      </c>
      <c r="AB1199" s="10">
        <v>2022</v>
      </c>
      <c r="AC1199" s="10">
        <v>7.93</v>
      </c>
      <c r="AD1199" s="10">
        <v>10</v>
      </c>
      <c r="AE1199" s="13">
        <f t="shared" si="50"/>
        <v>79.3</v>
      </c>
      <c r="AF1199" s="10">
        <v>79.3</v>
      </c>
      <c r="AG1199" s="10" t="s">
        <v>13536</v>
      </c>
      <c r="AH1199" s="14">
        <v>37970</v>
      </c>
      <c r="AI1199" s="10" t="s">
        <v>116</v>
      </c>
      <c r="AJ1199" s="10" t="s">
        <v>99</v>
      </c>
      <c r="AK1199" s="10">
        <v>54</v>
      </c>
      <c r="AL1199" s="10">
        <v>6.44</v>
      </c>
      <c r="AM1199" s="10">
        <v>0</v>
      </c>
      <c r="AN1199" s="10">
        <v>1</v>
      </c>
      <c r="AO1199" s="10" t="s">
        <v>100</v>
      </c>
      <c r="AP1199" s="10" t="s">
        <v>13537</v>
      </c>
      <c r="AQ1199" s="10" t="s">
        <v>152</v>
      </c>
      <c r="AR1199" s="10" t="s">
        <v>615</v>
      </c>
      <c r="AS1199" s="10">
        <v>500025</v>
      </c>
      <c r="AT1199" s="10" t="s">
        <v>13538</v>
      </c>
      <c r="AU1199" s="10" t="s">
        <v>9563</v>
      </c>
      <c r="AV1199" s="10">
        <v>507101</v>
      </c>
      <c r="AW1199" s="10" t="s">
        <v>13539</v>
      </c>
      <c r="AX1199" s="10">
        <v>9550171052</v>
      </c>
      <c r="AY1199" s="10" t="s">
        <v>13540</v>
      </c>
      <c r="AZ1199" s="10">
        <v>9398600932</v>
      </c>
      <c r="BA1199" s="10" t="s">
        <v>3504</v>
      </c>
      <c r="BB1199" s="10" t="s">
        <v>3504</v>
      </c>
    </row>
    <row r="1200" spans="1:54" ht="14.5" x14ac:dyDescent="0.35">
      <c r="A1200" s="9">
        <v>45211.891097118059</v>
      </c>
      <c r="B1200" s="10" t="s">
        <v>13541</v>
      </c>
      <c r="C1200" s="10" t="s">
        <v>13542</v>
      </c>
      <c r="D1200" s="10" t="s">
        <v>10382</v>
      </c>
      <c r="E1200" s="10" t="s">
        <v>13543</v>
      </c>
      <c r="F1200" s="10" t="s">
        <v>13544</v>
      </c>
      <c r="G1200" s="10" t="s">
        <v>89</v>
      </c>
      <c r="H1200" s="23">
        <v>9963172937</v>
      </c>
      <c r="I1200" s="10" t="s">
        <v>13541</v>
      </c>
      <c r="J1200" s="23" t="s">
        <v>90</v>
      </c>
      <c r="K1200" s="10" t="s">
        <v>91</v>
      </c>
      <c r="L1200" s="1"/>
      <c r="M1200" s="10" t="s">
        <v>92</v>
      </c>
      <c r="N1200" s="10" t="s">
        <v>113</v>
      </c>
      <c r="O1200" s="1"/>
      <c r="P1200" s="1"/>
      <c r="Q1200" s="1"/>
      <c r="R1200" s="1"/>
      <c r="S1200" s="1"/>
      <c r="T1200" s="10">
        <v>2019</v>
      </c>
      <c r="U1200" s="10" t="s">
        <v>94</v>
      </c>
      <c r="V1200" s="10">
        <v>9</v>
      </c>
      <c r="W1200" s="10">
        <v>510</v>
      </c>
      <c r="X1200" s="10">
        <v>85.5</v>
      </c>
      <c r="Y1200" s="12"/>
      <c r="Z1200" s="10" t="s">
        <v>13545</v>
      </c>
      <c r="AA1200" s="10" t="s">
        <v>1412</v>
      </c>
      <c r="AB1200" s="10">
        <v>2022</v>
      </c>
      <c r="AC1200" s="10">
        <v>877</v>
      </c>
      <c r="AD1200" s="10">
        <v>877</v>
      </c>
      <c r="AE1200" s="13">
        <f t="shared" si="50"/>
        <v>100</v>
      </c>
      <c r="AF1200" s="10">
        <v>85.5</v>
      </c>
      <c r="AG1200" s="10" t="s">
        <v>9573</v>
      </c>
      <c r="AH1200" s="14">
        <v>37877</v>
      </c>
      <c r="AI1200" s="10" t="s">
        <v>116</v>
      </c>
      <c r="AJ1200" s="10" t="s">
        <v>99</v>
      </c>
      <c r="AK1200" s="10">
        <v>67</v>
      </c>
      <c r="AL1200" s="10">
        <v>7.8</v>
      </c>
      <c r="AM1200" s="10">
        <v>0</v>
      </c>
      <c r="AN1200" s="10">
        <v>0</v>
      </c>
      <c r="AO1200" s="10" t="s">
        <v>664</v>
      </c>
      <c r="AP1200" s="10" t="s">
        <v>6018</v>
      </c>
      <c r="AQ1200" s="10" t="s">
        <v>152</v>
      </c>
      <c r="AR1200" s="10" t="s">
        <v>6018</v>
      </c>
      <c r="AS1200" s="10">
        <v>506101</v>
      </c>
      <c r="AT1200" s="10" t="s">
        <v>13546</v>
      </c>
      <c r="AU1200" s="10" t="s">
        <v>6018</v>
      </c>
      <c r="AV1200" s="10">
        <v>506101</v>
      </c>
      <c r="AW1200" s="10" t="s">
        <v>4703</v>
      </c>
      <c r="AX1200" s="10">
        <v>9398310127</v>
      </c>
      <c r="AY1200" s="10" t="s">
        <v>4988</v>
      </c>
      <c r="AZ1200" s="10">
        <v>9398310127</v>
      </c>
      <c r="BA1200" s="10" t="s">
        <v>435</v>
      </c>
      <c r="BB1200" s="10" t="s">
        <v>157</v>
      </c>
    </row>
    <row r="1201" spans="1:54" ht="14.5" x14ac:dyDescent="0.35">
      <c r="A1201" s="9">
        <v>45211.843872893514</v>
      </c>
      <c r="B1201" s="10" t="s">
        <v>9763</v>
      </c>
      <c r="C1201" s="10" t="s">
        <v>9764</v>
      </c>
      <c r="D1201" s="10" t="s">
        <v>2247</v>
      </c>
      <c r="E1201" s="10" t="s">
        <v>9765</v>
      </c>
      <c r="F1201" s="10" t="s">
        <v>9766</v>
      </c>
      <c r="G1201" s="10" t="s">
        <v>89</v>
      </c>
      <c r="H1201" s="23">
        <v>9398264119</v>
      </c>
      <c r="I1201" s="10" t="s">
        <v>9763</v>
      </c>
      <c r="J1201" s="23" t="s">
        <v>90</v>
      </c>
      <c r="K1201" s="10" t="s">
        <v>91</v>
      </c>
      <c r="L1201" s="1"/>
      <c r="M1201" s="10" t="s">
        <v>92</v>
      </c>
      <c r="N1201" s="10" t="s">
        <v>113</v>
      </c>
      <c r="O1201" s="1"/>
      <c r="P1201" s="1"/>
      <c r="Q1201" s="1"/>
      <c r="R1201" s="1"/>
      <c r="S1201" s="1"/>
      <c r="T1201" s="10">
        <v>2019</v>
      </c>
      <c r="U1201" s="10" t="s">
        <v>94</v>
      </c>
      <c r="V1201" s="10">
        <v>9.1999999999999993</v>
      </c>
      <c r="W1201" s="10">
        <v>10</v>
      </c>
      <c r="X1201" s="10">
        <v>87.4</v>
      </c>
      <c r="Y1201" s="12"/>
      <c r="Z1201" s="10" t="s">
        <v>9767</v>
      </c>
      <c r="AA1201" s="10" t="s">
        <v>1412</v>
      </c>
      <c r="AB1201" s="10">
        <v>2022</v>
      </c>
      <c r="AC1201" s="10">
        <v>9.1300000000000008</v>
      </c>
      <c r="AD1201" s="10">
        <v>1000</v>
      </c>
      <c r="AE1201" s="13">
        <f t="shared" si="50"/>
        <v>0.91300000000000014</v>
      </c>
      <c r="AF1201" s="10">
        <v>91.3</v>
      </c>
      <c r="AG1201" s="10" t="s">
        <v>9768</v>
      </c>
      <c r="AH1201" s="14">
        <v>37989</v>
      </c>
      <c r="AI1201" s="10" t="s">
        <v>116</v>
      </c>
      <c r="AJ1201" s="10" t="s">
        <v>99</v>
      </c>
      <c r="AK1201" s="10">
        <v>1033</v>
      </c>
      <c r="AL1201" s="10">
        <v>8.0500000000000007</v>
      </c>
      <c r="AM1201" s="10">
        <v>0</v>
      </c>
      <c r="AN1201" s="10">
        <v>0</v>
      </c>
      <c r="AO1201" s="10" t="s">
        <v>100</v>
      </c>
      <c r="AP1201" s="10" t="s">
        <v>9769</v>
      </c>
      <c r="AQ1201" s="10" t="s">
        <v>152</v>
      </c>
      <c r="AR1201" s="10" t="s">
        <v>3588</v>
      </c>
      <c r="AS1201" s="10">
        <v>502220</v>
      </c>
      <c r="AT1201" s="10" t="s">
        <v>9770</v>
      </c>
      <c r="AU1201" s="10" t="s">
        <v>3588</v>
      </c>
      <c r="AV1201" s="10">
        <v>502220</v>
      </c>
      <c r="AW1201" s="10" t="s">
        <v>9771</v>
      </c>
      <c r="AX1201" s="10">
        <v>9441831050</v>
      </c>
      <c r="AY1201" s="10" t="s">
        <v>9772</v>
      </c>
      <c r="AZ1201" s="10">
        <v>8978848859</v>
      </c>
      <c r="BA1201" s="10" t="s">
        <v>552</v>
      </c>
      <c r="BB1201" s="10" t="s">
        <v>157</v>
      </c>
    </row>
    <row r="1202" spans="1:54" ht="14.5" x14ac:dyDescent="0.35">
      <c r="A1202" s="9">
        <v>45211.897425266201</v>
      </c>
      <c r="B1202" s="10" t="s">
        <v>9773</v>
      </c>
      <c r="C1202" s="10" t="s">
        <v>9774</v>
      </c>
      <c r="D1202" s="10" t="s">
        <v>9775</v>
      </c>
      <c r="E1202" s="10" t="s">
        <v>467</v>
      </c>
      <c r="F1202" s="10" t="s">
        <v>9776</v>
      </c>
      <c r="G1202" s="10" t="s">
        <v>89</v>
      </c>
      <c r="H1202" s="23">
        <v>7032938158</v>
      </c>
      <c r="I1202" s="10" t="s">
        <v>9773</v>
      </c>
      <c r="J1202" s="23" t="s">
        <v>90</v>
      </c>
      <c r="K1202" s="10" t="s">
        <v>91</v>
      </c>
      <c r="L1202" s="1"/>
      <c r="M1202" s="10" t="s">
        <v>92</v>
      </c>
      <c r="N1202" s="10" t="s">
        <v>113</v>
      </c>
      <c r="O1202" s="1"/>
      <c r="P1202" s="1"/>
      <c r="Q1202" s="1"/>
      <c r="R1202" s="1"/>
      <c r="S1202" s="1"/>
      <c r="T1202" s="10">
        <v>2019</v>
      </c>
      <c r="U1202" s="10" t="s">
        <v>94</v>
      </c>
      <c r="V1202" s="10">
        <v>9</v>
      </c>
      <c r="W1202" s="10">
        <v>850</v>
      </c>
      <c r="X1202" s="10">
        <v>85.5</v>
      </c>
      <c r="Y1202" s="12"/>
      <c r="Z1202" s="10" t="s">
        <v>9777</v>
      </c>
      <c r="AA1202" s="10" t="s">
        <v>1412</v>
      </c>
      <c r="AB1202" s="10">
        <v>2022</v>
      </c>
      <c r="AC1202" s="10">
        <v>8.7899999999999991</v>
      </c>
      <c r="AD1202" s="10">
        <v>850</v>
      </c>
      <c r="AE1202" s="13">
        <f t="shared" si="50"/>
        <v>1.0341176470588234</v>
      </c>
      <c r="AF1202" s="10">
        <v>8.7899999999999991</v>
      </c>
      <c r="AG1202" s="10" t="s">
        <v>9778</v>
      </c>
      <c r="AH1202" s="14">
        <v>37879</v>
      </c>
      <c r="AI1202" s="10" t="s">
        <v>116</v>
      </c>
      <c r="AJ1202" s="10" t="s">
        <v>99</v>
      </c>
      <c r="AK1202" s="10">
        <v>1707</v>
      </c>
      <c r="AL1202" s="10">
        <v>7.81</v>
      </c>
      <c r="AM1202" s="10">
        <v>0</v>
      </c>
      <c r="AN1202" s="10">
        <v>0</v>
      </c>
      <c r="AO1202" s="10" t="s">
        <v>363</v>
      </c>
      <c r="AP1202" s="10" t="s">
        <v>9779</v>
      </c>
      <c r="AQ1202" s="10" t="s">
        <v>152</v>
      </c>
      <c r="AR1202" s="10" t="s">
        <v>5500</v>
      </c>
      <c r="AS1202" s="10">
        <v>509104</v>
      </c>
      <c r="AT1202" s="10" t="s">
        <v>9779</v>
      </c>
      <c r="AU1202" s="10" t="s">
        <v>5500</v>
      </c>
      <c r="AV1202" s="10">
        <v>509104</v>
      </c>
      <c r="AW1202" s="10" t="s">
        <v>9780</v>
      </c>
      <c r="AX1202" s="10">
        <v>9908529541</v>
      </c>
      <c r="AY1202" s="10" t="s">
        <v>9781</v>
      </c>
      <c r="AZ1202" s="10">
        <v>7032938158</v>
      </c>
      <c r="BA1202" s="10" t="s">
        <v>449</v>
      </c>
      <c r="BB1202" s="10" t="s">
        <v>449</v>
      </c>
    </row>
    <row r="1203" spans="1:54" ht="14.5" x14ac:dyDescent="0.35">
      <c r="A1203" s="9">
        <v>45211.868648668984</v>
      </c>
      <c r="B1203" s="10" t="s">
        <v>9782</v>
      </c>
      <c r="C1203" s="10" t="s">
        <v>9783</v>
      </c>
      <c r="D1203" s="10" t="s">
        <v>9784</v>
      </c>
      <c r="E1203" s="10" t="s">
        <v>9785</v>
      </c>
      <c r="F1203" s="10" t="s">
        <v>9786</v>
      </c>
      <c r="G1203" s="10" t="s">
        <v>89</v>
      </c>
      <c r="H1203" s="23">
        <v>8019843545</v>
      </c>
      <c r="I1203" s="10" t="s">
        <v>9782</v>
      </c>
      <c r="J1203" s="23" t="s">
        <v>90</v>
      </c>
      <c r="K1203" s="10" t="s">
        <v>91</v>
      </c>
      <c r="L1203" s="1"/>
      <c r="M1203" s="10" t="s">
        <v>92</v>
      </c>
      <c r="N1203" s="10" t="s">
        <v>113</v>
      </c>
      <c r="O1203" s="1"/>
      <c r="P1203" s="1"/>
      <c r="Q1203" s="1"/>
      <c r="R1203" s="1"/>
      <c r="S1203" s="1"/>
      <c r="T1203" s="10">
        <v>2019</v>
      </c>
      <c r="U1203" s="10" t="s">
        <v>94</v>
      </c>
      <c r="V1203" s="10">
        <v>9.6999999999999993</v>
      </c>
      <c r="W1203" s="10">
        <v>10</v>
      </c>
      <c r="X1203" s="10">
        <v>92</v>
      </c>
      <c r="Y1203" s="12"/>
      <c r="Z1203" s="10" t="s">
        <v>9787</v>
      </c>
      <c r="AA1203" s="10" t="s">
        <v>1412</v>
      </c>
      <c r="AB1203" s="10">
        <v>2022</v>
      </c>
      <c r="AC1203" s="10">
        <v>950</v>
      </c>
      <c r="AD1203" s="10">
        <v>1000</v>
      </c>
      <c r="AE1203" s="13">
        <f t="shared" si="50"/>
        <v>95</v>
      </c>
      <c r="AF1203" s="10">
        <v>92</v>
      </c>
      <c r="AG1203" s="10" t="s">
        <v>9788</v>
      </c>
      <c r="AH1203" s="14">
        <v>38600</v>
      </c>
      <c r="AI1203" s="10" t="s">
        <v>98</v>
      </c>
      <c r="AJ1203" s="10" t="s">
        <v>99</v>
      </c>
      <c r="AK1203" s="10">
        <v>5726</v>
      </c>
      <c r="AL1203" s="10">
        <v>7.98</v>
      </c>
      <c r="AM1203" s="10">
        <v>0</v>
      </c>
      <c r="AN1203" s="10">
        <v>0</v>
      </c>
      <c r="AO1203" s="10" t="s">
        <v>283</v>
      </c>
      <c r="AP1203" s="10" t="s">
        <v>9789</v>
      </c>
      <c r="AQ1203" s="10" t="s">
        <v>102</v>
      </c>
      <c r="AR1203" s="10" t="s">
        <v>9790</v>
      </c>
      <c r="AS1203" s="10">
        <v>500014</v>
      </c>
      <c r="AT1203" s="10" t="s">
        <v>9791</v>
      </c>
      <c r="AU1203" s="10" t="s">
        <v>103</v>
      </c>
      <c r="AV1203" s="10">
        <v>502248</v>
      </c>
      <c r="AW1203" s="10" t="s">
        <v>9792</v>
      </c>
      <c r="AX1203" s="10">
        <v>9705834543</v>
      </c>
      <c r="AY1203" s="10" t="s">
        <v>9793</v>
      </c>
      <c r="AZ1203" s="10">
        <v>7989657484</v>
      </c>
      <c r="BA1203" s="10" t="s">
        <v>449</v>
      </c>
      <c r="BB1203" s="10" t="s">
        <v>157</v>
      </c>
    </row>
    <row r="1204" spans="1:54" ht="14.5" x14ac:dyDescent="0.35">
      <c r="A1204" s="9">
        <v>45211.840722893518</v>
      </c>
      <c r="B1204" s="10" t="s">
        <v>13572</v>
      </c>
      <c r="C1204" s="10" t="s">
        <v>13573</v>
      </c>
      <c r="D1204" s="10" t="s">
        <v>13574</v>
      </c>
      <c r="E1204" s="10" t="s">
        <v>13575</v>
      </c>
      <c r="F1204" s="10" t="s">
        <v>13576</v>
      </c>
      <c r="G1204" s="10" t="s">
        <v>89</v>
      </c>
      <c r="H1204" s="23">
        <v>6302908224</v>
      </c>
      <c r="I1204" s="10" t="s">
        <v>13572</v>
      </c>
      <c r="J1204" s="23" t="s">
        <v>90</v>
      </c>
      <c r="K1204" s="10" t="s">
        <v>91</v>
      </c>
      <c r="L1204" s="1"/>
      <c r="M1204" s="10" t="s">
        <v>92</v>
      </c>
      <c r="N1204" s="10" t="s">
        <v>147</v>
      </c>
      <c r="O1204" s="1"/>
      <c r="P1204" s="1"/>
      <c r="Q1204" s="1"/>
      <c r="R1204" s="1"/>
      <c r="S1204" s="1"/>
      <c r="T1204" s="10">
        <v>2016</v>
      </c>
      <c r="U1204" s="10" t="s">
        <v>94</v>
      </c>
      <c r="V1204" s="10">
        <v>7.8</v>
      </c>
      <c r="W1204" s="10">
        <v>10</v>
      </c>
      <c r="X1204" s="10">
        <v>74.099999999999994</v>
      </c>
      <c r="Y1204" s="12"/>
      <c r="Z1204" s="10" t="s">
        <v>13577</v>
      </c>
      <c r="AA1204" s="10" t="s">
        <v>1412</v>
      </c>
      <c r="AB1204" s="10">
        <v>2019</v>
      </c>
      <c r="AC1204" s="10">
        <v>2639</v>
      </c>
      <c r="AD1204" s="10">
        <v>4600</v>
      </c>
      <c r="AE1204" s="13">
        <f t="shared" si="50"/>
        <v>57.369565217391305</v>
      </c>
      <c r="AF1204" s="10">
        <v>57.26</v>
      </c>
      <c r="AG1204" s="10" t="s">
        <v>13578</v>
      </c>
      <c r="AH1204" s="14">
        <v>36896</v>
      </c>
      <c r="AI1204" s="10" t="s">
        <v>116</v>
      </c>
      <c r="AJ1204" s="10" t="s">
        <v>99</v>
      </c>
      <c r="AK1204" s="10">
        <v>19680</v>
      </c>
      <c r="AL1204" s="10">
        <v>6.05</v>
      </c>
      <c r="AM1204" s="10">
        <v>3</v>
      </c>
      <c r="AN1204" s="10">
        <v>3</v>
      </c>
      <c r="AO1204" s="10" t="s">
        <v>13579</v>
      </c>
      <c r="AP1204" s="10" t="s">
        <v>6974</v>
      </c>
      <c r="AQ1204" s="10" t="s">
        <v>965</v>
      </c>
      <c r="AR1204" s="10" t="s">
        <v>965</v>
      </c>
      <c r="AS1204" s="10">
        <v>501401</v>
      </c>
      <c r="AT1204" s="10" t="s">
        <v>13580</v>
      </c>
      <c r="AU1204" s="10" t="s">
        <v>13581</v>
      </c>
      <c r="AV1204" s="10">
        <v>507303</v>
      </c>
      <c r="AW1204" s="10" t="s">
        <v>13582</v>
      </c>
      <c r="AX1204" s="10">
        <v>9542877091</v>
      </c>
      <c r="AY1204" s="10" t="s">
        <v>13583</v>
      </c>
      <c r="AZ1204" s="10" t="s">
        <v>1875</v>
      </c>
      <c r="BA1204" s="10" t="s">
        <v>449</v>
      </c>
      <c r="BB1204" s="10" t="s">
        <v>449</v>
      </c>
    </row>
    <row r="1205" spans="1:54" ht="14.5" x14ac:dyDescent="0.35">
      <c r="A1205" s="9">
        <v>45211.894819282403</v>
      </c>
      <c r="B1205" s="10" t="s">
        <v>9794</v>
      </c>
      <c r="C1205" s="10" t="s">
        <v>9795</v>
      </c>
      <c r="D1205" s="10" t="s">
        <v>4070</v>
      </c>
      <c r="E1205" s="10" t="s">
        <v>9796</v>
      </c>
      <c r="F1205" s="10" t="s">
        <v>9797</v>
      </c>
      <c r="G1205" s="10" t="s">
        <v>89</v>
      </c>
      <c r="H1205" s="23">
        <v>8919687865</v>
      </c>
      <c r="I1205" s="10" t="s">
        <v>9794</v>
      </c>
      <c r="J1205" s="23" t="s">
        <v>90</v>
      </c>
      <c r="K1205" s="10" t="s">
        <v>91</v>
      </c>
      <c r="L1205" s="1"/>
      <c r="M1205" s="10" t="s">
        <v>92</v>
      </c>
      <c r="N1205" s="10" t="s">
        <v>147</v>
      </c>
      <c r="O1205" s="1"/>
      <c r="P1205" s="1"/>
      <c r="Q1205" s="1"/>
      <c r="R1205" s="1"/>
      <c r="S1205" s="1"/>
      <c r="T1205" s="10">
        <v>2019</v>
      </c>
      <c r="U1205" s="10" t="s">
        <v>94</v>
      </c>
      <c r="V1205" s="10">
        <v>9.3000000000000007</v>
      </c>
      <c r="W1205" s="10">
        <v>10</v>
      </c>
      <c r="X1205" s="10">
        <v>88.35</v>
      </c>
      <c r="Y1205" s="12"/>
      <c r="Z1205" s="10" t="s">
        <v>9798</v>
      </c>
      <c r="AA1205" s="10" t="s">
        <v>1412</v>
      </c>
      <c r="AB1205" s="10">
        <v>2022</v>
      </c>
      <c r="AC1205" s="10">
        <v>8.82</v>
      </c>
      <c r="AD1205" s="10">
        <v>10</v>
      </c>
      <c r="AE1205" s="13">
        <f t="shared" si="50"/>
        <v>88.2</v>
      </c>
      <c r="AF1205" s="10">
        <v>83.6</v>
      </c>
      <c r="AG1205" s="10" t="s">
        <v>9799</v>
      </c>
      <c r="AH1205" s="14">
        <v>38295</v>
      </c>
      <c r="AI1205" s="10" t="s">
        <v>116</v>
      </c>
      <c r="AJ1205" s="10" t="s">
        <v>99</v>
      </c>
      <c r="AK1205" s="10">
        <v>4935</v>
      </c>
      <c r="AL1205" s="10">
        <v>7.11</v>
      </c>
      <c r="AM1205" s="10">
        <v>0</v>
      </c>
      <c r="AN1205" s="10">
        <v>0</v>
      </c>
      <c r="AO1205" s="10" t="s">
        <v>1379</v>
      </c>
      <c r="AP1205" s="10" t="s">
        <v>9800</v>
      </c>
      <c r="AQ1205" s="10" t="s">
        <v>152</v>
      </c>
      <c r="AR1205" s="10" t="s">
        <v>9801</v>
      </c>
      <c r="AS1205" s="10">
        <v>507203</v>
      </c>
      <c r="AT1205" s="10" t="s">
        <v>9800</v>
      </c>
      <c r="AU1205" s="10" t="s">
        <v>9801</v>
      </c>
      <c r="AV1205" s="10">
        <v>507203</v>
      </c>
      <c r="AW1205" s="10" t="s">
        <v>9802</v>
      </c>
      <c r="AX1205" s="10">
        <v>9347020551</v>
      </c>
      <c r="AY1205" s="10" t="s">
        <v>9803</v>
      </c>
      <c r="AZ1205" s="10">
        <v>8309589215</v>
      </c>
      <c r="BA1205" s="10" t="s">
        <v>552</v>
      </c>
      <c r="BB1205" s="10" t="s">
        <v>259</v>
      </c>
    </row>
    <row r="1206" spans="1:54" ht="14.5" x14ac:dyDescent="0.35">
      <c r="A1206" s="9">
        <v>45212.476235439812</v>
      </c>
      <c r="B1206" s="10" t="s">
        <v>13584</v>
      </c>
      <c r="C1206" s="10" t="s">
        <v>14592</v>
      </c>
      <c r="D1206" s="10" t="s">
        <v>13586</v>
      </c>
      <c r="E1206" s="10" t="s">
        <v>13587</v>
      </c>
      <c r="F1206" s="10" t="s">
        <v>13588</v>
      </c>
      <c r="G1206" s="10" t="s">
        <v>89</v>
      </c>
      <c r="H1206" s="23">
        <v>7569495697</v>
      </c>
      <c r="I1206" s="10" t="s">
        <v>13584</v>
      </c>
      <c r="J1206" s="23" t="s">
        <v>90</v>
      </c>
      <c r="K1206" s="10" t="s">
        <v>91</v>
      </c>
      <c r="L1206" s="1"/>
      <c r="M1206" s="10" t="s">
        <v>92</v>
      </c>
      <c r="N1206" s="10" t="s">
        <v>147</v>
      </c>
      <c r="O1206" s="1"/>
      <c r="P1206" s="1"/>
      <c r="Q1206" s="1"/>
      <c r="R1206" s="1"/>
      <c r="S1206" s="1"/>
      <c r="T1206" s="10">
        <v>2019</v>
      </c>
      <c r="U1206" s="10" t="s">
        <v>94</v>
      </c>
      <c r="V1206" s="10">
        <v>8.6999999999999993</v>
      </c>
      <c r="W1206" s="10">
        <v>600</v>
      </c>
      <c r="X1206" s="10">
        <v>82.65</v>
      </c>
      <c r="Y1206" s="12"/>
      <c r="Z1206" s="10" t="s">
        <v>13589</v>
      </c>
      <c r="AA1206" s="10" t="s">
        <v>1412</v>
      </c>
      <c r="AB1206" s="10">
        <v>2022</v>
      </c>
      <c r="AC1206" s="10">
        <v>600</v>
      </c>
      <c r="AD1206" s="10">
        <v>1000</v>
      </c>
      <c r="AE1206" s="13">
        <f t="shared" si="50"/>
        <v>60</v>
      </c>
      <c r="AF1206" s="10">
        <v>13</v>
      </c>
      <c r="AG1206" s="10" t="s">
        <v>13590</v>
      </c>
      <c r="AH1206" s="14">
        <v>37763</v>
      </c>
      <c r="AI1206" s="10" t="s">
        <v>98</v>
      </c>
      <c r="AJ1206" s="10" t="s">
        <v>99</v>
      </c>
      <c r="AK1206" s="10">
        <v>1423</v>
      </c>
      <c r="AL1206" s="10">
        <v>0</v>
      </c>
      <c r="AM1206" s="10">
        <v>7</v>
      </c>
      <c r="AN1206" s="10">
        <v>2</v>
      </c>
      <c r="AO1206" s="10" t="s">
        <v>404</v>
      </c>
      <c r="AP1206" s="10" t="s">
        <v>13591</v>
      </c>
      <c r="AQ1206" s="10" t="s">
        <v>152</v>
      </c>
      <c r="AR1206" s="10" t="s">
        <v>13592</v>
      </c>
      <c r="AS1206" s="10">
        <v>500014</v>
      </c>
      <c r="AT1206" s="10" t="s">
        <v>13593</v>
      </c>
      <c r="AU1206" s="10" t="s">
        <v>1658</v>
      </c>
      <c r="AV1206" s="10">
        <v>502117</v>
      </c>
      <c r="AW1206" s="10" t="s">
        <v>13594</v>
      </c>
      <c r="AX1206" s="10">
        <v>9505333906</v>
      </c>
      <c r="AY1206" s="10" t="s">
        <v>13595</v>
      </c>
      <c r="AZ1206" s="10">
        <v>8309569150</v>
      </c>
      <c r="BA1206" s="10" t="s">
        <v>449</v>
      </c>
      <c r="BB1206" s="10" t="s">
        <v>449</v>
      </c>
    </row>
    <row r="1207" spans="1:54" ht="14.5" x14ac:dyDescent="0.35">
      <c r="A1207" s="9">
        <v>45211.944885729172</v>
      </c>
      <c r="B1207" s="10" t="s">
        <v>13608</v>
      </c>
      <c r="C1207" s="10" t="s">
        <v>13609</v>
      </c>
      <c r="D1207" s="10" t="s">
        <v>13610</v>
      </c>
      <c r="E1207" s="10" t="s">
        <v>13611</v>
      </c>
      <c r="F1207" s="10" t="s">
        <v>13612</v>
      </c>
      <c r="G1207" s="10" t="s">
        <v>89</v>
      </c>
      <c r="H1207" s="23">
        <v>8341713516</v>
      </c>
      <c r="I1207" s="10" t="s">
        <v>13608</v>
      </c>
      <c r="J1207" s="23" t="s">
        <v>90</v>
      </c>
      <c r="K1207" s="10" t="s">
        <v>91</v>
      </c>
      <c r="L1207" s="1"/>
      <c r="M1207" s="10" t="s">
        <v>92</v>
      </c>
      <c r="N1207" s="10" t="s">
        <v>147</v>
      </c>
      <c r="O1207" s="1"/>
      <c r="P1207" s="1"/>
      <c r="Q1207" s="1"/>
      <c r="R1207" s="1"/>
      <c r="S1207" s="1"/>
      <c r="T1207" s="10">
        <v>2019</v>
      </c>
      <c r="U1207" s="10" t="s">
        <v>94</v>
      </c>
      <c r="V1207" s="10">
        <v>9</v>
      </c>
      <c r="W1207" s="10">
        <v>600</v>
      </c>
      <c r="X1207" s="10">
        <v>90</v>
      </c>
      <c r="Y1207" s="12"/>
      <c r="Z1207" s="10" t="s">
        <v>13613</v>
      </c>
      <c r="AA1207" s="10" t="s">
        <v>1412</v>
      </c>
      <c r="AB1207" s="10">
        <v>2021</v>
      </c>
      <c r="AC1207" s="10">
        <v>69.900000000000006</v>
      </c>
      <c r="AD1207" s="10">
        <v>500</v>
      </c>
      <c r="AE1207" s="13">
        <f t="shared" si="50"/>
        <v>13.98</v>
      </c>
      <c r="AF1207" s="10">
        <v>69.900000000000006</v>
      </c>
      <c r="AG1207" s="10" t="s">
        <v>13614</v>
      </c>
      <c r="AH1207" s="14">
        <v>37809</v>
      </c>
      <c r="AI1207" s="10" t="s">
        <v>116</v>
      </c>
      <c r="AJ1207" s="10" t="s">
        <v>99</v>
      </c>
      <c r="AK1207" s="10">
        <v>15000</v>
      </c>
      <c r="AL1207" s="10">
        <v>7</v>
      </c>
      <c r="AM1207" s="10">
        <v>0</v>
      </c>
      <c r="AN1207" s="10">
        <v>0</v>
      </c>
      <c r="AO1207" s="10" t="s">
        <v>6437</v>
      </c>
      <c r="AP1207" s="10" t="s">
        <v>13615</v>
      </c>
      <c r="AQ1207" s="10" t="s">
        <v>152</v>
      </c>
      <c r="AR1207" s="10" t="s">
        <v>119</v>
      </c>
      <c r="AS1207" s="10">
        <v>501401</v>
      </c>
      <c r="AT1207" s="10" t="s">
        <v>13616</v>
      </c>
      <c r="AU1207" s="10" t="s">
        <v>1631</v>
      </c>
      <c r="AV1207" s="10">
        <v>505502</v>
      </c>
      <c r="AW1207" s="10" t="s">
        <v>13617</v>
      </c>
      <c r="AX1207" s="10">
        <v>9963309157</v>
      </c>
      <c r="AY1207" s="10" t="s">
        <v>13618</v>
      </c>
      <c r="AZ1207" s="10">
        <v>8341713516</v>
      </c>
      <c r="BA1207" s="10" t="s">
        <v>449</v>
      </c>
      <c r="BB1207" s="10" t="s">
        <v>125</v>
      </c>
    </row>
    <row r="1208" spans="1:54" ht="14.5" x14ac:dyDescent="0.35">
      <c r="A1208" s="9">
        <v>45211.820570208336</v>
      </c>
      <c r="B1208" s="10" t="s">
        <v>9804</v>
      </c>
      <c r="C1208" s="10" t="s">
        <v>9805</v>
      </c>
      <c r="D1208" s="10" t="s">
        <v>9806</v>
      </c>
      <c r="E1208" s="10" t="s">
        <v>1931</v>
      </c>
      <c r="F1208" s="10" t="s">
        <v>9807</v>
      </c>
      <c r="G1208" s="10" t="s">
        <v>89</v>
      </c>
      <c r="H1208" s="23">
        <v>7993830835</v>
      </c>
      <c r="I1208" s="10" t="s">
        <v>9804</v>
      </c>
      <c r="J1208" s="23" t="s">
        <v>90</v>
      </c>
      <c r="K1208" s="10" t="s">
        <v>91</v>
      </c>
      <c r="L1208" s="1"/>
      <c r="M1208" s="10" t="s">
        <v>92</v>
      </c>
      <c r="N1208" s="10" t="s">
        <v>147</v>
      </c>
      <c r="O1208" s="1"/>
      <c r="P1208" s="1"/>
      <c r="Q1208" s="1"/>
      <c r="R1208" s="1"/>
      <c r="S1208" s="1"/>
      <c r="T1208" s="10">
        <v>2019</v>
      </c>
      <c r="U1208" s="10" t="s">
        <v>94</v>
      </c>
      <c r="V1208" s="10">
        <v>7.8</v>
      </c>
      <c r="W1208" s="10">
        <v>10</v>
      </c>
      <c r="X1208" s="10">
        <v>74.099999999999994</v>
      </c>
      <c r="Y1208" s="12"/>
      <c r="Z1208" s="10" t="s">
        <v>9808</v>
      </c>
      <c r="AA1208" s="10" t="s">
        <v>1412</v>
      </c>
      <c r="AB1208" s="10">
        <v>2022</v>
      </c>
      <c r="AC1208" s="10">
        <v>8.9600000000000009</v>
      </c>
      <c r="AD1208" s="10">
        <v>10</v>
      </c>
      <c r="AE1208" s="13">
        <f t="shared" si="50"/>
        <v>89.600000000000009</v>
      </c>
      <c r="AF1208" s="10">
        <v>89.6</v>
      </c>
      <c r="AG1208" s="10" t="s">
        <v>9809</v>
      </c>
      <c r="AH1208" s="14">
        <v>38188</v>
      </c>
      <c r="AI1208" s="10" t="s">
        <v>116</v>
      </c>
      <c r="AJ1208" s="10" t="s">
        <v>99</v>
      </c>
      <c r="AK1208" s="10">
        <v>5066</v>
      </c>
      <c r="AL1208" s="10">
        <v>8.56</v>
      </c>
      <c r="AM1208" s="10">
        <v>0</v>
      </c>
      <c r="AN1208" s="10">
        <v>0</v>
      </c>
      <c r="AO1208" s="10" t="s">
        <v>9810</v>
      </c>
      <c r="AP1208" s="10" t="s">
        <v>9811</v>
      </c>
      <c r="AQ1208" s="10" t="s">
        <v>102</v>
      </c>
      <c r="AR1208" s="10" t="s">
        <v>9812</v>
      </c>
      <c r="AS1208" s="10">
        <v>509324</v>
      </c>
      <c r="AT1208" s="10" t="s">
        <v>9811</v>
      </c>
      <c r="AU1208" s="10" t="s">
        <v>9812</v>
      </c>
      <c r="AV1208" s="10">
        <v>509324</v>
      </c>
      <c r="AW1208" s="10" t="s">
        <v>9813</v>
      </c>
      <c r="AX1208" s="10">
        <v>6302112467</v>
      </c>
      <c r="AY1208" s="10" t="s">
        <v>9814</v>
      </c>
      <c r="AZ1208" s="10">
        <v>9542171186</v>
      </c>
      <c r="BA1208" s="10" t="s">
        <v>3973</v>
      </c>
      <c r="BB1208" s="10" t="s">
        <v>3973</v>
      </c>
    </row>
    <row r="1209" spans="1:54" ht="14.5" x14ac:dyDescent="0.35">
      <c r="A1209" s="9">
        <v>45211.818948761575</v>
      </c>
      <c r="B1209" s="10" t="s">
        <v>13619</v>
      </c>
      <c r="C1209" s="10" t="s">
        <v>13620</v>
      </c>
      <c r="D1209" s="10" t="s">
        <v>13621</v>
      </c>
      <c r="E1209" s="10" t="s">
        <v>13622</v>
      </c>
      <c r="F1209" s="10" t="s">
        <v>13623</v>
      </c>
      <c r="G1209" s="10" t="s">
        <v>89</v>
      </c>
      <c r="H1209" s="23">
        <v>7989105656</v>
      </c>
      <c r="I1209" s="10" t="s">
        <v>13619</v>
      </c>
      <c r="J1209" s="23" t="s">
        <v>90</v>
      </c>
      <c r="K1209" s="10" t="s">
        <v>91</v>
      </c>
      <c r="L1209" s="1"/>
      <c r="M1209" s="10" t="s">
        <v>92</v>
      </c>
      <c r="N1209" s="10" t="s">
        <v>147</v>
      </c>
      <c r="O1209" s="1"/>
      <c r="P1209" s="1"/>
      <c r="Q1209" s="1"/>
      <c r="R1209" s="1"/>
      <c r="S1209" s="1"/>
      <c r="T1209" s="10">
        <v>2019</v>
      </c>
      <c r="U1209" s="10" t="s">
        <v>94</v>
      </c>
      <c r="V1209" s="10">
        <v>8.5</v>
      </c>
      <c r="W1209" s="10">
        <v>10</v>
      </c>
      <c r="X1209" s="10">
        <v>80.75</v>
      </c>
      <c r="Y1209" s="12"/>
      <c r="Z1209" s="10" t="s">
        <v>13624</v>
      </c>
      <c r="AA1209" s="10" t="s">
        <v>1412</v>
      </c>
      <c r="AB1209" s="10">
        <v>2022</v>
      </c>
      <c r="AC1209" s="10">
        <v>7</v>
      </c>
      <c r="AD1209" s="10">
        <v>10</v>
      </c>
      <c r="AE1209" s="13">
        <f t="shared" si="50"/>
        <v>70</v>
      </c>
      <c r="AF1209" s="10">
        <v>70</v>
      </c>
      <c r="AG1209" s="10" t="s">
        <v>13625</v>
      </c>
      <c r="AH1209" s="14">
        <v>37676</v>
      </c>
      <c r="AI1209" s="10" t="s">
        <v>116</v>
      </c>
      <c r="AJ1209" s="10" t="s">
        <v>133</v>
      </c>
      <c r="AK1209" s="10">
        <v>0</v>
      </c>
      <c r="AL1209" s="10">
        <v>5.78</v>
      </c>
      <c r="AM1209" s="10">
        <v>2</v>
      </c>
      <c r="AN1209" s="10">
        <v>0</v>
      </c>
      <c r="AO1209" s="10" t="s">
        <v>377</v>
      </c>
      <c r="AP1209" s="10" t="s">
        <v>13626</v>
      </c>
      <c r="AQ1209" s="10" t="s">
        <v>152</v>
      </c>
      <c r="AR1209" s="10" t="s">
        <v>119</v>
      </c>
      <c r="AS1209" s="10">
        <v>500025</v>
      </c>
      <c r="AT1209" s="10" t="s">
        <v>13626</v>
      </c>
      <c r="AU1209" s="10" t="s">
        <v>119</v>
      </c>
      <c r="AV1209" s="10">
        <v>500025</v>
      </c>
      <c r="AW1209" s="10" t="s">
        <v>13627</v>
      </c>
      <c r="AX1209" s="10">
        <v>9391061956</v>
      </c>
      <c r="AY1209" s="10" t="s">
        <v>13628</v>
      </c>
      <c r="AZ1209" s="10">
        <v>9347738560</v>
      </c>
      <c r="BA1209" s="10" t="s">
        <v>954</v>
      </c>
      <c r="BB1209" s="10" t="s">
        <v>13629</v>
      </c>
    </row>
    <row r="1210" spans="1:54" ht="14.5" x14ac:dyDescent="0.35">
      <c r="A1210" s="9">
        <v>45211.87769415509</v>
      </c>
      <c r="B1210" s="10" t="s">
        <v>13630</v>
      </c>
      <c r="C1210" s="10" t="s">
        <v>13631</v>
      </c>
      <c r="D1210" s="10" t="s">
        <v>13632</v>
      </c>
      <c r="E1210" s="10" t="s">
        <v>13633</v>
      </c>
      <c r="F1210" s="10" t="s">
        <v>13634</v>
      </c>
      <c r="G1210" s="10" t="s">
        <v>89</v>
      </c>
      <c r="H1210" s="23">
        <v>9505003794</v>
      </c>
      <c r="I1210" s="10" t="s">
        <v>13630</v>
      </c>
      <c r="J1210" s="23" t="s">
        <v>90</v>
      </c>
      <c r="K1210" s="10" t="s">
        <v>91</v>
      </c>
      <c r="L1210" s="1"/>
      <c r="M1210" s="10" t="s">
        <v>92</v>
      </c>
      <c r="N1210" s="10" t="s">
        <v>147</v>
      </c>
      <c r="O1210" s="1"/>
      <c r="P1210" s="1"/>
      <c r="Q1210" s="1"/>
      <c r="R1210" s="1"/>
      <c r="S1210" s="1"/>
      <c r="T1210" s="10">
        <v>2018</v>
      </c>
      <c r="U1210" s="10" t="s">
        <v>94</v>
      </c>
      <c r="V1210" s="10">
        <v>7.3</v>
      </c>
      <c r="W1210" s="10">
        <v>600</v>
      </c>
      <c r="X1210" s="10">
        <v>65.7</v>
      </c>
      <c r="Y1210" s="12"/>
      <c r="Z1210" s="10" t="s">
        <v>13635</v>
      </c>
      <c r="AA1210" s="10" t="s">
        <v>1412</v>
      </c>
      <c r="AB1210" s="10">
        <v>2021</v>
      </c>
      <c r="AC1210" s="10">
        <v>5.1100000000000003</v>
      </c>
      <c r="AD1210" s="10">
        <v>10</v>
      </c>
      <c r="AE1210" s="13">
        <f t="shared" si="50"/>
        <v>51.1</v>
      </c>
      <c r="AF1210" s="10">
        <v>51</v>
      </c>
      <c r="AG1210" s="10" t="s">
        <v>13636</v>
      </c>
      <c r="AH1210" s="14">
        <v>37303</v>
      </c>
      <c r="AI1210" s="10" t="s">
        <v>116</v>
      </c>
      <c r="AJ1210" s="10" t="s">
        <v>99</v>
      </c>
      <c r="AK1210" s="10">
        <v>3623</v>
      </c>
      <c r="AL1210" s="10">
        <v>0</v>
      </c>
      <c r="AM1210" s="10">
        <v>3</v>
      </c>
      <c r="AN1210" s="10">
        <v>7</v>
      </c>
      <c r="AO1210" s="10" t="s">
        <v>1379</v>
      </c>
      <c r="AP1210" s="10" t="s">
        <v>13637</v>
      </c>
      <c r="AQ1210" s="10" t="s">
        <v>152</v>
      </c>
      <c r="AR1210" s="10" t="s">
        <v>3235</v>
      </c>
      <c r="AS1210" s="10">
        <v>509375</v>
      </c>
      <c r="AT1210" s="10" t="s">
        <v>13638</v>
      </c>
      <c r="AU1210" s="10" t="s">
        <v>13639</v>
      </c>
      <c r="AV1210" s="10">
        <v>509127</v>
      </c>
      <c r="AW1210" s="10" t="s">
        <v>13640</v>
      </c>
      <c r="AX1210" s="10">
        <v>9885668261</v>
      </c>
      <c r="AY1210" s="10" t="s">
        <v>13641</v>
      </c>
      <c r="AZ1210" s="10">
        <v>8121235356</v>
      </c>
      <c r="BA1210" s="10" t="s">
        <v>13642</v>
      </c>
      <c r="BB1210" s="10" t="s">
        <v>13642</v>
      </c>
    </row>
    <row r="1211" spans="1:54" ht="14.5" x14ac:dyDescent="0.35">
      <c r="A1211" s="9">
        <v>45211.807011655095</v>
      </c>
      <c r="B1211" s="10" t="s">
        <v>1418</v>
      </c>
      <c r="C1211" s="10" t="s">
        <v>1419</v>
      </c>
      <c r="D1211" s="10" t="s">
        <v>1420</v>
      </c>
      <c r="E1211" s="10" t="s">
        <v>1421</v>
      </c>
      <c r="F1211" s="10" t="s">
        <v>1422</v>
      </c>
      <c r="G1211" s="10" t="s">
        <v>89</v>
      </c>
      <c r="H1211" s="23">
        <v>6305442879</v>
      </c>
      <c r="I1211" s="10" t="s">
        <v>1418</v>
      </c>
      <c r="J1211" s="23" t="s">
        <v>90</v>
      </c>
      <c r="K1211" s="10" t="s">
        <v>91</v>
      </c>
      <c r="L1211" s="1"/>
      <c r="M1211" s="10" t="s">
        <v>92</v>
      </c>
      <c r="N1211" s="10" t="s">
        <v>147</v>
      </c>
      <c r="O1211" s="1"/>
      <c r="P1211" s="1"/>
      <c r="Q1211" s="1"/>
      <c r="R1211" s="1"/>
      <c r="S1211" s="1"/>
      <c r="T1211" s="10">
        <v>2018</v>
      </c>
      <c r="U1211" s="10" t="s">
        <v>94</v>
      </c>
      <c r="V1211" s="10">
        <v>8.6999999999999993</v>
      </c>
      <c r="W1211" s="10">
        <v>10</v>
      </c>
      <c r="X1211" s="10">
        <v>82.6</v>
      </c>
      <c r="Y1211" s="12"/>
      <c r="Z1211" s="10" t="s">
        <v>1423</v>
      </c>
      <c r="AA1211" s="10" t="s">
        <v>1412</v>
      </c>
      <c r="AB1211" s="10">
        <v>2021</v>
      </c>
      <c r="AC1211" s="10">
        <v>9.4499999999999993</v>
      </c>
      <c r="AD1211" s="10">
        <v>10</v>
      </c>
      <c r="AE1211" s="13">
        <f t="shared" si="50"/>
        <v>94.5</v>
      </c>
      <c r="AF1211" s="10">
        <v>94.5</v>
      </c>
      <c r="AG1211" s="10" t="s">
        <v>1424</v>
      </c>
      <c r="AH1211" s="14">
        <v>37763</v>
      </c>
      <c r="AI1211" s="10" t="s">
        <v>116</v>
      </c>
      <c r="AJ1211" s="10" t="s">
        <v>99</v>
      </c>
      <c r="AK1211" s="10">
        <v>521</v>
      </c>
      <c r="AL1211" s="10">
        <v>8.07</v>
      </c>
      <c r="AM1211" s="10">
        <v>0</v>
      </c>
      <c r="AN1211" s="10">
        <v>0</v>
      </c>
      <c r="AO1211" s="10" t="s">
        <v>254</v>
      </c>
      <c r="AP1211" s="10" t="s">
        <v>1425</v>
      </c>
      <c r="AQ1211" s="10" t="s">
        <v>152</v>
      </c>
      <c r="AR1211" s="10" t="s">
        <v>1426</v>
      </c>
      <c r="AS1211" s="10">
        <v>506313</v>
      </c>
      <c r="AT1211" s="10" t="s">
        <v>1427</v>
      </c>
      <c r="AU1211" s="10" t="s">
        <v>1426</v>
      </c>
      <c r="AV1211" s="10">
        <v>506313</v>
      </c>
      <c r="AW1211" s="10" t="s">
        <v>1428</v>
      </c>
      <c r="AX1211" s="10">
        <v>9490586838</v>
      </c>
      <c r="AY1211" s="10" t="s">
        <v>1429</v>
      </c>
      <c r="AZ1211" s="10">
        <v>9347328154</v>
      </c>
      <c r="BA1211" s="10" t="s">
        <v>300</v>
      </c>
      <c r="BB1211" s="10" t="s">
        <v>1430</v>
      </c>
    </row>
    <row r="1212" spans="1:54" ht="14.5" x14ac:dyDescent="0.35">
      <c r="A1212" s="9">
        <v>45211.87362875</v>
      </c>
      <c r="B1212" s="10" t="s">
        <v>9815</v>
      </c>
      <c r="C1212" s="10" t="s">
        <v>9816</v>
      </c>
      <c r="D1212" s="10" t="s">
        <v>9817</v>
      </c>
      <c r="E1212" s="10" t="s">
        <v>9626</v>
      </c>
      <c r="F1212" s="10" t="s">
        <v>9818</v>
      </c>
      <c r="G1212" s="10" t="s">
        <v>89</v>
      </c>
      <c r="H1212" s="23">
        <v>9347924890</v>
      </c>
      <c r="I1212" s="10" t="s">
        <v>9815</v>
      </c>
      <c r="J1212" s="23" t="s">
        <v>90</v>
      </c>
      <c r="K1212" s="10" t="s">
        <v>91</v>
      </c>
      <c r="L1212" s="1"/>
      <c r="M1212" s="10" t="s">
        <v>92</v>
      </c>
      <c r="N1212" s="10" t="s">
        <v>147</v>
      </c>
      <c r="O1212" s="1"/>
      <c r="P1212" s="1"/>
      <c r="Q1212" s="1"/>
      <c r="R1212" s="1"/>
      <c r="S1212" s="1"/>
      <c r="T1212" s="10">
        <v>2019</v>
      </c>
      <c r="U1212" s="10" t="s">
        <v>94</v>
      </c>
      <c r="V1212" s="10">
        <v>9.6999999999999993</v>
      </c>
      <c r="W1212" s="10">
        <v>600</v>
      </c>
      <c r="X1212" s="10">
        <v>92.15</v>
      </c>
      <c r="Y1212" s="12"/>
      <c r="Z1212" s="10" t="s">
        <v>9819</v>
      </c>
      <c r="AA1212" s="10" t="s">
        <v>1412</v>
      </c>
      <c r="AB1212" s="10">
        <v>2022</v>
      </c>
      <c r="AC1212" s="10">
        <v>8.66</v>
      </c>
      <c r="AD1212" s="10">
        <v>10</v>
      </c>
      <c r="AE1212" s="13">
        <f t="shared" si="50"/>
        <v>86.6</v>
      </c>
      <c r="AF1212" s="10">
        <v>86</v>
      </c>
      <c r="AG1212" s="10" t="s">
        <v>9820</v>
      </c>
      <c r="AH1212" s="14">
        <v>37484</v>
      </c>
      <c r="AI1212" s="10" t="s">
        <v>116</v>
      </c>
      <c r="AJ1212" s="10" t="s">
        <v>99</v>
      </c>
      <c r="AK1212" s="10">
        <v>929</v>
      </c>
      <c r="AL1212" s="10">
        <v>7.49</v>
      </c>
      <c r="AM1212" s="10">
        <v>0</v>
      </c>
      <c r="AN1212" s="10">
        <v>0</v>
      </c>
      <c r="AO1212" s="10" t="s">
        <v>9821</v>
      </c>
      <c r="AP1212" s="10" t="s">
        <v>9822</v>
      </c>
      <c r="AQ1212" s="10" t="s">
        <v>152</v>
      </c>
      <c r="AR1212" s="10" t="s">
        <v>2532</v>
      </c>
      <c r="AS1212" s="10">
        <v>505402</v>
      </c>
      <c r="AT1212" s="10" t="s">
        <v>9822</v>
      </c>
      <c r="AU1212" s="10" t="s">
        <v>2532</v>
      </c>
      <c r="AV1212" s="10">
        <v>505402</v>
      </c>
      <c r="AW1212" s="10" t="s">
        <v>9823</v>
      </c>
      <c r="AX1212" s="10">
        <v>9848669562</v>
      </c>
      <c r="AY1212" s="10" t="s">
        <v>9824</v>
      </c>
      <c r="AZ1212" s="10">
        <v>9848669562</v>
      </c>
      <c r="BA1212" s="10" t="s">
        <v>300</v>
      </c>
      <c r="BB1212" s="10" t="s">
        <v>449</v>
      </c>
    </row>
    <row r="1213" spans="1:54" ht="14.5" x14ac:dyDescent="0.35">
      <c r="A1213" s="9">
        <v>45211.823068831014</v>
      </c>
      <c r="B1213" s="10" t="s">
        <v>1559</v>
      </c>
      <c r="C1213" s="16" t="s">
        <v>1560</v>
      </c>
      <c r="D1213" s="16" t="s">
        <v>1561</v>
      </c>
      <c r="E1213" s="16" t="s">
        <v>1562</v>
      </c>
      <c r="F1213" s="16" t="s">
        <v>1563</v>
      </c>
      <c r="G1213" s="16" t="s">
        <v>89</v>
      </c>
      <c r="H1213" s="53">
        <v>9398897623</v>
      </c>
      <c r="I1213" s="16" t="s">
        <v>1559</v>
      </c>
      <c r="J1213" s="53" t="s">
        <v>1543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7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</row>
    <row r="1214" spans="1:54" ht="14.5" x14ac:dyDescent="0.35">
      <c r="A1214" s="9">
        <v>45211.930790046295</v>
      </c>
      <c r="B1214" s="10" t="s">
        <v>9825</v>
      </c>
      <c r="C1214" s="10" t="s">
        <v>9826</v>
      </c>
      <c r="D1214" s="10" t="s">
        <v>5687</v>
      </c>
      <c r="E1214" s="10" t="s">
        <v>9827</v>
      </c>
      <c r="F1214" s="10" t="s">
        <v>9828</v>
      </c>
      <c r="G1214" s="10" t="s">
        <v>89</v>
      </c>
      <c r="H1214" s="23">
        <v>8309395480</v>
      </c>
      <c r="I1214" s="10" t="s">
        <v>9825</v>
      </c>
      <c r="J1214" s="23" t="s">
        <v>90</v>
      </c>
      <c r="K1214" s="10" t="s">
        <v>91</v>
      </c>
      <c r="L1214" s="1"/>
      <c r="M1214" s="10" t="s">
        <v>92</v>
      </c>
      <c r="N1214" s="10" t="s">
        <v>1327</v>
      </c>
      <c r="O1214" s="1"/>
      <c r="P1214" s="1"/>
      <c r="Q1214" s="1"/>
      <c r="R1214" s="1"/>
      <c r="S1214" s="1"/>
      <c r="T1214" s="10">
        <v>2019</v>
      </c>
      <c r="U1214" s="10" t="s">
        <v>94</v>
      </c>
      <c r="V1214" s="10">
        <v>9</v>
      </c>
      <c r="W1214" s="10">
        <v>10</v>
      </c>
      <c r="X1214" s="10">
        <v>85.5</v>
      </c>
      <c r="Y1214" s="12"/>
      <c r="Z1214" s="10" t="s">
        <v>9829</v>
      </c>
      <c r="AA1214" s="10" t="s">
        <v>1412</v>
      </c>
      <c r="AB1214" s="10">
        <v>2022</v>
      </c>
      <c r="AC1214" s="10">
        <v>9.18</v>
      </c>
      <c r="AD1214" s="10">
        <v>10</v>
      </c>
      <c r="AE1214" s="13">
        <f t="shared" ref="AE1214:AE1219" si="51">(AC1214/AD1214)*100</f>
        <v>91.8</v>
      </c>
      <c r="AF1214" s="10">
        <v>87.21</v>
      </c>
      <c r="AG1214" s="10" t="s">
        <v>9830</v>
      </c>
      <c r="AH1214" s="14">
        <v>37721</v>
      </c>
      <c r="AI1214" s="10" t="s">
        <v>116</v>
      </c>
      <c r="AJ1214" s="10" t="s">
        <v>99</v>
      </c>
      <c r="AK1214" s="10">
        <v>618</v>
      </c>
      <c r="AL1214" s="10">
        <v>8.32</v>
      </c>
      <c r="AM1214" s="10">
        <v>0</v>
      </c>
      <c r="AN1214" s="10">
        <v>0</v>
      </c>
      <c r="AO1214" s="10" t="s">
        <v>363</v>
      </c>
      <c r="AP1214" s="10" t="s">
        <v>9831</v>
      </c>
      <c r="AQ1214" s="10" t="s">
        <v>102</v>
      </c>
      <c r="AR1214" s="10" t="s">
        <v>1415</v>
      </c>
      <c r="AS1214" s="10">
        <v>509001</v>
      </c>
      <c r="AT1214" s="10" t="s">
        <v>9831</v>
      </c>
      <c r="AU1214" s="10" t="s">
        <v>9832</v>
      </c>
      <c r="AV1214" s="10">
        <v>509001</v>
      </c>
      <c r="AW1214" s="10" t="s">
        <v>9833</v>
      </c>
      <c r="AX1214" s="10">
        <v>9985880180</v>
      </c>
      <c r="AY1214" s="10" t="s">
        <v>9834</v>
      </c>
      <c r="AZ1214" s="10">
        <v>9951869633</v>
      </c>
      <c r="BA1214" s="10" t="s">
        <v>3469</v>
      </c>
      <c r="BB1214" s="10" t="s">
        <v>107</v>
      </c>
    </row>
    <row r="1215" spans="1:54" ht="14.5" x14ac:dyDescent="0.35">
      <c r="A1215" s="9">
        <v>45211.932874282407</v>
      </c>
      <c r="B1215" s="10" t="s">
        <v>9835</v>
      </c>
      <c r="C1215" s="10" t="s">
        <v>9836</v>
      </c>
      <c r="D1215" s="10" t="s">
        <v>9837</v>
      </c>
      <c r="E1215" s="10" t="s">
        <v>9838</v>
      </c>
      <c r="F1215" s="10" t="s">
        <v>9839</v>
      </c>
      <c r="G1215" s="10" t="s">
        <v>89</v>
      </c>
      <c r="H1215" s="23">
        <v>6300436574</v>
      </c>
      <c r="I1215" s="10" t="s">
        <v>9835</v>
      </c>
      <c r="J1215" s="23" t="s">
        <v>90</v>
      </c>
      <c r="K1215" s="10" t="s">
        <v>91</v>
      </c>
      <c r="L1215" s="1"/>
      <c r="M1215" s="10" t="s">
        <v>92</v>
      </c>
      <c r="N1215" s="10" t="s">
        <v>1327</v>
      </c>
      <c r="O1215" s="1"/>
      <c r="P1215" s="1"/>
      <c r="Q1215" s="1"/>
      <c r="R1215" s="1"/>
      <c r="S1215" s="1"/>
      <c r="T1215" s="10">
        <v>2019</v>
      </c>
      <c r="U1215" s="10" t="s">
        <v>94</v>
      </c>
      <c r="V1215" s="10">
        <v>8.8000000000000007</v>
      </c>
      <c r="W1215" s="10">
        <v>10</v>
      </c>
      <c r="X1215" s="10">
        <v>83.6</v>
      </c>
      <c r="Y1215" s="12"/>
      <c r="Z1215" s="10" t="s">
        <v>9840</v>
      </c>
      <c r="AA1215" s="10" t="s">
        <v>1412</v>
      </c>
      <c r="AB1215" s="10">
        <v>2022</v>
      </c>
      <c r="AC1215" s="10">
        <v>8.43</v>
      </c>
      <c r="AD1215" s="10">
        <v>10</v>
      </c>
      <c r="AE1215" s="13">
        <f t="shared" si="51"/>
        <v>84.3</v>
      </c>
      <c r="AF1215" s="10">
        <v>80.08</v>
      </c>
      <c r="AG1215" s="10" t="s">
        <v>9841</v>
      </c>
      <c r="AH1215" s="14">
        <v>38034</v>
      </c>
      <c r="AI1215" s="10" t="s">
        <v>116</v>
      </c>
      <c r="AJ1215" s="10" t="s">
        <v>99</v>
      </c>
      <c r="AK1215" s="10">
        <v>1769</v>
      </c>
      <c r="AL1215" s="10">
        <v>7.56</v>
      </c>
      <c r="AM1215" s="10">
        <v>0</v>
      </c>
      <c r="AN1215" s="10">
        <v>0</v>
      </c>
      <c r="AO1215" s="10" t="s">
        <v>100</v>
      </c>
      <c r="AP1215" s="10" t="s">
        <v>9842</v>
      </c>
      <c r="AQ1215" s="10" t="s">
        <v>152</v>
      </c>
      <c r="AR1215" s="10" t="s">
        <v>9843</v>
      </c>
      <c r="AS1215" s="10">
        <v>509301</v>
      </c>
      <c r="AT1215" s="10" t="s">
        <v>9842</v>
      </c>
      <c r="AU1215" s="10" t="s">
        <v>9843</v>
      </c>
      <c r="AV1215" s="10">
        <v>509301</v>
      </c>
      <c r="AW1215" s="10" t="s">
        <v>9844</v>
      </c>
      <c r="AX1215" s="10">
        <v>9652497470</v>
      </c>
      <c r="AY1215" s="10" t="s">
        <v>9845</v>
      </c>
      <c r="AZ1215" s="10">
        <v>9951953439</v>
      </c>
      <c r="BA1215" s="10" t="s">
        <v>9846</v>
      </c>
      <c r="BB1215" s="10" t="s">
        <v>9847</v>
      </c>
    </row>
    <row r="1216" spans="1:54" ht="14.5" x14ac:dyDescent="0.35">
      <c r="A1216" s="9">
        <v>45211.836943206014</v>
      </c>
      <c r="B1216" s="10" t="s">
        <v>9848</v>
      </c>
      <c r="C1216" s="10" t="s">
        <v>9849</v>
      </c>
      <c r="D1216" s="10" t="s">
        <v>5486</v>
      </c>
      <c r="E1216" s="10" t="s">
        <v>9850</v>
      </c>
      <c r="F1216" s="10" t="s">
        <v>9851</v>
      </c>
      <c r="G1216" s="10" t="s">
        <v>89</v>
      </c>
      <c r="H1216" s="23">
        <v>7416380204</v>
      </c>
      <c r="I1216" s="10" t="s">
        <v>9848</v>
      </c>
      <c r="J1216" s="23" t="s">
        <v>90</v>
      </c>
      <c r="K1216" s="10" t="s">
        <v>91</v>
      </c>
      <c r="L1216" s="1"/>
      <c r="M1216" s="10" t="s">
        <v>92</v>
      </c>
      <c r="N1216" s="10" t="s">
        <v>113</v>
      </c>
      <c r="O1216" s="1"/>
      <c r="P1216" s="1"/>
      <c r="Q1216" s="1"/>
      <c r="R1216" s="1"/>
      <c r="S1216" s="1"/>
      <c r="T1216" s="10">
        <v>2019</v>
      </c>
      <c r="U1216" s="10" t="s">
        <v>94</v>
      </c>
      <c r="V1216" s="10">
        <v>9.8000000000000007</v>
      </c>
      <c r="W1216" s="10">
        <v>10</v>
      </c>
      <c r="X1216" s="10">
        <v>93.1</v>
      </c>
      <c r="Y1216" s="12"/>
      <c r="Z1216" s="10" t="s">
        <v>9852</v>
      </c>
      <c r="AA1216" s="10" t="s">
        <v>1412</v>
      </c>
      <c r="AB1216" s="10">
        <v>2022</v>
      </c>
      <c r="AC1216" s="10">
        <v>9.44</v>
      </c>
      <c r="AD1216" s="10">
        <v>1000</v>
      </c>
      <c r="AE1216" s="13">
        <f t="shared" si="51"/>
        <v>0.94399999999999984</v>
      </c>
      <c r="AF1216" s="10">
        <v>90</v>
      </c>
      <c r="AG1216" s="10" t="s">
        <v>9853</v>
      </c>
      <c r="AH1216" s="14">
        <v>37713</v>
      </c>
      <c r="AI1216" s="10" t="s">
        <v>116</v>
      </c>
      <c r="AJ1216" s="10" t="s">
        <v>99</v>
      </c>
      <c r="AK1216" s="10">
        <v>1028</v>
      </c>
      <c r="AL1216" s="10">
        <v>8.1199999999999992</v>
      </c>
      <c r="AM1216" s="10">
        <v>0</v>
      </c>
      <c r="AN1216" s="10">
        <v>0</v>
      </c>
      <c r="AO1216" s="10" t="s">
        <v>100</v>
      </c>
      <c r="AP1216" s="10" t="s">
        <v>9854</v>
      </c>
      <c r="AQ1216" s="10" t="s">
        <v>102</v>
      </c>
      <c r="AR1216" s="10" t="s">
        <v>103</v>
      </c>
      <c r="AS1216" s="10">
        <v>501401</v>
      </c>
      <c r="AT1216" s="10" t="s">
        <v>9855</v>
      </c>
      <c r="AU1216" s="10" t="s">
        <v>103</v>
      </c>
      <c r="AV1216" s="10">
        <v>501401</v>
      </c>
      <c r="AW1216" s="10" t="s">
        <v>9856</v>
      </c>
      <c r="AX1216" s="10">
        <v>9866474349</v>
      </c>
      <c r="AY1216" s="10" t="s">
        <v>9857</v>
      </c>
      <c r="AZ1216" s="10">
        <v>9390868340</v>
      </c>
      <c r="BA1216" s="10" t="s">
        <v>449</v>
      </c>
      <c r="BB1216" s="10" t="s">
        <v>157</v>
      </c>
    </row>
    <row r="1217" spans="1:54" ht="14.5" x14ac:dyDescent="0.35">
      <c r="A1217" s="9">
        <v>45211.870616817134</v>
      </c>
      <c r="B1217" s="10" t="s">
        <v>9858</v>
      </c>
      <c r="C1217" s="10" t="s">
        <v>9859</v>
      </c>
      <c r="D1217" s="10" t="s">
        <v>9860</v>
      </c>
      <c r="E1217" s="10" t="s">
        <v>9861</v>
      </c>
      <c r="F1217" s="10" t="s">
        <v>9862</v>
      </c>
      <c r="G1217" s="10" t="s">
        <v>89</v>
      </c>
      <c r="H1217" s="23">
        <v>9885644002</v>
      </c>
      <c r="I1217" s="10" t="s">
        <v>9858</v>
      </c>
      <c r="J1217" s="23" t="s">
        <v>90</v>
      </c>
      <c r="K1217" s="10" t="s">
        <v>91</v>
      </c>
      <c r="L1217" s="1"/>
      <c r="M1217" s="10" t="s">
        <v>92</v>
      </c>
      <c r="N1217" s="10" t="s">
        <v>113</v>
      </c>
      <c r="O1217" s="1"/>
      <c r="P1217" s="1"/>
      <c r="Q1217" s="1"/>
      <c r="R1217" s="1"/>
      <c r="S1217" s="1"/>
      <c r="T1217" s="10">
        <v>2019</v>
      </c>
      <c r="U1217" s="10" t="s">
        <v>94</v>
      </c>
      <c r="V1217" s="10">
        <v>9.8000000000000007</v>
      </c>
      <c r="W1217" s="10">
        <v>10</v>
      </c>
      <c r="X1217" s="10">
        <v>88.2</v>
      </c>
      <c r="Y1217" s="12"/>
      <c r="Z1217" s="10" t="s">
        <v>9863</v>
      </c>
      <c r="AA1217" s="10" t="s">
        <v>1412</v>
      </c>
      <c r="AB1217" s="10">
        <v>2022</v>
      </c>
      <c r="AC1217" s="10">
        <v>89</v>
      </c>
      <c r="AD1217" s="10">
        <v>950</v>
      </c>
      <c r="AE1217" s="13">
        <f t="shared" si="51"/>
        <v>9.3684210526315788</v>
      </c>
      <c r="AF1217" s="10">
        <v>89.6</v>
      </c>
      <c r="AG1217" s="10" t="s">
        <v>9864</v>
      </c>
      <c r="AH1217" s="14">
        <v>38157</v>
      </c>
      <c r="AI1217" s="10" t="s">
        <v>98</v>
      </c>
      <c r="AJ1217" s="10" t="s">
        <v>99</v>
      </c>
      <c r="AK1217" s="10">
        <v>959</v>
      </c>
      <c r="AL1217" s="10">
        <v>8.5500000000000007</v>
      </c>
      <c r="AM1217" s="10">
        <v>0</v>
      </c>
      <c r="AN1217" s="10">
        <v>0</v>
      </c>
      <c r="AO1217" s="10" t="s">
        <v>9865</v>
      </c>
      <c r="AP1217" s="10" t="s">
        <v>9866</v>
      </c>
      <c r="AQ1217" s="10" t="s">
        <v>102</v>
      </c>
      <c r="AR1217" s="10" t="s">
        <v>103</v>
      </c>
      <c r="AS1217" s="10">
        <v>500035</v>
      </c>
      <c r="AT1217" s="10" t="s">
        <v>9866</v>
      </c>
      <c r="AU1217" s="10" t="s">
        <v>103</v>
      </c>
      <c r="AV1217" s="10">
        <v>500035</v>
      </c>
      <c r="AW1217" s="10" t="s">
        <v>9867</v>
      </c>
      <c r="AX1217" s="10">
        <v>9989444965</v>
      </c>
      <c r="AY1217" s="10" t="s">
        <v>9868</v>
      </c>
      <c r="AZ1217" s="10">
        <v>9959393087</v>
      </c>
      <c r="BA1217" s="10" t="s">
        <v>2184</v>
      </c>
      <c r="BB1217" s="10" t="s">
        <v>157</v>
      </c>
    </row>
    <row r="1218" spans="1:54" ht="14.5" x14ac:dyDescent="0.35">
      <c r="A1218" s="9">
        <v>45212.409626597218</v>
      </c>
      <c r="B1218" s="10" t="s">
        <v>9869</v>
      </c>
      <c r="C1218" s="10" t="s">
        <v>9870</v>
      </c>
      <c r="D1218" s="10" t="s">
        <v>9871</v>
      </c>
      <c r="E1218" s="10" t="s">
        <v>9872</v>
      </c>
      <c r="F1218" s="10" t="s">
        <v>9873</v>
      </c>
      <c r="G1218" s="10" t="s">
        <v>89</v>
      </c>
      <c r="H1218" s="23">
        <v>8688904640</v>
      </c>
      <c r="I1218" s="10" t="s">
        <v>9869</v>
      </c>
      <c r="J1218" s="23" t="s">
        <v>90</v>
      </c>
      <c r="K1218" s="10" t="s">
        <v>91</v>
      </c>
      <c r="L1218" s="1"/>
      <c r="M1218" s="10" t="s">
        <v>92</v>
      </c>
      <c r="N1218" s="10" t="s">
        <v>1327</v>
      </c>
      <c r="O1218" s="1"/>
      <c r="P1218" s="1"/>
      <c r="Q1218" s="1"/>
      <c r="R1218" s="1"/>
      <c r="S1218" s="1"/>
      <c r="T1218" s="10">
        <v>2019</v>
      </c>
      <c r="U1218" s="10" t="s">
        <v>94</v>
      </c>
      <c r="V1218" s="10">
        <v>9.5</v>
      </c>
      <c r="W1218" s="10">
        <v>10</v>
      </c>
      <c r="X1218" s="10">
        <v>90.25</v>
      </c>
      <c r="Y1218" s="12"/>
      <c r="Z1218" s="10" t="s">
        <v>9874</v>
      </c>
      <c r="AA1218" s="10" t="s">
        <v>1412</v>
      </c>
      <c r="AB1218" s="10">
        <v>2022</v>
      </c>
      <c r="AC1218" s="10">
        <v>7.4</v>
      </c>
      <c r="AD1218" s="10">
        <v>10</v>
      </c>
      <c r="AE1218" s="13">
        <f t="shared" si="51"/>
        <v>74</v>
      </c>
      <c r="AF1218" s="10">
        <v>74</v>
      </c>
      <c r="AG1218" s="10" t="s">
        <v>9875</v>
      </c>
      <c r="AH1218" s="14">
        <v>37958</v>
      </c>
      <c r="AI1218" s="10" t="s">
        <v>116</v>
      </c>
      <c r="AJ1218" s="10" t="s">
        <v>99</v>
      </c>
      <c r="AK1218" s="10">
        <v>5500</v>
      </c>
      <c r="AL1218" s="10">
        <v>7.53</v>
      </c>
      <c r="AM1218" s="10">
        <v>0</v>
      </c>
      <c r="AN1218" s="10">
        <v>0</v>
      </c>
      <c r="AO1218" s="10" t="s">
        <v>100</v>
      </c>
      <c r="AP1218" s="10" t="s">
        <v>9876</v>
      </c>
      <c r="AQ1218" s="10" t="s">
        <v>1963</v>
      </c>
      <c r="AR1218" s="10" t="s">
        <v>103</v>
      </c>
      <c r="AS1218" s="10">
        <v>500079</v>
      </c>
      <c r="AT1218" s="10" t="s">
        <v>9877</v>
      </c>
      <c r="AU1218" s="10" t="s">
        <v>8402</v>
      </c>
      <c r="AV1218" s="10">
        <v>505209</v>
      </c>
      <c r="AW1218" s="10" t="s">
        <v>9878</v>
      </c>
      <c r="AX1218" s="10">
        <v>8179584511</v>
      </c>
      <c r="AY1218" s="10" t="s">
        <v>9879</v>
      </c>
      <c r="AZ1218" s="10" t="s">
        <v>9880</v>
      </c>
      <c r="BA1218" s="10" t="s">
        <v>9881</v>
      </c>
      <c r="BB1218" s="10" t="s">
        <v>4139</v>
      </c>
    </row>
    <row r="1219" spans="1:54" ht="14.5" x14ac:dyDescent="0.35">
      <c r="A1219" s="9">
        <v>45211.799667615742</v>
      </c>
      <c r="B1219" s="10" t="s">
        <v>13655</v>
      </c>
      <c r="C1219" s="10" t="s">
        <v>13656</v>
      </c>
      <c r="D1219" s="10" t="s">
        <v>711</v>
      </c>
      <c r="E1219" s="10" t="s">
        <v>13657</v>
      </c>
      <c r="F1219" s="10" t="s">
        <v>13658</v>
      </c>
      <c r="G1219" s="10" t="s">
        <v>89</v>
      </c>
      <c r="H1219" s="23">
        <v>7842506705</v>
      </c>
      <c r="I1219" s="10" t="s">
        <v>13655</v>
      </c>
      <c r="J1219" s="23" t="s">
        <v>90</v>
      </c>
      <c r="K1219" s="10" t="s">
        <v>91</v>
      </c>
      <c r="L1219" s="1"/>
      <c r="M1219" s="10" t="s">
        <v>92</v>
      </c>
      <c r="N1219" s="10" t="s">
        <v>147</v>
      </c>
      <c r="O1219" s="1"/>
      <c r="P1219" s="1"/>
      <c r="Q1219" s="1"/>
      <c r="R1219" s="1"/>
      <c r="S1219" s="1"/>
      <c r="T1219" s="10">
        <v>2019</v>
      </c>
      <c r="U1219" s="10" t="s">
        <v>94</v>
      </c>
      <c r="V1219" s="10">
        <v>9.6999999999999993</v>
      </c>
      <c r="W1219" s="10">
        <v>9.6999999999999993</v>
      </c>
      <c r="X1219" s="10">
        <v>97</v>
      </c>
      <c r="Y1219" s="12"/>
      <c r="Z1219" s="10" t="s">
        <v>13659</v>
      </c>
      <c r="AA1219" s="10" t="s">
        <v>96</v>
      </c>
      <c r="AB1219" s="10">
        <v>2021</v>
      </c>
      <c r="AC1219" s="10">
        <v>9</v>
      </c>
      <c r="AD1219" s="10">
        <v>932</v>
      </c>
      <c r="AE1219" s="13">
        <f t="shared" si="51"/>
        <v>0.96566523605150223</v>
      </c>
      <c r="AF1219" s="10">
        <v>93</v>
      </c>
      <c r="AG1219" s="10" t="s">
        <v>13660</v>
      </c>
      <c r="AH1219" s="14">
        <v>38116</v>
      </c>
      <c r="AI1219" s="10" t="s">
        <v>98</v>
      </c>
      <c r="AJ1219" s="10" t="s">
        <v>133</v>
      </c>
      <c r="AK1219" s="10">
        <v>84000</v>
      </c>
      <c r="AL1219" s="10">
        <v>8.7100000000000009</v>
      </c>
      <c r="AM1219" s="10">
        <v>0</v>
      </c>
      <c r="AN1219" s="10">
        <v>0</v>
      </c>
      <c r="AO1219" s="10" t="s">
        <v>179</v>
      </c>
      <c r="AP1219" s="10" t="s">
        <v>103</v>
      </c>
      <c r="AQ1219" s="10" t="s">
        <v>102</v>
      </c>
      <c r="AR1219" s="10" t="s">
        <v>1157</v>
      </c>
      <c r="AS1219" s="10">
        <v>501401</v>
      </c>
      <c r="AT1219" s="10" t="s">
        <v>13661</v>
      </c>
      <c r="AU1219" s="10" t="s">
        <v>1157</v>
      </c>
      <c r="AV1219" s="10">
        <v>501401</v>
      </c>
      <c r="AW1219" s="10" t="s">
        <v>13662</v>
      </c>
      <c r="AX1219" s="10">
        <v>9989606705</v>
      </c>
      <c r="AY1219" s="10">
        <v>9989606705</v>
      </c>
      <c r="AZ1219" s="10">
        <v>7842506705</v>
      </c>
      <c r="BA1219" s="10" t="s">
        <v>449</v>
      </c>
      <c r="BB1219" s="10" t="s">
        <v>107</v>
      </c>
    </row>
    <row r="1226" spans="1:54" ht="15.75" customHeight="1" x14ac:dyDescent="0.35">
      <c r="C1226" s="48" t="s">
        <v>10051</v>
      </c>
    </row>
    <row r="1227" spans="1:54" ht="15.75" customHeight="1" x14ac:dyDescent="0.35">
      <c r="C1227" s="48" t="s">
        <v>10112</v>
      </c>
    </row>
    <row r="1228" spans="1:54" ht="15.75" customHeight="1" x14ac:dyDescent="0.35">
      <c r="C1228" s="48" t="s">
        <v>10201</v>
      </c>
    </row>
    <row r="1229" spans="1:54" ht="15.75" customHeight="1" x14ac:dyDescent="0.35">
      <c r="C1229" s="48" t="s">
        <v>10212</v>
      </c>
    </row>
    <row r="1230" spans="1:54" ht="15.75" customHeight="1" x14ac:dyDescent="0.35">
      <c r="C1230" s="48" t="s">
        <v>10305</v>
      </c>
    </row>
    <row r="1231" spans="1:54" ht="15.75" customHeight="1" x14ac:dyDescent="0.35">
      <c r="C1231" s="48" t="s">
        <v>10351</v>
      </c>
    </row>
    <row r="1232" spans="1:54" ht="15.75" customHeight="1" x14ac:dyDescent="0.35">
      <c r="C1232" s="48" t="s">
        <v>10393</v>
      </c>
    </row>
    <row r="1233" spans="3:3" ht="15.75" customHeight="1" x14ac:dyDescent="0.35">
      <c r="C1233" s="48" t="s">
        <v>10415</v>
      </c>
    </row>
    <row r="1234" spans="3:3" ht="15.75" customHeight="1" x14ac:dyDescent="0.35">
      <c r="C1234" s="48" t="s">
        <v>10425</v>
      </c>
    </row>
    <row r="1235" spans="3:3" ht="15.75" customHeight="1" x14ac:dyDescent="0.35">
      <c r="C1235" s="48" t="s">
        <v>10445</v>
      </c>
    </row>
    <row r="1236" spans="3:3" ht="15.75" customHeight="1" x14ac:dyDescent="0.35">
      <c r="C1236" s="48" t="s">
        <v>10457</v>
      </c>
    </row>
    <row r="1237" spans="3:3" ht="15.75" customHeight="1" x14ac:dyDescent="0.35">
      <c r="C1237" s="48" t="s">
        <v>10469</v>
      </c>
    </row>
    <row r="1238" spans="3:3" ht="15.75" customHeight="1" x14ac:dyDescent="0.35">
      <c r="C1238" s="48" t="s">
        <v>10542</v>
      </c>
    </row>
    <row r="1239" spans="3:3" ht="15.75" customHeight="1" x14ac:dyDescent="0.35">
      <c r="C1239" s="48" t="s">
        <v>10563</v>
      </c>
    </row>
    <row r="1240" spans="3:3" ht="15.75" customHeight="1" x14ac:dyDescent="0.35">
      <c r="C1240" s="48" t="s">
        <v>10574</v>
      </c>
    </row>
    <row r="1241" spans="3:3" ht="15.75" customHeight="1" x14ac:dyDescent="0.35">
      <c r="C1241" s="48" t="s">
        <v>10615</v>
      </c>
    </row>
    <row r="1242" spans="3:3" ht="15.75" customHeight="1" x14ac:dyDescent="0.35">
      <c r="C1242" s="48" t="s">
        <v>10637</v>
      </c>
    </row>
    <row r="1243" spans="3:3" ht="15.75" customHeight="1" x14ac:dyDescent="0.35">
      <c r="C1243" s="48" t="s">
        <v>10661</v>
      </c>
    </row>
    <row r="1244" spans="3:3" ht="15.75" customHeight="1" x14ac:dyDescent="0.35">
      <c r="C1244" s="48" t="s">
        <v>10686</v>
      </c>
    </row>
    <row r="1245" spans="3:3" ht="15.75" customHeight="1" x14ac:dyDescent="0.35">
      <c r="C1245" s="48" t="s">
        <v>10720</v>
      </c>
    </row>
    <row r="1246" spans="3:3" ht="15.75" customHeight="1" x14ac:dyDescent="0.35">
      <c r="C1246" s="48" t="s">
        <v>10742</v>
      </c>
    </row>
    <row r="1247" spans="3:3" ht="15.75" customHeight="1" x14ac:dyDescent="0.35">
      <c r="C1247" s="48" t="s">
        <v>10806</v>
      </c>
    </row>
    <row r="1248" spans="3:3" ht="15.75" customHeight="1" x14ac:dyDescent="0.35">
      <c r="C1248" s="48" t="s">
        <v>10873</v>
      </c>
    </row>
    <row r="1249" spans="3:3" ht="15.75" customHeight="1" x14ac:dyDescent="0.35">
      <c r="C1249" s="48" t="s">
        <v>10895</v>
      </c>
    </row>
    <row r="1250" spans="3:3" ht="15.75" customHeight="1" x14ac:dyDescent="0.35">
      <c r="C1250" s="48" t="s">
        <v>13763</v>
      </c>
    </row>
    <row r="1251" spans="3:3" ht="15.75" customHeight="1" x14ac:dyDescent="0.35">
      <c r="C1251" s="48" t="s">
        <v>11058</v>
      </c>
    </row>
    <row r="1252" spans="3:3" ht="15.75" customHeight="1" x14ac:dyDescent="0.35">
      <c r="C1252" s="48" t="s">
        <v>11066</v>
      </c>
    </row>
    <row r="1253" spans="3:3" ht="15.75" customHeight="1" x14ac:dyDescent="0.35">
      <c r="C1253" s="48" t="s">
        <v>11090</v>
      </c>
    </row>
    <row r="1254" spans="3:3" ht="15.75" customHeight="1" x14ac:dyDescent="0.35">
      <c r="C1254" s="48" t="s">
        <v>11112</v>
      </c>
    </row>
    <row r="1255" spans="3:3" ht="15.75" customHeight="1" x14ac:dyDescent="0.35">
      <c r="C1255" s="48" t="s">
        <v>11328</v>
      </c>
    </row>
    <row r="1256" spans="3:3" ht="15.75" customHeight="1" x14ac:dyDescent="0.35">
      <c r="C1256" s="48" t="s">
        <v>11456</v>
      </c>
    </row>
    <row r="1257" spans="3:3" ht="15.75" customHeight="1" x14ac:dyDescent="0.35">
      <c r="C1257" s="48" t="s">
        <v>11478</v>
      </c>
    </row>
    <row r="1258" spans="3:3" ht="15.75" customHeight="1" x14ac:dyDescent="0.35">
      <c r="C1258" s="48" t="s">
        <v>11530</v>
      </c>
    </row>
    <row r="1259" spans="3:3" ht="15.75" customHeight="1" x14ac:dyDescent="0.35">
      <c r="C1259" s="48" t="s">
        <v>11539</v>
      </c>
    </row>
    <row r="1260" spans="3:3" ht="15.75" customHeight="1" x14ac:dyDescent="0.35">
      <c r="C1260" s="48" t="s">
        <v>11568</v>
      </c>
    </row>
    <row r="1261" spans="3:3" ht="15.75" customHeight="1" x14ac:dyDescent="0.35">
      <c r="C1261" s="48" t="s">
        <v>9883</v>
      </c>
    </row>
    <row r="1262" spans="3:3" ht="15.75" customHeight="1" x14ac:dyDescent="0.35">
      <c r="C1262" s="48" t="s">
        <v>11614</v>
      </c>
    </row>
    <row r="1263" spans="3:3" ht="15.75" customHeight="1" x14ac:dyDescent="0.35">
      <c r="C1263" s="48" t="s">
        <v>11633</v>
      </c>
    </row>
    <row r="1264" spans="3:3" ht="15.75" customHeight="1" x14ac:dyDescent="0.35">
      <c r="C1264" s="48" t="s">
        <v>11663</v>
      </c>
    </row>
    <row r="1265" spans="3:3" ht="15.75" customHeight="1" x14ac:dyDescent="0.35">
      <c r="C1265" s="48" t="s">
        <v>11686</v>
      </c>
    </row>
    <row r="1266" spans="3:3" ht="15.75" customHeight="1" x14ac:dyDescent="0.35">
      <c r="C1266" s="48" t="s">
        <v>11721</v>
      </c>
    </row>
    <row r="1267" spans="3:3" ht="15.75" customHeight="1" x14ac:dyDescent="0.35">
      <c r="C1267" s="48" t="s">
        <v>11734</v>
      </c>
    </row>
    <row r="1268" spans="3:3" ht="15.75" customHeight="1" x14ac:dyDescent="0.35">
      <c r="C1268" s="48" t="s">
        <v>11756</v>
      </c>
    </row>
    <row r="1269" spans="3:3" ht="15.75" customHeight="1" x14ac:dyDescent="0.35">
      <c r="C1269" s="48" t="s">
        <v>11778</v>
      </c>
    </row>
    <row r="1270" spans="3:3" ht="15.75" customHeight="1" x14ac:dyDescent="0.35">
      <c r="C1270" s="48" t="s">
        <v>11790</v>
      </c>
    </row>
    <row r="1271" spans="3:3" ht="15.75" customHeight="1" x14ac:dyDescent="0.35">
      <c r="C1271" s="48" t="s">
        <v>11800</v>
      </c>
    </row>
    <row r="1272" spans="3:3" ht="15.75" customHeight="1" x14ac:dyDescent="0.35">
      <c r="C1272" s="48" t="s">
        <v>11843</v>
      </c>
    </row>
    <row r="1273" spans="3:3" ht="15.75" customHeight="1" x14ac:dyDescent="0.35">
      <c r="C1273" s="48" t="s">
        <v>11895</v>
      </c>
    </row>
    <row r="1274" spans="3:3" ht="15.75" customHeight="1" x14ac:dyDescent="0.35">
      <c r="C1274" s="48" t="s">
        <v>11917</v>
      </c>
    </row>
    <row r="1275" spans="3:3" ht="15.75" customHeight="1" x14ac:dyDescent="0.35">
      <c r="C1275" s="48" t="s">
        <v>11938</v>
      </c>
    </row>
    <row r="1276" spans="3:3" ht="15.75" customHeight="1" x14ac:dyDescent="0.35">
      <c r="C1276" s="48" t="s">
        <v>12088</v>
      </c>
    </row>
    <row r="1277" spans="3:3" ht="15.75" customHeight="1" x14ac:dyDescent="0.35">
      <c r="C1277" s="48" t="s">
        <v>12158</v>
      </c>
    </row>
    <row r="1278" spans="3:3" ht="15.75" customHeight="1" x14ac:dyDescent="0.35">
      <c r="C1278" s="48" t="s">
        <v>12201</v>
      </c>
    </row>
    <row r="1279" spans="3:3" ht="15.75" customHeight="1" x14ac:dyDescent="0.35">
      <c r="C1279" s="48" t="s">
        <v>12232</v>
      </c>
    </row>
    <row r="1280" spans="3:3" ht="15.75" customHeight="1" x14ac:dyDescent="0.35">
      <c r="C1280" s="48" t="s">
        <v>12242</v>
      </c>
    </row>
    <row r="1281" spans="3:3" ht="15.75" customHeight="1" x14ac:dyDescent="0.35">
      <c r="C1281" s="48" t="s">
        <v>12268</v>
      </c>
    </row>
    <row r="1282" spans="3:3" ht="15.75" customHeight="1" x14ac:dyDescent="0.35">
      <c r="C1282" s="48" t="s">
        <v>12302</v>
      </c>
    </row>
    <row r="1283" spans="3:3" ht="15.75" customHeight="1" x14ac:dyDescent="0.35">
      <c r="C1283" s="48" t="s">
        <v>12312</v>
      </c>
    </row>
    <row r="1284" spans="3:3" ht="15.75" customHeight="1" x14ac:dyDescent="0.35">
      <c r="C1284" s="48" t="s">
        <v>12333</v>
      </c>
    </row>
    <row r="1285" spans="3:3" ht="15.75" customHeight="1" x14ac:dyDescent="0.35">
      <c r="C1285" s="48" t="s">
        <v>12362</v>
      </c>
    </row>
    <row r="1286" spans="3:3" ht="15.75" customHeight="1" x14ac:dyDescent="0.35">
      <c r="C1286" s="48" t="s">
        <v>12397</v>
      </c>
    </row>
    <row r="1287" spans="3:3" ht="15.75" customHeight="1" x14ac:dyDescent="0.35">
      <c r="C1287" s="48" t="s">
        <v>12410</v>
      </c>
    </row>
    <row r="1288" spans="3:3" ht="15.75" customHeight="1" x14ac:dyDescent="0.35">
      <c r="C1288" s="48" t="s">
        <v>12463</v>
      </c>
    </row>
    <row r="1289" spans="3:3" ht="15.75" customHeight="1" x14ac:dyDescent="0.35">
      <c r="C1289" s="48" t="s">
        <v>9895</v>
      </c>
    </row>
    <row r="1290" spans="3:3" ht="15.75" customHeight="1" x14ac:dyDescent="0.35">
      <c r="C1290" s="48" t="s">
        <v>12481</v>
      </c>
    </row>
    <row r="1291" spans="3:3" ht="15.75" customHeight="1" x14ac:dyDescent="0.35">
      <c r="C1291" s="48" t="s">
        <v>12499</v>
      </c>
    </row>
    <row r="1292" spans="3:3" ht="15.75" customHeight="1" x14ac:dyDescent="0.35">
      <c r="C1292" s="48" t="s">
        <v>12532</v>
      </c>
    </row>
    <row r="1293" spans="3:3" ht="15.75" customHeight="1" x14ac:dyDescent="0.35">
      <c r="C1293" s="48" t="s">
        <v>13764</v>
      </c>
    </row>
    <row r="1294" spans="3:3" ht="15.75" customHeight="1" x14ac:dyDescent="0.35">
      <c r="C1294" s="48" t="s">
        <v>12593</v>
      </c>
    </row>
    <row r="1295" spans="3:3" ht="15.75" customHeight="1" x14ac:dyDescent="0.35">
      <c r="C1295" s="48" t="s">
        <v>12614</v>
      </c>
    </row>
    <row r="1296" spans="3:3" ht="15.75" customHeight="1" x14ac:dyDescent="0.35">
      <c r="C1296" s="48" t="s">
        <v>12669</v>
      </c>
    </row>
    <row r="1297" spans="3:3" ht="15.75" customHeight="1" x14ac:dyDescent="0.35">
      <c r="C1297" s="48" t="s">
        <v>12715</v>
      </c>
    </row>
    <row r="1298" spans="3:3" ht="15.75" customHeight="1" x14ac:dyDescent="0.35">
      <c r="C1298" s="48" t="s">
        <v>12738</v>
      </c>
    </row>
    <row r="1299" spans="3:3" ht="15.75" customHeight="1" x14ac:dyDescent="0.35">
      <c r="C1299" s="48" t="s">
        <v>12749</v>
      </c>
    </row>
    <row r="1300" spans="3:3" ht="15.75" customHeight="1" x14ac:dyDescent="0.35">
      <c r="C1300" s="48" t="s">
        <v>12779</v>
      </c>
    </row>
    <row r="1301" spans="3:3" ht="15.75" customHeight="1" x14ac:dyDescent="0.35">
      <c r="C1301" s="48" t="s">
        <v>12833</v>
      </c>
    </row>
    <row r="1302" spans="3:3" ht="15.75" customHeight="1" x14ac:dyDescent="0.35">
      <c r="C1302" s="48" t="s">
        <v>12889</v>
      </c>
    </row>
    <row r="1303" spans="3:3" ht="15.75" customHeight="1" x14ac:dyDescent="0.35">
      <c r="C1303" s="48" t="s">
        <v>12929</v>
      </c>
    </row>
    <row r="1304" spans="3:3" ht="15.75" customHeight="1" x14ac:dyDescent="0.35">
      <c r="C1304" s="48" t="s">
        <v>12940</v>
      </c>
    </row>
    <row r="1305" spans="3:3" ht="15.75" customHeight="1" x14ac:dyDescent="0.35">
      <c r="C1305" s="48" t="s">
        <v>12992</v>
      </c>
    </row>
    <row r="1306" spans="3:3" ht="15.75" customHeight="1" x14ac:dyDescent="0.35">
      <c r="C1306" s="48" t="s">
        <v>13006</v>
      </c>
    </row>
    <row r="1307" spans="3:3" ht="15.75" customHeight="1" x14ac:dyDescent="0.35">
      <c r="C1307" s="48" t="s">
        <v>13026</v>
      </c>
    </row>
    <row r="1308" spans="3:3" ht="15.75" customHeight="1" x14ac:dyDescent="0.35">
      <c r="C1308" s="48" t="s">
        <v>13035</v>
      </c>
    </row>
    <row r="1309" spans="3:3" ht="15.75" customHeight="1" x14ac:dyDescent="0.35">
      <c r="C1309" s="48" t="s">
        <v>13046</v>
      </c>
    </row>
    <row r="1310" spans="3:3" ht="15.75" customHeight="1" x14ac:dyDescent="0.35">
      <c r="C1310" s="48" t="s">
        <v>13126</v>
      </c>
    </row>
    <row r="1311" spans="3:3" ht="15.75" customHeight="1" x14ac:dyDescent="0.35">
      <c r="C1311" s="48" t="s">
        <v>13199</v>
      </c>
    </row>
    <row r="1312" spans="3:3" ht="15.75" customHeight="1" x14ac:dyDescent="0.35">
      <c r="C1312" s="48" t="s">
        <v>13234</v>
      </c>
    </row>
    <row r="1313" spans="3:3" ht="15.75" customHeight="1" x14ac:dyDescent="0.35">
      <c r="C1313" s="48" t="s">
        <v>13245</v>
      </c>
    </row>
    <row r="1314" spans="3:3" ht="15.75" customHeight="1" x14ac:dyDescent="0.35">
      <c r="C1314" s="48" t="s">
        <v>13256</v>
      </c>
    </row>
    <row r="1315" spans="3:3" ht="15.75" customHeight="1" x14ac:dyDescent="0.35">
      <c r="C1315" s="48" t="s">
        <v>13765</v>
      </c>
    </row>
    <row r="1316" spans="3:3" ht="15.75" customHeight="1" x14ac:dyDescent="0.35">
      <c r="C1316" s="48" t="s">
        <v>13350</v>
      </c>
    </row>
    <row r="1317" spans="3:3" ht="15.75" customHeight="1" x14ac:dyDescent="0.35">
      <c r="C1317" s="48" t="s">
        <v>13372</v>
      </c>
    </row>
    <row r="1318" spans="3:3" ht="15.75" customHeight="1" x14ac:dyDescent="0.35">
      <c r="C1318" s="48" t="s">
        <v>13415</v>
      </c>
    </row>
    <row r="1319" spans="3:3" ht="15.75" customHeight="1" x14ac:dyDescent="0.35">
      <c r="C1319" s="48" t="s">
        <v>13471</v>
      </c>
    </row>
    <row r="1320" spans="3:3" ht="15.75" customHeight="1" x14ac:dyDescent="0.35">
      <c r="C1320" s="48" t="s">
        <v>13548</v>
      </c>
    </row>
    <row r="1321" spans="3:3" ht="15.75" customHeight="1" x14ac:dyDescent="0.35">
      <c r="C1321" s="48" t="s">
        <v>13563</v>
      </c>
    </row>
    <row r="1322" spans="3:3" ht="15.75" customHeight="1" x14ac:dyDescent="0.35">
      <c r="C1322" s="48" t="s">
        <v>13597</v>
      </c>
    </row>
    <row r="1323" spans="3:3" ht="15.75" customHeight="1" x14ac:dyDescent="0.35">
      <c r="C1323" s="48" t="s">
        <v>13644</v>
      </c>
    </row>
  </sheetData>
  <autoFilter ref="A1:BB1" xr:uid="{00000000-0009-0000-0000-000002000000}">
    <sortState xmlns:xlrd2="http://schemas.microsoft.com/office/spreadsheetml/2017/richdata2" ref="A2:BB1219">
      <sortCondition sortBy="cellColor" ref="C1" dxfId="22"/>
    </sortState>
  </autoFilter>
  <conditionalFormatting sqref="C1:C1048576">
    <cfRule type="duplicateValues" dxfId="15" priority="4"/>
    <cfRule type="duplicateValues" dxfId="14" priority="5"/>
    <cfRule type="duplicateValues" dxfId="13" priority="6"/>
  </conditionalFormatting>
  <conditionalFormatting sqref="C1226:C1323">
    <cfRule type="duplicateValues" dxfId="12" priority="1"/>
    <cfRule type="duplicateValues" dxfId="1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68"/>
  <sheetViews>
    <sheetView showGridLines="0" workbookViewId="0">
      <selection activeCell="G9" sqref="G9"/>
    </sheetView>
  </sheetViews>
  <sheetFormatPr defaultRowHeight="14.5" x14ac:dyDescent="0.35"/>
  <cols>
    <col min="1" max="1" width="13.54296875" customWidth="1"/>
    <col min="2" max="2" width="32.1796875" bestFit="1" customWidth="1"/>
    <col min="3" max="3" width="13" bestFit="1" customWidth="1"/>
    <col min="4" max="4" width="7.1796875" bestFit="1" customWidth="1"/>
    <col min="5" max="5" width="7.81640625" bestFit="1" customWidth="1"/>
    <col min="6" max="6" width="13.81640625" bestFit="1" customWidth="1"/>
    <col min="7" max="7" width="21.36328125" bestFit="1" customWidth="1"/>
    <col min="8" max="8" width="26" bestFit="1" customWidth="1"/>
    <col min="9" max="9" width="13.1796875" bestFit="1" customWidth="1"/>
    <col min="10" max="10" width="16.1796875" bestFit="1" customWidth="1"/>
    <col min="11" max="11" width="20" bestFit="1" customWidth="1"/>
    <col min="12" max="12" width="13.1796875" bestFit="1" customWidth="1"/>
    <col min="13" max="13" width="16.1796875" bestFit="1" customWidth="1"/>
    <col min="14" max="14" width="20" bestFit="1" customWidth="1"/>
    <col min="15" max="15" width="13.6328125" bestFit="1" customWidth="1"/>
    <col min="16" max="16" width="28.36328125" bestFit="1" customWidth="1"/>
    <col min="17" max="17" width="22.81640625" bestFit="1" customWidth="1"/>
    <col min="18" max="18" width="17.1796875" bestFit="1" customWidth="1"/>
    <col min="19" max="19" width="7" bestFit="1" customWidth="1"/>
    <col min="20" max="20" width="23.36328125" bestFit="1" customWidth="1"/>
    <col min="21" max="23" width="23.36328125" customWidth="1"/>
  </cols>
  <sheetData>
    <row r="2" spans="1:23" x14ac:dyDescent="0.35">
      <c r="A2" s="58" t="s">
        <v>32</v>
      </c>
    </row>
    <row r="3" spans="1:23" ht="21" x14ac:dyDescent="0.5">
      <c r="A3" s="58"/>
      <c r="O3" s="64" t="s">
        <v>21</v>
      </c>
      <c r="P3" s="65"/>
      <c r="Q3" s="65"/>
      <c r="R3" s="62" t="s">
        <v>30</v>
      </c>
      <c r="S3" s="62"/>
      <c r="T3" s="62"/>
      <c r="U3" s="62" t="s">
        <v>31</v>
      </c>
      <c r="V3" s="62"/>
      <c r="W3" s="63"/>
    </row>
    <row r="4" spans="1:23" x14ac:dyDescent="0.35">
      <c r="A4" s="58"/>
      <c r="B4" s="4" t="s">
        <v>26</v>
      </c>
      <c r="C4" s="4" t="s">
        <v>6</v>
      </c>
      <c r="D4" s="4" t="s">
        <v>15</v>
      </c>
      <c r="E4" s="4" t="s">
        <v>2</v>
      </c>
      <c r="F4" s="4" t="s">
        <v>0</v>
      </c>
      <c r="G4" s="4" t="s">
        <v>14</v>
      </c>
      <c r="H4" s="4" t="s">
        <v>22</v>
      </c>
      <c r="I4" s="4" t="s">
        <v>5</v>
      </c>
      <c r="J4" s="4" t="s">
        <v>11</v>
      </c>
      <c r="K4" s="4" t="s">
        <v>8</v>
      </c>
      <c r="L4" s="4" t="s">
        <v>4</v>
      </c>
      <c r="M4" s="4" t="s">
        <v>12</v>
      </c>
      <c r="N4" s="4" t="s">
        <v>9</v>
      </c>
      <c r="O4" s="2" t="s">
        <v>17</v>
      </c>
      <c r="P4" s="2" t="s">
        <v>16</v>
      </c>
      <c r="Q4" s="2" t="s">
        <v>18</v>
      </c>
      <c r="R4" s="2" t="s">
        <v>3</v>
      </c>
      <c r="S4" s="2" t="s">
        <v>1</v>
      </c>
      <c r="T4" s="2" t="s">
        <v>10</v>
      </c>
      <c r="U4" s="2" t="s">
        <v>3</v>
      </c>
      <c r="V4" s="2" t="s">
        <v>1</v>
      </c>
      <c r="W4" s="2" t="s">
        <v>10</v>
      </c>
    </row>
    <row r="5" spans="1:23" x14ac:dyDescent="0.35">
      <c r="A5" s="5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</sheetData>
  <mergeCells count="4">
    <mergeCell ref="R3:T3"/>
    <mergeCell ref="U3:W3"/>
    <mergeCell ref="A2:A5"/>
    <mergeCell ref="O3:Q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108"/>
  <sheetViews>
    <sheetView topLeftCell="A57" workbookViewId="0">
      <selection activeCell="C858" sqref="C2:C858"/>
    </sheetView>
  </sheetViews>
  <sheetFormatPr defaultColWidth="12.6328125" defaultRowHeight="15.75" customHeight="1" x14ac:dyDescent="0.35"/>
  <cols>
    <col min="1" max="1" width="18.36328125" bestFit="1" customWidth="1"/>
    <col min="2" max="2" width="37.54296875" bestFit="1" customWidth="1"/>
    <col min="3" max="3" width="14.90625" bestFit="1" customWidth="1"/>
    <col min="4" max="4" width="28.08984375" bestFit="1" customWidth="1"/>
    <col min="5" max="5" width="28.81640625" bestFit="1" customWidth="1"/>
    <col min="6" max="6" width="37.54296875" bestFit="1" customWidth="1"/>
    <col min="7" max="7" width="11.1796875" bestFit="1" customWidth="1"/>
    <col min="8" max="8" width="14" bestFit="1" customWidth="1"/>
    <col min="9" max="9" width="37.54296875" bestFit="1" customWidth="1"/>
    <col min="10" max="10" width="24.1796875" bestFit="1" customWidth="1"/>
    <col min="11" max="11" width="16.36328125" bestFit="1" customWidth="1"/>
    <col min="12" max="12" width="17.1796875" bestFit="1" customWidth="1"/>
    <col min="13" max="13" width="24.453125" bestFit="1" customWidth="1"/>
    <col min="14" max="14" width="10.90625" bestFit="1" customWidth="1"/>
    <col min="15" max="15" width="30.1796875" bestFit="1" customWidth="1"/>
    <col min="16" max="16" width="30.81640625" bestFit="1" customWidth="1"/>
    <col min="17" max="17" width="20.54296875" bestFit="1" customWidth="1"/>
    <col min="18" max="18" width="22.6328125" bestFit="1" customWidth="1"/>
    <col min="19" max="19" width="15.36328125" bestFit="1" customWidth="1"/>
    <col min="20" max="20" width="19.08984375" bestFit="1" customWidth="1"/>
    <col min="21" max="21" width="19.453125" bestFit="1" customWidth="1"/>
    <col min="22" max="22" width="23.1796875" bestFit="1" customWidth="1"/>
    <col min="23" max="23" width="25" bestFit="1" customWidth="1"/>
    <col min="24" max="24" width="10.90625" bestFit="1" customWidth="1"/>
    <col min="25" max="25" width="14.54296875" bestFit="1" customWidth="1"/>
    <col min="26" max="26" width="99.453125" bestFit="1" customWidth="1"/>
    <col min="27" max="27" width="14.90625" bestFit="1" customWidth="1"/>
    <col min="28" max="28" width="11.36328125" bestFit="1" customWidth="1"/>
    <col min="29" max="29" width="12.81640625" bestFit="1" customWidth="1"/>
    <col min="30" max="30" width="12.36328125" bestFit="1" customWidth="1"/>
    <col min="31" max="31" width="9.08984375" bestFit="1" customWidth="1"/>
    <col min="32" max="32" width="12" style="5" bestFit="1" customWidth="1"/>
    <col min="33" max="33" width="8.81640625" style="5" bestFit="1" customWidth="1"/>
    <col min="34" max="34" width="32.81640625" bestFit="1" customWidth="1"/>
    <col min="35" max="35" width="99.90625" bestFit="1" customWidth="1"/>
    <col min="36" max="36" width="15.54296875" bestFit="1" customWidth="1"/>
    <col min="37" max="37" width="11.36328125" bestFit="1" customWidth="1"/>
    <col min="38" max="38" width="21.6328125" bestFit="1" customWidth="1"/>
    <col min="39" max="39" width="26.81640625" bestFit="1" customWidth="1"/>
    <col min="40" max="40" width="12.81640625" bestFit="1" customWidth="1"/>
    <col min="41" max="41" width="28.90625" bestFit="1" customWidth="1"/>
    <col min="42" max="42" width="23.453125" bestFit="1" customWidth="1"/>
    <col min="43" max="43" width="118.08984375" bestFit="1" customWidth="1"/>
    <col min="44" max="44" width="173.54296875" bestFit="1" customWidth="1"/>
    <col min="45" max="45" width="15.54296875" bestFit="1" customWidth="1"/>
    <col min="46" max="46" width="30.54296875" bestFit="1" customWidth="1"/>
    <col min="47" max="47" width="12.08984375" bestFit="1" customWidth="1"/>
    <col min="48" max="48" width="173.54296875" bestFit="1" customWidth="1"/>
    <col min="49" max="49" width="33.08984375" bestFit="1" customWidth="1"/>
    <col min="50" max="50" width="12.08984375" bestFit="1" customWidth="1"/>
    <col min="51" max="51" width="40.90625" bestFit="1" customWidth="1"/>
    <col min="52" max="52" width="20.54296875" bestFit="1" customWidth="1"/>
    <col min="53" max="53" width="28.6328125" bestFit="1" customWidth="1"/>
    <col min="54" max="54" width="18.81640625" bestFit="1" customWidth="1"/>
    <col min="55" max="55" width="54.54296875" bestFit="1" customWidth="1"/>
    <col min="56" max="56" width="40.36328125" bestFit="1" customWidth="1"/>
    <col min="57" max="62" width="18.90625" customWidth="1"/>
  </cols>
  <sheetData>
    <row r="1" spans="1:56" s="8" customFormat="1" ht="65" x14ac:dyDescent="0.35">
      <c r="A1" s="6" t="s">
        <v>35</v>
      </c>
      <c r="B1" s="6" t="s">
        <v>36</v>
      </c>
      <c r="C1" s="6" t="s">
        <v>37</v>
      </c>
      <c r="D1" s="6" t="s">
        <v>38</v>
      </c>
      <c r="E1" s="6" t="s">
        <v>33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1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7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13711</v>
      </c>
      <c r="AF1" s="7" t="s">
        <v>63</v>
      </c>
      <c r="AG1" s="25">
        <v>0.12</v>
      </c>
      <c r="AH1" s="6" t="s">
        <v>64</v>
      </c>
      <c r="AI1" s="6" t="s">
        <v>65</v>
      </c>
      <c r="AJ1" s="6" t="s">
        <v>66</v>
      </c>
      <c r="AK1" s="6" t="s">
        <v>15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71</v>
      </c>
      <c r="AQ1" s="6" t="s">
        <v>72</v>
      </c>
      <c r="AR1" s="6" t="s">
        <v>73</v>
      </c>
      <c r="AS1" s="6" t="s">
        <v>74</v>
      </c>
      <c r="AT1" s="6" t="s">
        <v>75</v>
      </c>
      <c r="AU1" s="6" t="s">
        <v>76</v>
      </c>
      <c r="AV1" s="6" t="s">
        <v>77</v>
      </c>
      <c r="AW1" s="6" t="s">
        <v>75</v>
      </c>
      <c r="AX1" s="6" t="s">
        <v>76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</row>
    <row r="2" spans="1:56" ht="14.5" x14ac:dyDescent="0.35">
      <c r="A2" s="9">
        <v>45213.320124791666</v>
      </c>
      <c r="B2" s="10" t="s">
        <v>1635</v>
      </c>
      <c r="C2" s="10" t="s">
        <v>1636</v>
      </c>
      <c r="D2" s="10" t="s">
        <v>1637</v>
      </c>
      <c r="E2" s="10" t="s">
        <v>1638</v>
      </c>
      <c r="F2" s="10" t="s">
        <v>1639</v>
      </c>
      <c r="G2" s="10" t="s">
        <v>89</v>
      </c>
      <c r="H2" s="10">
        <v>8309855031</v>
      </c>
      <c r="I2" s="10" t="s">
        <v>1640</v>
      </c>
      <c r="J2" s="10" t="s">
        <v>90</v>
      </c>
      <c r="K2" s="10" t="s">
        <v>91</v>
      </c>
      <c r="L2" s="1"/>
      <c r="M2" s="10" t="s">
        <v>92</v>
      </c>
      <c r="N2" s="10" t="s">
        <v>1569</v>
      </c>
      <c r="O2" s="10" t="s">
        <v>1571</v>
      </c>
      <c r="P2" s="10" t="s">
        <v>1570</v>
      </c>
      <c r="Q2" s="1"/>
      <c r="R2" s="1"/>
      <c r="S2" s="1"/>
      <c r="T2" s="10">
        <v>2019</v>
      </c>
      <c r="U2" s="10" t="s">
        <v>94</v>
      </c>
      <c r="V2" s="10">
        <v>7.5</v>
      </c>
      <c r="W2" s="10">
        <v>480</v>
      </c>
      <c r="X2" s="10">
        <v>80</v>
      </c>
      <c r="Y2" s="12"/>
      <c r="Z2" s="10" t="s">
        <v>1641</v>
      </c>
      <c r="AA2" s="10" t="s">
        <v>96</v>
      </c>
      <c r="AB2" s="10">
        <v>2021</v>
      </c>
      <c r="AC2" s="10">
        <v>674</v>
      </c>
      <c r="AD2" s="10">
        <v>1000</v>
      </c>
      <c r="AE2" s="13">
        <v>67.400000000000006</v>
      </c>
      <c r="AF2" s="13">
        <v>67.400000000000006</v>
      </c>
      <c r="AG2" s="13"/>
      <c r="AH2" s="10">
        <v>70</v>
      </c>
      <c r="AI2" s="10" t="s">
        <v>1642</v>
      </c>
      <c r="AJ2" s="14">
        <v>37770</v>
      </c>
      <c r="AK2" s="10" t="s">
        <v>116</v>
      </c>
      <c r="AL2" s="10" t="s">
        <v>99</v>
      </c>
      <c r="AM2" s="10">
        <v>80000</v>
      </c>
      <c r="AN2" s="10">
        <v>7.8</v>
      </c>
      <c r="AO2" s="10">
        <v>0</v>
      </c>
      <c r="AP2" s="10">
        <v>1</v>
      </c>
      <c r="AQ2" s="10" t="s">
        <v>377</v>
      </c>
      <c r="AR2" s="10" t="s">
        <v>119</v>
      </c>
      <c r="AS2" s="10" t="s">
        <v>152</v>
      </c>
      <c r="AT2" s="10" t="s">
        <v>119</v>
      </c>
      <c r="AU2" s="10">
        <v>500100</v>
      </c>
      <c r="AV2" s="10" t="s">
        <v>1643</v>
      </c>
      <c r="AW2" s="10" t="s">
        <v>1644</v>
      </c>
      <c r="AX2" s="10">
        <v>507128</v>
      </c>
      <c r="AY2" s="10" t="s">
        <v>1645</v>
      </c>
      <c r="AZ2" s="10">
        <v>9177281840</v>
      </c>
      <c r="BA2" s="10" t="s">
        <v>1646</v>
      </c>
      <c r="BB2" s="10">
        <v>9014988428</v>
      </c>
      <c r="BC2" s="10" t="s">
        <v>1647</v>
      </c>
      <c r="BD2" s="10" t="s">
        <v>259</v>
      </c>
    </row>
    <row r="3" spans="1:56" ht="14.5" x14ac:dyDescent="0.35">
      <c r="A3" s="9">
        <v>45211.918582523147</v>
      </c>
      <c r="B3" s="10" t="s">
        <v>8812</v>
      </c>
      <c r="C3" s="10" t="s">
        <v>8813</v>
      </c>
      <c r="D3" s="10" t="s">
        <v>8814</v>
      </c>
      <c r="E3" s="10" t="s">
        <v>8815</v>
      </c>
      <c r="F3" s="10" t="s">
        <v>8816</v>
      </c>
      <c r="G3" s="10" t="s">
        <v>89</v>
      </c>
      <c r="H3" s="10">
        <v>8897723546</v>
      </c>
      <c r="I3" s="10" t="s">
        <v>8812</v>
      </c>
      <c r="J3" s="10" t="s">
        <v>90</v>
      </c>
      <c r="K3" s="10" t="s">
        <v>91</v>
      </c>
      <c r="L3" s="1"/>
      <c r="M3" s="10" t="s">
        <v>92</v>
      </c>
      <c r="N3" s="10" t="s">
        <v>1569</v>
      </c>
      <c r="O3" s="10" t="s">
        <v>1571</v>
      </c>
      <c r="P3" s="10" t="s">
        <v>1570</v>
      </c>
      <c r="Q3" s="1"/>
      <c r="R3" s="1"/>
      <c r="S3" s="1"/>
      <c r="T3" s="10">
        <v>2019</v>
      </c>
      <c r="U3" s="10" t="s">
        <v>94</v>
      </c>
      <c r="V3" s="10">
        <v>8.5</v>
      </c>
      <c r="W3" s="10">
        <v>10</v>
      </c>
      <c r="X3" s="10">
        <v>85</v>
      </c>
      <c r="Y3" s="12"/>
      <c r="Z3" s="10" t="s">
        <v>8817</v>
      </c>
      <c r="AA3" s="10" t="s">
        <v>1412</v>
      </c>
      <c r="AB3" s="10">
        <v>2022</v>
      </c>
      <c r="AC3" s="10">
        <v>70</v>
      </c>
      <c r="AD3" s="10">
        <v>70</v>
      </c>
      <c r="AE3" s="13">
        <v>70</v>
      </c>
      <c r="AF3" s="13">
        <v>70</v>
      </c>
      <c r="AG3" s="10">
        <v>70</v>
      </c>
      <c r="AH3" s="10">
        <v>70</v>
      </c>
      <c r="AI3" s="10" t="s">
        <v>8818</v>
      </c>
      <c r="AJ3" s="14">
        <v>37725</v>
      </c>
      <c r="AK3" s="10" t="s">
        <v>116</v>
      </c>
      <c r="AL3" s="10" t="s">
        <v>133</v>
      </c>
      <c r="AM3" s="10">
        <v>0</v>
      </c>
      <c r="AN3" s="10">
        <v>0</v>
      </c>
      <c r="AO3" s="10">
        <v>0</v>
      </c>
      <c r="AP3" s="10">
        <v>0</v>
      </c>
      <c r="AQ3" s="10" t="s">
        <v>8819</v>
      </c>
      <c r="AR3" s="10" t="s">
        <v>8820</v>
      </c>
      <c r="AS3" s="10" t="s">
        <v>102</v>
      </c>
      <c r="AT3" s="10" t="s">
        <v>103</v>
      </c>
      <c r="AU3" s="10">
        <v>500085</v>
      </c>
      <c r="AV3" s="10" t="s">
        <v>8820</v>
      </c>
      <c r="AW3" s="10" t="s">
        <v>119</v>
      </c>
      <c r="AX3" s="10">
        <v>500089</v>
      </c>
      <c r="AY3" s="10" t="s">
        <v>8821</v>
      </c>
      <c r="AZ3" s="10">
        <v>9515635761</v>
      </c>
      <c r="BA3" s="10" t="s">
        <v>8822</v>
      </c>
      <c r="BB3" s="10">
        <v>9705852741</v>
      </c>
      <c r="BC3" s="10" t="s">
        <v>8823</v>
      </c>
      <c r="BD3" s="10" t="s">
        <v>259</v>
      </c>
    </row>
    <row r="4" spans="1:56" ht="14.5" x14ac:dyDescent="0.35">
      <c r="A4" s="9">
        <v>45211.90451359954</v>
      </c>
      <c r="B4" s="10" t="s">
        <v>8856</v>
      </c>
      <c r="C4" s="10" t="s">
        <v>8857</v>
      </c>
      <c r="D4" s="10" t="s">
        <v>5320</v>
      </c>
      <c r="E4" s="10" t="s">
        <v>945</v>
      </c>
      <c r="F4" s="10" t="s">
        <v>8858</v>
      </c>
      <c r="G4" s="10" t="s">
        <v>89</v>
      </c>
      <c r="H4" s="10">
        <v>9989791637</v>
      </c>
      <c r="I4" s="10" t="s">
        <v>8856</v>
      </c>
      <c r="J4" s="10" t="s">
        <v>90</v>
      </c>
      <c r="K4" s="10" t="s">
        <v>91</v>
      </c>
      <c r="L4" s="1"/>
      <c r="M4" s="10" t="s">
        <v>92</v>
      </c>
      <c r="N4" s="10" t="s">
        <v>1569</v>
      </c>
      <c r="O4" s="10" t="s">
        <v>1571</v>
      </c>
      <c r="P4" s="10" t="s">
        <v>1570</v>
      </c>
      <c r="Q4" s="1"/>
      <c r="R4" s="1"/>
      <c r="S4" s="1"/>
      <c r="T4" s="10">
        <v>2018</v>
      </c>
      <c r="U4" s="10" t="s">
        <v>223</v>
      </c>
      <c r="V4" s="10">
        <v>7.8</v>
      </c>
      <c r="W4" s="10">
        <v>500</v>
      </c>
      <c r="X4" s="10">
        <v>74.099999999999994</v>
      </c>
      <c r="Y4" s="12"/>
      <c r="Z4" s="10" t="s">
        <v>8859</v>
      </c>
      <c r="AA4" s="10" t="s">
        <v>1412</v>
      </c>
      <c r="AB4" s="10">
        <v>2021</v>
      </c>
      <c r="AC4" s="10">
        <v>7.8</v>
      </c>
      <c r="AD4" s="10">
        <v>769</v>
      </c>
      <c r="AE4" s="13">
        <v>74.099999999999994</v>
      </c>
      <c r="AF4" s="13">
        <v>74.099999999999994</v>
      </c>
      <c r="AG4" s="13">
        <v>74.099999999999994</v>
      </c>
      <c r="AH4" s="10">
        <v>7.8</v>
      </c>
      <c r="AI4" s="10" t="s">
        <v>8860</v>
      </c>
      <c r="AJ4" s="14">
        <v>38062</v>
      </c>
      <c r="AK4" s="10" t="s">
        <v>98</v>
      </c>
      <c r="AL4" s="10" t="s">
        <v>133</v>
      </c>
      <c r="AM4" s="10">
        <v>0</v>
      </c>
      <c r="AN4" s="10">
        <v>8.1999999999999993</v>
      </c>
      <c r="AO4" s="10">
        <v>1</v>
      </c>
      <c r="AP4" s="10">
        <v>0</v>
      </c>
      <c r="AQ4" s="10" t="s">
        <v>2154</v>
      </c>
      <c r="AR4" s="10" t="s">
        <v>8861</v>
      </c>
      <c r="AS4" s="10" t="s">
        <v>152</v>
      </c>
      <c r="AT4" s="10" t="s">
        <v>119</v>
      </c>
      <c r="AU4" s="10">
        <v>501401</v>
      </c>
      <c r="AV4" s="10" t="s">
        <v>8862</v>
      </c>
      <c r="AW4" s="10" t="s">
        <v>181</v>
      </c>
      <c r="AX4" s="10">
        <v>501401</v>
      </c>
      <c r="AY4" s="10" t="s">
        <v>8863</v>
      </c>
      <c r="AZ4" s="10">
        <v>8317581971</v>
      </c>
      <c r="BA4" s="10" t="s">
        <v>8864</v>
      </c>
      <c r="BB4" s="10">
        <v>8688465495</v>
      </c>
      <c r="BC4" s="10" t="s">
        <v>4605</v>
      </c>
      <c r="BD4" s="10" t="s">
        <v>157</v>
      </c>
    </row>
    <row r="5" spans="1:56" ht="14.5" x14ac:dyDescent="0.35">
      <c r="A5" s="9">
        <v>45211.926096122683</v>
      </c>
      <c r="B5" s="10" t="s">
        <v>1715</v>
      </c>
      <c r="C5" s="10" t="s">
        <v>1716</v>
      </c>
      <c r="D5" s="10" t="s">
        <v>1717</v>
      </c>
      <c r="E5" s="10" t="s">
        <v>1718</v>
      </c>
      <c r="F5" s="10" t="s">
        <v>1719</v>
      </c>
      <c r="G5" s="10" t="s">
        <v>89</v>
      </c>
      <c r="H5" s="10">
        <v>9505230232</v>
      </c>
      <c r="I5" s="10" t="s">
        <v>1715</v>
      </c>
      <c r="J5" s="10" t="s">
        <v>90</v>
      </c>
      <c r="K5" s="10" t="s">
        <v>91</v>
      </c>
      <c r="L5" s="1"/>
      <c r="M5" s="10" t="s">
        <v>92</v>
      </c>
      <c r="N5" s="10" t="s">
        <v>1569</v>
      </c>
      <c r="O5" s="10" t="s">
        <v>1570</v>
      </c>
      <c r="P5" s="10" t="s">
        <v>1571</v>
      </c>
      <c r="Q5" s="1"/>
      <c r="R5" s="1"/>
      <c r="S5" s="1"/>
      <c r="T5" s="10">
        <v>2019</v>
      </c>
      <c r="U5" s="10" t="s">
        <v>94</v>
      </c>
      <c r="V5" s="10">
        <v>8.5</v>
      </c>
      <c r="W5" s="10">
        <v>510</v>
      </c>
      <c r="X5" s="10">
        <v>85</v>
      </c>
      <c r="Y5" s="12"/>
      <c r="Z5" s="10" t="s">
        <v>1720</v>
      </c>
      <c r="AA5" s="10" t="s">
        <v>96</v>
      </c>
      <c r="AB5" s="10">
        <v>2021</v>
      </c>
      <c r="AC5" s="10">
        <v>766</v>
      </c>
      <c r="AD5" s="10">
        <v>1000</v>
      </c>
      <c r="AE5" s="13">
        <v>76.599999999999994</v>
      </c>
      <c r="AF5" s="13">
        <v>76.599999999999994</v>
      </c>
      <c r="AG5" s="13"/>
      <c r="AH5" s="10">
        <v>12</v>
      </c>
      <c r="AI5" s="10" t="s">
        <v>1721</v>
      </c>
      <c r="AJ5" s="14">
        <v>37555</v>
      </c>
      <c r="AK5" s="10" t="s">
        <v>116</v>
      </c>
      <c r="AL5" s="10" t="s">
        <v>133</v>
      </c>
      <c r="AM5" s="10">
        <v>100054</v>
      </c>
      <c r="AN5" s="10">
        <v>7.6</v>
      </c>
      <c r="AO5" s="10">
        <v>0</v>
      </c>
      <c r="AP5" s="10">
        <v>0</v>
      </c>
      <c r="AQ5" s="10" t="s">
        <v>1722</v>
      </c>
      <c r="AR5" s="10" t="s">
        <v>1723</v>
      </c>
      <c r="AS5" s="10" t="s">
        <v>152</v>
      </c>
      <c r="AT5" s="10" t="s">
        <v>119</v>
      </c>
      <c r="AU5" s="10">
        <v>500026</v>
      </c>
      <c r="AV5" s="10" t="s">
        <v>1724</v>
      </c>
      <c r="AW5" s="10" t="s">
        <v>119</v>
      </c>
      <c r="AX5" s="10">
        <v>500026</v>
      </c>
      <c r="AY5" s="10" t="s">
        <v>1725</v>
      </c>
      <c r="AZ5" s="10" t="s">
        <v>1726</v>
      </c>
      <c r="BA5" s="10" t="s">
        <v>1727</v>
      </c>
      <c r="BB5" s="10" t="s">
        <v>1728</v>
      </c>
      <c r="BC5" s="10" t="s">
        <v>1729</v>
      </c>
      <c r="BD5" s="10" t="s">
        <v>157</v>
      </c>
    </row>
    <row r="6" spans="1:56" ht="14.5" x14ac:dyDescent="0.35">
      <c r="A6" s="9">
        <v>45211.903718182875</v>
      </c>
      <c r="B6" s="10" t="s">
        <v>1623</v>
      </c>
      <c r="C6" s="10" t="s">
        <v>1624</v>
      </c>
      <c r="D6" s="10" t="s">
        <v>1625</v>
      </c>
      <c r="E6" s="10" t="s">
        <v>1626</v>
      </c>
      <c r="F6" s="10" t="s">
        <v>1627</v>
      </c>
      <c r="G6" s="10" t="s">
        <v>89</v>
      </c>
      <c r="H6" s="10">
        <v>9133961310</v>
      </c>
      <c r="I6" s="10" t="s">
        <v>1623</v>
      </c>
      <c r="J6" s="10" t="s">
        <v>90</v>
      </c>
      <c r="K6" s="10" t="s">
        <v>91</v>
      </c>
      <c r="L6" s="1"/>
      <c r="M6" s="10" t="s">
        <v>92</v>
      </c>
      <c r="N6" s="10" t="s">
        <v>1569</v>
      </c>
      <c r="O6" s="10" t="s">
        <v>1570</v>
      </c>
      <c r="P6" s="10" t="s">
        <v>1571</v>
      </c>
      <c r="Q6" s="1"/>
      <c r="R6" s="1"/>
      <c r="S6" s="1"/>
      <c r="T6" s="10">
        <v>2019</v>
      </c>
      <c r="U6" s="10" t="s">
        <v>94</v>
      </c>
      <c r="V6" s="10">
        <v>9.3000000000000007</v>
      </c>
      <c r="W6" s="10">
        <v>600</v>
      </c>
      <c r="X6" s="10">
        <v>88.35</v>
      </c>
      <c r="Y6" s="12"/>
      <c r="Z6" s="10" t="s">
        <v>1628</v>
      </c>
      <c r="AA6" s="10" t="s">
        <v>96</v>
      </c>
      <c r="AB6" s="10">
        <v>2021</v>
      </c>
      <c r="AC6" s="10">
        <v>792</v>
      </c>
      <c r="AD6" s="10">
        <v>1000</v>
      </c>
      <c r="AE6" s="13">
        <v>79.2</v>
      </c>
      <c r="AF6" s="13">
        <v>79.2</v>
      </c>
      <c r="AG6" s="13"/>
      <c r="AH6" s="10">
        <v>79</v>
      </c>
      <c r="AI6" s="10" t="s">
        <v>1629</v>
      </c>
      <c r="AJ6" s="14">
        <v>37868</v>
      </c>
      <c r="AK6" s="10" t="s">
        <v>98</v>
      </c>
      <c r="AL6" s="10" t="s">
        <v>133</v>
      </c>
      <c r="AM6" s="10">
        <v>0</v>
      </c>
      <c r="AN6" s="10">
        <v>8.26</v>
      </c>
      <c r="AO6" s="10">
        <v>0</v>
      </c>
      <c r="AP6" s="10">
        <v>0</v>
      </c>
      <c r="AQ6" s="10" t="s">
        <v>100</v>
      </c>
      <c r="AR6" s="10" t="s">
        <v>1630</v>
      </c>
      <c r="AS6" s="10" t="s">
        <v>152</v>
      </c>
      <c r="AT6" s="10" t="s">
        <v>1631</v>
      </c>
      <c r="AU6" s="10">
        <v>505001</v>
      </c>
      <c r="AV6" s="10" t="s">
        <v>1632</v>
      </c>
      <c r="AW6" s="10" t="s">
        <v>1631</v>
      </c>
      <c r="AX6" s="10">
        <v>505001</v>
      </c>
      <c r="AY6" s="10" t="s">
        <v>1633</v>
      </c>
      <c r="AZ6" s="10">
        <v>9885713015</v>
      </c>
      <c r="BA6" s="10" t="s">
        <v>1634</v>
      </c>
      <c r="BB6" s="10">
        <v>7729937785</v>
      </c>
      <c r="BC6" s="10" t="s">
        <v>552</v>
      </c>
      <c r="BD6" s="10" t="s">
        <v>157</v>
      </c>
    </row>
    <row r="7" spans="1:56" ht="14.5" x14ac:dyDescent="0.35">
      <c r="A7" s="9">
        <v>45211.922221550922</v>
      </c>
      <c r="B7" s="10" t="s">
        <v>1603</v>
      </c>
      <c r="C7" s="10" t="s">
        <v>1604</v>
      </c>
      <c r="D7" s="10" t="s">
        <v>1605</v>
      </c>
      <c r="E7" s="10" t="s">
        <v>1136</v>
      </c>
      <c r="F7" s="10" t="s">
        <v>1606</v>
      </c>
      <c r="G7" s="10" t="s">
        <v>89</v>
      </c>
      <c r="H7" s="10">
        <v>8247471201</v>
      </c>
      <c r="I7" s="10" t="s">
        <v>1603</v>
      </c>
      <c r="J7" s="10" t="s">
        <v>90</v>
      </c>
      <c r="K7" s="10" t="s">
        <v>91</v>
      </c>
      <c r="L7" s="1"/>
      <c r="M7" s="10" t="s">
        <v>92</v>
      </c>
      <c r="N7" s="10" t="s">
        <v>1569</v>
      </c>
      <c r="O7" s="10" t="s">
        <v>1571</v>
      </c>
      <c r="P7" s="10" t="s">
        <v>1570</v>
      </c>
      <c r="Q7" s="1"/>
      <c r="R7" s="1"/>
      <c r="S7" s="1"/>
      <c r="T7" s="10">
        <v>2019</v>
      </c>
      <c r="U7" s="10" t="s">
        <v>94</v>
      </c>
      <c r="V7" s="10">
        <v>8</v>
      </c>
      <c r="W7" s="10">
        <v>10</v>
      </c>
      <c r="X7" s="10">
        <v>80</v>
      </c>
      <c r="Y7" s="12"/>
      <c r="Z7" s="10" t="s">
        <v>1607</v>
      </c>
      <c r="AA7" s="10" t="s">
        <v>96</v>
      </c>
      <c r="AB7" s="10">
        <v>2021</v>
      </c>
      <c r="AC7" s="10">
        <v>806</v>
      </c>
      <c r="AD7" s="10">
        <v>1000</v>
      </c>
      <c r="AE7" s="13">
        <v>80.600000000000009</v>
      </c>
      <c r="AF7" s="13">
        <v>80.600000000000009</v>
      </c>
      <c r="AG7" s="13"/>
      <c r="AH7" s="10">
        <v>80.599999999999994</v>
      </c>
      <c r="AI7" s="10" t="s">
        <v>1608</v>
      </c>
      <c r="AJ7" s="14">
        <v>38151</v>
      </c>
      <c r="AK7" s="10" t="s">
        <v>98</v>
      </c>
      <c r="AL7" s="10" t="s">
        <v>99</v>
      </c>
      <c r="AM7" s="10">
        <v>81000</v>
      </c>
      <c r="AN7" s="10">
        <v>7.39</v>
      </c>
      <c r="AO7" s="10">
        <v>0</v>
      </c>
      <c r="AP7" s="10">
        <v>0</v>
      </c>
      <c r="AQ7" s="10" t="s">
        <v>100</v>
      </c>
      <c r="AR7" s="10" t="s">
        <v>119</v>
      </c>
      <c r="AS7" s="10" t="s">
        <v>152</v>
      </c>
      <c r="AT7" s="10" t="s">
        <v>119</v>
      </c>
      <c r="AU7" s="10">
        <v>501401</v>
      </c>
      <c r="AV7" s="10" t="s">
        <v>1609</v>
      </c>
      <c r="AW7" s="10" t="s">
        <v>654</v>
      </c>
      <c r="AX7" s="10">
        <v>505184</v>
      </c>
      <c r="AY7" s="10" t="s">
        <v>1610</v>
      </c>
      <c r="AZ7" s="10">
        <v>9665197764</v>
      </c>
      <c r="BA7" s="10" t="s">
        <v>1611</v>
      </c>
      <c r="BB7" s="10">
        <v>9398161543</v>
      </c>
      <c r="BC7" s="10" t="s">
        <v>449</v>
      </c>
      <c r="BD7" s="10" t="s">
        <v>450</v>
      </c>
    </row>
    <row r="8" spans="1:56" ht="14.5" x14ac:dyDescent="0.35">
      <c r="A8" s="9">
        <v>45215.308863634258</v>
      </c>
      <c r="B8" s="10" t="s">
        <v>1673</v>
      </c>
      <c r="C8" s="10" t="s">
        <v>1674</v>
      </c>
      <c r="D8" s="10" t="s">
        <v>1675</v>
      </c>
      <c r="E8" s="10" t="s">
        <v>1676</v>
      </c>
      <c r="F8" s="10" t="s">
        <v>1677</v>
      </c>
      <c r="G8" s="10" t="s">
        <v>89</v>
      </c>
      <c r="H8" s="10">
        <v>7993745893</v>
      </c>
      <c r="I8" s="10" t="s">
        <v>1673</v>
      </c>
      <c r="J8" s="10" t="s">
        <v>90</v>
      </c>
      <c r="K8" s="10" t="s">
        <v>91</v>
      </c>
      <c r="L8" s="1"/>
      <c r="M8" s="10" t="s">
        <v>92</v>
      </c>
      <c r="N8" s="10" t="s">
        <v>1569</v>
      </c>
      <c r="O8" s="10" t="s">
        <v>1570</v>
      </c>
      <c r="P8" s="10" t="s">
        <v>1571</v>
      </c>
      <c r="Q8" s="1"/>
      <c r="R8" s="1"/>
      <c r="S8" s="1"/>
      <c r="T8" s="10">
        <v>2019</v>
      </c>
      <c r="U8" s="10" t="s">
        <v>94</v>
      </c>
      <c r="V8" s="10">
        <v>8.6999999999999993</v>
      </c>
      <c r="W8" s="10">
        <v>10</v>
      </c>
      <c r="X8" s="10">
        <v>82.65</v>
      </c>
      <c r="Y8" s="12"/>
      <c r="Z8" s="10" t="s">
        <v>1678</v>
      </c>
      <c r="AA8" s="10" t="s">
        <v>96</v>
      </c>
      <c r="AB8" s="10">
        <v>2021</v>
      </c>
      <c r="AC8" s="10">
        <v>816</v>
      </c>
      <c r="AD8" s="10">
        <v>1000</v>
      </c>
      <c r="AE8" s="13">
        <v>81.599999999999994</v>
      </c>
      <c r="AF8" s="13">
        <v>81.599999999999994</v>
      </c>
      <c r="AG8" s="13"/>
      <c r="AH8" s="10">
        <v>81.599999999999994</v>
      </c>
      <c r="AI8" s="10" t="s">
        <v>1679</v>
      </c>
      <c r="AJ8" s="14">
        <v>37923</v>
      </c>
      <c r="AK8" s="10" t="s">
        <v>116</v>
      </c>
      <c r="AL8" s="10" t="s">
        <v>99</v>
      </c>
      <c r="AM8" s="10">
        <v>66274</v>
      </c>
      <c r="AN8" s="10">
        <v>8.35</v>
      </c>
      <c r="AO8" s="10">
        <v>0</v>
      </c>
      <c r="AP8" s="10">
        <v>0</v>
      </c>
      <c r="AQ8" s="10" t="s">
        <v>1680</v>
      </c>
      <c r="AR8" s="10" t="s">
        <v>1681</v>
      </c>
      <c r="AS8" s="10" t="s">
        <v>1682</v>
      </c>
      <c r="AT8" s="10" t="s">
        <v>103</v>
      </c>
      <c r="AU8" s="10">
        <v>500067</v>
      </c>
      <c r="AV8" s="10" t="s">
        <v>1683</v>
      </c>
      <c r="AW8" s="10" t="s">
        <v>1157</v>
      </c>
      <c r="AX8" s="10">
        <v>507203</v>
      </c>
      <c r="AY8" s="10" t="s">
        <v>1684</v>
      </c>
      <c r="AZ8" s="10">
        <v>9963912911</v>
      </c>
      <c r="BA8" s="10" t="s">
        <v>1685</v>
      </c>
      <c r="BB8" s="10">
        <v>9391667669</v>
      </c>
      <c r="BC8" s="10" t="s">
        <v>449</v>
      </c>
      <c r="BD8" s="10" t="s">
        <v>1686</v>
      </c>
    </row>
    <row r="9" spans="1:56" ht="14.5" x14ac:dyDescent="0.35">
      <c r="A9" s="9">
        <v>45211.832985775458</v>
      </c>
      <c r="B9" s="10" t="s">
        <v>8834</v>
      </c>
      <c r="C9" s="10" t="s">
        <v>8835</v>
      </c>
      <c r="D9" s="10" t="s">
        <v>8836</v>
      </c>
      <c r="E9" s="10" t="s">
        <v>8837</v>
      </c>
      <c r="F9" s="10" t="s">
        <v>8838</v>
      </c>
      <c r="G9" s="10" t="s">
        <v>89</v>
      </c>
      <c r="H9" s="10">
        <v>9989446177</v>
      </c>
      <c r="I9" s="10" t="s">
        <v>8834</v>
      </c>
      <c r="J9" s="10" t="s">
        <v>90</v>
      </c>
      <c r="K9" s="10" t="s">
        <v>91</v>
      </c>
      <c r="L9" s="1"/>
      <c r="M9" s="10" t="s">
        <v>92</v>
      </c>
      <c r="N9" s="10" t="s">
        <v>1569</v>
      </c>
      <c r="O9" s="10" t="s">
        <v>1570</v>
      </c>
      <c r="P9" s="10" t="s">
        <v>1571</v>
      </c>
      <c r="Q9" s="1"/>
      <c r="R9" s="1"/>
      <c r="S9" s="1"/>
      <c r="T9" s="10">
        <v>2019</v>
      </c>
      <c r="U9" s="10" t="s">
        <v>94</v>
      </c>
      <c r="V9" s="10">
        <v>9.6999999999999993</v>
      </c>
      <c r="W9" s="10">
        <v>600</v>
      </c>
      <c r="X9" s="10">
        <v>92.15</v>
      </c>
      <c r="Y9" s="12"/>
      <c r="Z9" s="10" t="s">
        <v>8839</v>
      </c>
      <c r="AA9" s="10" t="s">
        <v>1412</v>
      </c>
      <c r="AB9" s="10">
        <v>2022</v>
      </c>
      <c r="AC9" s="10">
        <v>8.6</v>
      </c>
      <c r="AD9" s="10">
        <v>1000</v>
      </c>
      <c r="AE9" s="13">
        <v>81.7</v>
      </c>
      <c r="AF9" s="13">
        <v>81.7</v>
      </c>
      <c r="AG9" s="13">
        <v>81.7</v>
      </c>
      <c r="AH9" s="10">
        <v>81.7</v>
      </c>
      <c r="AI9" s="10" t="s">
        <v>8840</v>
      </c>
      <c r="AJ9" s="14">
        <v>38035</v>
      </c>
      <c r="AK9" s="10" t="s">
        <v>98</v>
      </c>
      <c r="AL9" s="10" t="s">
        <v>133</v>
      </c>
      <c r="AM9" s="10">
        <v>2718</v>
      </c>
      <c r="AN9" s="10">
        <v>9.1999999999999993</v>
      </c>
      <c r="AO9" s="10">
        <v>0</v>
      </c>
      <c r="AP9" s="10">
        <v>0</v>
      </c>
      <c r="AQ9" s="10" t="s">
        <v>664</v>
      </c>
      <c r="AR9" s="10" t="s">
        <v>8841</v>
      </c>
      <c r="AS9" s="10" t="s">
        <v>152</v>
      </c>
      <c r="AT9" s="10" t="s">
        <v>472</v>
      </c>
      <c r="AU9" s="10">
        <v>503224</v>
      </c>
      <c r="AV9" s="10" t="s">
        <v>8842</v>
      </c>
      <c r="AW9" s="10" t="s">
        <v>472</v>
      </c>
      <c r="AX9" s="10">
        <v>503224</v>
      </c>
      <c r="AY9" s="10" t="s">
        <v>8843</v>
      </c>
      <c r="AZ9" s="10">
        <v>9912540117</v>
      </c>
      <c r="BA9" s="10" t="s">
        <v>8844</v>
      </c>
      <c r="BB9" s="10">
        <v>8885240117</v>
      </c>
      <c r="BC9" s="10" t="s">
        <v>300</v>
      </c>
      <c r="BD9" s="10" t="s">
        <v>300</v>
      </c>
    </row>
    <row r="10" spans="1:56" ht="14.5" x14ac:dyDescent="0.35">
      <c r="A10" s="9">
        <v>45211.911882685185</v>
      </c>
      <c r="B10" s="10" t="s">
        <v>1579</v>
      </c>
      <c r="C10" s="10" t="s">
        <v>1580</v>
      </c>
      <c r="D10" s="10" t="s">
        <v>1581</v>
      </c>
      <c r="E10" s="10" t="s">
        <v>1582</v>
      </c>
      <c r="F10" s="10" t="s">
        <v>1583</v>
      </c>
      <c r="G10" s="10" t="s">
        <v>89</v>
      </c>
      <c r="H10" s="10">
        <v>7569797060</v>
      </c>
      <c r="I10" s="10" t="s">
        <v>1579</v>
      </c>
      <c r="J10" s="10" t="s">
        <v>90</v>
      </c>
      <c r="K10" s="10" t="s">
        <v>91</v>
      </c>
      <c r="L10" s="1"/>
      <c r="M10" s="10" t="s">
        <v>92</v>
      </c>
      <c r="N10" s="10" t="s">
        <v>1569</v>
      </c>
      <c r="O10" s="10" t="s">
        <v>1571</v>
      </c>
      <c r="P10" s="10" t="s">
        <v>1570</v>
      </c>
      <c r="Q10" s="1"/>
      <c r="R10" s="1"/>
      <c r="S10" s="1"/>
      <c r="T10" s="10">
        <v>2019</v>
      </c>
      <c r="U10" s="10" t="s">
        <v>94</v>
      </c>
      <c r="V10" s="10">
        <v>8.6999999999999993</v>
      </c>
      <c r="W10" s="10">
        <v>600</v>
      </c>
      <c r="X10" s="10">
        <v>78.3</v>
      </c>
      <c r="Y10" s="12"/>
      <c r="Z10" s="10" t="s">
        <v>1584</v>
      </c>
      <c r="AA10" s="10" t="s">
        <v>96</v>
      </c>
      <c r="AB10" s="10">
        <v>2021</v>
      </c>
      <c r="AC10" s="10">
        <v>824</v>
      </c>
      <c r="AD10" s="10">
        <v>1000</v>
      </c>
      <c r="AE10" s="13">
        <v>82.399999999999991</v>
      </c>
      <c r="AF10" s="13">
        <v>82.399999999999991</v>
      </c>
      <c r="AG10" s="13"/>
      <c r="AH10" s="10">
        <v>84</v>
      </c>
      <c r="AI10" s="10" t="s">
        <v>1585</v>
      </c>
      <c r="AJ10" s="14">
        <v>37588</v>
      </c>
      <c r="AK10" s="10" t="s">
        <v>116</v>
      </c>
      <c r="AL10" s="10" t="s">
        <v>99</v>
      </c>
      <c r="AM10" s="10">
        <v>74477</v>
      </c>
      <c r="AN10" s="10">
        <v>7.58</v>
      </c>
      <c r="AO10" s="10">
        <v>0</v>
      </c>
      <c r="AP10" s="10">
        <v>0</v>
      </c>
      <c r="AQ10" s="10" t="s">
        <v>377</v>
      </c>
      <c r="AR10" s="10" t="s">
        <v>1586</v>
      </c>
      <c r="AS10" s="10" t="s">
        <v>152</v>
      </c>
      <c r="AT10" s="10" t="s">
        <v>1587</v>
      </c>
      <c r="AU10" s="10">
        <v>505405</v>
      </c>
      <c r="AV10" s="10" t="s">
        <v>1588</v>
      </c>
      <c r="AW10" s="10" t="s">
        <v>1587</v>
      </c>
      <c r="AX10" s="10">
        <v>505405</v>
      </c>
      <c r="AY10" s="10" t="s">
        <v>1589</v>
      </c>
      <c r="AZ10" s="10">
        <v>7702144313</v>
      </c>
      <c r="BA10" s="10" t="s">
        <v>1590</v>
      </c>
      <c r="BB10" s="10">
        <v>9000568546</v>
      </c>
      <c r="BC10" s="10" t="s">
        <v>300</v>
      </c>
      <c r="BD10" s="10" t="s">
        <v>259</v>
      </c>
    </row>
    <row r="11" spans="1:56" ht="14.5" x14ac:dyDescent="0.35">
      <c r="A11" s="9">
        <v>45215.310469583332</v>
      </c>
      <c r="B11" s="10" t="s">
        <v>1687</v>
      </c>
      <c r="C11" s="10" t="s">
        <v>1688</v>
      </c>
      <c r="D11" s="10" t="s">
        <v>1689</v>
      </c>
      <c r="E11" s="10" t="s">
        <v>1690</v>
      </c>
      <c r="F11" s="10" t="s">
        <v>1691</v>
      </c>
      <c r="G11" s="10" t="s">
        <v>89</v>
      </c>
      <c r="H11" s="10">
        <v>9063232119</v>
      </c>
      <c r="I11" s="10" t="s">
        <v>1687</v>
      </c>
      <c r="J11" s="10" t="s">
        <v>90</v>
      </c>
      <c r="K11" s="10" t="s">
        <v>91</v>
      </c>
      <c r="L11" s="1"/>
      <c r="M11" s="10" t="s">
        <v>92</v>
      </c>
      <c r="N11" s="10" t="s">
        <v>1569</v>
      </c>
      <c r="O11" s="10" t="s">
        <v>1570</v>
      </c>
      <c r="P11" s="10" t="s">
        <v>1571</v>
      </c>
      <c r="Q11" s="1"/>
      <c r="R11" s="1"/>
      <c r="S11" s="1"/>
      <c r="T11" s="10">
        <v>2019</v>
      </c>
      <c r="U11" s="10" t="s">
        <v>94</v>
      </c>
      <c r="V11" s="10">
        <v>8.5</v>
      </c>
      <c r="W11" s="10">
        <v>800</v>
      </c>
      <c r="X11" s="10">
        <v>76.900000000000006</v>
      </c>
      <c r="Y11" s="12"/>
      <c r="Z11" s="10" t="s">
        <v>1692</v>
      </c>
      <c r="AA11" s="10" t="s">
        <v>96</v>
      </c>
      <c r="AB11" s="10">
        <v>832</v>
      </c>
      <c r="AC11" s="10">
        <v>832</v>
      </c>
      <c r="AD11" s="10">
        <v>1000</v>
      </c>
      <c r="AE11" s="13">
        <v>83.2</v>
      </c>
      <c r="AF11" s="13">
        <v>83.2</v>
      </c>
      <c r="AG11" s="13"/>
      <c r="AH11" s="10">
        <v>83</v>
      </c>
      <c r="AI11" s="10" t="s">
        <v>1693</v>
      </c>
      <c r="AJ11" s="14">
        <v>37716</v>
      </c>
      <c r="AK11" s="10" t="s">
        <v>116</v>
      </c>
      <c r="AL11" s="10" t="s">
        <v>99</v>
      </c>
      <c r="AM11" s="10">
        <v>45959</v>
      </c>
      <c r="AN11" s="10">
        <v>8.66</v>
      </c>
      <c r="AO11" s="10">
        <v>0</v>
      </c>
      <c r="AP11" s="10">
        <v>0</v>
      </c>
      <c r="AQ11" s="10" t="s">
        <v>573</v>
      </c>
      <c r="AR11" s="10" t="s">
        <v>1694</v>
      </c>
      <c r="AS11" s="10" t="s">
        <v>1695</v>
      </c>
      <c r="AT11" s="10" t="s">
        <v>1696</v>
      </c>
      <c r="AU11" s="10">
        <v>500005</v>
      </c>
      <c r="AV11" s="10" t="s">
        <v>1694</v>
      </c>
      <c r="AW11" s="10" t="s">
        <v>1696</v>
      </c>
      <c r="AX11" s="10">
        <v>500005</v>
      </c>
      <c r="AY11" s="10" t="s">
        <v>1697</v>
      </c>
      <c r="AZ11" s="10">
        <v>9542825969</v>
      </c>
      <c r="BA11" s="10" t="s">
        <v>1698</v>
      </c>
      <c r="BB11" s="10">
        <v>9666200049</v>
      </c>
      <c r="BC11" s="10" t="s">
        <v>1699</v>
      </c>
      <c r="BD11" s="10" t="s">
        <v>1700</v>
      </c>
    </row>
    <row r="12" spans="1:56" ht="14.5" x14ac:dyDescent="0.35">
      <c r="A12" s="9">
        <v>45211.910276643517</v>
      </c>
      <c r="B12" s="10" t="s">
        <v>8845</v>
      </c>
      <c r="C12" s="10" t="s">
        <v>8846</v>
      </c>
      <c r="D12" s="10" t="s">
        <v>8847</v>
      </c>
      <c r="E12" s="10" t="s">
        <v>8848</v>
      </c>
      <c r="F12" s="10" t="s">
        <v>8849</v>
      </c>
      <c r="G12" s="10" t="s">
        <v>89</v>
      </c>
      <c r="H12" s="10">
        <v>7093174439</v>
      </c>
      <c r="I12" s="10" t="s">
        <v>8845</v>
      </c>
      <c r="J12" s="10" t="s">
        <v>90</v>
      </c>
      <c r="K12" s="10" t="s">
        <v>91</v>
      </c>
      <c r="L12" s="1"/>
      <c r="M12" s="10" t="s">
        <v>92</v>
      </c>
      <c r="N12" s="10" t="s">
        <v>1569</v>
      </c>
      <c r="O12" s="10" t="s">
        <v>1571</v>
      </c>
      <c r="P12" s="10" t="s">
        <v>1570</v>
      </c>
      <c r="Q12" s="1"/>
      <c r="R12" s="1"/>
      <c r="S12" s="1"/>
      <c r="T12" s="10">
        <v>2019</v>
      </c>
      <c r="U12" s="10" t="s">
        <v>94</v>
      </c>
      <c r="V12" s="10">
        <v>9.5</v>
      </c>
      <c r="W12" s="10">
        <v>600</v>
      </c>
      <c r="X12" s="10">
        <v>90.25</v>
      </c>
      <c r="Y12" s="12"/>
      <c r="Z12" s="10" t="s">
        <v>8850</v>
      </c>
      <c r="AA12" s="10" t="s">
        <v>1412</v>
      </c>
      <c r="AB12" s="10">
        <v>2022</v>
      </c>
      <c r="AC12" s="10">
        <v>9.07</v>
      </c>
      <c r="AD12" s="10">
        <v>10</v>
      </c>
      <c r="AE12" s="13">
        <v>86.165000000000006</v>
      </c>
      <c r="AF12" s="13">
        <v>86.165000000000006</v>
      </c>
      <c r="AG12" s="13">
        <v>86.165000000000006</v>
      </c>
      <c r="AH12" s="10">
        <v>90.7</v>
      </c>
      <c r="AI12" s="10" t="s">
        <v>8851</v>
      </c>
      <c r="AJ12" s="14">
        <v>37669</v>
      </c>
      <c r="AK12" s="10" t="s">
        <v>116</v>
      </c>
      <c r="AL12" s="10" t="s">
        <v>99</v>
      </c>
      <c r="AM12" s="10">
        <v>194</v>
      </c>
      <c r="AN12" s="10">
        <v>9.0500000000000007</v>
      </c>
      <c r="AO12" s="10">
        <v>0</v>
      </c>
      <c r="AP12" s="10">
        <v>0</v>
      </c>
      <c r="AQ12" s="10" t="s">
        <v>8852</v>
      </c>
      <c r="AR12" s="10" t="s">
        <v>8853</v>
      </c>
      <c r="AS12" s="10" t="s">
        <v>152</v>
      </c>
      <c r="AT12" s="10" t="s">
        <v>1631</v>
      </c>
      <c r="AU12" s="10">
        <v>505505</v>
      </c>
      <c r="AV12" s="10" t="s">
        <v>8854</v>
      </c>
      <c r="AW12" s="10" t="s">
        <v>1631</v>
      </c>
      <c r="AX12" s="10">
        <v>505505</v>
      </c>
      <c r="AY12" s="10" t="s">
        <v>8855</v>
      </c>
      <c r="AZ12" s="10">
        <v>6302253258</v>
      </c>
      <c r="BA12" s="10" t="s">
        <v>8849</v>
      </c>
      <c r="BB12" s="10" t="s">
        <v>287</v>
      </c>
      <c r="BC12" s="10" t="s">
        <v>383</v>
      </c>
      <c r="BD12" s="10" t="s">
        <v>157</v>
      </c>
    </row>
    <row r="13" spans="1:56" ht="14.5" x14ac:dyDescent="0.35">
      <c r="A13" s="9">
        <v>45211.921180925929</v>
      </c>
      <c r="B13" s="10" t="s">
        <v>8824</v>
      </c>
      <c r="C13" s="10" t="s">
        <v>8825</v>
      </c>
      <c r="D13" s="10" t="s">
        <v>8826</v>
      </c>
      <c r="E13" s="10" t="s">
        <v>8827</v>
      </c>
      <c r="F13" s="10" t="s">
        <v>8828</v>
      </c>
      <c r="G13" s="10" t="s">
        <v>89</v>
      </c>
      <c r="H13" s="10">
        <v>9533637151</v>
      </c>
      <c r="I13" s="10" t="s">
        <v>8824</v>
      </c>
      <c r="J13" s="10" t="s">
        <v>90</v>
      </c>
      <c r="K13" s="10" t="s">
        <v>91</v>
      </c>
      <c r="L13" s="1"/>
      <c r="M13" s="10" t="s">
        <v>92</v>
      </c>
      <c r="N13" s="10" t="s">
        <v>1569</v>
      </c>
      <c r="O13" s="10" t="s">
        <v>1571</v>
      </c>
      <c r="P13" s="10" t="s">
        <v>1570</v>
      </c>
      <c r="Q13" s="1"/>
      <c r="R13" s="1"/>
      <c r="S13" s="1"/>
      <c r="T13" s="10">
        <v>2019</v>
      </c>
      <c r="U13" s="10" t="s">
        <v>94</v>
      </c>
      <c r="V13" s="10">
        <v>9.1999999999999993</v>
      </c>
      <c r="W13" s="10">
        <v>600</v>
      </c>
      <c r="X13" s="10">
        <v>92</v>
      </c>
      <c r="Y13" s="12"/>
      <c r="Z13" s="10" t="s">
        <v>8829</v>
      </c>
      <c r="AA13" s="10" t="s">
        <v>1412</v>
      </c>
      <c r="AB13" s="10">
        <v>2022</v>
      </c>
      <c r="AC13" s="10">
        <v>9.1</v>
      </c>
      <c r="AD13" s="10">
        <v>1000</v>
      </c>
      <c r="AE13" s="13">
        <v>86.45</v>
      </c>
      <c r="AF13" s="13">
        <v>86.45</v>
      </c>
      <c r="AG13" s="13">
        <v>86.45</v>
      </c>
      <c r="AH13" s="10">
        <v>91</v>
      </c>
      <c r="AI13" s="10" t="s">
        <v>8830</v>
      </c>
      <c r="AJ13" s="14">
        <v>38209</v>
      </c>
      <c r="AK13" s="10" t="s">
        <v>98</v>
      </c>
      <c r="AL13" s="10" t="s">
        <v>99</v>
      </c>
      <c r="AM13" s="10">
        <v>402</v>
      </c>
      <c r="AN13" s="10">
        <v>9.15</v>
      </c>
      <c r="AO13" s="10">
        <v>0</v>
      </c>
      <c r="AP13" s="10">
        <v>0</v>
      </c>
      <c r="AQ13" s="10" t="s">
        <v>8831</v>
      </c>
      <c r="AR13" s="10" t="s">
        <v>472</v>
      </c>
      <c r="AS13" s="10" t="s">
        <v>102</v>
      </c>
      <c r="AT13" s="10" t="s">
        <v>535</v>
      </c>
      <c r="AU13" s="10">
        <v>503246</v>
      </c>
      <c r="AV13" s="10" t="s">
        <v>535</v>
      </c>
      <c r="AW13" s="10" t="s">
        <v>535</v>
      </c>
      <c r="AX13" s="10">
        <v>503246</v>
      </c>
      <c r="AY13" s="10" t="s">
        <v>8832</v>
      </c>
      <c r="AZ13" s="10">
        <v>9392013417</v>
      </c>
      <c r="BA13" s="10" t="s">
        <v>7265</v>
      </c>
      <c r="BB13" s="10">
        <v>8179670899</v>
      </c>
      <c r="BC13" s="10" t="s">
        <v>449</v>
      </c>
      <c r="BD13" s="10" t="s">
        <v>8833</v>
      </c>
    </row>
    <row r="14" spans="1:56" ht="14.5" x14ac:dyDescent="0.35">
      <c r="A14" s="9">
        <v>45211.896925740744</v>
      </c>
      <c r="B14" s="10" t="s">
        <v>8876</v>
      </c>
      <c r="C14" s="10" t="s">
        <v>8877</v>
      </c>
      <c r="D14" s="10" t="s">
        <v>8878</v>
      </c>
      <c r="E14" s="10" t="s">
        <v>8879</v>
      </c>
      <c r="F14" s="10" t="s">
        <v>8880</v>
      </c>
      <c r="G14" s="10" t="s">
        <v>89</v>
      </c>
      <c r="H14" s="10">
        <v>7999479997</v>
      </c>
      <c r="I14" s="10" t="s">
        <v>8876</v>
      </c>
      <c r="J14" s="10" t="s">
        <v>90</v>
      </c>
      <c r="K14" s="10" t="s">
        <v>91</v>
      </c>
      <c r="L14" s="1"/>
      <c r="M14" s="10" t="s">
        <v>92</v>
      </c>
      <c r="N14" s="10" t="s">
        <v>1569</v>
      </c>
      <c r="O14" s="10" t="s">
        <v>1571</v>
      </c>
      <c r="P14" s="10" t="s">
        <v>1570</v>
      </c>
      <c r="Q14" s="1"/>
      <c r="R14" s="1"/>
      <c r="S14" s="1"/>
      <c r="T14" s="10">
        <v>2019</v>
      </c>
      <c r="U14" s="10" t="s">
        <v>94</v>
      </c>
      <c r="V14" s="10">
        <v>8.8000000000000007</v>
      </c>
      <c r="W14" s="10">
        <v>480</v>
      </c>
      <c r="X14" s="10">
        <v>83.6</v>
      </c>
      <c r="Y14" s="12"/>
      <c r="Z14" s="10" t="s">
        <v>8881</v>
      </c>
      <c r="AA14" s="10" t="s">
        <v>1412</v>
      </c>
      <c r="AB14" s="10">
        <v>2022</v>
      </c>
      <c r="AC14" s="10">
        <v>9.36</v>
      </c>
      <c r="AD14" s="10">
        <v>880</v>
      </c>
      <c r="AE14" s="13">
        <v>88.919999999999987</v>
      </c>
      <c r="AF14" s="13">
        <v>88.919999999999987</v>
      </c>
      <c r="AG14" s="13">
        <v>88.919999999999987</v>
      </c>
      <c r="AH14" s="10">
        <v>3</v>
      </c>
      <c r="AI14" s="10" t="s">
        <v>8882</v>
      </c>
      <c r="AJ14" s="14">
        <v>37701</v>
      </c>
      <c r="AK14" s="10" t="s">
        <v>116</v>
      </c>
      <c r="AL14" s="10" t="s">
        <v>133</v>
      </c>
      <c r="AM14" s="10">
        <v>724</v>
      </c>
      <c r="AN14" s="10">
        <v>8.85</v>
      </c>
      <c r="AO14" s="10">
        <v>0</v>
      </c>
      <c r="AP14" s="10">
        <v>0</v>
      </c>
      <c r="AQ14" s="10" t="s">
        <v>8883</v>
      </c>
      <c r="AR14" s="10" t="s">
        <v>8884</v>
      </c>
      <c r="AS14" s="10" t="s">
        <v>102</v>
      </c>
      <c r="AT14" s="10" t="s">
        <v>243</v>
      </c>
      <c r="AU14" s="10">
        <v>505001</v>
      </c>
      <c r="AV14" s="10" t="s">
        <v>8885</v>
      </c>
      <c r="AW14" s="10" t="s">
        <v>1631</v>
      </c>
      <c r="AX14" s="10">
        <v>505001</v>
      </c>
      <c r="AY14" s="10" t="s">
        <v>8886</v>
      </c>
      <c r="AZ14" s="10">
        <v>8341857459</v>
      </c>
      <c r="BA14" s="10">
        <v>9346870075</v>
      </c>
      <c r="BB14" s="10">
        <v>9346870075</v>
      </c>
      <c r="BC14" s="10" t="s">
        <v>8887</v>
      </c>
      <c r="BD14" s="10" t="s">
        <v>7941</v>
      </c>
    </row>
    <row r="15" spans="1:56" ht="14.5" x14ac:dyDescent="0.35">
      <c r="A15" s="9">
        <v>45211.945375023148</v>
      </c>
      <c r="B15" s="10" t="s">
        <v>1662</v>
      </c>
      <c r="C15" s="10" t="s">
        <v>1663</v>
      </c>
      <c r="D15" s="10" t="s">
        <v>1664</v>
      </c>
      <c r="E15" s="10" t="s">
        <v>1665</v>
      </c>
      <c r="F15" s="10" t="s">
        <v>1666</v>
      </c>
      <c r="G15" s="10" t="s">
        <v>89</v>
      </c>
      <c r="H15" s="10">
        <v>9392568630</v>
      </c>
      <c r="I15" s="10" t="s">
        <v>1662</v>
      </c>
      <c r="J15" s="10" t="s">
        <v>90</v>
      </c>
      <c r="K15" s="10" t="s">
        <v>91</v>
      </c>
      <c r="L15" s="1"/>
      <c r="M15" s="10" t="s">
        <v>92</v>
      </c>
      <c r="N15" s="10" t="s">
        <v>1569</v>
      </c>
      <c r="O15" s="10" t="s">
        <v>1570</v>
      </c>
      <c r="P15" s="10" t="s">
        <v>1571</v>
      </c>
      <c r="Q15" s="1"/>
      <c r="R15" s="1"/>
      <c r="S15" s="1"/>
      <c r="T15" s="10">
        <v>2019</v>
      </c>
      <c r="U15" s="10" t="s">
        <v>94</v>
      </c>
      <c r="V15" s="10">
        <v>9.1999999999999993</v>
      </c>
      <c r="W15" s="10">
        <v>10</v>
      </c>
      <c r="X15" s="10">
        <v>87.4</v>
      </c>
      <c r="Y15" s="12"/>
      <c r="Z15" s="10" t="s">
        <v>1667</v>
      </c>
      <c r="AA15" s="10" t="s">
        <v>96</v>
      </c>
      <c r="AB15" s="10">
        <v>2021</v>
      </c>
      <c r="AC15" s="10">
        <v>892</v>
      </c>
      <c r="AD15" s="10">
        <v>1000</v>
      </c>
      <c r="AE15" s="13">
        <v>89.2</v>
      </c>
      <c r="AF15" s="13">
        <v>89.2</v>
      </c>
      <c r="AG15" s="13"/>
      <c r="AH15" s="10">
        <v>89.2</v>
      </c>
      <c r="AI15" s="10" t="s">
        <v>1668</v>
      </c>
      <c r="AJ15" s="14">
        <v>37778</v>
      </c>
      <c r="AK15" s="10" t="s">
        <v>116</v>
      </c>
      <c r="AL15" s="10" t="s">
        <v>133</v>
      </c>
      <c r="AM15" s="10">
        <v>0</v>
      </c>
      <c r="AN15" s="10">
        <v>8.8000000000000007</v>
      </c>
      <c r="AO15" s="10">
        <v>0</v>
      </c>
      <c r="AP15" s="10">
        <v>0</v>
      </c>
      <c r="AQ15" s="10" t="s">
        <v>1669</v>
      </c>
      <c r="AR15" s="10" t="s">
        <v>745</v>
      </c>
      <c r="AS15" s="10" t="s">
        <v>152</v>
      </c>
      <c r="AT15" s="10" t="s">
        <v>119</v>
      </c>
      <c r="AU15" s="10">
        <v>501401</v>
      </c>
      <c r="AV15" s="10" t="s">
        <v>1670</v>
      </c>
      <c r="AW15" s="10" t="s">
        <v>666</v>
      </c>
      <c r="AX15" s="10">
        <v>503111</v>
      </c>
      <c r="AY15" s="10" t="s">
        <v>1671</v>
      </c>
      <c r="AZ15" s="10">
        <v>9701244785</v>
      </c>
      <c r="BA15" s="10" t="s">
        <v>1672</v>
      </c>
      <c r="BB15" s="10">
        <v>9542731450</v>
      </c>
      <c r="BC15" s="10" t="s">
        <v>449</v>
      </c>
      <c r="BD15" s="10" t="s">
        <v>930</v>
      </c>
    </row>
    <row r="16" spans="1:56" ht="14.5" x14ac:dyDescent="0.35">
      <c r="A16" s="9">
        <v>45211.943285555557</v>
      </c>
      <c r="B16" s="10" t="s">
        <v>8888</v>
      </c>
      <c r="C16" s="10" t="s">
        <v>8889</v>
      </c>
      <c r="D16" s="10" t="s">
        <v>8890</v>
      </c>
      <c r="E16" s="10" t="s">
        <v>8891</v>
      </c>
      <c r="F16" s="10" t="s">
        <v>8892</v>
      </c>
      <c r="G16" s="10" t="s">
        <v>89</v>
      </c>
      <c r="H16" s="10">
        <v>7670882129</v>
      </c>
      <c r="I16" s="10" t="s">
        <v>8888</v>
      </c>
      <c r="J16" s="10" t="s">
        <v>90</v>
      </c>
      <c r="K16" s="10" t="s">
        <v>91</v>
      </c>
      <c r="L16" s="1"/>
      <c r="M16" s="10" t="s">
        <v>92</v>
      </c>
      <c r="N16" s="10" t="s">
        <v>1569</v>
      </c>
      <c r="O16" s="10" t="s">
        <v>1571</v>
      </c>
      <c r="P16" s="10" t="s">
        <v>1571</v>
      </c>
      <c r="Q16" s="1"/>
      <c r="R16" s="1"/>
      <c r="S16" s="1"/>
      <c r="T16" s="10">
        <v>2019</v>
      </c>
      <c r="U16" s="10" t="s">
        <v>94</v>
      </c>
      <c r="V16" s="10">
        <v>9</v>
      </c>
      <c r="W16" s="10">
        <v>600</v>
      </c>
      <c r="X16" s="10">
        <v>85.5</v>
      </c>
      <c r="Y16" s="12"/>
      <c r="Z16" s="10" t="s">
        <v>8893</v>
      </c>
      <c r="AA16" s="10" t="s">
        <v>1412</v>
      </c>
      <c r="AB16" s="10">
        <v>2022</v>
      </c>
      <c r="AC16" s="10">
        <v>9.4700000000000006</v>
      </c>
      <c r="AD16" s="10">
        <v>1000</v>
      </c>
      <c r="AE16" s="13">
        <v>89.965000000000003</v>
      </c>
      <c r="AF16" s="13">
        <v>89.965000000000003</v>
      </c>
      <c r="AG16" s="13">
        <v>89.965000000000003</v>
      </c>
      <c r="AH16" s="10">
        <v>90</v>
      </c>
      <c r="AI16" s="10" t="s">
        <v>8894</v>
      </c>
      <c r="AJ16" s="14">
        <v>37796</v>
      </c>
      <c r="AK16" s="10" t="s">
        <v>116</v>
      </c>
      <c r="AL16" s="10" t="s">
        <v>99</v>
      </c>
      <c r="AM16" s="10">
        <v>151</v>
      </c>
      <c r="AN16" s="10">
        <v>9.3000000000000007</v>
      </c>
      <c r="AO16" s="10">
        <v>0</v>
      </c>
      <c r="AP16" s="10">
        <v>0</v>
      </c>
      <c r="AQ16" s="10" t="s">
        <v>8895</v>
      </c>
      <c r="AR16" s="10" t="s">
        <v>8896</v>
      </c>
      <c r="AS16" s="10" t="s">
        <v>102</v>
      </c>
      <c r="AT16" s="10" t="s">
        <v>6018</v>
      </c>
      <c r="AU16" s="10">
        <v>506163</v>
      </c>
      <c r="AV16" s="10" t="s">
        <v>8897</v>
      </c>
      <c r="AW16" s="10" t="s">
        <v>6018</v>
      </c>
      <c r="AX16" s="10">
        <v>506163</v>
      </c>
      <c r="AY16" s="10" t="s">
        <v>8898</v>
      </c>
      <c r="AZ16" s="10">
        <v>8985237723</v>
      </c>
      <c r="BA16" s="10" t="s">
        <v>8899</v>
      </c>
      <c r="BB16" s="10">
        <v>8978667133</v>
      </c>
      <c r="BC16" s="10" t="s">
        <v>2077</v>
      </c>
      <c r="BD16" s="10" t="s">
        <v>2172</v>
      </c>
    </row>
    <row r="17" spans="1:56" ht="14.5" x14ac:dyDescent="0.35">
      <c r="A17" s="9">
        <v>45211.920990150466</v>
      </c>
      <c r="B17" s="10" t="s">
        <v>1701</v>
      </c>
      <c r="C17" s="10" t="s">
        <v>1702</v>
      </c>
      <c r="D17" s="10" t="s">
        <v>1703</v>
      </c>
      <c r="E17" s="10" t="s">
        <v>1704</v>
      </c>
      <c r="F17" s="10" t="s">
        <v>1705</v>
      </c>
      <c r="G17" s="10" t="s">
        <v>89</v>
      </c>
      <c r="H17" s="10">
        <v>8125327518</v>
      </c>
      <c r="I17" s="10" t="s">
        <v>1706</v>
      </c>
      <c r="J17" s="10" t="s">
        <v>90</v>
      </c>
      <c r="K17" s="10" t="s">
        <v>91</v>
      </c>
      <c r="L17" s="1"/>
      <c r="M17" s="10" t="s">
        <v>92</v>
      </c>
      <c r="N17" s="10" t="s">
        <v>1569</v>
      </c>
      <c r="O17" s="10" t="s">
        <v>1571</v>
      </c>
      <c r="P17" s="10" t="s">
        <v>1570</v>
      </c>
      <c r="Q17" s="1"/>
      <c r="R17" s="1"/>
      <c r="S17" s="1"/>
      <c r="T17" s="10">
        <v>2019</v>
      </c>
      <c r="U17" s="10" t="s">
        <v>94</v>
      </c>
      <c r="V17" s="10">
        <v>9</v>
      </c>
      <c r="W17" s="10">
        <v>525</v>
      </c>
      <c r="X17" s="10">
        <v>9</v>
      </c>
      <c r="Y17" s="18">
        <f>X17*9.5</f>
        <v>85.5</v>
      </c>
      <c r="Z17" s="10" t="s">
        <v>1707</v>
      </c>
      <c r="AA17" s="10" t="s">
        <v>96</v>
      </c>
      <c r="AB17" s="10">
        <v>2021</v>
      </c>
      <c r="AC17" s="10">
        <v>9.5</v>
      </c>
      <c r="AD17" s="10">
        <v>1000</v>
      </c>
      <c r="AE17" s="13">
        <v>90.25</v>
      </c>
      <c r="AF17" s="13">
        <v>90.25</v>
      </c>
      <c r="AG17" s="13">
        <v>90.25</v>
      </c>
      <c r="AH17" s="10">
        <v>95</v>
      </c>
      <c r="AI17" s="10" t="s">
        <v>1708</v>
      </c>
      <c r="AJ17" s="14">
        <v>37941</v>
      </c>
      <c r="AK17" s="10" t="s">
        <v>98</v>
      </c>
      <c r="AL17" s="10" t="s">
        <v>99</v>
      </c>
      <c r="AM17" s="10">
        <v>79800</v>
      </c>
      <c r="AN17" s="10">
        <v>6.99</v>
      </c>
      <c r="AO17" s="10">
        <v>0</v>
      </c>
      <c r="AP17" s="10">
        <v>0</v>
      </c>
      <c r="AQ17" s="10" t="s">
        <v>1709</v>
      </c>
      <c r="AR17" s="10" t="s">
        <v>1710</v>
      </c>
      <c r="AS17" s="10" t="s">
        <v>152</v>
      </c>
      <c r="AT17" s="10" t="s">
        <v>119</v>
      </c>
      <c r="AU17" s="10">
        <v>500001</v>
      </c>
      <c r="AV17" s="10" t="s">
        <v>1710</v>
      </c>
      <c r="AW17" s="10" t="s">
        <v>1711</v>
      </c>
      <c r="AX17" s="10">
        <v>501401</v>
      </c>
      <c r="AY17" s="10" t="s">
        <v>1712</v>
      </c>
      <c r="AZ17" s="10">
        <v>9440383279</v>
      </c>
      <c r="BA17" s="10" t="s">
        <v>1713</v>
      </c>
      <c r="BB17" s="10">
        <v>8096246279</v>
      </c>
      <c r="BC17" s="10" t="s">
        <v>1714</v>
      </c>
      <c r="BD17" s="10" t="s">
        <v>157</v>
      </c>
    </row>
    <row r="18" spans="1:56" ht="14.5" x14ac:dyDescent="0.35">
      <c r="A18" s="9">
        <v>45211.910842939818</v>
      </c>
      <c r="B18" s="10" t="s">
        <v>8865</v>
      </c>
      <c r="C18" s="10" t="s">
        <v>8866</v>
      </c>
      <c r="D18" s="10" t="s">
        <v>8867</v>
      </c>
      <c r="E18" s="10" t="s">
        <v>8868</v>
      </c>
      <c r="F18" s="10" t="s">
        <v>8869</v>
      </c>
      <c r="G18" s="10" t="s">
        <v>89</v>
      </c>
      <c r="H18" s="10">
        <v>6304846124</v>
      </c>
      <c r="I18" s="10" t="s">
        <v>8865</v>
      </c>
      <c r="J18" s="10" t="s">
        <v>90</v>
      </c>
      <c r="K18" s="10" t="s">
        <v>91</v>
      </c>
      <c r="L18" s="1"/>
      <c r="M18" s="10" t="s">
        <v>92</v>
      </c>
      <c r="N18" s="10" t="s">
        <v>1569</v>
      </c>
      <c r="O18" s="10" t="s">
        <v>1571</v>
      </c>
      <c r="P18" s="10" t="s">
        <v>1570</v>
      </c>
      <c r="Q18" s="1"/>
      <c r="R18" s="1"/>
      <c r="S18" s="1"/>
      <c r="T18" s="10">
        <v>2019</v>
      </c>
      <c r="U18" s="10" t="s">
        <v>94</v>
      </c>
      <c r="V18" s="10">
        <v>9.3000000000000007</v>
      </c>
      <c r="W18" s="10">
        <v>600</v>
      </c>
      <c r="X18" s="10">
        <v>93</v>
      </c>
      <c r="Y18" s="12"/>
      <c r="Z18" s="10" t="s">
        <v>8870</v>
      </c>
      <c r="AA18" s="10" t="s">
        <v>1412</v>
      </c>
      <c r="AB18" s="10">
        <v>2022</v>
      </c>
      <c r="AC18" s="10">
        <v>9.7200000000000006</v>
      </c>
      <c r="AD18" s="10">
        <v>1000</v>
      </c>
      <c r="AE18" s="13">
        <v>92.34</v>
      </c>
      <c r="AF18" s="13">
        <v>92.34</v>
      </c>
      <c r="AG18" s="13">
        <v>92.34</v>
      </c>
      <c r="AH18" s="10">
        <v>97</v>
      </c>
      <c r="AI18" s="10" t="s">
        <v>8871</v>
      </c>
      <c r="AJ18" s="14">
        <v>37849</v>
      </c>
      <c r="AK18" s="10" t="s">
        <v>98</v>
      </c>
      <c r="AL18" s="10" t="s">
        <v>99</v>
      </c>
      <c r="AM18" s="10">
        <v>159</v>
      </c>
      <c r="AN18" s="10">
        <v>9.48</v>
      </c>
      <c r="AO18" s="10">
        <v>0</v>
      </c>
      <c r="AP18" s="10">
        <v>0</v>
      </c>
      <c r="AQ18" s="10" t="s">
        <v>8872</v>
      </c>
      <c r="AR18" s="10" t="s">
        <v>8873</v>
      </c>
      <c r="AS18" s="10" t="s">
        <v>152</v>
      </c>
      <c r="AT18" s="10" t="s">
        <v>472</v>
      </c>
      <c r="AU18" s="10">
        <v>503175</v>
      </c>
      <c r="AV18" s="10" t="s">
        <v>8874</v>
      </c>
      <c r="AW18" s="10" t="s">
        <v>472</v>
      </c>
      <c r="AX18" s="10">
        <v>503175</v>
      </c>
      <c r="AY18" s="10" t="s">
        <v>8875</v>
      </c>
      <c r="AZ18" s="10">
        <v>7702776381</v>
      </c>
      <c r="BA18" s="10" t="s">
        <v>4374</v>
      </c>
      <c r="BB18" s="10">
        <v>7093857097</v>
      </c>
      <c r="BC18" s="10" t="s">
        <v>300</v>
      </c>
      <c r="BD18" s="10" t="s">
        <v>157</v>
      </c>
    </row>
    <row r="19" spans="1:56" ht="14.5" x14ac:dyDescent="0.35">
      <c r="A19" s="9">
        <v>45211.906209317131</v>
      </c>
      <c r="B19" s="10" t="s">
        <v>1564</v>
      </c>
      <c r="C19" s="10" t="s">
        <v>1565</v>
      </c>
      <c r="D19" s="10" t="s">
        <v>1566</v>
      </c>
      <c r="E19" s="10" t="s">
        <v>1567</v>
      </c>
      <c r="F19" s="10" t="s">
        <v>1568</v>
      </c>
      <c r="G19" s="10" t="s">
        <v>89</v>
      </c>
      <c r="H19" s="10">
        <v>7989439683</v>
      </c>
      <c r="I19" s="10" t="s">
        <v>1564</v>
      </c>
      <c r="J19" s="10" t="s">
        <v>90</v>
      </c>
      <c r="K19" s="10" t="s">
        <v>91</v>
      </c>
      <c r="L19" s="1"/>
      <c r="M19" s="10" t="s">
        <v>92</v>
      </c>
      <c r="N19" s="10" t="s">
        <v>1569</v>
      </c>
      <c r="O19" s="10" t="s">
        <v>1570</v>
      </c>
      <c r="P19" s="10" t="s">
        <v>1571</v>
      </c>
      <c r="Q19" s="1"/>
      <c r="R19" s="1"/>
      <c r="S19" s="1"/>
      <c r="T19" s="10">
        <v>2019</v>
      </c>
      <c r="U19" s="10" t="s">
        <v>94</v>
      </c>
      <c r="V19" s="10">
        <v>9.3000000000000007</v>
      </c>
      <c r="W19" s="10">
        <v>600</v>
      </c>
      <c r="X19" s="10">
        <v>88.35</v>
      </c>
      <c r="Y19" s="12"/>
      <c r="Z19" s="10" t="s">
        <v>1572</v>
      </c>
      <c r="AA19" s="10" t="s">
        <v>96</v>
      </c>
      <c r="AB19" s="10">
        <v>2021</v>
      </c>
      <c r="AC19" s="10">
        <v>930</v>
      </c>
      <c r="AD19" s="10">
        <v>1000</v>
      </c>
      <c r="AE19" s="13">
        <v>93</v>
      </c>
      <c r="AF19" s="13">
        <v>93</v>
      </c>
      <c r="AG19" s="13"/>
      <c r="AH19" s="10">
        <v>93</v>
      </c>
      <c r="AI19" s="10" t="s">
        <v>1573</v>
      </c>
      <c r="AJ19" s="14">
        <v>38219</v>
      </c>
      <c r="AK19" s="10" t="s">
        <v>98</v>
      </c>
      <c r="AL19" s="10" t="s">
        <v>99</v>
      </c>
      <c r="AM19" s="10">
        <v>71223</v>
      </c>
      <c r="AN19" s="10">
        <v>9.5</v>
      </c>
      <c r="AO19" s="10">
        <v>0</v>
      </c>
      <c r="AP19" s="10">
        <v>0</v>
      </c>
      <c r="AQ19" s="10" t="s">
        <v>377</v>
      </c>
      <c r="AR19" s="10" t="s">
        <v>1574</v>
      </c>
      <c r="AS19" s="10" t="s">
        <v>152</v>
      </c>
      <c r="AT19" s="10" t="s">
        <v>119</v>
      </c>
      <c r="AU19" s="10">
        <v>508206</v>
      </c>
      <c r="AV19" s="10" t="s">
        <v>1574</v>
      </c>
      <c r="AW19" s="10" t="s">
        <v>1575</v>
      </c>
      <c r="AX19" s="10">
        <v>508206</v>
      </c>
      <c r="AY19" s="10" t="s">
        <v>1576</v>
      </c>
      <c r="AZ19" s="10">
        <v>9603886455</v>
      </c>
      <c r="BA19" s="10" t="s">
        <v>1577</v>
      </c>
      <c r="BB19" s="10">
        <v>9848918515</v>
      </c>
      <c r="BC19" s="10" t="s">
        <v>1578</v>
      </c>
      <c r="BD19" s="10" t="s">
        <v>157</v>
      </c>
    </row>
    <row r="20" spans="1:56" ht="14.5" x14ac:dyDescent="0.35">
      <c r="A20" s="9">
        <v>45211.929106423609</v>
      </c>
      <c r="B20" s="10" t="s">
        <v>1612</v>
      </c>
      <c r="C20" s="10" t="s">
        <v>1613</v>
      </c>
      <c r="D20" s="10" t="s">
        <v>1614</v>
      </c>
      <c r="E20" s="10" t="s">
        <v>1615</v>
      </c>
      <c r="F20" s="10" t="s">
        <v>1616</v>
      </c>
      <c r="G20" s="10" t="s">
        <v>89</v>
      </c>
      <c r="H20" s="10">
        <v>9392715066</v>
      </c>
      <c r="I20" s="10" t="s">
        <v>1612</v>
      </c>
      <c r="J20" s="10" t="s">
        <v>90</v>
      </c>
      <c r="K20" s="10" t="s">
        <v>91</v>
      </c>
      <c r="L20" s="1"/>
      <c r="M20" s="10" t="s">
        <v>92</v>
      </c>
      <c r="N20" s="10" t="s">
        <v>1569</v>
      </c>
      <c r="O20" s="10" t="s">
        <v>1571</v>
      </c>
      <c r="P20" s="10" t="s">
        <v>1570</v>
      </c>
      <c r="Q20" s="1"/>
      <c r="R20" s="1"/>
      <c r="S20" s="1"/>
      <c r="T20" s="10">
        <v>2019</v>
      </c>
      <c r="U20" s="10" t="s">
        <v>94</v>
      </c>
      <c r="V20" s="10">
        <v>9.5</v>
      </c>
      <c r="W20" s="10">
        <v>10</v>
      </c>
      <c r="X20" s="10">
        <v>95</v>
      </c>
      <c r="Y20" s="12"/>
      <c r="Z20" s="10" t="s">
        <v>1617</v>
      </c>
      <c r="AA20" s="10" t="s">
        <v>96</v>
      </c>
      <c r="AB20" s="10">
        <v>2021</v>
      </c>
      <c r="AC20" s="10">
        <v>930</v>
      </c>
      <c r="AD20" s="10">
        <v>1000</v>
      </c>
      <c r="AE20" s="13">
        <v>93</v>
      </c>
      <c r="AF20" s="13">
        <v>93</v>
      </c>
      <c r="AG20" s="13"/>
      <c r="AH20" s="10">
        <v>93</v>
      </c>
      <c r="AI20" s="10" t="s">
        <v>1618</v>
      </c>
      <c r="AJ20" s="14">
        <v>37855</v>
      </c>
      <c r="AK20" s="10" t="s">
        <v>98</v>
      </c>
      <c r="AL20" s="10" t="s">
        <v>99</v>
      </c>
      <c r="AM20" s="10">
        <v>53975</v>
      </c>
      <c r="AN20" s="10">
        <v>9.07</v>
      </c>
      <c r="AO20" s="10">
        <v>0</v>
      </c>
      <c r="AP20" s="10">
        <v>0</v>
      </c>
      <c r="AQ20" s="10" t="s">
        <v>100</v>
      </c>
      <c r="AR20" s="10" t="s">
        <v>103</v>
      </c>
      <c r="AS20" s="10" t="s">
        <v>102</v>
      </c>
      <c r="AT20" s="10" t="s">
        <v>1619</v>
      </c>
      <c r="AU20" s="10">
        <v>505302</v>
      </c>
      <c r="AV20" s="10" t="s">
        <v>1620</v>
      </c>
      <c r="AW20" s="10" t="s">
        <v>1619</v>
      </c>
      <c r="AX20" s="10">
        <v>505302</v>
      </c>
      <c r="AY20" s="10" t="s">
        <v>1621</v>
      </c>
      <c r="AZ20" s="10">
        <v>9948758376</v>
      </c>
      <c r="BA20" s="10" t="s">
        <v>1622</v>
      </c>
      <c r="BB20" s="10">
        <v>9948758376</v>
      </c>
      <c r="BC20" s="10" t="s">
        <v>449</v>
      </c>
      <c r="BD20" s="10" t="s">
        <v>157</v>
      </c>
    </row>
    <row r="21" spans="1:56" ht="14.5" x14ac:dyDescent="0.35">
      <c r="A21" s="9">
        <v>45211.916844050924</v>
      </c>
      <c r="B21" s="10" t="s">
        <v>1591</v>
      </c>
      <c r="C21" s="10" t="s">
        <v>1592</v>
      </c>
      <c r="D21" s="10" t="s">
        <v>1593</v>
      </c>
      <c r="E21" s="10" t="s">
        <v>1594</v>
      </c>
      <c r="F21" s="10" t="s">
        <v>1595</v>
      </c>
      <c r="G21" s="10" t="s">
        <v>89</v>
      </c>
      <c r="H21" s="10">
        <v>9346790466</v>
      </c>
      <c r="I21" s="10" t="s">
        <v>1591</v>
      </c>
      <c r="J21" s="10" t="s">
        <v>90</v>
      </c>
      <c r="K21" s="10" t="s">
        <v>91</v>
      </c>
      <c r="L21" s="1"/>
      <c r="M21" s="10" t="s">
        <v>92</v>
      </c>
      <c r="N21" s="10" t="s">
        <v>1569</v>
      </c>
      <c r="O21" s="10" t="s">
        <v>1570</v>
      </c>
      <c r="P21" s="10" t="s">
        <v>1571</v>
      </c>
      <c r="Q21" s="1"/>
      <c r="R21" s="1"/>
      <c r="S21" s="1"/>
      <c r="T21" s="10">
        <v>2019</v>
      </c>
      <c r="U21" s="10" t="s">
        <v>94</v>
      </c>
      <c r="V21" s="10">
        <v>9.5</v>
      </c>
      <c r="W21" s="10">
        <v>950</v>
      </c>
      <c r="X21" s="10">
        <v>95</v>
      </c>
      <c r="Y21" s="12"/>
      <c r="Z21" s="10" t="s">
        <v>1596</v>
      </c>
      <c r="AA21" s="10" t="s">
        <v>96</v>
      </c>
      <c r="AB21" s="10">
        <v>2021</v>
      </c>
      <c r="AC21" s="10">
        <v>948</v>
      </c>
      <c r="AD21" s="10">
        <v>1000</v>
      </c>
      <c r="AE21" s="13">
        <v>94.8</v>
      </c>
      <c r="AF21" s="13">
        <v>94.8</v>
      </c>
      <c r="AG21" s="13"/>
      <c r="AH21" s="10">
        <v>95</v>
      </c>
      <c r="AI21" s="10" t="s">
        <v>1597</v>
      </c>
      <c r="AJ21" s="14">
        <v>37889</v>
      </c>
      <c r="AK21" s="10" t="s">
        <v>98</v>
      </c>
      <c r="AL21" s="10" t="s">
        <v>133</v>
      </c>
      <c r="AM21" s="10">
        <v>0</v>
      </c>
      <c r="AN21" s="10">
        <v>8.1</v>
      </c>
      <c r="AO21" s="10">
        <v>0</v>
      </c>
      <c r="AP21" s="10">
        <v>0</v>
      </c>
      <c r="AQ21" s="10" t="s">
        <v>377</v>
      </c>
      <c r="AR21" s="10" t="s">
        <v>103</v>
      </c>
      <c r="AS21" s="10" t="s">
        <v>152</v>
      </c>
      <c r="AT21" s="10" t="s">
        <v>119</v>
      </c>
      <c r="AU21" s="10">
        <v>501401</v>
      </c>
      <c r="AV21" s="10" t="s">
        <v>1598</v>
      </c>
      <c r="AW21" s="10" t="s">
        <v>1599</v>
      </c>
      <c r="AX21" s="10">
        <v>504209</v>
      </c>
      <c r="AY21" s="10" t="s">
        <v>1600</v>
      </c>
      <c r="AZ21" s="10">
        <v>9492369365</v>
      </c>
      <c r="BA21" s="10" t="s">
        <v>1601</v>
      </c>
      <c r="BB21" s="10">
        <v>9347313477</v>
      </c>
      <c r="BC21" s="10" t="s">
        <v>1602</v>
      </c>
      <c r="BD21" s="10" t="s">
        <v>157</v>
      </c>
    </row>
    <row r="22" spans="1:56" ht="14.5" x14ac:dyDescent="0.35">
      <c r="A22" s="9">
        <v>45211.922935671297</v>
      </c>
      <c r="B22" s="10" t="s">
        <v>1648</v>
      </c>
      <c r="C22" s="10" t="s">
        <v>1649</v>
      </c>
      <c r="D22" s="10" t="s">
        <v>1650</v>
      </c>
      <c r="E22" s="10" t="s">
        <v>1651</v>
      </c>
      <c r="F22" s="10" t="s">
        <v>1652</v>
      </c>
      <c r="G22" s="10" t="s">
        <v>89</v>
      </c>
      <c r="H22" s="10">
        <v>630743740</v>
      </c>
      <c r="I22" s="10" t="s">
        <v>1648</v>
      </c>
      <c r="J22" s="10" t="s">
        <v>90</v>
      </c>
      <c r="K22" s="10" t="s">
        <v>91</v>
      </c>
      <c r="L22" s="1"/>
      <c r="M22" s="10" t="s">
        <v>92</v>
      </c>
      <c r="N22" s="10" t="s">
        <v>1569</v>
      </c>
      <c r="O22" s="10" t="s">
        <v>1571</v>
      </c>
      <c r="P22" s="10" t="s">
        <v>1570</v>
      </c>
      <c r="Q22" s="1"/>
      <c r="R22" s="1"/>
      <c r="S22" s="1"/>
      <c r="T22" s="10">
        <v>2019</v>
      </c>
      <c r="U22" s="10" t="s">
        <v>94</v>
      </c>
      <c r="V22" s="10">
        <v>9.6999999999999993</v>
      </c>
      <c r="W22" s="10">
        <v>600</v>
      </c>
      <c r="X22" s="10">
        <v>92.15</v>
      </c>
      <c r="Y22" s="12"/>
      <c r="Z22" s="10" t="s">
        <v>1653</v>
      </c>
      <c r="AA22" s="10" t="s">
        <v>96</v>
      </c>
      <c r="AB22" s="10">
        <v>2021</v>
      </c>
      <c r="AC22" s="10">
        <v>956</v>
      </c>
      <c r="AD22" s="10">
        <v>1000</v>
      </c>
      <c r="AE22" s="13">
        <v>95.6</v>
      </c>
      <c r="AF22" s="13">
        <v>95.6</v>
      </c>
      <c r="AG22" s="13"/>
      <c r="AH22" s="10">
        <v>95.6</v>
      </c>
      <c r="AI22" s="10" t="s">
        <v>1654</v>
      </c>
      <c r="AJ22" s="14">
        <v>37136</v>
      </c>
      <c r="AK22" s="10" t="s">
        <v>98</v>
      </c>
      <c r="AL22" s="10" t="s">
        <v>99</v>
      </c>
      <c r="AM22" s="10">
        <v>99824</v>
      </c>
      <c r="AN22" s="10">
        <v>9.1</v>
      </c>
      <c r="AO22" s="10">
        <v>0</v>
      </c>
      <c r="AP22" s="10">
        <v>0</v>
      </c>
      <c r="AQ22" s="10" t="s">
        <v>1655</v>
      </c>
      <c r="AR22" s="10" t="s">
        <v>1656</v>
      </c>
      <c r="AS22" s="10" t="s">
        <v>102</v>
      </c>
      <c r="AT22" s="10" t="s">
        <v>103</v>
      </c>
      <c r="AU22" s="10">
        <v>500037</v>
      </c>
      <c r="AV22" s="10" t="s">
        <v>1657</v>
      </c>
      <c r="AW22" s="10" t="s">
        <v>1658</v>
      </c>
      <c r="AX22" s="10">
        <v>502110</v>
      </c>
      <c r="AY22" s="10" t="s">
        <v>1659</v>
      </c>
      <c r="AZ22" s="10" t="s">
        <v>1660</v>
      </c>
      <c r="BA22" s="10" t="s">
        <v>1661</v>
      </c>
      <c r="BB22" s="10">
        <v>7337046314</v>
      </c>
      <c r="BC22" s="10" t="s">
        <v>1660</v>
      </c>
      <c r="BD22" s="10" t="s">
        <v>449</v>
      </c>
    </row>
    <row r="23" spans="1:56" ht="14.5" x14ac:dyDescent="0.35">
      <c r="A23" s="9">
        <v>45215.432105590276</v>
      </c>
      <c r="B23" s="10" t="s">
        <v>9401</v>
      </c>
      <c r="C23" s="10" t="s">
        <v>9402</v>
      </c>
      <c r="D23" s="10" t="s">
        <v>9403</v>
      </c>
      <c r="E23" s="10" t="s">
        <v>1594</v>
      </c>
      <c r="F23" s="10" t="s">
        <v>9404</v>
      </c>
      <c r="G23" s="10" t="s">
        <v>89</v>
      </c>
      <c r="H23" s="10">
        <v>7093314568</v>
      </c>
      <c r="I23" s="10" t="s">
        <v>9401</v>
      </c>
      <c r="J23" s="10" t="s">
        <v>90</v>
      </c>
      <c r="K23" s="10" t="s">
        <v>91</v>
      </c>
      <c r="L23" s="1"/>
      <c r="M23" s="10" t="s">
        <v>92</v>
      </c>
      <c r="N23" s="10" t="s">
        <v>93</v>
      </c>
      <c r="O23" s="1"/>
      <c r="P23" s="1"/>
      <c r="Q23" s="1"/>
      <c r="R23" s="1"/>
      <c r="S23" s="1"/>
      <c r="T23" s="10">
        <v>2019</v>
      </c>
      <c r="U23" s="10" t="s">
        <v>94</v>
      </c>
      <c r="V23" s="10">
        <v>9.5</v>
      </c>
      <c r="W23" s="10">
        <v>530</v>
      </c>
      <c r="X23" s="10">
        <v>9.5</v>
      </c>
      <c r="Y23" s="18">
        <f>X23*9.5</f>
        <v>90.25</v>
      </c>
      <c r="Z23" s="10" t="s">
        <v>9405</v>
      </c>
      <c r="AA23" s="10" t="s">
        <v>1412</v>
      </c>
      <c r="AB23" s="10">
        <v>2022</v>
      </c>
      <c r="AC23" s="10">
        <v>8</v>
      </c>
      <c r="AD23" s="10">
        <v>7800</v>
      </c>
      <c r="AE23" s="26">
        <v>76</v>
      </c>
      <c r="AF23" s="13">
        <v>0.10256410256410256</v>
      </c>
      <c r="AG23" s="13">
        <v>76</v>
      </c>
      <c r="AH23" s="10">
        <v>8</v>
      </c>
      <c r="AI23" s="10" t="s">
        <v>9406</v>
      </c>
      <c r="AJ23" s="14">
        <v>38041</v>
      </c>
      <c r="AK23" s="10" t="s">
        <v>98</v>
      </c>
      <c r="AL23" s="10" t="s">
        <v>99</v>
      </c>
      <c r="AM23" s="10">
        <v>776</v>
      </c>
      <c r="AN23" s="10">
        <v>7.4</v>
      </c>
      <c r="AO23" s="10">
        <v>0</v>
      </c>
      <c r="AP23" s="10">
        <v>0</v>
      </c>
      <c r="AQ23" s="10" t="s">
        <v>2543</v>
      </c>
      <c r="AR23" s="10" t="s">
        <v>9407</v>
      </c>
      <c r="AS23" s="10" t="s">
        <v>152</v>
      </c>
      <c r="AT23" s="10" t="s">
        <v>119</v>
      </c>
      <c r="AU23" s="10">
        <v>501510</v>
      </c>
      <c r="AV23" s="10" t="s">
        <v>9408</v>
      </c>
      <c r="AW23" s="10" t="s">
        <v>379</v>
      </c>
      <c r="AX23" s="10">
        <v>508266</v>
      </c>
      <c r="AY23" s="10" t="s">
        <v>9409</v>
      </c>
      <c r="AZ23" s="10">
        <v>9440911030</v>
      </c>
      <c r="BA23" s="10" t="s">
        <v>9410</v>
      </c>
      <c r="BB23" s="10">
        <v>7993711030</v>
      </c>
      <c r="BC23" s="10" t="s">
        <v>156</v>
      </c>
      <c r="BD23" s="10" t="s">
        <v>1953</v>
      </c>
    </row>
    <row r="24" spans="1:56" ht="14.5" x14ac:dyDescent="0.35">
      <c r="A24" s="9">
        <v>45211.695186111116</v>
      </c>
      <c r="B24" s="10" t="s">
        <v>9487</v>
      </c>
      <c r="C24" s="10" t="s">
        <v>9488</v>
      </c>
      <c r="D24" s="10" t="s">
        <v>9489</v>
      </c>
      <c r="E24" s="10" t="s">
        <v>9490</v>
      </c>
      <c r="F24" s="10" t="s">
        <v>9491</v>
      </c>
      <c r="G24" s="10" t="s">
        <v>89</v>
      </c>
      <c r="H24" s="10">
        <v>9030371044</v>
      </c>
      <c r="I24" s="10" t="s">
        <v>9487</v>
      </c>
      <c r="J24" s="10" t="s">
        <v>90</v>
      </c>
      <c r="K24" s="10" t="s">
        <v>91</v>
      </c>
      <c r="L24" s="1"/>
      <c r="M24" s="10" t="s">
        <v>92</v>
      </c>
      <c r="N24" s="10" t="s">
        <v>93</v>
      </c>
      <c r="O24" s="1"/>
      <c r="P24" s="1"/>
      <c r="Q24" s="1"/>
      <c r="R24" s="1"/>
      <c r="S24" s="1"/>
      <c r="T24" s="10">
        <v>2019</v>
      </c>
      <c r="U24" s="10" t="s">
        <v>94</v>
      </c>
      <c r="V24" s="10">
        <v>8.1999999999999993</v>
      </c>
      <c r="W24" s="10">
        <v>600</v>
      </c>
      <c r="X24" s="10">
        <v>80</v>
      </c>
      <c r="Y24" s="12"/>
      <c r="Z24" s="10" t="s">
        <v>9492</v>
      </c>
      <c r="AA24" s="10" t="s">
        <v>1412</v>
      </c>
      <c r="AB24" s="10">
        <v>2022</v>
      </c>
      <c r="AC24" s="10">
        <v>7</v>
      </c>
      <c r="AD24" s="10">
        <v>1000</v>
      </c>
      <c r="AE24" s="26">
        <v>66.5</v>
      </c>
      <c r="AF24" s="13">
        <v>0.70000000000000007</v>
      </c>
      <c r="AG24" s="13">
        <v>66.5</v>
      </c>
      <c r="AH24" s="10">
        <v>7</v>
      </c>
      <c r="AI24" s="10" t="s">
        <v>9493</v>
      </c>
      <c r="AJ24" s="14">
        <v>38071</v>
      </c>
      <c r="AK24" s="10" t="s">
        <v>98</v>
      </c>
      <c r="AL24" s="10" t="s">
        <v>99</v>
      </c>
      <c r="AM24" s="10">
        <v>1704</v>
      </c>
      <c r="AN24" s="10">
        <v>8.06</v>
      </c>
      <c r="AO24" s="10">
        <v>0</v>
      </c>
      <c r="AP24" s="10">
        <v>0</v>
      </c>
      <c r="AQ24" s="10" t="s">
        <v>1104</v>
      </c>
      <c r="AR24" s="10" t="s">
        <v>9494</v>
      </c>
      <c r="AS24" s="10" t="s">
        <v>152</v>
      </c>
      <c r="AT24" s="10" t="s">
        <v>119</v>
      </c>
      <c r="AU24" s="10">
        <v>501401</v>
      </c>
      <c r="AV24" s="10" t="s">
        <v>9495</v>
      </c>
      <c r="AW24" s="10" t="s">
        <v>9496</v>
      </c>
      <c r="AX24" s="10">
        <v>501401</v>
      </c>
      <c r="AY24" s="10" t="s">
        <v>9497</v>
      </c>
      <c r="AZ24" s="10">
        <v>6301721469</v>
      </c>
      <c r="BA24" s="10" t="s">
        <v>9498</v>
      </c>
      <c r="BB24" s="10">
        <v>9908455881</v>
      </c>
      <c r="BC24" s="10" t="s">
        <v>9499</v>
      </c>
      <c r="BD24" s="10" t="s">
        <v>450</v>
      </c>
    </row>
    <row r="25" spans="1:56" ht="14.5" x14ac:dyDescent="0.35">
      <c r="A25" s="9">
        <v>45211.69985675926</v>
      </c>
      <c r="B25" s="10" t="s">
        <v>9544</v>
      </c>
      <c r="C25" s="10" t="s">
        <v>9545</v>
      </c>
      <c r="D25" s="10" t="s">
        <v>9546</v>
      </c>
      <c r="E25" s="10" t="s">
        <v>3727</v>
      </c>
      <c r="F25" s="10" t="s">
        <v>9547</v>
      </c>
      <c r="G25" s="10" t="s">
        <v>89</v>
      </c>
      <c r="H25" s="10">
        <v>6301692582</v>
      </c>
      <c r="I25" s="10" t="s">
        <v>9544</v>
      </c>
      <c r="J25" s="10" t="s">
        <v>90</v>
      </c>
      <c r="K25" s="10" t="s">
        <v>91</v>
      </c>
      <c r="L25" s="1"/>
      <c r="M25" s="10" t="s">
        <v>92</v>
      </c>
      <c r="N25" s="10" t="s">
        <v>93</v>
      </c>
      <c r="O25" s="1"/>
      <c r="P25" s="1"/>
      <c r="Q25" s="1"/>
      <c r="R25" s="1"/>
      <c r="S25" s="1"/>
      <c r="T25" s="10">
        <v>2019</v>
      </c>
      <c r="U25" s="10" t="s">
        <v>94</v>
      </c>
      <c r="V25" s="10">
        <v>9.3000000000000007</v>
      </c>
      <c r="W25" s="10">
        <v>600</v>
      </c>
      <c r="X25" s="10">
        <v>88.35</v>
      </c>
      <c r="Y25" s="12"/>
      <c r="Z25" s="10" t="s">
        <v>9548</v>
      </c>
      <c r="AA25" s="10" t="s">
        <v>1412</v>
      </c>
      <c r="AB25" s="10">
        <v>2022</v>
      </c>
      <c r="AC25" s="10">
        <v>8.1999999999999993</v>
      </c>
      <c r="AD25" s="10">
        <v>1000</v>
      </c>
      <c r="AE25" s="26">
        <v>77.899999999999991</v>
      </c>
      <c r="AF25" s="13">
        <v>0.81999999999999984</v>
      </c>
      <c r="AG25" s="13">
        <v>77.899999999999991</v>
      </c>
      <c r="AH25" s="10">
        <v>77.900000000000006</v>
      </c>
      <c r="AI25" s="10" t="s">
        <v>9549</v>
      </c>
      <c r="AJ25" s="14">
        <v>37624</v>
      </c>
      <c r="AK25" s="10" t="s">
        <v>98</v>
      </c>
      <c r="AL25" s="10" t="s">
        <v>99</v>
      </c>
      <c r="AM25" s="10">
        <v>1462</v>
      </c>
      <c r="AN25" s="10">
        <v>7.22</v>
      </c>
      <c r="AO25" s="10">
        <v>0</v>
      </c>
      <c r="AP25" s="10">
        <v>0</v>
      </c>
      <c r="AQ25" s="10" t="s">
        <v>2543</v>
      </c>
      <c r="AR25" s="10" t="s">
        <v>9550</v>
      </c>
      <c r="AS25" s="10" t="s">
        <v>152</v>
      </c>
      <c r="AT25" s="10" t="s">
        <v>119</v>
      </c>
      <c r="AU25" s="10">
        <v>509360</v>
      </c>
      <c r="AV25" s="10" t="s">
        <v>9550</v>
      </c>
      <c r="AW25" s="10" t="s">
        <v>119</v>
      </c>
      <c r="AX25" s="10">
        <v>509360</v>
      </c>
      <c r="AY25" s="10" t="s">
        <v>9551</v>
      </c>
      <c r="AZ25" s="10">
        <v>8309711520</v>
      </c>
      <c r="BA25" s="10" t="s">
        <v>9552</v>
      </c>
      <c r="BB25" s="10">
        <v>9912077113</v>
      </c>
      <c r="BC25" s="10" t="s">
        <v>9553</v>
      </c>
      <c r="BD25" s="10" t="s">
        <v>125</v>
      </c>
    </row>
    <row r="26" spans="1:56" ht="14.5" x14ac:dyDescent="0.35">
      <c r="A26" s="9">
        <v>45211.902584745374</v>
      </c>
      <c r="B26" s="10" t="s">
        <v>9475</v>
      </c>
      <c r="C26" s="10" t="s">
        <v>9476</v>
      </c>
      <c r="D26" s="10" t="s">
        <v>466</v>
      </c>
      <c r="E26" s="10" t="s">
        <v>9477</v>
      </c>
      <c r="F26" s="10" t="s">
        <v>9478</v>
      </c>
      <c r="G26" s="10" t="s">
        <v>89</v>
      </c>
      <c r="H26" s="10">
        <v>9704965304</v>
      </c>
      <c r="I26" s="10" t="s">
        <v>9475</v>
      </c>
      <c r="J26" s="10" t="s">
        <v>90</v>
      </c>
      <c r="K26" s="10" t="s">
        <v>91</v>
      </c>
      <c r="L26" s="1"/>
      <c r="M26" s="10" t="s">
        <v>92</v>
      </c>
      <c r="N26" s="10" t="s">
        <v>93</v>
      </c>
      <c r="O26" s="1"/>
      <c r="P26" s="1"/>
      <c r="Q26" s="1"/>
      <c r="R26" s="1"/>
      <c r="S26" s="1"/>
      <c r="T26" s="10">
        <v>2019</v>
      </c>
      <c r="U26" s="10" t="s">
        <v>94</v>
      </c>
      <c r="V26" s="10">
        <v>9.1999999999999993</v>
      </c>
      <c r="W26" s="10">
        <v>600</v>
      </c>
      <c r="X26" s="10">
        <v>87</v>
      </c>
      <c r="Y26" s="12"/>
      <c r="Z26" s="10" t="s">
        <v>9479</v>
      </c>
      <c r="AA26" s="10" t="s">
        <v>1412</v>
      </c>
      <c r="AB26" s="10">
        <v>2022</v>
      </c>
      <c r="AC26" s="10">
        <v>8.35</v>
      </c>
      <c r="AD26" s="10">
        <v>1000</v>
      </c>
      <c r="AE26" s="26">
        <v>79.325000000000003</v>
      </c>
      <c r="AF26" s="13">
        <v>0.83499999999999996</v>
      </c>
      <c r="AG26" s="13">
        <v>79.325000000000003</v>
      </c>
      <c r="AH26" s="10">
        <v>79.319999999999993</v>
      </c>
      <c r="AI26" s="10" t="s">
        <v>9480</v>
      </c>
      <c r="AJ26" s="14">
        <v>37694</v>
      </c>
      <c r="AK26" s="10" t="s">
        <v>98</v>
      </c>
      <c r="AL26" s="10" t="s">
        <v>99</v>
      </c>
      <c r="AM26" s="10">
        <v>1766</v>
      </c>
      <c r="AN26" s="10">
        <v>6.93</v>
      </c>
      <c r="AO26" s="10">
        <v>0</v>
      </c>
      <c r="AP26" s="10">
        <v>0</v>
      </c>
      <c r="AQ26" s="10" t="s">
        <v>9481</v>
      </c>
      <c r="AR26" s="10" t="s">
        <v>9482</v>
      </c>
      <c r="AS26" s="10" t="s">
        <v>102</v>
      </c>
      <c r="AT26" s="10" t="s">
        <v>103</v>
      </c>
      <c r="AU26" s="10">
        <v>500090</v>
      </c>
      <c r="AV26" s="10" t="s">
        <v>9483</v>
      </c>
      <c r="AW26" s="10" t="s">
        <v>103</v>
      </c>
      <c r="AX26" s="10">
        <v>500090</v>
      </c>
      <c r="AY26" s="10" t="s">
        <v>9484</v>
      </c>
      <c r="AZ26" s="10">
        <v>7569323389</v>
      </c>
      <c r="BA26" s="10" t="s">
        <v>9485</v>
      </c>
      <c r="BB26" s="10">
        <v>9908937357</v>
      </c>
      <c r="BC26" s="10" t="s">
        <v>1926</v>
      </c>
      <c r="BD26" s="10" t="s">
        <v>9486</v>
      </c>
    </row>
    <row r="27" spans="1:56" ht="14.5" x14ac:dyDescent="0.35">
      <c r="A27" s="9">
        <v>45211.889852870372</v>
      </c>
      <c r="B27" s="10" t="s">
        <v>9421</v>
      </c>
      <c r="C27" s="10" t="s">
        <v>9422</v>
      </c>
      <c r="D27" s="10" t="s">
        <v>9423</v>
      </c>
      <c r="E27" s="10" t="s">
        <v>9424</v>
      </c>
      <c r="F27" s="10" t="s">
        <v>9425</v>
      </c>
      <c r="G27" s="10" t="s">
        <v>89</v>
      </c>
      <c r="H27" s="10">
        <v>8520078484</v>
      </c>
      <c r="I27" s="10" t="s">
        <v>9421</v>
      </c>
      <c r="J27" s="10" t="s">
        <v>90</v>
      </c>
      <c r="K27" s="10" t="s">
        <v>91</v>
      </c>
      <c r="L27" s="1"/>
      <c r="M27" s="10" t="s">
        <v>92</v>
      </c>
      <c r="N27" s="10" t="s">
        <v>93</v>
      </c>
      <c r="O27" s="1"/>
      <c r="P27" s="1"/>
      <c r="Q27" s="1"/>
      <c r="R27" s="1"/>
      <c r="S27" s="1"/>
      <c r="T27" s="10">
        <v>2019</v>
      </c>
      <c r="U27" s="10" t="s">
        <v>94</v>
      </c>
      <c r="V27" s="10">
        <v>9.2899999999999991</v>
      </c>
      <c r="W27" s="10">
        <v>10</v>
      </c>
      <c r="X27" s="10">
        <v>87.4</v>
      </c>
      <c r="Y27" s="12"/>
      <c r="Z27" s="10" t="s">
        <v>9426</v>
      </c>
      <c r="AA27" s="10" t="s">
        <v>1412</v>
      </c>
      <c r="AB27" s="10">
        <v>2022</v>
      </c>
      <c r="AC27" s="10">
        <v>6.61</v>
      </c>
      <c r="AD27" s="10">
        <v>700</v>
      </c>
      <c r="AE27" s="26">
        <v>62.795000000000002</v>
      </c>
      <c r="AF27" s="13">
        <v>0.94428571428571439</v>
      </c>
      <c r="AG27" s="13">
        <v>62.795000000000002</v>
      </c>
      <c r="AH27" s="10">
        <v>2</v>
      </c>
      <c r="AI27" s="10" t="s">
        <v>9427</v>
      </c>
      <c r="AJ27" s="14">
        <v>37952</v>
      </c>
      <c r="AK27" s="10" t="s">
        <v>116</v>
      </c>
      <c r="AL27" s="10" t="s">
        <v>99</v>
      </c>
      <c r="AM27" s="10">
        <v>896</v>
      </c>
      <c r="AN27" s="10">
        <v>7.75</v>
      </c>
      <c r="AO27" s="10">
        <v>0</v>
      </c>
      <c r="AP27" s="10">
        <v>0</v>
      </c>
      <c r="AQ27" s="10" t="s">
        <v>1341</v>
      </c>
      <c r="AR27" s="10" t="s">
        <v>9428</v>
      </c>
      <c r="AS27" s="10" t="s">
        <v>152</v>
      </c>
      <c r="AT27" s="10" t="s">
        <v>119</v>
      </c>
      <c r="AU27" s="10">
        <v>500097</v>
      </c>
      <c r="AV27" s="10" t="s">
        <v>9429</v>
      </c>
      <c r="AW27" s="10" t="s">
        <v>119</v>
      </c>
      <c r="AX27" s="10">
        <v>500097</v>
      </c>
      <c r="AY27" s="10" t="s">
        <v>9430</v>
      </c>
      <c r="AZ27" s="10">
        <v>9848913456</v>
      </c>
      <c r="BA27" s="10" t="s">
        <v>9431</v>
      </c>
      <c r="BB27" s="10">
        <v>9603613267</v>
      </c>
      <c r="BC27" s="10" t="s">
        <v>1686</v>
      </c>
      <c r="BD27" s="10" t="s">
        <v>1953</v>
      </c>
    </row>
    <row r="28" spans="1:56" ht="14.5" x14ac:dyDescent="0.35">
      <c r="A28" s="9">
        <v>45211.914596805553</v>
      </c>
      <c r="B28" s="10" t="s">
        <v>9511</v>
      </c>
      <c r="C28" s="10" t="s">
        <v>9512</v>
      </c>
      <c r="D28" s="10" t="s">
        <v>9513</v>
      </c>
      <c r="E28" s="10" t="s">
        <v>9514</v>
      </c>
      <c r="F28" s="10" t="s">
        <v>9515</v>
      </c>
      <c r="G28" s="10" t="s">
        <v>89</v>
      </c>
      <c r="H28" s="10">
        <v>7013731863</v>
      </c>
      <c r="I28" s="10" t="s">
        <v>9511</v>
      </c>
      <c r="J28" s="10" t="s">
        <v>90</v>
      </c>
      <c r="K28" s="10" t="s">
        <v>91</v>
      </c>
      <c r="L28" s="1"/>
      <c r="M28" s="10" t="s">
        <v>92</v>
      </c>
      <c r="N28" s="10" t="s">
        <v>93</v>
      </c>
      <c r="O28" s="1"/>
      <c r="P28" s="1"/>
      <c r="Q28" s="1"/>
      <c r="R28" s="1"/>
      <c r="S28" s="1"/>
      <c r="T28" s="10">
        <v>2019</v>
      </c>
      <c r="U28" s="10" t="s">
        <v>94</v>
      </c>
      <c r="V28" s="10">
        <v>8.5</v>
      </c>
      <c r="W28" s="10">
        <v>850</v>
      </c>
      <c r="X28" s="10">
        <v>80</v>
      </c>
      <c r="Y28" s="12"/>
      <c r="Z28" s="10" t="s">
        <v>9516</v>
      </c>
      <c r="AA28" s="10" t="s">
        <v>1412</v>
      </c>
      <c r="AB28" s="10">
        <v>2022</v>
      </c>
      <c r="AC28" s="10">
        <v>7</v>
      </c>
      <c r="AD28" s="10">
        <v>700</v>
      </c>
      <c r="AE28" s="26">
        <v>66.5</v>
      </c>
      <c r="AF28" s="13">
        <v>1</v>
      </c>
      <c r="AG28" s="13">
        <v>66.5</v>
      </c>
      <c r="AH28" s="10">
        <v>7.79</v>
      </c>
      <c r="AI28" s="10" t="s">
        <v>9517</v>
      </c>
      <c r="AJ28" s="14">
        <v>38183</v>
      </c>
      <c r="AK28" s="10" t="s">
        <v>98</v>
      </c>
      <c r="AL28" s="10" t="s">
        <v>99</v>
      </c>
      <c r="AM28" s="10">
        <v>1140</v>
      </c>
      <c r="AN28" s="10">
        <v>7.02</v>
      </c>
      <c r="AO28" s="10">
        <v>0</v>
      </c>
      <c r="AP28" s="10">
        <v>0</v>
      </c>
      <c r="AQ28" s="10" t="s">
        <v>2154</v>
      </c>
      <c r="AR28" s="10" t="s">
        <v>9518</v>
      </c>
      <c r="AS28" s="10" t="s">
        <v>152</v>
      </c>
      <c r="AT28" s="10" t="s">
        <v>1922</v>
      </c>
      <c r="AU28" s="10">
        <v>502001</v>
      </c>
      <c r="AV28" s="10" t="s">
        <v>9518</v>
      </c>
      <c r="AW28" s="10" t="s">
        <v>1922</v>
      </c>
      <c r="AX28" s="10">
        <v>502001</v>
      </c>
      <c r="AY28" s="10" t="s">
        <v>9519</v>
      </c>
      <c r="AZ28" s="10">
        <v>6281208750</v>
      </c>
      <c r="BA28" s="10" t="s">
        <v>9520</v>
      </c>
      <c r="BB28" s="10">
        <v>9908142717</v>
      </c>
      <c r="BC28" s="10" t="s">
        <v>6454</v>
      </c>
      <c r="BD28" s="10" t="s">
        <v>300</v>
      </c>
    </row>
    <row r="29" spans="1:56" ht="14.5" x14ac:dyDescent="0.35">
      <c r="A29" s="9">
        <v>45211.871513576392</v>
      </c>
      <c r="B29" s="10" t="s">
        <v>3800</v>
      </c>
      <c r="C29" s="10" t="s">
        <v>3801</v>
      </c>
      <c r="D29" s="10" t="s">
        <v>3802</v>
      </c>
      <c r="E29" s="10" t="s">
        <v>3803</v>
      </c>
      <c r="F29" s="10" t="s">
        <v>3804</v>
      </c>
      <c r="G29" s="10" t="s">
        <v>89</v>
      </c>
      <c r="H29" s="10">
        <v>7013858016</v>
      </c>
      <c r="I29" s="10" t="s">
        <v>3800</v>
      </c>
      <c r="J29" s="10" t="s">
        <v>90</v>
      </c>
      <c r="K29" s="10" t="s">
        <v>91</v>
      </c>
      <c r="L29" s="1"/>
      <c r="M29" s="10" t="s">
        <v>92</v>
      </c>
      <c r="N29" s="10" t="s">
        <v>93</v>
      </c>
      <c r="O29" s="1"/>
      <c r="P29" s="1"/>
      <c r="Q29" s="1"/>
      <c r="R29" s="1"/>
      <c r="S29" s="1"/>
      <c r="T29" s="10">
        <v>2019</v>
      </c>
      <c r="U29" s="10" t="s">
        <v>94</v>
      </c>
      <c r="V29" s="10">
        <v>9.6999999999999993</v>
      </c>
      <c r="W29" s="10">
        <v>600</v>
      </c>
      <c r="X29" s="10">
        <v>92.15</v>
      </c>
      <c r="Y29" s="12"/>
      <c r="Z29" s="10" t="s">
        <v>3805</v>
      </c>
      <c r="AA29" s="10" t="s">
        <v>96</v>
      </c>
      <c r="AB29" s="10">
        <v>2021</v>
      </c>
      <c r="AC29" s="10">
        <v>88</v>
      </c>
      <c r="AD29" s="10">
        <v>1000</v>
      </c>
      <c r="AE29" s="27">
        <v>88</v>
      </c>
      <c r="AF29" s="13">
        <v>8.7999999999999989</v>
      </c>
      <c r="AG29" s="10">
        <v>88</v>
      </c>
      <c r="AH29" s="10">
        <v>88</v>
      </c>
      <c r="AI29" s="10" t="s">
        <v>3806</v>
      </c>
      <c r="AJ29" s="14">
        <v>37408</v>
      </c>
      <c r="AK29" s="10" t="s">
        <v>98</v>
      </c>
      <c r="AL29" s="10" t="s">
        <v>99</v>
      </c>
      <c r="AM29" s="10">
        <v>25600</v>
      </c>
      <c r="AN29" s="10">
        <v>7.82</v>
      </c>
      <c r="AO29" s="10">
        <v>0</v>
      </c>
      <c r="AP29" s="10">
        <v>0</v>
      </c>
      <c r="AQ29" s="10" t="s">
        <v>100</v>
      </c>
      <c r="AR29" s="10" t="s">
        <v>3807</v>
      </c>
      <c r="AS29" s="10" t="s">
        <v>152</v>
      </c>
      <c r="AT29" s="10" t="s">
        <v>181</v>
      </c>
      <c r="AU29" s="10">
        <v>500090</v>
      </c>
      <c r="AV29" s="10" t="s">
        <v>3808</v>
      </c>
      <c r="AW29" s="10" t="s">
        <v>181</v>
      </c>
      <c r="AX29" s="10">
        <v>500090</v>
      </c>
      <c r="AY29" s="10" t="s">
        <v>3809</v>
      </c>
      <c r="AZ29" s="10">
        <v>9966426009</v>
      </c>
      <c r="BA29" s="10" t="s">
        <v>3810</v>
      </c>
      <c r="BB29" s="10">
        <v>6302150713</v>
      </c>
      <c r="BC29" s="10" t="s">
        <v>3811</v>
      </c>
      <c r="BD29" s="10" t="s">
        <v>450</v>
      </c>
    </row>
    <row r="30" spans="1:56" ht="14.5" x14ac:dyDescent="0.35">
      <c r="A30" s="9">
        <v>45211.894558287036</v>
      </c>
      <c r="B30" s="10" t="s">
        <v>4572</v>
      </c>
      <c r="C30" s="10" t="s">
        <v>4573</v>
      </c>
      <c r="D30" s="10" t="s">
        <v>4574</v>
      </c>
      <c r="E30" s="10" t="s">
        <v>4575</v>
      </c>
      <c r="F30" s="10" t="s">
        <v>4576</v>
      </c>
      <c r="G30" s="10" t="s">
        <v>89</v>
      </c>
      <c r="H30" s="10">
        <v>9391671890</v>
      </c>
      <c r="I30" s="10" t="s">
        <v>4577</v>
      </c>
      <c r="J30" s="10" t="s">
        <v>90</v>
      </c>
      <c r="K30" s="10" t="s">
        <v>91</v>
      </c>
      <c r="L30" s="1"/>
      <c r="M30" s="10" t="s">
        <v>92</v>
      </c>
      <c r="N30" s="10" t="s">
        <v>93</v>
      </c>
      <c r="O30" s="1"/>
      <c r="P30" s="1"/>
      <c r="Q30" s="1"/>
      <c r="R30" s="1"/>
      <c r="S30" s="1"/>
      <c r="T30" s="10">
        <v>2019</v>
      </c>
      <c r="U30" s="10" t="s">
        <v>94</v>
      </c>
      <c r="V30" s="10">
        <v>9.3000000000000007</v>
      </c>
      <c r="W30" s="10">
        <v>600</v>
      </c>
      <c r="X30" s="10">
        <v>88.35</v>
      </c>
      <c r="Y30" s="12"/>
      <c r="Z30" s="10" t="s">
        <v>4578</v>
      </c>
      <c r="AA30" s="10" t="s">
        <v>96</v>
      </c>
      <c r="AB30" s="10">
        <v>2021</v>
      </c>
      <c r="AC30" s="10">
        <v>91.4</v>
      </c>
      <c r="AD30" s="10">
        <v>914</v>
      </c>
      <c r="AE30" s="27">
        <v>91.4</v>
      </c>
      <c r="AF30" s="13">
        <v>10</v>
      </c>
      <c r="AG30" s="10">
        <v>91.4</v>
      </c>
      <c r="AH30" s="10">
        <v>91.4</v>
      </c>
      <c r="AI30" s="10" t="s">
        <v>4579</v>
      </c>
      <c r="AJ30" s="14">
        <v>38064</v>
      </c>
      <c r="AK30" s="10" t="s">
        <v>98</v>
      </c>
      <c r="AL30" s="10" t="s">
        <v>99</v>
      </c>
      <c r="AM30" s="10">
        <v>52883</v>
      </c>
      <c r="AN30" s="10">
        <v>7.77</v>
      </c>
      <c r="AO30" s="10">
        <v>0</v>
      </c>
      <c r="AP30" s="10">
        <v>0</v>
      </c>
      <c r="AQ30" s="10" t="s">
        <v>377</v>
      </c>
      <c r="AR30" s="10" t="s">
        <v>4580</v>
      </c>
      <c r="AS30" s="10" t="s">
        <v>152</v>
      </c>
      <c r="AT30" s="10" t="s">
        <v>119</v>
      </c>
      <c r="AU30" s="10">
        <v>500010</v>
      </c>
      <c r="AV30" s="10" t="s">
        <v>4581</v>
      </c>
      <c r="AW30" s="10" t="s">
        <v>119</v>
      </c>
      <c r="AX30" s="10">
        <v>500010</v>
      </c>
      <c r="AY30" s="10" t="s">
        <v>4582</v>
      </c>
      <c r="AZ30" s="10">
        <v>9440040107</v>
      </c>
      <c r="BA30" s="10" t="s">
        <v>4583</v>
      </c>
      <c r="BB30" s="10">
        <v>9618718871</v>
      </c>
      <c r="BC30" s="10" t="s">
        <v>954</v>
      </c>
      <c r="BD30" s="10" t="s">
        <v>157</v>
      </c>
    </row>
    <row r="31" spans="1:56" ht="14.5" x14ac:dyDescent="0.35">
      <c r="A31" s="9">
        <v>45211.777117743055</v>
      </c>
      <c r="B31" s="10" t="s">
        <v>4218</v>
      </c>
      <c r="C31" s="10" t="s">
        <v>4219</v>
      </c>
      <c r="D31" s="10" t="s">
        <v>4220</v>
      </c>
      <c r="E31" s="10" t="s">
        <v>4221</v>
      </c>
      <c r="F31" s="10" t="s">
        <v>4222</v>
      </c>
      <c r="G31" s="10" t="s">
        <v>89</v>
      </c>
      <c r="H31" s="10">
        <v>8341944132</v>
      </c>
      <c r="I31" s="10" t="s">
        <v>4218</v>
      </c>
      <c r="J31" s="10" t="s">
        <v>90</v>
      </c>
      <c r="K31" s="10" t="s">
        <v>91</v>
      </c>
      <c r="L31" s="1"/>
      <c r="M31" s="10" t="s">
        <v>92</v>
      </c>
      <c r="N31" s="10" t="s">
        <v>93</v>
      </c>
      <c r="O31" s="1"/>
      <c r="P31" s="1"/>
      <c r="Q31" s="1"/>
      <c r="R31" s="1"/>
      <c r="S31" s="1"/>
      <c r="T31" s="10">
        <v>2019</v>
      </c>
      <c r="U31" s="10" t="s">
        <v>94</v>
      </c>
      <c r="V31" s="10">
        <v>9</v>
      </c>
      <c r="W31" s="10">
        <v>600</v>
      </c>
      <c r="X31" s="10">
        <v>85.5</v>
      </c>
      <c r="Y31" s="12"/>
      <c r="Z31" s="10" t="s">
        <v>4223</v>
      </c>
      <c r="AA31" s="10" t="s">
        <v>96</v>
      </c>
      <c r="AB31" s="10">
        <v>2021</v>
      </c>
      <c r="AC31" s="10">
        <v>431</v>
      </c>
      <c r="AD31" s="10">
        <v>1000</v>
      </c>
      <c r="AE31" s="13">
        <v>43.1</v>
      </c>
      <c r="AF31" s="13">
        <v>43.1</v>
      </c>
      <c r="AG31" s="13"/>
      <c r="AH31" s="10">
        <v>92.4</v>
      </c>
      <c r="AI31" s="10" t="s">
        <v>4224</v>
      </c>
      <c r="AJ31" s="14">
        <v>37967</v>
      </c>
      <c r="AK31" s="10" t="s">
        <v>116</v>
      </c>
      <c r="AL31" s="10" t="s">
        <v>133</v>
      </c>
      <c r="AM31" s="10">
        <v>90131</v>
      </c>
      <c r="AN31" s="10">
        <v>8.4700000000000006</v>
      </c>
      <c r="AO31" s="10">
        <v>0</v>
      </c>
      <c r="AP31" s="10">
        <v>0</v>
      </c>
      <c r="AQ31" s="10" t="s">
        <v>179</v>
      </c>
      <c r="AR31" s="10" t="s">
        <v>4225</v>
      </c>
      <c r="AS31" s="10" t="s">
        <v>1225</v>
      </c>
      <c r="AT31" s="10" t="s">
        <v>119</v>
      </c>
      <c r="AU31" s="10">
        <v>500010</v>
      </c>
      <c r="AV31" s="10" t="s">
        <v>4225</v>
      </c>
      <c r="AW31" s="10" t="s">
        <v>119</v>
      </c>
      <c r="AX31" s="10">
        <v>500010</v>
      </c>
      <c r="AY31" s="10" t="s">
        <v>4226</v>
      </c>
      <c r="AZ31" s="10">
        <v>9000347870</v>
      </c>
      <c r="BA31" s="10" t="s">
        <v>4227</v>
      </c>
      <c r="BB31" s="10">
        <v>9100265032</v>
      </c>
      <c r="BC31" s="10" t="s">
        <v>156</v>
      </c>
      <c r="BD31" s="10" t="s">
        <v>125</v>
      </c>
    </row>
    <row r="32" spans="1:56" ht="14.5" x14ac:dyDescent="0.35">
      <c r="A32" s="9">
        <v>45212.007795208337</v>
      </c>
      <c r="B32" s="10" t="s">
        <v>4641</v>
      </c>
      <c r="C32" s="10" t="s">
        <v>4642</v>
      </c>
      <c r="D32" s="10" t="s">
        <v>4643</v>
      </c>
      <c r="E32" s="10" t="s">
        <v>4644</v>
      </c>
      <c r="F32" s="10" t="s">
        <v>4645</v>
      </c>
      <c r="G32" s="10" t="s">
        <v>89</v>
      </c>
      <c r="H32" s="10">
        <v>7013596238</v>
      </c>
      <c r="I32" s="10" t="s">
        <v>4641</v>
      </c>
      <c r="J32" s="10" t="s">
        <v>90</v>
      </c>
      <c r="K32" s="10" t="s">
        <v>91</v>
      </c>
      <c r="L32" s="1"/>
      <c r="M32" s="10" t="s">
        <v>92</v>
      </c>
      <c r="N32" s="10" t="s">
        <v>93</v>
      </c>
      <c r="O32" s="1"/>
      <c r="P32" s="1"/>
      <c r="Q32" s="1"/>
      <c r="R32" s="1"/>
      <c r="S32" s="1"/>
      <c r="T32" s="10">
        <v>2019</v>
      </c>
      <c r="U32" s="10" t="s">
        <v>94</v>
      </c>
      <c r="V32" s="10">
        <v>90</v>
      </c>
      <c r="W32" s="10">
        <v>100</v>
      </c>
      <c r="X32" s="10">
        <v>85.5</v>
      </c>
      <c r="Y32" s="12"/>
      <c r="Z32" s="10" t="s">
        <v>4646</v>
      </c>
      <c r="AA32" s="10" t="s">
        <v>96</v>
      </c>
      <c r="AB32" s="10">
        <v>2021</v>
      </c>
      <c r="AC32" s="10">
        <v>600</v>
      </c>
      <c r="AD32" s="10">
        <v>1000</v>
      </c>
      <c r="AE32" s="13">
        <v>60</v>
      </c>
      <c r="AF32" s="13">
        <v>60</v>
      </c>
      <c r="AG32" s="13"/>
      <c r="AH32" s="10">
        <v>60</v>
      </c>
      <c r="AI32" s="10" t="s">
        <v>4647</v>
      </c>
      <c r="AJ32" s="14">
        <v>37950</v>
      </c>
      <c r="AK32" s="10" t="s">
        <v>98</v>
      </c>
      <c r="AL32" s="10" t="s">
        <v>99</v>
      </c>
      <c r="AM32" s="10">
        <v>23829</v>
      </c>
      <c r="AN32" s="10">
        <v>79.400000000000006</v>
      </c>
      <c r="AO32" s="10">
        <v>0</v>
      </c>
      <c r="AP32" s="10">
        <v>1</v>
      </c>
      <c r="AQ32" s="10" t="s">
        <v>2154</v>
      </c>
      <c r="AR32" s="10" t="s">
        <v>4648</v>
      </c>
      <c r="AS32" s="10" t="s">
        <v>102</v>
      </c>
      <c r="AT32" s="10" t="s">
        <v>1631</v>
      </c>
      <c r="AU32" s="10">
        <v>505211</v>
      </c>
      <c r="AV32" s="10" t="s">
        <v>4648</v>
      </c>
      <c r="AW32" s="10" t="s">
        <v>1631</v>
      </c>
      <c r="AX32" s="10">
        <v>505211</v>
      </c>
      <c r="AY32" s="10" t="s">
        <v>4649</v>
      </c>
      <c r="AZ32" s="10">
        <v>9849050238</v>
      </c>
      <c r="BA32" s="10" t="s">
        <v>2759</v>
      </c>
      <c r="BB32" s="10">
        <v>9059400238</v>
      </c>
      <c r="BC32" s="10" t="s">
        <v>4650</v>
      </c>
      <c r="BD32" s="10" t="s">
        <v>157</v>
      </c>
    </row>
    <row r="33" spans="1:56" ht="14.5" x14ac:dyDescent="0.35">
      <c r="A33" s="9">
        <v>45211.732979016204</v>
      </c>
      <c r="B33" s="10" t="s">
        <v>4363</v>
      </c>
      <c r="C33" s="10" t="s">
        <v>4364</v>
      </c>
      <c r="D33" s="10" t="s">
        <v>4365</v>
      </c>
      <c r="E33" s="10" t="s">
        <v>4366</v>
      </c>
      <c r="F33" s="10" t="s">
        <v>4367</v>
      </c>
      <c r="G33" s="10" t="s">
        <v>89</v>
      </c>
      <c r="H33" s="10">
        <v>7032819926</v>
      </c>
      <c r="I33" s="10" t="s">
        <v>4363</v>
      </c>
      <c r="J33" s="10" t="s">
        <v>90</v>
      </c>
      <c r="K33" s="10" t="s">
        <v>91</v>
      </c>
      <c r="L33" s="1"/>
      <c r="M33" s="10" t="s">
        <v>92</v>
      </c>
      <c r="N33" s="10" t="s">
        <v>93</v>
      </c>
      <c r="O33" s="1"/>
      <c r="P33" s="1"/>
      <c r="Q33" s="1"/>
      <c r="R33" s="1"/>
      <c r="S33" s="1"/>
      <c r="T33" s="10">
        <v>2019</v>
      </c>
      <c r="U33" s="10" t="s">
        <v>94</v>
      </c>
      <c r="V33" s="10">
        <v>9.3000000000000007</v>
      </c>
      <c r="W33" s="10">
        <v>600</v>
      </c>
      <c r="X33" s="10">
        <v>88.35</v>
      </c>
      <c r="Y33" s="12"/>
      <c r="Z33" s="10" t="s">
        <v>4368</v>
      </c>
      <c r="AA33" s="10" t="s">
        <v>96</v>
      </c>
      <c r="AB33" s="10">
        <v>2021</v>
      </c>
      <c r="AC33" s="10">
        <v>698</v>
      </c>
      <c r="AD33" s="10">
        <v>1000</v>
      </c>
      <c r="AE33" s="13">
        <v>69.8</v>
      </c>
      <c r="AF33" s="13">
        <v>69.8</v>
      </c>
      <c r="AG33" s="13"/>
      <c r="AH33" s="10">
        <v>69.8</v>
      </c>
      <c r="AI33" s="10" t="s">
        <v>4369</v>
      </c>
      <c r="AJ33" s="14">
        <v>37569</v>
      </c>
      <c r="AK33" s="10" t="s">
        <v>116</v>
      </c>
      <c r="AL33" s="10" t="s">
        <v>99</v>
      </c>
      <c r="AM33" s="10">
        <v>33289</v>
      </c>
      <c r="AN33" s="10">
        <v>6.91</v>
      </c>
      <c r="AO33" s="10">
        <v>0</v>
      </c>
      <c r="AP33" s="10">
        <v>1</v>
      </c>
      <c r="AQ33" s="10" t="s">
        <v>4370</v>
      </c>
      <c r="AR33" s="10" t="s">
        <v>4371</v>
      </c>
      <c r="AS33" s="10" t="s">
        <v>152</v>
      </c>
      <c r="AT33" s="10" t="s">
        <v>2532</v>
      </c>
      <c r="AU33" s="10">
        <v>505402</v>
      </c>
      <c r="AV33" s="10" t="s">
        <v>4372</v>
      </c>
      <c r="AW33" s="10" t="s">
        <v>2532</v>
      </c>
      <c r="AX33" s="10">
        <v>505402</v>
      </c>
      <c r="AY33" s="10" t="s">
        <v>4373</v>
      </c>
      <c r="AZ33" s="10">
        <v>9490256698</v>
      </c>
      <c r="BA33" s="10" t="s">
        <v>4374</v>
      </c>
      <c r="BB33" s="10" t="s">
        <v>287</v>
      </c>
      <c r="BC33" s="10" t="s">
        <v>449</v>
      </c>
      <c r="BD33" s="10" t="s">
        <v>315</v>
      </c>
    </row>
    <row r="34" spans="1:56" ht="14.5" x14ac:dyDescent="0.35">
      <c r="A34" s="9">
        <v>45211.944829780092</v>
      </c>
      <c r="B34" s="10" t="s">
        <v>3616</v>
      </c>
      <c r="C34" s="10" t="s">
        <v>3617</v>
      </c>
      <c r="D34" s="10" t="s">
        <v>3618</v>
      </c>
      <c r="E34" s="10" t="s">
        <v>3619</v>
      </c>
      <c r="F34" s="10" t="s">
        <v>3620</v>
      </c>
      <c r="G34" s="10" t="s">
        <v>89</v>
      </c>
      <c r="H34" s="10">
        <v>8247629922</v>
      </c>
      <c r="I34" s="10" t="s">
        <v>3616</v>
      </c>
      <c r="J34" s="10" t="s">
        <v>90</v>
      </c>
      <c r="K34" s="10" t="s">
        <v>91</v>
      </c>
      <c r="L34" s="1"/>
      <c r="M34" s="10" t="s">
        <v>92</v>
      </c>
      <c r="N34" s="10" t="s">
        <v>93</v>
      </c>
      <c r="O34" s="1"/>
      <c r="P34" s="1"/>
      <c r="Q34" s="1"/>
      <c r="R34" s="1"/>
      <c r="S34" s="1"/>
      <c r="T34" s="10">
        <v>2019</v>
      </c>
      <c r="U34" s="10" t="s">
        <v>94</v>
      </c>
      <c r="V34" s="10">
        <v>9.1999999999999993</v>
      </c>
      <c r="W34" s="10">
        <v>600</v>
      </c>
      <c r="X34" s="10">
        <v>87.4</v>
      </c>
      <c r="Y34" s="12"/>
      <c r="Z34" s="10" t="s">
        <v>3621</v>
      </c>
      <c r="AA34" s="10" t="s">
        <v>96</v>
      </c>
      <c r="AB34" s="10">
        <v>2021</v>
      </c>
      <c r="AC34" s="10">
        <v>700</v>
      </c>
      <c r="AD34" s="10">
        <v>1000</v>
      </c>
      <c r="AE34" s="13">
        <v>70</v>
      </c>
      <c r="AF34" s="13">
        <v>70</v>
      </c>
      <c r="AG34" s="13"/>
      <c r="AH34" s="10">
        <v>70</v>
      </c>
      <c r="AI34" s="10" t="s">
        <v>3622</v>
      </c>
      <c r="AJ34" s="14">
        <v>37988</v>
      </c>
      <c r="AK34" s="10" t="s">
        <v>116</v>
      </c>
      <c r="AL34" s="10" t="s">
        <v>99</v>
      </c>
      <c r="AM34" s="10">
        <v>12665</v>
      </c>
      <c r="AN34" s="10">
        <v>8.24</v>
      </c>
      <c r="AO34" s="10">
        <v>0</v>
      </c>
      <c r="AP34" s="10">
        <v>1</v>
      </c>
      <c r="AQ34" s="10" t="s">
        <v>3623</v>
      </c>
      <c r="AR34" s="10" t="s">
        <v>3624</v>
      </c>
      <c r="AS34" s="10" t="s">
        <v>102</v>
      </c>
      <c r="AT34" s="10" t="s">
        <v>805</v>
      </c>
      <c r="AU34" s="10">
        <v>500010</v>
      </c>
      <c r="AV34" s="10" t="s">
        <v>3624</v>
      </c>
      <c r="AW34" s="10" t="s">
        <v>805</v>
      </c>
      <c r="AX34" s="10">
        <v>500010</v>
      </c>
      <c r="AY34" s="10" t="s">
        <v>3625</v>
      </c>
      <c r="AZ34" s="10">
        <v>9849617342</v>
      </c>
      <c r="BA34" s="10" t="s">
        <v>3626</v>
      </c>
      <c r="BB34" s="10">
        <v>8309405672</v>
      </c>
      <c r="BC34" s="10" t="s">
        <v>3627</v>
      </c>
      <c r="BD34" s="10" t="s">
        <v>3628</v>
      </c>
    </row>
    <row r="35" spans="1:56" ht="14.5" x14ac:dyDescent="0.35">
      <c r="A35" s="9">
        <v>45211.89021636574</v>
      </c>
      <c r="B35" s="10" t="s">
        <v>4398</v>
      </c>
      <c r="C35" s="10" t="s">
        <v>4399</v>
      </c>
      <c r="D35" s="10" t="s">
        <v>4400</v>
      </c>
      <c r="E35" s="10" t="s">
        <v>4401</v>
      </c>
      <c r="F35" s="10" t="s">
        <v>4402</v>
      </c>
      <c r="G35" s="10" t="s">
        <v>89</v>
      </c>
      <c r="H35" s="10">
        <v>9676017796</v>
      </c>
      <c r="I35" s="10" t="s">
        <v>4398</v>
      </c>
      <c r="J35" s="10" t="s">
        <v>90</v>
      </c>
      <c r="K35" s="10" t="s">
        <v>91</v>
      </c>
      <c r="L35" s="1"/>
      <c r="M35" s="10" t="s">
        <v>92</v>
      </c>
      <c r="N35" s="10" t="s">
        <v>93</v>
      </c>
      <c r="O35" s="1"/>
      <c r="P35" s="1"/>
      <c r="Q35" s="1"/>
      <c r="R35" s="1"/>
      <c r="S35" s="1"/>
      <c r="T35" s="10">
        <v>2019</v>
      </c>
      <c r="U35" s="10" t="s">
        <v>223</v>
      </c>
      <c r="V35" s="10">
        <v>354</v>
      </c>
      <c r="W35" s="10">
        <v>500</v>
      </c>
      <c r="X35" s="10">
        <v>70.8</v>
      </c>
      <c r="Y35" s="12"/>
      <c r="Z35" s="10" t="s">
        <v>4403</v>
      </c>
      <c r="AA35" s="10" t="s">
        <v>225</v>
      </c>
      <c r="AB35" s="10">
        <v>2021</v>
      </c>
      <c r="AC35" s="10">
        <v>431</v>
      </c>
      <c r="AD35" s="10">
        <v>600</v>
      </c>
      <c r="AE35" s="13">
        <v>71.833333333333343</v>
      </c>
      <c r="AF35" s="13">
        <v>71.833333333333343</v>
      </c>
      <c r="AG35" s="13"/>
      <c r="AH35" s="10">
        <v>71.83</v>
      </c>
      <c r="AI35" s="10" t="s">
        <v>3828</v>
      </c>
      <c r="AJ35" s="14">
        <v>37715</v>
      </c>
      <c r="AK35" s="10" t="s">
        <v>116</v>
      </c>
      <c r="AL35" s="10" t="s">
        <v>133</v>
      </c>
      <c r="AM35" s="10">
        <v>0</v>
      </c>
      <c r="AN35" s="10">
        <v>7.73</v>
      </c>
      <c r="AO35" s="10">
        <v>0</v>
      </c>
      <c r="AP35" s="10">
        <v>0</v>
      </c>
      <c r="AQ35" s="10" t="s">
        <v>4404</v>
      </c>
      <c r="AR35" s="10" t="s">
        <v>4405</v>
      </c>
      <c r="AS35" s="10" t="s">
        <v>3830</v>
      </c>
      <c r="AT35" s="10" t="s">
        <v>4406</v>
      </c>
      <c r="AU35" s="10">
        <v>277001</v>
      </c>
      <c r="AV35" s="10" t="s">
        <v>4405</v>
      </c>
      <c r="AW35" s="10" t="s">
        <v>119</v>
      </c>
      <c r="AX35" s="1"/>
      <c r="AY35" s="10" t="s">
        <v>4407</v>
      </c>
      <c r="AZ35" s="10">
        <v>8500508182</v>
      </c>
      <c r="BA35" s="10" t="s">
        <v>4408</v>
      </c>
      <c r="BB35" s="10">
        <v>9392294411</v>
      </c>
      <c r="BC35" s="10" t="s">
        <v>4409</v>
      </c>
      <c r="BD35" s="10" t="s">
        <v>450</v>
      </c>
    </row>
    <row r="36" spans="1:56" ht="14.5" x14ac:dyDescent="0.35">
      <c r="A36" s="9">
        <v>45211.742631620371</v>
      </c>
      <c r="B36" s="10" t="s">
        <v>4140</v>
      </c>
      <c r="C36" s="10" t="s">
        <v>4141</v>
      </c>
      <c r="D36" s="10" t="s">
        <v>4142</v>
      </c>
      <c r="E36" s="10" t="s">
        <v>4143</v>
      </c>
      <c r="F36" s="10" t="s">
        <v>4144</v>
      </c>
      <c r="G36" s="10" t="s">
        <v>89</v>
      </c>
      <c r="H36" s="10">
        <v>8096445465</v>
      </c>
      <c r="I36" s="10" t="s">
        <v>4140</v>
      </c>
      <c r="J36" s="10" t="s">
        <v>90</v>
      </c>
      <c r="K36" s="10" t="s">
        <v>91</v>
      </c>
      <c r="L36" s="1"/>
      <c r="M36" s="10" t="s">
        <v>92</v>
      </c>
      <c r="N36" s="10" t="s">
        <v>93</v>
      </c>
      <c r="O36" s="1"/>
      <c r="P36" s="1"/>
      <c r="Q36" s="1"/>
      <c r="R36" s="1"/>
      <c r="S36" s="1"/>
      <c r="T36" s="10">
        <v>2019</v>
      </c>
      <c r="U36" s="10" t="s">
        <v>223</v>
      </c>
      <c r="V36" s="10">
        <v>8.3000000000000007</v>
      </c>
      <c r="W36" s="10">
        <v>500</v>
      </c>
      <c r="X36" s="10">
        <v>83</v>
      </c>
      <c r="Y36" s="12"/>
      <c r="Z36" s="10" t="s">
        <v>4145</v>
      </c>
      <c r="AA36" s="10" t="s">
        <v>96</v>
      </c>
      <c r="AB36" s="10">
        <v>2021</v>
      </c>
      <c r="AC36" s="10">
        <v>726</v>
      </c>
      <c r="AD36" s="10">
        <v>1000</v>
      </c>
      <c r="AE36" s="13">
        <v>72.599999999999994</v>
      </c>
      <c r="AF36" s="13">
        <v>72.599999999999994</v>
      </c>
      <c r="AG36" s="13"/>
      <c r="AH36" s="10">
        <v>72.599999999999994</v>
      </c>
      <c r="AI36" s="10" t="s">
        <v>4146</v>
      </c>
      <c r="AJ36" s="14">
        <v>37801</v>
      </c>
      <c r="AK36" s="10" t="s">
        <v>116</v>
      </c>
      <c r="AL36" s="10" t="s">
        <v>133</v>
      </c>
      <c r="AM36" s="10">
        <v>0</v>
      </c>
      <c r="AN36" s="10">
        <v>7.6</v>
      </c>
      <c r="AO36" s="10">
        <v>3</v>
      </c>
      <c r="AP36" s="10">
        <v>0</v>
      </c>
      <c r="AQ36" s="10" t="s">
        <v>664</v>
      </c>
      <c r="AR36" s="10" t="s">
        <v>4147</v>
      </c>
      <c r="AS36" s="10" t="s">
        <v>152</v>
      </c>
      <c r="AT36" s="10" t="s">
        <v>119</v>
      </c>
      <c r="AU36" s="10">
        <v>500094</v>
      </c>
      <c r="AV36" s="10" t="s">
        <v>4148</v>
      </c>
      <c r="AW36" s="10" t="s">
        <v>119</v>
      </c>
      <c r="AX36" s="10">
        <v>500094</v>
      </c>
      <c r="AY36" s="10" t="s">
        <v>4149</v>
      </c>
      <c r="AZ36" s="10">
        <v>9052440390</v>
      </c>
      <c r="BA36" s="10" t="s">
        <v>4150</v>
      </c>
      <c r="BB36" s="10">
        <v>9985549428</v>
      </c>
      <c r="BC36" s="10" t="s">
        <v>4151</v>
      </c>
      <c r="BD36" s="10" t="s">
        <v>3215</v>
      </c>
    </row>
    <row r="37" spans="1:56" ht="14.5" x14ac:dyDescent="0.35">
      <c r="A37" s="9">
        <v>45211.902333379629</v>
      </c>
      <c r="B37" s="10" t="s">
        <v>3868</v>
      </c>
      <c r="C37" s="10" t="s">
        <v>3869</v>
      </c>
      <c r="D37" s="10" t="s">
        <v>3870</v>
      </c>
      <c r="E37" s="10" t="s">
        <v>3871</v>
      </c>
      <c r="F37" s="10" t="s">
        <v>3872</v>
      </c>
      <c r="G37" s="10" t="s">
        <v>89</v>
      </c>
      <c r="H37" s="10">
        <v>7905617508</v>
      </c>
      <c r="I37" s="10" t="s">
        <v>3868</v>
      </c>
      <c r="J37" s="10" t="s">
        <v>90</v>
      </c>
      <c r="K37" s="10" t="s">
        <v>91</v>
      </c>
      <c r="L37" s="1"/>
      <c r="M37" s="10" t="s">
        <v>92</v>
      </c>
      <c r="N37" s="10" t="s">
        <v>93</v>
      </c>
      <c r="O37" s="1"/>
      <c r="P37" s="1"/>
      <c r="Q37" s="1"/>
      <c r="R37" s="1"/>
      <c r="S37" s="1"/>
      <c r="T37" s="10">
        <v>2019</v>
      </c>
      <c r="U37" s="10" t="s">
        <v>223</v>
      </c>
      <c r="V37" s="10">
        <v>401</v>
      </c>
      <c r="W37" s="10">
        <v>500</v>
      </c>
      <c r="X37" s="10">
        <v>80.2</v>
      </c>
      <c r="Y37" s="12"/>
      <c r="Z37" s="10" t="s">
        <v>3873</v>
      </c>
      <c r="AA37" s="10" t="s">
        <v>225</v>
      </c>
      <c r="AB37" s="10">
        <v>2021</v>
      </c>
      <c r="AC37" s="10">
        <v>372</v>
      </c>
      <c r="AD37" s="10">
        <v>500</v>
      </c>
      <c r="AE37" s="13">
        <v>74.400000000000006</v>
      </c>
      <c r="AF37" s="13">
        <v>74.400000000000006</v>
      </c>
      <c r="AG37" s="13"/>
      <c r="AH37" s="10">
        <v>75.599999999999994</v>
      </c>
      <c r="AI37" s="10" t="s">
        <v>3874</v>
      </c>
      <c r="AJ37" s="14">
        <v>38176</v>
      </c>
      <c r="AK37" s="10" t="s">
        <v>116</v>
      </c>
      <c r="AL37" s="10" t="s">
        <v>133</v>
      </c>
      <c r="AM37" s="10">
        <v>0</v>
      </c>
      <c r="AN37" s="10">
        <v>7.7</v>
      </c>
      <c r="AO37" s="10">
        <v>0</v>
      </c>
      <c r="AP37" s="10">
        <v>0</v>
      </c>
      <c r="AQ37" s="10" t="s">
        <v>3875</v>
      </c>
      <c r="AR37" s="10" t="s">
        <v>3876</v>
      </c>
      <c r="AS37" s="10" t="s">
        <v>102</v>
      </c>
      <c r="AT37" s="10" t="s">
        <v>103</v>
      </c>
      <c r="AU37" s="10">
        <v>501401</v>
      </c>
      <c r="AV37" s="10" t="s">
        <v>3877</v>
      </c>
      <c r="AW37" s="10" t="s">
        <v>3878</v>
      </c>
      <c r="AX37" s="10">
        <v>273014</v>
      </c>
      <c r="AY37" s="10" t="s">
        <v>3879</v>
      </c>
      <c r="AZ37" s="10">
        <v>7905617508</v>
      </c>
      <c r="BA37" s="10" t="s">
        <v>3880</v>
      </c>
      <c r="BB37" s="10">
        <v>9532982076</v>
      </c>
      <c r="BC37" s="10" t="s">
        <v>2991</v>
      </c>
      <c r="BD37" s="10" t="s">
        <v>275</v>
      </c>
    </row>
    <row r="38" spans="1:56" ht="14.5" x14ac:dyDescent="0.35">
      <c r="A38" s="9">
        <v>45212.46102422454</v>
      </c>
      <c r="B38" s="10" t="s">
        <v>5276</v>
      </c>
      <c r="C38" s="10" t="s">
        <v>5277</v>
      </c>
      <c r="D38" s="10" t="s">
        <v>5278</v>
      </c>
      <c r="E38" s="10" t="s">
        <v>5279</v>
      </c>
      <c r="F38" s="10" t="s">
        <v>5280</v>
      </c>
      <c r="G38" s="10" t="s">
        <v>89</v>
      </c>
      <c r="H38" s="10">
        <v>7032402783</v>
      </c>
      <c r="I38" s="10" t="s">
        <v>5281</v>
      </c>
      <c r="J38" s="10" t="s">
        <v>90</v>
      </c>
      <c r="K38" s="10" t="s">
        <v>91</v>
      </c>
      <c r="L38" s="1"/>
      <c r="M38" s="10" t="s">
        <v>92</v>
      </c>
      <c r="N38" s="10" t="s">
        <v>93</v>
      </c>
      <c r="O38" s="1"/>
      <c r="P38" s="1"/>
      <c r="Q38" s="1"/>
      <c r="R38" s="1"/>
      <c r="S38" s="1"/>
      <c r="T38" s="10">
        <v>2019</v>
      </c>
      <c r="U38" s="10" t="s">
        <v>94</v>
      </c>
      <c r="V38" s="10">
        <v>9</v>
      </c>
      <c r="W38" s="10">
        <v>600</v>
      </c>
      <c r="X38" s="10">
        <v>85.5</v>
      </c>
      <c r="Y38" s="12"/>
      <c r="Z38" s="10" t="s">
        <v>5282</v>
      </c>
      <c r="AA38" s="10" t="s">
        <v>96</v>
      </c>
      <c r="AB38" s="10">
        <v>2021</v>
      </c>
      <c r="AC38" s="10">
        <v>774</v>
      </c>
      <c r="AD38" s="10">
        <v>1000</v>
      </c>
      <c r="AE38" s="13">
        <v>77.400000000000006</v>
      </c>
      <c r="AF38" s="13">
        <v>77.400000000000006</v>
      </c>
      <c r="AG38" s="13"/>
      <c r="AH38" s="10">
        <v>77.400000000000006</v>
      </c>
      <c r="AI38" s="10" t="s">
        <v>5283</v>
      </c>
      <c r="AJ38" s="14">
        <v>38029</v>
      </c>
      <c r="AK38" s="10" t="s">
        <v>116</v>
      </c>
      <c r="AL38" s="10" t="s">
        <v>133</v>
      </c>
      <c r="AM38" s="10">
        <v>63720</v>
      </c>
      <c r="AN38" s="10">
        <v>7.71</v>
      </c>
      <c r="AO38" s="10">
        <v>0</v>
      </c>
      <c r="AP38" s="10">
        <v>1</v>
      </c>
      <c r="AQ38" s="10" t="s">
        <v>100</v>
      </c>
      <c r="AR38" s="10" t="s">
        <v>5284</v>
      </c>
      <c r="AS38" s="10" t="s">
        <v>152</v>
      </c>
      <c r="AT38" s="10" t="s">
        <v>745</v>
      </c>
      <c r="AU38" s="10">
        <v>501401</v>
      </c>
      <c r="AV38" s="10" t="s">
        <v>5284</v>
      </c>
      <c r="AW38" s="10" t="s">
        <v>181</v>
      </c>
      <c r="AX38" s="10">
        <v>501401</v>
      </c>
      <c r="AY38" s="10" t="s">
        <v>5285</v>
      </c>
      <c r="AZ38" s="10">
        <v>9676446515</v>
      </c>
      <c r="BA38" s="10" t="s">
        <v>5286</v>
      </c>
      <c r="BB38" s="10">
        <v>8977281992</v>
      </c>
      <c r="BC38" s="10" t="s">
        <v>106</v>
      </c>
      <c r="BD38" s="10" t="s">
        <v>157</v>
      </c>
    </row>
    <row r="39" spans="1:56" ht="14.5" x14ac:dyDescent="0.35">
      <c r="A39" s="9">
        <v>45211.905089490741</v>
      </c>
      <c r="B39" s="10" t="s">
        <v>9465</v>
      </c>
      <c r="C39" s="10" t="s">
        <v>9466</v>
      </c>
      <c r="D39" s="10" t="s">
        <v>9467</v>
      </c>
      <c r="E39" s="10" t="s">
        <v>4649</v>
      </c>
      <c r="F39" s="10" t="s">
        <v>9468</v>
      </c>
      <c r="G39" s="10" t="s">
        <v>89</v>
      </c>
      <c r="H39" s="10">
        <v>6303158371</v>
      </c>
      <c r="I39" s="10" t="s">
        <v>9465</v>
      </c>
      <c r="J39" s="10" t="s">
        <v>90</v>
      </c>
      <c r="K39" s="10" t="s">
        <v>91</v>
      </c>
      <c r="L39" s="1"/>
      <c r="M39" s="10" t="s">
        <v>92</v>
      </c>
      <c r="N39" s="10" t="s">
        <v>93</v>
      </c>
      <c r="O39" s="1"/>
      <c r="P39" s="1"/>
      <c r="Q39" s="1"/>
      <c r="R39" s="1"/>
      <c r="S39" s="1"/>
      <c r="T39" s="10">
        <v>2018</v>
      </c>
      <c r="U39" s="10" t="s">
        <v>94</v>
      </c>
      <c r="V39" s="10">
        <v>9</v>
      </c>
      <c r="W39" s="10">
        <v>1000</v>
      </c>
      <c r="X39" s="10">
        <v>81</v>
      </c>
      <c r="Y39" s="12"/>
      <c r="Z39" s="10" t="s">
        <v>9469</v>
      </c>
      <c r="AA39" s="10" t="s">
        <v>1412</v>
      </c>
      <c r="AB39" s="10">
        <v>2022</v>
      </c>
      <c r="AC39" s="10">
        <v>780</v>
      </c>
      <c r="AD39" s="10">
        <v>1000</v>
      </c>
      <c r="AE39" s="13">
        <v>78</v>
      </c>
      <c r="AF39" s="13">
        <v>78</v>
      </c>
      <c r="AG39" s="13"/>
      <c r="AH39" s="10">
        <v>4</v>
      </c>
      <c r="AI39" s="10" t="s">
        <v>9470</v>
      </c>
      <c r="AJ39" s="14">
        <v>37913</v>
      </c>
      <c r="AK39" s="10" t="s">
        <v>116</v>
      </c>
      <c r="AL39" s="10" t="s">
        <v>99</v>
      </c>
      <c r="AM39" s="10">
        <v>4000</v>
      </c>
      <c r="AN39" s="10">
        <v>7.2</v>
      </c>
      <c r="AO39" s="10">
        <v>0</v>
      </c>
      <c r="AP39" s="10">
        <v>0</v>
      </c>
      <c r="AQ39" s="10" t="s">
        <v>9471</v>
      </c>
      <c r="AR39" s="10" t="s">
        <v>119</v>
      </c>
      <c r="AS39" s="10" t="s">
        <v>102</v>
      </c>
      <c r="AT39" s="10" t="s">
        <v>119</v>
      </c>
      <c r="AU39" s="10">
        <v>500072</v>
      </c>
      <c r="AV39" s="10" t="s">
        <v>9472</v>
      </c>
      <c r="AW39" s="10" t="s">
        <v>9472</v>
      </c>
      <c r="AX39" s="10">
        <v>502247</v>
      </c>
      <c r="AY39" s="10" t="s">
        <v>9473</v>
      </c>
      <c r="AZ39" s="10">
        <v>9392678153</v>
      </c>
      <c r="BA39" s="10" t="s">
        <v>9474</v>
      </c>
      <c r="BB39" s="10">
        <v>9505963559</v>
      </c>
      <c r="BC39" s="10" t="s">
        <v>449</v>
      </c>
      <c r="BD39" s="10" t="s">
        <v>107</v>
      </c>
    </row>
    <row r="40" spans="1:56" ht="14.5" x14ac:dyDescent="0.35">
      <c r="A40" s="9">
        <v>45211.816200127316</v>
      </c>
      <c r="B40" s="10" t="s">
        <v>9533</v>
      </c>
      <c r="C40" s="10" t="s">
        <v>9534</v>
      </c>
      <c r="D40" s="10" t="s">
        <v>9535</v>
      </c>
      <c r="E40" s="10" t="s">
        <v>9536</v>
      </c>
      <c r="F40" s="10" t="s">
        <v>9537</v>
      </c>
      <c r="G40" s="10" t="s">
        <v>89</v>
      </c>
      <c r="H40" s="10">
        <v>8801508857</v>
      </c>
      <c r="I40" s="10" t="s">
        <v>9533</v>
      </c>
      <c r="J40" s="10" t="s">
        <v>90</v>
      </c>
      <c r="K40" s="10" t="s">
        <v>91</v>
      </c>
      <c r="L40" s="1"/>
      <c r="M40" s="10" t="s">
        <v>92</v>
      </c>
      <c r="N40" s="10" t="s">
        <v>93</v>
      </c>
      <c r="O40" s="1"/>
      <c r="P40" s="1"/>
      <c r="Q40" s="1"/>
      <c r="R40" s="1"/>
      <c r="S40" s="1"/>
      <c r="T40" s="10">
        <v>2019</v>
      </c>
      <c r="U40" s="10" t="s">
        <v>94</v>
      </c>
      <c r="V40" s="10">
        <v>9</v>
      </c>
      <c r="W40" s="10">
        <v>10</v>
      </c>
      <c r="X40" s="10">
        <v>85.5</v>
      </c>
      <c r="Y40" s="12"/>
      <c r="Z40" s="10" t="s">
        <v>9538</v>
      </c>
      <c r="AA40" s="10" t="s">
        <v>1412</v>
      </c>
      <c r="AB40" s="10">
        <v>2022</v>
      </c>
      <c r="AC40" s="10">
        <v>801</v>
      </c>
      <c r="AD40" s="10">
        <v>1000</v>
      </c>
      <c r="AE40" s="13">
        <v>80.100000000000009</v>
      </c>
      <c r="AF40" s="13">
        <v>80.100000000000009</v>
      </c>
      <c r="AG40" s="13"/>
      <c r="AH40" s="10">
        <v>80</v>
      </c>
      <c r="AI40" s="10" t="s">
        <v>9539</v>
      </c>
      <c r="AJ40" s="14">
        <v>37791</v>
      </c>
      <c r="AK40" s="10" t="s">
        <v>116</v>
      </c>
      <c r="AL40" s="10" t="s">
        <v>99</v>
      </c>
      <c r="AM40" s="10">
        <v>842</v>
      </c>
      <c r="AN40" s="10">
        <v>8.49</v>
      </c>
      <c r="AO40" s="10">
        <v>0</v>
      </c>
      <c r="AP40" s="10">
        <v>0</v>
      </c>
      <c r="AQ40" s="10" t="s">
        <v>377</v>
      </c>
      <c r="AR40" s="10" t="s">
        <v>9540</v>
      </c>
      <c r="AS40" s="10" t="s">
        <v>152</v>
      </c>
      <c r="AT40" s="10" t="s">
        <v>119</v>
      </c>
      <c r="AU40" s="10">
        <v>500018</v>
      </c>
      <c r="AV40" s="10" t="s">
        <v>9541</v>
      </c>
      <c r="AW40" s="10" t="s">
        <v>119</v>
      </c>
      <c r="AX40" s="10">
        <v>500018</v>
      </c>
      <c r="AY40" s="10" t="s">
        <v>9542</v>
      </c>
      <c r="AZ40" s="10" t="s">
        <v>1912</v>
      </c>
      <c r="BA40" s="10" t="s">
        <v>9543</v>
      </c>
      <c r="BB40" s="10">
        <v>8978706413</v>
      </c>
      <c r="BC40" s="10" t="s">
        <v>1912</v>
      </c>
      <c r="BD40" s="10" t="s">
        <v>157</v>
      </c>
    </row>
    <row r="41" spans="1:56" ht="14.5" x14ac:dyDescent="0.35">
      <c r="A41" s="9">
        <v>45238.419755706018</v>
      </c>
      <c r="B41" s="10" t="s">
        <v>217</v>
      </c>
      <c r="C41" s="11" t="s">
        <v>218</v>
      </c>
      <c r="D41" s="16" t="s">
        <v>219</v>
      </c>
      <c r="E41" s="16" t="s">
        <v>220</v>
      </c>
      <c r="F41" s="16" t="s">
        <v>221</v>
      </c>
      <c r="G41" s="16" t="s">
        <v>89</v>
      </c>
      <c r="H41" s="16">
        <v>9063722100</v>
      </c>
      <c r="I41" s="16" t="s">
        <v>222</v>
      </c>
      <c r="J41" s="16" t="s">
        <v>216</v>
      </c>
      <c r="K41" s="10" t="s">
        <v>91</v>
      </c>
      <c r="L41" s="1"/>
      <c r="M41" s="10" t="s">
        <v>92</v>
      </c>
      <c r="N41" s="10" t="s">
        <v>93</v>
      </c>
      <c r="O41" s="1"/>
      <c r="P41" s="1"/>
      <c r="Q41" s="1"/>
      <c r="R41" s="1"/>
      <c r="S41" s="1"/>
      <c r="T41" s="10">
        <v>2019</v>
      </c>
      <c r="U41" s="10" t="s">
        <v>223</v>
      </c>
      <c r="V41" s="10">
        <v>397</v>
      </c>
      <c r="W41" s="10">
        <v>500</v>
      </c>
      <c r="X41" s="10">
        <v>79.400000000000006</v>
      </c>
      <c r="Y41" s="12"/>
      <c r="Z41" s="10" t="s">
        <v>224</v>
      </c>
      <c r="AA41" s="10" t="s">
        <v>225</v>
      </c>
      <c r="AB41" s="10">
        <v>2021</v>
      </c>
      <c r="AC41" s="10">
        <v>402</v>
      </c>
      <c r="AD41" s="10">
        <v>500</v>
      </c>
      <c r="AE41" s="13">
        <v>80.400000000000006</v>
      </c>
      <c r="AF41" s="13">
        <v>80.400000000000006</v>
      </c>
      <c r="AG41" s="13"/>
      <c r="AH41" s="10">
        <v>80.400000000000006</v>
      </c>
      <c r="AI41" s="10" t="s">
        <v>226</v>
      </c>
      <c r="AJ41" s="14">
        <v>38055</v>
      </c>
      <c r="AK41" s="10" t="s">
        <v>98</v>
      </c>
      <c r="AL41" s="10" t="s">
        <v>133</v>
      </c>
      <c r="AM41" s="10">
        <v>94077</v>
      </c>
      <c r="AN41" s="10">
        <v>8.51</v>
      </c>
      <c r="AO41" s="10">
        <v>0</v>
      </c>
      <c r="AP41" s="10">
        <v>0</v>
      </c>
      <c r="AQ41" s="10" t="s">
        <v>227</v>
      </c>
      <c r="AR41" s="10" t="s">
        <v>228</v>
      </c>
      <c r="AS41" s="10" t="s">
        <v>102</v>
      </c>
      <c r="AT41" s="10" t="s">
        <v>103</v>
      </c>
      <c r="AU41" s="10">
        <v>500047</v>
      </c>
      <c r="AV41" s="10" t="s">
        <v>228</v>
      </c>
      <c r="AW41" s="10" t="s">
        <v>103</v>
      </c>
      <c r="AX41" s="10">
        <v>500047</v>
      </c>
      <c r="AY41" s="10" t="s">
        <v>229</v>
      </c>
      <c r="AZ41" s="10">
        <v>9985389822</v>
      </c>
      <c r="BA41" s="10" t="s">
        <v>230</v>
      </c>
      <c r="BB41" s="10">
        <v>9490929280</v>
      </c>
      <c r="BC41" s="10" t="s">
        <v>231</v>
      </c>
      <c r="BD41" s="10" t="s">
        <v>232</v>
      </c>
    </row>
    <row r="42" spans="1:56" ht="14.5" x14ac:dyDescent="0.35">
      <c r="A42" s="9">
        <v>45211.902138379628</v>
      </c>
      <c r="B42" s="10" t="s">
        <v>3822</v>
      </c>
      <c r="C42" s="10" t="s">
        <v>3823</v>
      </c>
      <c r="D42" s="10" t="s">
        <v>3824</v>
      </c>
      <c r="E42" s="10" t="s">
        <v>3825</v>
      </c>
      <c r="F42" s="10" t="s">
        <v>3826</v>
      </c>
      <c r="G42" s="10" t="s">
        <v>89</v>
      </c>
      <c r="H42" s="10">
        <v>7995898916</v>
      </c>
      <c r="I42" s="10" t="s">
        <v>3822</v>
      </c>
      <c r="J42" s="10" t="s">
        <v>90</v>
      </c>
      <c r="K42" s="10" t="s">
        <v>91</v>
      </c>
      <c r="L42" s="1"/>
      <c r="M42" s="10" t="s">
        <v>92</v>
      </c>
      <c r="N42" s="10" t="s">
        <v>93</v>
      </c>
      <c r="O42" s="1"/>
      <c r="P42" s="1"/>
      <c r="Q42" s="1"/>
      <c r="R42" s="1"/>
      <c r="S42" s="1"/>
      <c r="T42" s="10">
        <v>2019</v>
      </c>
      <c r="U42" s="10" t="s">
        <v>223</v>
      </c>
      <c r="V42" s="10">
        <v>8.9</v>
      </c>
      <c r="W42" s="10">
        <v>500</v>
      </c>
      <c r="X42" s="10">
        <v>84.55</v>
      </c>
      <c r="Y42" s="12"/>
      <c r="Z42" s="10" t="s">
        <v>3827</v>
      </c>
      <c r="AA42" s="10" t="s">
        <v>225</v>
      </c>
      <c r="AB42" s="10">
        <v>2021</v>
      </c>
      <c r="AC42" s="10">
        <v>410</v>
      </c>
      <c r="AD42" s="10">
        <v>500</v>
      </c>
      <c r="AE42" s="13">
        <v>82</v>
      </c>
      <c r="AF42" s="13">
        <v>82</v>
      </c>
      <c r="AG42" s="13"/>
      <c r="AH42" s="10">
        <v>82</v>
      </c>
      <c r="AI42" s="10" t="s">
        <v>3828</v>
      </c>
      <c r="AJ42" s="14">
        <v>37988</v>
      </c>
      <c r="AK42" s="10" t="s">
        <v>98</v>
      </c>
      <c r="AL42" s="10" t="s">
        <v>133</v>
      </c>
      <c r="AM42" s="10">
        <v>0</v>
      </c>
      <c r="AN42" s="10">
        <v>8.3800000000000008</v>
      </c>
      <c r="AO42" s="10">
        <v>0</v>
      </c>
      <c r="AP42" s="10">
        <v>0</v>
      </c>
      <c r="AQ42" s="10" t="s">
        <v>2868</v>
      </c>
      <c r="AR42" s="10" t="s">
        <v>3829</v>
      </c>
      <c r="AS42" s="10" t="s">
        <v>3830</v>
      </c>
      <c r="AT42" s="10" t="s">
        <v>3831</v>
      </c>
      <c r="AU42" s="10">
        <v>274509</v>
      </c>
      <c r="AV42" s="10" t="s">
        <v>3832</v>
      </c>
      <c r="AW42" s="10" t="s">
        <v>3831</v>
      </c>
      <c r="AX42" s="1"/>
      <c r="AY42" s="10" t="s">
        <v>3833</v>
      </c>
      <c r="AZ42" s="10">
        <v>8155087352</v>
      </c>
      <c r="BA42" s="10" t="s">
        <v>3834</v>
      </c>
      <c r="BB42" s="10">
        <v>6305598787</v>
      </c>
      <c r="BC42" s="10" t="s">
        <v>3835</v>
      </c>
      <c r="BD42" s="10" t="s">
        <v>125</v>
      </c>
    </row>
    <row r="43" spans="1:56" ht="14.5" x14ac:dyDescent="0.35">
      <c r="A43" s="9">
        <v>45211.95671539352</v>
      </c>
      <c r="B43" s="10" t="s">
        <v>384</v>
      </c>
      <c r="C43" s="10" t="s">
        <v>385</v>
      </c>
      <c r="D43" s="10" t="s">
        <v>386</v>
      </c>
      <c r="E43" s="10" t="s">
        <v>387</v>
      </c>
      <c r="F43" s="10" t="s">
        <v>388</v>
      </c>
      <c r="G43" s="10" t="s">
        <v>89</v>
      </c>
      <c r="H43" s="10">
        <v>9121466815</v>
      </c>
      <c r="I43" s="10" t="s">
        <v>389</v>
      </c>
      <c r="J43" s="10" t="s">
        <v>90</v>
      </c>
      <c r="K43" s="10" t="s">
        <v>91</v>
      </c>
      <c r="L43" s="1"/>
      <c r="M43" s="10" t="s">
        <v>92</v>
      </c>
      <c r="N43" s="10" t="s">
        <v>93</v>
      </c>
      <c r="O43" s="1"/>
      <c r="P43" s="1"/>
      <c r="Q43" s="1"/>
      <c r="R43" s="1"/>
      <c r="S43" s="1"/>
      <c r="T43" s="10">
        <v>2019</v>
      </c>
      <c r="U43" s="10" t="s">
        <v>94</v>
      </c>
      <c r="V43" s="10">
        <v>9.1999999999999993</v>
      </c>
      <c r="W43" s="10">
        <v>600</v>
      </c>
      <c r="X43" s="10">
        <v>87.4</v>
      </c>
      <c r="Y43" s="12"/>
      <c r="Z43" s="10" t="s">
        <v>390</v>
      </c>
      <c r="AA43" s="10" t="s">
        <v>96</v>
      </c>
      <c r="AB43" s="10">
        <v>2021</v>
      </c>
      <c r="AC43" s="10">
        <v>820</v>
      </c>
      <c r="AD43" s="10">
        <v>1000</v>
      </c>
      <c r="AE43" s="13">
        <v>82</v>
      </c>
      <c r="AF43" s="13">
        <v>82</v>
      </c>
      <c r="AG43" s="13"/>
      <c r="AH43" s="10">
        <v>82</v>
      </c>
      <c r="AI43" s="10" t="s">
        <v>391</v>
      </c>
      <c r="AJ43" s="14">
        <v>38096</v>
      </c>
      <c r="AK43" s="10" t="s">
        <v>116</v>
      </c>
      <c r="AL43" s="10" t="s">
        <v>133</v>
      </c>
      <c r="AM43" s="10">
        <v>0</v>
      </c>
      <c r="AN43" s="10">
        <v>8.3000000000000007</v>
      </c>
      <c r="AO43" s="10">
        <v>0</v>
      </c>
      <c r="AP43" s="10">
        <v>0</v>
      </c>
      <c r="AQ43" s="10" t="s">
        <v>100</v>
      </c>
      <c r="AR43" s="10" t="s">
        <v>392</v>
      </c>
      <c r="AS43" s="10" t="s">
        <v>152</v>
      </c>
      <c r="AT43" s="10" t="s">
        <v>119</v>
      </c>
      <c r="AU43" s="10">
        <v>500011</v>
      </c>
      <c r="AV43" s="10" t="s">
        <v>393</v>
      </c>
      <c r="AW43" s="10" t="s">
        <v>119</v>
      </c>
      <c r="AX43" s="10">
        <v>500011</v>
      </c>
      <c r="AY43" s="10" t="s">
        <v>394</v>
      </c>
      <c r="AZ43" s="10">
        <v>9490958156</v>
      </c>
      <c r="BA43" s="10" t="s">
        <v>395</v>
      </c>
      <c r="BB43" s="10">
        <v>9248396041</v>
      </c>
      <c r="BC43" s="10" t="s">
        <v>396</v>
      </c>
      <c r="BD43" s="10" t="s">
        <v>125</v>
      </c>
    </row>
    <row r="44" spans="1:56" ht="14.5" x14ac:dyDescent="0.35">
      <c r="A44" s="9">
        <v>45211.896063611115</v>
      </c>
      <c r="B44" s="10" t="s">
        <v>4559</v>
      </c>
      <c r="C44" s="10" t="s">
        <v>4560</v>
      </c>
      <c r="D44" s="10" t="s">
        <v>4561</v>
      </c>
      <c r="E44" s="10" t="s">
        <v>4561</v>
      </c>
      <c r="F44" s="10" t="s">
        <v>4562</v>
      </c>
      <c r="G44" s="10" t="s">
        <v>89</v>
      </c>
      <c r="H44" s="10">
        <v>7670977397</v>
      </c>
      <c r="I44" s="10" t="s">
        <v>4559</v>
      </c>
      <c r="J44" s="10" t="s">
        <v>90</v>
      </c>
      <c r="K44" s="10" t="s">
        <v>91</v>
      </c>
      <c r="L44" s="1"/>
      <c r="M44" s="10" t="s">
        <v>92</v>
      </c>
      <c r="N44" s="10" t="s">
        <v>93</v>
      </c>
      <c r="O44" s="1"/>
      <c r="P44" s="1"/>
      <c r="Q44" s="1"/>
      <c r="R44" s="1"/>
      <c r="S44" s="1"/>
      <c r="T44" s="10">
        <v>2019</v>
      </c>
      <c r="U44" s="10" t="s">
        <v>223</v>
      </c>
      <c r="V44" s="10">
        <v>9.6999999999999993</v>
      </c>
      <c r="W44" s="10">
        <v>10</v>
      </c>
      <c r="X44" s="10">
        <v>92</v>
      </c>
      <c r="Y44" s="12"/>
      <c r="Z44" s="10" t="s">
        <v>4563</v>
      </c>
      <c r="AA44" s="10" t="s">
        <v>96</v>
      </c>
      <c r="AB44" s="10">
        <v>2021</v>
      </c>
      <c r="AC44" s="10">
        <v>828</v>
      </c>
      <c r="AD44" s="10">
        <v>1000</v>
      </c>
      <c r="AE44" s="13">
        <v>82.8</v>
      </c>
      <c r="AF44" s="13">
        <v>82.8</v>
      </c>
      <c r="AG44" s="13"/>
      <c r="AH44" s="10">
        <v>82.8</v>
      </c>
      <c r="AI44" s="10" t="s">
        <v>4564</v>
      </c>
      <c r="AJ44" s="14">
        <v>38073</v>
      </c>
      <c r="AK44" s="10" t="s">
        <v>116</v>
      </c>
      <c r="AL44" s="10" t="s">
        <v>99</v>
      </c>
      <c r="AM44" s="10">
        <v>12120</v>
      </c>
      <c r="AN44" s="10">
        <v>8.4</v>
      </c>
      <c r="AO44" s="10">
        <v>0</v>
      </c>
      <c r="AP44" s="10">
        <v>0</v>
      </c>
      <c r="AQ44" s="10" t="s">
        <v>4565</v>
      </c>
      <c r="AR44" s="10" t="s">
        <v>4566</v>
      </c>
      <c r="AS44" s="10" t="s">
        <v>102</v>
      </c>
      <c r="AT44" s="10" t="s">
        <v>103</v>
      </c>
      <c r="AU44" s="10">
        <v>500011</v>
      </c>
      <c r="AV44" s="10" t="s">
        <v>4567</v>
      </c>
      <c r="AW44" s="10" t="s">
        <v>4568</v>
      </c>
      <c r="AX44" s="10">
        <v>822124</v>
      </c>
      <c r="AY44" s="10" t="s">
        <v>4569</v>
      </c>
      <c r="AZ44" s="10">
        <v>9265346719</v>
      </c>
      <c r="BA44" s="10" t="s">
        <v>4570</v>
      </c>
      <c r="BB44" s="10">
        <v>6355625869</v>
      </c>
      <c r="BC44" s="10" t="s">
        <v>4571</v>
      </c>
      <c r="BD44" s="10" t="s">
        <v>107</v>
      </c>
    </row>
    <row r="45" spans="1:56" ht="14.5" x14ac:dyDescent="0.35">
      <c r="A45" s="9">
        <v>45211.926921076389</v>
      </c>
      <c r="B45" s="10" t="s">
        <v>3579</v>
      </c>
      <c r="C45" s="10" t="s">
        <v>3580</v>
      </c>
      <c r="D45" s="10" t="s">
        <v>3026</v>
      </c>
      <c r="E45" s="10" t="s">
        <v>3581</v>
      </c>
      <c r="F45" s="10" t="s">
        <v>3582</v>
      </c>
      <c r="G45" s="10" t="s">
        <v>89</v>
      </c>
      <c r="H45" s="10">
        <v>9121456816</v>
      </c>
      <c r="I45" s="10" t="s">
        <v>3579</v>
      </c>
      <c r="J45" s="10" t="s">
        <v>90</v>
      </c>
      <c r="K45" s="10" t="s">
        <v>91</v>
      </c>
      <c r="L45" s="1"/>
      <c r="M45" s="10" t="s">
        <v>92</v>
      </c>
      <c r="N45" s="10" t="s">
        <v>93</v>
      </c>
      <c r="O45" s="1"/>
      <c r="P45" s="1"/>
      <c r="Q45" s="1"/>
      <c r="R45" s="1"/>
      <c r="S45" s="1"/>
      <c r="T45" s="10">
        <v>2019</v>
      </c>
      <c r="U45" s="10" t="s">
        <v>94</v>
      </c>
      <c r="V45" s="10">
        <v>9.3000000000000007</v>
      </c>
      <c r="W45" s="10">
        <v>600</v>
      </c>
      <c r="X45" s="10">
        <v>88.35</v>
      </c>
      <c r="Y45" s="12"/>
      <c r="Z45" s="10" t="s">
        <v>3583</v>
      </c>
      <c r="AA45" s="10" t="s">
        <v>96</v>
      </c>
      <c r="AB45" s="10">
        <v>2021</v>
      </c>
      <c r="AC45" s="10">
        <v>836</v>
      </c>
      <c r="AD45" s="10">
        <v>1000</v>
      </c>
      <c r="AE45" s="13">
        <v>83.6</v>
      </c>
      <c r="AF45" s="13">
        <v>83.6</v>
      </c>
      <c r="AG45" s="13"/>
      <c r="AH45" s="10">
        <v>83.6</v>
      </c>
      <c r="AI45" s="10" t="s">
        <v>3584</v>
      </c>
      <c r="AJ45" s="14">
        <v>37488</v>
      </c>
      <c r="AK45" s="10" t="s">
        <v>98</v>
      </c>
      <c r="AL45" s="10" t="s">
        <v>99</v>
      </c>
      <c r="AM45" s="10">
        <v>37683</v>
      </c>
      <c r="AN45" s="10">
        <v>7.44</v>
      </c>
      <c r="AO45" s="10">
        <v>0</v>
      </c>
      <c r="AP45" s="10">
        <v>1</v>
      </c>
      <c r="AQ45" s="10" t="s">
        <v>254</v>
      </c>
      <c r="AR45" s="10" t="s">
        <v>3585</v>
      </c>
      <c r="AS45" s="10" t="s">
        <v>152</v>
      </c>
      <c r="AT45" s="10" t="s">
        <v>3586</v>
      </c>
      <c r="AU45" s="10">
        <v>502220</v>
      </c>
      <c r="AV45" s="10" t="s">
        <v>3587</v>
      </c>
      <c r="AW45" s="10" t="s">
        <v>3588</v>
      </c>
      <c r="AX45" s="10">
        <v>502220</v>
      </c>
      <c r="AY45" s="10" t="s">
        <v>3589</v>
      </c>
      <c r="AZ45" s="10">
        <v>9573215272</v>
      </c>
      <c r="BA45" s="10" t="s">
        <v>3590</v>
      </c>
      <c r="BB45" s="10">
        <v>9573215272</v>
      </c>
      <c r="BC45" s="10" t="s">
        <v>287</v>
      </c>
      <c r="BD45" s="10" t="s">
        <v>3281</v>
      </c>
    </row>
    <row r="46" spans="1:56" ht="14.5" x14ac:dyDescent="0.35">
      <c r="A46" s="9">
        <v>45211.87136719907</v>
      </c>
      <c r="B46" s="10" t="s">
        <v>3680</v>
      </c>
      <c r="C46" s="10" t="s">
        <v>3681</v>
      </c>
      <c r="D46" s="10" t="s">
        <v>3682</v>
      </c>
      <c r="E46" s="10" t="s">
        <v>3683</v>
      </c>
      <c r="F46" s="10" t="s">
        <v>3682</v>
      </c>
      <c r="G46" s="10" t="s">
        <v>89</v>
      </c>
      <c r="H46" s="10">
        <v>8712354534</v>
      </c>
      <c r="I46" s="10" t="s">
        <v>3680</v>
      </c>
      <c r="J46" s="10" t="s">
        <v>90</v>
      </c>
      <c r="K46" s="10" t="s">
        <v>91</v>
      </c>
      <c r="L46" s="1"/>
      <c r="M46" s="10" t="s">
        <v>92</v>
      </c>
      <c r="N46" s="10" t="s">
        <v>93</v>
      </c>
      <c r="O46" s="1"/>
      <c r="P46" s="1"/>
      <c r="Q46" s="1"/>
      <c r="R46" s="1"/>
      <c r="S46" s="1"/>
      <c r="T46" s="10">
        <v>2019</v>
      </c>
      <c r="U46" s="10" t="s">
        <v>94</v>
      </c>
      <c r="V46" s="10">
        <v>9.3000000000000007</v>
      </c>
      <c r="W46" s="10">
        <v>10</v>
      </c>
      <c r="X46" s="10">
        <v>88.35</v>
      </c>
      <c r="Y46" s="12"/>
      <c r="Z46" s="10" t="s">
        <v>3684</v>
      </c>
      <c r="AA46" s="10" t="s">
        <v>96</v>
      </c>
      <c r="AB46" s="10">
        <v>2021</v>
      </c>
      <c r="AC46" s="10">
        <v>836</v>
      </c>
      <c r="AD46" s="10">
        <v>1000</v>
      </c>
      <c r="AE46" s="13">
        <v>83.6</v>
      </c>
      <c r="AF46" s="13">
        <v>83.6</v>
      </c>
      <c r="AG46" s="13"/>
      <c r="AH46" s="10">
        <v>83.6</v>
      </c>
      <c r="AI46" s="10" t="s">
        <v>3685</v>
      </c>
      <c r="AJ46" s="14">
        <v>37817</v>
      </c>
      <c r="AK46" s="10" t="s">
        <v>98</v>
      </c>
      <c r="AL46" s="10" t="s">
        <v>99</v>
      </c>
      <c r="AM46" s="10">
        <v>39320</v>
      </c>
      <c r="AN46" s="10">
        <v>8.01</v>
      </c>
      <c r="AO46" s="10">
        <v>0</v>
      </c>
      <c r="AP46" s="10">
        <v>0</v>
      </c>
      <c r="AQ46" s="10" t="s">
        <v>179</v>
      </c>
      <c r="AR46" s="10" t="s">
        <v>3686</v>
      </c>
      <c r="AS46" s="10" t="s">
        <v>136</v>
      </c>
      <c r="AT46" s="10" t="s">
        <v>3687</v>
      </c>
      <c r="AU46" s="10">
        <v>507305</v>
      </c>
      <c r="AV46" s="10" t="s">
        <v>3686</v>
      </c>
      <c r="AW46" s="10" t="s">
        <v>3687</v>
      </c>
      <c r="AX46" s="10">
        <v>507305</v>
      </c>
      <c r="AY46" s="10" t="s">
        <v>3688</v>
      </c>
      <c r="AZ46" s="10">
        <v>9949257516</v>
      </c>
      <c r="BA46" s="10" t="s">
        <v>3689</v>
      </c>
      <c r="BB46" s="10">
        <v>8106764542</v>
      </c>
      <c r="BC46" s="10" t="s">
        <v>3690</v>
      </c>
      <c r="BD46" s="10" t="s">
        <v>3691</v>
      </c>
    </row>
    <row r="47" spans="1:56" ht="14.5" x14ac:dyDescent="0.35">
      <c r="A47" s="9">
        <v>45211.89469335648</v>
      </c>
      <c r="B47" s="10" t="s">
        <v>4996</v>
      </c>
      <c r="C47" s="10" t="s">
        <v>4997</v>
      </c>
      <c r="D47" s="10" t="s">
        <v>4998</v>
      </c>
      <c r="E47" s="10" t="s">
        <v>4999</v>
      </c>
      <c r="F47" s="10" t="s">
        <v>5000</v>
      </c>
      <c r="G47" s="10" t="s">
        <v>89</v>
      </c>
      <c r="H47" s="10">
        <v>9398158088</v>
      </c>
      <c r="I47" s="10" t="s">
        <v>4996</v>
      </c>
      <c r="J47" s="10" t="s">
        <v>90</v>
      </c>
      <c r="K47" s="10" t="s">
        <v>91</v>
      </c>
      <c r="L47" s="1"/>
      <c r="M47" s="10" t="s">
        <v>92</v>
      </c>
      <c r="N47" s="10" t="s">
        <v>93</v>
      </c>
      <c r="O47" s="1"/>
      <c r="P47" s="1"/>
      <c r="Q47" s="1"/>
      <c r="R47" s="1"/>
      <c r="S47" s="1"/>
      <c r="T47" s="10">
        <v>2019</v>
      </c>
      <c r="U47" s="10" t="s">
        <v>94</v>
      </c>
      <c r="V47" s="10">
        <v>9</v>
      </c>
      <c r="W47" s="10">
        <v>600</v>
      </c>
      <c r="X47" s="10">
        <v>85</v>
      </c>
      <c r="Y47" s="12"/>
      <c r="Z47" s="10" t="s">
        <v>5001</v>
      </c>
      <c r="AA47" s="10" t="s">
        <v>96</v>
      </c>
      <c r="AB47" s="10">
        <v>2021</v>
      </c>
      <c r="AC47" s="10">
        <v>836</v>
      </c>
      <c r="AD47" s="10">
        <v>1000</v>
      </c>
      <c r="AE47" s="13">
        <v>83.6</v>
      </c>
      <c r="AF47" s="13">
        <v>83.6</v>
      </c>
      <c r="AG47" s="13"/>
      <c r="AH47" s="10">
        <v>85</v>
      </c>
      <c r="AI47" s="10" t="s">
        <v>5002</v>
      </c>
      <c r="AJ47" s="14">
        <v>37745</v>
      </c>
      <c r="AK47" s="10" t="s">
        <v>116</v>
      </c>
      <c r="AL47" s="10" t="s">
        <v>133</v>
      </c>
      <c r="AM47" s="10">
        <v>44000</v>
      </c>
      <c r="AN47" s="10">
        <v>7.06</v>
      </c>
      <c r="AO47" s="10">
        <v>0</v>
      </c>
      <c r="AP47" s="10">
        <v>1</v>
      </c>
      <c r="AQ47" s="10" t="s">
        <v>100</v>
      </c>
      <c r="AR47" s="10" t="s">
        <v>5003</v>
      </c>
      <c r="AS47" s="10" t="s">
        <v>5004</v>
      </c>
      <c r="AT47" s="10" t="s">
        <v>119</v>
      </c>
      <c r="AU47" s="10">
        <v>500011</v>
      </c>
      <c r="AV47" s="10" t="s">
        <v>5003</v>
      </c>
      <c r="AW47" s="10" t="s">
        <v>119</v>
      </c>
      <c r="AX47" s="10">
        <v>500011</v>
      </c>
      <c r="AY47" s="10" t="s">
        <v>5005</v>
      </c>
      <c r="AZ47" s="10">
        <v>9949961122</v>
      </c>
      <c r="BA47" s="10" t="s">
        <v>5006</v>
      </c>
      <c r="BB47" s="10">
        <v>9866611200</v>
      </c>
      <c r="BC47" s="10" t="s">
        <v>434</v>
      </c>
      <c r="BD47" s="10" t="s">
        <v>259</v>
      </c>
    </row>
    <row r="48" spans="1:56" ht="14.5" x14ac:dyDescent="0.35">
      <c r="A48" s="9">
        <v>45211.697910034723</v>
      </c>
      <c r="B48" s="10" t="s">
        <v>4630</v>
      </c>
      <c r="C48" s="10" t="s">
        <v>4631</v>
      </c>
      <c r="D48" s="10" t="s">
        <v>4632</v>
      </c>
      <c r="E48" s="10" t="s">
        <v>4633</v>
      </c>
      <c r="F48" s="10" t="s">
        <v>4634</v>
      </c>
      <c r="G48" s="10" t="s">
        <v>89</v>
      </c>
      <c r="H48" s="10">
        <v>6300647336</v>
      </c>
      <c r="I48" s="10" t="s">
        <v>4630</v>
      </c>
      <c r="J48" s="10" t="s">
        <v>90</v>
      </c>
      <c r="K48" s="10" t="s">
        <v>91</v>
      </c>
      <c r="L48" s="1"/>
      <c r="M48" s="10" t="s">
        <v>92</v>
      </c>
      <c r="N48" s="10" t="s">
        <v>93</v>
      </c>
      <c r="O48" s="1"/>
      <c r="P48" s="1"/>
      <c r="Q48" s="1"/>
      <c r="R48" s="1"/>
      <c r="S48" s="1"/>
      <c r="T48" s="10">
        <v>2019</v>
      </c>
      <c r="U48" s="10" t="s">
        <v>223</v>
      </c>
      <c r="V48" s="10">
        <v>341</v>
      </c>
      <c r="W48" s="10">
        <v>500</v>
      </c>
      <c r="X48" s="10">
        <v>68.2</v>
      </c>
      <c r="Y48" s="12"/>
      <c r="Z48" s="10" t="s">
        <v>4635</v>
      </c>
      <c r="AA48" s="10" t="s">
        <v>96</v>
      </c>
      <c r="AB48" s="10">
        <v>2021</v>
      </c>
      <c r="AC48" s="10">
        <v>838</v>
      </c>
      <c r="AD48" s="10">
        <v>1000</v>
      </c>
      <c r="AE48" s="13">
        <v>83.8</v>
      </c>
      <c r="AF48" s="13">
        <v>83.8</v>
      </c>
      <c r="AG48" s="13"/>
      <c r="AH48" s="10">
        <v>83.8</v>
      </c>
      <c r="AI48" s="10" t="s">
        <v>4636</v>
      </c>
      <c r="AJ48" s="14">
        <v>38187</v>
      </c>
      <c r="AK48" s="10" t="s">
        <v>116</v>
      </c>
      <c r="AL48" s="10" t="s">
        <v>99</v>
      </c>
      <c r="AM48" s="10">
        <v>12079</v>
      </c>
      <c r="AN48" s="10">
        <v>7.69</v>
      </c>
      <c r="AO48" s="10">
        <v>0</v>
      </c>
      <c r="AP48" s="10">
        <v>0</v>
      </c>
      <c r="AQ48" s="10" t="s">
        <v>100</v>
      </c>
      <c r="AR48" s="10" t="s">
        <v>4637</v>
      </c>
      <c r="AS48" s="10" t="s">
        <v>152</v>
      </c>
      <c r="AT48" s="10" t="s">
        <v>119</v>
      </c>
      <c r="AU48" s="10">
        <v>500090</v>
      </c>
      <c r="AV48" s="10" t="s">
        <v>4638</v>
      </c>
      <c r="AW48" s="10" t="s">
        <v>119</v>
      </c>
      <c r="AX48" s="10">
        <v>500090</v>
      </c>
      <c r="AY48" s="10" t="s">
        <v>4639</v>
      </c>
      <c r="AZ48" s="10">
        <v>9603145178</v>
      </c>
      <c r="BA48" s="10" t="s">
        <v>4640</v>
      </c>
      <c r="BB48" s="10">
        <v>7981416408</v>
      </c>
      <c r="BC48" s="10" t="s">
        <v>156</v>
      </c>
      <c r="BD48" s="10" t="s">
        <v>156</v>
      </c>
    </row>
    <row r="49" spans="1:56" ht="14.5" x14ac:dyDescent="0.35">
      <c r="A49" s="9">
        <v>45211.899807222224</v>
      </c>
      <c r="B49" s="10" t="s">
        <v>3974</v>
      </c>
      <c r="C49" s="10" t="s">
        <v>3975</v>
      </c>
      <c r="D49" s="10" t="s">
        <v>3976</v>
      </c>
      <c r="E49" s="10" t="s">
        <v>3977</v>
      </c>
      <c r="F49" s="10" t="s">
        <v>3978</v>
      </c>
      <c r="G49" s="10" t="s">
        <v>89</v>
      </c>
      <c r="H49" s="10">
        <v>7997731514</v>
      </c>
      <c r="I49" s="10" t="s">
        <v>3974</v>
      </c>
      <c r="J49" s="10" t="s">
        <v>90</v>
      </c>
      <c r="K49" s="10" t="s">
        <v>91</v>
      </c>
      <c r="L49" s="1"/>
      <c r="M49" s="10" t="s">
        <v>92</v>
      </c>
      <c r="N49" s="10" t="s">
        <v>93</v>
      </c>
      <c r="O49" s="1"/>
      <c r="P49" s="1"/>
      <c r="Q49" s="1"/>
      <c r="R49" s="1"/>
      <c r="S49" s="1"/>
      <c r="T49" s="10">
        <v>2019</v>
      </c>
      <c r="U49" s="10" t="s">
        <v>94</v>
      </c>
      <c r="V49" s="10">
        <v>8.6999999999999993</v>
      </c>
      <c r="W49" s="10">
        <v>600</v>
      </c>
      <c r="X49" s="10">
        <v>82.65</v>
      </c>
      <c r="Y49" s="12"/>
      <c r="Z49" s="10" t="s">
        <v>3979</v>
      </c>
      <c r="AA49" s="10" t="s">
        <v>96</v>
      </c>
      <c r="AB49" s="10">
        <v>2021</v>
      </c>
      <c r="AC49" s="10">
        <v>840</v>
      </c>
      <c r="AD49" s="10">
        <v>1000</v>
      </c>
      <c r="AE49" s="13">
        <v>84</v>
      </c>
      <c r="AF49" s="13">
        <v>84</v>
      </c>
      <c r="AG49" s="13"/>
      <c r="AH49" s="10">
        <v>84</v>
      </c>
      <c r="AI49" s="10" t="s">
        <v>3980</v>
      </c>
      <c r="AJ49" s="14">
        <v>37979</v>
      </c>
      <c r="AK49" s="10" t="s">
        <v>116</v>
      </c>
      <c r="AL49" s="10" t="s">
        <v>99</v>
      </c>
      <c r="AM49" s="10">
        <v>13673</v>
      </c>
      <c r="AN49" s="10">
        <v>0</v>
      </c>
      <c r="AO49" s="10">
        <v>1</v>
      </c>
      <c r="AP49" s="10">
        <v>0</v>
      </c>
      <c r="AQ49" s="10" t="s">
        <v>254</v>
      </c>
      <c r="AR49" s="10" t="s">
        <v>3981</v>
      </c>
      <c r="AS49" s="10" t="s">
        <v>152</v>
      </c>
      <c r="AT49" s="10" t="s">
        <v>3982</v>
      </c>
      <c r="AU49" s="10">
        <v>504001</v>
      </c>
      <c r="AV49" s="10" t="s">
        <v>3983</v>
      </c>
      <c r="AW49" s="10" t="s">
        <v>3982</v>
      </c>
      <c r="AX49" s="10">
        <v>504001</v>
      </c>
      <c r="AY49" s="10" t="s">
        <v>3984</v>
      </c>
      <c r="AZ49" s="10">
        <v>9640916712</v>
      </c>
      <c r="BA49" s="10" t="s">
        <v>3985</v>
      </c>
      <c r="BB49" s="10">
        <v>9441776706</v>
      </c>
      <c r="BC49" s="10" t="s">
        <v>2160</v>
      </c>
      <c r="BD49" s="10" t="s">
        <v>246</v>
      </c>
    </row>
    <row r="50" spans="1:56" ht="14.5" x14ac:dyDescent="0.35">
      <c r="A50" s="9">
        <v>45211.796074305559</v>
      </c>
      <c r="B50" s="10" t="s">
        <v>9500</v>
      </c>
      <c r="C50" s="10" t="s">
        <v>9501</v>
      </c>
      <c r="D50" s="10" t="s">
        <v>9502</v>
      </c>
      <c r="E50" s="10" t="s">
        <v>4866</v>
      </c>
      <c r="F50" s="10" t="s">
        <v>9503</v>
      </c>
      <c r="G50" s="10" t="s">
        <v>89</v>
      </c>
      <c r="H50" s="10">
        <v>7287834237</v>
      </c>
      <c r="I50" s="10" t="s">
        <v>9504</v>
      </c>
      <c r="J50" s="10" t="s">
        <v>90</v>
      </c>
      <c r="K50" s="10" t="s">
        <v>91</v>
      </c>
      <c r="L50" s="1"/>
      <c r="M50" s="10" t="s">
        <v>92</v>
      </c>
      <c r="N50" s="10" t="s">
        <v>93</v>
      </c>
      <c r="O50" s="1"/>
      <c r="P50" s="1"/>
      <c r="Q50" s="1"/>
      <c r="R50" s="1"/>
      <c r="S50" s="1"/>
      <c r="T50" s="10">
        <v>2019</v>
      </c>
      <c r="U50" s="10" t="s">
        <v>94</v>
      </c>
      <c r="V50" s="10">
        <v>8.6999999999999993</v>
      </c>
      <c r="W50" s="10">
        <v>10</v>
      </c>
      <c r="X50" s="10">
        <v>82.65</v>
      </c>
      <c r="Y50" s="12"/>
      <c r="Z50" s="10" t="s">
        <v>9505</v>
      </c>
      <c r="AA50" s="10" t="s">
        <v>1412</v>
      </c>
      <c r="AB50" s="10">
        <v>2021</v>
      </c>
      <c r="AC50" s="10">
        <v>8.85</v>
      </c>
      <c r="AD50" s="10">
        <v>1000</v>
      </c>
      <c r="AE50" s="13">
        <v>84.075000000000003</v>
      </c>
      <c r="AF50" s="13">
        <v>84.075000000000003</v>
      </c>
      <c r="AG50" s="13">
        <v>84.075000000000003</v>
      </c>
      <c r="AH50" s="10">
        <v>8.8699999999999992</v>
      </c>
      <c r="AI50" s="10" t="s">
        <v>9506</v>
      </c>
      <c r="AJ50" s="14">
        <v>38228</v>
      </c>
      <c r="AK50" s="10" t="s">
        <v>98</v>
      </c>
      <c r="AL50" s="10" t="s">
        <v>99</v>
      </c>
      <c r="AM50" s="10">
        <v>2109</v>
      </c>
      <c r="AN50" s="10">
        <v>8.3800000000000008</v>
      </c>
      <c r="AO50" s="10">
        <v>0</v>
      </c>
      <c r="AP50" s="10">
        <v>0</v>
      </c>
      <c r="AQ50" s="10" t="s">
        <v>363</v>
      </c>
      <c r="AR50" s="10" t="s">
        <v>9507</v>
      </c>
      <c r="AS50" s="10" t="s">
        <v>102</v>
      </c>
      <c r="AT50" s="10" t="s">
        <v>103</v>
      </c>
      <c r="AU50" s="10">
        <v>500001</v>
      </c>
      <c r="AV50" s="10" t="s">
        <v>9508</v>
      </c>
      <c r="AW50" s="10" t="s">
        <v>103</v>
      </c>
      <c r="AX50" s="10">
        <v>500001</v>
      </c>
      <c r="AY50" s="10" t="s">
        <v>9509</v>
      </c>
      <c r="AZ50" s="10">
        <v>9505171076</v>
      </c>
      <c r="BA50" s="10" t="s">
        <v>9510</v>
      </c>
      <c r="BB50" s="10">
        <v>9121259276</v>
      </c>
      <c r="BC50" s="10" t="s">
        <v>2077</v>
      </c>
      <c r="BD50" s="10" t="s">
        <v>157</v>
      </c>
    </row>
    <row r="51" spans="1:56" ht="14.5" x14ac:dyDescent="0.35">
      <c r="A51" s="9">
        <v>45211.893583668978</v>
      </c>
      <c r="B51" s="10" t="s">
        <v>3952</v>
      </c>
      <c r="C51" s="10" t="s">
        <v>3953</v>
      </c>
      <c r="D51" s="10" t="s">
        <v>3954</v>
      </c>
      <c r="E51" s="10" t="s">
        <v>3955</v>
      </c>
      <c r="F51" s="10" t="s">
        <v>3956</v>
      </c>
      <c r="G51" s="10" t="s">
        <v>89</v>
      </c>
      <c r="H51" s="10">
        <v>8143632686</v>
      </c>
      <c r="I51" s="10" t="s">
        <v>3952</v>
      </c>
      <c r="J51" s="10" t="s">
        <v>90</v>
      </c>
      <c r="K51" s="10" t="s">
        <v>91</v>
      </c>
      <c r="L51" s="1"/>
      <c r="M51" s="10" t="s">
        <v>92</v>
      </c>
      <c r="N51" s="10" t="s">
        <v>93</v>
      </c>
      <c r="O51" s="1"/>
      <c r="P51" s="1"/>
      <c r="Q51" s="1"/>
      <c r="R51" s="1"/>
      <c r="S51" s="1"/>
      <c r="T51" s="10">
        <v>2019</v>
      </c>
      <c r="U51" s="10" t="s">
        <v>94</v>
      </c>
      <c r="V51" s="10">
        <v>8.3000000000000007</v>
      </c>
      <c r="W51" s="10">
        <v>10</v>
      </c>
      <c r="X51" s="10">
        <v>78.849999999999994</v>
      </c>
      <c r="Y51" s="12"/>
      <c r="Z51" s="10" t="s">
        <v>3957</v>
      </c>
      <c r="AA51" s="10" t="s">
        <v>96</v>
      </c>
      <c r="AB51" s="10">
        <v>2021</v>
      </c>
      <c r="AC51" s="10">
        <v>842</v>
      </c>
      <c r="AD51" s="10">
        <v>1000</v>
      </c>
      <c r="AE51" s="13">
        <v>84.2</v>
      </c>
      <c r="AF51" s="13">
        <v>84.2</v>
      </c>
      <c r="AG51" s="13"/>
      <c r="AH51" s="10">
        <v>84.2</v>
      </c>
      <c r="AI51" s="10" t="s">
        <v>3958</v>
      </c>
      <c r="AJ51" s="14">
        <v>38178</v>
      </c>
      <c r="AK51" s="10" t="s">
        <v>116</v>
      </c>
      <c r="AL51" s="10" t="s">
        <v>99</v>
      </c>
      <c r="AM51" s="10">
        <v>33202</v>
      </c>
      <c r="AN51" s="10">
        <v>7.32</v>
      </c>
      <c r="AO51" s="10">
        <v>0</v>
      </c>
      <c r="AP51" s="10">
        <v>0</v>
      </c>
      <c r="AQ51" s="10" t="s">
        <v>363</v>
      </c>
      <c r="AR51" s="10" t="s">
        <v>3959</v>
      </c>
      <c r="AS51" s="10" t="s">
        <v>102</v>
      </c>
      <c r="AT51" s="10" t="s">
        <v>103</v>
      </c>
      <c r="AU51" s="10">
        <v>500072</v>
      </c>
      <c r="AV51" s="10" t="s">
        <v>3959</v>
      </c>
      <c r="AW51" s="10" t="s">
        <v>103</v>
      </c>
      <c r="AX51" s="10">
        <v>500072</v>
      </c>
      <c r="AY51" s="10" t="s">
        <v>3960</v>
      </c>
      <c r="AZ51" s="10">
        <v>9347559290</v>
      </c>
      <c r="BA51" s="10" t="s">
        <v>3961</v>
      </c>
      <c r="BB51" s="10">
        <v>6303023237</v>
      </c>
      <c r="BC51" s="10" t="s">
        <v>198</v>
      </c>
      <c r="BD51" s="10" t="s">
        <v>198</v>
      </c>
    </row>
    <row r="52" spans="1:56" ht="14.5" x14ac:dyDescent="0.35">
      <c r="A52" s="9">
        <v>45211.894186261576</v>
      </c>
      <c r="B52" s="10" t="s">
        <v>4352</v>
      </c>
      <c r="C52" s="10" t="s">
        <v>4353</v>
      </c>
      <c r="D52" s="10" t="s">
        <v>4354</v>
      </c>
      <c r="E52" s="10" t="s">
        <v>4355</v>
      </c>
      <c r="F52" s="10" t="s">
        <v>4356</v>
      </c>
      <c r="G52" s="10" t="s">
        <v>89</v>
      </c>
      <c r="H52" s="10">
        <v>8328118728</v>
      </c>
      <c r="I52" s="10" t="s">
        <v>4352</v>
      </c>
      <c r="J52" s="10" t="s">
        <v>90</v>
      </c>
      <c r="K52" s="10" t="s">
        <v>91</v>
      </c>
      <c r="L52" s="1"/>
      <c r="M52" s="10" t="s">
        <v>92</v>
      </c>
      <c r="N52" s="10" t="s">
        <v>93</v>
      </c>
      <c r="O52" s="1"/>
      <c r="P52" s="1"/>
      <c r="Q52" s="1"/>
      <c r="R52" s="1"/>
      <c r="S52" s="1"/>
      <c r="T52" s="10">
        <v>2019</v>
      </c>
      <c r="U52" s="10" t="s">
        <v>94</v>
      </c>
      <c r="V52" s="10">
        <v>9.3000000000000007</v>
      </c>
      <c r="W52" s="10">
        <v>600</v>
      </c>
      <c r="X52" s="10">
        <v>88.35</v>
      </c>
      <c r="Y52" s="12"/>
      <c r="Z52" s="10" t="s">
        <v>4357</v>
      </c>
      <c r="AA52" s="10" t="s">
        <v>96</v>
      </c>
      <c r="AB52" s="10">
        <v>2021</v>
      </c>
      <c r="AC52" s="10">
        <v>845</v>
      </c>
      <c r="AD52" s="10">
        <v>1000</v>
      </c>
      <c r="AE52" s="13">
        <v>84.5</v>
      </c>
      <c r="AF52" s="13">
        <v>84.5</v>
      </c>
      <c r="AG52" s="13"/>
      <c r="AH52" s="10">
        <v>84.5</v>
      </c>
      <c r="AI52" s="10" t="s">
        <v>4358</v>
      </c>
      <c r="AJ52" s="14">
        <v>37724</v>
      </c>
      <c r="AK52" s="10" t="s">
        <v>116</v>
      </c>
      <c r="AL52" s="10" t="s">
        <v>133</v>
      </c>
      <c r="AM52" s="10">
        <v>62000</v>
      </c>
      <c r="AN52" s="10">
        <v>7.8</v>
      </c>
      <c r="AO52" s="10">
        <v>0</v>
      </c>
      <c r="AP52" s="10">
        <v>0</v>
      </c>
      <c r="AQ52" s="10" t="s">
        <v>2841</v>
      </c>
      <c r="AR52" s="10" t="s">
        <v>4359</v>
      </c>
      <c r="AS52" s="10" t="s">
        <v>4360</v>
      </c>
      <c r="AT52" s="10" t="s">
        <v>3211</v>
      </c>
      <c r="AU52" s="10">
        <v>522615</v>
      </c>
      <c r="AV52" s="10" t="s">
        <v>4359</v>
      </c>
      <c r="AW52" s="10" t="s">
        <v>3211</v>
      </c>
      <c r="AX52" s="10">
        <v>522615</v>
      </c>
      <c r="AY52" s="10" t="s">
        <v>4361</v>
      </c>
      <c r="AZ52" s="10">
        <v>8179382497</v>
      </c>
      <c r="BA52" s="10" t="s">
        <v>4362</v>
      </c>
      <c r="BB52" s="10">
        <v>8919552024</v>
      </c>
      <c r="BC52" s="10" t="s">
        <v>449</v>
      </c>
      <c r="BD52" s="10" t="s">
        <v>315</v>
      </c>
    </row>
    <row r="53" spans="1:56" ht="14.5" x14ac:dyDescent="0.35">
      <c r="A53" s="9">
        <v>45215.297212719903</v>
      </c>
      <c r="B53" s="10" t="s">
        <v>4845</v>
      </c>
      <c r="C53" s="10" t="s">
        <v>4846</v>
      </c>
      <c r="D53" s="10" t="s">
        <v>4847</v>
      </c>
      <c r="E53" s="10" t="s">
        <v>4848</v>
      </c>
      <c r="F53" s="10" t="s">
        <v>4849</v>
      </c>
      <c r="G53" s="10" t="s">
        <v>89</v>
      </c>
      <c r="H53" s="10">
        <v>7997084504</v>
      </c>
      <c r="I53" s="10" t="s">
        <v>4845</v>
      </c>
      <c r="J53" s="10" t="s">
        <v>90</v>
      </c>
      <c r="K53" s="10" t="s">
        <v>91</v>
      </c>
      <c r="L53" s="1"/>
      <c r="M53" s="10" t="s">
        <v>92</v>
      </c>
      <c r="N53" s="10" t="s">
        <v>93</v>
      </c>
      <c r="O53" s="1"/>
      <c r="P53" s="1"/>
      <c r="Q53" s="1"/>
      <c r="R53" s="1"/>
      <c r="S53" s="1"/>
      <c r="T53" s="10">
        <v>2019</v>
      </c>
      <c r="U53" s="10" t="s">
        <v>94</v>
      </c>
      <c r="V53" s="10">
        <v>9.6999999999999993</v>
      </c>
      <c r="W53" s="10">
        <v>585</v>
      </c>
      <c r="X53" s="10">
        <v>92.15</v>
      </c>
      <c r="Y53" s="12"/>
      <c r="Z53" s="10" t="s">
        <v>4850</v>
      </c>
      <c r="AA53" s="10" t="s">
        <v>96</v>
      </c>
      <c r="AB53" s="10">
        <v>2021</v>
      </c>
      <c r="AC53" s="10">
        <v>847</v>
      </c>
      <c r="AD53" s="10">
        <v>1000</v>
      </c>
      <c r="AE53" s="13">
        <v>84.7</v>
      </c>
      <c r="AF53" s="13">
        <v>84.7</v>
      </c>
      <c r="AG53" s="13"/>
      <c r="AH53" s="10">
        <v>84</v>
      </c>
      <c r="AI53" s="10" t="s">
        <v>391</v>
      </c>
      <c r="AJ53" s="14">
        <v>38077</v>
      </c>
      <c r="AK53" s="10" t="s">
        <v>98</v>
      </c>
      <c r="AL53" s="10" t="s">
        <v>133</v>
      </c>
      <c r="AM53" s="10">
        <v>0</v>
      </c>
      <c r="AN53" s="10">
        <v>7.39</v>
      </c>
      <c r="AO53" s="10">
        <v>0</v>
      </c>
      <c r="AP53" s="10">
        <v>0</v>
      </c>
      <c r="AQ53" s="10" t="s">
        <v>2962</v>
      </c>
      <c r="AR53" s="10" t="s">
        <v>4851</v>
      </c>
      <c r="AS53" s="10" t="s">
        <v>152</v>
      </c>
      <c r="AT53" s="10" t="s">
        <v>119</v>
      </c>
      <c r="AU53" s="10">
        <v>500055</v>
      </c>
      <c r="AV53" s="10" t="s">
        <v>4851</v>
      </c>
      <c r="AW53" s="10" t="s">
        <v>119</v>
      </c>
      <c r="AX53" s="1"/>
      <c r="AY53" s="10" t="s">
        <v>4852</v>
      </c>
      <c r="AZ53" s="10">
        <v>9441577322</v>
      </c>
      <c r="BA53" s="10" t="s">
        <v>4853</v>
      </c>
      <c r="BB53" s="10">
        <v>9866579645</v>
      </c>
      <c r="BC53" s="10" t="s">
        <v>4854</v>
      </c>
      <c r="BD53" s="10" t="s">
        <v>157</v>
      </c>
    </row>
    <row r="54" spans="1:56" ht="14.5" x14ac:dyDescent="0.35">
      <c r="A54" s="9">
        <v>45211.916357152775</v>
      </c>
      <c r="B54" s="10" t="s">
        <v>4617</v>
      </c>
      <c r="C54" s="10" t="s">
        <v>4618</v>
      </c>
      <c r="D54" s="10" t="s">
        <v>4619</v>
      </c>
      <c r="E54" s="10" t="s">
        <v>4620</v>
      </c>
      <c r="F54" s="10" t="s">
        <v>4621</v>
      </c>
      <c r="G54" s="10" t="s">
        <v>89</v>
      </c>
      <c r="H54" s="10">
        <v>8374620646</v>
      </c>
      <c r="I54" s="10" t="s">
        <v>4617</v>
      </c>
      <c r="J54" s="10" t="s">
        <v>90</v>
      </c>
      <c r="K54" s="10" t="s">
        <v>91</v>
      </c>
      <c r="L54" s="1"/>
      <c r="M54" s="10" t="s">
        <v>92</v>
      </c>
      <c r="N54" s="10" t="s">
        <v>93</v>
      </c>
      <c r="O54" s="1"/>
      <c r="P54" s="1"/>
      <c r="Q54" s="1"/>
      <c r="R54" s="1"/>
      <c r="S54" s="1"/>
      <c r="T54" s="10">
        <v>2018</v>
      </c>
      <c r="U54" s="10" t="s">
        <v>94</v>
      </c>
      <c r="V54" s="10">
        <v>9.8000000000000007</v>
      </c>
      <c r="W54" s="10">
        <v>10</v>
      </c>
      <c r="X54" s="10">
        <v>93.1</v>
      </c>
      <c r="Y54" s="12"/>
      <c r="Z54" s="10" t="s">
        <v>4622</v>
      </c>
      <c r="AA54" s="10" t="s">
        <v>96</v>
      </c>
      <c r="AB54" s="10">
        <v>2020</v>
      </c>
      <c r="AC54" s="10">
        <v>849</v>
      </c>
      <c r="AD54" s="10">
        <v>1000</v>
      </c>
      <c r="AE54" s="13">
        <v>84.899999999999991</v>
      </c>
      <c r="AF54" s="13">
        <v>84.899999999999991</v>
      </c>
      <c r="AG54" s="13"/>
      <c r="AH54" s="10">
        <v>85</v>
      </c>
      <c r="AI54" s="10" t="s">
        <v>1831</v>
      </c>
      <c r="AJ54" s="14">
        <v>37356</v>
      </c>
      <c r="AK54" s="10" t="s">
        <v>98</v>
      </c>
      <c r="AL54" s="10" t="s">
        <v>133</v>
      </c>
      <c r="AM54" s="10">
        <v>72000</v>
      </c>
      <c r="AN54" s="10">
        <v>7.45</v>
      </c>
      <c r="AO54" s="10">
        <v>0</v>
      </c>
      <c r="AP54" s="10">
        <v>0</v>
      </c>
      <c r="AQ54" s="10" t="s">
        <v>254</v>
      </c>
      <c r="AR54" s="10" t="s">
        <v>4623</v>
      </c>
      <c r="AS54" s="10" t="s">
        <v>152</v>
      </c>
      <c r="AT54" s="10" t="s">
        <v>119</v>
      </c>
      <c r="AU54" s="10">
        <v>500019</v>
      </c>
      <c r="AV54" s="10" t="s">
        <v>4624</v>
      </c>
      <c r="AW54" s="10" t="s">
        <v>4625</v>
      </c>
      <c r="AX54" s="10">
        <v>520010</v>
      </c>
      <c r="AY54" s="10" t="s">
        <v>4626</v>
      </c>
      <c r="AZ54" s="10">
        <v>9848516646</v>
      </c>
      <c r="BA54" s="10" t="s">
        <v>4627</v>
      </c>
      <c r="BB54" s="10">
        <v>8332852646</v>
      </c>
      <c r="BC54" s="10" t="s">
        <v>4628</v>
      </c>
      <c r="BD54" s="10" t="s">
        <v>4629</v>
      </c>
    </row>
    <row r="55" spans="1:56" ht="14.5" x14ac:dyDescent="0.35">
      <c r="A55" s="9">
        <v>45212.60618047454</v>
      </c>
      <c r="B55" s="10" t="s">
        <v>4548</v>
      </c>
      <c r="C55" s="10" t="s">
        <v>4549</v>
      </c>
      <c r="D55" s="10" t="s">
        <v>4550</v>
      </c>
      <c r="E55" s="10" t="s">
        <v>4551</v>
      </c>
      <c r="F55" s="10" t="s">
        <v>4552</v>
      </c>
      <c r="G55" s="10" t="s">
        <v>89</v>
      </c>
      <c r="H55" s="10">
        <v>8978630676</v>
      </c>
      <c r="I55" s="10" t="s">
        <v>4548</v>
      </c>
      <c r="J55" s="10" t="s">
        <v>90</v>
      </c>
      <c r="K55" s="10" t="s">
        <v>91</v>
      </c>
      <c r="L55" s="1"/>
      <c r="M55" s="10" t="s">
        <v>92</v>
      </c>
      <c r="N55" s="10" t="s">
        <v>93</v>
      </c>
      <c r="O55" s="1"/>
      <c r="P55" s="1"/>
      <c r="Q55" s="1"/>
      <c r="R55" s="1"/>
      <c r="S55" s="1"/>
      <c r="T55" s="10">
        <v>2019</v>
      </c>
      <c r="U55" s="10" t="s">
        <v>94</v>
      </c>
      <c r="V55" s="10">
        <v>9</v>
      </c>
      <c r="W55" s="10">
        <v>600</v>
      </c>
      <c r="X55" s="10">
        <v>85.5</v>
      </c>
      <c r="Y55" s="12"/>
      <c r="Z55" s="10" t="s">
        <v>4553</v>
      </c>
      <c r="AA55" s="10" t="s">
        <v>96</v>
      </c>
      <c r="AB55" s="10">
        <v>2021</v>
      </c>
      <c r="AC55" s="10">
        <v>850</v>
      </c>
      <c r="AD55" s="10">
        <v>1000</v>
      </c>
      <c r="AE55" s="13">
        <v>85</v>
      </c>
      <c r="AF55" s="13">
        <v>85</v>
      </c>
      <c r="AG55" s="13"/>
      <c r="AH55" s="10">
        <v>85</v>
      </c>
      <c r="AI55" s="10" t="s">
        <v>4554</v>
      </c>
      <c r="AJ55" s="14">
        <v>37294</v>
      </c>
      <c r="AK55" s="10" t="s">
        <v>116</v>
      </c>
      <c r="AL55" s="10" t="s">
        <v>99</v>
      </c>
      <c r="AM55" s="10">
        <v>25536</v>
      </c>
      <c r="AN55" s="10">
        <v>8.15</v>
      </c>
      <c r="AO55" s="10">
        <v>0</v>
      </c>
      <c r="AP55" s="10">
        <v>0</v>
      </c>
      <c r="AQ55" s="10" t="s">
        <v>377</v>
      </c>
      <c r="AR55" s="10" t="s">
        <v>4555</v>
      </c>
      <c r="AS55" s="10" t="s">
        <v>102</v>
      </c>
      <c r="AT55" s="10" t="s">
        <v>103</v>
      </c>
      <c r="AU55" s="10">
        <v>500011</v>
      </c>
      <c r="AV55" s="10" t="s">
        <v>4556</v>
      </c>
      <c r="AW55" s="10" t="s">
        <v>103</v>
      </c>
      <c r="AX55" s="10">
        <v>500011</v>
      </c>
      <c r="AY55" s="10" t="s">
        <v>4557</v>
      </c>
      <c r="AZ55" s="10">
        <v>8790057571</v>
      </c>
      <c r="BA55" s="10" t="s">
        <v>4558</v>
      </c>
      <c r="BB55" s="10">
        <v>9963420676</v>
      </c>
      <c r="BC55" s="10" t="s">
        <v>3811</v>
      </c>
      <c r="BD55" s="10" t="s">
        <v>157</v>
      </c>
    </row>
    <row r="56" spans="1:56" ht="14.5" x14ac:dyDescent="0.35">
      <c r="A56" s="9">
        <v>45211.922435</v>
      </c>
      <c r="B56" s="10" t="s">
        <v>260</v>
      </c>
      <c r="C56" s="10" t="s">
        <v>261</v>
      </c>
      <c r="D56" s="10" t="s">
        <v>262</v>
      </c>
      <c r="E56" s="10" t="s">
        <v>263</v>
      </c>
      <c r="F56" s="10" t="s">
        <v>264</v>
      </c>
      <c r="G56" s="10" t="s">
        <v>89</v>
      </c>
      <c r="H56" s="10">
        <v>9610494174</v>
      </c>
      <c r="I56" s="10" t="s">
        <v>260</v>
      </c>
      <c r="J56" s="10" t="s">
        <v>90</v>
      </c>
      <c r="K56" s="10" t="s">
        <v>91</v>
      </c>
      <c r="L56" s="1"/>
      <c r="M56" s="10" t="s">
        <v>92</v>
      </c>
      <c r="N56" s="10" t="s">
        <v>93</v>
      </c>
      <c r="O56" s="1"/>
      <c r="P56" s="1"/>
      <c r="Q56" s="1"/>
      <c r="R56" s="1"/>
      <c r="S56" s="1"/>
      <c r="T56" s="10">
        <v>2019</v>
      </c>
      <c r="U56" s="10" t="s">
        <v>223</v>
      </c>
      <c r="V56" s="10">
        <v>446</v>
      </c>
      <c r="W56" s="10">
        <v>500</v>
      </c>
      <c r="X56" s="10">
        <v>89.2</v>
      </c>
      <c r="Y56" s="12"/>
      <c r="Z56" s="10" t="s">
        <v>265</v>
      </c>
      <c r="AA56" s="10" t="s">
        <v>225</v>
      </c>
      <c r="AB56" s="10">
        <v>2021</v>
      </c>
      <c r="AC56" s="10">
        <v>427</v>
      </c>
      <c r="AD56" s="10">
        <v>500</v>
      </c>
      <c r="AE56" s="13">
        <v>85.399999999999991</v>
      </c>
      <c r="AF56" s="13">
        <v>85.399999999999991</v>
      </c>
      <c r="AG56" s="13"/>
      <c r="AH56" s="10">
        <v>85.4</v>
      </c>
      <c r="AI56" s="10" t="s">
        <v>266</v>
      </c>
      <c r="AJ56" s="14">
        <v>37713</v>
      </c>
      <c r="AK56" s="10" t="s">
        <v>116</v>
      </c>
      <c r="AL56" s="10" t="s">
        <v>133</v>
      </c>
      <c r="AM56" s="10">
        <v>0</v>
      </c>
      <c r="AN56" s="10">
        <v>7.46</v>
      </c>
      <c r="AO56" s="10">
        <v>0</v>
      </c>
      <c r="AP56" s="10">
        <v>0</v>
      </c>
      <c r="AQ56" s="10" t="s">
        <v>267</v>
      </c>
      <c r="AR56" s="10" t="s">
        <v>268</v>
      </c>
      <c r="AS56" s="10" t="s">
        <v>269</v>
      </c>
      <c r="AT56" s="10" t="s">
        <v>270</v>
      </c>
      <c r="AU56" s="10">
        <v>641022</v>
      </c>
      <c r="AV56" s="10" t="s">
        <v>271</v>
      </c>
      <c r="AW56" s="10" t="s">
        <v>270</v>
      </c>
      <c r="AX56" s="10">
        <v>641022</v>
      </c>
      <c r="AY56" s="10" t="s">
        <v>272</v>
      </c>
      <c r="AZ56" s="10">
        <v>9679717821</v>
      </c>
      <c r="BA56" s="10" t="s">
        <v>273</v>
      </c>
      <c r="BB56" s="10">
        <v>9679723526</v>
      </c>
      <c r="BC56" s="10" t="s">
        <v>274</v>
      </c>
      <c r="BD56" s="10" t="s">
        <v>275</v>
      </c>
    </row>
    <row r="57" spans="1:56" ht="14.5" x14ac:dyDescent="0.35">
      <c r="A57" s="9">
        <v>45211.706188668977</v>
      </c>
      <c r="B57" s="10" t="s">
        <v>5265</v>
      </c>
      <c r="C57" s="10" t="s">
        <v>5266</v>
      </c>
      <c r="D57" s="10" t="s">
        <v>5267</v>
      </c>
      <c r="E57" s="10" t="s">
        <v>5268</v>
      </c>
      <c r="F57" s="10" t="s">
        <v>5269</v>
      </c>
      <c r="G57" s="10" t="s">
        <v>89</v>
      </c>
      <c r="H57" s="10">
        <v>8341422363</v>
      </c>
      <c r="I57" s="10" t="s">
        <v>5265</v>
      </c>
      <c r="J57" s="10" t="s">
        <v>90</v>
      </c>
      <c r="K57" s="10" t="s">
        <v>91</v>
      </c>
      <c r="L57" s="1"/>
      <c r="M57" s="10" t="s">
        <v>92</v>
      </c>
      <c r="N57" s="10" t="s">
        <v>93</v>
      </c>
      <c r="O57" s="1"/>
      <c r="P57" s="1"/>
      <c r="Q57" s="1"/>
      <c r="R57" s="1"/>
      <c r="S57" s="1"/>
      <c r="T57" s="10">
        <v>2019</v>
      </c>
      <c r="U57" s="10" t="s">
        <v>94</v>
      </c>
      <c r="V57" s="10">
        <v>9.5</v>
      </c>
      <c r="W57" s="10">
        <v>600</v>
      </c>
      <c r="X57" s="10">
        <v>90.25</v>
      </c>
      <c r="Y57" s="12"/>
      <c r="Z57" s="10" t="s">
        <v>5270</v>
      </c>
      <c r="AA57" s="10" t="s">
        <v>96</v>
      </c>
      <c r="AB57" s="10">
        <v>2021</v>
      </c>
      <c r="AC57" s="10">
        <v>854</v>
      </c>
      <c r="AD57" s="10">
        <v>1000</v>
      </c>
      <c r="AE57" s="13">
        <v>85.399999999999991</v>
      </c>
      <c r="AF57" s="13">
        <v>85.399999999999991</v>
      </c>
      <c r="AG57" s="13"/>
      <c r="AH57" s="10">
        <v>85.4</v>
      </c>
      <c r="AI57" s="10" t="s">
        <v>5271</v>
      </c>
      <c r="AJ57" s="14">
        <v>38062</v>
      </c>
      <c r="AK57" s="10" t="s">
        <v>116</v>
      </c>
      <c r="AL57" s="10" t="s">
        <v>133</v>
      </c>
      <c r="AM57" s="10">
        <v>113391</v>
      </c>
      <c r="AN57" s="10">
        <v>6.86</v>
      </c>
      <c r="AO57" s="10">
        <v>0</v>
      </c>
      <c r="AP57" s="10">
        <v>0</v>
      </c>
      <c r="AQ57" s="10" t="s">
        <v>117</v>
      </c>
      <c r="AR57" s="10" t="s">
        <v>5272</v>
      </c>
      <c r="AS57" s="10" t="s">
        <v>102</v>
      </c>
      <c r="AT57" s="10" t="s">
        <v>3613</v>
      </c>
      <c r="AU57" s="10">
        <v>502295</v>
      </c>
      <c r="AV57" s="10" t="s">
        <v>5272</v>
      </c>
      <c r="AW57" s="10" t="s">
        <v>3613</v>
      </c>
      <c r="AX57" s="10">
        <v>502295</v>
      </c>
      <c r="AY57" s="10" t="s">
        <v>5273</v>
      </c>
      <c r="AZ57" s="10">
        <v>9491009977</v>
      </c>
      <c r="BA57" s="10" t="s">
        <v>5274</v>
      </c>
      <c r="BB57" s="10">
        <v>9491003377</v>
      </c>
      <c r="BC57" s="10" t="s">
        <v>5275</v>
      </c>
      <c r="BD57" s="10" t="s">
        <v>450</v>
      </c>
    </row>
    <row r="58" spans="1:56" ht="14.5" x14ac:dyDescent="0.35">
      <c r="A58" s="9">
        <v>45211.683767662034</v>
      </c>
      <c r="B58" s="10" t="s">
        <v>9432</v>
      </c>
      <c r="C58" s="10" t="s">
        <v>9433</v>
      </c>
      <c r="D58" s="10" t="s">
        <v>9434</v>
      </c>
      <c r="E58" s="10" t="s">
        <v>9435</v>
      </c>
      <c r="F58" s="10" t="s">
        <v>9436</v>
      </c>
      <c r="G58" s="10" t="s">
        <v>89</v>
      </c>
      <c r="H58" s="10">
        <v>9515478266</v>
      </c>
      <c r="I58" s="10" t="s">
        <v>9432</v>
      </c>
      <c r="J58" s="10" t="s">
        <v>90</v>
      </c>
      <c r="K58" s="10" t="s">
        <v>91</v>
      </c>
      <c r="L58" s="1"/>
      <c r="M58" s="10" t="s">
        <v>92</v>
      </c>
      <c r="N58" s="10" t="s">
        <v>93</v>
      </c>
      <c r="O58" s="1"/>
      <c r="P58" s="1"/>
      <c r="Q58" s="1"/>
      <c r="R58" s="1"/>
      <c r="S58" s="1"/>
      <c r="T58" s="10">
        <v>2019</v>
      </c>
      <c r="U58" s="10" t="s">
        <v>94</v>
      </c>
      <c r="V58" s="10">
        <v>9.8000000000000007</v>
      </c>
      <c r="W58" s="10">
        <v>10</v>
      </c>
      <c r="X58" s="10">
        <v>94</v>
      </c>
      <c r="Y58" s="12"/>
      <c r="Z58" s="10" t="s">
        <v>9437</v>
      </c>
      <c r="AA58" s="10" t="s">
        <v>1412</v>
      </c>
      <c r="AB58" s="10">
        <v>2021</v>
      </c>
      <c r="AC58" s="10">
        <v>9.07</v>
      </c>
      <c r="AD58" s="10">
        <v>10</v>
      </c>
      <c r="AE58" s="13">
        <v>86.165000000000006</v>
      </c>
      <c r="AF58" s="13">
        <v>86.165000000000006</v>
      </c>
      <c r="AG58" s="13">
        <v>86.165000000000006</v>
      </c>
      <c r="AH58" s="10">
        <v>89</v>
      </c>
      <c r="AI58" s="10" t="s">
        <v>9438</v>
      </c>
      <c r="AJ58" s="14">
        <v>38192</v>
      </c>
      <c r="AK58" s="10" t="s">
        <v>116</v>
      </c>
      <c r="AL58" s="10" t="s">
        <v>99</v>
      </c>
      <c r="AM58" s="10">
        <v>1403</v>
      </c>
      <c r="AN58" s="10">
        <v>7.04</v>
      </c>
      <c r="AO58" s="10">
        <v>1</v>
      </c>
      <c r="AP58" s="10">
        <v>0</v>
      </c>
      <c r="AQ58" s="10" t="s">
        <v>9439</v>
      </c>
      <c r="AR58" s="10" t="s">
        <v>745</v>
      </c>
      <c r="AS58" s="10" t="s">
        <v>152</v>
      </c>
      <c r="AT58" s="10" t="s">
        <v>119</v>
      </c>
      <c r="AU58" s="10">
        <v>501401</v>
      </c>
      <c r="AV58" s="10" t="s">
        <v>9440</v>
      </c>
      <c r="AW58" s="10" t="s">
        <v>9440</v>
      </c>
      <c r="AX58" s="10">
        <v>507123</v>
      </c>
      <c r="AY58" s="10" t="s">
        <v>9441</v>
      </c>
      <c r="AZ58" s="10">
        <v>7287995060</v>
      </c>
      <c r="BA58" s="10" t="s">
        <v>9442</v>
      </c>
      <c r="BB58" s="10">
        <v>9959564093</v>
      </c>
      <c r="BC58" s="10" t="s">
        <v>156</v>
      </c>
      <c r="BD58" s="10" t="s">
        <v>125</v>
      </c>
    </row>
    <row r="59" spans="1:56" ht="14.5" x14ac:dyDescent="0.35">
      <c r="A59" s="9">
        <v>45211.913996099538</v>
      </c>
      <c r="B59" s="10" t="s">
        <v>9443</v>
      </c>
      <c r="C59" s="10" t="s">
        <v>9444</v>
      </c>
      <c r="D59" s="10" t="s">
        <v>9445</v>
      </c>
      <c r="E59" s="10" t="s">
        <v>9446</v>
      </c>
      <c r="F59" s="10" t="s">
        <v>9447</v>
      </c>
      <c r="G59" s="10" t="s">
        <v>89</v>
      </c>
      <c r="H59" s="10">
        <v>7995879496</v>
      </c>
      <c r="I59" s="10" t="s">
        <v>9443</v>
      </c>
      <c r="J59" s="10" t="s">
        <v>90</v>
      </c>
      <c r="K59" s="10" t="s">
        <v>91</v>
      </c>
      <c r="L59" s="1"/>
      <c r="M59" s="10" t="s">
        <v>92</v>
      </c>
      <c r="N59" s="10" t="s">
        <v>93</v>
      </c>
      <c r="O59" s="1"/>
      <c r="P59" s="1"/>
      <c r="Q59" s="1"/>
      <c r="R59" s="1"/>
      <c r="S59" s="1"/>
      <c r="T59" s="10">
        <v>2019</v>
      </c>
      <c r="U59" s="10" t="s">
        <v>94</v>
      </c>
      <c r="V59" s="10">
        <v>8.8000000000000007</v>
      </c>
      <c r="W59" s="10">
        <v>528</v>
      </c>
      <c r="X59" s="10">
        <v>83.6</v>
      </c>
      <c r="Y59" s="12"/>
      <c r="Z59" s="10" t="s">
        <v>9448</v>
      </c>
      <c r="AA59" s="10" t="s">
        <v>1412</v>
      </c>
      <c r="AB59" s="10">
        <v>2022</v>
      </c>
      <c r="AC59" s="10">
        <v>863</v>
      </c>
      <c r="AD59" s="10">
        <v>1000</v>
      </c>
      <c r="AE59" s="13">
        <v>86.3</v>
      </c>
      <c r="AF59" s="13">
        <v>86.3</v>
      </c>
      <c r="AG59" s="13"/>
      <c r="AH59" s="10">
        <v>81.99</v>
      </c>
      <c r="AI59" s="10" t="s">
        <v>9449</v>
      </c>
      <c r="AJ59" s="14">
        <v>38336</v>
      </c>
      <c r="AK59" s="10" t="s">
        <v>98</v>
      </c>
      <c r="AL59" s="10" t="s">
        <v>99</v>
      </c>
      <c r="AM59" s="10">
        <v>860</v>
      </c>
      <c r="AN59" s="10">
        <v>8.17</v>
      </c>
      <c r="AO59" s="10">
        <v>0</v>
      </c>
      <c r="AP59" s="10">
        <v>0</v>
      </c>
      <c r="AQ59" s="10" t="s">
        <v>664</v>
      </c>
      <c r="AR59" s="10" t="s">
        <v>9450</v>
      </c>
      <c r="AS59" s="10" t="s">
        <v>152</v>
      </c>
      <c r="AT59" s="10" t="s">
        <v>3277</v>
      </c>
      <c r="AU59" s="10">
        <v>504106</v>
      </c>
      <c r="AV59" s="10" t="s">
        <v>9451</v>
      </c>
      <c r="AW59" s="10" t="s">
        <v>3277</v>
      </c>
      <c r="AX59" s="10">
        <v>504106</v>
      </c>
      <c r="AY59" s="10" t="s">
        <v>9452</v>
      </c>
      <c r="AZ59" s="10">
        <v>9640870812</v>
      </c>
      <c r="BA59" s="10" t="s">
        <v>9453</v>
      </c>
      <c r="BB59" s="10">
        <v>7680932499</v>
      </c>
      <c r="BC59" s="10" t="s">
        <v>552</v>
      </c>
      <c r="BD59" s="10" t="s">
        <v>435</v>
      </c>
    </row>
    <row r="60" spans="1:56" ht="14.5" x14ac:dyDescent="0.35">
      <c r="A60" s="9">
        <v>45211.841215856482</v>
      </c>
      <c r="B60" s="10" t="s">
        <v>4114</v>
      </c>
      <c r="C60" s="10" t="s">
        <v>4115</v>
      </c>
      <c r="D60" s="10" t="s">
        <v>4116</v>
      </c>
      <c r="E60" s="10" t="s">
        <v>4117</v>
      </c>
      <c r="F60" s="10" t="s">
        <v>4118</v>
      </c>
      <c r="G60" s="10" t="s">
        <v>89</v>
      </c>
      <c r="H60" s="10">
        <v>9059882444</v>
      </c>
      <c r="I60" s="10" t="s">
        <v>4114</v>
      </c>
      <c r="J60" s="10" t="s">
        <v>90</v>
      </c>
      <c r="K60" s="10" t="s">
        <v>91</v>
      </c>
      <c r="L60" s="1"/>
      <c r="M60" s="10" t="s">
        <v>92</v>
      </c>
      <c r="N60" s="10" t="s">
        <v>93</v>
      </c>
      <c r="O60" s="1"/>
      <c r="P60" s="1"/>
      <c r="Q60" s="1"/>
      <c r="R60" s="1"/>
      <c r="S60" s="1"/>
      <c r="T60" s="10">
        <v>2019</v>
      </c>
      <c r="U60" s="10" t="s">
        <v>94</v>
      </c>
      <c r="V60" s="10">
        <v>9.1999999999999993</v>
      </c>
      <c r="W60" s="10">
        <v>10</v>
      </c>
      <c r="X60" s="10">
        <v>87.4</v>
      </c>
      <c r="Y60" s="12"/>
      <c r="Z60" s="10" t="s">
        <v>4119</v>
      </c>
      <c r="AA60" s="10" t="s">
        <v>96</v>
      </c>
      <c r="AB60" s="10">
        <v>2021</v>
      </c>
      <c r="AC60" s="10">
        <v>864</v>
      </c>
      <c r="AD60" s="10">
        <v>1000</v>
      </c>
      <c r="AE60" s="13">
        <v>86.4</v>
      </c>
      <c r="AF60" s="13">
        <v>86.4</v>
      </c>
      <c r="AG60" s="13"/>
      <c r="AH60" s="10">
        <v>86</v>
      </c>
      <c r="AI60" s="10" t="s">
        <v>4120</v>
      </c>
      <c r="AJ60" s="14">
        <v>38226</v>
      </c>
      <c r="AK60" s="10" t="s">
        <v>98</v>
      </c>
      <c r="AL60" s="10" t="s">
        <v>99</v>
      </c>
      <c r="AM60" s="10">
        <v>43190</v>
      </c>
      <c r="AN60" s="10">
        <v>8.34</v>
      </c>
      <c r="AO60" s="10">
        <v>0</v>
      </c>
      <c r="AP60" s="10">
        <v>0</v>
      </c>
      <c r="AQ60" s="10" t="s">
        <v>4121</v>
      </c>
      <c r="AR60" s="10" t="s">
        <v>4122</v>
      </c>
      <c r="AS60" s="10" t="s">
        <v>152</v>
      </c>
      <c r="AT60" s="10" t="s">
        <v>181</v>
      </c>
      <c r="AU60" s="10">
        <v>505401</v>
      </c>
      <c r="AV60" s="10" t="s">
        <v>4123</v>
      </c>
      <c r="AW60" s="10" t="s">
        <v>3073</v>
      </c>
      <c r="AX60" s="10">
        <v>501502</v>
      </c>
      <c r="AY60" s="10" t="s">
        <v>4124</v>
      </c>
      <c r="AZ60" s="10">
        <v>9676868642</v>
      </c>
      <c r="BA60" s="10" t="s">
        <v>4125</v>
      </c>
      <c r="BB60" s="10">
        <v>8309925278</v>
      </c>
      <c r="BC60" s="10" t="s">
        <v>246</v>
      </c>
      <c r="BD60" s="10" t="s">
        <v>565</v>
      </c>
    </row>
    <row r="61" spans="1:56" ht="14.5" x14ac:dyDescent="0.35">
      <c r="A61" s="9">
        <v>45211.806214386575</v>
      </c>
      <c r="B61" s="10" t="s">
        <v>4477</v>
      </c>
      <c r="C61" s="10" t="s">
        <v>4478</v>
      </c>
      <c r="D61" s="10" t="s">
        <v>4479</v>
      </c>
      <c r="E61" s="10" t="s">
        <v>934</v>
      </c>
      <c r="F61" s="10" t="s">
        <v>4480</v>
      </c>
      <c r="G61" s="10" t="s">
        <v>89</v>
      </c>
      <c r="H61" s="10">
        <v>7842462403</v>
      </c>
      <c r="I61" s="10" t="s">
        <v>4477</v>
      </c>
      <c r="J61" s="10" t="s">
        <v>90</v>
      </c>
      <c r="K61" s="10" t="s">
        <v>91</v>
      </c>
      <c r="L61" s="1"/>
      <c r="M61" s="10" t="s">
        <v>92</v>
      </c>
      <c r="N61" s="10" t="s">
        <v>93</v>
      </c>
      <c r="O61" s="1"/>
      <c r="P61" s="1"/>
      <c r="Q61" s="1"/>
      <c r="R61" s="1"/>
      <c r="S61" s="1"/>
      <c r="T61" s="10">
        <v>2019</v>
      </c>
      <c r="U61" s="10" t="s">
        <v>94</v>
      </c>
      <c r="V61" s="10">
        <v>9.6999999999999993</v>
      </c>
      <c r="W61" s="10">
        <v>600</v>
      </c>
      <c r="X61" s="10">
        <v>92.15</v>
      </c>
      <c r="Y61" s="12"/>
      <c r="Z61" s="10" t="s">
        <v>4481</v>
      </c>
      <c r="AA61" s="10" t="s">
        <v>96</v>
      </c>
      <c r="AB61" s="10">
        <v>2021</v>
      </c>
      <c r="AC61" s="10">
        <v>864</v>
      </c>
      <c r="AD61" s="10">
        <v>1000</v>
      </c>
      <c r="AE61" s="13">
        <v>86.4</v>
      </c>
      <c r="AF61" s="13">
        <v>86.4</v>
      </c>
      <c r="AG61" s="13"/>
      <c r="AH61" s="10">
        <v>86.4</v>
      </c>
      <c r="AI61" s="10" t="s">
        <v>391</v>
      </c>
      <c r="AJ61" s="14">
        <v>37704</v>
      </c>
      <c r="AK61" s="10" t="s">
        <v>98</v>
      </c>
      <c r="AL61" s="10" t="s">
        <v>133</v>
      </c>
      <c r="AM61" s="10">
        <v>50000</v>
      </c>
      <c r="AN61" s="10">
        <v>8.6999999999999993</v>
      </c>
      <c r="AO61" s="10">
        <v>0</v>
      </c>
      <c r="AP61" s="10">
        <v>0</v>
      </c>
      <c r="AQ61" s="10" t="s">
        <v>179</v>
      </c>
      <c r="AR61" s="10" t="s">
        <v>4482</v>
      </c>
      <c r="AS61" s="10" t="s">
        <v>102</v>
      </c>
      <c r="AT61" s="10" t="s">
        <v>181</v>
      </c>
      <c r="AU61" s="10">
        <v>501401</v>
      </c>
      <c r="AV61" s="10" t="s">
        <v>4483</v>
      </c>
      <c r="AW61" s="10" t="s">
        <v>1658</v>
      </c>
      <c r="AX61" s="10">
        <v>502110</v>
      </c>
      <c r="AY61" s="10" t="s">
        <v>4484</v>
      </c>
      <c r="AZ61" s="10">
        <v>9440255505</v>
      </c>
      <c r="BA61" s="10" t="s">
        <v>4485</v>
      </c>
      <c r="BB61" s="10">
        <v>8328632405</v>
      </c>
      <c r="BC61" s="10" t="s">
        <v>4486</v>
      </c>
      <c r="BD61" s="10" t="s">
        <v>157</v>
      </c>
    </row>
    <row r="62" spans="1:56" ht="14.5" x14ac:dyDescent="0.35">
      <c r="A62" s="9">
        <v>45211.908910729166</v>
      </c>
      <c r="B62" s="10" t="s">
        <v>4745</v>
      </c>
      <c r="C62" s="10" t="s">
        <v>4746</v>
      </c>
      <c r="D62" s="10" t="s">
        <v>4747</v>
      </c>
      <c r="E62" s="10" t="s">
        <v>4748</v>
      </c>
      <c r="F62" s="10" t="s">
        <v>4749</v>
      </c>
      <c r="G62" s="10" t="s">
        <v>89</v>
      </c>
      <c r="H62" s="10">
        <v>6304675195</v>
      </c>
      <c r="I62" s="10" t="s">
        <v>4745</v>
      </c>
      <c r="J62" s="10" t="s">
        <v>90</v>
      </c>
      <c r="K62" s="10" t="s">
        <v>91</v>
      </c>
      <c r="L62" s="1"/>
      <c r="M62" s="10" t="s">
        <v>92</v>
      </c>
      <c r="N62" s="10" t="s">
        <v>93</v>
      </c>
      <c r="O62" s="1"/>
      <c r="P62" s="1"/>
      <c r="Q62" s="1"/>
      <c r="R62" s="1"/>
      <c r="S62" s="1"/>
      <c r="T62" s="10">
        <v>2019</v>
      </c>
      <c r="U62" s="10" t="s">
        <v>94</v>
      </c>
      <c r="V62" s="10">
        <v>9.5</v>
      </c>
      <c r="W62" s="10">
        <v>10</v>
      </c>
      <c r="X62" s="10">
        <v>90.25</v>
      </c>
      <c r="Y62" s="12"/>
      <c r="Z62" s="10" t="s">
        <v>4750</v>
      </c>
      <c r="AA62" s="10" t="s">
        <v>96</v>
      </c>
      <c r="AB62" s="10">
        <v>2021</v>
      </c>
      <c r="AC62" s="10">
        <v>866</v>
      </c>
      <c r="AD62" s="10">
        <v>1000</v>
      </c>
      <c r="AE62" s="13">
        <v>86.6</v>
      </c>
      <c r="AF62" s="13">
        <v>86.6</v>
      </c>
      <c r="AG62" s="13"/>
      <c r="AH62" s="10">
        <v>86</v>
      </c>
      <c r="AI62" s="10" t="s">
        <v>4751</v>
      </c>
      <c r="AJ62" s="14">
        <v>38035</v>
      </c>
      <c r="AK62" s="10" t="s">
        <v>98</v>
      </c>
      <c r="AL62" s="10" t="s">
        <v>99</v>
      </c>
      <c r="AM62" s="10">
        <v>11315</v>
      </c>
      <c r="AN62" s="10">
        <v>8.8000000000000007</v>
      </c>
      <c r="AO62" s="10">
        <v>0</v>
      </c>
      <c r="AP62" s="10">
        <v>0</v>
      </c>
      <c r="AQ62" s="10" t="s">
        <v>2868</v>
      </c>
      <c r="AR62" s="10" t="s">
        <v>4752</v>
      </c>
      <c r="AS62" s="10" t="s">
        <v>152</v>
      </c>
      <c r="AT62" s="10" t="s">
        <v>119</v>
      </c>
      <c r="AU62" s="10">
        <v>500026</v>
      </c>
      <c r="AV62" s="10" t="s">
        <v>4752</v>
      </c>
      <c r="AW62" s="10" t="s">
        <v>119</v>
      </c>
      <c r="AX62" s="10">
        <v>500026</v>
      </c>
      <c r="AY62" s="10" t="s">
        <v>4753</v>
      </c>
      <c r="AZ62" s="10">
        <v>9014799509</v>
      </c>
      <c r="BA62" s="10" t="s">
        <v>4754</v>
      </c>
      <c r="BB62" s="10">
        <v>7995163896</v>
      </c>
      <c r="BC62" s="10" t="s">
        <v>156</v>
      </c>
      <c r="BD62" s="10" t="s">
        <v>125</v>
      </c>
    </row>
    <row r="63" spans="1:56" ht="14.5" x14ac:dyDescent="0.35">
      <c r="A63" s="9">
        <v>45212.664281203703</v>
      </c>
      <c r="B63" s="10" t="s">
        <v>199</v>
      </c>
      <c r="C63" s="11" t="s">
        <v>200</v>
      </c>
      <c r="D63" s="10" t="s">
        <v>201</v>
      </c>
      <c r="E63" s="10" t="s">
        <v>202</v>
      </c>
      <c r="F63" s="10" t="s">
        <v>203</v>
      </c>
      <c r="G63" s="10" t="s">
        <v>89</v>
      </c>
      <c r="H63" s="10">
        <v>8341417058</v>
      </c>
      <c r="I63" s="10" t="s">
        <v>199</v>
      </c>
      <c r="J63" s="10" t="s">
        <v>90</v>
      </c>
      <c r="K63" s="10" t="s">
        <v>91</v>
      </c>
      <c r="L63" s="1"/>
      <c r="M63" s="10" t="s">
        <v>92</v>
      </c>
      <c r="N63" s="10" t="s">
        <v>93</v>
      </c>
      <c r="O63" s="1"/>
      <c r="P63" s="1"/>
      <c r="Q63" s="1"/>
      <c r="R63" s="1"/>
      <c r="S63" s="1"/>
      <c r="T63" s="10">
        <v>2019</v>
      </c>
      <c r="U63" s="10" t="s">
        <v>94</v>
      </c>
      <c r="V63" s="10">
        <v>9.1999999999999993</v>
      </c>
      <c r="W63" s="10">
        <v>600</v>
      </c>
      <c r="X63" s="10">
        <v>87.4</v>
      </c>
      <c r="Y63" s="12"/>
      <c r="Z63" s="10" t="s">
        <v>204</v>
      </c>
      <c r="AA63" s="10" t="s">
        <v>96</v>
      </c>
      <c r="AB63" s="10">
        <v>2021</v>
      </c>
      <c r="AC63" s="10">
        <v>868</v>
      </c>
      <c r="AD63" s="10">
        <v>1000</v>
      </c>
      <c r="AE63" s="13">
        <v>86.8</v>
      </c>
      <c r="AF63" s="13">
        <v>86.8</v>
      </c>
      <c r="AG63" s="13"/>
      <c r="AH63" s="10">
        <v>86.8</v>
      </c>
      <c r="AI63" s="10" t="s">
        <v>205</v>
      </c>
      <c r="AJ63" s="14">
        <v>37984</v>
      </c>
      <c r="AK63" s="10" t="s">
        <v>116</v>
      </c>
      <c r="AL63" s="10" t="s">
        <v>99</v>
      </c>
      <c r="AM63" s="10">
        <v>24493</v>
      </c>
      <c r="AN63" s="10">
        <v>8.42</v>
      </c>
      <c r="AO63" s="10">
        <v>0</v>
      </c>
      <c r="AP63" s="10">
        <v>0</v>
      </c>
      <c r="AQ63" s="10" t="s">
        <v>206</v>
      </c>
      <c r="AR63" s="10" t="s">
        <v>207</v>
      </c>
      <c r="AS63" s="10" t="s">
        <v>136</v>
      </c>
      <c r="AT63" s="10" t="s">
        <v>137</v>
      </c>
      <c r="AU63" s="10">
        <v>500059</v>
      </c>
      <c r="AV63" s="10" t="s">
        <v>207</v>
      </c>
      <c r="AW63" s="10" t="s">
        <v>137</v>
      </c>
      <c r="AX63" s="10">
        <v>500059</v>
      </c>
      <c r="AY63" s="10" t="s">
        <v>208</v>
      </c>
      <c r="AZ63" s="10">
        <v>9441237107</v>
      </c>
      <c r="BA63" s="10" t="s">
        <v>209</v>
      </c>
      <c r="BB63" s="10">
        <v>9493812919</v>
      </c>
      <c r="BC63" s="10" t="s">
        <v>210</v>
      </c>
      <c r="BD63" s="10" t="s">
        <v>210</v>
      </c>
    </row>
    <row r="64" spans="1:56" ht="14.5" x14ac:dyDescent="0.35">
      <c r="A64" s="9">
        <v>45211.886602025465</v>
      </c>
      <c r="B64" s="10" t="s">
        <v>436</v>
      </c>
      <c r="C64" s="10" t="s">
        <v>437</v>
      </c>
      <c r="D64" s="10" t="s">
        <v>438</v>
      </c>
      <c r="E64" s="10" t="s">
        <v>439</v>
      </c>
      <c r="F64" s="10" t="s">
        <v>440</v>
      </c>
      <c r="G64" s="10" t="s">
        <v>89</v>
      </c>
      <c r="H64" s="10">
        <v>7013944860</v>
      </c>
      <c r="I64" s="10" t="s">
        <v>436</v>
      </c>
      <c r="J64" s="10" t="s">
        <v>90</v>
      </c>
      <c r="K64" s="10" t="s">
        <v>91</v>
      </c>
      <c r="L64" s="1"/>
      <c r="M64" s="10" t="s">
        <v>92</v>
      </c>
      <c r="N64" s="10" t="s">
        <v>93</v>
      </c>
      <c r="O64" s="1"/>
      <c r="P64" s="1"/>
      <c r="Q64" s="1"/>
      <c r="R64" s="1"/>
      <c r="S64" s="1"/>
      <c r="T64" s="10">
        <v>2018</v>
      </c>
      <c r="U64" s="10" t="s">
        <v>94</v>
      </c>
      <c r="V64" s="10">
        <v>9.8000000000000007</v>
      </c>
      <c r="W64" s="10">
        <v>10</v>
      </c>
      <c r="X64" s="10">
        <v>93.1</v>
      </c>
      <c r="Y64" s="12"/>
      <c r="Z64" s="10" t="s">
        <v>441</v>
      </c>
      <c r="AA64" s="10" t="s">
        <v>96</v>
      </c>
      <c r="AB64" s="10">
        <v>2020</v>
      </c>
      <c r="AC64" s="10">
        <v>869</v>
      </c>
      <c r="AD64" s="10">
        <v>1000</v>
      </c>
      <c r="AE64" s="13">
        <v>86.9</v>
      </c>
      <c r="AF64" s="13">
        <v>86.9</v>
      </c>
      <c r="AG64" s="13"/>
      <c r="AH64" s="10">
        <v>86.9</v>
      </c>
      <c r="AI64" s="10" t="s">
        <v>442</v>
      </c>
      <c r="AJ64" s="14">
        <v>37478</v>
      </c>
      <c r="AK64" s="10" t="s">
        <v>116</v>
      </c>
      <c r="AL64" s="10" t="s">
        <v>99</v>
      </c>
      <c r="AM64" s="10">
        <v>14494</v>
      </c>
      <c r="AN64" s="10">
        <v>8.4499999999999993</v>
      </c>
      <c r="AO64" s="10">
        <v>0</v>
      </c>
      <c r="AP64" s="10">
        <v>0</v>
      </c>
      <c r="AQ64" s="10" t="s">
        <v>443</v>
      </c>
      <c r="AR64" s="10" t="s">
        <v>444</v>
      </c>
      <c r="AS64" s="10" t="s">
        <v>152</v>
      </c>
      <c r="AT64" s="10" t="s">
        <v>119</v>
      </c>
      <c r="AU64" s="10">
        <v>500070</v>
      </c>
      <c r="AV64" s="10" t="s">
        <v>445</v>
      </c>
      <c r="AW64" s="10" t="s">
        <v>446</v>
      </c>
      <c r="AX64" s="10">
        <v>506342</v>
      </c>
      <c r="AY64" s="10" t="s">
        <v>447</v>
      </c>
      <c r="AZ64" s="10">
        <v>6302572027</v>
      </c>
      <c r="BA64" s="10" t="s">
        <v>448</v>
      </c>
      <c r="BB64" s="10">
        <v>6302572027</v>
      </c>
      <c r="BC64" s="10" t="s">
        <v>449</v>
      </c>
      <c r="BD64" s="10" t="s">
        <v>450</v>
      </c>
    </row>
    <row r="65" spans="1:56" ht="14.5" x14ac:dyDescent="0.35">
      <c r="A65" s="9">
        <v>45212.393285891201</v>
      </c>
      <c r="B65" s="10" t="s">
        <v>9411</v>
      </c>
      <c r="C65" s="10" t="s">
        <v>9412</v>
      </c>
      <c r="D65" s="10" t="s">
        <v>9413</v>
      </c>
      <c r="E65" s="10" t="s">
        <v>467</v>
      </c>
      <c r="F65" s="10" t="s">
        <v>9414</v>
      </c>
      <c r="G65" s="10" t="s">
        <v>89</v>
      </c>
      <c r="H65" s="10">
        <v>9030780930</v>
      </c>
      <c r="I65" s="10" t="s">
        <v>9411</v>
      </c>
      <c r="J65" s="10" t="s">
        <v>90</v>
      </c>
      <c r="K65" s="10" t="s">
        <v>91</v>
      </c>
      <c r="L65" s="1"/>
      <c r="M65" s="10" t="s">
        <v>92</v>
      </c>
      <c r="N65" s="10" t="s">
        <v>93</v>
      </c>
      <c r="O65" s="1"/>
      <c r="P65" s="1"/>
      <c r="Q65" s="1"/>
      <c r="R65" s="1"/>
      <c r="S65" s="1"/>
      <c r="T65" s="10">
        <v>2019</v>
      </c>
      <c r="U65" s="10" t="s">
        <v>94</v>
      </c>
      <c r="V65" s="10">
        <v>9.5</v>
      </c>
      <c r="W65" s="10">
        <v>10</v>
      </c>
      <c r="X65" s="10">
        <v>90.25</v>
      </c>
      <c r="Y65" s="12"/>
      <c r="Z65" s="10" t="s">
        <v>9415</v>
      </c>
      <c r="AA65" s="10" t="s">
        <v>1412</v>
      </c>
      <c r="AB65" s="10">
        <v>2022</v>
      </c>
      <c r="AC65" s="10">
        <v>9.16</v>
      </c>
      <c r="AD65" s="10">
        <v>10</v>
      </c>
      <c r="AE65" s="13">
        <v>87.02</v>
      </c>
      <c r="AF65" s="13">
        <v>87.02</v>
      </c>
      <c r="AG65" s="13">
        <v>87.02</v>
      </c>
      <c r="AH65" s="10">
        <v>87.02</v>
      </c>
      <c r="AI65" s="10" t="s">
        <v>9416</v>
      </c>
      <c r="AJ65" s="14">
        <v>38072</v>
      </c>
      <c r="AK65" s="10" t="s">
        <v>116</v>
      </c>
      <c r="AL65" s="10" t="s">
        <v>99</v>
      </c>
      <c r="AM65" s="10">
        <v>3950</v>
      </c>
      <c r="AN65" s="10">
        <v>9.01</v>
      </c>
      <c r="AO65" s="10">
        <v>0</v>
      </c>
      <c r="AP65" s="10">
        <v>0</v>
      </c>
      <c r="AQ65" s="10" t="s">
        <v>2543</v>
      </c>
      <c r="AR65" s="10" t="s">
        <v>9417</v>
      </c>
      <c r="AS65" s="10" t="s">
        <v>102</v>
      </c>
      <c r="AT65" s="10" t="s">
        <v>121</v>
      </c>
      <c r="AU65" s="10">
        <v>502103</v>
      </c>
      <c r="AV65" s="10" t="s">
        <v>9418</v>
      </c>
      <c r="AW65" s="10" t="s">
        <v>121</v>
      </c>
      <c r="AX65" s="10">
        <v>502103</v>
      </c>
      <c r="AY65" s="10" t="s">
        <v>9419</v>
      </c>
      <c r="AZ65" s="10">
        <v>9246198896</v>
      </c>
      <c r="BA65" s="10" t="s">
        <v>9420</v>
      </c>
      <c r="BB65" s="10">
        <v>8977780930</v>
      </c>
      <c r="BC65" s="10" t="s">
        <v>7024</v>
      </c>
      <c r="BD65" s="10" t="s">
        <v>246</v>
      </c>
    </row>
    <row r="66" spans="1:56" ht="14.5" x14ac:dyDescent="0.35">
      <c r="A66" s="9">
        <v>45213.456406134261</v>
      </c>
      <c r="B66" s="10" t="s">
        <v>3836</v>
      </c>
      <c r="C66" s="10" t="s">
        <v>3837</v>
      </c>
      <c r="D66" s="10" t="s">
        <v>3838</v>
      </c>
      <c r="E66" s="10" t="s">
        <v>3839</v>
      </c>
      <c r="F66" s="10" t="s">
        <v>3840</v>
      </c>
      <c r="G66" s="10" t="s">
        <v>89</v>
      </c>
      <c r="H66" s="10">
        <v>8309463708</v>
      </c>
      <c r="I66" s="10" t="s">
        <v>3841</v>
      </c>
      <c r="J66" s="10" t="s">
        <v>90</v>
      </c>
      <c r="K66" s="10" t="s">
        <v>91</v>
      </c>
      <c r="L66" s="1"/>
      <c r="M66" s="10" t="s">
        <v>92</v>
      </c>
      <c r="N66" s="10" t="s">
        <v>93</v>
      </c>
      <c r="O66" s="1"/>
      <c r="P66" s="1"/>
      <c r="Q66" s="1"/>
      <c r="R66" s="1"/>
      <c r="S66" s="1"/>
      <c r="T66" s="10">
        <v>2019</v>
      </c>
      <c r="U66" s="10" t="s">
        <v>223</v>
      </c>
      <c r="V66" s="10">
        <v>444</v>
      </c>
      <c r="W66" s="10">
        <v>500</v>
      </c>
      <c r="X66" s="10">
        <v>88.8</v>
      </c>
      <c r="Y66" s="12"/>
      <c r="Z66" s="10" t="s">
        <v>3842</v>
      </c>
      <c r="AA66" s="10" t="s">
        <v>96</v>
      </c>
      <c r="AB66" s="10">
        <v>2021</v>
      </c>
      <c r="AC66" s="10">
        <v>872</v>
      </c>
      <c r="AD66" s="10">
        <v>1000</v>
      </c>
      <c r="AE66" s="13">
        <v>87.2</v>
      </c>
      <c r="AF66" s="13">
        <v>87.2</v>
      </c>
      <c r="AG66" s="13"/>
      <c r="AH66" s="10">
        <v>87.2</v>
      </c>
      <c r="AI66" s="10" t="s">
        <v>3843</v>
      </c>
      <c r="AJ66" s="14">
        <v>37655</v>
      </c>
      <c r="AK66" s="10" t="s">
        <v>98</v>
      </c>
      <c r="AL66" s="10" t="s">
        <v>99</v>
      </c>
      <c r="AM66" s="10">
        <v>12838</v>
      </c>
      <c r="AN66" s="10">
        <v>7.96</v>
      </c>
      <c r="AO66" s="10">
        <v>0</v>
      </c>
      <c r="AP66" s="10">
        <v>2</v>
      </c>
      <c r="AQ66" s="10" t="s">
        <v>179</v>
      </c>
      <c r="AR66" s="10" t="s">
        <v>3844</v>
      </c>
      <c r="AS66" s="10" t="s">
        <v>102</v>
      </c>
      <c r="AT66" s="10" t="s">
        <v>103</v>
      </c>
      <c r="AU66" s="10">
        <v>500072</v>
      </c>
      <c r="AV66" s="10" t="s">
        <v>3844</v>
      </c>
      <c r="AW66" s="10" t="s">
        <v>103</v>
      </c>
      <c r="AX66" s="10">
        <v>500072</v>
      </c>
      <c r="AY66" s="10" t="s">
        <v>3845</v>
      </c>
      <c r="AZ66" s="10">
        <v>9848158144</v>
      </c>
      <c r="BA66" s="10" t="s">
        <v>3846</v>
      </c>
      <c r="BB66" s="10">
        <v>8125198797</v>
      </c>
      <c r="BC66" s="10" t="s">
        <v>198</v>
      </c>
      <c r="BD66" s="10" t="s">
        <v>157</v>
      </c>
    </row>
    <row r="67" spans="1:56" ht="14.5" x14ac:dyDescent="0.35">
      <c r="A67" s="9">
        <v>45211.912601041666</v>
      </c>
      <c r="B67" s="10" t="s">
        <v>423</v>
      </c>
      <c r="C67" s="10" t="s">
        <v>424</v>
      </c>
      <c r="D67" s="10" t="s">
        <v>425</v>
      </c>
      <c r="E67" s="10" t="s">
        <v>426</v>
      </c>
      <c r="F67" s="10" t="s">
        <v>427</v>
      </c>
      <c r="G67" s="10" t="s">
        <v>89</v>
      </c>
      <c r="H67" s="10">
        <v>9705511180</v>
      </c>
      <c r="I67" s="10" t="s">
        <v>423</v>
      </c>
      <c r="J67" s="10" t="s">
        <v>90</v>
      </c>
      <c r="K67" s="10" t="s">
        <v>91</v>
      </c>
      <c r="L67" s="1"/>
      <c r="M67" s="10" t="s">
        <v>92</v>
      </c>
      <c r="N67" s="10" t="s">
        <v>93</v>
      </c>
      <c r="O67" s="1"/>
      <c r="P67" s="1"/>
      <c r="Q67" s="1"/>
      <c r="R67" s="1"/>
      <c r="S67" s="1"/>
      <c r="T67" s="10">
        <v>2019</v>
      </c>
      <c r="U67" s="10" t="s">
        <v>94</v>
      </c>
      <c r="V67" s="10">
        <v>8.8000000000000007</v>
      </c>
      <c r="W67" s="10">
        <v>10</v>
      </c>
      <c r="X67" s="10">
        <v>83.6</v>
      </c>
      <c r="Y67" s="12"/>
      <c r="Z67" s="10" t="s">
        <v>428</v>
      </c>
      <c r="AA67" s="10" t="s">
        <v>96</v>
      </c>
      <c r="AB67" s="10">
        <v>2021</v>
      </c>
      <c r="AC67" s="10">
        <v>882</v>
      </c>
      <c r="AD67" s="10">
        <v>1000</v>
      </c>
      <c r="AE67" s="13">
        <v>88.2</v>
      </c>
      <c r="AF67" s="13">
        <v>88.2</v>
      </c>
      <c r="AG67" s="13"/>
      <c r="AH67" s="10">
        <v>88.2</v>
      </c>
      <c r="AI67" s="10" t="s">
        <v>429</v>
      </c>
      <c r="AJ67" s="14">
        <v>37912</v>
      </c>
      <c r="AK67" s="10" t="s">
        <v>116</v>
      </c>
      <c r="AL67" s="10" t="s">
        <v>133</v>
      </c>
      <c r="AM67" s="10">
        <v>97200</v>
      </c>
      <c r="AN67" s="10">
        <v>8.4</v>
      </c>
      <c r="AO67" s="10">
        <v>0</v>
      </c>
      <c r="AP67" s="10">
        <v>0</v>
      </c>
      <c r="AQ67" s="10" t="s">
        <v>363</v>
      </c>
      <c r="AR67" s="10" t="s">
        <v>430</v>
      </c>
      <c r="AS67" s="10" t="s">
        <v>152</v>
      </c>
      <c r="AT67" s="10" t="s">
        <v>119</v>
      </c>
      <c r="AU67" s="10">
        <v>500050</v>
      </c>
      <c r="AV67" s="10" t="s">
        <v>431</v>
      </c>
      <c r="AW67" s="10" t="s">
        <v>119</v>
      </c>
      <c r="AX67" s="10">
        <v>500050</v>
      </c>
      <c r="AY67" s="10" t="s">
        <v>432</v>
      </c>
      <c r="AZ67" s="10">
        <v>9705511180</v>
      </c>
      <c r="BA67" s="10" t="s">
        <v>433</v>
      </c>
      <c r="BB67" s="10">
        <v>9705511140</v>
      </c>
      <c r="BC67" s="10" t="s">
        <v>434</v>
      </c>
      <c r="BD67" s="10" t="s">
        <v>435</v>
      </c>
    </row>
    <row r="68" spans="1:56" ht="14.5" x14ac:dyDescent="0.35">
      <c r="A68" s="9">
        <v>45212.797788807875</v>
      </c>
      <c r="B68" s="10" t="s">
        <v>3692</v>
      </c>
      <c r="C68" s="10" t="s">
        <v>3693</v>
      </c>
      <c r="D68" s="10" t="s">
        <v>753</v>
      </c>
      <c r="E68" s="10" t="s">
        <v>3694</v>
      </c>
      <c r="F68" s="10" t="s">
        <v>3695</v>
      </c>
      <c r="G68" s="10" t="s">
        <v>89</v>
      </c>
      <c r="H68" s="10">
        <v>8106831787</v>
      </c>
      <c r="I68" s="10" t="s">
        <v>3692</v>
      </c>
      <c r="J68" s="10" t="s">
        <v>90</v>
      </c>
      <c r="K68" s="10" t="s">
        <v>91</v>
      </c>
      <c r="L68" s="1"/>
      <c r="M68" s="10" t="s">
        <v>92</v>
      </c>
      <c r="N68" s="10" t="s">
        <v>93</v>
      </c>
      <c r="O68" s="1"/>
      <c r="P68" s="1"/>
      <c r="Q68" s="1"/>
      <c r="R68" s="1"/>
      <c r="S68" s="1"/>
      <c r="T68" s="10">
        <v>2019</v>
      </c>
      <c r="U68" s="10" t="s">
        <v>94</v>
      </c>
      <c r="V68" s="10">
        <v>9.8000000000000007</v>
      </c>
      <c r="W68" s="10">
        <v>600</v>
      </c>
      <c r="X68" s="10">
        <v>88.2</v>
      </c>
      <c r="Y68" s="12"/>
      <c r="Z68" s="10" t="s">
        <v>3696</v>
      </c>
      <c r="AA68" s="10" t="s">
        <v>96</v>
      </c>
      <c r="AB68" s="10">
        <v>2021</v>
      </c>
      <c r="AC68" s="10">
        <v>884</v>
      </c>
      <c r="AD68" s="10">
        <v>1000</v>
      </c>
      <c r="AE68" s="13">
        <v>88.4</v>
      </c>
      <c r="AF68" s="13">
        <v>88.4</v>
      </c>
      <c r="AG68" s="13"/>
      <c r="AH68" s="10">
        <v>88.4</v>
      </c>
      <c r="AI68" s="10" t="s">
        <v>3697</v>
      </c>
      <c r="AJ68" s="14">
        <v>37860</v>
      </c>
      <c r="AK68" s="10" t="s">
        <v>98</v>
      </c>
      <c r="AL68" s="10" t="s">
        <v>133</v>
      </c>
      <c r="AM68" s="10">
        <v>75087</v>
      </c>
      <c r="AN68" s="10">
        <v>6.97</v>
      </c>
      <c r="AO68" s="10">
        <v>0</v>
      </c>
      <c r="AP68" s="10">
        <v>1</v>
      </c>
      <c r="AQ68" s="10" t="s">
        <v>3698</v>
      </c>
      <c r="AR68" s="10" t="s">
        <v>3699</v>
      </c>
      <c r="AS68" s="10" t="s">
        <v>102</v>
      </c>
      <c r="AT68" s="10" t="s">
        <v>103</v>
      </c>
      <c r="AU68" s="10">
        <v>500067</v>
      </c>
      <c r="AV68" s="10" t="s">
        <v>3699</v>
      </c>
      <c r="AW68" s="10" t="s">
        <v>103</v>
      </c>
      <c r="AX68" s="10">
        <v>500067</v>
      </c>
      <c r="AY68" s="10" t="s">
        <v>3700</v>
      </c>
      <c r="AZ68" s="10">
        <v>9177121730</v>
      </c>
      <c r="BA68" s="10" t="s">
        <v>3701</v>
      </c>
      <c r="BB68" s="10">
        <v>8008292500</v>
      </c>
      <c r="BC68" s="10" t="s">
        <v>106</v>
      </c>
      <c r="BD68" s="10" t="s">
        <v>157</v>
      </c>
    </row>
    <row r="69" spans="1:56" ht="14.5" x14ac:dyDescent="0.35">
      <c r="A69" s="9">
        <v>45211.83730032407</v>
      </c>
      <c r="B69" s="10" t="s">
        <v>5127</v>
      </c>
      <c r="C69" s="10" t="s">
        <v>5128</v>
      </c>
      <c r="D69" s="10" t="s">
        <v>5129</v>
      </c>
      <c r="E69" s="10" t="s">
        <v>5130</v>
      </c>
      <c r="F69" s="10" t="s">
        <v>5131</v>
      </c>
      <c r="G69" s="10" t="s">
        <v>89</v>
      </c>
      <c r="H69" s="10">
        <v>9948730731</v>
      </c>
      <c r="I69" s="10" t="s">
        <v>5127</v>
      </c>
      <c r="J69" s="10" t="s">
        <v>90</v>
      </c>
      <c r="K69" s="10" t="s">
        <v>91</v>
      </c>
      <c r="L69" s="1"/>
      <c r="M69" s="10" t="s">
        <v>92</v>
      </c>
      <c r="N69" s="10" t="s">
        <v>93</v>
      </c>
      <c r="O69" s="1"/>
      <c r="P69" s="1"/>
      <c r="Q69" s="1"/>
      <c r="R69" s="1"/>
      <c r="S69" s="1"/>
      <c r="T69" s="10">
        <v>2019</v>
      </c>
      <c r="U69" s="10" t="s">
        <v>94</v>
      </c>
      <c r="V69" s="10">
        <v>10</v>
      </c>
      <c r="W69" s="10">
        <v>600</v>
      </c>
      <c r="X69" s="10">
        <v>95</v>
      </c>
      <c r="Y69" s="12"/>
      <c r="Z69" s="10" t="s">
        <v>5132</v>
      </c>
      <c r="AA69" s="10" t="s">
        <v>96</v>
      </c>
      <c r="AB69" s="10">
        <v>2021</v>
      </c>
      <c r="AC69" s="10">
        <v>884</v>
      </c>
      <c r="AD69" s="10">
        <v>1000</v>
      </c>
      <c r="AE69" s="13">
        <v>88.4</v>
      </c>
      <c r="AF69" s="13">
        <v>88.4</v>
      </c>
      <c r="AG69" s="13"/>
      <c r="AH69" s="10">
        <v>88.4</v>
      </c>
      <c r="AI69" s="10" t="s">
        <v>5133</v>
      </c>
      <c r="AJ69" s="14">
        <v>37751</v>
      </c>
      <c r="AK69" s="10" t="s">
        <v>116</v>
      </c>
      <c r="AL69" s="10" t="s">
        <v>133</v>
      </c>
      <c r="AM69" s="10">
        <v>88623</v>
      </c>
      <c r="AN69" s="10">
        <v>8.64</v>
      </c>
      <c r="AO69" s="10">
        <v>1</v>
      </c>
      <c r="AP69" s="10">
        <v>2</v>
      </c>
      <c r="AQ69" s="10" t="s">
        <v>377</v>
      </c>
      <c r="AR69" s="10" t="s">
        <v>5134</v>
      </c>
      <c r="AS69" s="10" t="s">
        <v>102</v>
      </c>
      <c r="AT69" s="10" t="s">
        <v>103</v>
      </c>
      <c r="AU69" s="10">
        <v>500010</v>
      </c>
      <c r="AV69" s="10" t="s">
        <v>5135</v>
      </c>
      <c r="AW69" s="10" t="s">
        <v>2975</v>
      </c>
      <c r="AX69" s="10">
        <v>504001</v>
      </c>
      <c r="AY69" s="10" t="s">
        <v>5136</v>
      </c>
      <c r="AZ69" s="10">
        <v>9441908672</v>
      </c>
      <c r="BA69" s="10" t="s">
        <v>5137</v>
      </c>
      <c r="BB69" s="10">
        <v>9490822385</v>
      </c>
      <c r="BC69" s="10" t="s">
        <v>1181</v>
      </c>
      <c r="BD69" s="10" t="s">
        <v>1953</v>
      </c>
    </row>
    <row r="70" spans="1:56" ht="14.5" x14ac:dyDescent="0.35">
      <c r="A70" s="9">
        <v>45212.451898819447</v>
      </c>
      <c r="B70" s="10" t="s">
        <v>5066</v>
      </c>
      <c r="C70" s="10" t="s">
        <v>5067</v>
      </c>
      <c r="D70" s="10" t="s">
        <v>5068</v>
      </c>
      <c r="E70" s="10" t="s">
        <v>5069</v>
      </c>
      <c r="F70" s="10" t="s">
        <v>5070</v>
      </c>
      <c r="G70" s="10" t="s">
        <v>89</v>
      </c>
      <c r="H70" s="10">
        <v>8919128876</v>
      </c>
      <c r="I70" s="10" t="s">
        <v>5066</v>
      </c>
      <c r="J70" s="10" t="s">
        <v>90</v>
      </c>
      <c r="K70" s="10" t="s">
        <v>91</v>
      </c>
      <c r="L70" s="1"/>
      <c r="M70" s="10" t="s">
        <v>92</v>
      </c>
      <c r="N70" s="10" t="s">
        <v>93</v>
      </c>
      <c r="O70" s="1"/>
      <c r="P70" s="1"/>
      <c r="Q70" s="1"/>
      <c r="R70" s="1"/>
      <c r="S70" s="1"/>
      <c r="T70" s="10">
        <v>2018</v>
      </c>
      <c r="U70" s="10" t="s">
        <v>94</v>
      </c>
      <c r="V70" s="10">
        <v>8</v>
      </c>
      <c r="W70" s="10">
        <v>600</v>
      </c>
      <c r="X70" s="10">
        <v>76</v>
      </c>
      <c r="Y70" s="12"/>
      <c r="Z70" s="10" t="s">
        <v>5071</v>
      </c>
      <c r="AA70" s="10" t="s">
        <v>96</v>
      </c>
      <c r="AB70" s="10">
        <v>2020</v>
      </c>
      <c r="AC70" s="10">
        <v>888</v>
      </c>
      <c r="AD70" s="10">
        <v>1000</v>
      </c>
      <c r="AE70" s="13">
        <v>88.8</v>
      </c>
      <c r="AF70" s="13">
        <v>88.8</v>
      </c>
      <c r="AG70" s="13"/>
      <c r="AH70" s="10">
        <v>88.8</v>
      </c>
      <c r="AI70" s="10" t="s">
        <v>5072</v>
      </c>
      <c r="AJ70" s="14">
        <v>37516</v>
      </c>
      <c r="AK70" s="10" t="s">
        <v>116</v>
      </c>
      <c r="AL70" s="10" t="s">
        <v>99</v>
      </c>
      <c r="AM70" s="10">
        <v>23064</v>
      </c>
      <c r="AN70" s="10">
        <v>8.7899999999999991</v>
      </c>
      <c r="AO70" s="10">
        <v>0</v>
      </c>
      <c r="AP70" s="10">
        <v>0</v>
      </c>
      <c r="AQ70" s="10" t="s">
        <v>117</v>
      </c>
      <c r="AR70" s="10" t="s">
        <v>5073</v>
      </c>
      <c r="AS70" s="10" t="s">
        <v>102</v>
      </c>
      <c r="AT70" s="10" t="s">
        <v>103</v>
      </c>
      <c r="AU70" s="10">
        <v>500035</v>
      </c>
      <c r="AV70" s="10" t="s">
        <v>5073</v>
      </c>
      <c r="AW70" s="10" t="s">
        <v>965</v>
      </c>
      <c r="AX70" s="10">
        <v>500035</v>
      </c>
      <c r="AY70" s="10" t="s">
        <v>5074</v>
      </c>
      <c r="AZ70" s="10">
        <v>7989895768</v>
      </c>
      <c r="BA70" s="10" t="s">
        <v>5075</v>
      </c>
      <c r="BB70" s="10">
        <v>6302413428</v>
      </c>
      <c r="BC70" s="10" t="s">
        <v>4811</v>
      </c>
      <c r="BD70" s="10" t="s">
        <v>275</v>
      </c>
    </row>
    <row r="71" spans="1:56" ht="14.5" x14ac:dyDescent="0.35">
      <c r="A71" s="9">
        <v>45211.719269016205</v>
      </c>
      <c r="B71" s="10" t="s">
        <v>4596</v>
      </c>
      <c r="C71" s="10" t="s">
        <v>4597</v>
      </c>
      <c r="D71" s="10" t="s">
        <v>4598</v>
      </c>
      <c r="E71" s="10" t="s">
        <v>4599</v>
      </c>
      <c r="F71" s="10" t="s">
        <v>4600</v>
      </c>
      <c r="G71" s="10" t="s">
        <v>89</v>
      </c>
      <c r="H71" s="10">
        <v>7416226048</v>
      </c>
      <c r="I71" s="10" t="s">
        <v>4596</v>
      </c>
      <c r="J71" s="10" t="s">
        <v>90</v>
      </c>
      <c r="K71" s="10" t="s">
        <v>91</v>
      </c>
      <c r="L71" s="1"/>
      <c r="M71" s="10" t="s">
        <v>92</v>
      </c>
      <c r="N71" s="10" t="s">
        <v>93</v>
      </c>
      <c r="O71" s="1"/>
      <c r="P71" s="1"/>
      <c r="Q71" s="1"/>
      <c r="R71" s="1"/>
      <c r="S71" s="1"/>
      <c r="T71" s="10">
        <v>2019</v>
      </c>
      <c r="U71" s="10" t="s">
        <v>94</v>
      </c>
      <c r="V71" s="10">
        <v>8.5</v>
      </c>
      <c r="W71" s="10">
        <v>600</v>
      </c>
      <c r="X71" s="10">
        <v>80.75</v>
      </c>
      <c r="Y71" s="12"/>
      <c r="Z71" s="10" t="s">
        <v>4601</v>
      </c>
      <c r="AA71" s="10" t="s">
        <v>96</v>
      </c>
      <c r="AB71" s="10">
        <v>2021</v>
      </c>
      <c r="AC71" s="10">
        <v>889</v>
      </c>
      <c r="AD71" s="10">
        <v>1000</v>
      </c>
      <c r="AE71" s="13">
        <v>88.9</v>
      </c>
      <c r="AF71" s="13">
        <v>88.9</v>
      </c>
      <c r="AG71" s="13"/>
      <c r="AH71" s="10">
        <v>88.9</v>
      </c>
      <c r="AI71" s="10" t="s">
        <v>164</v>
      </c>
      <c r="AJ71" s="14">
        <v>37737</v>
      </c>
      <c r="AK71" s="10" t="s">
        <v>116</v>
      </c>
      <c r="AL71" s="10" t="s">
        <v>133</v>
      </c>
      <c r="AM71" s="10">
        <v>0</v>
      </c>
      <c r="AN71" s="10">
        <v>7.15</v>
      </c>
      <c r="AO71" s="10">
        <v>0</v>
      </c>
      <c r="AP71" s="10">
        <v>0</v>
      </c>
      <c r="AQ71" s="10" t="s">
        <v>179</v>
      </c>
      <c r="AR71" s="10" t="s">
        <v>4602</v>
      </c>
      <c r="AS71" s="10" t="s">
        <v>102</v>
      </c>
      <c r="AT71" s="10" t="s">
        <v>103</v>
      </c>
      <c r="AU71" s="10">
        <v>500014</v>
      </c>
      <c r="AV71" s="10" t="s">
        <v>4602</v>
      </c>
      <c r="AW71" s="10" t="s">
        <v>103</v>
      </c>
      <c r="AX71" s="10">
        <v>500001</v>
      </c>
      <c r="AY71" s="10" t="s">
        <v>4603</v>
      </c>
      <c r="AZ71" s="10">
        <v>8317634327</v>
      </c>
      <c r="BA71" s="10" t="s">
        <v>4604</v>
      </c>
      <c r="BB71" s="10">
        <v>7702293827</v>
      </c>
      <c r="BC71" s="10" t="s">
        <v>4605</v>
      </c>
      <c r="BD71" s="10" t="s">
        <v>157</v>
      </c>
    </row>
    <row r="72" spans="1:56" ht="14.5" x14ac:dyDescent="0.35">
      <c r="A72" s="9">
        <v>45211.919977442129</v>
      </c>
      <c r="B72" s="10" t="s">
        <v>4767</v>
      </c>
      <c r="C72" s="10" t="s">
        <v>4768</v>
      </c>
      <c r="D72" s="10" t="s">
        <v>4769</v>
      </c>
      <c r="E72" s="10" t="s">
        <v>4770</v>
      </c>
      <c r="F72" s="10" t="s">
        <v>4771</v>
      </c>
      <c r="G72" s="10" t="s">
        <v>89</v>
      </c>
      <c r="H72" s="10">
        <v>8639439120</v>
      </c>
      <c r="I72" s="10" t="s">
        <v>4767</v>
      </c>
      <c r="J72" s="10" t="s">
        <v>90</v>
      </c>
      <c r="K72" s="10" t="s">
        <v>91</v>
      </c>
      <c r="L72" s="1"/>
      <c r="M72" s="10" t="s">
        <v>92</v>
      </c>
      <c r="N72" s="10" t="s">
        <v>93</v>
      </c>
      <c r="O72" s="1"/>
      <c r="P72" s="1"/>
      <c r="Q72" s="1"/>
      <c r="R72" s="1"/>
      <c r="S72" s="1"/>
      <c r="T72" s="10">
        <v>2018</v>
      </c>
      <c r="U72" s="10" t="s">
        <v>94</v>
      </c>
      <c r="V72" s="10">
        <v>9.3000000000000007</v>
      </c>
      <c r="W72" s="10">
        <v>10</v>
      </c>
      <c r="X72" s="10">
        <v>88.35</v>
      </c>
      <c r="Y72" s="12"/>
      <c r="Z72" s="10" t="s">
        <v>4772</v>
      </c>
      <c r="AA72" s="10" t="s">
        <v>96</v>
      </c>
      <c r="AB72" s="10">
        <v>2020</v>
      </c>
      <c r="AC72" s="10">
        <v>889</v>
      </c>
      <c r="AD72" s="10">
        <v>1000</v>
      </c>
      <c r="AE72" s="13">
        <v>88.9</v>
      </c>
      <c r="AF72" s="13">
        <v>88.9</v>
      </c>
      <c r="AG72" s="13"/>
      <c r="AH72" s="10">
        <v>88.9</v>
      </c>
      <c r="AI72" s="10" t="s">
        <v>4773</v>
      </c>
      <c r="AJ72" s="14">
        <v>37632</v>
      </c>
      <c r="AK72" s="10" t="s">
        <v>116</v>
      </c>
      <c r="AL72" s="10" t="s">
        <v>99</v>
      </c>
      <c r="AM72" s="10">
        <v>33526</v>
      </c>
      <c r="AN72" s="10">
        <v>8.0399999999999991</v>
      </c>
      <c r="AO72" s="10">
        <v>0</v>
      </c>
      <c r="AP72" s="10">
        <v>0</v>
      </c>
      <c r="AQ72" s="10" t="s">
        <v>179</v>
      </c>
      <c r="AR72" s="10" t="s">
        <v>4774</v>
      </c>
      <c r="AS72" s="10" t="s">
        <v>102</v>
      </c>
      <c r="AT72" s="10" t="s">
        <v>103</v>
      </c>
      <c r="AU72" s="10">
        <v>500064</v>
      </c>
      <c r="AV72" s="10" t="s">
        <v>4774</v>
      </c>
      <c r="AW72" s="10" t="s">
        <v>103</v>
      </c>
      <c r="AX72" s="10">
        <v>500064</v>
      </c>
      <c r="AY72" s="10" t="s">
        <v>4775</v>
      </c>
      <c r="AZ72" s="10">
        <v>8317549129</v>
      </c>
      <c r="BA72" s="10" t="s">
        <v>4776</v>
      </c>
      <c r="BB72" s="10">
        <v>9170928021</v>
      </c>
      <c r="BC72" s="10" t="s">
        <v>4777</v>
      </c>
      <c r="BD72" s="10" t="s">
        <v>578</v>
      </c>
    </row>
    <row r="73" spans="1:56" ht="14.5" x14ac:dyDescent="0.35">
      <c r="A73" s="9">
        <v>45211.933468148149</v>
      </c>
      <c r="B73" s="10" t="s">
        <v>4330</v>
      </c>
      <c r="C73" s="10" t="s">
        <v>4331</v>
      </c>
      <c r="D73" s="10" t="s">
        <v>4332</v>
      </c>
      <c r="E73" s="10" t="s">
        <v>4333</v>
      </c>
      <c r="F73" s="10" t="s">
        <v>4334</v>
      </c>
      <c r="G73" s="10" t="s">
        <v>89</v>
      </c>
      <c r="H73" s="10">
        <v>9652021588</v>
      </c>
      <c r="I73" s="10" t="s">
        <v>4330</v>
      </c>
      <c r="J73" s="10" t="s">
        <v>90</v>
      </c>
      <c r="K73" s="10" t="s">
        <v>91</v>
      </c>
      <c r="L73" s="1"/>
      <c r="M73" s="10" t="s">
        <v>92</v>
      </c>
      <c r="N73" s="10" t="s">
        <v>93</v>
      </c>
      <c r="O73" s="1"/>
      <c r="P73" s="1"/>
      <c r="Q73" s="1"/>
      <c r="R73" s="1"/>
      <c r="S73" s="1"/>
      <c r="T73" s="10">
        <v>2019</v>
      </c>
      <c r="U73" s="10" t="s">
        <v>223</v>
      </c>
      <c r="V73" s="10">
        <v>475</v>
      </c>
      <c r="W73" s="10">
        <v>500</v>
      </c>
      <c r="X73" s="10">
        <v>95</v>
      </c>
      <c r="Y73" s="12"/>
      <c r="Z73" s="10" t="s">
        <v>4335</v>
      </c>
      <c r="AA73" s="10" t="s">
        <v>225</v>
      </c>
      <c r="AB73" s="10">
        <v>2021</v>
      </c>
      <c r="AC73" s="10">
        <v>445</v>
      </c>
      <c r="AD73" s="10">
        <v>500</v>
      </c>
      <c r="AE73" s="13">
        <v>89</v>
      </c>
      <c r="AF73" s="13">
        <v>89</v>
      </c>
      <c r="AG73" s="13"/>
      <c r="AH73" s="10">
        <v>89</v>
      </c>
      <c r="AI73" s="10" t="s">
        <v>4336</v>
      </c>
      <c r="AJ73" s="14">
        <v>38031</v>
      </c>
      <c r="AK73" s="10" t="s">
        <v>98</v>
      </c>
      <c r="AL73" s="10" t="s">
        <v>133</v>
      </c>
      <c r="AM73" s="10">
        <v>58946</v>
      </c>
      <c r="AN73" s="10">
        <v>9.08</v>
      </c>
      <c r="AO73" s="10">
        <v>0</v>
      </c>
      <c r="AP73" s="10">
        <v>0</v>
      </c>
      <c r="AQ73" s="10" t="s">
        <v>100</v>
      </c>
      <c r="AR73" s="10" t="s">
        <v>4337</v>
      </c>
      <c r="AS73" s="10" t="s">
        <v>102</v>
      </c>
      <c r="AT73" s="10" t="s">
        <v>103</v>
      </c>
      <c r="AU73" s="10">
        <v>500009</v>
      </c>
      <c r="AV73" s="10" t="s">
        <v>4338</v>
      </c>
      <c r="AW73" s="10" t="s">
        <v>103</v>
      </c>
      <c r="AX73" s="10">
        <v>500009</v>
      </c>
      <c r="AY73" s="10" t="s">
        <v>4339</v>
      </c>
      <c r="AZ73" s="10">
        <v>9441778798</v>
      </c>
      <c r="BA73" s="10" t="s">
        <v>4340</v>
      </c>
      <c r="BB73" s="10">
        <v>9492427634</v>
      </c>
      <c r="BC73" s="10" t="s">
        <v>4341</v>
      </c>
      <c r="BD73" s="10" t="s">
        <v>157</v>
      </c>
    </row>
    <row r="74" spans="1:56" ht="14.5" x14ac:dyDescent="0.35">
      <c r="A74" s="9">
        <v>45215.372736990743</v>
      </c>
      <c r="B74" s="10" t="s">
        <v>4045</v>
      </c>
      <c r="C74" s="10" t="s">
        <v>4046</v>
      </c>
      <c r="D74" s="10" t="s">
        <v>4047</v>
      </c>
      <c r="E74" s="10" t="s">
        <v>4048</v>
      </c>
      <c r="F74" s="10" t="s">
        <v>4048</v>
      </c>
      <c r="G74" s="10" t="s">
        <v>89</v>
      </c>
      <c r="H74" s="10">
        <v>9989926927</v>
      </c>
      <c r="I74" s="10" t="s">
        <v>4045</v>
      </c>
      <c r="J74" s="10" t="s">
        <v>90</v>
      </c>
      <c r="K74" s="10" t="s">
        <v>91</v>
      </c>
      <c r="L74" s="1"/>
      <c r="M74" s="10" t="s">
        <v>92</v>
      </c>
      <c r="N74" s="10" t="s">
        <v>93</v>
      </c>
      <c r="O74" s="1"/>
      <c r="P74" s="1"/>
      <c r="Q74" s="1"/>
      <c r="R74" s="1"/>
      <c r="S74" s="1"/>
      <c r="T74" s="10">
        <v>2019</v>
      </c>
      <c r="U74" s="10" t="s">
        <v>94</v>
      </c>
      <c r="V74" s="10">
        <v>10</v>
      </c>
      <c r="W74" s="10">
        <v>560</v>
      </c>
      <c r="X74" s="10">
        <v>95</v>
      </c>
      <c r="Y74" s="12"/>
      <c r="Z74" s="10" t="s">
        <v>4049</v>
      </c>
      <c r="AA74" s="10" t="s">
        <v>96</v>
      </c>
      <c r="AB74" s="10">
        <v>2021</v>
      </c>
      <c r="AC74" s="10">
        <v>890</v>
      </c>
      <c r="AD74" s="10">
        <v>1000</v>
      </c>
      <c r="AE74" s="13">
        <v>89</v>
      </c>
      <c r="AF74" s="13">
        <v>89</v>
      </c>
      <c r="AG74" s="13"/>
      <c r="AH74" s="10">
        <v>89</v>
      </c>
      <c r="AI74" s="10" t="s">
        <v>4050</v>
      </c>
      <c r="AJ74" s="14">
        <v>38211</v>
      </c>
      <c r="AK74" s="10" t="s">
        <v>98</v>
      </c>
      <c r="AL74" s="10" t="s">
        <v>133</v>
      </c>
      <c r="AM74" s="10">
        <v>0</v>
      </c>
      <c r="AN74" s="10">
        <v>7.1</v>
      </c>
      <c r="AO74" s="10">
        <v>0</v>
      </c>
      <c r="AP74" s="10">
        <v>0</v>
      </c>
      <c r="AQ74" s="10" t="s">
        <v>377</v>
      </c>
      <c r="AR74" s="10" t="s">
        <v>4051</v>
      </c>
      <c r="AS74" s="10" t="s">
        <v>547</v>
      </c>
      <c r="AT74" s="10" t="s">
        <v>4052</v>
      </c>
      <c r="AU74" s="10">
        <v>523333</v>
      </c>
      <c r="AV74" s="10" t="s">
        <v>4051</v>
      </c>
      <c r="AW74" s="10" t="s">
        <v>4052</v>
      </c>
      <c r="AX74" s="10">
        <v>523333</v>
      </c>
      <c r="AY74" s="10" t="s">
        <v>4053</v>
      </c>
      <c r="AZ74" s="10">
        <v>9704791050</v>
      </c>
      <c r="BA74" s="10" t="s">
        <v>4054</v>
      </c>
      <c r="BB74" s="10">
        <v>8374450629</v>
      </c>
      <c r="BC74" s="10" t="s">
        <v>4055</v>
      </c>
      <c r="BD74" s="10" t="s">
        <v>125</v>
      </c>
    </row>
    <row r="75" spans="1:56" ht="14.5" x14ac:dyDescent="0.35">
      <c r="A75" s="9">
        <v>45211.95667644676</v>
      </c>
      <c r="B75" s="10" t="s">
        <v>397</v>
      </c>
      <c r="C75" s="10" t="s">
        <v>398</v>
      </c>
      <c r="D75" s="10" t="s">
        <v>399</v>
      </c>
      <c r="E75" s="10" t="s">
        <v>400</v>
      </c>
      <c r="F75" s="10" t="s">
        <v>401</v>
      </c>
      <c r="G75" s="10" t="s">
        <v>89</v>
      </c>
      <c r="H75" s="10">
        <v>8247876273</v>
      </c>
      <c r="I75" s="10" t="s">
        <v>397</v>
      </c>
      <c r="J75" s="10" t="s">
        <v>90</v>
      </c>
      <c r="K75" s="10" t="s">
        <v>91</v>
      </c>
      <c r="L75" s="1"/>
      <c r="M75" s="10" t="s">
        <v>92</v>
      </c>
      <c r="N75" s="10" t="s">
        <v>93</v>
      </c>
      <c r="O75" s="1"/>
      <c r="P75" s="1"/>
      <c r="Q75" s="1"/>
      <c r="R75" s="1"/>
      <c r="S75" s="1"/>
      <c r="T75" s="10">
        <v>2019</v>
      </c>
      <c r="U75" s="10" t="s">
        <v>94</v>
      </c>
      <c r="V75" s="10">
        <v>8.8000000000000007</v>
      </c>
      <c r="W75" s="10">
        <v>600</v>
      </c>
      <c r="X75" s="10">
        <v>83.6</v>
      </c>
      <c r="Y75" s="12"/>
      <c r="Z75" s="10" t="s">
        <v>402</v>
      </c>
      <c r="AA75" s="10" t="s">
        <v>96</v>
      </c>
      <c r="AB75" s="10">
        <v>2021</v>
      </c>
      <c r="AC75" s="10">
        <v>890</v>
      </c>
      <c r="AD75" s="10">
        <v>1000</v>
      </c>
      <c r="AE75" s="13">
        <v>89</v>
      </c>
      <c r="AF75" s="13">
        <v>89</v>
      </c>
      <c r="AG75" s="13"/>
      <c r="AH75" s="10">
        <v>89</v>
      </c>
      <c r="AI75" s="10" t="s">
        <v>403</v>
      </c>
      <c r="AJ75" s="14">
        <v>37811</v>
      </c>
      <c r="AK75" s="10" t="s">
        <v>116</v>
      </c>
      <c r="AL75" s="10" t="s">
        <v>133</v>
      </c>
      <c r="AM75" s="10">
        <v>53300</v>
      </c>
      <c r="AN75" s="10">
        <v>8.26</v>
      </c>
      <c r="AO75" s="10">
        <v>0</v>
      </c>
      <c r="AP75" s="10">
        <v>1</v>
      </c>
      <c r="AQ75" s="10" t="s">
        <v>404</v>
      </c>
      <c r="AR75" s="10" t="s">
        <v>405</v>
      </c>
      <c r="AS75" s="10" t="s">
        <v>152</v>
      </c>
      <c r="AT75" s="10" t="s">
        <v>119</v>
      </c>
      <c r="AU75" s="10">
        <v>500037</v>
      </c>
      <c r="AV75" s="10" t="s">
        <v>406</v>
      </c>
      <c r="AW75" s="10" t="s">
        <v>119</v>
      </c>
      <c r="AX75" s="10">
        <v>500037</v>
      </c>
      <c r="AY75" s="10" t="s">
        <v>407</v>
      </c>
      <c r="AZ75" s="10">
        <v>9948487729</v>
      </c>
      <c r="BA75" s="10" t="s">
        <v>408</v>
      </c>
      <c r="BB75" s="10">
        <v>8978664560</v>
      </c>
      <c r="BC75" s="10" t="s">
        <v>409</v>
      </c>
      <c r="BD75" s="10" t="s">
        <v>410</v>
      </c>
    </row>
    <row r="76" spans="1:56" ht="14.5" x14ac:dyDescent="0.35">
      <c r="A76" s="9">
        <v>45211.833642465281</v>
      </c>
      <c r="B76" s="10" t="s">
        <v>4900</v>
      </c>
      <c r="C76" s="10" t="s">
        <v>4901</v>
      </c>
      <c r="D76" s="10" t="s">
        <v>4902</v>
      </c>
      <c r="E76" s="10" t="s">
        <v>4903</v>
      </c>
      <c r="F76" s="10" t="s">
        <v>4904</v>
      </c>
      <c r="G76" s="10" t="s">
        <v>89</v>
      </c>
      <c r="H76" s="10">
        <v>7569893472</v>
      </c>
      <c r="I76" s="10" t="s">
        <v>4900</v>
      </c>
      <c r="J76" s="10" t="s">
        <v>90</v>
      </c>
      <c r="K76" s="10" t="s">
        <v>91</v>
      </c>
      <c r="L76" s="1"/>
      <c r="M76" s="10" t="s">
        <v>92</v>
      </c>
      <c r="N76" s="10" t="s">
        <v>93</v>
      </c>
      <c r="O76" s="1"/>
      <c r="P76" s="1"/>
      <c r="Q76" s="1"/>
      <c r="R76" s="1"/>
      <c r="S76" s="1"/>
      <c r="T76" s="10">
        <v>2019</v>
      </c>
      <c r="U76" s="10" t="s">
        <v>94</v>
      </c>
      <c r="V76" s="10">
        <v>8.3000000000000007</v>
      </c>
      <c r="W76" s="10">
        <v>10</v>
      </c>
      <c r="X76" s="10">
        <v>78.849999999999994</v>
      </c>
      <c r="Y76" s="12"/>
      <c r="Z76" s="10" t="s">
        <v>4905</v>
      </c>
      <c r="AA76" s="10" t="s">
        <v>96</v>
      </c>
      <c r="AB76" s="10">
        <v>2021</v>
      </c>
      <c r="AC76" s="10">
        <v>892</v>
      </c>
      <c r="AD76" s="10">
        <v>1000</v>
      </c>
      <c r="AE76" s="13">
        <v>89.2</v>
      </c>
      <c r="AF76" s="13">
        <v>89.2</v>
      </c>
      <c r="AG76" s="13"/>
      <c r="AH76" s="10">
        <v>89.2</v>
      </c>
      <c r="AI76" s="10" t="s">
        <v>4906</v>
      </c>
      <c r="AJ76" s="14">
        <v>38304</v>
      </c>
      <c r="AK76" s="10" t="s">
        <v>116</v>
      </c>
      <c r="AL76" s="10" t="s">
        <v>133</v>
      </c>
      <c r="AM76" s="10">
        <v>86707</v>
      </c>
      <c r="AN76" s="10">
        <v>7.65</v>
      </c>
      <c r="AO76" s="10">
        <v>0</v>
      </c>
      <c r="AP76" s="10">
        <v>0</v>
      </c>
      <c r="AQ76" s="10" t="s">
        <v>4907</v>
      </c>
      <c r="AR76" s="10" t="s">
        <v>4908</v>
      </c>
      <c r="AS76" s="10" t="s">
        <v>102</v>
      </c>
      <c r="AT76" s="10" t="s">
        <v>103</v>
      </c>
      <c r="AU76" s="10">
        <v>501401</v>
      </c>
      <c r="AV76" s="10" t="s">
        <v>4909</v>
      </c>
      <c r="AW76" s="10" t="s">
        <v>629</v>
      </c>
      <c r="AX76" s="10">
        <v>503111</v>
      </c>
      <c r="AY76" s="10" t="s">
        <v>4910</v>
      </c>
      <c r="AZ76" s="10">
        <v>9493041788</v>
      </c>
      <c r="BA76" s="10" t="s">
        <v>4911</v>
      </c>
      <c r="BB76" s="10">
        <v>9492800904</v>
      </c>
      <c r="BC76" s="10" t="s">
        <v>4912</v>
      </c>
      <c r="BD76" s="10" t="s">
        <v>369</v>
      </c>
    </row>
    <row r="77" spans="1:56" ht="14.5" x14ac:dyDescent="0.35">
      <c r="A77" s="9">
        <v>45211.905155416665</v>
      </c>
      <c r="B77" s="10" t="s">
        <v>4789</v>
      </c>
      <c r="C77" s="10" t="s">
        <v>4790</v>
      </c>
      <c r="D77" s="10" t="s">
        <v>4791</v>
      </c>
      <c r="E77" s="10" t="s">
        <v>4792</v>
      </c>
      <c r="F77" s="10" t="s">
        <v>4793</v>
      </c>
      <c r="G77" s="10" t="s">
        <v>89</v>
      </c>
      <c r="H77" s="10">
        <v>9502330951</v>
      </c>
      <c r="I77" s="10" t="s">
        <v>4789</v>
      </c>
      <c r="J77" s="10" t="s">
        <v>90</v>
      </c>
      <c r="K77" s="10" t="s">
        <v>91</v>
      </c>
      <c r="L77" s="1"/>
      <c r="M77" s="10" t="s">
        <v>92</v>
      </c>
      <c r="N77" s="10" t="s">
        <v>93</v>
      </c>
      <c r="O77" s="1"/>
      <c r="P77" s="1"/>
      <c r="Q77" s="1"/>
      <c r="R77" s="1"/>
      <c r="S77" s="1"/>
      <c r="T77" s="10">
        <v>2019</v>
      </c>
      <c r="U77" s="10" t="s">
        <v>94</v>
      </c>
      <c r="V77" s="10">
        <v>9.1999999999999993</v>
      </c>
      <c r="W77" s="10">
        <v>600</v>
      </c>
      <c r="X77" s="10">
        <v>87.4</v>
      </c>
      <c r="Y77" s="12"/>
      <c r="Z77" s="10" t="s">
        <v>4794</v>
      </c>
      <c r="AA77" s="10" t="s">
        <v>96</v>
      </c>
      <c r="AB77" s="10">
        <v>2021</v>
      </c>
      <c r="AC77" s="10">
        <v>898</v>
      </c>
      <c r="AD77" s="10">
        <v>1000</v>
      </c>
      <c r="AE77" s="13">
        <v>89.8</v>
      </c>
      <c r="AF77" s="13">
        <v>89.8</v>
      </c>
      <c r="AG77" s="13"/>
      <c r="AH77" s="10">
        <v>89.8</v>
      </c>
      <c r="AI77" s="10" t="s">
        <v>4795</v>
      </c>
      <c r="AJ77" s="14">
        <v>38092</v>
      </c>
      <c r="AK77" s="10" t="s">
        <v>116</v>
      </c>
      <c r="AL77" s="10" t="s">
        <v>133</v>
      </c>
      <c r="AM77" s="10">
        <v>45000</v>
      </c>
      <c r="AN77" s="10">
        <v>7</v>
      </c>
      <c r="AO77" s="10">
        <v>3</v>
      </c>
      <c r="AP77" s="10">
        <v>3</v>
      </c>
      <c r="AQ77" s="10" t="s">
        <v>4796</v>
      </c>
      <c r="AR77" s="10" t="s">
        <v>4797</v>
      </c>
      <c r="AS77" s="10" t="s">
        <v>102</v>
      </c>
      <c r="AT77" s="10" t="s">
        <v>103</v>
      </c>
      <c r="AU77" s="10">
        <v>500049</v>
      </c>
      <c r="AV77" s="10" t="s">
        <v>4797</v>
      </c>
      <c r="AW77" s="10" t="s">
        <v>103</v>
      </c>
      <c r="AX77" s="10">
        <v>500049</v>
      </c>
      <c r="AY77" s="10" t="s">
        <v>4798</v>
      </c>
      <c r="AZ77" s="10">
        <v>7799008282</v>
      </c>
      <c r="BA77" s="10" t="s">
        <v>4799</v>
      </c>
      <c r="BB77" s="10">
        <v>9703414441</v>
      </c>
      <c r="BC77" s="10" t="s">
        <v>4800</v>
      </c>
      <c r="BD77" s="10" t="s">
        <v>565</v>
      </c>
    </row>
    <row r="78" spans="1:56" ht="14.5" x14ac:dyDescent="0.35">
      <c r="A78" s="9">
        <v>45211.832733020834</v>
      </c>
      <c r="B78" s="10" t="s">
        <v>4949</v>
      </c>
      <c r="C78" s="10" t="s">
        <v>4950</v>
      </c>
      <c r="D78" s="10" t="s">
        <v>4951</v>
      </c>
      <c r="E78" s="10" t="s">
        <v>4952</v>
      </c>
      <c r="F78" s="10" t="s">
        <v>4953</v>
      </c>
      <c r="G78" s="10" t="s">
        <v>89</v>
      </c>
      <c r="H78" s="10">
        <v>6398112137</v>
      </c>
      <c r="I78" s="10" t="s">
        <v>4949</v>
      </c>
      <c r="J78" s="10" t="s">
        <v>90</v>
      </c>
      <c r="K78" s="10" t="s">
        <v>91</v>
      </c>
      <c r="L78" s="1"/>
      <c r="M78" s="10" t="s">
        <v>92</v>
      </c>
      <c r="N78" s="10" t="s">
        <v>93</v>
      </c>
      <c r="O78" s="1"/>
      <c r="P78" s="1"/>
      <c r="Q78" s="1"/>
      <c r="R78" s="1"/>
      <c r="S78" s="1"/>
      <c r="T78" s="10">
        <v>2019</v>
      </c>
      <c r="U78" s="10" t="s">
        <v>611</v>
      </c>
      <c r="V78" s="10">
        <v>536</v>
      </c>
      <c r="W78" s="10">
        <v>600</v>
      </c>
      <c r="X78" s="10">
        <v>90</v>
      </c>
      <c r="Y78" s="12"/>
      <c r="Z78" s="10" t="s">
        <v>4954</v>
      </c>
      <c r="AA78" s="10" t="s">
        <v>225</v>
      </c>
      <c r="AB78" s="10">
        <v>2021</v>
      </c>
      <c r="AC78" s="10">
        <v>539</v>
      </c>
      <c r="AD78" s="10">
        <v>600</v>
      </c>
      <c r="AE78" s="13">
        <v>89.833333333333329</v>
      </c>
      <c r="AF78" s="13">
        <v>89.833333333333329</v>
      </c>
      <c r="AG78" s="13"/>
      <c r="AH78" s="10">
        <v>92</v>
      </c>
      <c r="AI78" s="10" t="s">
        <v>4955</v>
      </c>
      <c r="AJ78" s="14">
        <v>37859</v>
      </c>
      <c r="AK78" s="10" t="s">
        <v>98</v>
      </c>
      <c r="AL78" s="10" t="s">
        <v>133</v>
      </c>
      <c r="AM78" s="10">
        <v>38951</v>
      </c>
      <c r="AN78" s="10">
        <v>8.9600000000000009</v>
      </c>
      <c r="AO78" s="10">
        <v>0</v>
      </c>
      <c r="AP78" s="10">
        <v>0</v>
      </c>
      <c r="AQ78" s="10" t="s">
        <v>100</v>
      </c>
      <c r="AR78" s="10" t="s">
        <v>4956</v>
      </c>
      <c r="AS78" s="10" t="s">
        <v>102</v>
      </c>
      <c r="AT78" s="10" t="s">
        <v>103</v>
      </c>
      <c r="AU78" s="10">
        <v>500047</v>
      </c>
      <c r="AV78" s="10" t="s">
        <v>4956</v>
      </c>
      <c r="AW78" s="10" t="s">
        <v>103</v>
      </c>
      <c r="AX78" s="10">
        <v>50047</v>
      </c>
      <c r="AY78" s="10" t="s">
        <v>4957</v>
      </c>
      <c r="AZ78" s="10">
        <v>7900440189</v>
      </c>
      <c r="BA78" s="10" t="s">
        <v>4958</v>
      </c>
      <c r="BB78" s="10">
        <v>7900440189</v>
      </c>
      <c r="BC78" s="10" t="s">
        <v>4959</v>
      </c>
      <c r="BD78" s="10" t="s">
        <v>4960</v>
      </c>
    </row>
    <row r="79" spans="1:56" ht="14.5" x14ac:dyDescent="0.35">
      <c r="A79" s="9">
        <v>45211.894092604169</v>
      </c>
      <c r="B79" s="10" t="s">
        <v>4068</v>
      </c>
      <c r="C79" s="10" t="s">
        <v>4069</v>
      </c>
      <c r="D79" s="10" t="s">
        <v>4070</v>
      </c>
      <c r="E79" s="10" t="s">
        <v>4071</v>
      </c>
      <c r="F79" s="10" t="s">
        <v>4072</v>
      </c>
      <c r="G79" s="10" t="s">
        <v>89</v>
      </c>
      <c r="H79" s="10">
        <v>6281220127</v>
      </c>
      <c r="I79" s="10" t="s">
        <v>4068</v>
      </c>
      <c r="J79" s="10" t="s">
        <v>90</v>
      </c>
      <c r="K79" s="10" t="s">
        <v>91</v>
      </c>
      <c r="L79" s="1"/>
      <c r="M79" s="10" t="s">
        <v>92</v>
      </c>
      <c r="N79" s="10" t="s">
        <v>93</v>
      </c>
      <c r="O79" s="1"/>
      <c r="P79" s="1"/>
      <c r="Q79" s="1"/>
      <c r="R79" s="1"/>
      <c r="S79" s="1"/>
      <c r="T79" s="10">
        <v>2019</v>
      </c>
      <c r="U79" s="10" t="s">
        <v>94</v>
      </c>
      <c r="V79" s="10">
        <v>9</v>
      </c>
      <c r="W79" s="10">
        <v>10</v>
      </c>
      <c r="X79" s="10">
        <v>85.5</v>
      </c>
      <c r="Y79" s="12"/>
      <c r="Z79" s="10" t="s">
        <v>4073</v>
      </c>
      <c r="AA79" s="10" t="s">
        <v>96</v>
      </c>
      <c r="AB79" s="10">
        <v>2021</v>
      </c>
      <c r="AC79" s="10">
        <v>900</v>
      </c>
      <c r="AD79" s="10">
        <v>1000</v>
      </c>
      <c r="AE79" s="13">
        <v>90</v>
      </c>
      <c r="AF79" s="13">
        <v>90</v>
      </c>
      <c r="AG79" s="13"/>
      <c r="AH79" s="10">
        <v>90</v>
      </c>
      <c r="AI79" s="10" t="s">
        <v>4074</v>
      </c>
      <c r="AJ79" s="14">
        <v>37513</v>
      </c>
      <c r="AK79" s="10" t="s">
        <v>116</v>
      </c>
      <c r="AL79" s="10" t="s">
        <v>99</v>
      </c>
      <c r="AM79" s="10">
        <v>17963</v>
      </c>
      <c r="AN79" s="10">
        <v>8.4</v>
      </c>
      <c r="AO79" s="10">
        <v>0</v>
      </c>
      <c r="AP79" s="10">
        <v>0</v>
      </c>
      <c r="AQ79" s="10" t="s">
        <v>4075</v>
      </c>
      <c r="AR79" s="10" t="s">
        <v>4076</v>
      </c>
      <c r="AS79" s="10" t="s">
        <v>152</v>
      </c>
      <c r="AT79" s="10" t="s">
        <v>3903</v>
      </c>
      <c r="AU79" s="10">
        <v>506331</v>
      </c>
      <c r="AV79" s="10" t="s">
        <v>4077</v>
      </c>
      <c r="AW79" s="10" t="s">
        <v>3903</v>
      </c>
      <c r="AX79" s="10">
        <v>506331</v>
      </c>
      <c r="AY79" s="10" t="s">
        <v>4078</v>
      </c>
      <c r="AZ79" s="10">
        <v>9963094881</v>
      </c>
      <c r="BA79" s="10" t="s">
        <v>4079</v>
      </c>
      <c r="BB79" s="10">
        <v>8185999196</v>
      </c>
      <c r="BC79" s="10" t="s">
        <v>300</v>
      </c>
      <c r="BD79" s="10" t="s">
        <v>930</v>
      </c>
    </row>
    <row r="80" spans="1:56" ht="14.5" x14ac:dyDescent="0.35">
      <c r="A80" s="9">
        <v>45212.387505034727</v>
      </c>
      <c r="B80" s="10" t="s">
        <v>3857</v>
      </c>
      <c r="C80" s="10" t="s">
        <v>3858</v>
      </c>
      <c r="D80" s="10" t="s">
        <v>3859</v>
      </c>
      <c r="E80" s="10" t="s">
        <v>3860</v>
      </c>
      <c r="F80" s="10" t="s">
        <v>3861</v>
      </c>
      <c r="G80" s="10" t="s">
        <v>89</v>
      </c>
      <c r="H80" s="10">
        <v>970494140</v>
      </c>
      <c r="I80" s="10" t="s">
        <v>3857</v>
      </c>
      <c r="J80" s="10" t="s">
        <v>90</v>
      </c>
      <c r="K80" s="10" t="s">
        <v>91</v>
      </c>
      <c r="L80" s="1"/>
      <c r="M80" s="10" t="s">
        <v>92</v>
      </c>
      <c r="N80" s="10" t="s">
        <v>93</v>
      </c>
      <c r="O80" s="1"/>
      <c r="P80" s="1"/>
      <c r="Q80" s="1"/>
      <c r="R80" s="1"/>
      <c r="S80" s="1"/>
      <c r="T80" s="10">
        <v>2019</v>
      </c>
      <c r="U80" s="10" t="s">
        <v>94</v>
      </c>
      <c r="V80" s="10">
        <v>9.5</v>
      </c>
      <c r="W80" s="10">
        <v>600</v>
      </c>
      <c r="X80" s="10">
        <v>90.25</v>
      </c>
      <c r="Y80" s="12"/>
      <c r="Z80" s="10" t="s">
        <v>3862</v>
      </c>
      <c r="AA80" s="10" t="s">
        <v>96</v>
      </c>
      <c r="AB80" s="10">
        <v>2021</v>
      </c>
      <c r="AC80" s="10">
        <v>902</v>
      </c>
      <c r="AD80" s="10">
        <v>1000</v>
      </c>
      <c r="AE80" s="13">
        <v>90.2</v>
      </c>
      <c r="AF80" s="13">
        <v>90.2</v>
      </c>
      <c r="AG80" s="13"/>
      <c r="AH80" s="10">
        <v>90.2</v>
      </c>
      <c r="AI80" s="10" t="s">
        <v>1919</v>
      </c>
      <c r="AJ80" s="14">
        <v>38071</v>
      </c>
      <c r="AK80" s="10" t="s">
        <v>98</v>
      </c>
      <c r="AL80" s="10" t="s">
        <v>133</v>
      </c>
      <c r="AM80" s="10">
        <v>80000</v>
      </c>
      <c r="AN80" s="10">
        <v>8.8699999999999992</v>
      </c>
      <c r="AO80" s="10">
        <v>0</v>
      </c>
      <c r="AP80" s="10">
        <v>0</v>
      </c>
      <c r="AQ80" s="10" t="s">
        <v>254</v>
      </c>
      <c r="AR80" s="10" t="s">
        <v>3863</v>
      </c>
      <c r="AS80" s="10" t="s">
        <v>152</v>
      </c>
      <c r="AT80" s="10" t="s">
        <v>119</v>
      </c>
      <c r="AU80" s="10">
        <v>500100</v>
      </c>
      <c r="AV80" s="10" t="s">
        <v>3864</v>
      </c>
      <c r="AW80" s="10" t="s">
        <v>119</v>
      </c>
      <c r="AX80" s="10">
        <v>500100</v>
      </c>
      <c r="AY80" s="10" t="s">
        <v>3865</v>
      </c>
      <c r="AZ80" s="10">
        <v>9705000420</v>
      </c>
      <c r="BA80" s="10" t="s">
        <v>3866</v>
      </c>
      <c r="BB80" s="10">
        <v>9440402821</v>
      </c>
      <c r="BC80" s="10" t="s">
        <v>3867</v>
      </c>
      <c r="BD80" s="10" t="s">
        <v>3867</v>
      </c>
    </row>
    <row r="81" spans="1:56" ht="14.5" x14ac:dyDescent="0.35">
      <c r="A81" s="9">
        <v>45211.878077847221</v>
      </c>
      <c r="B81" s="10" t="s">
        <v>4318</v>
      </c>
      <c r="C81" s="10" t="s">
        <v>4319</v>
      </c>
      <c r="D81" s="10" t="s">
        <v>4320</v>
      </c>
      <c r="E81" s="10" t="s">
        <v>4321</v>
      </c>
      <c r="F81" s="10" t="s">
        <v>4322</v>
      </c>
      <c r="G81" s="10" t="s">
        <v>89</v>
      </c>
      <c r="H81" s="10">
        <v>9392999678</v>
      </c>
      <c r="I81" s="10" t="s">
        <v>4318</v>
      </c>
      <c r="J81" s="10" t="s">
        <v>90</v>
      </c>
      <c r="K81" s="10" t="s">
        <v>91</v>
      </c>
      <c r="L81" s="1"/>
      <c r="M81" s="10" t="s">
        <v>92</v>
      </c>
      <c r="N81" s="10" t="s">
        <v>93</v>
      </c>
      <c r="O81" s="1"/>
      <c r="P81" s="1"/>
      <c r="Q81" s="1"/>
      <c r="R81" s="1"/>
      <c r="S81" s="1"/>
      <c r="T81" s="10">
        <v>2019</v>
      </c>
      <c r="U81" s="10" t="s">
        <v>94</v>
      </c>
      <c r="V81" s="10">
        <v>9.8000000000000007</v>
      </c>
      <c r="W81" s="10">
        <v>10</v>
      </c>
      <c r="X81" s="10">
        <v>93.1</v>
      </c>
      <c r="Y81" s="12"/>
      <c r="Z81" s="10" t="s">
        <v>4323</v>
      </c>
      <c r="AA81" s="10" t="s">
        <v>96</v>
      </c>
      <c r="AB81" s="10">
        <v>2021</v>
      </c>
      <c r="AC81" s="10">
        <v>902</v>
      </c>
      <c r="AD81" s="10">
        <v>1000</v>
      </c>
      <c r="AE81" s="13">
        <v>90.2</v>
      </c>
      <c r="AF81" s="13">
        <v>90.2</v>
      </c>
      <c r="AG81" s="13"/>
      <c r="AH81" s="10">
        <v>90.2</v>
      </c>
      <c r="AI81" s="10" t="s">
        <v>4324</v>
      </c>
      <c r="AJ81" s="14">
        <v>38108</v>
      </c>
      <c r="AK81" s="10" t="s">
        <v>116</v>
      </c>
      <c r="AL81" s="10" t="s">
        <v>99</v>
      </c>
      <c r="AM81" s="10">
        <v>18055</v>
      </c>
      <c r="AN81" s="10">
        <v>8.7200000000000006</v>
      </c>
      <c r="AO81" s="10">
        <v>0</v>
      </c>
      <c r="AP81" s="10">
        <v>0</v>
      </c>
      <c r="AQ81" s="10" t="s">
        <v>758</v>
      </c>
      <c r="AR81" s="10" t="s">
        <v>4325</v>
      </c>
      <c r="AS81" s="10" t="s">
        <v>102</v>
      </c>
      <c r="AT81" s="10" t="s">
        <v>103</v>
      </c>
      <c r="AU81" s="10">
        <v>500083</v>
      </c>
      <c r="AV81" s="10" t="s">
        <v>4326</v>
      </c>
      <c r="AW81" s="10" t="s">
        <v>103</v>
      </c>
      <c r="AX81" s="10">
        <v>500083</v>
      </c>
      <c r="AY81" s="10" t="s">
        <v>4327</v>
      </c>
      <c r="AZ81" s="10">
        <v>6281561612</v>
      </c>
      <c r="BA81" s="10" t="s">
        <v>4328</v>
      </c>
      <c r="BB81" s="10">
        <v>9381121598</v>
      </c>
      <c r="BC81" s="10" t="s">
        <v>4329</v>
      </c>
      <c r="BD81" s="10" t="s">
        <v>315</v>
      </c>
    </row>
    <row r="82" spans="1:56" ht="14.5" x14ac:dyDescent="0.35">
      <c r="A82" s="9">
        <v>45211.909739363429</v>
      </c>
      <c r="B82" s="10" t="s">
        <v>566</v>
      </c>
      <c r="C82" s="10" t="s">
        <v>567</v>
      </c>
      <c r="D82" s="10" t="s">
        <v>568</v>
      </c>
      <c r="E82" s="10" t="s">
        <v>569</v>
      </c>
      <c r="F82" s="10" t="s">
        <v>570</v>
      </c>
      <c r="G82" s="10" t="s">
        <v>89</v>
      </c>
      <c r="H82" s="10">
        <v>7569977976</v>
      </c>
      <c r="I82" s="10" t="s">
        <v>566</v>
      </c>
      <c r="J82" s="10" t="s">
        <v>90</v>
      </c>
      <c r="K82" s="10" t="s">
        <v>91</v>
      </c>
      <c r="L82" s="1"/>
      <c r="M82" s="10" t="s">
        <v>92</v>
      </c>
      <c r="N82" s="10" t="s">
        <v>93</v>
      </c>
      <c r="O82" s="1"/>
      <c r="P82" s="1"/>
      <c r="Q82" s="1"/>
      <c r="R82" s="1"/>
      <c r="S82" s="1"/>
      <c r="T82" s="10">
        <v>2019</v>
      </c>
      <c r="U82" s="10" t="s">
        <v>94</v>
      </c>
      <c r="V82" s="10">
        <v>8.6999999999999993</v>
      </c>
      <c r="W82" s="10">
        <v>600</v>
      </c>
      <c r="X82" s="10">
        <v>87</v>
      </c>
      <c r="Y82" s="12"/>
      <c r="Z82" s="10" t="s">
        <v>571</v>
      </c>
      <c r="AA82" s="10" t="s">
        <v>96</v>
      </c>
      <c r="AB82" s="10">
        <v>2021</v>
      </c>
      <c r="AC82" s="10">
        <v>902</v>
      </c>
      <c r="AD82" s="10">
        <v>1000</v>
      </c>
      <c r="AE82" s="13">
        <v>90.2</v>
      </c>
      <c r="AF82" s="13">
        <v>90.2</v>
      </c>
      <c r="AG82" s="13"/>
      <c r="AH82" s="10">
        <v>90.2</v>
      </c>
      <c r="AI82" s="10" t="s">
        <v>572</v>
      </c>
      <c r="AJ82" s="14">
        <v>37939</v>
      </c>
      <c r="AK82" s="10" t="s">
        <v>116</v>
      </c>
      <c r="AL82" s="10" t="s">
        <v>99</v>
      </c>
      <c r="AM82" s="10">
        <v>15704</v>
      </c>
      <c r="AN82" s="10">
        <v>8.35</v>
      </c>
      <c r="AO82" s="10">
        <v>0</v>
      </c>
      <c r="AP82" s="10">
        <v>0</v>
      </c>
      <c r="AQ82" s="10" t="s">
        <v>573</v>
      </c>
      <c r="AR82" s="10" t="s">
        <v>574</v>
      </c>
      <c r="AS82" s="10" t="s">
        <v>102</v>
      </c>
      <c r="AT82" s="10" t="s">
        <v>103</v>
      </c>
      <c r="AU82" s="10">
        <v>500045</v>
      </c>
      <c r="AV82" s="10" t="s">
        <v>574</v>
      </c>
      <c r="AW82" s="10" t="s">
        <v>103</v>
      </c>
      <c r="AX82" s="10">
        <v>500045</v>
      </c>
      <c r="AY82" s="10" t="s">
        <v>575</v>
      </c>
      <c r="AZ82" s="10">
        <v>9440558816</v>
      </c>
      <c r="BA82" s="10" t="s">
        <v>576</v>
      </c>
      <c r="BB82" s="10">
        <v>9701239833</v>
      </c>
      <c r="BC82" s="10" t="s">
        <v>577</v>
      </c>
      <c r="BD82" s="10" t="s">
        <v>578</v>
      </c>
    </row>
    <row r="83" spans="1:56" ht="14.5" x14ac:dyDescent="0.35">
      <c r="A83" s="9">
        <v>45211.773148020831</v>
      </c>
      <c r="B83" s="10" t="s">
        <v>9389</v>
      </c>
      <c r="C83" s="10" t="s">
        <v>9390</v>
      </c>
      <c r="D83" s="10" t="s">
        <v>9391</v>
      </c>
      <c r="E83" s="10" t="s">
        <v>9392</v>
      </c>
      <c r="F83" s="10" t="s">
        <v>9393</v>
      </c>
      <c r="G83" s="10" t="s">
        <v>89</v>
      </c>
      <c r="H83" s="10">
        <v>6309745983</v>
      </c>
      <c r="I83" s="10" t="s">
        <v>9394</v>
      </c>
      <c r="J83" s="10" t="s">
        <v>90</v>
      </c>
      <c r="K83" s="10" t="s">
        <v>91</v>
      </c>
      <c r="L83" s="1"/>
      <c r="M83" s="10" t="s">
        <v>92</v>
      </c>
      <c r="N83" s="10" t="s">
        <v>93</v>
      </c>
      <c r="O83" s="1"/>
      <c r="P83" s="1"/>
      <c r="Q83" s="1"/>
      <c r="R83" s="1"/>
      <c r="S83" s="1"/>
      <c r="T83" s="10">
        <v>2019</v>
      </c>
      <c r="U83" s="10" t="s">
        <v>94</v>
      </c>
      <c r="V83" s="10">
        <v>8</v>
      </c>
      <c r="W83" s="10">
        <v>600</v>
      </c>
      <c r="X83" s="10">
        <v>76</v>
      </c>
      <c r="Y83" s="12"/>
      <c r="Z83" s="10" t="s">
        <v>9395</v>
      </c>
      <c r="AA83" s="10" t="s">
        <v>1412</v>
      </c>
      <c r="AB83" s="10">
        <v>2022</v>
      </c>
      <c r="AC83" s="10">
        <v>9.5</v>
      </c>
      <c r="AD83" s="10">
        <v>8</v>
      </c>
      <c r="AE83" s="13">
        <v>90.25</v>
      </c>
      <c r="AF83" s="13">
        <v>90.25</v>
      </c>
      <c r="AG83" s="13">
        <v>90.25</v>
      </c>
      <c r="AH83" s="10">
        <v>90</v>
      </c>
      <c r="AI83" s="10" t="s">
        <v>9396</v>
      </c>
      <c r="AJ83" s="14">
        <v>37788</v>
      </c>
      <c r="AK83" s="10" t="s">
        <v>116</v>
      </c>
      <c r="AL83" s="10" t="s">
        <v>99</v>
      </c>
      <c r="AM83" s="10">
        <v>722</v>
      </c>
      <c r="AN83" s="10">
        <v>7.44</v>
      </c>
      <c r="AO83" s="10">
        <v>0</v>
      </c>
      <c r="AP83" s="10">
        <v>0</v>
      </c>
      <c r="AQ83" s="10" t="s">
        <v>704</v>
      </c>
      <c r="AR83" s="10" t="s">
        <v>9397</v>
      </c>
      <c r="AS83" s="10" t="s">
        <v>152</v>
      </c>
      <c r="AT83" s="10" t="s">
        <v>1276</v>
      </c>
      <c r="AU83" s="10">
        <v>507165</v>
      </c>
      <c r="AV83" s="10" t="s">
        <v>152</v>
      </c>
      <c r="AW83" s="10" t="s">
        <v>1276</v>
      </c>
      <c r="AX83" s="10">
        <v>507165</v>
      </c>
      <c r="AY83" s="10" t="s">
        <v>9398</v>
      </c>
      <c r="AZ83" s="10">
        <v>9866046805</v>
      </c>
      <c r="BA83" s="10" t="s">
        <v>9399</v>
      </c>
      <c r="BB83" s="10">
        <v>9381651649</v>
      </c>
      <c r="BC83" s="10" t="s">
        <v>300</v>
      </c>
      <c r="BD83" s="10" t="s">
        <v>9400</v>
      </c>
    </row>
    <row r="84" spans="1:56" ht="14.5" x14ac:dyDescent="0.35">
      <c r="A84" s="9">
        <v>45212.310013032409</v>
      </c>
      <c r="B84" s="10" t="s">
        <v>3777</v>
      </c>
      <c r="C84" s="10" t="s">
        <v>3778</v>
      </c>
      <c r="D84" s="10" t="s">
        <v>3779</v>
      </c>
      <c r="E84" s="10" t="s">
        <v>3780</v>
      </c>
      <c r="F84" s="10" t="s">
        <v>3781</v>
      </c>
      <c r="G84" s="10" t="s">
        <v>89</v>
      </c>
      <c r="H84" s="10">
        <v>6281491144</v>
      </c>
      <c r="I84" s="10" t="s">
        <v>3782</v>
      </c>
      <c r="J84" s="10" t="s">
        <v>90</v>
      </c>
      <c r="K84" s="10" t="s">
        <v>91</v>
      </c>
      <c r="L84" s="1"/>
      <c r="M84" s="10" t="s">
        <v>92</v>
      </c>
      <c r="N84" s="10" t="s">
        <v>93</v>
      </c>
      <c r="O84" s="1"/>
      <c r="P84" s="1"/>
      <c r="Q84" s="1"/>
      <c r="R84" s="1"/>
      <c r="S84" s="1"/>
      <c r="T84" s="10">
        <v>2019</v>
      </c>
      <c r="U84" s="10" t="s">
        <v>94</v>
      </c>
      <c r="V84" s="10">
        <v>595</v>
      </c>
      <c r="W84" s="10">
        <v>600</v>
      </c>
      <c r="X84" s="10">
        <v>100</v>
      </c>
      <c r="Y84" s="12"/>
      <c r="Z84" s="10" t="s">
        <v>3783</v>
      </c>
      <c r="AA84" s="10" t="s">
        <v>96</v>
      </c>
      <c r="AB84" s="10">
        <v>2021</v>
      </c>
      <c r="AC84" s="10">
        <v>904</v>
      </c>
      <c r="AD84" s="10">
        <v>1000</v>
      </c>
      <c r="AE84" s="13">
        <v>90.4</v>
      </c>
      <c r="AF84" s="13">
        <v>90.4</v>
      </c>
      <c r="AG84" s="13"/>
      <c r="AH84" s="10">
        <v>90.4</v>
      </c>
      <c r="AI84" s="10" t="s">
        <v>3784</v>
      </c>
      <c r="AJ84" s="14">
        <v>37928</v>
      </c>
      <c r="AK84" s="10" t="s">
        <v>98</v>
      </c>
      <c r="AL84" s="10" t="s">
        <v>99</v>
      </c>
      <c r="AM84" s="10">
        <v>12179</v>
      </c>
      <c r="AN84" s="10">
        <v>8.65</v>
      </c>
      <c r="AO84" s="10">
        <v>0</v>
      </c>
      <c r="AP84" s="10">
        <v>0</v>
      </c>
      <c r="AQ84" s="10" t="s">
        <v>1797</v>
      </c>
      <c r="AR84" s="10" t="s">
        <v>3785</v>
      </c>
      <c r="AS84" s="10" t="s">
        <v>152</v>
      </c>
      <c r="AT84" s="10" t="s">
        <v>338</v>
      </c>
      <c r="AU84" s="10">
        <v>506223</v>
      </c>
      <c r="AV84" s="10" t="s">
        <v>3786</v>
      </c>
      <c r="AW84" s="10" t="s">
        <v>121</v>
      </c>
      <c r="AX84" s="10">
        <v>506223</v>
      </c>
      <c r="AY84" s="10" t="s">
        <v>3787</v>
      </c>
      <c r="AZ84" s="10">
        <v>9704710423</v>
      </c>
      <c r="BA84" s="10" t="s">
        <v>3788</v>
      </c>
      <c r="BB84" s="10">
        <v>9553861163</v>
      </c>
      <c r="BC84" s="10" t="s">
        <v>3789</v>
      </c>
      <c r="BD84" s="10" t="s">
        <v>275</v>
      </c>
    </row>
    <row r="85" spans="1:56" ht="14.5" x14ac:dyDescent="0.35">
      <c r="A85" s="9">
        <v>45211.896087060188</v>
      </c>
      <c r="B85" s="10" t="s">
        <v>3986</v>
      </c>
      <c r="C85" s="10" t="s">
        <v>3987</v>
      </c>
      <c r="D85" s="10" t="s">
        <v>3988</v>
      </c>
      <c r="E85" s="10" t="s">
        <v>3989</v>
      </c>
      <c r="F85" s="10" t="s">
        <v>3990</v>
      </c>
      <c r="G85" s="10" t="s">
        <v>89</v>
      </c>
      <c r="H85" s="10">
        <v>9573791237</v>
      </c>
      <c r="I85" s="10" t="s">
        <v>3986</v>
      </c>
      <c r="J85" s="10" t="s">
        <v>90</v>
      </c>
      <c r="K85" s="10" t="s">
        <v>91</v>
      </c>
      <c r="L85" s="1"/>
      <c r="M85" s="10" t="s">
        <v>92</v>
      </c>
      <c r="N85" s="10" t="s">
        <v>93</v>
      </c>
      <c r="O85" s="1"/>
      <c r="P85" s="1"/>
      <c r="Q85" s="1"/>
      <c r="R85" s="1"/>
      <c r="S85" s="1"/>
      <c r="T85" s="10">
        <v>2019</v>
      </c>
      <c r="U85" s="10" t="s">
        <v>94</v>
      </c>
      <c r="V85" s="10">
        <v>8.5</v>
      </c>
      <c r="W85" s="10">
        <v>600</v>
      </c>
      <c r="X85" s="10">
        <v>76.5</v>
      </c>
      <c r="Y85" s="12"/>
      <c r="Z85" s="10" t="s">
        <v>3991</v>
      </c>
      <c r="AA85" s="10" t="s">
        <v>96</v>
      </c>
      <c r="AB85" s="10">
        <v>2021</v>
      </c>
      <c r="AC85" s="10">
        <v>906</v>
      </c>
      <c r="AD85" s="10">
        <v>1000</v>
      </c>
      <c r="AE85" s="13">
        <v>90.600000000000009</v>
      </c>
      <c r="AF85" s="13">
        <v>90.600000000000009</v>
      </c>
      <c r="AG85" s="13"/>
      <c r="AH85" s="10">
        <v>90.6</v>
      </c>
      <c r="AI85" s="10" t="s">
        <v>3992</v>
      </c>
      <c r="AJ85" s="14">
        <v>37987</v>
      </c>
      <c r="AK85" s="10" t="s">
        <v>116</v>
      </c>
      <c r="AL85" s="10" t="s">
        <v>133</v>
      </c>
      <c r="AM85" s="10">
        <v>33046</v>
      </c>
      <c r="AN85" s="10">
        <v>8.09</v>
      </c>
      <c r="AO85" s="10">
        <v>0</v>
      </c>
      <c r="AP85" s="10">
        <v>0</v>
      </c>
      <c r="AQ85" s="10" t="s">
        <v>3993</v>
      </c>
      <c r="AR85" s="10" t="s">
        <v>3994</v>
      </c>
      <c r="AS85" s="10" t="s">
        <v>152</v>
      </c>
      <c r="AT85" s="10" t="s">
        <v>3995</v>
      </c>
      <c r="AU85" s="10">
        <v>504296</v>
      </c>
      <c r="AV85" s="10" t="s">
        <v>3996</v>
      </c>
      <c r="AW85" s="10" t="s">
        <v>3995</v>
      </c>
      <c r="AX85" s="10">
        <v>504296</v>
      </c>
      <c r="AY85" s="10" t="s">
        <v>3997</v>
      </c>
      <c r="AZ85" s="10">
        <v>9441277478</v>
      </c>
      <c r="BA85" s="10" t="s">
        <v>3998</v>
      </c>
      <c r="BB85" s="10">
        <v>9490706663</v>
      </c>
      <c r="BC85" s="10" t="s">
        <v>435</v>
      </c>
      <c r="BD85" s="10" t="s">
        <v>930</v>
      </c>
    </row>
    <row r="86" spans="1:56" ht="14.5" x14ac:dyDescent="0.35">
      <c r="A86" s="9">
        <v>45211.935075659727</v>
      </c>
      <c r="B86" s="10" t="s">
        <v>3554</v>
      </c>
      <c r="C86" s="10" t="s">
        <v>3555</v>
      </c>
      <c r="D86" s="10" t="s">
        <v>3556</v>
      </c>
      <c r="E86" s="10" t="s">
        <v>3557</v>
      </c>
      <c r="F86" s="10" t="s">
        <v>3558</v>
      </c>
      <c r="G86" s="10" t="s">
        <v>89</v>
      </c>
      <c r="H86" s="10">
        <v>8125470132</v>
      </c>
      <c r="I86" s="10" t="s">
        <v>3554</v>
      </c>
      <c r="J86" s="10" t="s">
        <v>90</v>
      </c>
      <c r="K86" s="10" t="s">
        <v>91</v>
      </c>
      <c r="L86" s="1"/>
      <c r="M86" s="10" t="s">
        <v>92</v>
      </c>
      <c r="N86" s="10" t="s">
        <v>93</v>
      </c>
      <c r="O86" s="1"/>
      <c r="P86" s="1"/>
      <c r="Q86" s="1"/>
      <c r="R86" s="1"/>
      <c r="S86" s="1"/>
      <c r="T86" s="10">
        <v>2019</v>
      </c>
      <c r="U86" s="10" t="s">
        <v>94</v>
      </c>
      <c r="V86" s="10">
        <v>9.5</v>
      </c>
      <c r="W86" s="10">
        <v>10</v>
      </c>
      <c r="X86" s="10">
        <v>90.25</v>
      </c>
      <c r="Y86" s="12"/>
      <c r="Z86" s="10" t="s">
        <v>3559</v>
      </c>
      <c r="AA86" s="10" t="s">
        <v>96</v>
      </c>
      <c r="AB86" s="10">
        <v>2021</v>
      </c>
      <c r="AC86" s="10">
        <v>910</v>
      </c>
      <c r="AD86" s="10">
        <v>1000</v>
      </c>
      <c r="AE86" s="13">
        <v>91</v>
      </c>
      <c r="AF86" s="13">
        <v>91</v>
      </c>
      <c r="AG86" s="13"/>
      <c r="AH86" s="10">
        <v>91</v>
      </c>
      <c r="AI86" s="10" t="s">
        <v>3560</v>
      </c>
      <c r="AJ86" s="14">
        <v>38195</v>
      </c>
      <c r="AK86" s="10" t="s">
        <v>98</v>
      </c>
      <c r="AL86" s="10" t="s">
        <v>99</v>
      </c>
      <c r="AM86" s="10">
        <v>21453</v>
      </c>
      <c r="AN86" s="10">
        <v>7.46</v>
      </c>
      <c r="AO86" s="10">
        <v>0</v>
      </c>
      <c r="AP86" s="10">
        <v>0</v>
      </c>
      <c r="AQ86" s="10" t="s">
        <v>573</v>
      </c>
      <c r="AR86" s="10" t="s">
        <v>3561</v>
      </c>
      <c r="AS86" s="10" t="s">
        <v>152</v>
      </c>
      <c r="AT86" s="10" t="s">
        <v>3562</v>
      </c>
      <c r="AU86" s="10">
        <v>507115</v>
      </c>
      <c r="AV86" s="10" t="s">
        <v>3561</v>
      </c>
      <c r="AW86" s="10" t="s">
        <v>3562</v>
      </c>
      <c r="AX86" s="10">
        <v>507115</v>
      </c>
      <c r="AY86" s="10" t="s">
        <v>3563</v>
      </c>
      <c r="AZ86" s="10">
        <v>6303890275</v>
      </c>
      <c r="BA86" s="10" t="s">
        <v>3564</v>
      </c>
      <c r="BB86" s="10">
        <v>9963992841</v>
      </c>
      <c r="BC86" s="10" t="s">
        <v>3565</v>
      </c>
      <c r="BD86" s="10" t="s">
        <v>107</v>
      </c>
    </row>
    <row r="87" spans="1:56" ht="14.5" x14ac:dyDescent="0.35">
      <c r="A87" s="9">
        <v>45211.918566064815</v>
      </c>
      <c r="B87" s="10" t="s">
        <v>4432</v>
      </c>
      <c r="C87" s="10" t="s">
        <v>4433</v>
      </c>
      <c r="D87" s="10" t="s">
        <v>4434</v>
      </c>
      <c r="E87" s="10" t="s">
        <v>4435</v>
      </c>
      <c r="F87" s="10" t="s">
        <v>4436</v>
      </c>
      <c r="G87" s="10" t="s">
        <v>89</v>
      </c>
      <c r="H87" s="10">
        <v>6281606311</v>
      </c>
      <c r="I87" s="10" t="s">
        <v>4432</v>
      </c>
      <c r="J87" s="10" t="s">
        <v>90</v>
      </c>
      <c r="K87" s="10" t="s">
        <v>91</v>
      </c>
      <c r="L87" s="1"/>
      <c r="M87" s="10" t="s">
        <v>92</v>
      </c>
      <c r="N87" s="10" t="s">
        <v>93</v>
      </c>
      <c r="O87" s="1"/>
      <c r="P87" s="1"/>
      <c r="Q87" s="1"/>
      <c r="R87" s="1"/>
      <c r="S87" s="1"/>
      <c r="T87" s="10">
        <v>2019</v>
      </c>
      <c r="U87" s="10" t="s">
        <v>94</v>
      </c>
      <c r="V87" s="10">
        <v>9.1999999999999993</v>
      </c>
      <c r="W87" s="10">
        <v>600</v>
      </c>
      <c r="X87" s="10">
        <v>87.4</v>
      </c>
      <c r="Y87" s="12"/>
      <c r="Z87" s="10" t="s">
        <v>4437</v>
      </c>
      <c r="AA87" s="10" t="s">
        <v>96</v>
      </c>
      <c r="AB87" s="10">
        <v>2021</v>
      </c>
      <c r="AC87" s="10">
        <v>910</v>
      </c>
      <c r="AD87" s="10">
        <v>1000</v>
      </c>
      <c r="AE87" s="13">
        <v>91</v>
      </c>
      <c r="AF87" s="13">
        <v>91</v>
      </c>
      <c r="AG87" s="13"/>
      <c r="AH87" s="10">
        <v>91</v>
      </c>
      <c r="AI87" s="10" t="s">
        <v>4438</v>
      </c>
      <c r="AJ87" s="14">
        <v>37768</v>
      </c>
      <c r="AK87" s="10" t="s">
        <v>98</v>
      </c>
      <c r="AL87" s="10" t="s">
        <v>99</v>
      </c>
      <c r="AM87" s="10">
        <v>15250</v>
      </c>
      <c r="AN87" s="10">
        <v>7.3</v>
      </c>
      <c r="AO87" s="10">
        <v>0</v>
      </c>
      <c r="AP87" s="10">
        <v>4</v>
      </c>
      <c r="AQ87" s="10" t="s">
        <v>4439</v>
      </c>
      <c r="AR87" s="10" t="s">
        <v>4440</v>
      </c>
      <c r="AS87" s="10" t="s">
        <v>102</v>
      </c>
      <c r="AT87" s="10" t="s">
        <v>103</v>
      </c>
      <c r="AU87" s="10">
        <v>501401</v>
      </c>
      <c r="AV87" s="10" t="s">
        <v>4441</v>
      </c>
      <c r="AW87" s="10" t="s">
        <v>103</v>
      </c>
      <c r="AX87" s="10">
        <v>503111</v>
      </c>
      <c r="AY87" s="10" t="s">
        <v>4442</v>
      </c>
      <c r="AZ87" s="10">
        <v>9603918742</v>
      </c>
      <c r="BA87" s="10" t="s">
        <v>4443</v>
      </c>
      <c r="BB87" s="10">
        <v>9912664812</v>
      </c>
      <c r="BC87" s="10" t="s">
        <v>449</v>
      </c>
      <c r="BD87" s="10" t="s">
        <v>107</v>
      </c>
    </row>
    <row r="88" spans="1:56" ht="14.5" x14ac:dyDescent="0.35">
      <c r="A88" s="9">
        <v>45211.901897766205</v>
      </c>
      <c r="B88" s="10" t="s">
        <v>5007</v>
      </c>
      <c r="C88" s="10" t="s">
        <v>5008</v>
      </c>
      <c r="D88" s="10" t="s">
        <v>5009</v>
      </c>
      <c r="E88" s="10" t="s">
        <v>5010</v>
      </c>
      <c r="F88" s="10" t="s">
        <v>5011</v>
      </c>
      <c r="G88" s="10" t="s">
        <v>89</v>
      </c>
      <c r="H88" s="10">
        <v>9704052253</v>
      </c>
      <c r="I88" s="10" t="s">
        <v>5007</v>
      </c>
      <c r="J88" s="10" t="s">
        <v>90</v>
      </c>
      <c r="K88" s="10" t="s">
        <v>91</v>
      </c>
      <c r="L88" s="1"/>
      <c r="M88" s="10" t="s">
        <v>92</v>
      </c>
      <c r="N88" s="10" t="s">
        <v>93</v>
      </c>
      <c r="O88" s="1"/>
      <c r="P88" s="1"/>
      <c r="Q88" s="1"/>
      <c r="R88" s="1"/>
      <c r="S88" s="1"/>
      <c r="T88" s="10">
        <v>2019</v>
      </c>
      <c r="U88" s="10" t="s">
        <v>94</v>
      </c>
      <c r="V88" s="10">
        <v>8.8000000000000007</v>
      </c>
      <c r="W88" s="10">
        <v>600</v>
      </c>
      <c r="X88" s="10">
        <v>83.6</v>
      </c>
      <c r="Y88" s="12"/>
      <c r="Z88" s="10" t="s">
        <v>5012</v>
      </c>
      <c r="AA88" s="10" t="s">
        <v>96</v>
      </c>
      <c r="AB88" s="10">
        <v>2020</v>
      </c>
      <c r="AC88" s="10">
        <v>910</v>
      </c>
      <c r="AD88" s="10">
        <v>1000</v>
      </c>
      <c r="AE88" s="13">
        <v>91</v>
      </c>
      <c r="AF88" s="13">
        <v>91</v>
      </c>
      <c r="AG88" s="13"/>
      <c r="AH88" s="10">
        <v>91</v>
      </c>
      <c r="AI88" s="10" t="s">
        <v>5013</v>
      </c>
      <c r="AJ88" s="14">
        <v>37780</v>
      </c>
      <c r="AK88" s="10" t="s">
        <v>98</v>
      </c>
      <c r="AL88" s="10" t="s">
        <v>99</v>
      </c>
      <c r="AM88" s="10">
        <v>34413</v>
      </c>
      <c r="AN88" s="10">
        <v>8</v>
      </c>
      <c r="AO88" s="10">
        <v>1</v>
      </c>
      <c r="AP88" s="10">
        <v>2</v>
      </c>
      <c r="AQ88" s="10" t="s">
        <v>664</v>
      </c>
      <c r="AR88" s="10" t="s">
        <v>5014</v>
      </c>
      <c r="AS88" s="10" t="s">
        <v>152</v>
      </c>
      <c r="AT88" s="10" t="s">
        <v>5015</v>
      </c>
      <c r="AU88" s="10">
        <v>500072</v>
      </c>
      <c r="AV88" s="10" t="s">
        <v>5016</v>
      </c>
      <c r="AW88" s="10" t="s">
        <v>5015</v>
      </c>
      <c r="AX88" s="10">
        <v>500072</v>
      </c>
      <c r="AY88" s="10" t="s">
        <v>5017</v>
      </c>
      <c r="AZ88" s="10">
        <v>9885966945</v>
      </c>
      <c r="BA88" s="10" t="s">
        <v>5018</v>
      </c>
      <c r="BB88" s="10">
        <v>9704052253</v>
      </c>
      <c r="BC88" s="10" t="s">
        <v>5019</v>
      </c>
      <c r="BD88" s="10" t="s">
        <v>450</v>
      </c>
    </row>
    <row r="89" spans="1:56" ht="14.5" x14ac:dyDescent="0.35">
      <c r="A89" s="9">
        <v>45211.818415243055</v>
      </c>
      <c r="B89" s="10" t="s">
        <v>4511</v>
      </c>
      <c r="C89" s="10" t="s">
        <v>4512</v>
      </c>
      <c r="D89" s="10" t="s">
        <v>4513</v>
      </c>
      <c r="E89" s="10" t="s">
        <v>4513</v>
      </c>
      <c r="F89" s="10" t="s">
        <v>4513</v>
      </c>
      <c r="G89" s="10" t="s">
        <v>89</v>
      </c>
      <c r="H89" s="10">
        <v>9169563636</v>
      </c>
      <c r="I89" s="10" t="s">
        <v>4511</v>
      </c>
      <c r="J89" s="10" t="s">
        <v>90</v>
      </c>
      <c r="K89" s="10" t="s">
        <v>91</v>
      </c>
      <c r="L89" s="1"/>
      <c r="M89" s="10" t="s">
        <v>92</v>
      </c>
      <c r="N89" s="10" t="s">
        <v>93</v>
      </c>
      <c r="O89" s="1"/>
      <c r="P89" s="1"/>
      <c r="Q89" s="1"/>
      <c r="R89" s="1"/>
      <c r="S89" s="1"/>
      <c r="T89" s="10">
        <v>2019</v>
      </c>
      <c r="U89" s="10" t="s">
        <v>94</v>
      </c>
      <c r="V89" s="10">
        <v>10</v>
      </c>
      <c r="W89" s="10">
        <v>600</v>
      </c>
      <c r="X89" s="10">
        <v>95</v>
      </c>
      <c r="Y89" s="12"/>
      <c r="Z89" s="10" t="s">
        <v>4514</v>
      </c>
      <c r="AA89" s="10" t="s">
        <v>96</v>
      </c>
      <c r="AB89" s="10">
        <v>2021</v>
      </c>
      <c r="AC89" s="10">
        <v>912</v>
      </c>
      <c r="AD89" s="10">
        <v>1000</v>
      </c>
      <c r="AE89" s="13">
        <v>91.2</v>
      </c>
      <c r="AF89" s="13">
        <v>91.2</v>
      </c>
      <c r="AG89" s="13"/>
      <c r="AH89" s="10">
        <v>91.2</v>
      </c>
      <c r="AI89" s="10" t="s">
        <v>4515</v>
      </c>
      <c r="AJ89" s="14">
        <v>37766</v>
      </c>
      <c r="AK89" s="10" t="s">
        <v>98</v>
      </c>
      <c r="AL89" s="10" t="s">
        <v>133</v>
      </c>
      <c r="AM89" s="10">
        <v>80842</v>
      </c>
      <c r="AN89" s="10">
        <v>7.87</v>
      </c>
      <c r="AO89" s="10">
        <v>0</v>
      </c>
      <c r="AP89" s="10">
        <v>0</v>
      </c>
      <c r="AQ89" s="10" t="s">
        <v>100</v>
      </c>
      <c r="AR89" s="10" t="s">
        <v>4516</v>
      </c>
      <c r="AS89" s="10" t="s">
        <v>102</v>
      </c>
      <c r="AT89" s="10" t="s">
        <v>103</v>
      </c>
      <c r="AU89" s="10">
        <v>501401</v>
      </c>
      <c r="AV89" s="10" t="s">
        <v>4517</v>
      </c>
      <c r="AW89" s="10" t="s">
        <v>629</v>
      </c>
      <c r="AX89" s="10">
        <v>503111</v>
      </c>
      <c r="AY89" s="10" t="s">
        <v>4518</v>
      </c>
      <c r="AZ89" s="10">
        <v>9505563636</v>
      </c>
      <c r="BA89" s="10" t="s">
        <v>4519</v>
      </c>
      <c r="BB89" s="10">
        <v>9491563636</v>
      </c>
      <c r="BC89" s="10" t="s">
        <v>106</v>
      </c>
      <c r="BD89" s="10" t="s">
        <v>157</v>
      </c>
    </row>
    <row r="90" spans="1:56" ht="14.5" x14ac:dyDescent="0.35">
      <c r="A90" s="9">
        <v>45211.905255532409</v>
      </c>
      <c r="B90" s="10" t="s">
        <v>4938</v>
      </c>
      <c r="C90" s="10" t="s">
        <v>4939</v>
      </c>
      <c r="D90" s="10" t="s">
        <v>4940</v>
      </c>
      <c r="E90" s="10" t="s">
        <v>4941</v>
      </c>
      <c r="F90" s="10" t="s">
        <v>4942</v>
      </c>
      <c r="G90" s="10" t="s">
        <v>89</v>
      </c>
      <c r="H90" s="10">
        <v>9505078946</v>
      </c>
      <c r="I90" s="10" t="s">
        <v>4938</v>
      </c>
      <c r="J90" s="10" t="s">
        <v>90</v>
      </c>
      <c r="K90" s="10" t="s">
        <v>91</v>
      </c>
      <c r="L90" s="1"/>
      <c r="M90" s="10" t="s">
        <v>92</v>
      </c>
      <c r="N90" s="10" t="s">
        <v>93</v>
      </c>
      <c r="O90" s="1"/>
      <c r="P90" s="1"/>
      <c r="Q90" s="1"/>
      <c r="R90" s="1"/>
      <c r="S90" s="1"/>
      <c r="T90" s="10">
        <v>2019</v>
      </c>
      <c r="U90" s="10" t="s">
        <v>94</v>
      </c>
      <c r="V90" s="10">
        <v>9.8000000000000007</v>
      </c>
      <c r="W90" s="10">
        <v>600</v>
      </c>
      <c r="X90" s="10">
        <v>93.1</v>
      </c>
      <c r="Y90" s="12"/>
      <c r="Z90" s="10" t="s">
        <v>4943</v>
      </c>
      <c r="AA90" s="10" t="s">
        <v>96</v>
      </c>
      <c r="AB90" s="10">
        <v>2021</v>
      </c>
      <c r="AC90" s="10">
        <v>912</v>
      </c>
      <c r="AD90" s="10">
        <v>1000</v>
      </c>
      <c r="AE90" s="13">
        <v>91.2</v>
      </c>
      <c r="AF90" s="13">
        <v>91.2</v>
      </c>
      <c r="AG90" s="13"/>
      <c r="AH90" s="10">
        <v>91.2</v>
      </c>
      <c r="AI90" s="10" t="s">
        <v>2554</v>
      </c>
      <c r="AJ90" s="14">
        <v>37731</v>
      </c>
      <c r="AK90" s="10" t="s">
        <v>116</v>
      </c>
      <c r="AL90" s="10" t="s">
        <v>99</v>
      </c>
      <c r="AM90" s="10">
        <v>13708</v>
      </c>
      <c r="AN90" s="10">
        <v>7.7</v>
      </c>
      <c r="AO90" s="10">
        <v>2</v>
      </c>
      <c r="AP90" s="10">
        <v>0</v>
      </c>
      <c r="AQ90" s="10" t="s">
        <v>758</v>
      </c>
      <c r="AR90" s="10" t="s">
        <v>4944</v>
      </c>
      <c r="AS90" s="10" t="s">
        <v>102</v>
      </c>
      <c r="AT90" s="10" t="s">
        <v>119</v>
      </c>
      <c r="AU90" s="10">
        <v>500090</v>
      </c>
      <c r="AV90" s="10" t="s">
        <v>4945</v>
      </c>
      <c r="AW90" s="10" t="s">
        <v>119</v>
      </c>
      <c r="AX90" s="10">
        <v>500090</v>
      </c>
      <c r="AY90" s="10" t="s">
        <v>4946</v>
      </c>
      <c r="AZ90" s="10">
        <v>9000953388</v>
      </c>
      <c r="BA90" s="10" t="s">
        <v>4947</v>
      </c>
      <c r="BB90" s="10">
        <v>7386918748</v>
      </c>
      <c r="BC90" s="10" t="s">
        <v>4948</v>
      </c>
      <c r="BD90" s="10" t="s">
        <v>565</v>
      </c>
    </row>
    <row r="91" spans="1:56" ht="14.5" x14ac:dyDescent="0.35">
      <c r="A91" s="9">
        <v>45211.780717488422</v>
      </c>
      <c r="B91" s="10" t="s">
        <v>5253</v>
      </c>
      <c r="C91" s="10" t="s">
        <v>5254</v>
      </c>
      <c r="D91" s="10" t="s">
        <v>1675</v>
      </c>
      <c r="E91" s="10" t="s">
        <v>3016</v>
      </c>
      <c r="F91" s="10" t="s">
        <v>5255</v>
      </c>
      <c r="G91" s="10" t="s">
        <v>89</v>
      </c>
      <c r="H91" s="10">
        <v>8125764829</v>
      </c>
      <c r="I91" s="10" t="s">
        <v>5253</v>
      </c>
      <c r="J91" s="10" t="s">
        <v>90</v>
      </c>
      <c r="K91" s="10" t="s">
        <v>91</v>
      </c>
      <c r="L91" s="1"/>
      <c r="M91" s="10" t="s">
        <v>92</v>
      </c>
      <c r="N91" s="10" t="s">
        <v>93</v>
      </c>
      <c r="O91" s="1"/>
      <c r="P91" s="1"/>
      <c r="Q91" s="1"/>
      <c r="R91" s="1"/>
      <c r="S91" s="1"/>
      <c r="T91" s="10">
        <v>2018</v>
      </c>
      <c r="U91" s="10" t="s">
        <v>94</v>
      </c>
      <c r="V91" s="10">
        <v>9.6999999999999993</v>
      </c>
      <c r="W91" s="10">
        <v>582</v>
      </c>
      <c r="X91" s="10">
        <v>92.15</v>
      </c>
      <c r="Y91" s="12"/>
      <c r="Z91" s="10" t="s">
        <v>5256</v>
      </c>
      <c r="AA91" s="10" t="s">
        <v>96</v>
      </c>
      <c r="AB91" s="10">
        <v>2020</v>
      </c>
      <c r="AC91" s="10">
        <v>913</v>
      </c>
      <c r="AD91" s="10">
        <v>1000</v>
      </c>
      <c r="AE91" s="13">
        <v>91.3</v>
      </c>
      <c r="AF91" s="13">
        <v>91.3</v>
      </c>
      <c r="AG91" s="13"/>
      <c r="AH91" s="10">
        <v>12</v>
      </c>
      <c r="AI91" s="10" t="s">
        <v>5257</v>
      </c>
      <c r="AJ91" s="14">
        <v>37566</v>
      </c>
      <c r="AK91" s="10" t="s">
        <v>98</v>
      </c>
      <c r="AL91" s="10" t="s">
        <v>99</v>
      </c>
      <c r="AM91" s="10">
        <v>19000</v>
      </c>
      <c r="AN91" s="10">
        <v>8.67</v>
      </c>
      <c r="AO91" s="10">
        <v>0</v>
      </c>
      <c r="AP91" s="10">
        <v>0</v>
      </c>
      <c r="AQ91" s="10" t="s">
        <v>377</v>
      </c>
      <c r="AR91" s="10" t="s">
        <v>5258</v>
      </c>
      <c r="AS91" s="10" t="s">
        <v>152</v>
      </c>
      <c r="AT91" s="10" t="s">
        <v>5259</v>
      </c>
      <c r="AU91" s="10">
        <v>500067</v>
      </c>
      <c r="AV91" s="10" t="s">
        <v>5260</v>
      </c>
      <c r="AW91" s="10" t="s">
        <v>5261</v>
      </c>
      <c r="AX91" s="10">
        <v>505172</v>
      </c>
      <c r="AY91" s="10" t="s">
        <v>5262</v>
      </c>
      <c r="AZ91" s="10">
        <v>8897244829</v>
      </c>
      <c r="BA91" s="10" t="s">
        <v>5263</v>
      </c>
      <c r="BB91" s="10">
        <v>9573723943</v>
      </c>
      <c r="BC91" s="10" t="s">
        <v>5264</v>
      </c>
      <c r="BD91" s="10" t="s">
        <v>275</v>
      </c>
    </row>
    <row r="92" spans="1:56" ht="14.5" x14ac:dyDescent="0.35">
      <c r="A92" s="9">
        <v>45211.902734525458</v>
      </c>
      <c r="B92" s="10" t="s">
        <v>3753</v>
      </c>
      <c r="C92" s="10" t="s">
        <v>3754</v>
      </c>
      <c r="D92" s="10" t="s">
        <v>3755</v>
      </c>
      <c r="E92" s="10" t="s">
        <v>3756</v>
      </c>
      <c r="F92" s="10" t="s">
        <v>3757</v>
      </c>
      <c r="G92" s="10" t="s">
        <v>89</v>
      </c>
      <c r="H92" s="10">
        <v>7981896579</v>
      </c>
      <c r="I92" s="10" t="s">
        <v>3753</v>
      </c>
      <c r="J92" s="10" t="s">
        <v>90</v>
      </c>
      <c r="K92" s="10" t="s">
        <v>91</v>
      </c>
      <c r="L92" s="1"/>
      <c r="M92" s="10" t="s">
        <v>92</v>
      </c>
      <c r="N92" s="10" t="s">
        <v>93</v>
      </c>
      <c r="O92" s="1"/>
      <c r="P92" s="1"/>
      <c r="Q92" s="1"/>
      <c r="R92" s="1"/>
      <c r="S92" s="1"/>
      <c r="T92" s="10">
        <v>2019</v>
      </c>
      <c r="U92" s="10" t="s">
        <v>94</v>
      </c>
      <c r="V92" s="10">
        <v>9.1999999999999993</v>
      </c>
      <c r="W92" s="10">
        <v>10</v>
      </c>
      <c r="X92" s="10">
        <v>87.4</v>
      </c>
      <c r="Y92" s="12"/>
      <c r="Z92" s="10" t="s">
        <v>3758</v>
      </c>
      <c r="AA92" s="10" t="s">
        <v>96</v>
      </c>
      <c r="AB92" s="10">
        <v>2021</v>
      </c>
      <c r="AC92" s="10">
        <v>914</v>
      </c>
      <c r="AD92" s="10">
        <v>1000</v>
      </c>
      <c r="AE92" s="13">
        <v>91.4</v>
      </c>
      <c r="AF92" s="13">
        <v>91.4</v>
      </c>
      <c r="AG92" s="13"/>
      <c r="AH92" s="10">
        <v>91.4</v>
      </c>
      <c r="AI92" s="10" t="s">
        <v>3759</v>
      </c>
      <c r="AJ92" s="14">
        <v>38182</v>
      </c>
      <c r="AK92" s="10" t="s">
        <v>116</v>
      </c>
      <c r="AL92" s="10" t="s">
        <v>99</v>
      </c>
      <c r="AM92" s="10">
        <v>19406</v>
      </c>
      <c r="AN92" s="10">
        <v>8.19</v>
      </c>
      <c r="AO92" s="10">
        <v>0</v>
      </c>
      <c r="AP92" s="10">
        <v>0</v>
      </c>
      <c r="AQ92" s="10" t="s">
        <v>2122</v>
      </c>
      <c r="AR92" s="10" t="s">
        <v>3760</v>
      </c>
      <c r="AS92" s="10" t="s">
        <v>102</v>
      </c>
      <c r="AT92" s="10" t="s">
        <v>3761</v>
      </c>
      <c r="AU92" s="10">
        <v>505001</v>
      </c>
      <c r="AV92" s="10" t="s">
        <v>3760</v>
      </c>
      <c r="AW92" s="10" t="s">
        <v>3762</v>
      </c>
      <c r="AX92" s="10">
        <v>505001</v>
      </c>
      <c r="AY92" s="10" t="s">
        <v>3763</v>
      </c>
      <c r="AZ92" s="10">
        <v>9441143221</v>
      </c>
      <c r="BA92" s="10" t="s">
        <v>3764</v>
      </c>
      <c r="BB92" s="10">
        <v>9492456831</v>
      </c>
      <c r="BC92" s="10" t="s">
        <v>3765</v>
      </c>
      <c r="BD92" s="10" t="s">
        <v>3765</v>
      </c>
    </row>
    <row r="93" spans="1:56" ht="14.5" x14ac:dyDescent="0.35">
      <c r="A93" s="9">
        <v>45212.271792465282</v>
      </c>
      <c r="B93" s="10" t="s">
        <v>288</v>
      </c>
      <c r="C93" s="10" t="s">
        <v>289</v>
      </c>
      <c r="D93" s="10" t="s">
        <v>290</v>
      </c>
      <c r="E93" s="10" t="s">
        <v>291</v>
      </c>
      <c r="F93" s="10" t="s">
        <v>292</v>
      </c>
      <c r="G93" s="10" t="s">
        <v>89</v>
      </c>
      <c r="H93" s="10">
        <v>8639578178</v>
      </c>
      <c r="I93" s="10" t="s">
        <v>288</v>
      </c>
      <c r="J93" s="10" t="s">
        <v>90</v>
      </c>
      <c r="K93" s="10" t="s">
        <v>91</v>
      </c>
      <c r="L93" s="1"/>
      <c r="M93" s="10" t="s">
        <v>92</v>
      </c>
      <c r="N93" s="10" t="s">
        <v>93</v>
      </c>
      <c r="O93" s="1"/>
      <c r="P93" s="1"/>
      <c r="Q93" s="1"/>
      <c r="R93" s="1"/>
      <c r="S93" s="1"/>
      <c r="T93" s="10">
        <v>2018</v>
      </c>
      <c r="U93" s="10" t="s">
        <v>94</v>
      </c>
      <c r="V93" s="10">
        <v>8.1999999999999993</v>
      </c>
      <c r="W93" s="10">
        <v>600</v>
      </c>
      <c r="X93" s="10">
        <v>77.900000000000006</v>
      </c>
      <c r="Y93" s="12"/>
      <c r="Z93" s="10" t="s">
        <v>293</v>
      </c>
      <c r="AA93" s="10" t="s">
        <v>96</v>
      </c>
      <c r="AB93" s="10">
        <v>2020</v>
      </c>
      <c r="AC93" s="10">
        <v>915</v>
      </c>
      <c r="AD93" s="10">
        <v>1000</v>
      </c>
      <c r="AE93" s="13">
        <v>91.5</v>
      </c>
      <c r="AF93" s="13">
        <v>91.5</v>
      </c>
      <c r="AG93" s="13"/>
      <c r="AH93" s="10">
        <v>91.5</v>
      </c>
      <c r="AI93" s="10" t="s">
        <v>294</v>
      </c>
      <c r="AJ93" s="14">
        <v>37290</v>
      </c>
      <c r="AK93" s="10" t="s">
        <v>116</v>
      </c>
      <c r="AL93" s="10" t="s">
        <v>99</v>
      </c>
      <c r="AM93" s="10">
        <v>14855</v>
      </c>
      <c r="AN93" s="10">
        <v>8.36</v>
      </c>
      <c r="AO93" s="10">
        <v>0</v>
      </c>
      <c r="AP93" s="10">
        <v>0</v>
      </c>
      <c r="AQ93" s="10" t="s">
        <v>254</v>
      </c>
      <c r="AR93" s="10" t="s">
        <v>295</v>
      </c>
      <c r="AS93" s="10" t="s">
        <v>152</v>
      </c>
      <c r="AT93" s="10" t="s">
        <v>296</v>
      </c>
      <c r="AU93" s="10">
        <v>509301</v>
      </c>
      <c r="AV93" s="10" t="s">
        <v>297</v>
      </c>
      <c r="AW93" s="10" t="s">
        <v>296</v>
      </c>
      <c r="AX93" s="10">
        <v>509301</v>
      </c>
      <c r="AY93" s="10" t="s">
        <v>298</v>
      </c>
      <c r="AZ93" s="10">
        <v>9705214350</v>
      </c>
      <c r="BA93" s="10" t="s">
        <v>299</v>
      </c>
      <c r="BB93" s="10">
        <v>6300457105</v>
      </c>
      <c r="BC93" s="10" t="s">
        <v>300</v>
      </c>
      <c r="BD93" s="10" t="s">
        <v>157</v>
      </c>
    </row>
    <row r="94" spans="1:56" ht="14.5" x14ac:dyDescent="0.35">
      <c r="A94" s="9">
        <v>45211.738637303242</v>
      </c>
      <c r="B94" s="10" t="s">
        <v>3652</v>
      </c>
      <c r="C94" s="10" t="s">
        <v>3653</v>
      </c>
      <c r="D94" s="10" t="s">
        <v>3654</v>
      </c>
      <c r="E94" s="10" t="s">
        <v>3655</v>
      </c>
      <c r="F94" s="10" t="s">
        <v>3656</v>
      </c>
      <c r="G94" s="10" t="s">
        <v>89</v>
      </c>
      <c r="H94" s="10">
        <v>8886565719</v>
      </c>
      <c r="I94" s="10" t="s">
        <v>3652</v>
      </c>
      <c r="J94" s="10" t="s">
        <v>90</v>
      </c>
      <c r="K94" s="10" t="s">
        <v>91</v>
      </c>
      <c r="L94" s="1"/>
      <c r="M94" s="10" t="s">
        <v>92</v>
      </c>
      <c r="N94" s="10" t="s">
        <v>93</v>
      </c>
      <c r="O94" s="1"/>
      <c r="P94" s="1"/>
      <c r="Q94" s="1"/>
      <c r="R94" s="1"/>
      <c r="S94" s="1"/>
      <c r="T94" s="10">
        <v>2019</v>
      </c>
      <c r="U94" s="10" t="s">
        <v>94</v>
      </c>
      <c r="V94" s="10">
        <v>9.6999999999999993</v>
      </c>
      <c r="W94" s="10">
        <v>600</v>
      </c>
      <c r="X94" s="10">
        <v>87.3</v>
      </c>
      <c r="Y94" s="12"/>
      <c r="Z94" s="10" t="s">
        <v>3657</v>
      </c>
      <c r="AA94" s="10" t="s">
        <v>96</v>
      </c>
      <c r="AB94" s="10">
        <v>21</v>
      </c>
      <c r="AC94" s="10">
        <v>915</v>
      </c>
      <c r="AD94" s="10">
        <v>1000</v>
      </c>
      <c r="AE94" s="13">
        <v>91.5</v>
      </c>
      <c r="AF94" s="13">
        <v>91.5</v>
      </c>
      <c r="AG94" s="13"/>
      <c r="AH94" s="10">
        <v>91.5</v>
      </c>
      <c r="AI94" s="10" t="s">
        <v>3658</v>
      </c>
      <c r="AJ94" s="14">
        <v>37992</v>
      </c>
      <c r="AK94" s="10" t="s">
        <v>116</v>
      </c>
      <c r="AL94" s="10" t="s">
        <v>99</v>
      </c>
      <c r="AM94" s="10">
        <v>5028</v>
      </c>
      <c r="AN94" s="10">
        <v>7.44</v>
      </c>
      <c r="AO94" s="10">
        <v>0</v>
      </c>
      <c r="AP94" s="10">
        <v>0</v>
      </c>
      <c r="AQ94" s="10" t="s">
        <v>3659</v>
      </c>
      <c r="AR94" s="10" t="s">
        <v>3660</v>
      </c>
      <c r="AS94" s="10" t="s">
        <v>2099</v>
      </c>
      <c r="AT94" s="10" t="s">
        <v>3661</v>
      </c>
      <c r="AU94" s="10">
        <v>523240</v>
      </c>
      <c r="AV94" s="10" t="s">
        <v>3662</v>
      </c>
      <c r="AW94" s="10" t="s">
        <v>3663</v>
      </c>
      <c r="AX94" s="10">
        <v>523246</v>
      </c>
      <c r="AY94" s="10" t="s">
        <v>3664</v>
      </c>
      <c r="AZ94" s="10">
        <v>9490687812</v>
      </c>
      <c r="BA94" s="10" t="s">
        <v>3665</v>
      </c>
      <c r="BB94" s="10">
        <v>8919691092</v>
      </c>
      <c r="BC94" s="10" t="s">
        <v>1121</v>
      </c>
      <c r="BD94" s="10" t="s">
        <v>1927</v>
      </c>
    </row>
    <row r="95" spans="1:56" ht="14.5" x14ac:dyDescent="0.35">
      <c r="A95" s="9">
        <v>45211.903431145838</v>
      </c>
      <c r="B95" s="10" t="s">
        <v>4584</v>
      </c>
      <c r="C95" s="10" t="s">
        <v>4585</v>
      </c>
      <c r="D95" s="10" t="s">
        <v>287</v>
      </c>
      <c r="E95" s="10" t="s">
        <v>4586</v>
      </c>
      <c r="F95" s="10" t="s">
        <v>4587</v>
      </c>
      <c r="G95" s="10" t="s">
        <v>89</v>
      </c>
      <c r="H95" s="10">
        <v>8080799655</v>
      </c>
      <c r="I95" s="10" t="s">
        <v>4584</v>
      </c>
      <c r="J95" s="10" t="s">
        <v>90</v>
      </c>
      <c r="K95" s="10" t="s">
        <v>91</v>
      </c>
      <c r="L95" s="1"/>
      <c r="M95" s="10" t="s">
        <v>92</v>
      </c>
      <c r="N95" s="10" t="s">
        <v>93</v>
      </c>
      <c r="O95" s="1"/>
      <c r="P95" s="1"/>
      <c r="Q95" s="1"/>
      <c r="R95" s="1"/>
      <c r="S95" s="1"/>
      <c r="T95" s="10">
        <v>2019</v>
      </c>
      <c r="U95" s="10" t="s">
        <v>223</v>
      </c>
      <c r="V95" s="10">
        <v>450</v>
      </c>
      <c r="W95" s="10">
        <v>500</v>
      </c>
      <c r="X95" s="10">
        <v>90</v>
      </c>
      <c r="Y95" s="12"/>
      <c r="Z95" s="10" t="s">
        <v>4588</v>
      </c>
      <c r="AA95" s="10" t="s">
        <v>225</v>
      </c>
      <c r="AB95" s="10">
        <v>2021</v>
      </c>
      <c r="AC95" s="10">
        <v>458</v>
      </c>
      <c r="AD95" s="10">
        <v>500</v>
      </c>
      <c r="AE95" s="13">
        <v>91.600000000000009</v>
      </c>
      <c r="AF95" s="13">
        <v>91.600000000000009</v>
      </c>
      <c r="AG95" s="13"/>
      <c r="AH95" s="10">
        <v>92.1</v>
      </c>
      <c r="AI95" s="10" t="s">
        <v>4588</v>
      </c>
      <c r="AJ95" s="14">
        <v>37257</v>
      </c>
      <c r="AK95" s="10" t="s">
        <v>116</v>
      </c>
      <c r="AL95" s="10" t="s">
        <v>133</v>
      </c>
      <c r="AM95" s="10">
        <v>0</v>
      </c>
      <c r="AN95" s="10">
        <v>8.4</v>
      </c>
      <c r="AO95" s="10">
        <v>0</v>
      </c>
      <c r="AP95" s="10">
        <v>0</v>
      </c>
      <c r="AQ95" s="10" t="s">
        <v>4589</v>
      </c>
      <c r="AR95" s="10" t="s">
        <v>4590</v>
      </c>
      <c r="AS95" s="10" t="s">
        <v>102</v>
      </c>
      <c r="AT95" s="10" t="s">
        <v>103</v>
      </c>
      <c r="AU95" s="10">
        <v>500010</v>
      </c>
      <c r="AV95" s="10" t="s">
        <v>4591</v>
      </c>
      <c r="AW95" s="10" t="s">
        <v>4592</v>
      </c>
      <c r="AX95" s="10">
        <v>431517</v>
      </c>
      <c r="AY95" s="10" t="s">
        <v>4593</v>
      </c>
      <c r="AZ95" s="10">
        <v>9550623798</v>
      </c>
      <c r="BA95" s="10" t="s">
        <v>4594</v>
      </c>
      <c r="BB95" s="10">
        <v>9403225108</v>
      </c>
      <c r="BC95" s="10" t="s">
        <v>4595</v>
      </c>
      <c r="BD95" s="10" t="s">
        <v>275</v>
      </c>
    </row>
    <row r="96" spans="1:56" ht="14.5" x14ac:dyDescent="0.35">
      <c r="A96" s="9">
        <v>45215.313648032403</v>
      </c>
      <c r="B96" s="10" t="s">
        <v>3907</v>
      </c>
      <c r="C96" s="10" t="s">
        <v>3908</v>
      </c>
      <c r="D96" s="10" t="s">
        <v>3909</v>
      </c>
      <c r="E96" s="10" t="s">
        <v>3910</v>
      </c>
      <c r="F96" s="10" t="s">
        <v>3911</v>
      </c>
      <c r="G96" s="10" t="s">
        <v>89</v>
      </c>
      <c r="H96" s="10">
        <v>9866910340</v>
      </c>
      <c r="I96" s="10" t="s">
        <v>3912</v>
      </c>
      <c r="J96" s="10" t="s">
        <v>90</v>
      </c>
      <c r="K96" s="10" t="s">
        <v>91</v>
      </c>
      <c r="L96" s="1"/>
      <c r="M96" s="10" t="s">
        <v>92</v>
      </c>
      <c r="N96" s="10" t="s">
        <v>93</v>
      </c>
      <c r="O96" s="1"/>
      <c r="P96" s="1"/>
      <c r="Q96" s="1"/>
      <c r="R96" s="1"/>
      <c r="S96" s="1"/>
      <c r="T96" s="10">
        <v>2019</v>
      </c>
      <c r="U96" s="10" t="s">
        <v>94</v>
      </c>
      <c r="V96" s="10">
        <v>9.5</v>
      </c>
      <c r="W96" s="10">
        <v>600</v>
      </c>
      <c r="X96" s="10">
        <v>90.25</v>
      </c>
      <c r="Y96" s="12"/>
      <c r="Z96" s="10" t="s">
        <v>3913</v>
      </c>
      <c r="AA96" s="10" t="s">
        <v>96</v>
      </c>
      <c r="AB96" s="10">
        <v>2021</v>
      </c>
      <c r="AC96" s="10">
        <v>918</v>
      </c>
      <c r="AD96" s="10">
        <v>1000</v>
      </c>
      <c r="AE96" s="13">
        <v>91.8</v>
      </c>
      <c r="AF96" s="13">
        <v>91.8</v>
      </c>
      <c r="AG96" s="13"/>
      <c r="AH96" s="10">
        <v>91.8</v>
      </c>
      <c r="AI96" s="10" t="s">
        <v>3914</v>
      </c>
      <c r="AJ96" s="14">
        <v>37572</v>
      </c>
      <c r="AK96" s="10" t="s">
        <v>116</v>
      </c>
      <c r="AL96" s="10" t="s">
        <v>99</v>
      </c>
      <c r="AM96" s="10">
        <v>10800</v>
      </c>
      <c r="AN96" s="10">
        <v>8.52</v>
      </c>
      <c r="AO96" s="10">
        <v>0</v>
      </c>
      <c r="AP96" s="10">
        <v>0</v>
      </c>
      <c r="AQ96" s="10" t="s">
        <v>100</v>
      </c>
      <c r="AR96" s="10" t="s">
        <v>3915</v>
      </c>
      <c r="AS96" s="10" t="s">
        <v>102</v>
      </c>
      <c r="AT96" s="10" t="s">
        <v>103</v>
      </c>
      <c r="AU96" s="10">
        <v>500049</v>
      </c>
      <c r="AV96" s="10" t="s">
        <v>3915</v>
      </c>
      <c r="AW96" s="10" t="s">
        <v>103</v>
      </c>
      <c r="AX96" s="10">
        <v>500049</v>
      </c>
      <c r="AY96" s="10" t="s">
        <v>3916</v>
      </c>
      <c r="AZ96" s="10">
        <v>9985813754</v>
      </c>
      <c r="BA96" s="10" t="s">
        <v>3917</v>
      </c>
      <c r="BB96" s="10">
        <v>8106524414</v>
      </c>
      <c r="BC96" s="10" t="s">
        <v>3918</v>
      </c>
      <c r="BD96" s="10" t="s">
        <v>315</v>
      </c>
    </row>
    <row r="97" spans="1:56" ht="14.5" x14ac:dyDescent="0.35">
      <c r="A97" s="9">
        <v>45211.69672699074</v>
      </c>
      <c r="B97" s="10" t="s">
        <v>84</v>
      </c>
      <c r="C97" s="11" t="s">
        <v>85</v>
      </c>
      <c r="D97" s="10" t="s">
        <v>86</v>
      </c>
      <c r="E97" s="10" t="s">
        <v>87</v>
      </c>
      <c r="F97" s="10" t="s">
        <v>88</v>
      </c>
      <c r="G97" s="10" t="s">
        <v>89</v>
      </c>
      <c r="H97" s="10">
        <v>9398880887</v>
      </c>
      <c r="I97" s="10" t="s">
        <v>84</v>
      </c>
      <c r="J97" s="10" t="s">
        <v>90</v>
      </c>
      <c r="K97" s="10" t="s">
        <v>91</v>
      </c>
      <c r="L97" s="1"/>
      <c r="M97" s="10" t="s">
        <v>92</v>
      </c>
      <c r="N97" s="10" t="s">
        <v>93</v>
      </c>
      <c r="O97" s="1"/>
      <c r="P97" s="1"/>
      <c r="Q97" s="1"/>
      <c r="R97" s="1"/>
      <c r="S97" s="1"/>
      <c r="T97" s="10">
        <v>2019</v>
      </c>
      <c r="U97" s="10" t="s">
        <v>94</v>
      </c>
      <c r="V97" s="10">
        <v>8.8000000000000007</v>
      </c>
      <c r="W97" s="10">
        <v>10</v>
      </c>
      <c r="X97" s="10">
        <v>83.6</v>
      </c>
      <c r="Y97" s="12"/>
      <c r="Z97" s="10" t="s">
        <v>95</v>
      </c>
      <c r="AA97" s="10" t="s">
        <v>96</v>
      </c>
      <c r="AB97" s="10">
        <v>2021</v>
      </c>
      <c r="AC97" s="10">
        <v>918</v>
      </c>
      <c r="AD97" s="10">
        <v>1000</v>
      </c>
      <c r="AE97" s="13">
        <v>91.8</v>
      </c>
      <c r="AF97" s="13">
        <v>91.8</v>
      </c>
      <c r="AG97" s="13"/>
      <c r="AH97" s="10">
        <v>91</v>
      </c>
      <c r="AI97" s="10" t="s">
        <v>97</v>
      </c>
      <c r="AJ97" s="14">
        <v>38103</v>
      </c>
      <c r="AK97" s="10" t="s">
        <v>98</v>
      </c>
      <c r="AL97" s="10" t="s">
        <v>99</v>
      </c>
      <c r="AM97" s="10">
        <v>35930</v>
      </c>
      <c r="AN97" s="10">
        <v>8.14</v>
      </c>
      <c r="AO97" s="10">
        <v>0</v>
      </c>
      <c r="AP97" s="10">
        <v>0</v>
      </c>
      <c r="AQ97" s="10" t="s">
        <v>100</v>
      </c>
      <c r="AR97" s="10" t="s">
        <v>101</v>
      </c>
      <c r="AS97" s="10" t="s">
        <v>102</v>
      </c>
      <c r="AT97" s="10" t="s">
        <v>103</v>
      </c>
      <c r="AU97" s="10">
        <v>500055</v>
      </c>
      <c r="AV97" s="10" t="s">
        <v>101</v>
      </c>
      <c r="AW97" s="10" t="s">
        <v>103</v>
      </c>
      <c r="AX97" s="1"/>
      <c r="AY97" s="10" t="s">
        <v>104</v>
      </c>
      <c r="AZ97" s="10">
        <v>9440004912</v>
      </c>
      <c r="BA97" s="10" t="s">
        <v>105</v>
      </c>
      <c r="BB97" s="10">
        <v>9441192351</v>
      </c>
      <c r="BC97" s="10" t="s">
        <v>106</v>
      </c>
      <c r="BD97" s="10" t="s">
        <v>107</v>
      </c>
    </row>
    <row r="98" spans="1:56" ht="14.5" x14ac:dyDescent="0.35">
      <c r="A98" s="9">
        <v>45211.844089027778</v>
      </c>
      <c r="B98" s="10" t="s">
        <v>4298</v>
      </c>
      <c r="C98" s="10" t="s">
        <v>4299</v>
      </c>
      <c r="D98" s="10" t="s">
        <v>4300</v>
      </c>
      <c r="E98" s="10" t="s">
        <v>4301</v>
      </c>
      <c r="F98" s="10" t="s">
        <v>4302</v>
      </c>
      <c r="G98" s="10" t="s">
        <v>89</v>
      </c>
      <c r="H98" s="10">
        <v>9912232222</v>
      </c>
      <c r="I98" s="10" t="s">
        <v>4298</v>
      </c>
      <c r="J98" s="10" t="s">
        <v>90</v>
      </c>
      <c r="K98" s="10" t="s">
        <v>91</v>
      </c>
      <c r="L98" s="1"/>
      <c r="M98" s="10" t="s">
        <v>92</v>
      </c>
      <c r="N98" s="10" t="s">
        <v>93</v>
      </c>
      <c r="O98" s="1"/>
      <c r="P98" s="1"/>
      <c r="Q98" s="1"/>
      <c r="R98" s="1"/>
      <c r="S98" s="1"/>
      <c r="T98" s="10">
        <v>2018</v>
      </c>
      <c r="U98" s="10" t="s">
        <v>611</v>
      </c>
      <c r="V98" s="10">
        <v>450</v>
      </c>
      <c r="W98" s="10">
        <v>600</v>
      </c>
      <c r="X98" s="10">
        <v>75</v>
      </c>
      <c r="Y98" s="12"/>
      <c r="Z98" s="10" t="s">
        <v>4303</v>
      </c>
      <c r="AA98" s="10" t="s">
        <v>96</v>
      </c>
      <c r="AB98" s="10">
        <v>2020</v>
      </c>
      <c r="AC98" s="10">
        <v>919</v>
      </c>
      <c r="AD98" s="10">
        <v>1000</v>
      </c>
      <c r="AE98" s="13">
        <v>91.9</v>
      </c>
      <c r="AF98" s="13">
        <v>91.9</v>
      </c>
      <c r="AG98" s="13"/>
      <c r="AH98" s="10">
        <v>91.9</v>
      </c>
      <c r="AI98" s="10" t="s">
        <v>4304</v>
      </c>
      <c r="AJ98" s="14">
        <v>37640</v>
      </c>
      <c r="AK98" s="10" t="s">
        <v>98</v>
      </c>
      <c r="AL98" s="10" t="s">
        <v>99</v>
      </c>
      <c r="AM98" s="10">
        <v>9831</v>
      </c>
      <c r="AN98" s="10">
        <v>8.86</v>
      </c>
      <c r="AO98" s="10">
        <v>0</v>
      </c>
      <c r="AP98" s="10">
        <v>0</v>
      </c>
      <c r="AQ98" s="10" t="s">
        <v>2722</v>
      </c>
      <c r="AR98" s="10" t="s">
        <v>4305</v>
      </c>
      <c r="AS98" s="10" t="s">
        <v>152</v>
      </c>
      <c r="AT98" s="10" t="s">
        <v>119</v>
      </c>
      <c r="AU98" s="10">
        <v>500076</v>
      </c>
      <c r="AV98" s="10" t="s">
        <v>4305</v>
      </c>
      <c r="AW98" s="10" t="s">
        <v>119</v>
      </c>
      <c r="AX98" s="10">
        <v>500076</v>
      </c>
      <c r="AY98" s="10" t="s">
        <v>4306</v>
      </c>
      <c r="AZ98" s="10">
        <v>9290430323</v>
      </c>
      <c r="BA98" s="10" t="s">
        <v>4307</v>
      </c>
      <c r="BB98" s="10">
        <v>9848161914</v>
      </c>
      <c r="BC98" s="10" t="s">
        <v>156</v>
      </c>
      <c r="BD98" s="10" t="s">
        <v>157</v>
      </c>
    </row>
    <row r="99" spans="1:56" ht="14.5" x14ac:dyDescent="0.35">
      <c r="A99" s="9">
        <v>45211.889981608794</v>
      </c>
      <c r="B99" s="10" t="s">
        <v>4500</v>
      </c>
      <c r="C99" s="10" t="s">
        <v>4501</v>
      </c>
      <c r="D99" s="10" t="s">
        <v>4502</v>
      </c>
      <c r="E99" s="10" t="s">
        <v>4503</v>
      </c>
      <c r="F99" s="10" t="s">
        <v>4504</v>
      </c>
      <c r="G99" s="10" t="s">
        <v>89</v>
      </c>
      <c r="H99" s="10">
        <v>7032766361</v>
      </c>
      <c r="I99" s="10" t="s">
        <v>4500</v>
      </c>
      <c r="J99" s="10" t="s">
        <v>90</v>
      </c>
      <c r="K99" s="10" t="s">
        <v>91</v>
      </c>
      <c r="L99" s="1"/>
      <c r="M99" s="10" t="s">
        <v>92</v>
      </c>
      <c r="N99" s="10" t="s">
        <v>93</v>
      </c>
      <c r="O99" s="1"/>
      <c r="P99" s="1"/>
      <c r="Q99" s="1"/>
      <c r="R99" s="1"/>
      <c r="S99" s="1"/>
      <c r="T99" s="10">
        <v>2019</v>
      </c>
      <c r="U99" s="10" t="s">
        <v>94</v>
      </c>
      <c r="V99" s="10">
        <v>9.8000000000000007</v>
      </c>
      <c r="W99" s="10">
        <v>600</v>
      </c>
      <c r="X99" s="10">
        <v>93.1</v>
      </c>
      <c r="Y99" s="12"/>
      <c r="Z99" s="10" t="s">
        <v>4505</v>
      </c>
      <c r="AA99" s="10" t="s">
        <v>96</v>
      </c>
      <c r="AB99" s="10">
        <v>2021</v>
      </c>
      <c r="AC99" s="10">
        <v>920</v>
      </c>
      <c r="AD99" s="10">
        <v>1000</v>
      </c>
      <c r="AE99" s="13">
        <v>92</v>
      </c>
      <c r="AF99" s="13">
        <v>92</v>
      </c>
      <c r="AG99" s="13"/>
      <c r="AH99" s="10">
        <v>92</v>
      </c>
      <c r="AI99" s="10" t="s">
        <v>4506</v>
      </c>
      <c r="AJ99" s="14">
        <v>37744</v>
      </c>
      <c r="AK99" s="10" t="s">
        <v>116</v>
      </c>
      <c r="AL99" s="10" t="s">
        <v>99</v>
      </c>
      <c r="AM99" s="10">
        <v>13719</v>
      </c>
      <c r="AN99" s="10">
        <v>8.5399999999999991</v>
      </c>
      <c r="AO99" s="10">
        <v>0</v>
      </c>
      <c r="AP99" s="10">
        <v>0</v>
      </c>
      <c r="AQ99" s="10" t="s">
        <v>254</v>
      </c>
      <c r="AR99" s="10" t="s">
        <v>4507</v>
      </c>
      <c r="AS99" s="10" t="s">
        <v>4100</v>
      </c>
      <c r="AT99" s="10" t="s">
        <v>119</v>
      </c>
      <c r="AU99" s="10">
        <v>500010</v>
      </c>
      <c r="AV99" s="10" t="s">
        <v>4508</v>
      </c>
      <c r="AW99" s="10" t="s">
        <v>119</v>
      </c>
      <c r="AX99" s="10">
        <v>500010</v>
      </c>
      <c r="AY99" s="10" t="s">
        <v>4509</v>
      </c>
      <c r="AZ99" s="10">
        <v>8978950987</v>
      </c>
      <c r="BA99" s="10" t="s">
        <v>4510</v>
      </c>
      <c r="BB99" s="10">
        <v>9908292527</v>
      </c>
      <c r="BC99" s="10" t="s">
        <v>750</v>
      </c>
      <c r="BD99" s="10" t="s">
        <v>125</v>
      </c>
    </row>
    <row r="100" spans="1:56" ht="14.5" x14ac:dyDescent="0.35">
      <c r="A100" s="9">
        <v>45211.959198298609</v>
      </c>
      <c r="B100" s="10" t="s">
        <v>4308</v>
      </c>
      <c r="C100" s="10" t="s">
        <v>4309</v>
      </c>
      <c r="D100" s="10" t="s">
        <v>4310</v>
      </c>
      <c r="E100" s="10" t="s">
        <v>4311</v>
      </c>
      <c r="F100" s="10" t="s">
        <v>4312</v>
      </c>
      <c r="G100" s="10" t="s">
        <v>89</v>
      </c>
      <c r="H100" s="10">
        <v>9490202341</v>
      </c>
      <c r="I100" s="10" t="s">
        <v>4308</v>
      </c>
      <c r="J100" s="10" t="s">
        <v>90</v>
      </c>
      <c r="K100" s="10" t="s">
        <v>91</v>
      </c>
      <c r="L100" s="1"/>
      <c r="M100" s="10" t="s">
        <v>92</v>
      </c>
      <c r="N100" s="10" t="s">
        <v>93</v>
      </c>
      <c r="O100" s="1"/>
      <c r="P100" s="1"/>
      <c r="Q100" s="1"/>
      <c r="R100" s="1"/>
      <c r="S100" s="1"/>
      <c r="T100" s="10">
        <v>2019</v>
      </c>
      <c r="U100" s="10" t="s">
        <v>94</v>
      </c>
      <c r="V100" s="10">
        <v>9.5</v>
      </c>
      <c r="W100" s="10">
        <v>10</v>
      </c>
      <c r="X100" s="10">
        <v>90.25</v>
      </c>
      <c r="Y100" s="12"/>
      <c r="Z100" s="10" t="s">
        <v>4313</v>
      </c>
      <c r="AA100" s="10" t="s">
        <v>96</v>
      </c>
      <c r="AB100" s="10">
        <v>2021</v>
      </c>
      <c r="AC100" s="10">
        <v>922</v>
      </c>
      <c r="AD100" s="10">
        <v>1000</v>
      </c>
      <c r="AE100" s="13">
        <v>92.2</v>
      </c>
      <c r="AF100" s="13">
        <v>92.2</v>
      </c>
      <c r="AG100" s="13"/>
      <c r="AH100" s="10">
        <v>92.2</v>
      </c>
      <c r="AI100" s="10" t="s">
        <v>1080</v>
      </c>
      <c r="AJ100" s="14">
        <v>38056</v>
      </c>
      <c r="AK100" s="10" t="s">
        <v>98</v>
      </c>
      <c r="AL100" s="10" t="s">
        <v>99</v>
      </c>
      <c r="AM100" s="10">
        <v>50487</v>
      </c>
      <c r="AN100" s="10">
        <v>8.34</v>
      </c>
      <c r="AO100" s="10">
        <v>0</v>
      </c>
      <c r="AP100" s="10">
        <v>0</v>
      </c>
      <c r="AQ100" s="10" t="s">
        <v>254</v>
      </c>
      <c r="AR100" s="10" t="s">
        <v>4314</v>
      </c>
      <c r="AS100" s="10" t="s">
        <v>152</v>
      </c>
      <c r="AT100" s="10" t="s">
        <v>119</v>
      </c>
      <c r="AU100" s="10">
        <v>500059</v>
      </c>
      <c r="AV100" s="10" t="s">
        <v>4314</v>
      </c>
      <c r="AW100" s="10" t="s">
        <v>119</v>
      </c>
      <c r="AX100" s="10">
        <v>500059</v>
      </c>
      <c r="AY100" s="10" t="s">
        <v>4315</v>
      </c>
      <c r="AZ100" s="10">
        <v>8374644724</v>
      </c>
      <c r="BA100" s="10" t="s">
        <v>4316</v>
      </c>
      <c r="BB100" s="10">
        <v>94916813</v>
      </c>
      <c r="BC100" s="10" t="s">
        <v>4317</v>
      </c>
      <c r="BD100" s="10" t="s">
        <v>259</v>
      </c>
    </row>
    <row r="101" spans="1:56" ht="14.5" x14ac:dyDescent="0.35">
      <c r="A101" s="9">
        <v>45212.384147384262</v>
      </c>
      <c r="B101" s="10" t="s">
        <v>4453</v>
      </c>
      <c r="C101" s="10" t="s">
        <v>4454</v>
      </c>
      <c r="D101" s="10" t="s">
        <v>4455</v>
      </c>
      <c r="E101" s="10" t="s">
        <v>4456</v>
      </c>
      <c r="F101" s="10" t="s">
        <v>4457</v>
      </c>
      <c r="G101" s="10" t="s">
        <v>89</v>
      </c>
      <c r="H101" s="10">
        <v>7036399375</v>
      </c>
      <c r="I101" s="10" t="s">
        <v>4453</v>
      </c>
      <c r="J101" s="10" t="s">
        <v>90</v>
      </c>
      <c r="K101" s="10" t="s">
        <v>91</v>
      </c>
      <c r="L101" s="1"/>
      <c r="M101" s="10" t="s">
        <v>92</v>
      </c>
      <c r="N101" s="10" t="s">
        <v>93</v>
      </c>
      <c r="O101" s="1"/>
      <c r="P101" s="1"/>
      <c r="Q101" s="1"/>
      <c r="R101" s="1"/>
      <c r="S101" s="1"/>
      <c r="T101" s="10">
        <v>2019</v>
      </c>
      <c r="U101" s="10" t="s">
        <v>94</v>
      </c>
      <c r="V101" s="10">
        <v>9.5</v>
      </c>
      <c r="W101" s="10">
        <v>10</v>
      </c>
      <c r="X101" s="10">
        <v>90.25</v>
      </c>
      <c r="Y101" s="12"/>
      <c r="Z101" s="10" t="s">
        <v>4458</v>
      </c>
      <c r="AA101" s="10" t="s">
        <v>96</v>
      </c>
      <c r="AB101" s="10">
        <v>2021</v>
      </c>
      <c r="AC101" s="10">
        <v>924</v>
      </c>
      <c r="AD101" s="10">
        <v>1000</v>
      </c>
      <c r="AE101" s="13">
        <v>92.4</v>
      </c>
      <c r="AF101" s="13">
        <v>92.4</v>
      </c>
      <c r="AG101" s="13"/>
      <c r="AH101" s="10">
        <v>92.4</v>
      </c>
      <c r="AI101" s="10" t="s">
        <v>4459</v>
      </c>
      <c r="AJ101" s="14">
        <v>38050</v>
      </c>
      <c r="AK101" s="10" t="s">
        <v>116</v>
      </c>
      <c r="AL101" s="10" t="s">
        <v>99</v>
      </c>
      <c r="AM101" s="10">
        <v>17212</v>
      </c>
      <c r="AN101" s="10">
        <v>7.89</v>
      </c>
      <c r="AO101" s="10">
        <v>0</v>
      </c>
      <c r="AP101" s="10">
        <v>0</v>
      </c>
      <c r="AQ101" s="10" t="s">
        <v>254</v>
      </c>
      <c r="AR101" s="10" t="s">
        <v>4460</v>
      </c>
      <c r="AS101" s="10" t="s">
        <v>547</v>
      </c>
      <c r="AT101" s="10" t="s">
        <v>4461</v>
      </c>
      <c r="AU101" s="10">
        <v>533255</v>
      </c>
      <c r="AV101" s="10" t="s">
        <v>4460</v>
      </c>
      <c r="AW101" s="10" t="s">
        <v>4461</v>
      </c>
      <c r="AX101" s="10">
        <v>533255</v>
      </c>
      <c r="AY101" s="10" t="s">
        <v>4462</v>
      </c>
      <c r="AZ101" s="10">
        <v>9948659556</v>
      </c>
      <c r="BA101" s="10" t="s">
        <v>4463</v>
      </c>
      <c r="BB101" s="10">
        <v>7036399375</v>
      </c>
      <c r="BC101" s="10" t="s">
        <v>4464</v>
      </c>
      <c r="BD101" s="10" t="s">
        <v>157</v>
      </c>
    </row>
    <row r="102" spans="1:56" ht="14.5" x14ac:dyDescent="0.35">
      <c r="A102" s="9">
        <v>45211.842071840278</v>
      </c>
      <c r="B102" s="10" t="s">
        <v>5297</v>
      </c>
      <c r="C102" s="10" t="s">
        <v>5298</v>
      </c>
      <c r="D102" s="10" t="s">
        <v>5299</v>
      </c>
      <c r="E102" s="10" t="s">
        <v>5300</v>
      </c>
      <c r="F102" s="10" t="s">
        <v>5301</v>
      </c>
      <c r="G102" s="10" t="s">
        <v>89</v>
      </c>
      <c r="H102" s="10">
        <v>8500712677</v>
      </c>
      <c r="I102" s="10" t="s">
        <v>5297</v>
      </c>
      <c r="J102" s="10" t="s">
        <v>90</v>
      </c>
      <c r="K102" s="10" t="s">
        <v>91</v>
      </c>
      <c r="L102" s="1"/>
      <c r="M102" s="10" t="s">
        <v>92</v>
      </c>
      <c r="N102" s="10" t="s">
        <v>93</v>
      </c>
      <c r="O102" s="1"/>
      <c r="P102" s="1"/>
      <c r="Q102" s="1"/>
      <c r="R102" s="1"/>
      <c r="S102" s="1"/>
      <c r="T102" s="10">
        <v>2019</v>
      </c>
      <c r="U102" s="10" t="s">
        <v>223</v>
      </c>
      <c r="V102" s="10">
        <v>421</v>
      </c>
      <c r="W102" s="10">
        <v>500</v>
      </c>
      <c r="X102" s="10">
        <v>81</v>
      </c>
      <c r="Y102" s="12"/>
      <c r="Z102" s="10" t="s">
        <v>5302</v>
      </c>
      <c r="AA102" s="10" t="s">
        <v>96</v>
      </c>
      <c r="AB102" s="10">
        <v>2021</v>
      </c>
      <c r="AC102" s="10">
        <v>925</v>
      </c>
      <c r="AD102" s="10">
        <v>1000</v>
      </c>
      <c r="AE102" s="13">
        <v>92.5</v>
      </c>
      <c r="AF102" s="13">
        <v>92.5</v>
      </c>
      <c r="AG102" s="13"/>
      <c r="AH102" s="10">
        <v>92.5</v>
      </c>
      <c r="AI102" s="10" t="s">
        <v>5303</v>
      </c>
      <c r="AJ102" s="14">
        <v>38028</v>
      </c>
      <c r="AK102" s="10" t="s">
        <v>116</v>
      </c>
      <c r="AL102" s="10" t="s">
        <v>99</v>
      </c>
      <c r="AM102" s="10">
        <v>25625</v>
      </c>
      <c r="AN102" s="10">
        <v>7.93</v>
      </c>
      <c r="AO102" s="10">
        <v>1</v>
      </c>
      <c r="AP102" s="10">
        <v>2</v>
      </c>
      <c r="AQ102" s="10" t="s">
        <v>117</v>
      </c>
      <c r="AR102" s="10" t="s">
        <v>5304</v>
      </c>
      <c r="AS102" s="10" t="s">
        <v>5305</v>
      </c>
      <c r="AT102" s="10" t="s">
        <v>3211</v>
      </c>
      <c r="AU102" s="10">
        <v>522002</v>
      </c>
      <c r="AV102" s="10" t="s">
        <v>5304</v>
      </c>
      <c r="AW102" s="10" t="s">
        <v>3211</v>
      </c>
      <c r="AX102" s="10">
        <v>522002</v>
      </c>
      <c r="AY102" s="10" t="s">
        <v>5306</v>
      </c>
      <c r="AZ102" s="10">
        <v>9573135257</v>
      </c>
      <c r="BA102" s="10" t="s">
        <v>5307</v>
      </c>
      <c r="BB102" s="10">
        <v>9700214142</v>
      </c>
      <c r="BC102" s="10" t="s">
        <v>198</v>
      </c>
      <c r="BD102" s="10" t="s">
        <v>157</v>
      </c>
    </row>
    <row r="103" spans="1:56" ht="14.5" x14ac:dyDescent="0.35">
      <c r="A103" s="9">
        <v>45211.749541377314</v>
      </c>
      <c r="B103" s="10" t="s">
        <v>4778</v>
      </c>
      <c r="C103" s="10" t="s">
        <v>4779</v>
      </c>
      <c r="D103" s="10" t="s">
        <v>4780</v>
      </c>
      <c r="E103" s="10" t="s">
        <v>4781</v>
      </c>
      <c r="F103" s="10" t="s">
        <v>4782</v>
      </c>
      <c r="G103" s="10" t="s">
        <v>89</v>
      </c>
      <c r="H103" s="10">
        <v>8500152222</v>
      </c>
      <c r="I103" s="10" t="s">
        <v>4778</v>
      </c>
      <c r="J103" s="10" t="s">
        <v>90</v>
      </c>
      <c r="K103" s="10" t="s">
        <v>91</v>
      </c>
      <c r="L103" s="1"/>
      <c r="M103" s="10" t="s">
        <v>92</v>
      </c>
      <c r="N103" s="10" t="s">
        <v>93</v>
      </c>
      <c r="O103" s="1"/>
      <c r="P103" s="1"/>
      <c r="Q103" s="1"/>
      <c r="R103" s="1"/>
      <c r="S103" s="1"/>
      <c r="T103" s="10">
        <v>2019</v>
      </c>
      <c r="U103" s="10" t="s">
        <v>94</v>
      </c>
      <c r="V103" s="10">
        <v>9.5</v>
      </c>
      <c r="W103" s="10">
        <v>600</v>
      </c>
      <c r="X103" s="10">
        <v>90.2</v>
      </c>
      <c r="Y103" s="12"/>
      <c r="Z103" s="10" t="s">
        <v>4783</v>
      </c>
      <c r="AA103" s="10" t="s">
        <v>96</v>
      </c>
      <c r="AB103" s="10">
        <v>2021</v>
      </c>
      <c r="AC103" s="10">
        <v>928</v>
      </c>
      <c r="AD103" s="10">
        <v>1000</v>
      </c>
      <c r="AE103" s="13">
        <v>92.800000000000011</v>
      </c>
      <c r="AF103" s="13">
        <v>92.800000000000011</v>
      </c>
      <c r="AG103" s="13"/>
      <c r="AH103" s="10">
        <v>92.8</v>
      </c>
      <c r="AI103" s="10" t="s">
        <v>4784</v>
      </c>
      <c r="AJ103" s="14">
        <v>37988</v>
      </c>
      <c r="AK103" s="10" t="s">
        <v>116</v>
      </c>
      <c r="AL103" s="10" t="s">
        <v>133</v>
      </c>
      <c r="AM103" s="10">
        <v>26768</v>
      </c>
      <c r="AN103" s="10">
        <v>8.84</v>
      </c>
      <c r="AO103" s="10">
        <v>0</v>
      </c>
      <c r="AP103" s="10">
        <v>0</v>
      </c>
      <c r="AQ103" s="10" t="s">
        <v>179</v>
      </c>
      <c r="AR103" s="10" t="s">
        <v>4785</v>
      </c>
      <c r="AS103" s="10" t="s">
        <v>152</v>
      </c>
      <c r="AT103" s="10" t="s">
        <v>119</v>
      </c>
      <c r="AU103" s="10">
        <v>500070</v>
      </c>
      <c r="AV103" s="10" t="s">
        <v>4786</v>
      </c>
      <c r="AW103" s="10" t="s">
        <v>119</v>
      </c>
      <c r="AX103" s="10">
        <v>500070</v>
      </c>
      <c r="AY103" s="10" t="s">
        <v>4787</v>
      </c>
      <c r="AZ103" s="10">
        <v>8106668800</v>
      </c>
      <c r="BA103" s="10" t="s">
        <v>4788</v>
      </c>
      <c r="BB103" s="10">
        <v>9515202122</v>
      </c>
      <c r="BC103" s="10" t="s">
        <v>3553</v>
      </c>
      <c r="BD103" s="10" t="s">
        <v>930</v>
      </c>
    </row>
    <row r="104" spans="1:56" ht="14.5" x14ac:dyDescent="0.35">
      <c r="A104" s="9">
        <v>45211.944532789348</v>
      </c>
      <c r="B104" s="10" t="s">
        <v>4926</v>
      </c>
      <c r="C104" s="10" t="s">
        <v>4927</v>
      </c>
      <c r="D104" s="10" t="s">
        <v>4928</v>
      </c>
      <c r="E104" s="10" t="s">
        <v>4929</v>
      </c>
      <c r="F104" s="10" t="s">
        <v>4930</v>
      </c>
      <c r="G104" s="10" t="s">
        <v>89</v>
      </c>
      <c r="H104" s="10">
        <v>9398168184</v>
      </c>
      <c r="I104" s="10" t="s">
        <v>4926</v>
      </c>
      <c r="J104" s="10" t="s">
        <v>90</v>
      </c>
      <c r="K104" s="10" t="s">
        <v>91</v>
      </c>
      <c r="L104" s="1"/>
      <c r="M104" s="10" t="s">
        <v>92</v>
      </c>
      <c r="N104" s="10" t="s">
        <v>93</v>
      </c>
      <c r="O104" s="1"/>
      <c r="P104" s="1"/>
      <c r="Q104" s="1"/>
      <c r="R104" s="1"/>
      <c r="S104" s="1"/>
      <c r="T104" s="10">
        <v>2019</v>
      </c>
      <c r="U104" s="10" t="s">
        <v>94</v>
      </c>
      <c r="V104" s="10">
        <v>10</v>
      </c>
      <c r="W104" s="10">
        <v>600</v>
      </c>
      <c r="X104" s="10">
        <v>95</v>
      </c>
      <c r="Y104" s="12"/>
      <c r="Z104" s="10" t="s">
        <v>4931</v>
      </c>
      <c r="AA104" s="10" t="s">
        <v>96</v>
      </c>
      <c r="AB104" s="10">
        <v>2021</v>
      </c>
      <c r="AC104" s="10">
        <v>928</v>
      </c>
      <c r="AD104" s="10">
        <v>1000</v>
      </c>
      <c r="AE104" s="13">
        <v>92.800000000000011</v>
      </c>
      <c r="AF104" s="13">
        <v>92.800000000000011</v>
      </c>
      <c r="AG104" s="13"/>
      <c r="AH104" s="10">
        <v>92.8</v>
      </c>
      <c r="AI104" s="10" t="s">
        <v>4932</v>
      </c>
      <c r="AJ104" s="14">
        <v>37804</v>
      </c>
      <c r="AK104" s="10" t="s">
        <v>116</v>
      </c>
      <c r="AL104" s="10" t="s">
        <v>99</v>
      </c>
      <c r="AM104" s="10">
        <v>12544</v>
      </c>
      <c r="AN104" s="10">
        <v>8.8000000000000007</v>
      </c>
      <c r="AO104" s="10">
        <v>0</v>
      </c>
      <c r="AP104" s="10">
        <v>0</v>
      </c>
      <c r="AQ104" s="10" t="s">
        <v>4933</v>
      </c>
      <c r="AR104" s="10" t="s">
        <v>4934</v>
      </c>
      <c r="AS104" s="10" t="s">
        <v>152</v>
      </c>
      <c r="AT104" s="10" t="s">
        <v>103</v>
      </c>
      <c r="AU104" s="10">
        <v>500035</v>
      </c>
      <c r="AV104" s="10" t="s">
        <v>4934</v>
      </c>
      <c r="AW104" s="10" t="s">
        <v>103</v>
      </c>
      <c r="AX104" s="10">
        <v>500035</v>
      </c>
      <c r="AY104" s="10" t="s">
        <v>4935</v>
      </c>
      <c r="AZ104" s="10">
        <v>9948393605</v>
      </c>
      <c r="BA104" s="10" t="s">
        <v>4936</v>
      </c>
      <c r="BB104" s="10">
        <v>7386137385</v>
      </c>
      <c r="BC104" s="10" t="s">
        <v>4937</v>
      </c>
      <c r="BD104" s="10" t="s">
        <v>450</v>
      </c>
    </row>
    <row r="105" spans="1:56" ht="14.5" x14ac:dyDescent="0.35">
      <c r="A105" s="9">
        <v>45211.884110995372</v>
      </c>
      <c r="B105" s="10" t="s">
        <v>9521</v>
      </c>
      <c r="C105" s="10" t="s">
        <v>9522</v>
      </c>
      <c r="D105" s="10" t="s">
        <v>9523</v>
      </c>
      <c r="E105" s="10" t="s">
        <v>9524</v>
      </c>
      <c r="F105" s="10" t="s">
        <v>9525</v>
      </c>
      <c r="G105" s="10" t="s">
        <v>89</v>
      </c>
      <c r="H105" s="10">
        <v>8328374039</v>
      </c>
      <c r="I105" s="10" t="s">
        <v>9521</v>
      </c>
      <c r="J105" s="10" t="s">
        <v>90</v>
      </c>
      <c r="K105" s="10" t="s">
        <v>91</v>
      </c>
      <c r="L105" s="1"/>
      <c r="M105" s="10" t="s">
        <v>92</v>
      </c>
      <c r="N105" s="10" t="s">
        <v>93</v>
      </c>
      <c r="O105" s="1"/>
      <c r="P105" s="1"/>
      <c r="Q105" s="1"/>
      <c r="R105" s="1"/>
      <c r="S105" s="1"/>
      <c r="T105" s="10">
        <v>2019</v>
      </c>
      <c r="U105" s="10" t="s">
        <v>94</v>
      </c>
      <c r="V105" s="10">
        <v>8.8000000000000007</v>
      </c>
      <c r="W105" s="10">
        <v>10</v>
      </c>
      <c r="X105" s="10">
        <v>83.6</v>
      </c>
      <c r="Y105" s="12"/>
      <c r="Z105" s="10" t="s">
        <v>9526</v>
      </c>
      <c r="AA105" s="10" t="s">
        <v>1412</v>
      </c>
      <c r="AB105" s="10">
        <v>2022</v>
      </c>
      <c r="AC105" s="10">
        <v>9.7799999999999994</v>
      </c>
      <c r="AD105" s="10">
        <v>10</v>
      </c>
      <c r="AE105" s="13">
        <v>92.91</v>
      </c>
      <c r="AF105" s="13">
        <v>92.91</v>
      </c>
      <c r="AG105" s="13">
        <v>92.91</v>
      </c>
      <c r="AH105" s="10">
        <v>92.91</v>
      </c>
      <c r="AI105" s="10" t="s">
        <v>9527</v>
      </c>
      <c r="AJ105" s="14">
        <v>37961</v>
      </c>
      <c r="AK105" s="10" t="s">
        <v>116</v>
      </c>
      <c r="AL105" s="10" t="s">
        <v>99</v>
      </c>
      <c r="AM105" s="10">
        <v>1187</v>
      </c>
      <c r="AN105" s="10">
        <v>9.01</v>
      </c>
      <c r="AO105" s="10">
        <v>0</v>
      </c>
      <c r="AP105" s="10">
        <v>0</v>
      </c>
      <c r="AQ105" s="10" t="s">
        <v>573</v>
      </c>
      <c r="AR105" s="10" t="s">
        <v>9528</v>
      </c>
      <c r="AS105" s="10" t="s">
        <v>1963</v>
      </c>
      <c r="AT105" s="10" t="s">
        <v>9529</v>
      </c>
      <c r="AU105" s="10">
        <v>505184</v>
      </c>
      <c r="AV105" s="10" t="s">
        <v>9530</v>
      </c>
      <c r="AW105" s="10" t="s">
        <v>9529</v>
      </c>
      <c r="AX105" s="10">
        <v>505184</v>
      </c>
      <c r="AY105" s="10" t="s">
        <v>9531</v>
      </c>
      <c r="AZ105" s="10">
        <v>9676742746</v>
      </c>
      <c r="BA105" s="10" t="s">
        <v>9532</v>
      </c>
      <c r="BB105" s="10">
        <v>9676742746</v>
      </c>
      <c r="BC105" s="10" t="s">
        <v>1968</v>
      </c>
      <c r="BD105" s="10" t="s">
        <v>578</v>
      </c>
    </row>
    <row r="106" spans="1:56" ht="14.5" x14ac:dyDescent="0.35">
      <c r="A106" s="9">
        <v>45212.610555694446</v>
      </c>
      <c r="B106" s="10" t="s">
        <v>4812</v>
      </c>
      <c r="C106" s="10" t="s">
        <v>4813</v>
      </c>
      <c r="D106" s="10" t="s">
        <v>4814</v>
      </c>
      <c r="E106" s="10" t="s">
        <v>4815</v>
      </c>
      <c r="F106" s="10" t="s">
        <v>4816</v>
      </c>
      <c r="G106" s="10" t="s">
        <v>89</v>
      </c>
      <c r="H106" s="10">
        <v>9392476988</v>
      </c>
      <c r="I106" s="10" t="s">
        <v>4812</v>
      </c>
      <c r="J106" s="10" t="s">
        <v>90</v>
      </c>
      <c r="K106" s="10" t="s">
        <v>91</v>
      </c>
      <c r="L106" s="1"/>
      <c r="M106" s="10" t="s">
        <v>92</v>
      </c>
      <c r="N106" s="10" t="s">
        <v>93</v>
      </c>
      <c r="O106" s="1"/>
      <c r="P106" s="1"/>
      <c r="Q106" s="1"/>
      <c r="R106" s="1"/>
      <c r="S106" s="1"/>
      <c r="T106" s="10">
        <v>2019</v>
      </c>
      <c r="U106" s="10" t="s">
        <v>94</v>
      </c>
      <c r="V106" s="10">
        <v>9.1999999999999993</v>
      </c>
      <c r="W106" s="10">
        <v>10</v>
      </c>
      <c r="X106" s="10">
        <v>87.5</v>
      </c>
      <c r="Y106" s="12"/>
      <c r="Z106" s="10" t="s">
        <v>4817</v>
      </c>
      <c r="AA106" s="10" t="s">
        <v>96</v>
      </c>
      <c r="AB106" s="10">
        <v>2021</v>
      </c>
      <c r="AC106" s="10">
        <v>930</v>
      </c>
      <c r="AD106" s="10">
        <v>1000</v>
      </c>
      <c r="AE106" s="13">
        <v>93</v>
      </c>
      <c r="AF106" s="13">
        <v>93</v>
      </c>
      <c r="AG106" s="13"/>
      <c r="AH106" s="10">
        <v>93</v>
      </c>
      <c r="AI106" s="10" t="s">
        <v>4818</v>
      </c>
      <c r="AJ106" s="14">
        <v>38245</v>
      </c>
      <c r="AK106" s="10" t="s">
        <v>116</v>
      </c>
      <c r="AL106" s="10" t="s">
        <v>133</v>
      </c>
      <c r="AM106" s="10">
        <v>50067</v>
      </c>
      <c r="AN106" s="10">
        <v>7.69</v>
      </c>
      <c r="AO106" s="10">
        <v>0</v>
      </c>
      <c r="AP106" s="10">
        <v>0</v>
      </c>
      <c r="AQ106" s="10" t="s">
        <v>664</v>
      </c>
      <c r="AR106" s="10" t="s">
        <v>4819</v>
      </c>
      <c r="AS106" s="10" t="s">
        <v>547</v>
      </c>
      <c r="AT106" s="10" t="s">
        <v>2157</v>
      </c>
      <c r="AU106" s="10">
        <v>522615</v>
      </c>
      <c r="AV106" s="10" t="s">
        <v>4819</v>
      </c>
      <c r="AW106" s="10" t="s">
        <v>2157</v>
      </c>
      <c r="AX106" s="10">
        <v>522615</v>
      </c>
      <c r="AY106" s="10" t="s">
        <v>4820</v>
      </c>
      <c r="AZ106" s="10">
        <v>8008192828</v>
      </c>
      <c r="BA106" s="10" t="s">
        <v>4821</v>
      </c>
      <c r="BB106" s="10">
        <v>9542510536</v>
      </c>
      <c r="BC106" s="10" t="s">
        <v>449</v>
      </c>
      <c r="BD106" s="10" t="s">
        <v>4822</v>
      </c>
    </row>
    <row r="107" spans="1:56" ht="14.5" x14ac:dyDescent="0.35">
      <c r="A107" s="9">
        <v>45211.866818854163</v>
      </c>
      <c r="B107" s="10" t="s">
        <v>3881</v>
      </c>
      <c r="C107" s="10" t="s">
        <v>3882</v>
      </c>
      <c r="D107" s="10" t="s">
        <v>3883</v>
      </c>
      <c r="E107" s="10" t="s">
        <v>3884</v>
      </c>
      <c r="F107" s="10" t="s">
        <v>3885</v>
      </c>
      <c r="G107" s="10" t="s">
        <v>89</v>
      </c>
      <c r="H107" s="10">
        <v>8247056380</v>
      </c>
      <c r="I107" s="10" t="s">
        <v>3886</v>
      </c>
      <c r="J107" s="10" t="s">
        <v>90</v>
      </c>
      <c r="K107" s="10" t="s">
        <v>91</v>
      </c>
      <c r="L107" s="1"/>
      <c r="M107" s="10" t="s">
        <v>92</v>
      </c>
      <c r="N107" s="10" t="s">
        <v>93</v>
      </c>
      <c r="O107" s="1"/>
      <c r="P107" s="1"/>
      <c r="Q107" s="1"/>
      <c r="R107" s="1"/>
      <c r="S107" s="1"/>
      <c r="T107" s="10">
        <v>2019</v>
      </c>
      <c r="U107" s="10" t="s">
        <v>94</v>
      </c>
      <c r="V107" s="10">
        <v>9</v>
      </c>
      <c r="W107" s="10">
        <v>600</v>
      </c>
      <c r="X107" s="10">
        <v>85.5</v>
      </c>
      <c r="Y107" s="12"/>
      <c r="Z107" s="10" t="s">
        <v>3887</v>
      </c>
      <c r="AA107" s="10" t="s">
        <v>96</v>
      </c>
      <c r="AB107" s="10">
        <v>2021</v>
      </c>
      <c r="AC107" s="10">
        <v>932</v>
      </c>
      <c r="AD107" s="10">
        <v>1000</v>
      </c>
      <c r="AE107" s="13">
        <v>93.2</v>
      </c>
      <c r="AF107" s="13">
        <v>93.2</v>
      </c>
      <c r="AG107" s="13"/>
      <c r="AH107" s="10">
        <v>92</v>
      </c>
      <c r="AI107" s="10" t="s">
        <v>505</v>
      </c>
      <c r="AJ107" s="14">
        <v>37772</v>
      </c>
      <c r="AK107" s="10" t="s">
        <v>98</v>
      </c>
      <c r="AL107" s="10" t="s">
        <v>133</v>
      </c>
      <c r="AM107" s="10">
        <v>90</v>
      </c>
      <c r="AN107" s="10">
        <v>7.36</v>
      </c>
      <c r="AO107" s="10">
        <v>0</v>
      </c>
      <c r="AP107" s="10">
        <v>0</v>
      </c>
      <c r="AQ107" s="10" t="s">
        <v>3888</v>
      </c>
      <c r="AR107" s="10" t="s">
        <v>3889</v>
      </c>
      <c r="AS107" s="10" t="s">
        <v>323</v>
      </c>
      <c r="AT107" s="10" t="s">
        <v>2030</v>
      </c>
      <c r="AU107" s="10">
        <v>503003</v>
      </c>
      <c r="AV107" s="10" t="s">
        <v>3890</v>
      </c>
      <c r="AW107" s="10" t="s">
        <v>2030</v>
      </c>
      <c r="AX107" s="10">
        <v>503003</v>
      </c>
      <c r="AY107" s="10" t="s">
        <v>3891</v>
      </c>
      <c r="AZ107" s="10">
        <v>8099102735</v>
      </c>
      <c r="BA107" s="10" t="s">
        <v>3892</v>
      </c>
      <c r="BB107" s="10">
        <v>6309370790</v>
      </c>
      <c r="BC107" s="10" t="s">
        <v>449</v>
      </c>
      <c r="BD107" s="10" t="s">
        <v>449</v>
      </c>
    </row>
    <row r="108" spans="1:56" ht="14.5" x14ac:dyDescent="0.35">
      <c r="A108" s="9">
        <v>45211.823637673609</v>
      </c>
      <c r="B108" s="10" t="s">
        <v>4878</v>
      </c>
      <c r="C108" s="10" t="s">
        <v>4879</v>
      </c>
      <c r="D108" s="10" t="s">
        <v>4880</v>
      </c>
      <c r="E108" s="10" t="s">
        <v>4881</v>
      </c>
      <c r="F108" s="10" t="s">
        <v>4882</v>
      </c>
      <c r="G108" s="10" t="s">
        <v>89</v>
      </c>
      <c r="H108" s="10">
        <v>9849734320</v>
      </c>
      <c r="I108" s="10" t="s">
        <v>4878</v>
      </c>
      <c r="J108" s="10" t="s">
        <v>90</v>
      </c>
      <c r="K108" s="10" t="s">
        <v>91</v>
      </c>
      <c r="L108" s="1"/>
      <c r="M108" s="10" t="s">
        <v>92</v>
      </c>
      <c r="N108" s="10" t="s">
        <v>93</v>
      </c>
      <c r="O108" s="1"/>
      <c r="P108" s="1"/>
      <c r="Q108" s="1"/>
      <c r="R108" s="1"/>
      <c r="S108" s="1"/>
      <c r="T108" s="10">
        <v>2019</v>
      </c>
      <c r="U108" s="10" t="s">
        <v>94</v>
      </c>
      <c r="V108" s="10">
        <v>9.32</v>
      </c>
      <c r="W108" s="10">
        <v>600</v>
      </c>
      <c r="X108" s="10">
        <v>88.54</v>
      </c>
      <c r="Y108" s="12"/>
      <c r="Z108" s="10" t="s">
        <v>4883</v>
      </c>
      <c r="AA108" s="10" t="s">
        <v>96</v>
      </c>
      <c r="AB108" s="10">
        <v>2021</v>
      </c>
      <c r="AC108" s="10">
        <v>932</v>
      </c>
      <c r="AD108" s="10">
        <v>1000</v>
      </c>
      <c r="AE108" s="13">
        <v>93.2</v>
      </c>
      <c r="AF108" s="13">
        <v>93.2</v>
      </c>
      <c r="AG108" s="13"/>
      <c r="AH108" s="10">
        <v>93.2</v>
      </c>
      <c r="AI108" s="10" t="s">
        <v>3925</v>
      </c>
      <c r="AJ108" s="14">
        <v>38012</v>
      </c>
      <c r="AK108" s="10" t="s">
        <v>116</v>
      </c>
      <c r="AL108" s="10" t="s">
        <v>99</v>
      </c>
      <c r="AM108" s="10">
        <v>8632</v>
      </c>
      <c r="AN108" s="10">
        <v>8.86</v>
      </c>
      <c r="AO108" s="10">
        <v>0</v>
      </c>
      <c r="AP108" s="10">
        <v>0</v>
      </c>
      <c r="AQ108" s="10" t="s">
        <v>179</v>
      </c>
      <c r="AR108" s="10" t="s">
        <v>4884</v>
      </c>
      <c r="AS108" s="10" t="s">
        <v>102</v>
      </c>
      <c r="AT108" s="10" t="s">
        <v>103</v>
      </c>
      <c r="AU108" s="10">
        <v>500078</v>
      </c>
      <c r="AV108" s="10" t="s">
        <v>4884</v>
      </c>
      <c r="AW108" s="10" t="s">
        <v>103</v>
      </c>
      <c r="AX108" s="10">
        <v>500078</v>
      </c>
      <c r="AY108" s="10" t="s">
        <v>4885</v>
      </c>
      <c r="AZ108" s="10">
        <v>9948842850</v>
      </c>
      <c r="BA108" s="10" t="s">
        <v>4886</v>
      </c>
      <c r="BB108" s="10">
        <v>7569445912</v>
      </c>
      <c r="BC108" s="10" t="s">
        <v>4887</v>
      </c>
      <c r="BD108" s="10" t="s">
        <v>125</v>
      </c>
    </row>
    <row r="109" spans="1:56" ht="14.5" x14ac:dyDescent="0.35">
      <c r="A109" s="9">
        <v>45211.807444317128</v>
      </c>
      <c r="B109" s="10" t="s">
        <v>5100</v>
      </c>
      <c r="C109" s="10" t="s">
        <v>5101</v>
      </c>
      <c r="D109" s="10" t="s">
        <v>5102</v>
      </c>
      <c r="E109" s="10" t="s">
        <v>5103</v>
      </c>
      <c r="F109" s="10" t="s">
        <v>5104</v>
      </c>
      <c r="G109" s="10" t="s">
        <v>89</v>
      </c>
      <c r="H109" s="10">
        <v>9014952961</v>
      </c>
      <c r="I109" s="10" t="s">
        <v>5100</v>
      </c>
      <c r="J109" s="10" t="s">
        <v>90</v>
      </c>
      <c r="K109" s="10" t="s">
        <v>91</v>
      </c>
      <c r="L109" s="1"/>
      <c r="M109" s="10" t="s">
        <v>92</v>
      </c>
      <c r="N109" s="10" t="s">
        <v>93</v>
      </c>
      <c r="O109" s="1"/>
      <c r="P109" s="1"/>
      <c r="Q109" s="1"/>
      <c r="R109" s="1"/>
      <c r="S109" s="1"/>
      <c r="T109" s="10">
        <v>2019</v>
      </c>
      <c r="U109" s="10" t="s">
        <v>94</v>
      </c>
      <c r="V109" s="10">
        <v>9.3000000000000007</v>
      </c>
      <c r="W109" s="10">
        <v>600</v>
      </c>
      <c r="X109" s="10">
        <v>88.35</v>
      </c>
      <c r="Y109" s="12"/>
      <c r="Z109" s="10" t="s">
        <v>5105</v>
      </c>
      <c r="AA109" s="10" t="s">
        <v>96</v>
      </c>
      <c r="AB109" s="10">
        <v>2021</v>
      </c>
      <c r="AC109" s="10">
        <v>932</v>
      </c>
      <c r="AD109" s="10">
        <v>1000</v>
      </c>
      <c r="AE109" s="13">
        <v>93.2</v>
      </c>
      <c r="AF109" s="13">
        <v>93.2</v>
      </c>
      <c r="AG109" s="13"/>
      <c r="AH109" s="10">
        <v>93.2</v>
      </c>
      <c r="AI109" s="10" t="s">
        <v>5106</v>
      </c>
      <c r="AJ109" s="14">
        <v>38057</v>
      </c>
      <c r="AK109" s="10" t="s">
        <v>116</v>
      </c>
      <c r="AL109" s="10" t="s">
        <v>99</v>
      </c>
      <c r="AM109" s="10">
        <v>16770</v>
      </c>
      <c r="AN109" s="10">
        <v>9.02</v>
      </c>
      <c r="AO109" s="10">
        <v>0</v>
      </c>
      <c r="AP109" s="10">
        <v>0</v>
      </c>
      <c r="AQ109" s="10" t="s">
        <v>5107</v>
      </c>
      <c r="AR109" s="10" t="s">
        <v>5108</v>
      </c>
      <c r="AS109" s="10" t="s">
        <v>102</v>
      </c>
      <c r="AT109" s="10" t="s">
        <v>103</v>
      </c>
      <c r="AU109" s="10">
        <v>501401</v>
      </c>
      <c r="AV109" s="10" t="s">
        <v>5109</v>
      </c>
      <c r="AW109" s="10" t="s">
        <v>5110</v>
      </c>
      <c r="AX109" s="10">
        <v>509360</v>
      </c>
      <c r="AY109" s="10" t="s">
        <v>5111</v>
      </c>
      <c r="AZ109" s="10">
        <v>9948647179</v>
      </c>
      <c r="BA109" s="10" t="s">
        <v>5112</v>
      </c>
      <c r="BB109" s="10">
        <v>9912637115</v>
      </c>
      <c r="BC109" s="10" t="s">
        <v>449</v>
      </c>
      <c r="BD109" s="10" t="s">
        <v>449</v>
      </c>
    </row>
    <row r="110" spans="1:56" ht="14.5" x14ac:dyDescent="0.35">
      <c r="A110" s="9">
        <v>45211.73655184028</v>
      </c>
      <c r="B110" s="10" t="s">
        <v>9454</v>
      </c>
      <c r="C110" s="10" t="s">
        <v>9455</v>
      </c>
      <c r="D110" s="10" t="s">
        <v>9456</v>
      </c>
      <c r="E110" s="10" t="s">
        <v>9457</v>
      </c>
      <c r="F110" s="10" t="s">
        <v>9458</v>
      </c>
      <c r="G110" s="10" t="s">
        <v>89</v>
      </c>
      <c r="H110" s="10">
        <v>9493362769</v>
      </c>
      <c r="I110" s="10" t="s">
        <v>9454</v>
      </c>
      <c r="J110" s="10" t="s">
        <v>90</v>
      </c>
      <c r="K110" s="10" t="s">
        <v>91</v>
      </c>
      <c r="L110" s="1"/>
      <c r="M110" s="10" t="s">
        <v>92</v>
      </c>
      <c r="N110" s="10" t="s">
        <v>93</v>
      </c>
      <c r="O110" s="1"/>
      <c r="P110" s="1"/>
      <c r="Q110" s="1"/>
      <c r="R110" s="1"/>
      <c r="S110" s="1"/>
      <c r="T110" s="10">
        <v>2019</v>
      </c>
      <c r="U110" s="10" t="s">
        <v>94</v>
      </c>
      <c r="V110" s="10">
        <v>9.5</v>
      </c>
      <c r="W110" s="10">
        <v>10</v>
      </c>
      <c r="X110" s="10">
        <v>90.25</v>
      </c>
      <c r="Y110" s="12"/>
      <c r="Z110" s="10" t="s">
        <v>9459</v>
      </c>
      <c r="AA110" s="10" t="s">
        <v>1412</v>
      </c>
      <c r="AB110" s="10">
        <v>2022</v>
      </c>
      <c r="AC110" s="10">
        <v>933</v>
      </c>
      <c r="AD110" s="10">
        <v>1000</v>
      </c>
      <c r="AE110" s="13">
        <v>93.300000000000011</v>
      </c>
      <c r="AF110" s="13">
        <v>93.300000000000011</v>
      </c>
      <c r="AG110" s="13"/>
      <c r="AH110" s="10">
        <v>93.26</v>
      </c>
      <c r="AI110" s="10" t="s">
        <v>9460</v>
      </c>
      <c r="AJ110" s="14">
        <v>37428</v>
      </c>
      <c r="AK110" s="10" t="s">
        <v>98</v>
      </c>
      <c r="AL110" s="10" t="s">
        <v>99</v>
      </c>
      <c r="AM110" s="10">
        <v>13213</v>
      </c>
      <c r="AN110" s="10">
        <v>8.52</v>
      </c>
      <c r="AO110" s="10">
        <v>0</v>
      </c>
      <c r="AP110" s="10">
        <v>0</v>
      </c>
      <c r="AQ110" s="10" t="s">
        <v>4439</v>
      </c>
      <c r="AR110" s="10" t="s">
        <v>8370</v>
      </c>
      <c r="AS110" s="10" t="s">
        <v>102</v>
      </c>
      <c r="AT110" s="10" t="s">
        <v>1157</v>
      </c>
      <c r="AU110" s="10">
        <v>506315</v>
      </c>
      <c r="AV110" s="10" t="s">
        <v>9461</v>
      </c>
      <c r="AW110" s="10" t="s">
        <v>1157</v>
      </c>
      <c r="AX110" s="10">
        <v>506315</v>
      </c>
      <c r="AY110" s="10" t="s">
        <v>9462</v>
      </c>
      <c r="AZ110" s="10">
        <v>9441018741</v>
      </c>
      <c r="BA110" s="10" t="s">
        <v>9463</v>
      </c>
      <c r="BB110" s="10">
        <v>9154075014</v>
      </c>
      <c r="BC110" s="10" t="s">
        <v>106</v>
      </c>
      <c r="BD110" s="10" t="s">
        <v>9464</v>
      </c>
    </row>
    <row r="111" spans="1:56" ht="14.5" x14ac:dyDescent="0.35">
      <c r="A111" s="9">
        <v>45211.95651152778</v>
      </c>
      <c r="B111" s="10" t="s">
        <v>3741</v>
      </c>
      <c r="C111" s="10" t="s">
        <v>3742</v>
      </c>
      <c r="D111" s="10" t="s">
        <v>3743</v>
      </c>
      <c r="E111" s="10" t="s">
        <v>3744</v>
      </c>
      <c r="F111" s="10" t="s">
        <v>3745</v>
      </c>
      <c r="G111" s="10" t="s">
        <v>89</v>
      </c>
      <c r="H111" s="10">
        <v>6302989238</v>
      </c>
      <c r="I111" s="10" t="s">
        <v>3746</v>
      </c>
      <c r="J111" s="10" t="s">
        <v>90</v>
      </c>
      <c r="K111" s="10" t="s">
        <v>91</v>
      </c>
      <c r="L111" s="1"/>
      <c r="M111" s="10" t="s">
        <v>92</v>
      </c>
      <c r="N111" s="10" t="s">
        <v>93</v>
      </c>
      <c r="O111" s="1"/>
      <c r="P111" s="1"/>
      <c r="Q111" s="1"/>
      <c r="R111" s="1"/>
      <c r="S111" s="1"/>
      <c r="T111" s="10">
        <v>2019</v>
      </c>
      <c r="U111" s="10" t="s">
        <v>94</v>
      </c>
      <c r="V111" s="10">
        <v>9.8000000000000007</v>
      </c>
      <c r="W111" s="10">
        <v>600</v>
      </c>
      <c r="X111" s="10">
        <v>93.1</v>
      </c>
      <c r="Y111" s="12"/>
      <c r="Z111" s="10" t="s">
        <v>3747</v>
      </c>
      <c r="AA111" s="10" t="s">
        <v>96</v>
      </c>
      <c r="AB111" s="10">
        <v>2021</v>
      </c>
      <c r="AC111" s="10">
        <v>934</v>
      </c>
      <c r="AD111" s="10">
        <v>1000</v>
      </c>
      <c r="AE111" s="13">
        <v>93.4</v>
      </c>
      <c r="AF111" s="13">
        <v>93.4</v>
      </c>
      <c r="AG111" s="13"/>
      <c r="AH111" s="10">
        <v>93.4</v>
      </c>
      <c r="AI111" s="10" t="s">
        <v>3748</v>
      </c>
      <c r="AJ111" s="14">
        <v>38190</v>
      </c>
      <c r="AK111" s="10" t="s">
        <v>98</v>
      </c>
      <c r="AL111" s="10" t="s">
        <v>99</v>
      </c>
      <c r="AM111" s="10">
        <v>20872</v>
      </c>
      <c r="AN111" s="10">
        <v>9.19</v>
      </c>
      <c r="AO111" s="10">
        <v>0</v>
      </c>
      <c r="AP111" s="10">
        <v>0</v>
      </c>
      <c r="AQ111" s="10" t="s">
        <v>363</v>
      </c>
      <c r="AR111" s="10" t="s">
        <v>3749</v>
      </c>
      <c r="AS111" s="10" t="s">
        <v>102</v>
      </c>
      <c r="AT111" s="10" t="s">
        <v>103</v>
      </c>
      <c r="AU111" s="10">
        <v>500100</v>
      </c>
      <c r="AV111" s="10" t="s">
        <v>3750</v>
      </c>
      <c r="AW111" s="10" t="s">
        <v>535</v>
      </c>
      <c r="AX111" s="10">
        <v>503224</v>
      </c>
      <c r="AY111" s="10" t="s">
        <v>3751</v>
      </c>
      <c r="AZ111" s="10">
        <v>9490512366</v>
      </c>
      <c r="BA111" s="10" t="s">
        <v>3752</v>
      </c>
      <c r="BB111" s="10">
        <v>7075533387</v>
      </c>
      <c r="BC111" s="10" t="s">
        <v>246</v>
      </c>
      <c r="BD111" s="10" t="s">
        <v>315</v>
      </c>
    </row>
    <row r="112" spans="1:56" ht="14.5" x14ac:dyDescent="0.35">
      <c r="A112" s="9">
        <v>45211.86804804398</v>
      </c>
      <c r="B112" s="10" t="s">
        <v>4444</v>
      </c>
      <c r="C112" s="10" t="s">
        <v>4445</v>
      </c>
      <c r="D112" s="10" t="s">
        <v>4446</v>
      </c>
      <c r="E112" s="10" t="s">
        <v>3545</v>
      </c>
      <c r="F112" s="10" t="s">
        <v>4447</v>
      </c>
      <c r="G112" s="10" t="s">
        <v>89</v>
      </c>
      <c r="H112" s="10">
        <v>6300550337</v>
      </c>
      <c r="I112" s="10" t="s">
        <v>4448</v>
      </c>
      <c r="J112" s="10" t="s">
        <v>90</v>
      </c>
      <c r="K112" s="10" t="s">
        <v>91</v>
      </c>
      <c r="L112" s="1"/>
      <c r="M112" s="10" t="s">
        <v>92</v>
      </c>
      <c r="N112" s="10" t="s">
        <v>93</v>
      </c>
      <c r="O112" s="1"/>
      <c r="P112" s="1"/>
      <c r="Q112" s="1"/>
      <c r="R112" s="1"/>
      <c r="S112" s="1"/>
      <c r="T112" s="10">
        <v>2019</v>
      </c>
      <c r="U112" s="10" t="s">
        <v>94</v>
      </c>
      <c r="V112" s="10">
        <v>10</v>
      </c>
      <c r="W112" s="10">
        <v>600</v>
      </c>
      <c r="X112" s="10">
        <v>95</v>
      </c>
      <c r="Y112" s="12"/>
      <c r="Z112" s="10" t="s">
        <v>4449</v>
      </c>
      <c r="AA112" s="10" t="s">
        <v>96</v>
      </c>
      <c r="AB112" s="10">
        <v>2021</v>
      </c>
      <c r="AC112" s="10">
        <v>934</v>
      </c>
      <c r="AD112" s="10">
        <v>1000</v>
      </c>
      <c r="AE112" s="13">
        <v>93.4</v>
      </c>
      <c r="AF112" s="13">
        <v>93.4</v>
      </c>
      <c r="AG112" s="13"/>
      <c r="AH112" s="10">
        <v>93.4</v>
      </c>
      <c r="AI112" s="10" t="s">
        <v>1213</v>
      </c>
      <c r="AJ112" s="14">
        <v>37838</v>
      </c>
      <c r="AK112" s="10" t="s">
        <v>98</v>
      </c>
      <c r="AL112" s="10" t="s">
        <v>99</v>
      </c>
      <c r="AM112" s="10">
        <v>18489</v>
      </c>
      <c r="AN112" s="10">
        <v>8.86</v>
      </c>
      <c r="AO112" s="10">
        <v>0</v>
      </c>
      <c r="AP112" s="10">
        <v>0</v>
      </c>
      <c r="AQ112" s="10" t="s">
        <v>254</v>
      </c>
      <c r="AR112" s="10" t="s">
        <v>4450</v>
      </c>
      <c r="AS112" s="10" t="s">
        <v>152</v>
      </c>
      <c r="AT112" s="10" t="s">
        <v>1631</v>
      </c>
      <c r="AU112" s="10">
        <v>505001</v>
      </c>
      <c r="AV112" s="10" t="s">
        <v>4450</v>
      </c>
      <c r="AW112" s="10" t="s">
        <v>1631</v>
      </c>
      <c r="AX112" s="10">
        <v>505001</v>
      </c>
      <c r="AY112" s="10" t="s">
        <v>4451</v>
      </c>
      <c r="AZ112" s="10">
        <v>9491478976</v>
      </c>
      <c r="BA112" s="10" t="s">
        <v>4452</v>
      </c>
      <c r="BB112" s="10">
        <v>6300167837</v>
      </c>
      <c r="BC112" s="10" t="s">
        <v>246</v>
      </c>
      <c r="BD112" s="10" t="s">
        <v>157</v>
      </c>
    </row>
    <row r="113" spans="1:56" ht="14.5" x14ac:dyDescent="0.35">
      <c r="A113" s="9">
        <v>45211.935934513887</v>
      </c>
      <c r="B113" s="10" t="s">
        <v>4465</v>
      </c>
      <c r="C113" s="10" t="s">
        <v>4466</v>
      </c>
      <c r="D113" s="10" t="s">
        <v>4467</v>
      </c>
      <c r="E113" s="10" t="s">
        <v>4468</v>
      </c>
      <c r="F113" s="10" t="s">
        <v>4469</v>
      </c>
      <c r="G113" s="10" t="s">
        <v>89</v>
      </c>
      <c r="H113" s="10">
        <v>9390938550</v>
      </c>
      <c r="I113" s="10" t="s">
        <v>4465</v>
      </c>
      <c r="J113" s="10" t="s">
        <v>90</v>
      </c>
      <c r="K113" s="10" t="s">
        <v>91</v>
      </c>
      <c r="L113" s="1"/>
      <c r="M113" s="10" t="s">
        <v>92</v>
      </c>
      <c r="N113" s="10" t="s">
        <v>93</v>
      </c>
      <c r="O113" s="1"/>
      <c r="P113" s="1"/>
      <c r="Q113" s="1"/>
      <c r="R113" s="1"/>
      <c r="S113" s="1"/>
      <c r="T113" s="10">
        <v>2019</v>
      </c>
      <c r="U113" s="10" t="s">
        <v>94</v>
      </c>
      <c r="V113" s="10">
        <v>9.8000000000000007</v>
      </c>
      <c r="W113" s="10">
        <v>10</v>
      </c>
      <c r="X113" s="10">
        <v>93.1</v>
      </c>
      <c r="Y113" s="12"/>
      <c r="Z113" s="10" t="s">
        <v>4470</v>
      </c>
      <c r="AA113" s="10" t="s">
        <v>96</v>
      </c>
      <c r="AB113" s="10">
        <v>2021</v>
      </c>
      <c r="AC113" s="10">
        <v>934</v>
      </c>
      <c r="AD113" s="10">
        <v>1000</v>
      </c>
      <c r="AE113" s="13">
        <v>93.4</v>
      </c>
      <c r="AF113" s="13">
        <v>93.4</v>
      </c>
      <c r="AG113" s="13"/>
      <c r="AH113" s="10">
        <v>93.4</v>
      </c>
      <c r="AI113" s="10" t="s">
        <v>4471</v>
      </c>
      <c r="AJ113" s="14">
        <v>37809</v>
      </c>
      <c r="AK113" s="10" t="s">
        <v>116</v>
      </c>
      <c r="AL113" s="10" t="s">
        <v>133</v>
      </c>
      <c r="AM113" s="10">
        <v>62304</v>
      </c>
      <c r="AN113" s="10">
        <v>8.0500000000000007</v>
      </c>
      <c r="AO113" s="10">
        <v>0</v>
      </c>
      <c r="AP113" s="10">
        <v>0</v>
      </c>
      <c r="AQ113" s="10" t="s">
        <v>664</v>
      </c>
      <c r="AR113" s="10" t="s">
        <v>4472</v>
      </c>
      <c r="AS113" s="10" t="s">
        <v>152</v>
      </c>
      <c r="AT113" s="10" t="s">
        <v>338</v>
      </c>
      <c r="AU113" s="10">
        <v>502103</v>
      </c>
      <c r="AV113" s="10" t="s">
        <v>4473</v>
      </c>
      <c r="AW113" s="10" t="s">
        <v>121</v>
      </c>
      <c r="AX113" s="10">
        <v>502103</v>
      </c>
      <c r="AY113" s="10" t="s">
        <v>4474</v>
      </c>
      <c r="AZ113" s="10">
        <v>9848926284</v>
      </c>
      <c r="BA113" s="10" t="s">
        <v>4475</v>
      </c>
      <c r="BB113" s="10">
        <v>9346827938</v>
      </c>
      <c r="BC113" s="10" t="s">
        <v>4476</v>
      </c>
      <c r="BD113" s="10" t="s">
        <v>157</v>
      </c>
    </row>
    <row r="114" spans="1:56" ht="14.5" x14ac:dyDescent="0.35">
      <c r="A114" s="9">
        <v>45211.898842569441</v>
      </c>
      <c r="B114" s="10" t="s">
        <v>4985</v>
      </c>
      <c r="C114" s="10" t="s">
        <v>4986</v>
      </c>
      <c r="D114" s="10" t="s">
        <v>4987</v>
      </c>
      <c r="E114" s="10" t="s">
        <v>4988</v>
      </c>
      <c r="F114" s="10" t="s">
        <v>4989</v>
      </c>
      <c r="G114" s="10" t="s">
        <v>89</v>
      </c>
      <c r="H114" s="10">
        <v>8179254271</v>
      </c>
      <c r="I114" s="10" t="s">
        <v>4985</v>
      </c>
      <c r="J114" s="10" t="s">
        <v>90</v>
      </c>
      <c r="K114" s="10" t="s">
        <v>91</v>
      </c>
      <c r="L114" s="1"/>
      <c r="M114" s="10" t="s">
        <v>92</v>
      </c>
      <c r="N114" s="10" t="s">
        <v>93</v>
      </c>
      <c r="O114" s="1"/>
      <c r="P114" s="1"/>
      <c r="Q114" s="1"/>
      <c r="R114" s="1"/>
      <c r="S114" s="1"/>
      <c r="T114" s="10">
        <v>2019</v>
      </c>
      <c r="U114" s="10" t="s">
        <v>94</v>
      </c>
      <c r="V114" s="10">
        <v>9.5</v>
      </c>
      <c r="W114" s="10">
        <v>600</v>
      </c>
      <c r="X114" s="10">
        <v>90.25</v>
      </c>
      <c r="Y114" s="12"/>
      <c r="Z114" s="10" t="s">
        <v>4990</v>
      </c>
      <c r="AA114" s="10" t="s">
        <v>96</v>
      </c>
      <c r="AB114" s="10">
        <v>2021</v>
      </c>
      <c r="AC114" s="10">
        <v>934</v>
      </c>
      <c r="AD114" s="10">
        <v>1000</v>
      </c>
      <c r="AE114" s="13">
        <v>93.4</v>
      </c>
      <c r="AF114" s="13">
        <v>93.4</v>
      </c>
      <c r="AG114" s="13"/>
      <c r="AH114" s="10">
        <v>93</v>
      </c>
      <c r="AI114" s="10" t="s">
        <v>4991</v>
      </c>
      <c r="AJ114" s="14">
        <v>37486</v>
      </c>
      <c r="AK114" s="10" t="s">
        <v>98</v>
      </c>
      <c r="AL114" s="10" t="s">
        <v>99</v>
      </c>
      <c r="AM114" s="10">
        <v>22000</v>
      </c>
      <c r="AN114" s="10">
        <v>8.24</v>
      </c>
      <c r="AO114" s="10">
        <v>0</v>
      </c>
      <c r="AP114" s="10">
        <v>0</v>
      </c>
      <c r="AQ114" s="10" t="s">
        <v>4992</v>
      </c>
      <c r="AR114" s="10" t="s">
        <v>4993</v>
      </c>
      <c r="AS114" s="10" t="s">
        <v>102</v>
      </c>
      <c r="AT114" s="10" t="s">
        <v>119</v>
      </c>
      <c r="AU114" s="10">
        <v>509325</v>
      </c>
      <c r="AV114" s="10" t="s">
        <v>4993</v>
      </c>
      <c r="AW114" s="10" t="s">
        <v>119</v>
      </c>
      <c r="AX114" s="10">
        <v>509325</v>
      </c>
      <c r="AY114" s="10" t="s">
        <v>4994</v>
      </c>
      <c r="AZ114" s="10">
        <v>9912387231</v>
      </c>
      <c r="BA114" s="10" t="s">
        <v>4995</v>
      </c>
      <c r="BB114" s="10">
        <v>9948247713</v>
      </c>
      <c r="BC114" s="10" t="s">
        <v>300</v>
      </c>
      <c r="BD114" s="10" t="s">
        <v>157</v>
      </c>
    </row>
    <row r="115" spans="1:56" ht="14.5" x14ac:dyDescent="0.35">
      <c r="A115" s="9">
        <v>45211.831858148144</v>
      </c>
      <c r="B115" s="10" t="s">
        <v>4056</v>
      </c>
      <c r="C115" s="10" t="s">
        <v>4057</v>
      </c>
      <c r="D115" s="10" t="s">
        <v>4058</v>
      </c>
      <c r="E115" s="10" t="s">
        <v>4059</v>
      </c>
      <c r="F115" s="10" t="s">
        <v>4060</v>
      </c>
      <c r="G115" s="10" t="s">
        <v>89</v>
      </c>
      <c r="H115" s="10">
        <v>9515880811</v>
      </c>
      <c r="I115" s="10" t="s">
        <v>4056</v>
      </c>
      <c r="J115" s="10" t="s">
        <v>90</v>
      </c>
      <c r="K115" s="10" t="s">
        <v>91</v>
      </c>
      <c r="L115" s="1"/>
      <c r="M115" s="10" t="s">
        <v>92</v>
      </c>
      <c r="N115" s="10" t="s">
        <v>93</v>
      </c>
      <c r="O115" s="1"/>
      <c r="P115" s="1"/>
      <c r="Q115" s="1"/>
      <c r="R115" s="1"/>
      <c r="S115" s="1"/>
      <c r="T115" s="10">
        <v>2019</v>
      </c>
      <c r="U115" s="10" t="s">
        <v>223</v>
      </c>
      <c r="V115" s="10">
        <v>445</v>
      </c>
      <c r="W115" s="10">
        <v>500</v>
      </c>
      <c r="X115" s="10">
        <v>89</v>
      </c>
      <c r="Y115" s="12"/>
      <c r="Z115" s="10" t="s">
        <v>4061</v>
      </c>
      <c r="AA115" s="10" t="s">
        <v>96</v>
      </c>
      <c r="AB115" s="10">
        <v>2021</v>
      </c>
      <c r="AC115" s="10">
        <v>936</v>
      </c>
      <c r="AD115" s="10">
        <v>1000</v>
      </c>
      <c r="AE115" s="13">
        <v>93.600000000000009</v>
      </c>
      <c r="AF115" s="13">
        <v>93.600000000000009</v>
      </c>
      <c r="AG115" s="13"/>
      <c r="AH115" s="10">
        <v>93.6</v>
      </c>
      <c r="AI115" s="10" t="s">
        <v>4062</v>
      </c>
      <c r="AJ115" s="14">
        <v>37707</v>
      </c>
      <c r="AK115" s="10" t="s">
        <v>116</v>
      </c>
      <c r="AL115" s="10" t="s">
        <v>133</v>
      </c>
      <c r="AM115" s="10">
        <v>22378</v>
      </c>
      <c r="AN115" s="10">
        <v>8.99</v>
      </c>
      <c r="AO115" s="10">
        <v>0</v>
      </c>
      <c r="AP115" s="10">
        <v>0</v>
      </c>
      <c r="AQ115" s="10" t="s">
        <v>4063</v>
      </c>
      <c r="AR115" s="10" t="s">
        <v>4064</v>
      </c>
      <c r="AS115" s="10" t="s">
        <v>102</v>
      </c>
      <c r="AT115" s="10" t="s">
        <v>103</v>
      </c>
      <c r="AU115" s="10">
        <v>500082</v>
      </c>
      <c r="AV115" s="10" t="s">
        <v>4065</v>
      </c>
      <c r="AW115" s="10" t="s">
        <v>103</v>
      </c>
      <c r="AX115" s="10">
        <v>500082</v>
      </c>
      <c r="AY115" s="10" t="s">
        <v>4066</v>
      </c>
      <c r="AZ115" s="10">
        <v>9866056301</v>
      </c>
      <c r="BA115" s="10" t="s">
        <v>4067</v>
      </c>
      <c r="BB115" s="10">
        <v>9494243095</v>
      </c>
      <c r="BC115" s="10" t="s">
        <v>341</v>
      </c>
      <c r="BD115" s="10" t="s">
        <v>315</v>
      </c>
    </row>
    <row r="116" spans="1:56" ht="14.5" x14ac:dyDescent="0.35">
      <c r="A116" s="9">
        <v>45211.770758923609</v>
      </c>
      <c r="B116" s="10" t="s">
        <v>5020</v>
      </c>
      <c r="C116" s="10" t="s">
        <v>5021</v>
      </c>
      <c r="D116" s="10" t="s">
        <v>5022</v>
      </c>
      <c r="E116" s="10" t="s">
        <v>5023</v>
      </c>
      <c r="F116" s="10" t="s">
        <v>5024</v>
      </c>
      <c r="G116" s="10" t="s">
        <v>89</v>
      </c>
      <c r="H116" s="10">
        <v>7601073519</v>
      </c>
      <c r="I116" s="10" t="s">
        <v>5020</v>
      </c>
      <c r="J116" s="10" t="s">
        <v>90</v>
      </c>
      <c r="K116" s="10" t="s">
        <v>91</v>
      </c>
      <c r="L116" s="1"/>
      <c r="M116" s="10" t="s">
        <v>92</v>
      </c>
      <c r="N116" s="10" t="s">
        <v>93</v>
      </c>
      <c r="O116" s="1"/>
      <c r="P116" s="1"/>
      <c r="Q116" s="1"/>
      <c r="R116" s="1"/>
      <c r="S116" s="1"/>
      <c r="T116" s="10">
        <v>2019</v>
      </c>
      <c r="U116" s="10" t="s">
        <v>94</v>
      </c>
      <c r="V116" s="10">
        <v>8.6999999999999993</v>
      </c>
      <c r="W116" s="10">
        <v>600</v>
      </c>
      <c r="X116" s="10">
        <v>82.65</v>
      </c>
      <c r="Y116" s="12"/>
      <c r="Z116" s="10" t="s">
        <v>5025</v>
      </c>
      <c r="AA116" s="10" t="s">
        <v>96</v>
      </c>
      <c r="AB116" s="10">
        <v>2021</v>
      </c>
      <c r="AC116" s="10">
        <v>936</v>
      </c>
      <c r="AD116" s="10">
        <v>1000</v>
      </c>
      <c r="AE116" s="13">
        <v>93.600000000000009</v>
      </c>
      <c r="AF116" s="13">
        <v>93.600000000000009</v>
      </c>
      <c r="AG116" s="13"/>
      <c r="AH116" s="10">
        <v>93.6</v>
      </c>
      <c r="AI116" s="10" t="s">
        <v>5026</v>
      </c>
      <c r="AJ116" s="14">
        <v>38224</v>
      </c>
      <c r="AK116" s="10" t="s">
        <v>98</v>
      </c>
      <c r="AL116" s="10" t="s">
        <v>133</v>
      </c>
      <c r="AM116" s="10">
        <v>70774</v>
      </c>
      <c r="AN116" s="10">
        <v>8.1199999999999992</v>
      </c>
      <c r="AO116" s="10">
        <v>0</v>
      </c>
      <c r="AP116" s="10">
        <v>1</v>
      </c>
      <c r="AQ116" s="10" t="s">
        <v>254</v>
      </c>
      <c r="AR116" s="10" t="s">
        <v>5027</v>
      </c>
      <c r="AS116" s="10" t="s">
        <v>152</v>
      </c>
      <c r="AT116" s="10" t="s">
        <v>379</v>
      </c>
      <c r="AU116" s="10">
        <v>508355</v>
      </c>
      <c r="AV116" s="10" t="s">
        <v>5028</v>
      </c>
      <c r="AW116" s="10" t="s">
        <v>379</v>
      </c>
      <c r="AX116" s="10">
        <v>508355</v>
      </c>
      <c r="AY116" s="10" t="s">
        <v>5029</v>
      </c>
      <c r="AZ116" s="10">
        <v>9951257981</v>
      </c>
      <c r="BA116" s="10" t="s">
        <v>5030</v>
      </c>
      <c r="BB116" s="10">
        <v>9652488025</v>
      </c>
      <c r="BC116" s="10" t="s">
        <v>5031</v>
      </c>
      <c r="BD116" s="10" t="s">
        <v>107</v>
      </c>
    </row>
    <row r="117" spans="1:56" ht="14.5" x14ac:dyDescent="0.35">
      <c r="A117" s="9">
        <v>45211.825245104163</v>
      </c>
      <c r="B117" s="10" t="s">
        <v>5086</v>
      </c>
      <c r="C117" s="10" t="s">
        <v>5087</v>
      </c>
      <c r="D117" s="10" t="s">
        <v>5088</v>
      </c>
      <c r="E117" s="10" t="s">
        <v>5089</v>
      </c>
      <c r="F117" s="10" t="s">
        <v>5090</v>
      </c>
      <c r="G117" s="10" t="s">
        <v>89</v>
      </c>
      <c r="H117" s="10">
        <v>9502268295</v>
      </c>
      <c r="I117" s="10" t="s">
        <v>5086</v>
      </c>
      <c r="J117" s="10" t="s">
        <v>90</v>
      </c>
      <c r="K117" s="10" t="s">
        <v>91</v>
      </c>
      <c r="L117" s="1"/>
      <c r="M117" s="10" t="s">
        <v>92</v>
      </c>
      <c r="N117" s="10" t="s">
        <v>93</v>
      </c>
      <c r="O117" s="1"/>
      <c r="P117" s="1"/>
      <c r="Q117" s="1"/>
      <c r="R117" s="1"/>
      <c r="S117" s="1"/>
      <c r="T117" s="10">
        <v>2019</v>
      </c>
      <c r="U117" s="10" t="s">
        <v>94</v>
      </c>
      <c r="V117" s="10">
        <v>9</v>
      </c>
      <c r="W117" s="10">
        <v>600</v>
      </c>
      <c r="X117" s="10">
        <v>85.5</v>
      </c>
      <c r="Y117" s="12"/>
      <c r="Z117" s="10" t="s">
        <v>5091</v>
      </c>
      <c r="AA117" s="10" t="s">
        <v>96</v>
      </c>
      <c r="AB117" s="10">
        <v>2021</v>
      </c>
      <c r="AC117" s="10">
        <v>936</v>
      </c>
      <c r="AD117" s="10">
        <v>1000</v>
      </c>
      <c r="AE117" s="13">
        <v>93.600000000000009</v>
      </c>
      <c r="AF117" s="13">
        <v>93.600000000000009</v>
      </c>
      <c r="AG117" s="13"/>
      <c r="AH117" s="10">
        <v>93.6</v>
      </c>
      <c r="AI117" s="10" t="s">
        <v>5092</v>
      </c>
      <c r="AJ117" s="14">
        <v>38122</v>
      </c>
      <c r="AK117" s="10" t="s">
        <v>116</v>
      </c>
      <c r="AL117" s="10" t="s">
        <v>99</v>
      </c>
      <c r="AM117" s="10">
        <v>19122</v>
      </c>
      <c r="AN117" s="10">
        <v>8.67</v>
      </c>
      <c r="AO117" s="10">
        <v>0</v>
      </c>
      <c r="AP117" s="10">
        <v>0</v>
      </c>
      <c r="AQ117" s="10" t="s">
        <v>5093</v>
      </c>
      <c r="AR117" s="10" t="s">
        <v>5094</v>
      </c>
      <c r="AS117" s="10" t="s">
        <v>102</v>
      </c>
      <c r="AT117" s="10" t="s">
        <v>103</v>
      </c>
      <c r="AU117" s="10">
        <v>501401</v>
      </c>
      <c r="AV117" s="10" t="s">
        <v>5095</v>
      </c>
      <c r="AW117" s="10" t="s">
        <v>5096</v>
      </c>
      <c r="AX117" s="10">
        <v>506222</v>
      </c>
      <c r="AY117" s="10" t="s">
        <v>5097</v>
      </c>
      <c r="AZ117" s="10">
        <v>9989449476</v>
      </c>
      <c r="BA117" s="10" t="s">
        <v>5098</v>
      </c>
      <c r="BB117" s="10">
        <v>9989609476</v>
      </c>
      <c r="BC117" s="10" t="s">
        <v>992</v>
      </c>
      <c r="BD117" s="10" t="s">
        <v>5099</v>
      </c>
    </row>
    <row r="118" spans="1:56" ht="14.5" x14ac:dyDescent="0.35">
      <c r="A118" s="9">
        <v>45211.894057789352</v>
      </c>
      <c r="B118" s="10" t="s">
        <v>3766</v>
      </c>
      <c r="C118" s="10" t="s">
        <v>3767</v>
      </c>
      <c r="D118" s="10" t="s">
        <v>3768</v>
      </c>
      <c r="E118" s="10" t="s">
        <v>3769</v>
      </c>
      <c r="F118" s="10" t="s">
        <v>3770</v>
      </c>
      <c r="G118" s="10" t="s">
        <v>89</v>
      </c>
      <c r="H118" s="10">
        <v>7659919742</v>
      </c>
      <c r="I118" s="10" t="s">
        <v>3766</v>
      </c>
      <c r="J118" s="10" t="s">
        <v>90</v>
      </c>
      <c r="K118" s="10" t="s">
        <v>91</v>
      </c>
      <c r="L118" s="1"/>
      <c r="M118" s="10" t="s">
        <v>92</v>
      </c>
      <c r="N118" s="10" t="s">
        <v>93</v>
      </c>
      <c r="O118" s="1"/>
      <c r="P118" s="1"/>
      <c r="Q118" s="1"/>
      <c r="R118" s="1"/>
      <c r="S118" s="1"/>
      <c r="T118" s="10">
        <v>2019</v>
      </c>
      <c r="U118" s="10" t="s">
        <v>223</v>
      </c>
      <c r="V118" s="10">
        <v>565</v>
      </c>
      <c r="W118" s="10">
        <v>600</v>
      </c>
      <c r="X118" s="10">
        <v>94.16</v>
      </c>
      <c r="Y118" s="12"/>
      <c r="Z118" s="10" t="s">
        <v>3771</v>
      </c>
      <c r="AA118" s="10" t="s">
        <v>96</v>
      </c>
      <c r="AB118" s="10">
        <v>2021</v>
      </c>
      <c r="AC118" s="10">
        <v>938</v>
      </c>
      <c r="AD118" s="10">
        <v>1000</v>
      </c>
      <c r="AE118" s="13">
        <v>93.8</v>
      </c>
      <c r="AF118" s="13">
        <v>93.8</v>
      </c>
      <c r="AG118" s="13"/>
      <c r="AH118" s="10">
        <v>93.8</v>
      </c>
      <c r="AI118" s="10" t="s">
        <v>3772</v>
      </c>
      <c r="AJ118" s="14">
        <v>37807</v>
      </c>
      <c r="AK118" s="10" t="s">
        <v>116</v>
      </c>
      <c r="AL118" s="10" t="s">
        <v>99</v>
      </c>
      <c r="AM118" s="10">
        <v>11088</v>
      </c>
      <c r="AN118" s="10">
        <v>8.7200000000000006</v>
      </c>
      <c r="AO118" s="10">
        <v>0</v>
      </c>
      <c r="AP118" s="10">
        <v>0</v>
      </c>
      <c r="AQ118" s="10" t="s">
        <v>100</v>
      </c>
      <c r="AR118" s="10" t="s">
        <v>3773</v>
      </c>
      <c r="AS118" s="10" t="s">
        <v>152</v>
      </c>
      <c r="AT118" s="10" t="s">
        <v>119</v>
      </c>
      <c r="AU118" s="10">
        <v>500085</v>
      </c>
      <c r="AV118" s="10" t="s">
        <v>3773</v>
      </c>
      <c r="AW118" s="10" t="s">
        <v>119</v>
      </c>
      <c r="AX118" s="10">
        <v>500085</v>
      </c>
      <c r="AY118" s="10" t="s">
        <v>3774</v>
      </c>
      <c r="AZ118" s="10">
        <v>9989010002</v>
      </c>
      <c r="BA118" s="10" t="s">
        <v>3775</v>
      </c>
      <c r="BB118" s="10">
        <v>9160910002</v>
      </c>
      <c r="BC118" s="10" t="s">
        <v>3776</v>
      </c>
      <c r="BD118" s="10" t="s">
        <v>450</v>
      </c>
    </row>
    <row r="119" spans="1:56" ht="14.5" x14ac:dyDescent="0.35">
      <c r="A119" s="9">
        <v>45215.80948851852</v>
      </c>
      <c r="B119" s="10" t="s">
        <v>3962</v>
      </c>
      <c r="C119" s="10" t="s">
        <v>3963</v>
      </c>
      <c r="D119" s="10" t="s">
        <v>3964</v>
      </c>
      <c r="E119" s="10" t="s">
        <v>3965</v>
      </c>
      <c r="F119" s="10" t="s">
        <v>3966</v>
      </c>
      <c r="G119" s="10" t="s">
        <v>89</v>
      </c>
      <c r="H119" s="10">
        <v>7013572924</v>
      </c>
      <c r="I119" s="10" t="s">
        <v>3962</v>
      </c>
      <c r="J119" s="10" t="s">
        <v>90</v>
      </c>
      <c r="K119" s="10" t="s">
        <v>91</v>
      </c>
      <c r="L119" s="1"/>
      <c r="M119" s="10" t="s">
        <v>92</v>
      </c>
      <c r="N119" s="10" t="s">
        <v>93</v>
      </c>
      <c r="O119" s="1"/>
      <c r="P119" s="1"/>
      <c r="Q119" s="1"/>
      <c r="R119" s="1"/>
      <c r="S119" s="1"/>
      <c r="T119" s="10">
        <v>2019</v>
      </c>
      <c r="U119" s="10" t="s">
        <v>94</v>
      </c>
      <c r="V119" s="10">
        <v>9.6999999999999993</v>
      </c>
      <c r="W119" s="10">
        <v>10</v>
      </c>
      <c r="X119" s="10">
        <v>92.15</v>
      </c>
      <c r="Y119" s="12"/>
      <c r="Z119" s="10" t="s">
        <v>3967</v>
      </c>
      <c r="AA119" s="10" t="s">
        <v>96</v>
      </c>
      <c r="AB119" s="10">
        <v>2021</v>
      </c>
      <c r="AC119" s="10">
        <v>938</v>
      </c>
      <c r="AD119" s="10">
        <v>1000</v>
      </c>
      <c r="AE119" s="13">
        <v>93.8</v>
      </c>
      <c r="AF119" s="13">
        <v>93.8</v>
      </c>
      <c r="AG119" s="13"/>
      <c r="AH119" s="10">
        <v>93.8</v>
      </c>
      <c r="AI119" s="10" t="s">
        <v>3968</v>
      </c>
      <c r="AJ119" s="14">
        <v>38093</v>
      </c>
      <c r="AK119" s="10" t="s">
        <v>98</v>
      </c>
      <c r="AL119" s="10" t="s">
        <v>99</v>
      </c>
      <c r="AM119" s="10">
        <v>39915</v>
      </c>
      <c r="AN119" s="10">
        <v>8.01</v>
      </c>
      <c r="AO119" s="10">
        <v>1</v>
      </c>
      <c r="AP119" s="10">
        <v>1</v>
      </c>
      <c r="AQ119" s="10" t="s">
        <v>179</v>
      </c>
      <c r="AR119" s="10" t="s">
        <v>3969</v>
      </c>
      <c r="AS119" s="10" t="s">
        <v>102</v>
      </c>
      <c r="AT119" s="10" t="s">
        <v>103</v>
      </c>
      <c r="AU119" s="10">
        <v>501401</v>
      </c>
      <c r="AV119" s="10" t="s">
        <v>3970</v>
      </c>
      <c r="AW119" s="10" t="s">
        <v>3613</v>
      </c>
      <c r="AX119" s="10">
        <v>502220</v>
      </c>
      <c r="AY119" s="10" t="s">
        <v>3971</v>
      </c>
      <c r="AZ119" s="10">
        <v>6302280205</v>
      </c>
      <c r="BA119" s="10" t="s">
        <v>3972</v>
      </c>
      <c r="BB119" s="10">
        <v>8374384907</v>
      </c>
      <c r="BC119" s="10" t="s">
        <v>3973</v>
      </c>
      <c r="BD119" s="10" t="s">
        <v>3973</v>
      </c>
    </row>
    <row r="120" spans="1:56" ht="14.5" x14ac:dyDescent="0.35">
      <c r="A120" s="9">
        <v>45211.866571585648</v>
      </c>
      <c r="B120" s="10" t="s">
        <v>4011</v>
      </c>
      <c r="C120" s="10" t="s">
        <v>4012</v>
      </c>
      <c r="D120" s="10" t="s">
        <v>4013</v>
      </c>
      <c r="E120" s="10" t="s">
        <v>4014</v>
      </c>
      <c r="F120" s="10" t="s">
        <v>4015</v>
      </c>
      <c r="G120" s="10" t="s">
        <v>89</v>
      </c>
      <c r="H120" s="10">
        <v>8309113061</v>
      </c>
      <c r="I120" s="10" t="s">
        <v>4016</v>
      </c>
      <c r="J120" s="10" t="s">
        <v>90</v>
      </c>
      <c r="K120" s="10" t="s">
        <v>91</v>
      </c>
      <c r="L120" s="1"/>
      <c r="M120" s="10" t="s">
        <v>92</v>
      </c>
      <c r="N120" s="10" t="s">
        <v>93</v>
      </c>
      <c r="O120" s="1"/>
      <c r="P120" s="1"/>
      <c r="Q120" s="1"/>
      <c r="R120" s="1"/>
      <c r="S120" s="1"/>
      <c r="T120" s="10">
        <v>2019</v>
      </c>
      <c r="U120" s="10" t="s">
        <v>94</v>
      </c>
      <c r="V120" s="10">
        <v>10</v>
      </c>
      <c r="W120" s="10">
        <v>600</v>
      </c>
      <c r="X120" s="10">
        <v>95</v>
      </c>
      <c r="Y120" s="12"/>
      <c r="Z120" s="10" t="s">
        <v>4017</v>
      </c>
      <c r="AA120" s="10" t="s">
        <v>96</v>
      </c>
      <c r="AB120" s="10">
        <v>2021</v>
      </c>
      <c r="AC120" s="10">
        <v>938</v>
      </c>
      <c r="AD120" s="10">
        <v>1000</v>
      </c>
      <c r="AE120" s="13">
        <v>93.8</v>
      </c>
      <c r="AF120" s="13">
        <v>93.8</v>
      </c>
      <c r="AG120" s="13"/>
      <c r="AH120" s="10">
        <v>93.8</v>
      </c>
      <c r="AI120" s="10" t="s">
        <v>4018</v>
      </c>
      <c r="AJ120" s="14">
        <v>38196</v>
      </c>
      <c r="AK120" s="10" t="s">
        <v>98</v>
      </c>
      <c r="AL120" s="10" t="s">
        <v>99</v>
      </c>
      <c r="AM120" s="10">
        <v>23473</v>
      </c>
      <c r="AN120" s="10">
        <v>9</v>
      </c>
      <c r="AO120" s="10">
        <v>0</v>
      </c>
      <c r="AP120" s="10">
        <v>1</v>
      </c>
      <c r="AQ120" s="10" t="s">
        <v>4019</v>
      </c>
      <c r="AR120" s="10" t="s">
        <v>4020</v>
      </c>
      <c r="AS120" s="10" t="s">
        <v>102</v>
      </c>
      <c r="AT120" s="10" t="s">
        <v>1631</v>
      </c>
      <c r="AU120" s="10">
        <v>505001</v>
      </c>
      <c r="AV120" s="10" t="s">
        <v>4021</v>
      </c>
      <c r="AW120" s="10" t="s">
        <v>1631</v>
      </c>
      <c r="AX120" s="10">
        <v>505001</v>
      </c>
      <c r="AY120" s="10" t="s">
        <v>4022</v>
      </c>
      <c r="AZ120" s="10">
        <v>9441557092</v>
      </c>
      <c r="BA120" s="10" t="s">
        <v>4023</v>
      </c>
      <c r="BB120" s="10">
        <v>9492787790</v>
      </c>
      <c r="BC120" s="10" t="s">
        <v>435</v>
      </c>
      <c r="BD120" s="10" t="s">
        <v>1953</v>
      </c>
    </row>
    <row r="121" spans="1:56" ht="14.5" x14ac:dyDescent="0.35">
      <c r="A121" s="9">
        <v>45211.719851331014</v>
      </c>
      <c r="B121" s="10" t="s">
        <v>5287</v>
      </c>
      <c r="C121" s="10" t="s">
        <v>5288</v>
      </c>
      <c r="D121" s="10" t="s">
        <v>5289</v>
      </c>
      <c r="E121" s="10" t="s">
        <v>5290</v>
      </c>
      <c r="F121" s="10" t="s">
        <v>5291</v>
      </c>
      <c r="G121" s="10" t="s">
        <v>89</v>
      </c>
      <c r="H121" s="10">
        <v>9502821830</v>
      </c>
      <c r="I121" s="10" t="s">
        <v>5287</v>
      </c>
      <c r="J121" s="10" t="s">
        <v>90</v>
      </c>
      <c r="K121" s="10" t="s">
        <v>91</v>
      </c>
      <c r="L121" s="1"/>
      <c r="M121" s="10" t="s">
        <v>92</v>
      </c>
      <c r="N121" s="10" t="s">
        <v>93</v>
      </c>
      <c r="O121" s="1"/>
      <c r="P121" s="1"/>
      <c r="Q121" s="1"/>
      <c r="R121" s="1"/>
      <c r="S121" s="1"/>
      <c r="T121" s="10">
        <v>2018</v>
      </c>
      <c r="U121" s="10" t="s">
        <v>94</v>
      </c>
      <c r="V121" s="10">
        <v>9.3000000000000007</v>
      </c>
      <c r="W121" s="10">
        <v>600</v>
      </c>
      <c r="X121" s="10">
        <v>88.35</v>
      </c>
      <c r="Y121" s="12"/>
      <c r="Z121" s="10" t="s">
        <v>5292</v>
      </c>
      <c r="AA121" s="10" t="s">
        <v>96</v>
      </c>
      <c r="AB121" s="10">
        <v>2020</v>
      </c>
      <c r="AC121" s="10">
        <v>940</v>
      </c>
      <c r="AD121" s="10">
        <v>1000</v>
      </c>
      <c r="AE121" s="13">
        <v>94</v>
      </c>
      <c r="AF121" s="13">
        <v>94</v>
      </c>
      <c r="AG121" s="13"/>
      <c r="AH121" s="10">
        <v>94</v>
      </c>
      <c r="AI121" s="10" t="s">
        <v>376</v>
      </c>
      <c r="AJ121" s="14">
        <v>37513</v>
      </c>
      <c r="AK121" s="10" t="s">
        <v>98</v>
      </c>
      <c r="AL121" s="10" t="s">
        <v>99</v>
      </c>
      <c r="AM121" s="10">
        <v>14225</v>
      </c>
      <c r="AN121" s="10">
        <v>8.56</v>
      </c>
      <c r="AO121" s="10">
        <v>0</v>
      </c>
      <c r="AP121" s="10">
        <v>0</v>
      </c>
      <c r="AQ121" s="10" t="s">
        <v>5293</v>
      </c>
      <c r="AR121" s="10" t="s">
        <v>5294</v>
      </c>
      <c r="AS121" s="10" t="s">
        <v>152</v>
      </c>
      <c r="AT121" s="10" t="s">
        <v>2544</v>
      </c>
      <c r="AU121" s="10">
        <v>508201</v>
      </c>
      <c r="AV121" s="10" t="s">
        <v>5294</v>
      </c>
      <c r="AW121" s="10" t="s">
        <v>747</v>
      </c>
      <c r="AX121" s="10">
        <v>508201</v>
      </c>
      <c r="AY121" s="10" t="s">
        <v>5295</v>
      </c>
      <c r="AZ121" s="10">
        <v>9966518130</v>
      </c>
      <c r="BA121" s="10" t="s">
        <v>5296</v>
      </c>
      <c r="BB121" s="10">
        <v>9515416729</v>
      </c>
      <c r="BC121" s="10" t="s">
        <v>552</v>
      </c>
      <c r="BD121" s="10" t="s">
        <v>125</v>
      </c>
    </row>
    <row r="122" spans="1:56" ht="14.5" x14ac:dyDescent="0.35">
      <c r="A122" s="9">
        <v>45211.923474965282</v>
      </c>
      <c r="B122" s="10" t="s">
        <v>464</v>
      </c>
      <c r="C122" s="10" t="s">
        <v>465</v>
      </c>
      <c r="D122" s="10" t="s">
        <v>466</v>
      </c>
      <c r="E122" s="10" t="s">
        <v>467</v>
      </c>
      <c r="F122" s="10" t="s">
        <v>468</v>
      </c>
      <c r="G122" s="10" t="s">
        <v>89</v>
      </c>
      <c r="H122" s="10">
        <v>6305414106</v>
      </c>
      <c r="I122" s="10" t="s">
        <v>464</v>
      </c>
      <c r="J122" s="10" t="s">
        <v>90</v>
      </c>
      <c r="K122" s="10" t="s">
        <v>91</v>
      </c>
      <c r="L122" s="1"/>
      <c r="M122" s="10" t="s">
        <v>92</v>
      </c>
      <c r="N122" s="10" t="s">
        <v>93</v>
      </c>
      <c r="O122" s="1"/>
      <c r="P122" s="1"/>
      <c r="Q122" s="1"/>
      <c r="R122" s="1"/>
      <c r="S122" s="1"/>
      <c r="T122" s="10">
        <v>2019</v>
      </c>
      <c r="U122" s="10" t="s">
        <v>94</v>
      </c>
      <c r="V122" s="10">
        <v>9</v>
      </c>
      <c r="W122" s="10">
        <v>10</v>
      </c>
      <c r="X122" s="10">
        <v>85.5</v>
      </c>
      <c r="Y122" s="12"/>
      <c r="Z122" s="10" t="s">
        <v>469</v>
      </c>
      <c r="AA122" s="10" t="s">
        <v>96</v>
      </c>
      <c r="AB122" s="10">
        <v>2021</v>
      </c>
      <c r="AC122" s="10">
        <v>944</v>
      </c>
      <c r="AD122" s="10">
        <v>1000</v>
      </c>
      <c r="AE122" s="13">
        <v>94.399999999999991</v>
      </c>
      <c r="AF122" s="13">
        <v>94.399999999999991</v>
      </c>
      <c r="AG122" s="13"/>
      <c r="AH122" s="10">
        <v>94.4</v>
      </c>
      <c r="AI122" s="10" t="s">
        <v>470</v>
      </c>
      <c r="AJ122" s="14">
        <v>38123</v>
      </c>
      <c r="AK122" s="10" t="s">
        <v>116</v>
      </c>
      <c r="AL122" s="10" t="s">
        <v>99</v>
      </c>
      <c r="AM122" s="10">
        <v>19317</v>
      </c>
      <c r="AN122" s="10">
        <v>8.58</v>
      </c>
      <c r="AO122" s="10">
        <v>0</v>
      </c>
      <c r="AP122" s="10">
        <v>0</v>
      </c>
      <c r="AQ122" s="10" t="s">
        <v>377</v>
      </c>
      <c r="AR122" s="10" t="s">
        <v>471</v>
      </c>
      <c r="AS122" s="10" t="s">
        <v>152</v>
      </c>
      <c r="AT122" s="10" t="s">
        <v>472</v>
      </c>
      <c r="AU122" s="10">
        <v>503230</v>
      </c>
      <c r="AV122" s="10" t="s">
        <v>471</v>
      </c>
      <c r="AW122" s="10" t="s">
        <v>472</v>
      </c>
      <c r="AX122" s="10">
        <v>503230</v>
      </c>
      <c r="AY122" s="10" t="s">
        <v>473</v>
      </c>
      <c r="AZ122" s="10">
        <v>9490017588</v>
      </c>
      <c r="BA122" s="10" t="s">
        <v>474</v>
      </c>
      <c r="BB122" s="10">
        <v>9492894270</v>
      </c>
      <c r="BC122" s="10" t="s">
        <v>449</v>
      </c>
      <c r="BD122" s="10" t="s">
        <v>450</v>
      </c>
    </row>
    <row r="123" spans="1:56" ht="14.5" x14ac:dyDescent="0.35">
      <c r="A123" s="9">
        <v>45211.91012443287</v>
      </c>
      <c r="B123" s="10" t="s">
        <v>5318</v>
      </c>
      <c r="C123" s="10" t="s">
        <v>5319</v>
      </c>
      <c r="D123" s="10" t="s">
        <v>5320</v>
      </c>
      <c r="E123" s="10" t="s">
        <v>5321</v>
      </c>
      <c r="F123" s="10" t="s">
        <v>5322</v>
      </c>
      <c r="G123" s="10" t="s">
        <v>89</v>
      </c>
      <c r="H123" s="10">
        <v>9100805411</v>
      </c>
      <c r="I123" s="10" t="s">
        <v>5318</v>
      </c>
      <c r="J123" s="10" t="s">
        <v>90</v>
      </c>
      <c r="K123" s="10" t="s">
        <v>91</v>
      </c>
      <c r="L123" s="1"/>
      <c r="M123" s="10" t="s">
        <v>92</v>
      </c>
      <c r="N123" s="10" t="s">
        <v>93</v>
      </c>
      <c r="O123" s="1"/>
      <c r="P123" s="1"/>
      <c r="Q123" s="1"/>
      <c r="R123" s="1"/>
      <c r="S123" s="1"/>
      <c r="T123" s="10">
        <v>2018</v>
      </c>
      <c r="U123" s="10" t="s">
        <v>223</v>
      </c>
      <c r="V123" s="10">
        <v>8.1999999999999993</v>
      </c>
      <c r="W123" s="10">
        <v>410</v>
      </c>
      <c r="X123" s="10">
        <v>77.900000000000006</v>
      </c>
      <c r="Y123" s="12"/>
      <c r="Z123" s="10" t="s">
        <v>5323</v>
      </c>
      <c r="AA123" s="10" t="s">
        <v>96</v>
      </c>
      <c r="AB123" s="10">
        <v>2021</v>
      </c>
      <c r="AC123" s="10">
        <v>944</v>
      </c>
      <c r="AD123" s="10">
        <v>1000</v>
      </c>
      <c r="AE123" s="13">
        <v>94.399999999999991</v>
      </c>
      <c r="AF123" s="13">
        <v>94.399999999999991</v>
      </c>
      <c r="AG123" s="13"/>
      <c r="AH123" s="10">
        <v>94.4</v>
      </c>
      <c r="AI123" s="10" t="s">
        <v>5324</v>
      </c>
      <c r="AJ123" s="14">
        <v>38083</v>
      </c>
      <c r="AK123" s="10" t="s">
        <v>98</v>
      </c>
      <c r="AL123" s="10" t="s">
        <v>133</v>
      </c>
      <c r="AM123" s="10">
        <v>0</v>
      </c>
      <c r="AN123" s="10">
        <v>7.5</v>
      </c>
      <c r="AO123" s="10">
        <v>0</v>
      </c>
      <c r="AP123" s="10">
        <v>0</v>
      </c>
      <c r="AQ123" s="10" t="s">
        <v>377</v>
      </c>
      <c r="AR123" s="10" t="s">
        <v>5325</v>
      </c>
      <c r="AS123" s="10" t="s">
        <v>152</v>
      </c>
      <c r="AT123" s="10" t="s">
        <v>615</v>
      </c>
      <c r="AU123" s="10">
        <v>500010</v>
      </c>
      <c r="AV123" s="10" t="s">
        <v>5325</v>
      </c>
      <c r="AW123" s="10" t="s">
        <v>615</v>
      </c>
      <c r="AX123" s="10">
        <v>500010</v>
      </c>
      <c r="AY123" s="10" t="s">
        <v>5326</v>
      </c>
      <c r="AZ123" s="10">
        <v>9849648971</v>
      </c>
      <c r="BA123" s="10" t="s">
        <v>5327</v>
      </c>
      <c r="BB123" s="10">
        <v>7893515582</v>
      </c>
      <c r="BC123" s="10" t="s">
        <v>353</v>
      </c>
      <c r="BD123" s="10" t="s">
        <v>107</v>
      </c>
    </row>
    <row r="124" spans="1:56" ht="14.5" x14ac:dyDescent="0.35">
      <c r="A124" s="9">
        <v>45211.790402175931</v>
      </c>
      <c r="B124" s="10" t="s">
        <v>4103</v>
      </c>
      <c r="C124" s="10" t="s">
        <v>4104</v>
      </c>
      <c r="D124" s="10" t="s">
        <v>4105</v>
      </c>
      <c r="E124" s="10" t="s">
        <v>4106</v>
      </c>
      <c r="F124" s="10" t="s">
        <v>4107</v>
      </c>
      <c r="G124" s="10" t="s">
        <v>89</v>
      </c>
      <c r="H124" s="10">
        <v>9392369019</v>
      </c>
      <c r="I124" s="10" t="s">
        <v>4103</v>
      </c>
      <c r="J124" s="10" t="s">
        <v>90</v>
      </c>
      <c r="K124" s="10" t="s">
        <v>91</v>
      </c>
      <c r="L124" s="1"/>
      <c r="M124" s="10" t="s">
        <v>92</v>
      </c>
      <c r="N124" s="10" t="s">
        <v>93</v>
      </c>
      <c r="O124" s="1"/>
      <c r="P124" s="1"/>
      <c r="Q124" s="1"/>
      <c r="R124" s="1"/>
      <c r="S124" s="1"/>
      <c r="T124" s="10">
        <v>2019</v>
      </c>
      <c r="U124" s="10" t="s">
        <v>94</v>
      </c>
      <c r="V124" s="10">
        <v>9.6999999999999993</v>
      </c>
      <c r="W124" s="10">
        <v>10</v>
      </c>
      <c r="X124" s="10">
        <v>87.3</v>
      </c>
      <c r="Y124" s="12"/>
      <c r="Z124" s="10" t="s">
        <v>4108</v>
      </c>
      <c r="AA124" s="10" t="s">
        <v>96</v>
      </c>
      <c r="AB124" s="10">
        <v>2021</v>
      </c>
      <c r="AC124" s="10">
        <v>946</v>
      </c>
      <c r="AD124" s="10">
        <v>1000</v>
      </c>
      <c r="AE124" s="13">
        <v>94.6</v>
      </c>
      <c r="AF124" s="13">
        <v>94.6</v>
      </c>
      <c r="AG124" s="13"/>
      <c r="AH124" s="10">
        <v>94.6</v>
      </c>
      <c r="AI124" s="10" t="s">
        <v>4109</v>
      </c>
      <c r="AJ124" s="14">
        <v>37908</v>
      </c>
      <c r="AK124" s="10" t="s">
        <v>116</v>
      </c>
      <c r="AL124" s="10" t="s">
        <v>133</v>
      </c>
      <c r="AM124" s="10">
        <v>37980</v>
      </c>
      <c r="AN124" s="10">
        <v>9.15</v>
      </c>
      <c r="AO124" s="10">
        <v>0</v>
      </c>
      <c r="AP124" s="10">
        <v>0</v>
      </c>
      <c r="AQ124" s="10" t="s">
        <v>100</v>
      </c>
      <c r="AR124" s="10" t="s">
        <v>4110</v>
      </c>
      <c r="AS124" s="10" t="s">
        <v>102</v>
      </c>
      <c r="AT124" s="10" t="s">
        <v>535</v>
      </c>
      <c r="AU124" s="10">
        <v>503002</v>
      </c>
      <c r="AV124" s="10" t="s">
        <v>4110</v>
      </c>
      <c r="AW124" s="10" t="s">
        <v>535</v>
      </c>
      <c r="AX124" s="10">
        <v>503002</v>
      </c>
      <c r="AY124" s="10" t="s">
        <v>4111</v>
      </c>
      <c r="AZ124" s="10">
        <v>9441525551</v>
      </c>
      <c r="BA124" s="10" t="s">
        <v>4112</v>
      </c>
      <c r="BB124" s="10">
        <v>9491315625</v>
      </c>
      <c r="BC124" s="10" t="s">
        <v>4113</v>
      </c>
      <c r="BD124" s="10" t="s">
        <v>315</v>
      </c>
    </row>
    <row r="125" spans="1:56" ht="14.5" x14ac:dyDescent="0.35">
      <c r="A125" s="9">
        <v>45211.914360254625</v>
      </c>
      <c r="B125" s="10" t="s">
        <v>4228</v>
      </c>
      <c r="C125" s="10" t="s">
        <v>4229</v>
      </c>
      <c r="D125" s="10" t="s">
        <v>4230</v>
      </c>
      <c r="E125" s="10" t="s">
        <v>4231</v>
      </c>
      <c r="F125" s="10" t="s">
        <v>4232</v>
      </c>
      <c r="G125" s="10" t="s">
        <v>89</v>
      </c>
      <c r="H125" s="10">
        <v>7396632858</v>
      </c>
      <c r="I125" s="10" t="s">
        <v>4228</v>
      </c>
      <c r="J125" s="10" t="s">
        <v>90</v>
      </c>
      <c r="K125" s="10" t="s">
        <v>91</v>
      </c>
      <c r="L125" s="1"/>
      <c r="M125" s="10" t="s">
        <v>92</v>
      </c>
      <c r="N125" s="10" t="s">
        <v>93</v>
      </c>
      <c r="O125" s="1"/>
      <c r="P125" s="1"/>
      <c r="Q125" s="1"/>
      <c r="R125" s="1"/>
      <c r="S125" s="1"/>
      <c r="T125" s="10">
        <v>2019</v>
      </c>
      <c r="U125" s="10" t="s">
        <v>94</v>
      </c>
      <c r="V125" s="10">
        <v>9.6999999999999993</v>
      </c>
      <c r="W125" s="10">
        <v>600</v>
      </c>
      <c r="X125" s="10">
        <v>92.15</v>
      </c>
      <c r="Y125" s="12"/>
      <c r="Z125" s="10" t="s">
        <v>4233</v>
      </c>
      <c r="AA125" s="10" t="s">
        <v>96</v>
      </c>
      <c r="AB125" s="10">
        <v>2021</v>
      </c>
      <c r="AC125" s="10">
        <v>946</v>
      </c>
      <c r="AD125" s="10">
        <v>1000</v>
      </c>
      <c r="AE125" s="13">
        <v>94.6</v>
      </c>
      <c r="AF125" s="13">
        <v>94.6</v>
      </c>
      <c r="AG125" s="13"/>
      <c r="AH125" s="10">
        <v>94.6</v>
      </c>
      <c r="AI125" s="10" t="s">
        <v>4234</v>
      </c>
      <c r="AJ125" s="14">
        <v>38001</v>
      </c>
      <c r="AK125" s="10" t="s">
        <v>116</v>
      </c>
      <c r="AL125" s="10" t="s">
        <v>133</v>
      </c>
      <c r="AM125" s="10">
        <v>82203</v>
      </c>
      <c r="AN125" s="10">
        <v>8.89</v>
      </c>
      <c r="AO125" s="10">
        <v>0</v>
      </c>
      <c r="AP125" s="10">
        <v>0</v>
      </c>
      <c r="AQ125" s="10" t="s">
        <v>4235</v>
      </c>
      <c r="AR125" s="10" t="s">
        <v>4236</v>
      </c>
      <c r="AS125" s="10" t="s">
        <v>102</v>
      </c>
      <c r="AT125" s="10" t="s">
        <v>535</v>
      </c>
      <c r="AU125" s="10">
        <v>503003</v>
      </c>
      <c r="AV125" s="10" t="s">
        <v>4236</v>
      </c>
      <c r="AW125" s="10" t="s">
        <v>535</v>
      </c>
      <c r="AX125" s="10">
        <v>503003</v>
      </c>
      <c r="AY125" s="10" t="s">
        <v>4237</v>
      </c>
      <c r="AZ125" s="10">
        <v>9441272858</v>
      </c>
      <c r="BA125" s="10" t="s">
        <v>4238</v>
      </c>
      <c r="BB125" s="10">
        <v>9492478262</v>
      </c>
      <c r="BC125" s="10" t="s">
        <v>246</v>
      </c>
      <c r="BD125" s="10" t="s">
        <v>125</v>
      </c>
    </row>
    <row r="126" spans="1:56" ht="14.5" x14ac:dyDescent="0.35">
      <c r="A126" s="9">
        <v>45211.744580208338</v>
      </c>
      <c r="B126" s="10" t="s">
        <v>484</v>
      </c>
      <c r="C126" s="10" t="s">
        <v>485</v>
      </c>
      <c r="D126" s="10" t="s">
        <v>486</v>
      </c>
      <c r="E126" s="10" t="s">
        <v>487</v>
      </c>
      <c r="F126" s="10" t="s">
        <v>488</v>
      </c>
      <c r="G126" s="10" t="s">
        <v>89</v>
      </c>
      <c r="H126" s="10">
        <v>9032123324</v>
      </c>
      <c r="I126" s="10" t="s">
        <v>484</v>
      </c>
      <c r="J126" s="10" t="s">
        <v>90</v>
      </c>
      <c r="K126" s="10" t="s">
        <v>91</v>
      </c>
      <c r="L126" s="1"/>
      <c r="M126" s="10" t="s">
        <v>92</v>
      </c>
      <c r="N126" s="10" t="s">
        <v>93</v>
      </c>
      <c r="O126" s="1"/>
      <c r="P126" s="1"/>
      <c r="Q126" s="1"/>
      <c r="R126" s="1"/>
      <c r="S126" s="1"/>
      <c r="T126" s="10">
        <v>2019</v>
      </c>
      <c r="U126" s="10" t="s">
        <v>94</v>
      </c>
      <c r="V126" s="10">
        <v>10</v>
      </c>
      <c r="W126" s="10">
        <v>10</v>
      </c>
      <c r="X126" s="10">
        <v>95</v>
      </c>
      <c r="Y126" s="12"/>
      <c r="Z126" s="10" t="s">
        <v>489</v>
      </c>
      <c r="AA126" s="10" t="s">
        <v>96</v>
      </c>
      <c r="AB126" s="10">
        <v>2021</v>
      </c>
      <c r="AC126" s="10">
        <v>946</v>
      </c>
      <c r="AD126" s="10">
        <v>1000</v>
      </c>
      <c r="AE126" s="13">
        <v>94.6</v>
      </c>
      <c r="AF126" s="13">
        <v>94.6</v>
      </c>
      <c r="AG126" s="13"/>
      <c r="AH126" s="10">
        <v>94.6</v>
      </c>
      <c r="AI126" s="10" t="s">
        <v>490</v>
      </c>
      <c r="AJ126" s="14">
        <v>37778</v>
      </c>
      <c r="AK126" s="10" t="s">
        <v>116</v>
      </c>
      <c r="AL126" s="10" t="s">
        <v>99</v>
      </c>
      <c r="AM126" s="10">
        <v>7595</v>
      </c>
      <c r="AN126" s="10">
        <v>8.73</v>
      </c>
      <c r="AO126" s="10">
        <v>0</v>
      </c>
      <c r="AP126" s="10">
        <v>0</v>
      </c>
      <c r="AQ126" s="10" t="s">
        <v>100</v>
      </c>
      <c r="AR126" s="10" t="s">
        <v>491</v>
      </c>
      <c r="AS126" s="10" t="s">
        <v>152</v>
      </c>
      <c r="AT126" s="10" t="s">
        <v>492</v>
      </c>
      <c r="AU126" s="10">
        <v>500055</v>
      </c>
      <c r="AV126" s="10" t="s">
        <v>493</v>
      </c>
      <c r="AW126" s="10" t="s">
        <v>494</v>
      </c>
      <c r="AX126" s="10">
        <v>534406</v>
      </c>
      <c r="AY126" s="10" t="s">
        <v>495</v>
      </c>
      <c r="AZ126" s="10">
        <v>9618123324</v>
      </c>
      <c r="BA126" s="10" t="s">
        <v>496</v>
      </c>
      <c r="BB126" s="10">
        <v>7993292685</v>
      </c>
      <c r="BC126" s="10" t="s">
        <v>497</v>
      </c>
      <c r="BD126" s="10" t="s">
        <v>498</v>
      </c>
    </row>
    <row r="127" spans="1:56" ht="14.5" x14ac:dyDescent="0.35">
      <c r="A127" s="9">
        <v>45212.418814212964</v>
      </c>
      <c r="B127" s="10" t="s">
        <v>4687</v>
      </c>
      <c r="C127" s="10" t="s">
        <v>4688</v>
      </c>
      <c r="D127" s="10" t="s">
        <v>4689</v>
      </c>
      <c r="E127" s="10" t="s">
        <v>4690</v>
      </c>
      <c r="F127" s="10" t="s">
        <v>4691</v>
      </c>
      <c r="G127" s="10" t="s">
        <v>89</v>
      </c>
      <c r="H127" s="10">
        <v>9100899668</v>
      </c>
      <c r="I127" s="10" t="s">
        <v>4687</v>
      </c>
      <c r="J127" s="10" t="s">
        <v>90</v>
      </c>
      <c r="K127" s="10" t="s">
        <v>91</v>
      </c>
      <c r="L127" s="1"/>
      <c r="M127" s="10" t="s">
        <v>92</v>
      </c>
      <c r="N127" s="10" t="s">
        <v>93</v>
      </c>
      <c r="O127" s="1"/>
      <c r="P127" s="1"/>
      <c r="Q127" s="1"/>
      <c r="R127" s="1"/>
      <c r="S127" s="1"/>
      <c r="T127" s="10">
        <v>2019</v>
      </c>
      <c r="U127" s="10" t="s">
        <v>94</v>
      </c>
      <c r="V127" s="10">
        <v>9.3000000000000007</v>
      </c>
      <c r="W127" s="10">
        <v>600</v>
      </c>
      <c r="X127" s="10">
        <v>88.35</v>
      </c>
      <c r="Y127" s="12"/>
      <c r="Z127" s="10" t="s">
        <v>4692</v>
      </c>
      <c r="AA127" s="10" t="s">
        <v>96</v>
      </c>
      <c r="AB127" s="10">
        <v>2021</v>
      </c>
      <c r="AC127" s="10">
        <v>946</v>
      </c>
      <c r="AD127" s="10">
        <v>1000</v>
      </c>
      <c r="AE127" s="13">
        <v>94.6</v>
      </c>
      <c r="AF127" s="13">
        <v>94.6</v>
      </c>
      <c r="AG127" s="13"/>
      <c r="AH127" s="10">
        <v>94.6</v>
      </c>
      <c r="AI127" s="10" t="s">
        <v>4693</v>
      </c>
      <c r="AJ127" s="14">
        <v>37871</v>
      </c>
      <c r="AK127" s="10" t="s">
        <v>116</v>
      </c>
      <c r="AL127" s="10" t="s">
        <v>133</v>
      </c>
      <c r="AM127" s="10">
        <v>37000</v>
      </c>
      <c r="AN127" s="10">
        <v>7.16</v>
      </c>
      <c r="AO127" s="10">
        <v>0</v>
      </c>
      <c r="AP127" s="10">
        <v>1</v>
      </c>
      <c r="AQ127" s="10" t="s">
        <v>4694</v>
      </c>
      <c r="AR127" s="10" t="s">
        <v>4695</v>
      </c>
      <c r="AS127" s="10" t="s">
        <v>152</v>
      </c>
      <c r="AT127" s="10" t="s">
        <v>119</v>
      </c>
      <c r="AU127" s="10">
        <v>500085</v>
      </c>
      <c r="AV127" s="10" t="s">
        <v>4696</v>
      </c>
      <c r="AW127" s="10" t="s">
        <v>119</v>
      </c>
      <c r="AX127" s="10">
        <v>500072</v>
      </c>
      <c r="AY127" s="10" t="s">
        <v>4697</v>
      </c>
      <c r="AZ127" s="10">
        <v>9246193604</v>
      </c>
      <c r="BA127" s="10" t="s">
        <v>4698</v>
      </c>
      <c r="BB127" s="10">
        <v>8019825506</v>
      </c>
      <c r="BC127" s="10" t="s">
        <v>4699</v>
      </c>
      <c r="BD127" s="10" t="s">
        <v>450</v>
      </c>
    </row>
    <row r="128" spans="1:56" ht="14.5" x14ac:dyDescent="0.35">
      <c r="A128" s="9">
        <v>45211.905466493059</v>
      </c>
      <c r="B128" s="10" t="s">
        <v>4823</v>
      </c>
      <c r="C128" s="10" t="s">
        <v>4824</v>
      </c>
      <c r="D128" s="10" t="s">
        <v>4825</v>
      </c>
      <c r="E128" s="10" t="s">
        <v>4826</v>
      </c>
      <c r="F128" s="10" t="s">
        <v>4827</v>
      </c>
      <c r="G128" s="10" t="s">
        <v>89</v>
      </c>
      <c r="H128" s="10">
        <v>6281775664</v>
      </c>
      <c r="I128" s="10" t="s">
        <v>4823</v>
      </c>
      <c r="J128" s="10" t="s">
        <v>90</v>
      </c>
      <c r="K128" s="10" t="s">
        <v>91</v>
      </c>
      <c r="L128" s="1"/>
      <c r="M128" s="10" t="s">
        <v>92</v>
      </c>
      <c r="N128" s="10" t="s">
        <v>93</v>
      </c>
      <c r="O128" s="1"/>
      <c r="P128" s="1"/>
      <c r="Q128" s="1"/>
      <c r="R128" s="1"/>
      <c r="S128" s="1"/>
      <c r="T128" s="10">
        <v>2019</v>
      </c>
      <c r="U128" s="10" t="s">
        <v>94</v>
      </c>
      <c r="V128" s="10">
        <v>9.5</v>
      </c>
      <c r="W128" s="10">
        <v>10</v>
      </c>
      <c r="X128" s="10">
        <v>90.25</v>
      </c>
      <c r="Y128" s="12"/>
      <c r="Z128" s="10" t="s">
        <v>4828</v>
      </c>
      <c r="AA128" s="10" t="s">
        <v>96</v>
      </c>
      <c r="AB128" s="10">
        <v>2021</v>
      </c>
      <c r="AC128" s="10">
        <v>946</v>
      </c>
      <c r="AD128" s="10">
        <v>1000</v>
      </c>
      <c r="AE128" s="13">
        <v>94.6</v>
      </c>
      <c r="AF128" s="13">
        <v>94.6</v>
      </c>
      <c r="AG128" s="13"/>
      <c r="AH128" s="10">
        <v>94.6</v>
      </c>
      <c r="AI128" s="10" t="s">
        <v>4829</v>
      </c>
      <c r="AJ128" s="14">
        <v>38194</v>
      </c>
      <c r="AK128" s="10" t="s">
        <v>116</v>
      </c>
      <c r="AL128" s="10" t="s">
        <v>99</v>
      </c>
      <c r="AM128" s="10">
        <v>14266</v>
      </c>
      <c r="AN128" s="10">
        <v>8.89</v>
      </c>
      <c r="AO128" s="10">
        <v>0</v>
      </c>
      <c r="AP128" s="10">
        <v>0</v>
      </c>
      <c r="AQ128" s="10" t="s">
        <v>664</v>
      </c>
      <c r="AR128" s="10" t="s">
        <v>4830</v>
      </c>
      <c r="AS128" s="10" t="s">
        <v>152</v>
      </c>
      <c r="AT128" s="10" t="s">
        <v>119</v>
      </c>
      <c r="AU128" s="10">
        <v>500072</v>
      </c>
      <c r="AV128" s="10" t="s">
        <v>4830</v>
      </c>
      <c r="AW128" s="10" t="s">
        <v>119</v>
      </c>
      <c r="AX128" s="10">
        <v>500072</v>
      </c>
      <c r="AY128" s="10" t="s">
        <v>4831</v>
      </c>
      <c r="AZ128" s="10">
        <v>8106544463</v>
      </c>
      <c r="BA128" s="10" t="s">
        <v>4832</v>
      </c>
      <c r="BB128" s="10">
        <v>9494131565</v>
      </c>
      <c r="BC128" s="10" t="s">
        <v>4833</v>
      </c>
      <c r="BD128" s="10" t="s">
        <v>157</v>
      </c>
    </row>
    <row r="129" spans="1:56" ht="14.5" x14ac:dyDescent="0.35">
      <c r="A129" s="9">
        <v>45211.732814918985</v>
      </c>
      <c r="B129" s="10" t="s">
        <v>4262</v>
      </c>
      <c r="C129" s="10" t="s">
        <v>4263</v>
      </c>
      <c r="D129" s="10" t="s">
        <v>4264</v>
      </c>
      <c r="E129" s="10" t="s">
        <v>4265</v>
      </c>
      <c r="F129" s="10" t="s">
        <v>4266</v>
      </c>
      <c r="G129" s="10" t="s">
        <v>89</v>
      </c>
      <c r="H129" s="10">
        <v>7036066635</v>
      </c>
      <c r="I129" s="10" t="s">
        <v>4262</v>
      </c>
      <c r="J129" s="10" t="s">
        <v>90</v>
      </c>
      <c r="K129" s="10" t="s">
        <v>91</v>
      </c>
      <c r="L129" s="1"/>
      <c r="M129" s="10" t="s">
        <v>92</v>
      </c>
      <c r="N129" s="10" t="s">
        <v>93</v>
      </c>
      <c r="O129" s="1"/>
      <c r="P129" s="1"/>
      <c r="Q129" s="1"/>
      <c r="R129" s="1"/>
      <c r="S129" s="1"/>
      <c r="T129" s="10">
        <v>2018</v>
      </c>
      <c r="U129" s="10" t="s">
        <v>223</v>
      </c>
      <c r="V129" s="10">
        <v>401</v>
      </c>
      <c r="W129" s="10">
        <v>500</v>
      </c>
      <c r="X129" s="10">
        <v>80.2</v>
      </c>
      <c r="Y129" s="12"/>
      <c r="Z129" s="10" t="s">
        <v>4267</v>
      </c>
      <c r="AA129" s="10" t="s">
        <v>96</v>
      </c>
      <c r="AB129" s="10">
        <v>2020</v>
      </c>
      <c r="AC129" s="10">
        <v>947</v>
      </c>
      <c r="AD129" s="10">
        <v>1000</v>
      </c>
      <c r="AE129" s="13">
        <v>94.699999999999989</v>
      </c>
      <c r="AF129" s="13">
        <v>94.699999999999989</v>
      </c>
      <c r="AG129" s="13"/>
      <c r="AH129" s="10">
        <v>94.7</v>
      </c>
      <c r="AI129" s="10" t="s">
        <v>4268</v>
      </c>
      <c r="AJ129" s="14">
        <v>37792</v>
      </c>
      <c r="AK129" s="10" t="s">
        <v>116</v>
      </c>
      <c r="AL129" s="10" t="s">
        <v>99</v>
      </c>
      <c r="AM129" s="10">
        <v>11960</v>
      </c>
      <c r="AN129" s="10">
        <v>8.0399999999999991</v>
      </c>
      <c r="AO129" s="10">
        <v>0</v>
      </c>
      <c r="AP129" s="10">
        <v>0</v>
      </c>
      <c r="AQ129" s="10" t="s">
        <v>4269</v>
      </c>
      <c r="AR129" s="10" t="s">
        <v>4270</v>
      </c>
      <c r="AS129" s="10" t="s">
        <v>102</v>
      </c>
      <c r="AT129" s="10" t="s">
        <v>103</v>
      </c>
      <c r="AU129" s="10">
        <v>501505</v>
      </c>
      <c r="AV129" s="10" t="s">
        <v>4271</v>
      </c>
      <c r="AW129" s="10" t="s">
        <v>103</v>
      </c>
      <c r="AX129" s="10">
        <v>500072</v>
      </c>
      <c r="AY129" s="10" t="s">
        <v>4272</v>
      </c>
      <c r="AZ129" s="10">
        <v>9346821026</v>
      </c>
      <c r="BA129" s="10" t="s">
        <v>4273</v>
      </c>
      <c r="BB129" s="10">
        <v>9014705799</v>
      </c>
      <c r="BC129" s="10" t="s">
        <v>106</v>
      </c>
      <c r="BD129" s="10" t="s">
        <v>4274</v>
      </c>
    </row>
    <row r="130" spans="1:56" ht="14.5" x14ac:dyDescent="0.35">
      <c r="A130" s="9">
        <v>45211.867286828703</v>
      </c>
      <c r="B130" s="10" t="s">
        <v>3940</v>
      </c>
      <c r="C130" s="10" t="s">
        <v>3941</v>
      </c>
      <c r="D130" s="10" t="s">
        <v>3942</v>
      </c>
      <c r="E130" s="10" t="s">
        <v>3943</v>
      </c>
      <c r="F130" s="10" t="s">
        <v>3944</v>
      </c>
      <c r="G130" s="10" t="s">
        <v>89</v>
      </c>
      <c r="H130" s="10">
        <v>9010240959</v>
      </c>
      <c r="I130" s="10" t="s">
        <v>3940</v>
      </c>
      <c r="J130" s="10" t="s">
        <v>90</v>
      </c>
      <c r="K130" s="10" t="s">
        <v>91</v>
      </c>
      <c r="L130" s="1"/>
      <c r="M130" s="10" t="s">
        <v>92</v>
      </c>
      <c r="N130" s="10" t="s">
        <v>93</v>
      </c>
      <c r="O130" s="1"/>
      <c r="P130" s="1"/>
      <c r="Q130" s="1"/>
      <c r="R130" s="1"/>
      <c r="S130" s="1"/>
      <c r="T130" s="10">
        <v>2019</v>
      </c>
      <c r="U130" s="10" t="s">
        <v>94</v>
      </c>
      <c r="V130" s="10">
        <v>10</v>
      </c>
      <c r="W130" s="10">
        <v>10</v>
      </c>
      <c r="X130" s="10">
        <v>95</v>
      </c>
      <c r="Y130" s="12"/>
      <c r="Z130" s="10" t="s">
        <v>3945</v>
      </c>
      <c r="AA130" s="10" t="s">
        <v>96</v>
      </c>
      <c r="AB130" s="10">
        <v>2021</v>
      </c>
      <c r="AC130" s="10">
        <v>948</v>
      </c>
      <c r="AD130" s="10">
        <v>1000</v>
      </c>
      <c r="AE130" s="13">
        <v>94.8</v>
      </c>
      <c r="AF130" s="13">
        <v>94.8</v>
      </c>
      <c r="AG130" s="13"/>
      <c r="AH130" s="10">
        <v>94.8</v>
      </c>
      <c r="AI130" s="10" t="s">
        <v>3946</v>
      </c>
      <c r="AJ130" s="14">
        <v>38056</v>
      </c>
      <c r="AK130" s="10" t="s">
        <v>98</v>
      </c>
      <c r="AL130" s="10" t="s">
        <v>133</v>
      </c>
      <c r="AM130" s="10">
        <v>0</v>
      </c>
      <c r="AN130" s="10">
        <v>9.15</v>
      </c>
      <c r="AO130" s="10">
        <v>0</v>
      </c>
      <c r="AP130" s="10">
        <v>0</v>
      </c>
      <c r="AQ130" s="10" t="s">
        <v>100</v>
      </c>
      <c r="AR130" s="10" t="s">
        <v>3947</v>
      </c>
      <c r="AS130" s="10" t="s">
        <v>152</v>
      </c>
      <c r="AT130" s="10" t="s">
        <v>119</v>
      </c>
      <c r="AU130" s="10">
        <v>500067</v>
      </c>
      <c r="AV130" s="10" t="s">
        <v>3947</v>
      </c>
      <c r="AW130" s="10" t="s">
        <v>119</v>
      </c>
      <c r="AX130" s="10">
        <v>500067</v>
      </c>
      <c r="AY130" s="10" t="s">
        <v>3948</v>
      </c>
      <c r="AZ130" s="10">
        <v>9908907799</v>
      </c>
      <c r="BA130" s="10" t="s">
        <v>3949</v>
      </c>
      <c r="BB130" s="10">
        <v>9949707799</v>
      </c>
      <c r="BC130" s="10" t="s">
        <v>3950</v>
      </c>
      <c r="BD130" s="10" t="s">
        <v>3951</v>
      </c>
    </row>
    <row r="131" spans="1:56" ht="14.5" x14ac:dyDescent="0.35">
      <c r="A131" s="9">
        <v>45211.884005370375</v>
      </c>
      <c r="B131" s="10" t="s">
        <v>4663</v>
      </c>
      <c r="C131" s="10" t="s">
        <v>4664</v>
      </c>
      <c r="D131" s="10" t="s">
        <v>4665</v>
      </c>
      <c r="E131" s="10" t="s">
        <v>4666</v>
      </c>
      <c r="F131" s="10" t="s">
        <v>4667</v>
      </c>
      <c r="G131" s="10" t="s">
        <v>89</v>
      </c>
      <c r="H131" s="10">
        <v>8125617196</v>
      </c>
      <c r="I131" s="10" t="s">
        <v>4668</v>
      </c>
      <c r="J131" s="10" t="s">
        <v>90</v>
      </c>
      <c r="K131" s="10" t="s">
        <v>91</v>
      </c>
      <c r="L131" s="1"/>
      <c r="M131" s="10" t="s">
        <v>92</v>
      </c>
      <c r="N131" s="10" t="s">
        <v>93</v>
      </c>
      <c r="O131" s="1"/>
      <c r="P131" s="1"/>
      <c r="Q131" s="1"/>
      <c r="R131" s="1"/>
      <c r="S131" s="1"/>
      <c r="T131" s="10">
        <v>2019</v>
      </c>
      <c r="U131" s="10" t="s">
        <v>94</v>
      </c>
      <c r="V131" s="10">
        <v>9.6999999999999993</v>
      </c>
      <c r="W131" s="10">
        <v>600</v>
      </c>
      <c r="X131" s="10">
        <v>92.17</v>
      </c>
      <c r="Y131" s="12"/>
      <c r="Z131" s="10" t="s">
        <v>4669</v>
      </c>
      <c r="AA131" s="10" t="s">
        <v>96</v>
      </c>
      <c r="AB131" s="10">
        <v>2021</v>
      </c>
      <c r="AC131" s="10">
        <v>948</v>
      </c>
      <c r="AD131" s="10">
        <v>1000</v>
      </c>
      <c r="AE131" s="13">
        <v>94.8</v>
      </c>
      <c r="AF131" s="13">
        <v>94.8</v>
      </c>
      <c r="AG131" s="13"/>
      <c r="AH131" s="10">
        <v>94.8</v>
      </c>
      <c r="AI131" s="10" t="s">
        <v>4670</v>
      </c>
      <c r="AJ131" s="14">
        <v>38043</v>
      </c>
      <c r="AK131" s="10" t="s">
        <v>98</v>
      </c>
      <c r="AL131" s="10" t="s">
        <v>99</v>
      </c>
      <c r="AM131" s="10">
        <v>27895</v>
      </c>
      <c r="AN131" s="10">
        <v>8</v>
      </c>
      <c r="AO131" s="10">
        <v>0</v>
      </c>
      <c r="AP131" s="10">
        <v>2</v>
      </c>
      <c r="AQ131" s="10" t="s">
        <v>4671</v>
      </c>
      <c r="AR131" s="10" t="s">
        <v>4672</v>
      </c>
      <c r="AS131" s="10" t="s">
        <v>102</v>
      </c>
      <c r="AT131" s="10" t="s">
        <v>103</v>
      </c>
      <c r="AU131" s="10">
        <v>500014</v>
      </c>
      <c r="AV131" s="10" t="s">
        <v>4673</v>
      </c>
      <c r="AW131" s="10" t="s">
        <v>535</v>
      </c>
      <c r="AX131" s="10">
        <v>503001</v>
      </c>
      <c r="AY131" s="10" t="s">
        <v>4674</v>
      </c>
      <c r="AZ131" s="10">
        <v>9440234649</v>
      </c>
      <c r="BA131" s="10" t="s">
        <v>4675</v>
      </c>
      <c r="BB131" s="10">
        <v>8897783051</v>
      </c>
      <c r="BC131" s="10" t="s">
        <v>552</v>
      </c>
      <c r="BD131" s="10" t="s">
        <v>4676</v>
      </c>
    </row>
    <row r="132" spans="1:56" ht="14.5" x14ac:dyDescent="0.35">
      <c r="A132" s="9">
        <v>45211.892425752318</v>
      </c>
      <c r="B132" s="10" t="s">
        <v>475</v>
      </c>
      <c r="C132" s="10" t="s">
        <v>476</v>
      </c>
      <c r="D132" s="10" t="s">
        <v>110</v>
      </c>
      <c r="E132" s="10" t="s">
        <v>477</v>
      </c>
      <c r="F132" s="10" t="s">
        <v>478</v>
      </c>
      <c r="G132" s="10" t="s">
        <v>89</v>
      </c>
      <c r="H132" s="10">
        <v>9989864329</v>
      </c>
      <c r="I132" s="10" t="s">
        <v>475</v>
      </c>
      <c r="J132" s="10" t="s">
        <v>90</v>
      </c>
      <c r="K132" s="10" t="s">
        <v>91</v>
      </c>
      <c r="L132" s="1"/>
      <c r="M132" s="10" t="s">
        <v>92</v>
      </c>
      <c r="N132" s="10" t="s">
        <v>93</v>
      </c>
      <c r="O132" s="1"/>
      <c r="P132" s="1"/>
      <c r="Q132" s="1"/>
      <c r="R132" s="1"/>
      <c r="S132" s="1"/>
      <c r="T132" s="10">
        <v>2019</v>
      </c>
      <c r="U132" s="10" t="s">
        <v>223</v>
      </c>
      <c r="V132" s="10">
        <v>9</v>
      </c>
      <c r="W132" s="10">
        <v>500</v>
      </c>
      <c r="X132" s="10">
        <v>89</v>
      </c>
      <c r="Y132" s="12"/>
      <c r="Z132" s="10" t="s">
        <v>479</v>
      </c>
      <c r="AA132" s="10" t="s">
        <v>96</v>
      </c>
      <c r="AB132" s="10">
        <v>2021</v>
      </c>
      <c r="AC132" s="10">
        <v>475</v>
      </c>
      <c r="AD132" s="10">
        <v>500</v>
      </c>
      <c r="AE132" s="13">
        <v>95</v>
      </c>
      <c r="AF132" s="13">
        <v>95</v>
      </c>
      <c r="AG132" s="13"/>
      <c r="AH132" s="10">
        <v>89</v>
      </c>
      <c r="AI132" s="10" t="s">
        <v>480</v>
      </c>
      <c r="AJ132" s="14">
        <v>38211</v>
      </c>
      <c r="AK132" s="10" t="s">
        <v>98</v>
      </c>
      <c r="AL132" s="10" t="s">
        <v>99</v>
      </c>
      <c r="AM132" s="10">
        <v>28567</v>
      </c>
      <c r="AN132" s="10">
        <v>8.6</v>
      </c>
      <c r="AO132" s="10">
        <v>0</v>
      </c>
      <c r="AP132" s="10">
        <v>0</v>
      </c>
      <c r="AQ132" s="10" t="s">
        <v>100</v>
      </c>
      <c r="AR132" s="10" t="s">
        <v>481</v>
      </c>
      <c r="AS132" s="10" t="s">
        <v>102</v>
      </c>
      <c r="AT132" s="10" t="s">
        <v>181</v>
      </c>
      <c r="AU132" s="10">
        <v>501401</v>
      </c>
      <c r="AV132" s="10" t="s">
        <v>481</v>
      </c>
      <c r="AW132" s="10" t="s">
        <v>181</v>
      </c>
      <c r="AX132" s="10">
        <v>501401</v>
      </c>
      <c r="AY132" s="10" t="s">
        <v>482</v>
      </c>
      <c r="AZ132" s="10">
        <v>9030974417</v>
      </c>
      <c r="BA132" s="10" t="s">
        <v>483</v>
      </c>
      <c r="BB132" s="10">
        <v>6301675858</v>
      </c>
      <c r="BC132" s="10" t="s">
        <v>198</v>
      </c>
      <c r="BD132" s="10" t="s">
        <v>246</v>
      </c>
    </row>
    <row r="133" spans="1:56" ht="14.5" x14ac:dyDescent="0.35">
      <c r="A133" s="9">
        <v>45211.755091898143</v>
      </c>
      <c r="B133" s="10" t="s">
        <v>4972</v>
      </c>
      <c r="C133" s="10" t="s">
        <v>4973</v>
      </c>
      <c r="D133" s="10" t="s">
        <v>4974</v>
      </c>
      <c r="E133" s="10" t="s">
        <v>4975</v>
      </c>
      <c r="F133" s="10" t="s">
        <v>4976</v>
      </c>
      <c r="G133" s="10" t="s">
        <v>89</v>
      </c>
      <c r="H133" s="10">
        <v>9542736784</v>
      </c>
      <c r="I133" s="10" t="s">
        <v>4972</v>
      </c>
      <c r="J133" s="10" t="s">
        <v>90</v>
      </c>
      <c r="K133" s="10" t="s">
        <v>91</v>
      </c>
      <c r="L133" s="1"/>
      <c r="M133" s="10" t="s">
        <v>92</v>
      </c>
      <c r="N133" s="10" t="s">
        <v>93</v>
      </c>
      <c r="O133" s="1"/>
      <c r="P133" s="1"/>
      <c r="Q133" s="1"/>
      <c r="R133" s="1"/>
      <c r="S133" s="1"/>
      <c r="T133" s="10">
        <v>2019</v>
      </c>
      <c r="U133" s="10" t="s">
        <v>94</v>
      </c>
      <c r="V133" s="10">
        <v>9.3000000000000007</v>
      </c>
      <c r="W133" s="10">
        <v>600</v>
      </c>
      <c r="X133" s="10">
        <v>88.35</v>
      </c>
      <c r="Y133" s="12"/>
      <c r="Z133" s="10" t="s">
        <v>4977</v>
      </c>
      <c r="AA133" s="10" t="s">
        <v>96</v>
      </c>
      <c r="AB133" s="10">
        <v>2021</v>
      </c>
      <c r="AC133" s="10">
        <v>950</v>
      </c>
      <c r="AD133" s="10">
        <v>1000</v>
      </c>
      <c r="AE133" s="13">
        <v>95</v>
      </c>
      <c r="AF133" s="13">
        <v>95</v>
      </c>
      <c r="AG133" s="13"/>
      <c r="AH133" s="10">
        <v>95</v>
      </c>
      <c r="AI133" s="10" t="s">
        <v>4978</v>
      </c>
      <c r="AJ133" s="14">
        <v>38155</v>
      </c>
      <c r="AK133" s="10" t="s">
        <v>98</v>
      </c>
      <c r="AL133" s="10" t="s">
        <v>133</v>
      </c>
      <c r="AM133" s="10">
        <v>70014</v>
      </c>
      <c r="AN133" s="10">
        <v>7.85</v>
      </c>
      <c r="AO133" s="10">
        <v>0</v>
      </c>
      <c r="AP133" s="10">
        <v>0</v>
      </c>
      <c r="AQ133" s="10" t="s">
        <v>4979</v>
      </c>
      <c r="AR133" s="10" t="s">
        <v>4980</v>
      </c>
      <c r="AS133" s="10" t="s">
        <v>102</v>
      </c>
      <c r="AT133" s="10" t="s">
        <v>4981</v>
      </c>
      <c r="AU133" s="10">
        <v>503187</v>
      </c>
      <c r="AV133" s="10" t="s">
        <v>4982</v>
      </c>
      <c r="AW133" s="10" t="s">
        <v>4981</v>
      </c>
      <c r="AX133" s="10">
        <v>503187</v>
      </c>
      <c r="AY133" s="10" t="s">
        <v>4983</v>
      </c>
      <c r="AZ133" s="10">
        <v>9866436784</v>
      </c>
      <c r="BA133" s="10" t="s">
        <v>4984</v>
      </c>
      <c r="BB133" s="10">
        <v>9949941359</v>
      </c>
      <c r="BC133" s="10" t="s">
        <v>106</v>
      </c>
      <c r="BD133" s="10" t="s">
        <v>125</v>
      </c>
    </row>
    <row r="134" spans="1:56" ht="14.5" x14ac:dyDescent="0.35">
      <c r="A134" s="9">
        <v>45211.819470740738</v>
      </c>
      <c r="B134" s="10" t="s">
        <v>5308</v>
      </c>
      <c r="C134" s="10" t="s">
        <v>5309</v>
      </c>
      <c r="D134" s="10" t="s">
        <v>5310</v>
      </c>
      <c r="E134" s="10" t="s">
        <v>1125</v>
      </c>
      <c r="F134" s="10" t="s">
        <v>5311</v>
      </c>
      <c r="G134" s="10" t="s">
        <v>89</v>
      </c>
      <c r="H134" s="10">
        <v>8790101441</v>
      </c>
      <c r="I134" s="10" t="s">
        <v>5308</v>
      </c>
      <c r="J134" s="10" t="s">
        <v>90</v>
      </c>
      <c r="K134" s="10" t="s">
        <v>91</v>
      </c>
      <c r="L134" s="1"/>
      <c r="M134" s="10" t="s">
        <v>92</v>
      </c>
      <c r="N134" s="10" t="s">
        <v>93</v>
      </c>
      <c r="O134" s="1"/>
      <c r="P134" s="1"/>
      <c r="Q134" s="1"/>
      <c r="R134" s="1"/>
      <c r="S134" s="1"/>
      <c r="T134" s="10">
        <v>2019</v>
      </c>
      <c r="U134" s="10" t="s">
        <v>94</v>
      </c>
      <c r="V134" s="10">
        <v>9.1999999999999993</v>
      </c>
      <c r="W134" s="10">
        <v>10</v>
      </c>
      <c r="X134" s="10">
        <v>87.4</v>
      </c>
      <c r="Y134" s="12"/>
      <c r="Z134" s="10" t="s">
        <v>5312</v>
      </c>
      <c r="AA134" s="10" t="s">
        <v>96</v>
      </c>
      <c r="AB134" s="10">
        <v>2021</v>
      </c>
      <c r="AC134" s="10">
        <v>950</v>
      </c>
      <c r="AD134" s="10">
        <v>1000</v>
      </c>
      <c r="AE134" s="13">
        <v>95</v>
      </c>
      <c r="AF134" s="13">
        <v>95</v>
      </c>
      <c r="AG134" s="13"/>
      <c r="AH134" s="10">
        <v>95</v>
      </c>
      <c r="AI134" s="10" t="s">
        <v>5313</v>
      </c>
      <c r="AJ134" s="14">
        <v>37297</v>
      </c>
      <c r="AK134" s="10" t="s">
        <v>116</v>
      </c>
      <c r="AL134" s="10" t="s">
        <v>99</v>
      </c>
      <c r="AM134" s="10">
        <v>20597</v>
      </c>
      <c r="AN134" s="10">
        <v>7.87</v>
      </c>
      <c r="AO134" s="10">
        <v>0</v>
      </c>
      <c r="AP134" s="10">
        <v>2</v>
      </c>
      <c r="AQ134" s="10" t="s">
        <v>100</v>
      </c>
      <c r="AR134" s="10" t="s">
        <v>5314</v>
      </c>
      <c r="AS134" s="10" t="s">
        <v>102</v>
      </c>
      <c r="AT134" s="10" t="s">
        <v>2544</v>
      </c>
      <c r="AU134" s="10">
        <v>508201</v>
      </c>
      <c r="AV134" s="10" t="s">
        <v>5315</v>
      </c>
      <c r="AW134" s="10" t="s">
        <v>2544</v>
      </c>
      <c r="AX134" s="10">
        <v>508201</v>
      </c>
      <c r="AY134" s="10" t="s">
        <v>5316</v>
      </c>
      <c r="AZ134" s="10">
        <v>8977263033</v>
      </c>
      <c r="BA134" s="10" t="s">
        <v>5317</v>
      </c>
      <c r="BB134" s="10">
        <v>9177146771</v>
      </c>
      <c r="BC134" s="10" t="s">
        <v>449</v>
      </c>
      <c r="BD134" s="10" t="s">
        <v>107</v>
      </c>
    </row>
    <row r="135" spans="1:56" ht="14.5" x14ac:dyDescent="0.35">
      <c r="A135" s="9">
        <v>45211.884198483793</v>
      </c>
      <c r="B135" s="10" t="s">
        <v>276</v>
      </c>
      <c r="C135" s="10" t="s">
        <v>277</v>
      </c>
      <c r="D135" s="10" t="s">
        <v>278</v>
      </c>
      <c r="E135" s="10" t="s">
        <v>279</v>
      </c>
      <c r="F135" s="10" t="s">
        <v>280</v>
      </c>
      <c r="G135" s="10" t="s">
        <v>89</v>
      </c>
      <c r="H135" s="10">
        <v>8688738281</v>
      </c>
      <c r="I135" s="10" t="s">
        <v>276</v>
      </c>
      <c r="J135" s="10" t="s">
        <v>90</v>
      </c>
      <c r="K135" s="10" t="s">
        <v>91</v>
      </c>
      <c r="L135" s="1"/>
      <c r="M135" s="10" t="s">
        <v>92</v>
      </c>
      <c r="N135" s="10" t="s">
        <v>93</v>
      </c>
      <c r="O135" s="1"/>
      <c r="P135" s="1"/>
      <c r="Q135" s="1"/>
      <c r="R135" s="1"/>
      <c r="S135" s="1"/>
      <c r="T135" s="10">
        <v>2019</v>
      </c>
      <c r="U135" s="10" t="s">
        <v>94</v>
      </c>
      <c r="V135" s="10">
        <v>9.3000000000000007</v>
      </c>
      <c r="W135" s="10">
        <v>600</v>
      </c>
      <c r="X135" s="10">
        <v>88.35</v>
      </c>
      <c r="Y135" s="12"/>
      <c r="Z135" s="10" t="s">
        <v>281</v>
      </c>
      <c r="AA135" s="10" t="s">
        <v>96</v>
      </c>
      <c r="AB135" s="10">
        <v>2021</v>
      </c>
      <c r="AC135" s="10">
        <v>952</v>
      </c>
      <c r="AD135" s="10">
        <v>1000</v>
      </c>
      <c r="AE135" s="13">
        <v>95.199999999999989</v>
      </c>
      <c r="AF135" s="13">
        <v>95.199999999999989</v>
      </c>
      <c r="AG135" s="13"/>
      <c r="AH135" s="10">
        <v>95.2</v>
      </c>
      <c r="AI135" s="10" t="s">
        <v>282</v>
      </c>
      <c r="AJ135" s="14">
        <v>37773</v>
      </c>
      <c r="AK135" s="10" t="s">
        <v>98</v>
      </c>
      <c r="AL135" s="10" t="s">
        <v>99</v>
      </c>
      <c r="AM135" s="10">
        <v>15032</v>
      </c>
      <c r="AN135" s="10">
        <v>9.0500000000000007</v>
      </c>
      <c r="AO135" s="10">
        <v>0</v>
      </c>
      <c r="AP135" s="10">
        <v>0</v>
      </c>
      <c r="AQ135" s="10" t="s">
        <v>283</v>
      </c>
      <c r="AR135" s="10" t="s">
        <v>284</v>
      </c>
      <c r="AS135" s="10" t="s">
        <v>152</v>
      </c>
      <c r="AT135" s="10" t="s">
        <v>119</v>
      </c>
      <c r="AU135" s="10">
        <v>501401</v>
      </c>
      <c r="AV135" s="10" t="s">
        <v>284</v>
      </c>
      <c r="AW135" s="10" t="s">
        <v>119</v>
      </c>
      <c r="AX135" s="10">
        <v>501401</v>
      </c>
      <c r="AY135" s="10" t="s">
        <v>285</v>
      </c>
      <c r="AZ135" s="10">
        <v>9399947300</v>
      </c>
      <c r="BA135" s="10" t="s">
        <v>286</v>
      </c>
      <c r="BB135" s="10" t="s">
        <v>287</v>
      </c>
      <c r="BC135" s="10" t="s">
        <v>156</v>
      </c>
      <c r="BD135" s="10" t="s">
        <v>287</v>
      </c>
    </row>
    <row r="136" spans="1:56" ht="14.5" x14ac:dyDescent="0.35">
      <c r="A136" s="9">
        <v>45216.749304525467</v>
      </c>
      <c r="B136" s="10" t="s">
        <v>3893</v>
      </c>
      <c r="C136" s="10" t="s">
        <v>3894</v>
      </c>
      <c r="D136" s="10" t="s">
        <v>3895</v>
      </c>
      <c r="E136" s="10" t="s">
        <v>3896</v>
      </c>
      <c r="F136" s="10" t="s">
        <v>3897</v>
      </c>
      <c r="G136" s="10" t="s">
        <v>89</v>
      </c>
      <c r="H136" s="10">
        <v>8008157736</v>
      </c>
      <c r="I136" s="10" t="s">
        <v>3893</v>
      </c>
      <c r="J136" s="10" t="s">
        <v>90</v>
      </c>
      <c r="K136" s="10" t="s">
        <v>91</v>
      </c>
      <c r="L136" s="1"/>
      <c r="M136" s="10" t="s">
        <v>92</v>
      </c>
      <c r="N136" s="10" t="s">
        <v>93</v>
      </c>
      <c r="O136" s="1"/>
      <c r="P136" s="1"/>
      <c r="Q136" s="1"/>
      <c r="R136" s="1"/>
      <c r="S136" s="1"/>
      <c r="T136" s="10">
        <v>2019</v>
      </c>
      <c r="U136" s="10" t="s">
        <v>94</v>
      </c>
      <c r="V136" s="10">
        <v>9.6999999999999993</v>
      </c>
      <c r="W136" s="10">
        <v>600</v>
      </c>
      <c r="X136" s="10">
        <v>92.15</v>
      </c>
      <c r="Y136" s="12"/>
      <c r="Z136" s="10" t="s">
        <v>3898</v>
      </c>
      <c r="AA136" s="10" t="s">
        <v>96</v>
      </c>
      <c r="AB136" s="10">
        <v>2021</v>
      </c>
      <c r="AC136" s="10">
        <v>952</v>
      </c>
      <c r="AD136" s="10">
        <v>1000</v>
      </c>
      <c r="AE136" s="13">
        <v>95.199999999999989</v>
      </c>
      <c r="AF136" s="13">
        <v>95.199999999999989</v>
      </c>
      <c r="AG136" s="13"/>
      <c r="AH136" s="10">
        <v>95.2</v>
      </c>
      <c r="AI136" s="10" t="s">
        <v>3899</v>
      </c>
      <c r="AJ136" s="14">
        <v>38305</v>
      </c>
      <c r="AK136" s="10" t="s">
        <v>116</v>
      </c>
      <c r="AL136" s="10" t="s">
        <v>99</v>
      </c>
      <c r="AM136" s="10">
        <v>11427</v>
      </c>
      <c r="AN136" s="10">
        <v>4</v>
      </c>
      <c r="AO136" s="10">
        <v>0</v>
      </c>
      <c r="AP136" s="10">
        <v>0</v>
      </c>
      <c r="AQ136" s="10" t="s">
        <v>179</v>
      </c>
      <c r="AR136" s="10" t="s">
        <v>3900</v>
      </c>
      <c r="AS136" s="10" t="s">
        <v>102</v>
      </c>
      <c r="AT136" s="10" t="s">
        <v>3901</v>
      </c>
      <c r="AU136" s="10">
        <v>500010</v>
      </c>
      <c r="AV136" s="10" t="s">
        <v>3902</v>
      </c>
      <c r="AW136" s="10" t="s">
        <v>3903</v>
      </c>
      <c r="AX136" s="10">
        <v>506001</v>
      </c>
      <c r="AY136" s="10" t="s">
        <v>3904</v>
      </c>
      <c r="AZ136" s="10">
        <v>9959927736</v>
      </c>
      <c r="BA136" s="10" t="s">
        <v>3905</v>
      </c>
      <c r="BB136" s="10">
        <v>9701342775</v>
      </c>
      <c r="BC136" s="10" t="s">
        <v>3906</v>
      </c>
      <c r="BD136" s="10" t="s">
        <v>275</v>
      </c>
    </row>
    <row r="137" spans="1:56" ht="14.5" x14ac:dyDescent="0.35">
      <c r="A137" s="9">
        <v>45211.723279421298</v>
      </c>
      <c r="B137" s="10" t="s">
        <v>3812</v>
      </c>
      <c r="C137" s="10" t="s">
        <v>3813</v>
      </c>
      <c r="D137" s="10" t="s">
        <v>3814</v>
      </c>
      <c r="E137" s="10" t="s">
        <v>3815</v>
      </c>
      <c r="F137" s="10" t="s">
        <v>3816</v>
      </c>
      <c r="G137" s="10" t="s">
        <v>89</v>
      </c>
      <c r="H137" s="10">
        <v>8019776447</v>
      </c>
      <c r="I137" s="10" t="s">
        <v>3812</v>
      </c>
      <c r="J137" s="10" t="s">
        <v>90</v>
      </c>
      <c r="K137" s="10" t="s">
        <v>91</v>
      </c>
      <c r="L137" s="1"/>
      <c r="M137" s="10" t="s">
        <v>92</v>
      </c>
      <c r="N137" s="10" t="s">
        <v>93</v>
      </c>
      <c r="O137" s="1"/>
      <c r="P137" s="1"/>
      <c r="Q137" s="1"/>
      <c r="R137" s="1"/>
      <c r="S137" s="1"/>
      <c r="T137" s="10">
        <v>2019</v>
      </c>
      <c r="U137" s="10" t="s">
        <v>94</v>
      </c>
      <c r="V137" s="10">
        <v>9</v>
      </c>
      <c r="W137" s="10">
        <v>10</v>
      </c>
      <c r="X137" s="10">
        <v>85.5</v>
      </c>
      <c r="Y137" s="12"/>
      <c r="Z137" s="10" t="s">
        <v>3817</v>
      </c>
      <c r="AA137" s="10" t="s">
        <v>96</v>
      </c>
      <c r="AB137" s="10">
        <v>2021</v>
      </c>
      <c r="AC137" s="10">
        <v>954</v>
      </c>
      <c r="AD137" s="10">
        <v>1000</v>
      </c>
      <c r="AE137" s="13">
        <v>95.399999999999991</v>
      </c>
      <c r="AF137" s="13">
        <v>95.399999999999991</v>
      </c>
      <c r="AG137" s="13"/>
      <c r="AH137" s="10">
        <v>95.4</v>
      </c>
      <c r="AI137" s="10" t="s">
        <v>391</v>
      </c>
      <c r="AJ137" s="14">
        <v>38166</v>
      </c>
      <c r="AK137" s="10" t="s">
        <v>116</v>
      </c>
      <c r="AL137" s="10" t="s">
        <v>99</v>
      </c>
      <c r="AM137" s="10">
        <v>18597</v>
      </c>
      <c r="AN137" s="10">
        <v>8.7799999999999994</v>
      </c>
      <c r="AO137" s="10">
        <v>0</v>
      </c>
      <c r="AP137" s="10">
        <v>0</v>
      </c>
      <c r="AQ137" s="10" t="s">
        <v>254</v>
      </c>
      <c r="AR137" s="10" t="s">
        <v>3818</v>
      </c>
      <c r="AS137" s="10" t="s">
        <v>152</v>
      </c>
      <c r="AT137" s="10" t="s">
        <v>119</v>
      </c>
      <c r="AU137" s="10">
        <v>500083</v>
      </c>
      <c r="AV137" s="10" t="s">
        <v>3818</v>
      </c>
      <c r="AW137" s="10" t="s">
        <v>119</v>
      </c>
      <c r="AX137" s="10">
        <v>500083</v>
      </c>
      <c r="AY137" s="10" t="s">
        <v>3819</v>
      </c>
      <c r="AZ137" s="10">
        <v>9866535893</v>
      </c>
      <c r="BA137" s="10" t="s">
        <v>3820</v>
      </c>
      <c r="BB137" s="10">
        <v>9989148496</v>
      </c>
      <c r="BC137" s="10" t="s">
        <v>498</v>
      </c>
      <c r="BD137" s="10" t="s">
        <v>3821</v>
      </c>
    </row>
    <row r="138" spans="1:56" ht="14.5" x14ac:dyDescent="0.35">
      <c r="A138" s="9">
        <v>45211.905980567128</v>
      </c>
      <c r="B138" s="10" t="s">
        <v>4606</v>
      </c>
      <c r="C138" s="10" t="s">
        <v>4607</v>
      </c>
      <c r="D138" s="10" t="s">
        <v>4608</v>
      </c>
      <c r="E138" s="10" t="s">
        <v>4609</v>
      </c>
      <c r="F138" s="10" t="s">
        <v>4610</v>
      </c>
      <c r="G138" s="10" t="s">
        <v>89</v>
      </c>
      <c r="H138" s="10">
        <v>7981972235</v>
      </c>
      <c r="I138" s="10" t="s">
        <v>4606</v>
      </c>
      <c r="J138" s="10" t="s">
        <v>90</v>
      </c>
      <c r="K138" s="10" t="s">
        <v>91</v>
      </c>
      <c r="L138" s="1"/>
      <c r="M138" s="10" t="s">
        <v>92</v>
      </c>
      <c r="N138" s="10" t="s">
        <v>93</v>
      </c>
      <c r="O138" s="1"/>
      <c r="P138" s="1"/>
      <c r="Q138" s="1"/>
      <c r="R138" s="1"/>
      <c r="S138" s="1"/>
      <c r="T138" s="10">
        <v>2019</v>
      </c>
      <c r="U138" s="10" t="s">
        <v>94</v>
      </c>
      <c r="V138" s="10">
        <v>9.1999999999999993</v>
      </c>
      <c r="W138" s="10">
        <v>10</v>
      </c>
      <c r="X138" s="10">
        <v>87.4</v>
      </c>
      <c r="Y138" s="12"/>
      <c r="Z138" s="10" t="s">
        <v>4611</v>
      </c>
      <c r="AA138" s="10" t="s">
        <v>96</v>
      </c>
      <c r="AB138" s="10">
        <v>2021</v>
      </c>
      <c r="AC138" s="10">
        <v>954</v>
      </c>
      <c r="AD138" s="10">
        <v>1000</v>
      </c>
      <c r="AE138" s="13">
        <v>95.399999999999991</v>
      </c>
      <c r="AF138" s="13">
        <v>95.399999999999991</v>
      </c>
      <c r="AG138" s="13"/>
      <c r="AH138" s="10">
        <v>95</v>
      </c>
      <c r="AI138" s="10" t="s">
        <v>4612</v>
      </c>
      <c r="AJ138" s="14">
        <v>37726</v>
      </c>
      <c r="AK138" s="10" t="s">
        <v>116</v>
      </c>
      <c r="AL138" s="10" t="s">
        <v>99</v>
      </c>
      <c r="AM138" s="10">
        <v>27726</v>
      </c>
      <c r="AN138" s="10">
        <v>8.35</v>
      </c>
      <c r="AO138" s="10">
        <v>0</v>
      </c>
      <c r="AP138" s="10">
        <v>0</v>
      </c>
      <c r="AQ138" s="10" t="s">
        <v>179</v>
      </c>
      <c r="AR138" s="10" t="s">
        <v>4613</v>
      </c>
      <c r="AS138" s="10" t="s">
        <v>102</v>
      </c>
      <c r="AT138" s="10" t="s">
        <v>103</v>
      </c>
      <c r="AU138" s="10">
        <v>500062</v>
      </c>
      <c r="AV138" s="10" t="s">
        <v>4613</v>
      </c>
      <c r="AW138" s="10" t="s">
        <v>103</v>
      </c>
      <c r="AX138" s="10">
        <v>500062</v>
      </c>
      <c r="AY138" s="10" t="s">
        <v>4614</v>
      </c>
      <c r="AZ138" s="10">
        <v>6300988983</v>
      </c>
      <c r="BA138" s="10" t="s">
        <v>4615</v>
      </c>
      <c r="BB138" s="10">
        <v>7793910504</v>
      </c>
      <c r="BC138" s="10" t="s">
        <v>4616</v>
      </c>
      <c r="BD138" s="10" t="s">
        <v>125</v>
      </c>
    </row>
    <row r="139" spans="1:56" ht="14.5" x14ac:dyDescent="0.35">
      <c r="A139" s="9">
        <v>45211.835364293976</v>
      </c>
      <c r="B139" s="10" t="s">
        <v>4034</v>
      </c>
      <c r="C139" s="10" t="s">
        <v>4035</v>
      </c>
      <c r="D139" s="10" t="s">
        <v>4036</v>
      </c>
      <c r="E139" s="10" t="s">
        <v>4037</v>
      </c>
      <c r="F139" s="10" t="s">
        <v>4038</v>
      </c>
      <c r="G139" s="10" t="s">
        <v>89</v>
      </c>
      <c r="H139" s="10">
        <v>9908452446</v>
      </c>
      <c r="I139" s="10" t="s">
        <v>4034</v>
      </c>
      <c r="J139" s="10" t="s">
        <v>90</v>
      </c>
      <c r="K139" s="10" t="s">
        <v>91</v>
      </c>
      <c r="L139" s="1"/>
      <c r="M139" s="10" t="s">
        <v>92</v>
      </c>
      <c r="N139" s="10" t="s">
        <v>93</v>
      </c>
      <c r="O139" s="1"/>
      <c r="P139" s="1"/>
      <c r="Q139" s="1"/>
      <c r="R139" s="1"/>
      <c r="S139" s="1"/>
      <c r="T139" s="10">
        <v>2019</v>
      </c>
      <c r="U139" s="10" t="s">
        <v>94</v>
      </c>
      <c r="V139" s="10">
        <v>9.8000000000000007</v>
      </c>
      <c r="W139" s="10">
        <v>10</v>
      </c>
      <c r="X139" s="10">
        <v>93.1</v>
      </c>
      <c r="Y139" s="12"/>
      <c r="Z139" s="10" t="s">
        <v>4039</v>
      </c>
      <c r="AA139" s="10" t="s">
        <v>96</v>
      </c>
      <c r="AB139" s="10">
        <v>2021</v>
      </c>
      <c r="AC139" s="10">
        <v>956</v>
      </c>
      <c r="AD139" s="10">
        <v>1000</v>
      </c>
      <c r="AE139" s="13">
        <v>95.6</v>
      </c>
      <c r="AF139" s="13">
        <v>95.6</v>
      </c>
      <c r="AG139" s="13"/>
      <c r="AH139" s="10">
        <v>96</v>
      </c>
      <c r="AI139" s="10" t="s">
        <v>4040</v>
      </c>
      <c r="AJ139" s="14">
        <v>38142</v>
      </c>
      <c r="AK139" s="10" t="s">
        <v>98</v>
      </c>
      <c r="AL139" s="10" t="s">
        <v>99</v>
      </c>
      <c r="AM139" s="10">
        <v>21383</v>
      </c>
      <c r="AN139" s="10">
        <v>9.2100000000000009</v>
      </c>
      <c r="AO139" s="10">
        <v>0</v>
      </c>
      <c r="AP139" s="10">
        <v>0</v>
      </c>
      <c r="AQ139" s="10" t="s">
        <v>254</v>
      </c>
      <c r="AR139" s="10" t="s">
        <v>4041</v>
      </c>
      <c r="AS139" s="10" t="s">
        <v>152</v>
      </c>
      <c r="AT139" s="10" t="s">
        <v>745</v>
      </c>
      <c r="AU139" s="10">
        <v>501401</v>
      </c>
      <c r="AV139" s="10" t="s">
        <v>4042</v>
      </c>
      <c r="AW139" s="10" t="s">
        <v>1619</v>
      </c>
      <c r="AX139" s="10">
        <v>505301</v>
      </c>
      <c r="AY139" s="10" t="s">
        <v>4043</v>
      </c>
      <c r="AZ139" s="10">
        <v>8247763379</v>
      </c>
      <c r="BA139" s="10" t="s">
        <v>4044</v>
      </c>
      <c r="BB139" s="10">
        <v>9505192446</v>
      </c>
      <c r="BC139" s="10" t="s">
        <v>449</v>
      </c>
      <c r="BD139" s="10" t="s">
        <v>125</v>
      </c>
    </row>
    <row r="140" spans="1:56" ht="14.5" x14ac:dyDescent="0.35">
      <c r="A140" s="9">
        <v>45211.930174479166</v>
      </c>
      <c r="B140" s="10" t="s">
        <v>3629</v>
      </c>
      <c r="C140" s="10" t="s">
        <v>3630</v>
      </c>
      <c r="D140" s="10" t="s">
        <v>3631</v>
      </c>
      <c r="E140" s="10" t="s">
        <v>3632</v>
      </c>
      <c r="F140" s="10" t="s">
        <v>3633</v>
      </c>
      <c r="G140" s="10" t="s">
        <v>89</v>
      </c>
      <c r="H140" s="10">
        <v>9494223647</v>
      </c>
      <c r="I140" s="10" t="s">
        <v>3629</v>
      </c>
      <c r="J140" s="10" t="s">
        <v>90</v>
      </c>
      <c r="K140" s="10" t="s">
        <v>91</v>
      </c>
      <c r="L140" s="1"/>
      <c r="M140" s="10" t="s">
        <v>92</v>
      </c>
      <c r="N140" s="10" t="s">
        <v>93</v>
      </c>
      <c r="O140" s="1"/>
      <c r="P140" s="1"/>
      <c r="Q140" s="1"/>
      <c r="R140" s="1"/>
      <c r="S140" s="1"/>
      <c r="T140" s="10">
        <v>2019</v>
      </c>
      <c r="U140" s="10" t="s">
        <v>94</v>
      </c>
      <c r="V140" s="10">
        <v>9.5</v>
      </c>
      <c r="W140" s="10">
        <v>600</v>
      </c>
      <c r="X140" s="10">
        <v>90.25</v>
      </c>
      <c r="Y140" s="12"/>
      <c r="Z140" s="10" t="s">
        <v>3634</v>
      </c>
      <c r="AA140" s="10" t="s">
        <v>96</v>
      </c>
      <c r="AB140" s="10">
        <v>2021</v>
      </c>
      <c r="AC140" s="10">
        <v>958</v>
      </c>
      <c r="AD140" s="10">
        <v>1000</v>
      </c>
      <c r="AE140" s="13">
        <v>95.8</v>
      </c>
      <c r="AF140" s="13">
        <v>95.8</v>
      </c>
      <c r="AG140" s="13"/>
      <c r="AH140" s="10">
        <v>95.8</v>
      </c>
      <c r="AI140" s="10" t="s">
        <v>403</v>
      </c>
      <c r="AJ140" s="14">
        <v>37570</v>
      </c>
      <c r="AK140" s="10" t="s">
        <v>116</v>
      </c>
      <c r="AL140" s="10" t="s">
        <v>99</v>
      </c>
      <c r="AM140" s="10">
        <v>18555</v>
      </c>
      <c r="AN140" s="10">
        <v>8.0399999999999991</v>
      </c>
      <c r="AO140" s="10">
        <v>0</v>
      </c>
      <c r="AP140" s="10">
        <v>1</v>
      </c>
      <c r="AQ140" s="10" t="s">
        <v>1379</v>
      </c>
      <c r="AR140" s="10" t="s">
        <v>3635</v>
      </c>
      <c r="AS140" s="10" t="s">
        <v>152</v>
      </c>
      <c r="AT140" s="10" t="s">
        <v>119</v>
      </c>
      <c r="AU140" s="10">
        <v>500055</v>
      </c>
      <c r="AV140" s="10" t="s">
        <v>3635</v>
      </c>
      <c r="AW140" s="10" t="s">
        <v>119</v>
      </c>
      <c r="AX140" s="10">
        <v>500055</v>
      </c>
      <c r="AY140" s="10" t="s">
        <v>3636</v>
      </c>
      <c r="AZ140" s="10">
        <v>9290924890</v>
      </c>
      <c r="BA140" s="10" t="s">
        <v>3637</v>
      </c>
      <c r="BB140" s="10">
        <v>9542079147</v>
      </c>
      <c r="BC140" s="10" t="s">
        <v>2077</v>
      </c>
      <c r="BD140" s="10" t="s">
        <v>157</v>
      </c>
    </row>
    <row r="141" spans="1:56" ht="14.5" x14ac:dyDescent="0.35">
      <c r="A141" s="9">
        <v>45211.899976539353</v>
      </c>
      <c r="B141" s="10" t="s">
        <v>4275</v>
      </c>
      <c r="C141" s="10" t="s">
        <v>4276</v>
      </c>
      <c r="D141" s="10" t="s">
        <v>4277</v>
      </c>
      <c r="E141" s="10" t="s">
        <v>4278</v>
      </c>
      <c r="F141" s="10" t="s">
        <v>4279</v>
      </c>
      <c r="G141" s="10" t="s">
        <v>89</v>
      </c>
      <c r="H141" s="10">
        <v>9912704371</v>
      </c>
      <c r="I141" s="10" t="s">
        <v>4275</v>
      </c>
      <c r="J141" s="10" t="s">
        <v>90</v>
      </c>
      <c r="K141" s="10" t="s">
        <v>91</v>
      </c>
      <c r="L141" s="1"/>
      <c r="M141" s="10" t="s">
        <v>92</v>
      </c>
      <c r="N141" s="10" t="s">
        <v>93</v>
      </c>
      <c r="O141" s="1"/>
      <c r="P141" s="1"/>
      <c r="Q141" s="1"/>
      <c r="R141" s="1"/>
      <c r="S141" s="1"/>
      <c r="T141" s="10">
        <v>2019</v>
      </c>
      <c r="U141" s="10" t="s">
        <v>94</v>
      </c>
      <c r="V141" s="10">
        <v>9.3000000000000007</v>
      </c>
      <c r="W141" s="10">
        <v>10</v>
      </c>
      <c r="X141" s="10">
        <v>88.35</v>
      </c>
      <c r="Y141" s="12"/>
      <c r="Z141" s="10" t="s">
        <v>4280</v>
      </c>
      <c r="AA141" s="10" t="s">
        <v>96</v>
      </c>
      <c r="AB141" s="10">
        <v>2021</v>
      </c>
      <c r="AC141" s="10">
        <v>958</v>
      </c>
      <c r="AD141" s="10">
        <v>1000</v>
      </c>
      <c r="AE141" s="13">
        <v>95.8</v>
      </c>
      <c r="AF141" s="13">
        <v>95.8</v>
      </c>
      <c r="AG141" s="13"/>
      <c r="AH141" s="10">
        <v>96</v>
      </c>
      <c r="AI141" s="10" t="s">
        <v>4281</v>
      </c>
      <c r="AJ141" s="14">
        <v>37505</v>
      </c>
      <c r="AK141" s="10" t="s">
        <v>98</v>
      </c>
      <c r="AL141" s="10" t="s">
        <v>99</v>
      </c>
      <c r="AM141" s="10">
        <v>13121</v>
      </c>
      <c r="AN141" s="10">
        <v>8.7200000000000006</v>
      </c>
      <c r="AO141" s="10">
        <v>0</v>
      </c>
      <c r="AP141" s="10">
        <v>0</v>
      </c>
      <c r="AQ141" s="10" t="s">
        <v>179</v>
      </c>
      <c r="AR141" s="10" t="s">
        <v>4282</v>
      </c>
      <c r="AS141" s="10" t="s">
        <v>102</v>
      </c>
      <c r="AT141" s="10" t="s">
        <v>3418</v>
      </c>
      <c r="AU141" s="10">
        <v>501401</v>
      </c>
      <c r="AV141" s="10" t="s">
        <v>4283</v>
      </c>
      <c r="AW141" s="10" t="s">
        <v>4284</v>
      </c>
      <c r="AX141" s="10">
        <v>505469</v>
      </c>
      <c r="AY141" s="10" t="s">
        <v>4285</v>
      </c>
      <c r="AZ141" s="10">
        <v>9949378127</v>
      </c>
      <c r="BA141" s="10" t="s">
        <v>4286</v>
      </c>
      <c r="BB141" s="10">
        <v>6300124878</v>
      </c>
      <c r="BC141" s="10" t="s">
        <v>449</v>
      </c>
      <c r="BD141" s="10" t="s">
        <v>107</v>
      </c>
    </row>
    <row r="142" spans="1:56" ht="14.5" x14ac:dyDescent="0.35">
      <c r="A142" s="9">
        <v>45211.907387465282</v>
      </c>
      <c r="B142" s="10" t="s">
        <v>4714</v>
      </c>
      <c r="C142" s="10" t="s">
        <v>4715</v>
      </c>
      <c r="D142" s="10" t="s">
        <v>4716</v>
      </c>
      <c r="E142" s="10" t="s">
        <v>4717</v>
      </c>
      <c r="F142" s="10" t="s">
        <v>4718</v>
      </c>
      <c r="G142" s="10" t="s">
        <v>89</v>
      </c>
      <c r="H142" s="10">
        <v>9182521824</v>
      </c>
      <c r="I142" s="10" t="s">
        <v>4714</v>
      </c>
      <c r="J142" s="10" t="s">
        <v>90</v>
      </c>
      <c r="K142" s="10" t="s">
        <v>91</v>
      </c>
      <c r="L142" s="1"/>
      <c r="M142" s="10" t="s">
        <v>92</v>
      </c>
      <c r="N142" s="10" t="s">
        <v>93</v>
      </c>
      <c r="O142" s="1"/>
      <c r="P142" s="1"/>
      <c r="Q142" s="1"/>
      <c r="R142" s="1"/>
      <c r="S142" s="1"/>
      <c r="T142" s="10">
        <v>2019</v>
      </c>
      <c r="U142" s="10" t="s">
        <v>94</v>
      </c>
      <c r="V142" s="10">
        <v>10</v>
      </c>
      <c r="W142" s="10">
        <v>600</v>
      </c>
      <c r="X142" s="10">
        <v>95</v>
      </c>
      <c r="Y142" s="12"/>
      <c r="Z142" s="10" t="s">
        <v>4719</v>
      </c>
      <c r="AA142" s="10" t="s">
        <v>96</v>
      </c>
      <c r="AB142" s="10">
        <v>2021</v>
      </c>
      <c r="AC142" s="10">
        <v>958</v>
      </c>
      <c r="AD142" s="10">
        <v>1000</v>
      </c>
      <c r="AE142" s="13">
        <v>95.8</v>
      </c>
      <c r="AF142" s="13">
        <v>95.8</v>
      </c>
      <c r="AG142" s="13"/>
      <c r="AH142" s="10">
        <v>95</v>
      </c>
      <c r="AI142" s="10" t="s">
        <v>4720</v>
      </c>
      <c r="AJ142" s="14">
        <v>37497</v>
      </c>
      <c r="AK142" s="10" t="s">
        <v>116</v>
      </c>
      <c r="AL142" s="10" t="s">
        <v>99</v>
      </c>
      <c r="AM142" s="10">
        <v>12395</v>
      </c>
      <c r="AN142" s="10">
        <v>7.47</v>
      </c>
      <c r="AO142" s="10">
        <v>0</v>
      </c>
      <c r="AP142" s="10">
        <v>0</v>
      </c>
      <c r="AQ142" s="10" t="s">
        <v>4721</v>
      </c>
      <c r="AR142" s="10" t="s">
        <v>4722</v>
      </c>
      <c r="AS142" s="10" t="s">
        <v>152</v>
      </c>
      <c r="AT142" s="10" t="s">
        <v>119</v>
      </c>
      <c r="AU142" s="10">
        <v>502334</v>
      </c>
      <c r="AV142" s="10" t="s">
        <v>4722</v>
      </c>
      <c r="AW142" s="10" t="s">
        <v>119</v>
      </c>
      <c r="AX142" s="10">
        <v>502334</v>
      </c>
      <c r="AY142" s="10" t="s">
        <v>4723</v>
      </c>
      <c r="AZ142" s="10">
        <v>8106863315</v>
      </c>
      <c r="BA142" s="10" t="s">
        <v>4724</v>
      </c>
      <c r="BB142" s="10">
        <v>9553827155</v>
      </c>
      <c r="BC142" s="10" t="s">
        <v>156</v>
      </c>
      <c r="BD142" s="10" t="s">
        <v>1953</v>
      </c>
    </row>
    <row r="143" spans="1:56" ht="14.5" x14ac:dyDescent="0.35">
      <c r="A143" s="9">
        <v>45211.854648506946</v>
      </c>
      <c r="B143" s="10" t="s">
        <v>4173</v>
      </c>
      <c r="C143" s="10" t="s">
        <v>4174</v>
      </c>
      <c r="D143" s="10" t="s">
        <v>4175</v>
      </c>
      <c r="E143" s="10" t="s">
        <v>4176</v>
      </c>
      <c r="F143" s="10" t="s">
        <v>4177</v>
      </c>
      <c r="G143" s="10" t="s">
        <v>89</v>
      </c>
      <c r="H143" s="10">
        <v>6304059041</v>
      </c>
      <c r="I143" s="10" t="s">
        <v>4173</v>
      </c>
      <c r="J143" s="10" t="s">
        <v>90</v>
      </c>
      <c r="K143" s="10" t="s">
        <v>91</v>
      </c>
      <c r="L143" s="1"/>
      <c r="M143" s="10" t="s">
        <v>92</v>
      </c>
      <c r="N143" s="10" t="s">
        <v>93</v>
      </c>
      <c r="O143" s="1"/>
      <c r="P143" s="1"/>
      <c r="Q143" s="1"/>
      <c r="R143" s="1"/>
      <c r="S143" s="1"/>
      <c r="T143" s="10">
        <v>2019</v>
      </c>
      <c r="U143" s="10" t="s">
        <v>94</v>
      </c>
      <c r="V143" s="10">
        <v>9.8000000000000007</v>
      </c>
      <c r="W143" s="10">
        <v>10</v>
      </c>
      <c r="X143" s="10">
        <v>93.1</v>
      </c>
      <c r="Y143" s="12"/>
      <c r="Z143" s="10" t="s">
        <v>4178</v>
      </c>
      <c r="AA143" s="10" t="s">
        <v>96</v>
      </c>
      <c r="AB143" s="10">
        <v>2021</v>
      </c>
      <c r="AC143" s="10">
        <v>960</v>
      </c>
      <c r="AD143" s="10">
        <v>1000</v>
      </c>
      <c r="AE143" s="13">
        <v>96</v>
      </c>
      <c r="AF143" s="13">
        <v>96</v>
      </c>
      <c r="AG143" s="13"/>
      <c r="AH143" s="10">
        <v>96</v>
      </c>
      <c r="AI143" s="10" t="s">
        <v>4179</v>
      </c>
      <c r="AJ143" s="14">
        <v>38001</v>
      </c>
      <c r="AK143" s="10" t="s">
        <v>98</v>
      </c>
      <c r="AL143" s="10" t="s">
        <v>133</v>
      </c>
      <c r="AM143" s="10">
        <v>49806</v>
      </c>
      <c r="AN143" s="10">
        <v>9.48</v>
      </c>
      <c r="AO143" s="10">
        <v>0</v>
      </c>
      <c r="AP143" s="10">
        <v>0</v>
      </c>
      <c r="AQ143" s="10" t="s">
        <v>377</v>
      </c>
      <c r="AR143" s="10" t="s">
        <v>4180</v>
      </c>
      <c r="AS143" s="10" t="s">
        <v>152</v>
      </c>
      <c r="AT143" s="10" t="s">
        <v>119</v>
      </c>
      <c r="AU143" s="10">
        <v>500010</v>
      </c>
      <c r="AV143" s="10" t="s">
        <v>4181</v>
      </c>
      <c r="AW143" s="10" t="s">
        <v>119</v>
      </c>
      <c r="AX143" s="10">
        <v>500010</v>
      </c>
      <c r="AY143" s="10" t="s">
        <v>4182</v>
      </c>
      <c r="AZ143" s="10">
        <v>9705155994</v>
      </c>
      <c r="BA143" s="10" t="s">
        <v>4183</v>
      </c>
      <c r="BB143" s="10">
        <v>8919799474</v>
      </c>
      <c r="BC143" s="10" t="s">
        <v>156</v>
      </c>
      <c r="BD143" s="10" t="s">
        <v>1953</v>
      </c>
    </row>
    <row r="144" spans="1:56" ht="14.5" x14ac:dyDescent="0.35">
      <c r="A144" s="9">
        <v>45211.831586469911</v>
      </c>
      <c r="B144" s="10" t="s">
        <v>4239</v>
      </c>
      <c r="C144" s="10" t="s">
        <v>4240</v>
      </c>
      <c r="D144" s="10" t="s">
        <v>4241</v>
      </c>
      <c r="E144" s="10" t="s">
        <v>4242</v>
      </c>
      <c r="F144" s="10" t="s">
        <v>4243</v>
      </c>
      <c r="G144" s="10" t="s">
        <v>89</v>
      </c>
      <c r="H144" s="10">
        <v>8919818420</v>
      </c>
      <c r="I144" s="10" t="s">
        <v>4244</v>
      </c>
      <c r="J144" s="10" t="s">
        <v>90</v>
      </c>
      <c r="K144" s="10" t="s">
        <v>91</v>
      </c>
      <c r="L144" s="1"/>
      <c r="M144" s="10" t="s">
        <v>92</v>
      </c>
      <c r="N144" s="10" t="s">
        <v>93</v>
      </c>
      <c r="O144" s="1"/>
      <c r="P144" s="1"/>
      <c r="Q144" s="1"/>
      <c r="R144" s="1"/>
      <c r="S144" s="1"/>
      <c r="T144" s="10">
        <v>2019</v>
      </c>
      <c r="U144" s="10" t="s">
        <v>94</v>
      </c>
      <c r="V144" s="10">
        <v>9.8000000000000007</v>
      </c>
      <c r="W144" s="10">
        <v>10</v>
      </c>
      <c r="X144" s="10">
        <v>93.1</v>
      </c>
      <c r="Y144" s="12"/>
      <c r="Z144" s="10" t="s">
        <v>4245</v>
      </c>
      <c r="AA144" s="10" t="s">
        <v>96</v>
      </c>
      <c r="AB144" s="10">
        <v>2021</v>
      </c>
      <c r="AC144" s="10">
        <v>960</v>
      </c>
      <c r="AD144" s="10">
        <v>1000</v>
      </c>
      <c r="AE144" s="13">
        <v>96</v>
      </c>
      <c r="AF144" s="13">
        <v>96</v>
      </c>
      <c r="AG144" s="13"/>
      <c r="AH144" s="10">
        <v>96</v>
      </c>
      <c r="AI144" s="10" t="s">
        <v>4246</v>
      </c>
      <c r="AJ144" s="14">
        <v>38268</v>
      </c>
      <c r="AK144" s="10" t="s">
        <v>98</v>
      </c>
      <c r="AL144" s="10" t="s">
        <v>133</v>
      </c>
      <c r="AM144" s="10">
        <v>70332</v>
      </c>
      <c r="AN144" s="10">
        <v>9.36</v>
      </c>
      <c r="AO144" s="10">
        <v>0</v>
      </c>
      <c r="AP144" s="10">
        <v>0</v>
      </c>
      <c r="AQ144" s="10" t="s">
        <v>254</v>
      </c>
      <c r="AR144" s="10" t="s">
        <v>4247</v>
      </c>
      <c r="AS144" s="10" t="s">
        <v>152</v>
      </c>
      <c r="AT144" s="10" t="s">
        <v>745</v>
      </c>
      <c r="AU144" s="10">
        <v>501401</v>
      </c>
      <c r="AV144" s="10" t="s">
        <v>4248</v>
      </c>
      <c r="AW144" s="10" t="s">
        <v>472</v>
      </c>
      <c r="AX144" s="10">
        <v>503003</v>
      </c>
      <c r="AY144" s="10" t="s">
        <v>4249</v>
      </c>
      <c r="AZ144" s="10">
        <v>9963595582</v>
      </c>
      <c r="BA144" s="10" t="s">
        <v>4250</v>
      </c>
      <c r="BB144" s="10">
        <v>9963510843</v>
      </c>
      <c r="BC144" s="10" t="s">
        <v>300</v>
      </c>
      <c r="BD144" s="10" t="s">
        <v>4139</v>
      </c>
    </row>
    <row r="145" spans="1:56" ht="14.5" x14ac:dyDescent="0.35">
      <c r="A145" s="9">
        <v>45211.704982986106</v>
      </c>
      <c r="B145" s="10" t="s">
        <v>4651</v>
      </c>
      <c r="C145" s="10" t="s">
        <v>4652</v>
      </c>
      <c r="D145" s="10" t="s">
        <v>4653</v>
      </c>
      <c r="E145" s="10" t="s">
        <v>4654</v>
      </c>
      <c r="F145" s="10" t="s">
        <v>4655</v>
      </c>
      <c r="G145" s="10" t="s">
        <v>89</v>
      </c>
      <c r="H145" s="10">
        <v>9347619874</v>
      </c>
      <c r="I145" s="10" t="s">
        <v>4656</v>
      </c>
      <c r="J145" s="10" t="s">
        <v>90</v>
      </c>
      <c r="K145" s="10" t="s">
        <v>91</v>
      </c>
      <c r="L145" s="1"/>
      <c r="M145" s="10" t="s">
        <v>92</v>
      </c>
      <c r="N145" s="10" t="s">
        <v>93</v>
      </c>
      <c r="O145" s="1"/>
      <c r="P145" s="1"/>
      <c r="Q145" s="1"/>
      <c r="R145" s="1"/>
      <c r="S145" s="1"/>
      <c r="T145" s="10">
        <v>2018</v>
      </c>
      <c r="U145" s="10" t="s">
        <v>94</v>
      </c>
      <c r="V145" s="10">
        <v>9.1999999999999993</v>
      </c>
      <c r="W145" s="10">
        <v>920</v>
      </c>
      <c r="X145" s="10">
        <v>9.1999999999999993</v>
      </c>
      <c r="Y145" s="18">
        <f>X145*9.5</f>
        <v>87.399999999999991</v>
      </c>
      <c r="Z145" s="10" t="s">
        <v>4657</v>
      </c>
      <c r="AA145" s="10" t="s">
        <v>96</v>
      </c>
      <c r="AB145" s="10">
        <v>2020</v>
      </c>
      <c r="AC145" s="10">
        <v>960</v>
      </c>
      <c r="AD145" s="10">
        <v>1000</v>
      </c>
      <c r="AE145" s="13">
        <v>96</v>
      </c>
      <c r="AF145" s="13">
        <v>96</v>
      </c>
      <c r="AG145" s="13"/>
      <c r="AH145" s="10">
        <v>9.6</v>
      </c>
      <c r="AI145" s="10" t="s">
        <v>4658</v>
      </c>
      <c r="AJ145" s="14">
        <v>38037</v>
      </c>
      <c r="AK145" s="10" t="s">
        <v>98</v>
      </c>
      <c r="AL145" s="10" t="s">
        <v>133</v>
      </c>
      <c r="AM145" s="10">
        <v>36679</v>
      </c>
      <c r="AN145" s="10">
        <v>8.9</v>
      </c>
      <c r="AO145" s="10">
        <v>0</v>
      </c>
      <c r="AP145" s="10">
        <v>0</v>
      </c>
      <c r="AQ145" s="10" t="s">
        <v>2543</v>
      </c>
      <c r="AR145" s="10" t="s">
        <v>4659</v>
      </c>
      <c r="AS145" s="10" t="s">
        <v>152</v>
      </c>
      <c r="AT145" s="10" t="s">
        <v>119</v>
      </c>
      <c r="AU145" s="10">
        <v>500010</v>
      </c>
      <c r="AV145" s="10" t="s">
        <v>4660</v>
      </c>
      <c r="AW145" s="10" t="s">
        <v>119</v>
      </c>
      <c r="AX145" s="10">
        <v>500010</v>
      </c>
      <c r="AY145" s="10" t="s">
        <v>4661</v>
      </c>
      <c r="AZ145" s="10">
        <v>9908210116</v>
      </c>
      <c r="BA145" s="10" t="s">
        <v>4662</v>
      </c>
      <c r="BB145" s="10">
        <v>9492278267</v>
      </c>
      <c r="BC145" s="10" t="s">
        <v>552</v>
      </c>
      <c r="BD145" s="10" t="s">
        <v>3504</v>
      </c>
    </row>
    <row r="146" spans="1:56" ht="14.5" x14ac:dyDescent="0.35">
      <c r="A146" s="9">
        <v>45211.934439722223</v>
      </c>
      <c r="B146" s="10" t="s">
        <v>4834</v>
      </c>
      <c r="C146" s="10" t="s">
        <v>4835</v>
      </c>
      <c r="D146" s="10" t="s">
        <v>4836</v>
      </c>
      <c r="E146" s="10" t="s">
        <v>4837</v>
      </c>
      <c r="F146" s="10" t="s">
        <v>4838</v>
      </c>
      <c r="G146" s="10" t="s">
        <v>89</v>
      </c>
      <c r="H146" s="10">
        <v>9390171138</v>
      </c>
      <c r="I146" s="10" t="s">
        <v>4834</v>
      </c>
      <c r="J146" s="10" t="s">
        <v>90</v>
      </c>
      <c r="K146" s="10" t="s">
        <v>91</v>
      </c>
      <c r="L146" s="1"/>
      <c r="M146" s="10" t="s">
        <v>92</v>
      </c>
      <c r="N146" s="10" t="s">
        <v>93</v>
      </c>
      <c r="O146" s="1"/>
      <c r="P146" s="1"/>
      <c r="Q146" s="1"/>
      <c r="R146" s="1"/>
      <c r="S146" s="1"/>
      <c r="T146" s="10">
        <v>2019</v>
      </c>
      <c r="U146" s="10" t="s">
        <v>223</v>
      </c>
      <c r="V146" s="10">
        <v>92</v>
      </c>
      <c r="W146" s="10">
        <v>500</v>
      </c>
      <c r="X146" s="10">
        <v>92</v>
      </c>
      <c r="Y146" s="12"/>
      <c r="Z146" s="10" t="s">
        <v>4839</v>
      </c>
      <c r="AA146" s="10" t="s">
        <v>96</v>
      </c>
      <c r="AB146" s="10">
        <v>2021</v>
      </c>
      <c r="AC146" s="10">
        <v>960</v>
      </c>
      <c r="AD146" s="10">
        <v>1000</v>
      </c>
      <c r="AE146" s="13">
        <v>96</v>
      </c>
      <c r="AF146" s="13">
        <v>96</v>
      </c>
      <c r="AG146" s="13"/>
      <c r="AH146" s="10">
        <v>96</v>
      </c>
      <c r="AI146" s="10" t="s">
        <v>4840</v>
      </c>
      <c r="AJ146" s="14">
        <v>37994</v>
      </c>
      <c r="AK146" s="10" t="s">
        <v>98</v>
      </c>
      <c r="AL146" s="10" t="s">
        <v>133</v>
      </c>
      <c r="AM146" s="10">
        <v>86145</v>
      </c>
      <c r="AN146" s="10">
        <v>8.67</v>
      </c>
      <c r="AO146" s="10">
        <v>0</v>
      </c>
      <c r="AP146" s="10">
        <v>0</v>
      </c>
      <c r="AQ146" s="10" t="s">
        <v>664</v>
      </c>
      <c r="AR146" s="10" t="s">
        <v>4841</v>
      </c>
      <c r="AS146" s="10" t="s">
        <v>152</v>
      </c>
      <c r="AT146" s="10" t="s">
        <v>615</v>
      </c>
      <c r="AU146" s="10">
        <v>500009</v>
      </c>
      <c r="AV146" s="10" t="s">
        <v>4841</v>
      </c>
      <c r="AW146" s="10" t="s">
        <v>615</v>
      </c>
      <c r="AX146" s="10">
        <v>500009</v>
      </c>
      <c r="AY146" s="10" t="s">
        <v>4842</v>
      </c>
      <c r="AZ146" s="10">
        <v>9885658104</v>
      </c>
      <c r="BA146" s="10" t="s">
        <v>4843</v>
      </c>
      <c r="BB146" s="10">
        <v>9885884294</v>
      </c>
      <c r="BC146" s="10" t="s">
        <v>4844</v>
      </c>
      <c r="BD146" s="10" t="s">
        <v>125</v>
      </c>
    </row>
    <row r="147" spans="1:56" ht="14.5" x14ac:dyDescent="0.35">
      <c r="A147" s="9">
        <v>45211.693512048616</v>
      </c>
      <c r="B147" s="10" t="s">
        <v>5151</v>
      </c>
      <c r="C147" s="10" t="s">
        <v>5152</v>
      </c>
      <c r="D147" s="10" t="s">
        <v>5153</v>
      </c>
      <c r="E147" s="10" t="s">
        <v>5154</v>
      </c>
      <c r="F147" s="10" t="s">
        <v>5155</v>
      </c>
      <c r="G147" s="10" t="s">
        <v>89</v>
      </c>
      <c r="H147" s="10">
        <v>8096309345</v>
      </c>
      <c r="I147" s="10" t="s">
        <v>5151</v>
      </c>
      <c r="J147" s="10" t="s">
        <v>90</v>
      </c>
      <c r="K147" s="10" t="s">
        <v>91</v>
      </c>
      <c r="L147" s="1"/>
      <c r="M147" s="10" t="s">
        <v>92</v>
      </c>
      <c r="N147" s="10" t="s">
        <v>93</v>
      </c>
      <c r="O147" s="1"/>
      <c r="P147" s="1"/>
      <c r="Q147" s="1"/>
      <c r="R147" s="1"/>
      <c r="S147" s="1"/>
      <c r="T147" s="10">
        <v>2019</v>
      </c>
      <c r="U147" s="10" t="s">
        <v>94</v>
      </c>
      <c r="V147" s="10">
        <v>9.3000000000000007</v>
      </c>
      <c r="W147" s="10">
        <v>10</v>
      </c>
      <c r="X147" s="10">
        <v>88.35</v>
      </c>
      <c r="Y147" s="12"/>
      <c r="Z147" s="10" t="s">
        <v>5156</v>
      </c>
      <c r="AA147" s="10" t="s">
        <v>96</v>
      </c>
      <c r="AB147" s="10">
        <v>2021</v>
      </c>
      <c r="AC147" s="10">
        <v>960</v>
      </c>
      <c r="AD147" s="10">
        <v>1000</v>
      </c>
      <c r="AE147" s="13">
        <v>96</v>
      </c>
      <c r="AF147" s="13">
        <v>96</v>
      </c>
      <c r="AG147" s="13"/>
      <c r="AH147" s="10">
        <v>96</v>
      </c>
      <c r="AI147" s="10" t="s">
        <v>5157</v>
      </c>
      <c r="AJ147" s="14">
        <v>37761</v>
      </c>
      <c r="AK147" s="10" t="s">
        <v>98</v>
      </c>
      <c r="AL147" s="10" t="s">
        <v>99</v>
      </c>
      <c r="AM147" s="10">
        <v>45330</v>
      </c>
      <c r="AN147" s="10">
        <v>8.6300000000000008</v>
      </c>
      <c r="AO147" s="10">
        <v>0</v>
      </c>
      <c r="AP147" s="10">
        <v>0</v>
      </c>
      <c r="AQ147" s="10" t="s">
        <v>5158</v>
      </c>
      <c r="AR147" s="10" t="s">
        <v>5159</v>
      </c>
      <c r="AS147" s="10" t="s">
        <v>152</v>
      </c>
      <c r="AT147" s="10" t="s">
        <v>1276</v>
      </c>
      <c r="AU147" s="10">
        <v>507159</v>
      </c>
      <c r="AV147" s="10" t="s">
        <v>5160</v>
      </c>
      <c r="AW147" s="10" t="s">
        <v>1276</v>
      </c>
      <c r="AX147" s="10">
        <v>507159</v>
      </c>
      <c r="AY147" s="10" t="s">
        <v>5161</v>
      </c>
      <c r="AZ147" s="10">
        <v>9948618862</v>
      </c>
      <c r="BA147" s="10" t="s">
        <v>5162</v>
      </c>
      <c r="BB147" s="10">
        <v>8885697842</v>
      </c>
      <c r="BC147" s="10" t="s">
        <v>449</v>
      </c>
      <c r="BD147" s="10" t="s">
        <v>5163</v>
      </c>
    </row>
    <row r="148" spans="1:56" ht="14.5" x14ac:dyDescent="0.35">
      <c r="A148" s="9">
        <v>45211.698807615743</v>
      </c>
      <c r="B148" s="10" t="s">
        <v>4126</v>
      </c>
      <c r="C148" s="10" t="s">
        <v>4127</v>
      </c>
      <c r="D148" s="10" t="s">
        <v>4128</v>
      </c>
      <c r="E148" s="10" t="s">
        <v>4129</v>
      </c>
      <c r="F148" s="10" t="s">
        <v>4130</v>
      </c>
      <c r="G148" s="10" t="s">
        <v>89</v>
      </c>
      <c r="H148" s="10">
        <v>7995395593</v>
      </c>
      <c r="I148" s="10" t="s">
        <v>4126</v>
      </c>
      <c r="J148" s="10" t="s">
        <v>90</v>
      </c>
      <c r="K148" s="10" t="s">
        <v>91</v>
      </c>
      <c r="L148" s="1"/>
      <c r="M148" s="10" t="s">
        <v>92</v>
      </c>
      <c r="N148" s="10" t="s">
        <v>93</v>
      </c>
      <c r="O148" s="1"/>
      <c r="P148" s="1"/>
      <c r="Q148" s="1"/>
      <c r="R148" s="1"/>
      <c r="S148" s="1"/>
      <c r="T148" s="10">
        <v>2019</v>
      </c>
      <c r="U148" s="10" t="s">
        <v>94</v>
      </c>
      <c r="V148" s="10">
        <v>9.8000000000000007</v>
      </c>
      <c r="W148" s="10">
        <v>600</v>
      </c>
      <c r="X148" s="10">
        <v>9.8000000000000007</v>
      </c>
      <c r="Y148" s="18">
        <f>X148*9.5</f>
        <v>93.100000000000009</v>
      </c>
      <c r="Z148" s="10" t="s">
        <v>4131</v>
      </c>
      <c r="AA148" s="10" t="s">
        <v>96</v>
      </c>
      <c r="AB148" s="10">
        <v>2021</v>
      </c>
      <c r="AC148" s="10">
        <v>962</v>
      </c>
      <c r="AD148" s="10">
        <v>1000</v>
      </c>
      <c r="AE148" s="13">
        <v>96.2</v>
      </c>
      <c r="AF148" s="13">
        <v>96.2</v>
      </c>
      <c r="AG148" s="13"/>
      <c r="AH148" s="10">
        <v>96</v>
      </c>
      <c r="AI148" s="10" t="s">
        <v>4132</v>
      </c>
      <c r="AJ148" s="14">
        <v>37738</v>
      </c>
      <c r="AK148" s="10" t="s">
        <v>116</v>
      </c>
      <c r="AL148" s="10" t="s">
        <v>99</v>
      </c>
      <c r="AM148" s="10">
        <v>13509</v>
      </c>
      <c r="AN148" s="10">
        <v>8.4</v>
      </c>
      <c r="AO148" s="10">
        <v>0</v>
      </c>
      <c r="AP148" s="10">
        <v>0</v>
      </c>
      <c r="AQ148" s="10" t="s">
        <v>573</v>
      </c>
      <c r="AR148" s="10" t="s">
        <v>4133</v>
      </c>
      <c r="AS148" s="10" t="s">
        <v>102</v>
      </c>
      <c r="AT148" s="10" t="s">
        <v>103</v>
      </c>
      <c r="AU148" s="10">
        <v>500100</v>
      </c>
      <c r="AV148" s="10" t="s">
        <v>4134</v>
      </c>
      <c r="AW148" s="10" t="s">
        <v>4135</v>
      </c>
      <c r="AX148" s="10">
        <v>500100</v>
      </c>
      <c r="AY148" s="10" t="s">
        <v>4136</v>
      </c>
      <c r="AZ148" s="10">
        <v>9000725593</v>
      </c>
      <c r="BA148" s="10" t="s">
        <v>4137</v>
      </c>
      <c r="BB148" s="10">
        <v>9030664138</v>
      </c>
      <c r="BC148" s="10" t="s">
        <v>4138</v>
      </c>
      <c r="BD148" s="10" t="s">
        <v>4139</v>
      </c>
    </row>
    <row r="149" spans="1:56" ht="14.5" x14ac:dyDescent="0.35">
      <c r="A149" s="9">
        <v>45217.450944224533</v>
      </c>
      <c r="B149" s="10" t="s">
        <v>4387</v>
      </c>
      <c r="C149" s="10" t="s">
        <v>4388</v>
      </c>
      <c r="D149" s="10" t="s">
        <v>4389</v>
      </c>
      <c r="E149" s="10" t="s">
        <v>4390</v>
      </c>
      <c r="F149" s="10" t="s">
        <v>4391</v>
      </c>
      <c r="G149" s="10" t="s">
        <v>89</v>
      </c>
      <c r="H149" s="10">
        <v>8977910204</v>
      </c>
      <c r="I149" s="10" t="s">
        <v>4387</v>
      </c>
      <c r="J149" s="10" t="s">
        <v>90</v>
      </c>
      <c r="K149" s="10" t="s">
        <v>91</v>
      </c>
      <c r="L149" s="1"/>
      <c r="M149" s="10" t="s">
        <v>92</v>
      </c>
      <c r="N149" s="10" t="s">
        <v>93</v>
      </c>
      <c r="O149" s="1"/>
      <c r="P149" s="1"/>
      <c r="Q149" s="1"/>
      <c r="R149" s="1"/>
      <c r="S149" s="1"/>
      <c r="T149" s="10">
        <v>2019</v>
      </c>
      <c r="U149" s="10" t="s">
        <v>94</v>
      </c>
      <c r="V149" s="10">
        <v>9.6999999999999993</v>
      </c>
      <c r="W149" s="10">
        <v>10</v>
      </c>
      <c r="X149" s="10">
        <v>92.15</v>
      </c>
      <c r="Y149" s="12"/>
      <c r="Z149" s="10" t="s">
        <v>4392</v>
      </c>
      <c r="AA149" s="10" t="s">
        <v>96</v>
      </c>
      <c r="AB149" s="10">
        <v>2021</v>
      </c>
      <c r="AC149" s="10">
        <v>962</v>
      </c>
      <c r="AD149" s="10">
        <v>1000</v>
      </c>
      <c r="AE149" s="13">
        <v>96.2</v>
      </c>
      <c r="AF149" s="13">
        <v>96.2</v>
      </c>
      <c r="AG149" s="13"/>
      <c r="AH149" s="10">
        <v>96.2</v>
      </c>
      <c r="AI149" s="10" t="s">
        <v>4393</v>
      </c>
      <c r="AJ149" s="14">
        <v>38019</v>
      </c>
      <c r="AK149" s="10" t="s">
        <v>98</v>
      </c>
      <c r="AL149" s="10" t="s">
        <v>99</v>
      </c>
      <c r="AM149" s="10">
        <v>14341</v>
      </c>
      <c r="AN149" s="10">
        <v>8.64</v>
      </c>
      <c r="AO149" s="10">
        <v>0</v>
      </c>
      <c r="AP149" s="10">
        <v>0</v>
      </c>
      <c r="AQ149" s="10" t="s">
        <v>4394</v>
      </c>
      <c r="AR149" s="10" t="s">
        <v>4395</v>
      </c>
      <c r="AS149" s="10" t="s">
        <v>152</v>
      </c>
      <c r="AT149" s="10" t="s">
        <v>119</v>
      </c>
      <c r="AU149" s="10">
        <v>500062</v>
      </c>
      <c r="AV149" s="10" t="s">
        <v>4395</v>
      </c>
      <c r="AW149" s="10" t="s">
        <v>119</v>
      </c>
      <c r="AX149" s="10">
        <v>500062</v>
      </c>
      <c r="AY149" s="10" t="s">
        <v>4396</v>
      </c>
      <c r="AZ149" s="10">
        <v>8125927281</v>
      </c>
      <c r="BA149" s="10" t="s">
        <v>4397</v>
      </c>
      <c r="BB149" s="10">
        <v>9440938438</v>
      </c>
      <c r="BC149" s="10" t="s">
        <v>156</v>
      </c>
      <c r="BD149" s="10" t="s">
        <v>1927</v>
      </c>
    </row>
    <row r="150" spans="1:56" ht="14.5" x14ac:dyDescent="0.35">
      <c r="A150" s="9">
        <v>45211.900621261579</v>
      </c>
      <c r="B150" s="10" t="s">
        <v>4677</v>
      </c>
      <c r="C150" s="10" t="s">
        <v>4678</v>
      </c>
      <c r="D150" s="10" t="s">
        <v>4679</v>
      </c>
      <c r="E150" s="10" t="s">
        <v>4680</v>
      </c>
      <c r="F150" s="10" t="s">
        <v>4681</v>
      </c>
      <c r="G150" s="10" t="s">
        <v>89</v>
      </c>
      <c r="H150" s="10">
        <v>9014523576</v>
      </c>
      <c r="I150" s="10" t="s">
        <v>4677</v>
      </c>
      <c r="J150" s="10" t="s">
        <v>90</v>
      </c>
      <c r="K150" s="10" t="s">
        <v>91</v>
      </c>
      <c r="L150" s="1"/>
      <c r="M150" s="10" t="s">
        <v>92</v>
      </c>
      <c r="N150" s="10" t="s">
        <v>93</v>
      </c>
      <c r="O150" s="1"/>
      <c r="P150" s="1"/>
      <c r="Q150" s="1"/>
      <c r="R150" s="1"/>
      <c r="S150" s="1"/>
      <c r="T150" s="10">
        <v>2019</v>
      </c>
      <c r="U150" s="10" t="s">
        <v>94</v>
      </c>
      <c r="V150" s="10">
        <v>9.8000000000000007</v>
      </c>
      <c r="W150" s="10">
        <v>10</v>
      </c>
      <c r="X150" s="10">
        <v>98</v>
      </c>
      <c r="Y150" s="12"/>
      <c r="Z150" s="10" t="s">
        <v>4682</v>
      </c>
      <c r="AA150" s="10" t="s">
        <v>96</v>
      </c>
      <c r="AB150" s="10">
        <v>2021</v>
      </c>
      <c r="AC150" s="10">
        <v>962</v>
      </c>
      <c r="AD150" s="10">
        <v>1000</v>
      </c>
      <c r="AE150" s="13">
        <v>96.2</v>
      </c>
      <c r="AF150" s="13">
        <v>96.2</v>
      </c>
      <c r="AG150" s="13"/>
      <c r="AH150" s="10">
        <v>96.2</v>
      </c>
      <c r="AI150" s="10" t="s">
        <v>164</v>
      </c>
      <c r="AJ150" s="14">
        <v>37691</v>
      </c>
      <c r="AK150" s="10" t="s">
        <v>116</v>
      </c>
      <c r="AL150" s="10" t="s">
        <v>99</v>
      </c>
      <c r="AM150" s="10">
        <v>21581</v>
      </c>
      <c r="AN150" s="10">
        <v>8.35</v>
      </c>
      <c r="AO150" s="10">
        <v>0</v>
      </c>
      <c r="AP150" s="10">
        <v>0</v>
      </c>
      <c r="AQ150" s="10" t="s">
        <v>179</v>
      </c>
      <c r="AR150" s="10" t="s">
        <v>4683</v>
      </c>
      <c r="AS150" s="10" t="s">
        <v>102</v>
      </c>
      <c r="AT150" s="10" t="s">
        <v>119</v>
      </c>
      <c r="AU150" s="10">
        <v>501301</v>
      </c>
      <c r="AV150" s="10" t="s">
        <v>4684</v>
      </c>
      <c r="AW150" s="10" t="s">
        <v>119</v>
      </c>
      <c r="AX150" s="10">
        <v>501301</v>
      </c>
      <c r="AY150" s="10" t="s">
        <v>4685</v>
      </c>
      <c r="AZ150" s="10">
        <v>9491634273</v>
      </c>
      <c r="BA150" s="10" t="s">
        <v>4686</v>
      </c>
      <c r="BB150" s="10">
        <v>9133556141</v>
      </c>
      <c r="BC150" s="10" t="s">
        <v>353</v>
      </c>
      <c r="BD150" s="10" t="s">
        <v>125</v>
      </c>
    </row>
    <row r="151" spans="1:56" ht="14.5" x14ac:dyDescent="0.35">
      <c r="A151" s="9">
        <v>45211.905464328709</v>
      </c>
      <c r="B151" s="10" t="s">
        <v>4725</v>
      </c>
      <c r="C151" s="10" t="s">
        <v>4726</v>
      </c>
      <c r="D151" s="10" t="s">
        <v>4727</v>
      </c>
      <c r="E151" s="10" t="s">
        <v>3089</v>
      </c>
      <c r="F151" s="10" t="s">
        <v>4728</v>
      </c>
      <c r="G151" s="10" t="s">
        <v>89</v>
      </c>
      <c r="H151" s="10">
        <v>8374811546</v>
      </c>
      <c r="I151" s="10" t="s">
        <v>4725</v>
      </c>
      <c r="J151" s="10" t="s">
        <v>90</v>
      </c>
      <c r="K151" s="10" t="s">
        <v>91</v>
      </c>
      <c r="L151" s="1"/>
      <c r="M151" s="10" t="s">
        <v>92</v>
      </c>
      <c r="N151" s="10" t="s">
        <v>93</v>
      </c>
      <c r="O151" s="1"/>
      <c r="P151" s="1"/>
      <c r="Q151" s="1"/>
      <c r="R151" s="1"/>
      <c r="S151" s="1"/>
      <c r="T151" s="10">
        <v>2019</v>
      </c>
      <c r="U151" s="10" t="s">
        <v>94</v>
      </c>
      <c r="V151" s="10">
        <v>9.6999999999999993</v>
      </c>
      <c r="W151" s="10">
        <v>600</v>
      </c>
      <c r="X151" s="10">
        <v>92.15</v>
      </c>
      <c r="Y151" s="12"/>
      <c r="Z151" s="10" t="s">
        <v>4729</v>
      </c>
      <c r="AA151" s="10" t="s">
        <v>96</v>
      </c>
      <c r="AB151" s="10">
        <v>2021</v>
      </c>
      <c r="AC151" s="10">
        <v>962</v>
      </c>
      <c r="AD151" s="10">
        <v>1000</v>
      </c>
      <c r="AE151" s="13">
        <v>96.2</v>
      </c>
      <c r="AF151" s="13">
        <v>96.2</v>
      </c>
      <c r="AG151" s="13"/>
      <c r="AH151" s="10">
        <v>96.2</v>
      </c>
      <c r="AI151" s="10" t="s">
        <v>4730</v>
      </c>
      <c r="AJ151" s="14">
        <v>37857</v>
      </c>
      <c r="AK151" s="10" t="s">
        <v>116</v>
      </c>
      <c r="AL151" s="10" t="s">
        <v>99</v>
      </c>
      <c r="AM151" s="10">
        <v>18442</v>
      </c>
      <c r="AN151" s="10">
        <v>8.89</v>
      </c>
      <c r="AO151" s="10">
        <v>0</v>
      </c>
      <c r="AP151" s="10">
        <v>0</v>
      </c>
      <c r="AQ151" s="10" t="s">
        <v>100</v>
      </c>
      <c r="AR151" s="10" t="s">
        <v>4731</v>
      </c>
      <c r="AS151" s="10" t="s">
        <v>102</v>
      </c>
      <c r="AT151" s="10" t="s">
        <v>3613</v>
      </c>
      <c r="AU151" s="10">
        <v>502001</v>
      </c>
      <c r="AV151" s="10" t="s">
        <v>4731</v>
      </c>
      <c r="AW151" s="10" t="s">
        <v>3613</v>
      </c>
      <c r="AX151" s="10">
        <v>502001</v>
      </c>
      <c r="AY151" s="10" t="s">
        <v>4732</v>
      </c>
      <c r="AZ151" s="10">
        <v>7702868979</v>
      </c>
      <c r="BA151" s="10" t="s">
        <v>4733</v>
      </c>
      <c r="BB151" s="10">
        <v>9441844580</v>
      </c>
      <c r="BC151" s="10" t="s">
        <v>953</v>
      </c>
      <c r="BD151" s="10" t="s">
        <v>565</v>
      </c>
    </row>
    <row r="152" spans="1:56" ht="14.5" x14ac:dyDescent="0.35">
      <c r="A152" s="9">
        <v>45211.75598347222</v>
      </c>
      <c r="B152" s="10" t="s">
        <v>4888</v>
      </c>
      <c r="C152" s="10" t="s">
        <v>4889</v>
      </c>
      <c r="D152" s="10" t="s">
        <v>4890</v>
      </c>
      <c r="E152" s="10" t="s">
        <v>4891</v>
      </c>
      <c r="F152" s="10" t="s">
        <v>4892</v>
      </c>
      <c r="G152" s="10" t="s">
        <v>89</v>
      </c>
      <c r="H152" s="10">
        <v>9381399344</v>
      </c>
      <c r="I152" s="10" t="s">
        <v>4888</v>
      </c>
      <c r="J152" s="10" t="s">
        <v>90</v>
      </c>
      <c r="K152" s="10" t="s">
        <v>91</v>
      </c>
      <c r="L152" s="1"/>
      <c r="M152" s="10" t="s">
        <v>92</v>
      </c>
      <c r="N152" s="10" t="s">
        <v>93</v>
      </c>
      <c r="O152" s="1"/>
      <c r="P152" s="1"/>
      <c r="Q152" s="1"/>
      <c r="R152" s="1"/>
      <c r="S152" s="1"/>
      <c r="T152" s="10">
        <v>2019</v>
      </c>
      <c r="U152" s="10" t="s">
        <v>611</v>
      </c>
      <c r="V152" s="10">
        <v>469</v>
      </c>
      <c r="W152" s="10">
        <v>600</v>
      </c>
      <c r="X152" s="10">
        <v>78</v>
      </c>
      <c r="Y152" s="12"/>
      <c r="Z152" s="10" t="s">
        <v>4893</v>
      </c>
      <c r="AA152" s="10" t="s">
        <v>96</v>
      </c>
      <c r="AB152" s="10">
        <v>2021</v>
      </c>
      <c r="AC152" s="10">
        <v>962</v>
      </c>
      <c r="AD152" s="10">
        <v>1000</v>
      </c>
      <c r="AE152" s="13">
        <v>96.2</v>
      </c>
      <c r="AF152" s="13">
        <v>96.2</v>
      </c>
      <c r="AG152" s="13"/>
      <c r="AH152" s="10">
        <v>96.1</v>
      </c>
      <c r="AI152" s="10" t="s">
        <v>4894</v>
      </c>
      <c r="AJ152" s="14">
        <v>38126</v>
      </c>
      <c r="AK152" s="10" t="s">
        <v>116</v>
      </c>
      <c r="AL152" s="10" t="s">
        <v>99</v>
      </c>
      <c r="AM152" s="10">
        <v>13900</v>
      </c>
      <c r="AN152" s="10">
        <v>8.5500000000000007</v>
      </c>
      <c r="AO152" s="10">
        <v>0</v>
      </c>
      <c r="AP152" s="10">
        <v>0</v>
      </c>
      <c r="AQ152" s="10" t="s">
        <v>377</v>
      </c>
      <c r="AR152" s="10" t="s">
        <v>4895</v>
      </c>
      <c r="AS152" s="10" t="s">
        <v>152</v>
      </c>
      <c r="AT152" s="10" t="s">
        <v>119</v>
      </c>
      <c r="AU152" s="10">
        <v>500078</v>
      </c>
      <c r="AV152" s="10" t="s">
        <v>4896</v>
      </c>
      <c r="AW152" s="10" t="s">
        <v>103</v>
      </c>
      <c r="AX152" s="10">
        <v>500078</v>
      </c>
      <c r="AY152" s="10" t="s">
        <v>4897</v>
      </c>
      <c r="AZ152" s="10">
        <v>9346834817</v>
      </c>
      <c r="BA152" s="10" t="s">
        <v>4898</v>
      </c>
      <c r="BB152" s="10">
        <v>9533211677</v>
      </c>
      <c r="BC152" s="10" t="s">
        <v>4899</v>
      </c>
      <c r="BD152" s="10" t="s">
        <v>259</v>
      </c>
    </row>
    <row r="153" spans="1:56" ht="14.5" x14ac:dyDescent="0.35">
      <c r="A153" s="9">
        <v>45211.969811539355</v>
      </c>
      <c r="B153" s="10" t="s">
        <v>247</v>
      </c>
      <c r="C153" s="10" t="s">
        <v>248</v>
      </c>
      <c r="D153" s="10" t="s">
        <v>249</v>
      </c>
      <c r="E153" s="10" t="s">
        <v>250</v>
      </c>
      <c r="F153" s="10" t="s">
        <v>251</v>
      </c>
      <c r="G153" s="10" t="s">
        <v>89</v>
      </c>
      <c r="H153" s="10">
        <v>9133888484</v>
      </c>
      <c r="I153" s="10" t="s">
        <v>247</v>
      </c>
      <c r="J153" s="10" t="s">
        <v>90</v>
      </c>
      <c r="K153" s="10" t="s">
        <v>91</v>
      </c>
      <c r="L153" s="1"/>
      <c r="M153" s="10" t="s">
        <v>92</v>
      </c>
      <c r="N153" s="10" t="s">
        <v>93</v>
      </c>
      <c r="O153" s="1"/>
      <c r="P153" s="1"/>
      <c r="Q153" s="1"/>
      <c r="R153" s="1"/>
      <c r="S153" s="1"/>
      <c r="T153" s="10">
        <v>2019</v>
      </c>
      <c r="U153" s="10" t="s">
        <v>223</v>
      </c>
      <c r="V153" s="10">
        <v>8.6</v>
      </c>
      <c r="W153" s="10">
        <v>10</v>
      </c>
      <c r="X153" s="10">
        <v>81</v>
      </c>
      <c r="Y153" s="12"/>
      <c r="Z153" s="10" t="s">
        <v>252</v>
      </c>
      <c r="AA153" s="10" t="s">
        <v>96</v>
      </c>
      <c r="AB153" s="10">
        <v>2021</v>
      </c>
      <c r="AC153" s="10">
        <v>964</v>
      </c>
      <c r="AD153" s="10">
        <v>1000</v>
      </c>
      <c r="AE153" s="13">
        <v>96.399999999999991</v>
      </c>
      <c r="AF153" s="13">
        <v>96.399999999999991</v>
      </c>
      <c r="AG153" s="13"/>
      <c r="AH153" s="10">
        <v>96.4</v>
      </c>
      <c r="AI153" s="10" t="s">
        <v>253</v>
      </c>
      <c r="AJ153" s="14">
        <v>37923</v>
      </c>
      <c r="AK153" s="10" t="s">
        <v>116</v>
      </c>
      <c r="AL153" s="10" t="s">
        <v>99</v>
      </c>
      <c r="AM153" s="10">
        <v>12971</v>
      </c>
      <c r="AN153" s="10">
        <v>8.7799999999999994</v>
      </c>
      <c r="AO153" s="10">
        <v>0</v>
      </c>
      <c r="AP153" s="10">
        <v>0</v>
      </c>
      <c r="AQ153" s="10" t="s">
        <v>254</v>
      </c>
      <c r="AR153" s="10" t="s">
        <v>255</v>
      </c>
      <c r="AS153" s="10" t="s">
        <v>102</v>
      </c>
      <c r="AT153" s="10" t="s">
        <v>119</v>
      </c>
      <c r="AU153" s="10">
        <v>500080</v>
      </c>
      <c r="AV153" s="10" t="s">
        <v>256</v>
      </c>
      <c r="AW153" s="10" t="s">
        <v>119</v>
      </c>
      <c r="AX153" s="10">
        <v>500080</v>
      </c>
      <c r="AY153" s="10" t="s">
        <v>257</v>
      </c>
      <c r="AZ153" s="10">
        <v>9848888484</v>
      </c>
      <c r="BA153" s="10" t="s">
        <v>258</v>
      </c>
      <c r="BB153" s="10">
        <v>9912104721</v>
      </c>
      <c r="BC153" s="10" t="s">
        <v>156</v>
      </c>
      <c r="BD153" s="10" t="s">
        <v>259</v>
      </c>
    </row>
    <row r="154" spans="1:56" ht="14.5" x14ac:dyDescent="0.35">
      <c r="A154" s="9">
        <v>45211.864242233802</v>
      </c>
      <c r="B154" s="10" t="s">
        <v>3702</v>
      </c>
      <c r="C154" s="10" t="s">
        <v>3703</v>
      </c>
      <c r="D154" s="10" t="s">
        <v>3704</v>
      </c>
      <c r="E154" s="10" t="s">
        <v>3705</v>
      </c>
      <c r="F154" s="10" t="s">
        <v>3706</v>
      </c>
      <c r="G154" s="10" t="s">
        <v>89</v>
      </c>
      <c r="H154" s="10">
        <v>6302958274</v>
      </c>
      <c r="I154" s="10" t="s">
        <v>3702</v>
      </c>
      <c r="J154" s="10" t="s">
        <v>90</v>
      </c>
      <c r="K154" s="10" t="s">
        <v>91</v>
      </c>
      <c r="L154" s="1"/>
      <c r="M154" s="10" t="s">
        <v>92</v>
      </c>
      <c r="N154" s="10" t="s">
        <v>93</v>
      </c>
      <c r="O154" s="1"/>
      <c r="P154" s="1"/>
      <c r="Q154" s="1"/>
      <c r="R154" s="1"/>
      <c r="S154" s="1"/>
      <c r="T154" s="10">
        <v>2019</v>
      </c>
      <c r="U154" s="10" t="s">
        <v>94</v>
      </c>
      <c r="V154" s="10">
        <v>9.6999999999999993</v>
      </c>
      <c r="W154" s="10">
        <v>10</v>
      </c>
      <c r="X154" s="10">
        <v>92.15</v>
      </c>
      <c r="Y154" s="12"/>
      <c r="Z154" s="10" t="s">
        <v>3707</v>
      </c>
      <c r="AA154" s="10" t="s">
        <v>96</v>
      </c>
      <c r="AB154" s="10">
        <v>2021</v>
      </c>
      <c r="AC154" s="10">
        <v>964</v>
      </c>
      <c r="AD154" s="10">
        <v>1000</v>
      </c>
      <c r="AE154" s="13">
        <v>96.399999999999991</v>
      </c>
      <c r="AF154" s="13">
        <v>96.399999999999991</v>
      </c>
      <c r="AG154" s="13"/>
      <c r="AH154" s="10">
        <v>96.4</v>
      </c>
      <c r="AI154" s="10" t="s">
        <v>3708</v>
      </c>
      <c r="AJ154" s="14">
        <v>38116</v>
      </c>
      <c r="AK154" s="10" t="s">
        <v>116</v>
      </c>
      <c r="AL154" s="10" t="s">
        <v>133</v>
      </c>
      <c r="AM154" s="10">
        <v>48550</v>
      </c>
      <c r="AN154" s="10">
        <v>8.4499999999999993</v>
      </c>
      <c r="AO154" s="10">
        <v>0</v>
      </c>
      <c r="AP154" s="10">
        <v>0</v>
      </c>
      <c r="AQ154" s="10" t="s">
        <v>758</v>
      </c>
      <c r="AR154" s="10" t="s">
        <v>3709</v>
      </c>
      <c r="AS154" s="10" t="s">
        <v>102</v>
      </c>
      <c r="AT154" s="10" t="s">
        <v>805</v>
      </c>
      <c r="AU154" s="10">
        <v>500047</v>
      </c>
      <c r="AV154" s="10" t="s">
        <v>3710</v>
      </c>
      <c r="AW154" s="10" t="s">
        <v>615</v>
      </c>
      <c r="AX154" s="10">
        <v>500047</v>
      </c>
      <c r="AY154" s="10" t="s">
        <v>3711</v>
      </c>
      <c r="AZ154" s="10">
        <v>8919219308</v>
      </c>
      <c r="BA154" s="10" t="s">
        <v>3712</v>
      </c>
      <c r="BB154" s="10">
        <v>9949378305</v>
      </c>
      <c r="BC154" s="10" t="s">
        <v>3713</v>
      </c>
      <c r="BD154" s="10" t="s">
        <v>3714</v>
      </c>
    </row>
    <row r="155" spans="1:56" ht="14.5" x14ac:dyDescent="0.35">
      <c r="A155" s="9">
        <v>45211.831112847227</v>
      </c>
      <c r="B155" s="10" t="s">
        <v>5187</v>
      </c>
      <c r="C155" s="10" t="s">
        <v>5188</v>
      </c>
      <c r="D155" s="10" t="s">
        <v>5189</v>
      </c>
      <c r="E155" s="10" t="s">
        <v>5190</v>
      </c>
      <c r="F155" s="10" t="s">
        <v>5191</v>
      </c>
      <c r="G155" s="10" t="s">
        <v>89</v>
      </c>
      <c r="H155" s="10">
        <v>9392380733</v>
      </c>
      <c r="I155" s="10" t="s">
        <v>5187</v>
      </c>
      <c r="J155" s="10" t="s">
        <v>90</v>
      </c>
      <c r="K155" s="10" t="s">
        <v>91</v>
      </c>
      <c r="L155" s="1"/>
      <c r="M155" s="10" t="s">
        <v>92</v>
      </c>
      <c r="N155" s="10" t="s">
        <v>93</v>
      </c>
      <c r="O155" s="1"/>
      <c r="P155" s="1"/>
      <c r="Q155" s="1"/>
      <c r="R155" s="1"/>
      <c r="S155" s="1"/>
      <c r="T155" s="10">
        <v>2019</v>
      </c>
      <c r="U155" s="10" t="s">
        <v>94</v>
      </c>
      <c r="V155" s="10">
        <v>9.8000000000000007</v>
      </c>
      <c r="W155" s="10">
        <v>10</v>
      </c>
      <c r="X155" s="10">
        <v>88.2</v>
      </c>
      <c r="Y155" s="12"/>
      <c r="Z155" s="10" t="s">
        <v>5192</v>
      </c>
      <c r="AA155" s="10" t="s">
        <v>96</v>
      </c>
      <c r="AB155" s="10">
        <v>2021</v>
      </c>
      <c r="AC155" s="10">
        <v>964</v>
      </c>
      <c r="AD155" s="10">
        <v>1000</v>
      </c>
      <c r="AE155" s="13">
        <v>96.399999999999991</v>
      </c>
      <c r="AF155" s="13">
        <v>96.399999999999991</v>
      </c>
      <c r="AG155" s="13"/>
      <c r="AH155" s="10">
        <v>96.4</v>
      </c>
      <c r="AI155" s="10" t="s">
        <v>5193</v>
      </c>
      <c r="AJ155" s="14">
        <v>37915</v>
      </c>
      <c r="AK155" s="10" t="s">
        <v>98</v>
      </c>
      <c r="AL155" s="10" t="s">
        <v>99</v>
      </c>
      <c r="AM155" s="10">
        <v>45938</v>
      </c>
      <c r="AN155" s="10">
        <v>8.73</v>
      </c>
      <c r="AO155" s="10">
        <v>0</v>
      </c>
      <c r="AP155" s="10">
        <v>1</v>
      </c>
      <c r="AQ155" s="10" t="s">
        <v>254</v>
      </c>
      <c r="AR155" s="10" t="s">
        <v>119</v>
      </c>
      <c r="AS155" s="10" t="s">
        <v>102</v>
      </c>
      <c r="AT155" s="10" t="s">
        <v>5194</v>
      </c>
      <c r="AU155" s="10">
        <v>509409</v>
      </c>
      <c r="AV155" s="10" t="s">
        <v>5195</v>
      </c>
      <c r="AW155" s="10" t="s">
        <v>5194</v>
      </c>
      <c r="AX155" s="10">
        <v>509409</v>
      </c>
      <c r="AY155" s="10" t="s">
        <v>5196</v>
      </c>
      <c r="AZ155" s="10">
        <v>9441612514</v>
      </c>
      <c r="BA155" s="10" t="s">
        <v>5197</v>
      </c>
      <c r="BB155" s="10">
        <v>9573451251</v>
      </c>
      <c r="BC155" s="10" t="s">
        <v>4113</v>
      </c>
      <c r="BD155" s="10" t="s">
        <v>125</v>
      </c>
    </row>
    <row r="156" spans="1:56" ht="14.5" x14ac:dyDescent="0.35">
      <c r="A156" s="9">
        <v>45211.886287534726</v>
      </c>
      <c r="B156" s="10" t="s">
        <v>301</v>
      </c>
      <c r="C156" s="10" t="s">
        <v>302</v>
      </c>
      <c r="D156" s="10" t="s">
        <v>303</v>
      </c>
      <c r="E156" s="10" t="s">
        <v>304</v>
      </c>
      <c r="F156" s="10" t="s">
        <v>305</v>
      </c>
      <c r="G156" s="10" t="s">
        <v>89</v>
      </c>
      <c r="H156" s="10">
        <v>9573637415</v>
      </c>
      <c r="I156" s="10" t="s">
        <v>301</v>
      </c>
      <c r="J156" s="10" t="s">
        <v>90</v>
      </c>
      <c r="K156" s="10" t="s">
        <v>91</v>
      </c>
      <c r="L156" s="1"/>
      <c r="M156" s="10" t="s">
        <v>92</v>
      </c>
      <c r="N156" s="10" t="s">
        <v>93</v>
      </c>
      <c r="O156" s="1"/>
      <c r="P156" s="1"/>
      <c r="Q156" s="1"/>
      <c r="R156" s="1"/>
      <c r="S156" s="1"/>
      <c r="T156" s="10">
        <v>2019</v>
      </c>
      <c r="U156" s="10" t="s">
        <v>223</v>
      </c>
      <c r="V156" s="10">
        <v>444</v>
      </c>
      <c r="W156" s="10">
        <v>500</v>
      </c>
      <c r="X156" s="10">
        <v>88.8</v>
      </c>
      <c r="Y156" s="12"/>
      <c r="Z156" s="10" t="s">
        <v>306</v>
      </c>
      <c r="AA156" s="10" t="s">
        <v>96</v>
      </c>
      <c r="AB156" s="10">
        <v>2021</v>
      </c>
      <c r="AC156" s="10">
        <v>966</v>
      </c>
      <c r="AD156" s="10">
        <v>1000</v>
      </c>
      <c r="AE156" s="13">
        <v>96.6</v>
      </c>
      <c r="AF156" s="13">
        <v>96.6</v>
      </c>
      <c r="AG156" s="13"/>
      <c r="AH156" s="10">
        <v>96.6</v>
      </c>
      <c r="AI156" s="10" t="s">
        <v>307</v>
      </c>
      <c r="AJ156" s="14">
        <v>38047</v>
      </c>
      <c r="AK156" s="10" t="s">
        <v>116</v>
      </c>
      <c r="AL156" s="10" t="s">
        <v>99</v>
      </c>
      <c r="AM156" s="10">
        <v>8714</v>
      </c>
      <c r="AN156" s="10">
        <v>8.56</v>
      </c>
      <c r="AO156" s="10">
        <v>0</v>
      </c>
      <c r="AP156" s="10">
        <v>0</v>
      </c>
      <c r="AQ156" s="10" t="s">
        <v>100</v>
      </c>
      <c r="AR156" s="10" t="s">
        <v>308</v>
      </c>
      <c r="AS156" s="10" t="s">
        <v>309</v>
      </c>
      <c r="AT156" s="10" t="s">
        <v>310</v>
      </c>
      <c r="AU156" s="10">
        <v>412210</v>
      </c>
      <c r="AV156" s="10" t="s">
        <v>311</v>
      </c>
      <c r="AW156" s="10" t="s">
        <v>312</v>
      </c>
      <c r="AX156" s="10">
        <v>585101</v>
      </c>
      <c r="AY156" s="10" t="s">
        <v>313</v>
      </c>
      <c r="AZ156" s="10">
        <v>9985815614</v>
      </c>
      <c r="BA156" s="10" t="s">
        <v>314</v>
      </c>
      <c r="BB156" s="10">
        <v>8555060024</v>
      </c>
      <c r="BC156" s="10" t="s">
        <v>198</v>
      </c>
      <c r="BD156" s="10" t="s">
        <v>315</v>
      </c>
    </row>
    <row r="157" spans="1:56" ht="14.5" x14ac:dyDescent="0.35">
      <c r="A157" s="9">
        <v>45211.81591769676</v>
      </c>
      <c r="B157" s="10" t="s">
        <v>342</v>
      </c>
      <c r="C157" s="10" t="s">
        <v>343</v>
      </c>
      <c r="D157" s="10" t="s">
        <v>344</v>
      </c>
      <c r="E157" s="10" t="s">
        <v>345</v>
      </c>
      <c r="F157" s="10" t="s">
        <v>346</v>
      </c>
      <c r="G157" s="10" t="s">
        <v>89</v>
      </c>
      <c r="H157" s="10">
        <v>8688363524</v>
      </c>
      <c r="I157" s="10" t="s">
        <v>347</v>
      </c>
      <c r="J157" s="10" t="s">
        <v>90</v>
      </c>
      <c r="K157" s="10" t="s">
        <v>91</v>
      </c>
      <c r="L157" s="1"/>
      <c r="M157" s="10" t="s">
        <v>92</v>
      </c>
      <c r="N157" s="10" t="s">
        <v>93</v>
      </c>
      <c r="O157" s="1"/>
      <c r="P157" s="1"/>
      <c r="Q157" s="1"/>
      <c r="R157" s="1"/>
      <c r="S157" s="1"/>
      <c r="T157" s="10">
        <v>2019</v>
      </c>
      <c r="U157" s="10" t="s">
        <v>94</v>
      </c>
      <c r="V157" s="10">
        <v>10</v>
      </c>
      <c r="W157" s="10">
        <v>10</v>
      </c>
      <c r="X157" s="10">
        <v>95</v>
      </c>
      <c r="Y157" s="12"/>
      <c r="Z157" s="10" t="s">
        <v>348</v>
      </c>
      <c r="AA157" s="10" t="s">
        <v>96</v>
      </c>
      <c r="AB157" s="10">
        <v>2021</v>
      </c>
      <c r="AC157" s="10">
        <v>966</v>
      </c>
      <c r="AD157" s="10">
        <v>1000</v>
      </c>
      <c r="AE157" s="13">
        <v>96.6</v>
      </c>
      <c r="AF157" s="13">
        <v>96.6</v>
      </c>
      <c r="AG157" s="13"/>
      <c r="AH157" s="10">
        <v>96.6</v>
      </c>
      <c r="AI157" s="10" t="s">
        <v>349</v>
      </c>
      <c r="AJ157" s="14">
        <v>37902</v>
      </c>
      <c r="AK157" s="10" t="s">
        <v>116</v>
      </c>
      <c r="AL157" s="10" t="s">
        <v>99</v>
      </c>
      <c r="AM157" s="10">
        <v>12819</v>
      </c>
      <c r="AN157" s="10">
        <v>8.65</v>
      </c>
      <c r="AO157" s="10">
        <v>0</v>
      </c>
      <c r="AP157" s="10">
        <v>0</v>
      </c>
      <c r="AQ157" s="10" t="s">
        <v>179</v>
      </c>
      <c r="AR157" s="10" t="s">
        <v>350</v>
      </c>
      <c r="AS157" s="10" t="s">
        <v>102</v>
      </c>
      <c r="AT157" s="10" t="s">
        <v>103</v>
      </c>
      <c r="AU157" s="10">
        <v>500045</v>
      </c>
      <c r="AV157" s="10" t="s">
        <v>350</v>
      </c>
      <c r="AW157" s="10" t="s">
        <v>103</v>
      </c>
      <c r="AX157" s="10">
        <v>500045</v>
      </c>
      <c r="AY157" s="10" t="s">
        <v>351</v>
      </c>
      <c r="AZ157" s="10">
        <v>9618068575</v>
      </c>
      <c r="BA157" s="10" t="s">
        <v>352</v>
      </c>
      <c r="BB157" s="10">
        <v>8978400584</v>
      </c>
      <c r="BC157" s="10" t="s">
        <v>353</v>
      </c>
      <c r="BD157" s="10" t="s">
        <v>354</v>
      </c>
    </row>
    <row r="158" spans="1:56" ht="14.5" x14ac:dyDescent="0.35">
      <c r="A158" s="9">
        <v>45211.865263194442</v>
      </c>
      <c r="B158" s="10" t="s">
        <v>3999</v>
      </c>
      <c r="C158" s="10" t="s">
        <v>4000</v>
      </c>
      <c r="D158" s="10" t="s">
        <v>4001</v>
      </c>
      <c r="E158" s="10" t="s">
        <v>4002</v>
      </c>
      <c r="F158" s="10" t="s">
        <v>4003</v>
      </c>
      <c r="G158" s="10" t="s">
        <v>89</v>
      </c>
      <c r="H158" s="10">
        <v>6309427498</v>
      </c>
      <c r="I158" s="10" t="s">
        <v>3999</v>
      </c>
      <c r="J158" s="10" t="s">
        <v>90</v>
      </c>
      <c r="K158" s="10" t="s">
        <v>91</v>
      </c>
      <c r="L158" s="1"/>
      <c r="M158" s="10" t="s">
        <v>92</v>
      </c>
      <c r="N158" s="10" t="s">
        <v>93</v>
      </c>
      <c r="O158" s="1"/>
      <c r="P158" s="1"/>
      <c r="Q158" s="1"/>
      <c r="R158" s="1"/>
      <c r="S158" s="1"/>
      <c r="T158" s="10">
        <v>2019</v>
      </c>
      <c r="U158" s="10" t="s">
        <v>94</v>
      </c>
      <c r="V158" s="10">
        <v>9.8000000000000007</v>
      </c>
      <c r="W158" s="10">
        <v>10</v>
      </c>
      <c r="X158" s="10">
        <v>93.1</v>
      </c>
      <c r="Y158" s="12"/>
      <c r="Z158" s="10" t="s">
        <v>4004</v>
      </c>
      <c r="AA158" s="10" t="s">
        <v>96</v>
      </c>
      <c r="AB158" s="10">
        <v>2021</v>
      </c>
      <c r="AC158" s="10">
        <v>966</v>
      </c>
      <c r="AD158" s="10">
        <v>1000</v>
      </c>
      <c r="AE158" s="13">
        <v>96.6</v>
      </c>
      <c r="AF158" s="13">
        <v>96.6</v>
      </c>
      <c r="AG158" s="13"/>
      <c r="AH158" s="10">
        <v>96.6</v>
      </c>
      <c r="AI158" s="10" t="s">
        <v>4005</v>
      </c>
      <c r="AJ158" s="14">
        <v>37803</v>
      </c>
      <c r="AK158" s="10" t="s">
        <v>116</v>
      </c>
      <c r="AL158" s="10" t="s">
        <v>99</v>
      </c>
      <c r="AM158" s="10">
        <v>10669</v>
      </c>
      <c r="AN158" s="10">
        <v>9.11</v>
      </c>
      <c r="AO158" s="10">
        <v>0</v>
      </c>
      <c r="AP158" s="10">
        <v>0</v>
      </c>
      <c r="AQ158" s="10" t="s">
        <v>4006</v>
      </c>
      <c r="AR158" s="10" t="s">
        <v>4007</v>
      </c>
      <c r="AS158" s="10" t="s">
        <v>102</v>
      </c>
      <c r="AT158" s="10" t="s">
        <v>103</v>
      </c>
      <c r="AU158" s="10">
        <v>500076</v>
      </c>
      <c r="AV158" s="10" t="s">
        <v>4008</v>
      </c>
      <c r="AW158" s="10" t="s">
        <v>103</v>
      </c>
      <c r="AX158" s="10">
        <v>500076</v>
      </c>
      <c r="AY158" s="10" t="s">
        <v>4009</v>
      </c>
      <c r="AZ158" s="10">
        <v>9515102889</v>
      </c>
      <c r="BA158" s="10" t="s">
        <v>4010</v>
      </c>
      <c r="BB158" s="10">
        <v>9492353461</v>
      </c>
      <c r="BC158" s="10" t="s">
        <v>198</v>
      </c>
      <c r="BD158" s="10" t="s">
        <v>565</v>
      </c>
    </row>
    <row r="159" spans="1:56" ht="14.5" x14ac:dyDescent="0.35">
      <c r="A159" s="9">
        <v>45211.725267708331</v>
      </c>
      <c r="B159" s="10" t="s">
        <v>4194</v>
      </c>
      <c r="C159" s="10" t="s">
        <v>4195</v>
      </c>
      <c r="D159" s="10" t="s">
        <v>4196</v>
      </c>
      <c r="E159" s="10" t="s">
        <v>4197</v>
      </c>
      <c r="F159" s="10" t="s">
        <v>4198</v>
      </c>
      <c r="G159" s="10" t="s">
        <v>89</v>
      </c>
      <c r="H159" s="10">
        <v>9347897885</v>
      </c>
      <c r="I159" s="10" t="s">
        <v>4194</v>
      </c>
      <c r="J159" s="10" t="s">
        <v>90</v>
      </c>
      <c r="K159" s="10" t="s">
        <v>91</v>
      </c>
      <c r="L159" s="1"/>
      <c r="M159" s="10" t="s">
        <v>92</v>
      </c>
      <c r="N159" s="10" t="s">
        <v>93</v>
      </c>
      <c r="O159" s="1"/>
      <c r="P159" s="1"/>
      <c r="Q159" s="1"/>
      <c r="R159" s="1"/>
      <c r="S159" s="1"/>
      <c r="T159" s="10">
        <v>2019</v>
      </c>
      <c r="U159" s="10" t="s">
        <v>94</v>
      </c>
      <c r="V159" s="10">
        <v>10</v>
      </c>
      <c r="W159" s="10">
        <v>10</v>
      </c>
      <c r="X159" s="10">
        <v>95</v>
      </c>
      <c r="Y159" s="12"/>
      <c r="Z159" s="10" t="s">
        <v>4199</v>
      </c>
      <c r="AA159" s="10" t="s">
        <v>96</v>
      </c>
      <c r="AB159" s="10">
        <v>2021</v>
      </c>
      <c r="AC159" s="10">
        <v>966</v>
      </c>
      <c r="AD159" s="10">
        <v>1000</v>
      </c>
      <c r="AE159" s="13">
        <v>96.6</v>
      </c>
      <c r="AF159" s="13">
        <v>96.6</v>
      </c>
      <c r="AG159" s="13"/>
      <c r="AH159" s="10">
        <v>96.6</v>
      </c>
      <c r="AI159" s="10" t="s">
        <v>4200</v>
      </c>
      <c r="AJ159" s="14">
        <v>37725</v>
      </c>
      <c r="AK159" s="10" t="s">
        <v>116</v>
      </c>
      <c r="AL159" s="10" t="s">
        <v>99</v>
      </c>
      <c r="AM159" s="10">
        <v>18149</v>
      </c>
      <c r="AN159" s="10">
        <v>8.75</v>
      </c>
      <c r="AO159" s="10">
        <v>0</v>
      </c>
      <c r="AP159" s="10">
        <v>0</v>
      </c>
      <c r="AQ159" s="10" t="s">
        <v>377</v>
      </c>
      <c r="AR159" s="10" t="s">
        <v>4201</v>
      </c>
      <c r="AS159" s="10" t="s">
        <v>152</v>
      </c>
      <c r="AT159" s="10" t="s">
        <v>472</v>
      </c>
      <c r="AU159" s="10">
        <v>503308</v>
      </c>
      <c r="AV159" s="10" t="s">
        <v>4201</v>
      </c>
      <c r="AW159" s="10" t="s">
        <v>472</v>
      </c>
      <c r="AX159" s="10">
        <v>503308</v>
      </c>
      <c r="AY159" s="10" t="s">
        <v>4202</v>
      </c>
      <c r="AZ159" s="10">
        <v>9177881138</v>
      </c>
      <c r="BA159" s="10" t="s">
        <v>4203</v>
      </c>
      <c r="BB159" s="10">
        <v>9912115300</v>
      </c>
      <c r="BC159" s="10" t="s">
        <v>4204</v>
      </c>
      <c r="BD159" s="10" t="s">
        <v>4205</v>
      </c>
    </row>
    <row r="160" spans="1:56" ht="14.5" x14ac:dyDescent="0.35">
      <c r="A160" s="9">
        <v>45211.922400625001</v>
      </c>
      <c r="B160" s="10" t="s">
        <v>4375</v>
      </c>
      <c r="C160" s="10" t="s">
        <v>4376</v>
      </c>
      <c r="D160" s="10" t="s">
        <v>4377</v>
      </c>
      <c r="E160" s="10" t="s">
        <v>4037</v>
      </c>
      <c r="F160" s="10" t="s">
        <v>4378</v>
      </c>
      <c r="G160" s="10" t="s">
        <v>89</v>
      </c>
      <c r="H160" s="10">
        <v>8374953459</v>
      </c>
      <c r="I160" s="10" t="s">
        <v>4375</v>
      </c>
      <c r="J160" s="10" t="s">
        <v>90</v>
      </c>
      <c r="K160" s="10" t="s">
        <v>91</v>
      </c>
      <c r="L160" s="1"/>
      <c r="M160" s="10" t="s">
        <v>92</v>
      </c>
      <c r="N160" s="10" t="s">
        <v>93</v>
      </c>
      <c r="O160" s="1"/>
      <c r="P160" s="1"/>
      <c r="Q160" s="1"/>
      <c r="R160" s="1"/>
      <c r="S160" s="1"/>
      <c r="T160" s="10">
        <v>2019</v>
      </c>
      <c r="U160" s="10" t="s">
        <v>94</v>
      </c>
      <c r="V160" s="10">
        <v>9.8000000000000007</v>
      </c>
      <c r="W160" s="10">
        <v>600</v>
      </c>
      <c r="X160" s="10">
        <v>93.1</v>
      </c>
      <c r="Y160" s="12"/>
      <c r="Z160" s="10" t="s">
        <v>4379</v>
      </c>
      <c r="AA160" s="10" t="s">
        <v>96</v>
      </c>
      <c r="AB160" s="10">
        <v>2021</v>
      </c>
      <c r="AC160" s="10">
        <v>966</v>
      </c>
      <c r="AD160" s="10">
        <v>1000</v>
      </c>
      <c r="AE160" s="13">
        <v>96.6</v>
      </c>
      <c r="AF160" s="13">
        <v>96.6</v>
      </c>
      <c r="AG160" s="13"/>
      <c r="AH160" s="10">
        <v>96.6</v>
      </c>
      <c r="AI160" s="10" t="s">
        <v>4380</v>
      </c>
      <c r="AJ160" s="14">
        <v>37937</v>
      </c>
      <c r="AK160" s="10" t="s">
        <v>98</v>
      </c>
      <c r="AL160" s="10" t="s">
        <v>99</v>
      </c>
      <c r="AM160" s="10">
        <v>19419</v>
      </c>
      <c r="AN160" s="10">
        <v>9.2899999999999991</v>
      </c>
      <c r="AO160" s="10">
        <v>0</v>
      </c>
      <c r="AP160" s="10">
        <v>0</v>
      </c>
      <c r="AQ160" s="10" t="s">
        <v>179</v>
      </c>
      <c r="AR160" s="10" t="s">
        <v>4381</v>
      </c>
      <c r="AS160" s="10" t="s">
        <v>102</v>
      </c>
      <c r="AT160" s="10" t="s">
        <v>181</v>
      </c>
      <c r="AU160" s="10">
        <v>501401</v>
      </c>
      <c r="AV160" s="10" t="s">
        <v>4382</v>
      </c>
      <c r="AW160" s="10" t="s">
        <v>1157</v>
      </c>
      <c r="AX160" s="10">
        <v>507001</v>
      </c>
      <c r="AY160" s="10" t="s">
        <v>4383</v>
      </c>
      <c r="AZ160" s="10">
        <v>9704320580</v>
      </c>
      <c r="BA160" s="10" t="s">
        <v>4384</v>
      </c>
      <c r="BB160" s="10">
        <v>9618718929</v>
      </c>
      <c r="BC160" s="10" t="s">
        <v>4385</v>
      </c>
      <c r="BD160" s="10" t="s">
        <v>4386</v>
      </c>
    </row>
    <row r="161" spans="1:56" ht="14.5" x14ac:dyDescent="0.35">
      <c r="A161" s="9">
        <v>45211.926238067128</v>
      </c>
      <c r="B161" s="10" t="s">
        <v>4700</v>
      </c>
      <c r="C161" s="10" t="s">
        <v>4701</v>
      </c>
      <c r="D161" s="10" t="s">
        <v>4702</v>
      </c>
      <c r="E161" s="10" t="s">
        <v>4703</v>
      </c>
      <c r="F161" s="10" t="s">
        <v>4704</v>
      </c>
      <c r="G161" s="10" t="s">
        <v>89</v>
      </c>
      <c r="H161" s="10">
        <v>9392619841</v>
      </c>
      <c r="I161" s="10" t="s">
        <v>4700</v>
      </c>
      <c r="J161" s="10" t="s">
        <v>90</v>
      </c>
      <c r="K161" s="10" t="s">
        <v>91</v>
      </c>
      <c r="L161" s="1"/>
      <c r="M161" s="10" t="s">
        <v>92</v>
      </c>
      <c r="N161" s="10" t="s">
        <v>93</v>
      </c>
      <c r="O161" s="1"/>
      <c r="P161" s="1"/>
      <c r="Q161" s="1"/>
      <c r="R161" s="1"/>
      <c r="S161" s="1"/>
      <c r="T161" s="10">
        <v>2019</v>
      </c>
      <c r="U161" s="10" t="s">
        <v>223</v>
      </c>
      <c r="V161" s="10">
        <v>9.8000000000000007</v>
      </c>
      <c r="W161" s="10">
        <v>500</v>
      </c>
      <c r="X161" s="10">
        <v>93</v>
      </c>
      <c r="Y161" s="12"/>
      <c r="Z161" s="10" t="s">
        <v>4705</v>
      </c>
      <c r="AA161" s="10" t="s">
        <v>96</v>
      </c>
      <c r="AB161" s="10">
        <v>2021</v>
      </c>
      <c r="AC161" s="10">
        <v>966</v>
      </c>
      <c r="AD161" s="10">
        <v>1000</v>
      </c>
      <c r="AE161" s="13">
        <v>96.6</v>
      </c>
      <c r="AF161" s="13">
        <v>96.6</v>
      </c>
      <c r="AG161" s="13"/>
      <c r="AH161" s="10">
        <v>96</v>
      </c>
      <c r="AI161" s="10" t="s">
        <v>4706</v>
      </c>
      <c r="AJ161" s="14">
        <v>37946</v>
      </c>
      <c r="AK161" s="10" t="s">
        <v>116</v>
      </c>
      <c r="AL161" s="10" t="s">
        <v>99</v>
      </c>
      <c r="AM161" s="10">
        <v>11572</v>
      </c>
      <c r="AN161" s="10">
        <v>9</v>
      </c>
      <c r="AO161" s="10">
        <v>0</v>
      </c>
      <c r="AP161" s="10">
        <v>0</v>
      </c>
      <c r="AQ161" s="10" t="s">
        <v>4707</v>
      </c>
      <c r="AR161" s="10" t="s">
        <v>4708</v>
      </c>
      <c r="AS161" s="10" t="s">
        <v>152</v>
      </c>
      <c r="AT161" s="10" t="s">
        <v>119</v>
      </c>
      <c r="AU161" s="10">
        <v>500040</v>
      </c>
      <c r="AV161" s="10" t="s">
        <v>4709</v>
      </c>
      <c r="AW161" s="10" t="s">
        <v>119</v>
      </c>
      <c r="AX161" s="10">
        <v>500040</v>
      </c>
      <c r="AY161" s="10" t="s">
        <v>4710</v>
      </c>
      <c r="AZ161" s="10">
        <v>8712795412</v>
      </c>
      <c r="BA161" s="10" t="s">
        <v>4711</v>
      </c>
      <c r="BB161" s="10">
        <v>9491871702</v>
      </c>
      <c r="BC161" s="10" t="s">
        <v>4712</v>
      </c>
      <c r="BD161" s="10" t="s">
        <v>4713</v>
      </c>
    </row>
    <row r="162" spans="1:56" ht="14.5" x14ac:dyDescent="0.35">
      <c r="A162" s="9">
        <v>45211.937131087965</v>
      </c>
      <c r="B162" s="10" t="s">
        <v>5198</v>
      </c>
      <c r="C162" s="10" t="s">
        <v>5199</v>
      </c>
      <c r="D162" s="10" t="s">
        <v>5200</v>
      </c>
      <c r="E162" s="10" t="s">
        <v>5201</v>
      </c>
      <c r="F162" s="10" t="s">
        <v>5202</v>
      </c>
      <c r="G162" s="10" t="s">
        <v>89</v>
      </c>
      <c r="H162" s="10">
        <v>9494962077</v>
      </c>
      <c r="I162" s="10" t="s">
        <v>5198</v>
      </c>
      <c r="J162" s="10" t="s">
        <v>90</v>
      </c>
      <c r="K162" s="10" t="s">
        <v>91</v>
      </c>
      <c r="L162" s="1"/>
      <c r="M162" s="10" t="s">
        <v>92</v>
      </c>
      <c r="N162" s="10" t="s">
        <v>93</v>
      </c>
      <c r="O162" s="1"/>
      <c r="P162" s="1"/>
      <c r="Q162" s="1"/>
      <c r="R162" s="1"/>
      <c r="S162" s="1"/>
      <c r="T162" s="10">
        <v>2019</v>
      </c>
      <c r="U162" s="10" t="s">
        <v>94</v>
      </c>
      <c r="V162" s="10">
        <v>10</v>
      </c>
      <c r="W162" s="10">
        <v>10</v>
      </c>
      <c r="X162" s="10">
        <v>95</v>
      </c>
      <c r="Y162" s="12"/>
      <c r="Z162" s="10" t="s">
        <v>5203</v>
      </c>
      <c r="AA162" s="10" t="s">
        <v>96</v>
      </c>
      <c r="AB162" s="10">
        <v>2021</v>
      </c>
      <c r="AC162" s="10">
        <v>966</v>
      </c>
      <c r="AD162" s="10">
        <v>1000</v>
      </c>
      <c r="AE162" s="13">
        <v>96.6</v>
      </c>
      <c r="AF162" s="13">
        <v>96.6</v>
      </c>
      <c r="AG162" s="13"/>
      <c r="AH162" s="10">
        <v>96.6</v>
      </c>
      <c r="AI162" s="10" t="s">
        <v>5133</v>
      </c>
      <c r="AJ162" s="14">
        <v>38008</v>
      </c>
      <c r="AK162" s="10" t="s">
        <v>116</v>
      </c>
      <c r="AL162" s="10" t="s">
        <v>133</v>
      </c>
      <c r="AM162" s="10">
        <v>83559</v>
      </c>
      <c r="AN162" s="10">
        <v>7.8</v>
      </c>
      <c r="AO162" s="10">
        <v>0</v>
      </c>
      <c r="AP162" s="10">
        <v>1</v>
      </c>
      <c r="AQ162" s="10" t="s">
        <v>100</v>
      </c>
      <c r="AR162" s="10" t="s">
        <v>5204</v>
      </c>
      <c r="AS162" s="10" t="s">
        <v>102</v>
      </c>
      <c r="AT162" s="10" t="s">
        <v>243</v>
      </c>
      <c r="AU162" s="10">
        <v>505001</v>
      </c>
      <c r="AV162" s="10" t="s">
        <v>5205</v>
      </c>
      <c r="AW162" s="10" t="s">
        <v>243</v>
      </c>
      <c r="AX162" s="10">
        <v>505001</v>
      </c>
      <c r="AY162" s="10" t="s">
        <v>5206</v>
      </c>
      <c r="AZ162" s="10">
        <v>9494965617</v>
      </c>
      <c r="BA162" s="10" t="s">
        <v>5207</v>
      </c>
      <c r="BB162" s="10">
        <v>9494965517</v>
      </c>
      <c r="BC162" s="10" t="s">
        <v>4912</v>
      </c>
      <c r="BD162" s="10" t="s">
        <v>157</v>
      </c>
    </row>
    <row r="163" spans="1:56" ht="14.5" x14ac:dyDescent="0.35">
      <c r="A163" s="9">
        <v>45211.712338796293</v>
      </c>
      <c r="B163" s="10" t="s">
        <v>5229</v>
      </c>
      <c r="C163" s="10" t="s">
        <v>5230</v>
      </c>
      <c r="D163" s="10" t="s">
        <v>5231</v>
      </c>
      <c r="E163" s="10" t="s">
        <v>5232</v>
      </c>
      <c r="F163" s="10" t="s">
        <v>5233</v>
      </c>
      <c r="G163" s="10" t="s">
        <v>89</v>
      </c>
      <c r="H163" s="10">
        <v>9110536585</v>
      </c>
      <c r="I163" s="10" t="s">
        <v>5229</v>
      </c>
      <c r="J163" s="10" t="s">
        <v>90</v>
      </c>
      <c r="K163" s="10" t="s">
        <v>91</v>
      </c>
      <c r="L163" s="1"/>
      <c r="M163" s="10" t="s">
        <v>92</v>
      </c>
      <c r="N163" s="10" t="s">
        <v>93</v>
      </c>
      <c r="O163" s="1"/>
      <c r="P163" s="1"/>
      <c r="Q163" s="1"/>
      <c r="R163" s="1"/>
      <c r="S163" s="1"/>
      <c r="T163" s="10">
        <v>2019</v>
      </c>
      <c r="U163" s="10" t="s">
        <v>94</v>
      </c>
      <c r="V163" s="10">
        <v>9.6999999999999993</v>
      </c>
      <c r="W163" s="10">
        <v>600</v>
      </c>
      <c r="X163" s="10">
        <v>92.15</v>
      </c>
      <c r="Y163" s="12"/>
      <c r="Z163" s="10" t="s">
        <v>5234</v>
      </c>
      <c r="AA163" s="10" t="s">
        <v>96</v>
      </c>
      <c r="AB163" s="10">
        <v>2021</v>
      </c>
      <c r="AC163" s="10">
        <v>966</v>
      </c>
      <c r="AD163" s="10">
        <v>1000</v>
      </c>
      <c r="AE163" s="13">
        <v>96.6</v>
      </c>
      <c r="AF163" s="13">
        <v>96.6</v>
      </c>
      <c r="AG163" s="13"/>
      <c r="AH163" s="10">
        <v>96.6</v>
      </c>
      <c r="AI163" s="10" t="s">
        <v>5235</v>
      </c>
      <c r="AJ163" s="14">
        <v>37899</v>
      </c>
      <c r="AK163" s="10" t="s">
        <v>116</v>
      </c>
      <c r="AL163" s="10" t="s">
        <v>99</v>
      </c>
      <c r="AM163" s="10">
        <v>25717</v>
      </c>
      <c r="AN163" s="10">
        <v>8.39</v>
      </c>
      <c r="AO163" s="10">
        <v>0</v>
      </c>
      <c r="AP163" s="10">
        <v>0</v>
      </c>
      <c r="AQ163" s="10" t="s">
        <v>179</v>
      </c>
      <c r="AR163" s="10" t="s">
        <v>5236</v>
      </c>
      <c r="AS163" s="10" t="s">
        <v>102</v>
      </c>
      <c r="AT163" s="10" t="s">
        <v>103</v>
      </c>
      <c r="AU163" s="10">
        <v>502032</v>
      </c>
      <c r="AV163" s="10" t="s">
        <v>5237</v>
      </c>
      <c r="AW163" s="10" t="s">
        <v>119</v>
      </c>
      <c r="AX163" s="10">
        <v>502032</v>
      </c>
      <c r="AY163" s="10" t="s">
        <v>5238</v>
      </c>
      <c r="AZ163" s="10">
        <v>9701526457</v>
      </c>
      <c r="BA163" s="10" t="s">
        <v>5239</v>
      </c>
      <c r="BB163" s="10">
        <v>6303864547</v>
      </c>
      <c r="BC163" s="10" t="s">
        <v>5240</v>
      </c>
      <c r="BD163" s="10" t="s">
        <v>125</v>
      </c>
    </row>
    <row r="164" spans="1:56" ht="14.5" x14ac:dyDescent="0.35">
      <c r="A164" s="9">
        <v>45211.867156342589</v>
      </c>
      <c r="B164" s="10" t="s">
        <v>185</v>
      </c>
      <c r="C164" s="11" t="s">
        <v>186</v>
      </c>
      <c r="D164" s="10" t="s">
        <v>187</v>
      </c>
      <c r="E164" s="10" t="s">
        <v>188</v>
      </c>
      <c r="F164" s="10" t="s">
        <v>189</v>
      </c>
      <c r="G164" s="10" t="s">
        <v>89</v>
      </c>
      <c r="H164" s="10">
        <v>6305002660</v>
      </c>
      <c r="I164" s="10" t="s">
        <v>185</v>
      </c>
      <c r="J164" s="10" t="s">
        <v>90</v>
      </c>
      <c r="K164" s="10" t="s">
        <v>91</v>
      </c>
      <c r="L164" s="1"/>
      <c r="M164" s="10" t="s">
        <v>92</v>
      </c>
      <c r="N164" s="10" t="s">
        <v>93</v>
      </c>
      <c r="O164" s="1"/>
      <c r="P164" s="1"/>
      <c r="Q164" s="1"/>
      <c r="R164" s="1"/>
      <c r="S164" s="1"/>
      <c r="T164" s="10">
        <v>2019</v>
      </c>
      <c r="U164" s="10" t="s">
        <v>94</v>
      </c>
      <c r="V164" s="10">
        <v>10</v>
      </c>
      <c r="W164" s="10">
        <v>10</v>
      </c>
      <c r="X164" s="10">
        <v>95</v>
      </c>
      <c r="Y164" s="12"/>
      <c r="Z164" s="10" t="s">
        <v>190</v>
      </c>
      <c r="AA164" s="10" t="s">
        <v>96</v>
      </c>
      <c r="AB164" s="10">
        <v>2021</v>
      </c>
      <c r="AC164" s="10">
        <v>968</v>
      </c>
      <c r="AD164" s="10">
        <v>1000</v>
      </c>
      <c r="AE164" s="13">
        <v>96.8</v>
      </c>
      <c r="AF164" s="13">
        <v>96.8</v>
      </c>
      <c r="AG164" s="13"/>
      <c r="AH164" s="10">
        <v>96.8</v>
      </c>
      <c r="AI164" s="10" t="s">
        <v>191</v>
      </c>
      <c r="AJ164" s="14">
        <v>38047</v>
      </c>
      <c r="AK164" s="10" t="s">
        <v>98</v>
      </c>
      <c r="AL164" s="10" t="s">
        <v>99</v>
      </c>
      <c r="AM164" s="10">
        <v>10507</v>
      </c>
      <c r="AN164" s="10">
        <v>9.31</v>
      </c>
      <c r="AO164" s="10">
        <v>0</v>
      </c>
      <c r="AP164" s="10">
        <v>0</v>
      </c>
      <c r="AQ164" s="10" t="s">
        <v>192</v>
      </c>
      <c r="AR164" s="10" t="s">
        <v>193</v>
      </c>
      <c r="AS164" s="10" t="s">
        <v>102</v>
      </c>
      <c r="AT164" s="10" t="s">
        <v>194</v>
      </c>
      <c r="AU164" s="10">
        <v>500067</v>
      </c>
      <c r="AV164" s="10" t="s">
        <v>195</v>
      </c>
      <c r="AW164" s="10" t="s">
        <v>194</v>
      </c>
      <c r="AX164" s="10">
        <v>500067</v>
      </c>
      <c r="AY164" s="10" t="s">
        <v>196</v>
      </c>
      <c r="AZ164" s="10">
        <v>9494244632</v>
      </c>
      <c r="BA164" s="10" t="s">
        <v>197</v>
      </c>
      <c r="BB164" s="10">
        <v>9392939887</v>
      </c>
      <c r="BC164" s="10" t="s">
        <v>198</v>
      </c>
      <c r="BD164" s="10" t="s">
        <v>125</v>
      </c>
    </row>
    <row r="165" spans="1:56" ht="14.5" x14ac:dyDescent="0.35">
      <c r="A165" s="9">
        <v>45211.898111250004</v>
      </c>
      <c r="B165" s="10" t="s">
        <v>3666</v>
      </c>
      <c r="C165" s="10" t="s">
        <v>3667</v>
      </c>
      <c r="D165" s="10" t="s">
        <v>3668</v>
      </c>
      <c r="E165" s="10" t="s">
        <v>3669</v>
      </c>
      <c r="F165" s="10" t="s">
        <v>3670</v>
      </c>
      <c r="G165" s="10" t="s">
        <v>89</v>
      </c>
      <c r="H165" s="10">
        <v>9398120287</v>
      </c>
      <c r="I165" s="10" t="s">
        <v>3666</v>
      </c>
      <c r="J165" s="10" t="s">
        <v>90</v>
      </c>
      <c r="K165" s="10" t="s">
        <v>91</v>
      </c>
      <c r="L165" s="1"/>
      <c r="M165" s="10" t="s">
        <v>92</v>
      </c>
      <c r="N165" s="10" t="s">
        <v>93</v>
      </c>
      <c r="O165" s="1"/>
      <c r="P165" s="1"/>
      <c r="Q165" s="1"/>
      <c r="R165" s="1"/>
      <c r="S165" s="1"/>
      <c r="T165" s="10">
        <v>2019</v>
      </c>
      <c r="U165" s="10" t="s">
        <v>94</v>
      </c>
      <c r="V165" s="10">
        <v>9.6999999999999993</v>
      </c>
      <c r="W165" s="10">
        <v>600</v>
      </c>
      <c r="X165" s="10">
        <v>92.15</v>
      </c>
      <c r="Y165" s="12"/>
      <c r="Z165" s="10" t="s">
        <v>3671</v>
      </c>
      <c r="AA165" s="10" t="s">
        <v>96</v>
      </c>
      <c r="AB165" s="10">
        <v>2021</v>
      </c>
      <c r="AC165" s="10">
        <v>970</v>
      </c>
      <c r="AD165" s="10">
        <v>1000</v>
      </c>
      <c r="AE165" s="13">
        <v>97</v>
      </c>
      <c r="AF165" s="13">
        <v>97</v>
      </c>
      <c r="AG165" s="13"/>
      <c r="AH165" s="10">
        <v>97</v>
      </c>
      <c r="AI165" s="10" t="s">
        <v>3672</v>
      </c>
      <c r="AJ165" s="14">
        <v>38094</v>
      </c>
      <c r="AK165" s="10" t="s">
        <v>116</v>
      </c>
      <c r="AL165" s="10" t="s">
        <v>133</v>
      </c>
      <c r="AM165" s="10">
        <v>50388</v>
      </c>
      <c r="AN165" s="10">
        <v>8.43</v>
      </c>
      <c r="AO165" s="10">
        <v>0</v>
      </c>
      <c r="AP165" s="10">
        <v>0</v>
      </c>
      <c r="AQ165" s="10" t="s">
        <v>729</v>
      </c>
      <c r="AR165" s="10" t="s">
        <v>3673</v>
      </c>
      <c r="AS165" s="10" t="s">
        <v>152</v>
      </c>
      <c r="AT165" s="10" t="s">
        <v>119</v>
      </c>
      <c r="AU165" s="10">
        <v>501401</v>
      </c>
      <c r="AV165" s="10" t="s">
        <v>3674</v>
      </c>
      <c r="AW165" s="10" t="s">
        <v>3675</v>
      </c>
      <c r="AX165" s="10">
        <v>505302</v>
      </c>
      <c r="AY165" s="10" t="s">
        <v>3676</v>
      </c>
      <c r="AZ165" s="10">
        <v>9440968328</v>
      </c>
      <c r="BA165" s="10" t="s">
        <v>3677</v>
      </c>
      <c r="BB165" s="10">
        <v>6304521829</v>
      </c>
      <c r="BC165" s="10" t="s">
        <v>3678</v>
      </c>
      <c r="BD165" s="10" t="s">
        <v>3679</v>
      </c>
    </row>
    <row r="166" spans="1:56" ht="14.5" x14ac:dyDescent="0.35">
      <c r="A166" s="9">
        <v>45211.903216250001</v>
      </c>
      <c r="B166" s="10" t="s">
        <v>3715</v>
      </c>
      <c r="C166" s="10" t="s">
        <v>3716</v>
      </c>
      <c r="D166" s="10" t="s">
        <v>3717</v>
      </c>
      <c r="E166" s="10" t="s">
        <v>3718</v>
      </c>
      <c r="F166" s="10" t="s">
        <v>3719</v>
      </c>
      <c r="G166" s="10" t="s">
        <v>89</v>
      </c>
      <c r="H166" s="10">
        <v>9133115703</v>
      </c>
      <c r="I166" s="10" t="s">
        <v>3715</v>
      </c>
      <c r="J166" s="10" t="s">
        <v>90</v>
      </c>
      <c r="K166" s="10" t="s">
        <v>91</v>
      </c>
      <c r="L166" s="1"/>
      <c r="M166" s="10" t="s">
        <v>92</v>
      </c>
      <c r="N166" s="10" t="s">
        <v>93</v>
      </c>
      <c r="O166" s="1"/>
      <c r="P166" s="1"/>
      <c r="Q166" s="1"/>
      <c r="R166" s="1"/>
      <c r="S166" s="1"/>
      <c r="T166" s="10">
        <v>19</v>
      </c>
      <c r="U166" s="10" t="s">
        <v>94</v>
      </c>
      <c r="V166" s="10">
        <v>9.8000000000000007</v>
      </c>
      <c r="W166" s="10">
        <v>10</v>
      </c>
      <c r="X166" s="10">
        <v>98</v>
      </c>
      <c r="Y166" s="12"/>
      <c r="Z166" s="10" t="s">
        <v>3720</v>
      </c>
      <c r="AA166" s="10" t="s">
        <v>96</v>
      </c>
      <c r="AB166" s="10">
        <v>21</v>
      </c>
      <c r="AC166" s="10">
        <v>970</v>
      </c>
      <c r="AD166" s="10">
        <v>1000</v>
      </c>
      <c r="AE166" s="13">
        <v>97</v>
      </c>
      <c r="AF166" s="13">
        <v>97</v>
      </c>
      <c r="AG166" s="13"/>
      <c r="AH166" s="10">
        <v>97</v>
      </c>
      <c r="AI166" s="10" t="s">
        <v>3721</v>
      </c>
      <c r="AJ166" s="14">
        <v>37312</v>
      </c>
      <c r="AK166" s="10" t="s">
        <v>116</v>
      </c>
      <c r="AL166" s="10" t="s">
        <v>99</v>
      </c>
      <c r="AM166" s="10">
        <v>14596</v>
      </c>
      <c r="AN166" s="10">
        <v>8.25</v>
      </c>
      <c r="AO166" s="10">
        <v>0</v>
      </c>
      <c r="AP166" s="10">
        <v>0</v>
      </c>
      <c r="AQ166" s="10" t="s">
        <v>664</v>
      </c>
      <c r="AR166" s="10" t="s">
        <v>3722</v>
      </c>
      <c r="AS166" s="10" t="s">
        <v>152</v>
      </c>
      <c r="AT166" s="10" t="s">
        <v>3723</v>
      </c>
      <c r="AU166" s="10">
        <v>503185</v>
      </c>
      <c r="AV166" s="10" t="s">
        <v>3724</v>
      </c>
      <c r="AW166" s="10" t="s">
        <v>3725</v>
      </c>
      <c r="AX166" s="10">
        <v>503185</v>
      </c>
      <c r="AY166" s="10" t="s">
        <v>3726</v>
      </c>
      <c r="AZ166" s="10">
        <v>9133115703</v>
      </c>
      <c r="BA166" s="10" t="s">
        <v>3727</v>
      </c>
      <c r="BB166" s="10">
        <v>9133115703</v>
      </c>
      <c r="BC166" s="10" t="s">
        <v>3728</v>
      </c>
      <c r="BD166" s="10" t="s">
        <v>3729</v>
      </c>
    </row>
    <row r="167" spans="1:56" ht="14.5" x14ac:dyDescent="0.35">
      <c r="A167" s="9">
        <v>45211.825456284721</v>
      </c>
      <c r="B167" s="10" t="s">
        <v>316</v>
      </c>
      <c r="C167" s="10" t="s">
        <v>317</v>
      </c>
      <c r="D167" s="10" t="s">
        <v>318</v>
      </c>
      <c r="E167" s="10" t="s">
        <v>319</v>
      </c>
      <c r="F167" s="10" t="s">
        <v>320</v>
      </c>
      <c r="G167" s="10" t="s">
        <v>89</v>
      </c>
      <c r="H167" s="10">
        <v>8555009780</v>
      </c>
      <c r="I167" s="10" t="s">
        <v>316</v>
      </c>
      <c r="J167" s="10" t="s">
        <v>90</v>
      </c>
      <c r="K167" s="10" t="s">
        <v>91</v>
      </c>
      <c r="L167" s="1"/>
      <c r="M167" s="10" t="s">
        <v>92</v>
      </c>
      <c r="N167" s="10" t="s">
        <v>93</v>
      </c>
      <c r="O167" s="1"/>
      <c r="P167" s="1"/>
      <c r="Q167" s="1"/>
      <c r="R167" s="1"/>
      <c r="S167" s="1"/>
      <c r="T167" s="10">
        <v>2019</v>
      </c>
      <c r="U167" s="10" t="s">
        <v>94</v>
      </c>
      <c r="V167" s="10">
        <v>9.6999999999999993</v>
      </c>
      <c r="W167" s="10">
        <v>10</v>
      </c>
      <c r="X167" s="10">
        <v>92.15</v>
      </c>
      <c r="Y167" s="12"/>
      <c r="Z167" s="10" t="s">
        <v>321</v>
      </c>
      <c r="AA167" s="10" t="s">
        <v>96</v>
      </c>
      <c r="AB167" s="10">
        <v>2021</v>
      </c>
      <c r="AC167" s="10">
        <v>970</v>
      </c>
      <c r="AD167" s="10">
        <v>1000</v>
      </c>
      <c r="AE167" s="13">
        <v>97</v>
      </c>
      <c r="AF167" s="13">
        <v>97</v>
      </c>
      <c r="AG167" s="13"/>
      <c r="AH167" s="10">
        <v>97</v>
      </c>
      <c r="AI167" s="10" t="s">
        <v>307</v>
      </c>
      <c r="AJ167" s="14">
        <v>37933</v>
      </c>
      <c r="AK167" s="10" t="s">
        <v>98</v>
      </c>
      <c r="AL167" s="10" t="s">
        <v>133</v>
      </c>
      <c r="AM167" s="10">
        <v>43674</v>
      </c>
      <c r="AN167" s="10">
        <v>8.6999999999999993</v>
      </c>
      <c r="AO167" s="10">
        <v>0</v>
      </c>
      <c r="AP167" s="10">
        <v>0</v>
      </c>
      <c r="AQ167" s="10" t="s">
        <v>117</v>
      </c>
      <c r="AR167" s="10" t="s">
        <v>322</v>
      </c>
      <c r="AS167" s="10" t="s">
        <v>323</v>
      </c>
      <c r="AT167" s="10" t="s">
        <v>296</v>
      </c>
      <c r="AU167" s="10">
        <v>509001</v>
      </c>
      <c r="AV167" s="10" t="s">
        <v>322</v>
      </c>
      <c r="AW167" s="10" t="s">
        <v>296</v>
      </c>
      <c r="AX167" s="10">
        <v>509001</v>
      </c>
      <c r="AY167" s="10" t="s">
        <v>324</v>
      </c>
      <c r="AZ167" s="10">
        <v>6302229658</v>
      </c>
      <c r="BA167" s="10" t="s">
        <v>325</v>
      </c>
      <c r="BB167" s="10">
        <v>9573532383</v>
      </c>
      <c r="BC167" s="10" t="s">
        <v>326</v>
      </c>
      <c r="BD167" s="10" t="s">
        <v>327</v>
      </c>
    </row>
    <row r="168" spans="1:56" ht="14.5" x14ac:dyDescent="0.35">
      <c r="A168" s="9">
        <v>45211.878552395836</v>
      </c>
      <c r="B168" s="10" t="s">
        <v>3847</v>
      </c>
      <c r="C168" s="10" t="s">
        <v>3848</v>
      </c>
      <c r="D168" s="10" t="s">
        <v>3849</v>
      </c>
      <c r="E168" s="10" t="s">
        <v>3850</v>
      </c>
      <c r="F168" s="10" t="s">
        <v>3851</v>
      </c>
      <c r="G168" s="10" t="s">
        <v>89</v>
      </c>
      <c r="H168" s="10">
        <v>9392790159</v>
      </c>
      <c r="I168" s="10" t="s">
        <v>3847</v>
      </c>
      <c r="J168" s="10" t="s">
        <v>90</v>
      </c>
      <c r="K168" s="10" t="s">
        <v>91</v>
      </c>
      <c r="L168" s="1"/>
      <c r="M168" s="10" t="s">
        <v>92</v>
      </c>
      <c r="N168" s="10" t="s">
        <v>93</v>
      </c>
      <c r="O168" s="1"/>
      <c r="P168" s="1"/>
      <c r="Q168" s="1"/>
      <c r="R168" s="1"/>
      <c r="S168" s="1"/>
      <c r="T168" s="10">
        <v>2019</v>
      </c>
      <c r="U168" s="10" t="s">
        <v>94</v>
      </c>
      <c r="V168" s="10">
        <v>9.3000000000000007</v>
      </c>
      <c r="W168" s="10">
        <v>10</v>
      </c>
      <c r="X168" s="10">
        <v>88.35</v>
      </c>
      <c r="Y168" s="12"/>
      <c r="Z168" s="10" t="s">
        <v>3852</v>
      </c>
      <c r="AA168" s="10" t="s">
        <v>96</v>
      </c>
      <c r="AB168" s="10">
        <v>2021</v>
      </c>
      <c r="AC168" s="10">
        <v>970</v>
      </c>
      <c r="AD168" s="10">
        <v>1000</v>
      </c>
      <c r="AE168" s="13">
        <v>97</v>
      </c>
      <c r="AF168" s="13">
        <v>97</v>
      </c>
      <c r="AG168" s="13"/>
      <c r="AH168" s="10">
        <v>97</v>
      </c>
      <c r="AI168" s="10" t="s">
        <v>3853</v>
      </c>
      <c r="AJ168" s="14">
        <v>37655</v>
      </c>
      <c r="AK168" s="10" t="s">
        <v>116</v>
      </c>
      <c r="AL168" s="10" t="s">
        <v>99</v>
      </c>
      <c r="AM168" s="10">
        <v>19176</v>
      </c>
      <c r="AN168" s="10">
        <v>8.85</v>
      </c>
      <c r="AO168" s="10">
        <v>0</v>
      </c>
      <c r="AP168" s="10">
        <v>0</v>
      </c>
      <c r="AQ168" s="10" t="s">
        <v>758</v>
      </c>
      <c r="AR168" s="10" t="s">
        <v>3854</v>
      </c>
      <c r="AS168" s="10" t="s">
        <v>152</v>
      </c>
      <c r="AT168" s="10" t="s">
        <v>615</v>
      </c>
      <c r="AU168" s="10">
        <v>500047</v>
      </c>
      <c r="AV168" s="10" t="s">
        <v>3854</v>
      </c>
      <c r="AW168" s="10" t="s">
        <v>615</v>
      </c>
      <c r="AX168" s="10">
        <v>500047</v>
      </c>
      <c r="AY168" s="10" t="s">
        <v>3855</v>
      </c>
      <c r="AZ168" s="10">
        <v>9849120279</v>
      </c>
      <c r="BA168" s="10" t="s">
        <v>3856</v>
      </c>
      <c r="BB168" s="10">
        <v>9505136039</v>
      </c>
      <c r="BC168" s="10" t="s">
        <v>954</v>
      </c>
      <c r="BD168" s="10" t="s">
        <v>259</v>
      </c>
    </row>
    <row r="169" spans="1:56" ht="14.5" x14ac:dyDescent="0.35">
      <c r="A169" s="9">
        <v>45211.902730810187</v>
      </c>
      <c r="B169" s="10" t="s">
        <v>370</v>
      </c>
      <c r="C169" s="10" t="s">
        <v>371</v>
      </c>
      <c r="D169" s="10" t="s">
        <v>372</v>
      </c>
      <c r="E169" s="10" t="s">
        <v>373</v>
      </c>
      <c r="F169" s="10" t="s">
        <v>374</v>
      </c>
      <c r="G169" s="10" t="s">
        <v>89</v>
      </c>
      <c r="H169" s="10">
        <v>8008784645</v>
      </c>
      <c r="I169" s="10" t="s">
        <v>370</v>
      </c>
      <c r="J169" s="10" t="s">
        <v>90</v>
      </c>
      <c r="K169" s="10" t="s">
        <v>91</v>
      </c>
      <c r="L169" s="1"/>
      <c r="M169" s="10" t="s">
        <v>92</v>
      </c>
      <c r="N169" s="10" t="s">
        <v>93</v>
      </c>
      <c r="O169" s="1"/>
      <c r="P169" s="1"/>
      <c r="Q169" s="1"/>
      <c r="R169" s="1"/>
      <c r="S169" s="1"/>
      <c r="T169" s="10">
        <v>2019</v>
      </c>
      <c r="U169" s="10" t="s">
        <v>94</v>
      </c>
      <c r="V169" s="10">
        <v>9.8000000000000007</v>
      </c>
      <c r="W169" s="10">
        <v>10</v>
      </c>
      <c r="X169" s="10">
        <v>93.1</v>
      </c>
      <c r="Y169" s="12"/>
      <c r="Z169" s="10" t="s">
        <v>375</v>
      </c>
      <c r="AA169" s="10" t="s">
        <v>96</v>
      </c>
      <c r="AB169" s="10">
        <v>2021</v>
      </c>
      <c r="AC169" s="10">
        <v>970</v>
      </c>
      <c r="AD169" s="10">
        <v>1000</v>
      </c>
      <c r="AE169" s="13">
        <v>97</v>
      </c>
      <c r="AF169" s="13">
        <v>97</v>
      </c>
      <c r="AG169" s="13"/>
      <c r="AH169" s="10">
        <v>97</v>
      </c>
      <c r="AI169" s="10" t="s">
        <v>376</v>
      </c>
      <c r="AJ169" s="14">
        <v>37466</v>
      </c>
      <c r="AK169" s="10" t="s">
        <v>116</v>
      </c>
      <c r="AL169" s="10" t="s">
        <v>99</v>
      </c>
      <c r="AM169" s="10">
        <v>20861</v>
      </c>
      <c r="AN169" s="10">
        <v>7.96</v>
      </c>
      <c r="AO169" s="10">
        <v>0</v>
      </c>
      <c r="AP169" s="10">
        <v>0</v>
      </c>
      <c r="AQ169" s="10" t="s">
        <v>377</v>
      </c>
      <c r="AR169" s="10" t="s">
        <v>378</v>
      </c>
      <c r="AS169" s="10" t="s">
        <v>152</v>
      </c>
      <c r="AT169" s="10" t="s">
        <v>379</v>
      </c>
      <c r="AU169" s="10">
        <v>508210</v>
      </c>
      <c r="AV169" s="10" t="s">
        <v>380</v>
      </c>
      <c r="AW169" s="10" t="s">
        <v>379</v>
      </c>
      <c r="AX169" s="10">
        <v>508210</v>
      </c>
      <c r="AY169" s="10" t="s">
        <v>381</v>
      </c>
      <c r="AZ169" s="10">
        <v>9010760491</v>
      </c>
      <c r="BA169" s="10" t="s">
        <v>382</v>
      </c>
      <c r="BB169" s="10">
        <v>9652814592</v>
      </c>
      <c r="BC169" s="10" t="s">
        <v>383</v>
      </c>
      <c r="BD169" s="10" t="s">
        <v>125</v>
      </c>
    </row>
    <row r="170" spans="1:56" ht="14.5" x14ac:dyDescent="0.35">
      <c r="A170" s="9">
        <v>45211.97366797454</v>
      </c>
      <c r="B170" s="10" t="s">
        <v>4342</v>
      </c>
      <c r="C170" s="10" t="s">
        <v>4343</v>
      </c>
      <c r="D170" s="10" t="s">
        <v>4344</v>
      </c>
      <c r="E170" s="10" t="s">
        <v>4345</v>
      </c>
      <c r="F170" s="10" t="s">
        <v>4346</v>
      </c>
      <c r="G170" s="10" t="s">
        <v>89</v>
      </c>
      <c r="H170" s="10">
        <v>9291350985</v>
      </c>
      <c r="I170" s="10" t="s">
        <v>4342</v>
      </c>
      <c r="J170" s="10" t="s">
        <v>90</v>
      </c>
      <c r="K170" s="10" t="s">
        <v>91</v>
      </c>
      <c r="L170" s="1"/>
      <c r="M170" s="10" t="s">
        <v>92</v>
      </c>
      <c r="N170" s="10" t="s">
        <v>93</v>
      </c>
      <c r="O170" s="1"/>
      <c r="P170" s="1"/>
      <c r="Q170" s="1"/>
      <c r="R170" s="1"/>
      <c r="S170" s="1"/>
      <c r="T170" s="10">
        <v>2019</v>
      </c>
      <c r="U170" s="10" t="s">
        <v>94</v>
      </c>
      <c r="V170" s="10">
        <v>9.6999999999999993</v>
      </c>
      <c r="W170" s="10">
        <v>600</v>
      </c>
      <c r="X170" s="10">
        <v>92.15</v>
      </c>
      <c r="Y170" s="12"/>
      <c r="Z170" s="10" t="s">
        <v>4347</v>
      </c>
      <c r="AA170" s="10" t="s">
        <v>96</v>
      </c>
      <c r="AB170" s="10">
        <v>2021</v>
      </c>
      <c r="AC170" s="10">
        <v>970</v>
      </c>
      <c r="AD170" s="10">
        <v>1000</v>
      </c>
      <c r="AE170" s="13">
        <v>97</v>
      </c>
      <c r="AF170" s="13">
        <v>97</v>
      </c>
      <c r="AG170" s="13"/>
      <c r="AH170" s="10">
        <v>97</v>
      </c>
      <c r="AI170" s="10" t="s">
        <v>4348</v>
      </c>
      <c r="AJ170" s="14">
        <v>38145</v>
      </c>
      <c r="AK170" s="10" t="s">
        <v>116</v>
      </c>
      <c r="AL170" s="10" t="s">
        <v>99</v>
      </c>
      <c r="AM170" s="10">
        <v>13036</v>
      </c>
      <c r="AN170" s="10">
        <v>9.4700000000000006</v>
      </c>
      <c r="AO170" s="10">
        <v>0</v>
      </c>
      <c r="AP170" s="10">
        <v>0</v>
      </c>
      <c r="AQ170" s="10" t="s">
        <v>3391</v>
      </c>
      <c r="AR170" s="10" t="s">
        <v>4349</v>
      </c>
      <c r="AS170" s="10" t="s">
        <v>547</v>
      </c>
      <c r="AT170" s="10" t="s">
        <v>548</v>
      </c>
      <c r="AU170" s="10">
        <v>518003</v>
      </c>
      <c r="AV170" s="10" t="s">
        <v>4349</v>
      </c>
      <c r="AW170" s="10" t="s">
        <v>548</v>
      </c>
      <c r="AX170" s="10">
        <v>518003</v>
      </c>
      <c r="AY170" s="10" t="s">
        <v>4350</v>
      </c>
      <c r="AZ170" s="10">
        <v>8074648657</v>
      </c>
      <c r="BA170" s="10" t="s">
        <v>4351</v>
      </c>
      <c r="BB170" s="10">
        <v>9676590816</v>
      </c>
      <c r="BC170" s="10" t="s">
        <v>918</v>
      </c>
      <c r="BD170" s="10" t="s">
        <v>125</v>
      </c>
    </row>
    <row r="171" spans="1:56" ht="14.5" x14ac:dyDescent="0.35">
      <c r="A171" s="9">
        <v>45211.904552673615</v>
      </c>
      <c r="B171" s="10" t="s">
        <v>4801</v>
      </c>
      <c r="C171" s="10" t="s">
        <v>4802</v>
      </c>
      <c r="D171" s="10" t="s">
        <v>4803</v>
      </c>
      <c r="E171" s="10" t="s">
        <v>4804</v>
      </c>
      <c r="F171" s="10" t="s">
        <v>4805</v>
      </c>
      <c r="G171" s="10" t="s">
        <v>89</v>
      </c>
      <c r="H171" s="10">
        <v>9381906537</v>
      </c>
      <c r="I171" s="10" t="s">
        <v>4801</v>
      </c>
      <c r="J171" s="10" t="s">
        <v>90</v>
      </c>
      <c r="K171" s="10" t="s">
        <v>91</v>
      </c>
      <c r="L171" s="1"/>
      <c r="M171" s="10" t="s">
        <v>92</v>
      </c>
      <c r="N171" s="10" t="s">
        <v>93</v>
      </c>
      <c r="O171" s="1"/>
      <c r="P171" s="1"/>
      <c r="Q171" s="1"/>
      <c r="R171" s="1"/>
      <c r="S171" s="1"/>
      <c r="T171" s="10">
        <v>2019</v>
      </c>
      <c r="U171" s="10" t="s">
        <v>94</v>
      </c>
      <c r="V171" s="10">
        <v>9.6999999999999993</v>
      </c>
      <c r="W171" s="10">
        <v>10</v>
      </c>
      <c r="X171" s="10">
        <v>92.15</v>
      </c>
      <c r="Y171" s="12"/>
      <c r="Z171" s="10" t="s">
        <v>4806</v>
      </c>
      <c r="AA171" s="10" t="s">
        <v>96</v>
      </c>
      <c r="AB171" s="10">
        <v>2021</v>
      </c>
      <c r="AC171" s="10">
        <v>970</v>
      </c>
      <c r="AD171" s="10">
        <v>1000</v>
      </c>
      <c r="AE171" s="13">
        <v>97</v>
      </c>
      <c r="AF171" s="13">
        <v>97</v>
      </c>
      <c r="AG171" s="13"/>
      <c r="AH171" s="10">
        <v>97</v>
      </c>
      <c r="AI171" s="10" t="s">
        <v>4807</v>
      </c>
      <c r="AJ171" s="14">
        <v>37930</v>
      </c>
      <c r="AK171" s="10" t="s">
        <v>116</v>
      </c>
      <c r="AL171" s="10" t="s">
        <v>99</v>
      </c>
      <c r="AM171" s="10">
        <v>7475</v>
      </c>
      <c r="AN171" s="10">
        <v>9.1</v>
      </c>
      <c r="AO171" s="10">
        <v>0</v>
      </c>
      <c r="AP171" s="10">
        <v>0</v>
      </c>
      <c r="AQ171" s="10" t="s">
        <v>117</v>
      </c>
      <c r="AR171" s="10" t="s">
        <v>4808</v>
      </c>
      <c r="AS171" s="10" t="s">
        <v>102</v>
      </c>
      <c r="AT171" s="10" t="s">
        <v>103</v>
      </c>
      <c r="AU171" s="10">
        <v>500067</v>
      </c>
      <c r="AV171" s="10" t="s">
        <v>4808</v>
      </c>
      <c r="AW171" s="10" t="s">
        <v>103</v>
      </c>
      <c r="AX171" s="10">
        <v>500067</v>
      </c>
      <c r="AY171" s="10" t="s">
        <v>4809</v>
      </c>
      <c r="AZ171" s="10">
        <v>9441952874</v>
      </c>
      <c r="BA171" s="10" t="s">
        <v>4810</v>
      </c>
      <c r="BB171" s="10">
        <v>9440709805</v>
      </c>
      <c r="BC171" s="10" t="s">
        <v>4113</v>
      </c>
      <c r="BD171" s="10" t="s">
        <v>4811</v>
      </c>
    </row>
    <row r="172" spans="1:56" ht="14.5" x14ac:dyDescent="0.35">
      <c r="A172" s="9">
        <v>45211.867885960644</v>
      </c>
      <c r="B172" s="10" t="s">
        <v>233</v>
      </c>
      <c r="C172" s="10" t="s">
        <v>234</v>
      </c>
      <c r="D172" s="10" t="s">
        <v>235</v>
      </c>
      <c r="E172" s="10" t="s">
        <v>236</v>
      </c>
      <c r="F172" s="10" t="s">
        <v>237</v>
      </c>
      <c r="G172" s="10" t="s">
        <v>89</v>
      </c>
      <c r="H172" s="10">
        <v>9492660592</v>
      </c>
      <c r="I172" s="10" t="s">
        <v>238</v>
      </c>
      <c r="J172" s="10" t="s">
        <v>90</v>
      </c>
      <c r="K172" s="10" t="s">
        <v>91</v>
      </c>
      <c r="L172" s="1"/>
      <c r="M172" s="10" t="s">
        <v>92</v>
      </c>
      <c r="N172" s="10" t="s">
        <v>93</v>
      </c>
      <c r="O172" s="1"/>
      <c r="P172" s="1"/>
      <c r="Q172" s="1"/>
      <c r="R172" s="1"/>
      <c r="S172" s="1"/>
      <c r="T172" s="10">
        <v>2019</v>
      </c>
      <c r="U172" s="10" t="s">
        <v>94</v>
      </c>
      <c r="V172" s="10">
        <v>9.8000000000000007</v>
      </c>
      <c r="W172" s="10">
        <v>600</v>
      </c>
      <c r="X172" s="10">
        <v>93.1</v>
      </c>
      <c r="Y172" s="12"/>
      <c r="Z172" s="10" t="s">
        <v>239</v>
      </c>
      <c r="AA172" s="10" t="s">
        <v>96</v>
      </c>
      <c r="AB172" s="10">
        <v>2021</v>
      </c>
      <c r="AC172" s="10">
        <v>972</v>
      </c>
      <c r="AD172" s="10">
        <v>1000</v>
      </c>
      <c r="AE172" s="13">
        <v>97.2</v>
      </c>
      <c r="AF172" s="13">
        <v>97.2</v>
      </c>
      <c r="AG172" s="13"/>
      <c r="AH172" s="10">
        <v>97.2</v>
      </c>
      <c r="AI172" s="10" t="s">
        <v>240</v>
      </c>
      <c r="AJ172" s="14">
        <v>38073</v>
      </c>
      <c r="AK172" s="10" t="s">
        <v>98</v>
      </c>
      <c r="AL172" s="10" t="s">
        <v>133</v>
      </c>
      <c r="AM172" s="10">
        <v>91825</v>
      </c>
      <c r="AN172" s="10">
        <v>8.99</v>
      </c>
      <c r="AO172" s="10">
        <v>0</v>
      </c>
      <c r="AP172" s="10">
        <v>0</v>
      </c>
      <c r="AQ172" s="10" t="s">
        <v>241</v>
      </c>
      <c r="AR172" s="10" t="s">
        <v>242</v>
      </c>
      <c r="AS172" s="10" t="s">
        <v>102</v>
      </c>
      <c r="AT172" s="10" t="s">
        <v>243</v>
      </c>
      <c r="AU172" s="10">
        <v>505001</v>
      </c>
      <c r="AV172" s="10" t="s">
        <v>242</v>
      </c>
      <c r="AW172" s="10" t="s">
        <v>243</v>
      </c>
      <c r="AX172" s="10">
        <v>505001</v>
      </c>
      <c r="AY172" s="10" t="s">
        <v>244</v>
      </c>
      <c r="AZ172" s="10">
        <v>9441475792</v>
      </c>
      <c r="BA172" s="10" t="s">
        <v>245</v>
      </c>
      <c r="BB172" s="10">
        <v>9441731035</v>
      </c>
      <c r="BC172" s="10" t="s">
        <v>246</v>
      </c>
      <c r="BD172" s="10" t="s">
        <v>246</v>
      </c>
    </row>
    <row r="173" spans="1:56" ht="14.5" x14ac:dyDescent="0.35">
      <c r="A173" s="9">
        <v>45211.798763530096</v>
      </c>
      <c r="B173" s="10" t="s">
        <v>3790</v>
      </c>
      <c r="C173" s="10" t="s">
        <v>3791</v>
      </c>
      <c r="D173" s="10" t="s">
        <v>3792</v>
      </c>
      <c r="E173" s="10" t="s">
        <v>3793</v>
      </c>
      <c r="F173" s="10" t="s">
        <v>3794</v>
      </c>
      <c r="G173" s="10" t="s">
        <v>89</v>
      </c>
      <c r="H173" s="10">
        <v>9398106915</v>
      </c>
      <c r="I173" s="10" t="s">
        <v>3790</v>
      </c>
      <c r="J173" s="10" t="s">
        <v>90</v>
      </c>
      <c r="K173" s="10" t="s">
        <v>91</v>
      </c>
      <c r="L173" s="1"/>
      <c r="M173" s="10" t="s">
        <v>92</v>
      </c>
      <c r="N173" s="10" t="s">
        <v>93</v>
      </c>
      <c r="O173" s="1"/>
      <c r="P173" s="1"/>
      <c r="Q173" s="1"/>
      <c r="R173" s="1"/>
      <c r="S173" s="1"/>
      <c r="T173" s="10">
        <v>2019</v>
      </c>
      <c r="U173" s="10" t="s">
        <v>94</v>
      </c>
      <c r="V173" s="10">
        <v>9.3000000000000007</v>
      </c>
      <c r="W173" s="10">
        <v>10</v>
      </c>
      <c r="X173" s="10">
        <v>83.7</v>
      </c>
      <c r="Y173" s="12"/>
      <c r="Z173" s="10" t="s">
        <v>3795</v>
      </c>
      <c r="AA173" s="10" t="s">
        <v>96</v>
      </c>
      <c r="AB173" s="10">
        <v>2021</v>
      </c>
      <c r="AC173" s="10">
        <v>972</v>
      </c>
      <c r="AD173" s="10">
        <v>1000</v>
      </c>
      <c r="AE173" s="13">
        <v>97.2</v>
      </c>
      <c r="AF173" s="13">
        <v>97.2</v>
      </c>
      <c r="AG173" s="13"/>
      <c r="AH173" s="10">
        <v>97.2</v>
      </c>
      <c r="AI173" s="10" t="s">
        <v>3796</v>
      </c>
      <c r="AJ173" s="14">
        <v>37926</v>
      </c>
      <c r="AK173" s="10" t="s">
        <v>116</v>
      </c>
      <c r="AL173" s="10" t="s">
        <v>99</v>
      </c>
      <c r="AM173" s="10">
        <v>11827</v>
      </c>
      <c r="AN173" s="10">
        <v>8.68</v>
      </c>
      <c r="AO173" s="10">
        <v>0</v>
      </c>
      <c r="AP173" s="10">
        <v>0</v>
      </c>
      <c r="AQ173" s="10" t="s">
        <v>100</v>
      </c>
      <c r="AR173" s="10" t="s">
        <v>3797</v>
      </c>
      <c r="AS173" s="10" t="s">
        <v>152</v>
      </c>
      <c r="AT173" s="10" t="s">
        <v>1276</v>
      </c>
      <c r="AU173" s="10">
        <v>507001</v>
      </c>
      <c r="AV173" s="10" t="s">
        <v>3797</v>
      </c>
      <c r="AW173" s="10" t="s">
        <v>1157</v>
      </c>
      <c r="AX173" s="10">
        <v>507001</v>
      </c>
      <c r="AY173" s="10" t="s">
        <v>3798</v>
      </c>
      <c r="AZ173" s="10">
        <v>9949064353</v>
      </c>
      <c r="BA173" s="10" t="s">
        <v>3799</v>
      </c>
      <c r="BB173" s="10">
        <v>7893389000</v>
      </c>
      <c r="BC173" s="10" t="s">
        <v>3215</v>
      </c>
      <c r="BD173" s="10" t="s">
        <v>565</v>
      </c>
    </row>
    <row r="174" spans="1:56" ht="14.5" x14ac:dyDescent="0.35">
      <c r="A174" s="9">
        <v>45211.897342962962</v>
      </c>
      <c r="B174" s="10" t="s">
        <v>355</v>
      </c>
      <c r="C174" s="10" t="s">
        <v>356</v>
      </c>
      <c r="D174" s="10" t="s">
        <v>357</v>
      </c>
      <c r="E174" s="10" t="s">
        <v>358</v>
      </c>
      <c r="F174" s="10" t="s">
        <v>359</v>
      </c>
      <c r="G174" s="10" t="s">
        <v>89</v>
      </c>
      <c r="H174" s="10">
        <v>6305027175</v>
      </c>
      <c r="I174" s="10" t="s">
        <v>360</v>
      </c>
      <c r="J174" s="10" t="s">
        <v>90</v>
      </c>
      <c r="K174" s="10" t="s">
        <v>91</v>
      </c>
      <c r="L174" s="1"/>
      <c r="M174" s="10" t="s">
        <v>92</v>
      </c>
      <c r="N174" s="10" t="s">
        <v>93</v>
      </c>
      <c r="O174" s="1"/>
      <c r="P174" s="1"/>
      <c r="Q174" s="1"/>
      <c r="R174" s="1"/>
      <c r="S174" s="1"/>
      <c r="T174" s="10">
        <v>2019</v>
      </c>
      <c r="U174" s="10" t="s">
        <v>94</v>
      </c>
      <c r="V174" s="10">
        <v>10</v>
      </c>
      <c r="W174" s="10">
        <v>600</v>
      </c>
      <c r="X174" s="10">
        <v>95</v>
      </c>
      <c r="Y174" s="12"/>
      <c r="Z174" s="10" t="s">
        <v>361</v>
      </c>
      <c r="AA174" s="10" t="s">
        <v>96</v>
      </c>
      <c r="AB174" s="10">
        <v>2021</v>
      </c>
      <c r="AC174" s="10">
        <v>972</v>
      </c>
      <c r="AD174" s="10">
        <v>1000</v>
      </c>
      <c r="AE174" s="13">
        <v>97.2</v>
      </c>
      <c r="AF174" s="13">
        <v>97.2</v>
      </c>
      <c r="AG174" s="13"/>
      <c r="AH174" s="10">
        <v>97.2</v>
      </c>
      <c r="AI174" s="10" t="s">
        <v>362</v>
      </c>
      <c r="AJ174" s="14">
        <v>37855</v>
      </c>
      <c r="AK174" s="10" t="s">
        <v>116</v>
      </c>
      <c r="AL174" s="10" t="s">
        <v>99</v>
      </c>
      <c r="AM174" s="10">
        <v>8272</v>
      </c>
      <c r="AN174" s="10">
        <v>8.81</v>
      </c>
      <c r="AO174" s="10">
        <v>0</v>
      </c>
      <c r="AP174" s="10">
        <v>0</v>
      </c>
      <c r="AQ174" s="10" t="s">
        <v>363</v>
      </c>
      <c r="AR174" s="10" t="s">
        <v>364</v>
      </c>
      <c r="AS174" s="10" t="s">
        <v>102</v>
      </c>
      <c r="AT174" s="10" t="s">
        <v>103</v>
      </c>
      <c r="AU174" s="10">
        <v>500100</v>
      </c>
      <c r="AV174" s="10" t="s">
        <v>365</v>
      </c>
      <c r="AW174" s="10" t="s">
        <v>366</v>
      </c>
      <c r="AX174" s="10">
        <v>506001</v>
      </c>
      <c r="AY174" s="10" t="s">
        <v>367</v>
      </c>
      <c r="AZ174" s="10">
        <v>9030123793</v>
      </c>
      <c r="BA174" s="10" t="s">
        <v>368</v>
      </c>
      <c r="BB174" s="10">
        <v>9492110475</v>
      </c>
      <c r="BC174" s="10" t="s">
        <v>369</v>
      </c>
      <c r="BD174" s="10" t="s">
        <v>246</v>
      </c>
    </row>
    <row r="175" spans="1:56" ht="14.5" x14ac:dyDescent="0.35">
      <c r="A175" s="9">
        <v>45211.893413668979</v>
      </c>
      <c r="B175" s="10" t="s">
        <v>4184</v>
      </c>
      <c r="C175" s="10" t="s">
        <v>4185</v>
      </c>
      <c r="D175" s="10" t="s">
        <v>4186</v>
      </c>
      <c r="E175" s="10" t="s">
        <v>4187</v>
      </c>
      <c r="F175" s="10" t="s">
        <v>4188</v>
      </c>
      <c r="G175" s="10" t="s">
        <v>89</v>
      </c>
      <c r="H175" s="10">
        <v>9951723855</v>
      </c>
      <c r="I175" s="10" t="s">
        <v>4184</v>
      </c>
      <c r="J175" s="10" t="s">
        <v>90</v>
      </c>
      <c r="K175" s="10" t="s">
        <v>91</v>
      </c>
      <c r="L175" s="1"/>
      <c r="M175" s="10" t="s">
        <v>92</v>
      </c>
      <c r="N175" s="10" t="s">
        <v>93</v>
      </c>
      <c r="O175" s="1"/>
      <c r="P175" s="1"/>
      <c r="Q175" s="1"/>
      <c r="R175" s="1"/>
      <c r="S175" s="1"/>
      <c r="T175" s="10">
        <v>2019</v>
      </c>
      <c r="U175" s="10" t="s">
        <v>94</v>
      </c>
      <c r="V175" s="10">
        <v>10</v>
      </c>
      <c r="W175" s="10">
        <v>10</v>
      </c>
      <c r="X175" s="10">
        <v>95</v>
      </c>
      <c r="Y175" s="12"/>
      <c r="Z175" s="10" t="s">
        <v>4189</v>
      </c>
      <c r="AA175" s="10" t="s">
        <v>96</v>
      </c>
      <c r="AB175" s="10">
        <v>2021</v>
      </c>
      <c r="AC175" s="10">
        <v>972</v>
      </c>
      <c r="AD175" s="10">
        <v>1000</v>
      </c>
      <c r="AE175" s="13">
        <v>97.2</v>
      </c>
      <c r="AF175" s="13">
        <v>97.2</v>
      </c>
      <c r="AG175" s="13"/>
      <c r="AH175" s="10">
        <v>97.2</v>
      </c>
      <c r="AI175" s="10" t="s">
        <v>2311</v>
      </c>
      <c r="AJ175" s="14">
        <v>38128</v>
      </c>
      <c r="AK175" s="10" t="s">
        <v>116</v>
      </c>
      <c r="AL175" s="10" t="s">
        <v>99</v>
      </c>
      <c r="AM175" s="10">
        <v>9091</v>
      </c>
      <c r="AN175" s="10">
        <v>9.1199999999999992</v>
      </c>
      <c r="AO175" s="10">
        <v>0</v>
      </c>
      <c r="AP175" s="10">
        <v>0</v>
      </c>
      <c r="AQ175" s="10" t="s">
        <v>4190</v>
      </c>
      <c r="AR175" s="10" t="s">
        <v>4191</v>
      </c>
      <c r="AS175" s="10" t="s">
        <v>102</v>
      </c>
      <c r="AT175" s="10" t="s">
        <v>103</v>
      </c>
      <c r="AU175" s="10">
        <v>500039</v>
      </c>
      <c r="AV175" s="10" t="s">
        <v>4191</v>
      </c>
      <c r="AW175" s="10" t="s">
        <v>103</v>
      </c>
      <c r="AX175" s="10">
        <v>500039</v>
      </c>
      <c r="AY175" s="10" t="s">
        <v>4192</v>
      </c>
      <c r="AZ175" s="10">
        <v>9177363009</v>
      </c>
      <c r="BA175" s="10" t="s">
        <v>4193</v>
      </c>
      <c r="BB175" s="10">
        <v>9059015858</v>
      </c>
      <c r="BC175" s="10" t="s">
        <v>1181</v>
      </c>
      <c r="BD175" s="10" t="s">
        <v>107</v>
      </c>
    </row>
    <row r="176" spans="1:56" ht="14.5" x14ac:dyDescent="0.35">
      <c r="A176" s="9">
        <v>45211.896535208332</v>
      </c>
      <c r="B176" s="10" t="s">
        <v>5328</v>
      </c>
      <c r="C176" s="10" t="s">
        <v>5329</v>
      </c>
      <c r="D176" s="10" t="s">
        <v>5330</v>
      </c>
      <c r="E176" s="10" t="s">
        <v>5331</v>
      </c>
      <c r="F176" s="10" t="s">
        <v>5332</v>
      </c>
      <c r="G176" s="10" t="s">
        <v>89</v>
      </c>
      <c r="H176" s="10">
        <v>9652375206</v>
      </c>
      <c r="I176" s="10" t="s">
        <v>5328</v>
      </c>
      <c r="J176" s="10" t="s">
        <v>90</v>
      </c>
      <c r="K176" s="10" t="s">
        <v>91</v>
      </c>
      <c r="L176" s="1"/>
      <c r="M176" s="10" t="s">
        <v>92</v>
      </c>
      <c r="N176" s="10" t="s">
        <v>93</v>
      </c>
      <c r="O176" s="1"/>
      <c r="P176" s="1"/>
      <c r="Q176" s="1"/>
      <c r="R176" s="1"/>
      <c r="S176" s="1"/>
      <c r="T176" s="10">
        <v>2018</v>
      </c>
      <c r="U176" s="10" t="s">
        <v>94</v>
      </c>
      <c r="V176" s="10">
        <v>9.8000000000000007</v>
      </c>
      <c r="W176" s="10">
        <v>10</v>
      </c>
      <c r="X176" s="10">
        <v>93.1</v>
      </c>
      <c r="Y176" s="12"/>
      <c r="Z176" s="10" t="s">
        <v>5333</v>
      </c>
      <c r="AA176" s="10" t="s">
        <v>96</v>
      </c>
      <c r="AB176" s="10">
        <v>2020</v>
      </c>
      <c r="AC176" s="10">
        <v>972</v>
      </c>
      <c r="AD176" s="10">
        <v>1000</v>
      </c>
      <c r="AE176" s="13">
        <v>97.2</v>
      </c>
      <c r="AF176" s="13">
        <v>97.2</v>
      </c>
      <c r="AG176" s="13"/>
      <c r="AH176" s="10">
        <v>97.2</v>
      </c>
      <c r="AI176" s="10" t="s">
        <v>5334</v>
      </c>
      <c r="AJ176" s="14">
        <v>37787</v>
      </c>
      <c r="AK176" s="10" t="s">
        <v>116</v>
      </c>
      <c r="AL176" s="10" t="s">
        <v>99</v>
      </c>
      <c r="AM176" s="10">
        <v>11748</v>
      </c>
      <c r="AN176" s="10">
        <v>8.49</v>
      </c>
      <c r="AO176" s="10">
        <v>0</v>
      </c>
      <c r="AP176" s="10">
        <v>0</v>
      </c>
      <c r="AQ176" s="10" t="s">
        <v>5335</v>
      </c>
      <c r="AR176" s="10" t="s">
        <v>5336</v>
      </c>
      <c r="AS176" s="10" t="s">
        <v>4100</v>
      </c>
      <c r="AT176" s="10" t="s">
        <v>181</v>
      </c>
      <c r="AU176" s="10">
        <v>501401</v>
      </c>
      <c r="AV176" s="10" t="s">
        <v>5337</v>
      </c>
      <c r="AW176" s="10" t="s">
        <v>1658</v>
      </c>
      <c r="AX176" s="10">
        <v>502101</v>
      </c>
      <c r="AY176" s="10" t="s">
        <v>5338</v>
      </c>
      <c r="AZ176" s="10">
        <v>7981043682</v>
      </c>
      <c r="BA176" s="10" t="s">
        <v>5339</v>
      </c>
      <c r="BB176" s="10">
        <v>9182463568</v>
      </c>
      <c r="BC176" s="10" t="s">
        <v>449</v>
      </c>
      <c r="BD176" s="10" t="s">
        <v>107</v>
      </c>
    </row>
    <row r="177" spans="1:56" ht="14.5" x14ac:dyDescent="0.35">
      <c r="A177" s="9">
        <v>45211.712601828709</v>
      </c>
      <c r="B177" s="10" t="s">
        <v>499</v>
      </c>
      <c r="C177" s="10" t="s">
        <v>500</v>
      </c>
      <c r="D177" s="10" t="s">
        <v>501</v>
      </c>
      <c r="E177" s="10" t="s">
        <v>502</v>
      </c>
      <c r="F177" s="10" t="s">
        <v>503</v>
      </c>
      <c r="G177" s="10" t="s">
        <v>89</v>
      </c>
      <c r="H177" s="10">
        <v>9392799486</v>
      </c>
      <c r="I177" s="10" t="s">
        <v>499</v>
      </c>
      <c r="J177" s="10" t="s">
        <v>90</v>
      </c>
      <c r="K177" s="10" t="s">
        <v>91</v>
      </c>
      <c r="L177" s="1"/>
      <c r="M177" s="10" t="s">
        <v>92</v>
      </c>
      <c r="N177" s="10" t="s">
        <v>93</v>
      </c>
      <c r="O177" s="1"/>
      <c r="P177" s="1"/>
      <c r="Q177" s="1"/>
      <c r="R177" s="1"/>
      <c r="S177" s="1"/>
      <c r="T177" s="10">
        <v>2019</v>
      </c>
      <c r="U177" s="10" t="s">
        <v>94</v>
      </c>
      <c r="V177" s="10">
        <v>9.6999999999999993</v>
      </c>
      <c r="W177" s="10">
        <v>10</v>
      </c>
      <c r="X177" s="10">
        <v>92.15</v>
      </c>
      <c r="Y177" s="12"/>
      <c r="Z177" s="10" t="s">
        <v>504</v>
      </c>
      <c r="AA177" s="10" t="s">
        <v>96</v>
      </c>
      <c r="AB177" s="10">
        <v>2021</v>
      </c>
      <c r="AC177" s="10">
        <v>974</v>
      </c>
      <c r="AD177" s="10">
        <v>1000</v>
      </c>
      <c r="AE177" s="13">
        <v>97.399999999999991</v>
      </c>
      <c r="AF177" s="13">
        <v>97.399999999999991</v>
      </c>
      <c r="AG177" s="13"/>
      <c r="AH177" s="10">
        <v>97.4</v>
      </c>
      <c r="AI177" s="10" t="s">
        <v>505</v>
      </c>
      <c r="AJ177" s="14">
        <v>37874</v>
      </c>
      <c r="AK177" s="10" t="s">
        <v>116</v>
      </c>
      <c r="AL177" s="10" t="s">
        <v>99</v>
      </c>
      <c r="AM177" s="10">
        <v>8759</v>
      </c>
      <c r="AN177" s="10">
        <v>8.84</v>
      </c>
      <c r="AO177" s="10">
        <v>0</v>
      </c>
      <c r="AP177" s="10">
        <v>0</v>
      </c>
      <c r="AQ177" s="10" t="s">
        <v>506</v>
      </c>
      <c r="AR177" s="10" t="s">
        <v>507</v>
      </c>
      <c r="AS177" s="10" t="s">
        <v>152</v>
      </c>
      <c r="AT177" s="10" t="s">
        <v>508</v>
      </c>
      <c r="AU177" s="10">
        <v>509209</v>
      </c>
      <c r="AV177" s="10" t="s">
        <v>509</v>
      </c>
      <c r="AW177" s="10" t="s">
        <v>508</v>
      </c>
      <c r="AX177" s="10">
        <v>509209</v>
      </c>
      <c r="AY177" s="10" t="s">
        <v>510</v>
      </c>
      <c r="AZ177" s="10">
        <v>9618191192</v>
      </c>
      <c r="BA177" s="10" t="s">
        <v>511</v>
      </c>
      <c r="BB177" s="10">
        <v>9618748429</v>
      </c>
      <c r="BC177" s="10" t="s">
        <v>449</v>
      </c>
      <c r="BD177" s="10" t="s">
        <v>449</v>
      </c>
    </row>
    <row r="178" spans="1:56" ht="14.5" x14ac:dyDescent="0.35">
      <c r="A178" s="9">
        <v>45211.862816180554</v>
      </c>
      <c r="B178" s="10" t="s">
        <v>539</v>
      </c>
      <c r="C178" s="10" t="s">
        <v>540</v>
      </c>
      <c r="D178" s="10" t="s">
        <v>541</v>
      </c>
      <c r="E178" s="10" t="s">
        <v>542</v>
      </c>
      <c r="F178" s="10" t="s">
        <v>543</v>
      </c>
      <c r="G178" s="10" t="s">
        <v>89</v>
      </c>
      <c r="H178" s="10">
        <v>9392360071</v>
      </c>
      <c r="I178" s="10" t="s">
        <v>539</v>
      </c>
      <c r="J178" s="10" t="s">
        <v>90</v>
      </c>
      <c r="K178" s="10" t="s">
        <v>91</v>
      </c>
      <c r="L178" s="1"/>
      <c r="M178" s="10" t="s">
        <v>92</v>
      </c>
      <c r="N178" s="10" t="s">
        <v>93</v>
      </c>
      <c r="O178" s="1"/>
      <c r="P178" s="1"/>
      <c r="Q178" s="1"/>
      <c r="R178" s="1"/>
      <c r="S178" s="1"/>
      <c r="T178" s="10">
        <v>2019</v>
      </c>
      <c r="U178" s="10" t="s">
        <v>94</v>
      </c>
      <c r="V178" s="10">
        <v>9.8000000000000007</v>
      </c>
      <c r="W178" s="10">
        <v>10</v>
      </c>
      <c r="X178" s="10">
        <v>88.2</v>
      </c>
      <c r="Y178" s="12"/>
      <c r="Z178" s="10" t="s">
        <v>544</v>
      </c>
      <c r="AA178" s="10" t="s">
        <v>96</v>
      </c>
      <c r="AB178" s="10">
        <v>2021</v>
      </c>
      <c r="AC178" s="10">
        <v>974</v>
      </c>
      <c r="AD178" s="10">
        <v>1000</v>
      </c>
      <c r="AE178" s="13">
        <v>97.399999999999991</v>
      </c>
      <c r="AF178" s="13">
        <v>97.399999999999991</v>
      </c>
      <c r="AG178" s="13"/>
      <c r="AH178" s="10">
        <v>97</v>
      </c>
      <c r="AI178" s="10" t="s">
        <v>545</v>
      </c>
      <c r="AJ178" s="14">
        <v>38143</v>
      </c>
      <c r="AK178" s="10" t="s">
        <v>98</v>
      </c>
      <c r="AL178" s="10" t="s">
        <v>99</v>
      </c>
      <c r="AM178" s="10">
        <v>9752</v>
      </c>
      <c r="AN178" s="10">
        <v>9.1</v>
      </c>
      <c r="AO178" s="10">
        <v>0</v>
      </c>
      <c r="AP178" s="10">
        <v>0</v>
      </c>
      <c r="AQ178" s="10" t="s">
        <v>546</v>
      </c>
      <c r="AR178" s="10" t="s">
        <v>119</v>
      </c>
      <c r="AS178" s="10" t="s">
        <v>547</v>
      </c>
      <c r="AT178" s="10" t="s">
        <v>548</v>
      </c>
      <c r="AU178" s="10">
        <v>518502</v>
      </c>
      <c r="AV178" s="10" t="s">
        <v>549</v>
      </c>
      <c r="AW178" s="10" t="s">
        <v>548</v>
      </c>
      <c r="AX178" s="1"/>
      <c r="AY178" s="10" t="s">
        <v>550</v>
      </c>
      <c r="AZ178" s="10">
        <v>9949190810</v>
      </c>
      <c r="BA178" s="10" t="s">
        <v>551</v>
      </c>
      <c r="BB178" s="10">
        <v>9573876215</v>
      </c>
      <c r="BC178" s="10" t="s">
        <v>552</v>
      </c>
      <c r="BD178" s="10" t="s">
        <v>315</v>
      </c>
    </row>
    <row r="179" spans="1:56" ht="14.5" x14ac:dyDescent="0.35">
      <c r="A179" s="9">
        <v>45211.845553263891</v>
      </c>
      <c r="B179" s="10" t="s">
        <v>4855</v>
      </c>
      <c r="C179" s="10" t="s">
        <v>4856</v>
      </c>
      <c r="D179" s="10" t="s">
        <v>4857</v>
      </c>
      <c r="E179" s="10" t="s">
        <v>4858</v>
      </c>
      <c r="F179" s="10" t="s">
        <v>4859</v>
      </c>
      <c r="G179" s="10" t="s">
        <v>89</v>
      </c>
      <c r="H179" s="10">
        <v>6304213623</v>
      </c>
      <c r="I179" s="10" t="s">
        <v>4855</v>
      </c>
      <c r="J179" s="10" t="s">
        <v>90</v>
      </c>
      <c r="K179" s="10" t="s">
        <v>91</v>
      </c>
      <c r="L179" s="1"/>
      <c r="M179" s="10" t="s">
        <v>92</v>
      </c>
      <c r="N179" s="10" t="s">
        <v>93</v>
      </c>
      <c r="O179" s="1"/>
      <c r="P179" s="1"/>
      <c r="Q179" s="1"/>
      <c r="R179" s="1"/>
      <c r="S179" s="1"/>
      <c r="T179" s="10">
        <v>2019</v>
      </c>
      <c r="U179" s="10" t="s">
        <v>94</v>
      </c>
      <c r="V179" s="10">
        <v>9.5</v>
      </c>
      <c r="W179" s="10">
        <v>10</v>
      </c>
      <c r="X179" s="10">
        <v>90.25</v>
      </c>
      <c r="Y179" s="12"/>
      <c r="Z179" s="10" t="s">
        <v>4860</v>
      </c>
      <c r="AA179" s="10" t="s">
        <v>96</v>
      </c>
      <c r="AB179" s="10">
        <v>2021</v>
      </c>
      <c r="AC179" s="10">
        <v>974</v>
      </c>
      <c r="AD179" s="10">
        <v>1000</v>
      </c>
      <c r="AE179" s="13">
        <v>97.399999999999991</v>
      </c>
      <c r="AF179" s="13">
        <v>97.399999999999991</v>
      </c>
      <c r="AG179" s="13"/>
      <c r="AH179" s="10">
        <v>97.4</v>
      </c>
      <c r="AI179" s="10" t="s">
        <v>4861</v>
      </c>
      <c r="AJ179" s="14">
        <v>37469</v>
      </c>
      <c r="AK179" s="10" t="s">
        <v>116</v>
      </c>
      <c r="AL179" s="10" t="s">
        <v>99</v>
      </c>
      <c r="AM179" s="10">
        <v>16301</v>
      </c>
      <c r="AN179" s="10">
        <v>8.76</v>
      </c>
      <c r="AO179" s="10">
        <v>0</v>
      </c>
      <c r="AP179" s="10">
        <v>0</v>
      </c>
      <c r="AQ179" s="10" t="s">
        <v>117</v>
      </c>
      <c r="AR179" s="10" t="s">
        <v>4862</v>
      </c>
      <c r="AS179" s="10" t="s">
        <v>102</v>
      </c>
      <c r="AT179" s="10" t="s">
        <v>103</v>
      </c>
      <c r="AU179" s="10">
        <v>500100</v>
      </c>
      <c r="AV179" s="10" t="s">
        <v>4863</v>
      </c>
      <c r="AW179" s="10" t="s">
        <v>4864</v>
      </c>
      <c r="AX179" s="10">
        <v>505184</v>
      </c>
      <c r="AY179" s="10" t="s">
        <v>4865</v>
      </c>
      <c r="AZ179" s="10">
        <v>9951718422</v>
      </c>
      <c r="BA179" s="10" t="s">
        <v>4866</v>
      </c>
      <c r="BB179" s="10">
        <v>9100704137</v>
      </c>
      <c r="BC179" s="10" t="s">
        <v>449</v>
      </c>
      <c r="BD179" s="10" t="s">
        <v>565</v>
      </c>
    </row>
    <row r="180" spans="1:56" ht="14.5" x14ac:dyDescent="0.35">
      <c r="A180" s="9">
        <v>45211.824677442128</v>
      </c>
      <c r="B180" s="10" t="s">
        <v>5175</v>
      </c>
      <c r="C180" s="10" t="s">
        <v>5176</v>
      </c>
      <c r="D180" s="10" t="s">
        <v>5177</v>
      </c>
      <c r="E180" s="10" t="s">
        <v>5178</v>
      </c>
      <c r="F180" s="10" t="s">
        <v>5179</v>
      </c>
      <c r="G180" s="10" t="s">
        <v>89</v>
      </c>
      <c r="H180" s="10">
        <v>8125780933</v>
      </c>
      <c r="I180" s="10" t="s">
        <v>5175</v>
      </c>
      <c r="J180" s="10" t="s">
        <v>90</v>
      </c>
      <c r="K180" s="10" t="s">
        <v>91</v>
      </c>
      <c r="L180" s="1"/>
      <c r="M180" s="10" t="s">
        <v>92</v>
      </c>
      <c r="N180" s="10" t="s">
        <v>93</v>
      </c>
      <c r="O180" s="1"/>
      <c r="P180" s="1"/>
      <c r="Q180" s="1"/>
      <c r="R180" s="1"/>
      <c r="S180" s="1"/>
      <c r="T180" s="10">
        <v>2018</v>
      </c>
      <c r="U180" s="10" t="s">
        <v>94</v>
      </c>
      <c r="V180" s="10">
        <v>10</v>
      </c>
      <c r="W180" s="10">
        <v>10</v>
      </c>
      <c r="X180" s="10">
        <v>95</v>
      </c>
      <c r="Y180" s="12"/>
      <c r="Z180" s="10" t="s">
        <v>5180</v>
      </c>
      <c r="AA180" s="10" t="s">
        <v>96</v>
      </c>
      <c r="AB180" s="10">
        <v>2020</v>
      </c>
      <c r="AC180" s="10">
        <v>974</v>
      </c>
      <c r="AD180" s="10">
        <v>1000</v>
      </c>
      <c r="AE180" s="13">
        <v>97.399999999999991</v>
      </c>
      <c r="AF180" s="13">
        <v>97.399999999999991</v>
      </c>
      <c r="AG180" s="13"/>
      <c r="AH180" s="10">
        <v>97.4</v>
      </c>
      <c r="AI180" s="10" t="s">
        <v>5181</v>
      </c>
      <c r="AJ180" s="14">
        <v>37470</v>
      </c>
      <c r="AK180" s="10" t="s">
        <v>98</v>
      </c>
      <c r="AL180" s="10" t="s">
        <v>99</v>
      </c>
      <c r="AM180" s="10">
        <v>9372</v>
      </c>
      <c r="AN180" s="10">
        <v>7.74</v>
      </c>
      <c r="AO180" s="10">
        <v>0</v>
      </c>
      <c r="AP180" s="10">
        <v>0</v>
      </c>
      <c r="AQ180" s="10" t="s">
        <v>100</v>
      </c>
      <c r="AR180" s="10" t="s">
        <v>5182</v>
      </c>
      <c r="AS180" s="10" t="s">
        <v>102</v>
      </c>
      <c r="AT180" s="10" t="s">
        <v>119</v>
      </c>
      <c r="AU180" s="10">
        <v>500049</v>
      </c>
      <c r="AV180" s="10" t="s">
        <v>5183</v>
      </c>
      <c r="AW180" s="10" t="s">
        <v>5184</v>
      </c>
      <c r="AX180" s="10">
        <v>533101</v>
      </c>
      <c r="AY180" s="10" t="s">
        <v>5185</v>
      </c>
      <c r="AZ180" s="10">
        <v>9396264336</v>
      </c>
      <c r="BA180" s="10" t="s">
        <v>5186</v>
      </c>
      <c r="BB180" s="10">
        <v>9392767676</v>
      </c>
      <c r="BC180" s="10" t="s">
        <v>4113</v>
      </c>
      <c r="BD180" s="10" t="s">
        <v>259</v>
      </c>
    </row>
    <row r="181" spans="1:56" ht="14.5" x14ac:dyDescent="0.35">
      <c r="A181" s="9">
        <v>45211.795603773149</v>
      </c>
      <c r="B181" s="10" t="s">
        <v>3591</v>
      </c>
      <c r="C181" s="10" t="s">
        <v>3592</v>
      </c>
      <c r="D181" s="10" t="s">
        <v>3593</v>
      </c>
      <c r="E181" s="10" t="s">
        <v>3594</v>
      </c>
      <c r="F181" s="10" t="s">
        <v>3595</v>
      </c>
      <c r="G181" s="10" t="s">
        <v>89</v>
      </c>
      <c r="H181" s="10">
        <v>9481485841</v>
      </c>
      <c r="I181" s="10" t="s">
        <v>3591</v>
      </c>
      <c r="J181" s="10" t="s">
        <v>90</v>
      </c>
      <c r="K181" s="10" t="s">
        <v>91</v>
      </c>
      <c r="L181" s="1"/>
      <c r="M181" s="10" t="s">
        <v>92</v>
      </c>
      <c r="N181" s="10" t="s">
        <v>93</v>
      </c>
      <c r="O181" s="1"/>
      <c r="P181" s="1"/>
      <c r="Q181" s="1"/>
      <c r="R181" s="1"/>
      <c r="S181" s="1"/>
      <c r="T181" s="10">
        <v>2019</v>
      </c>
      <c r="U181" s="10" t="s">
        <v>94</v>
      </c>
      <c r="V181" s="10">
        <v>10</v>
      </c>
      <c r="W181" s="10">
        <v>600</v>
      </c>
      <c r="X181" s="10">
        <v>95</v>
      </c>
      <c r="Y181" s="12"/>
      <c r="Z181" s="10" t="s">
        <v>3596</v>
      </c>
      <c r="AA181" s="10" t="s">
        <v>96</v>
      </c>
      <c r="AB181" s="10">
        <v>2021</v>
      </c>
      <c r="AC181" s="10">
        <v>976</v>
      </c>
      <c r="AD181" s="10">
        <v>1000</v>
      </c>
      <c r="AE181" s="13">
        <v>97.6</v>
      </c>
      <c r="AF181" s="13">
        <v>97.6</v>
      </c>
      <c r="AG181" s="13"/>
      <c r="AH181" s="10">
        <v>97.6</v>
      </c>
      <c r="AI181" s="10" t="s">
        <v>3597</v>
      </c>
      <c r="AJ181" s="14">
        <v>37705</v>
      </c>
      <c r="AK181" s="10" t="s">
        <v>116</v>
      </c>
      <c r="AL181" s="10" t="s">
        <v>99</v>
      </c>
      <c r="AM181" s="10">
        <v>10401</v>
      </c>
      <c r="AN181" s="10">
        <v>9.41</v>
      </c>
      <c r="AO181" s="10">
        <v>0</v>
      </c>
      <c r="AP181" s="10">
        <v>0</v>
      </c>
      <c r="AQ181" s="10" t="s">
        <v>3598</v>
      </c>
      <c r="AR181" s="10" t="s">
        <v>3599</v>
      </c>
      <c r="AS181" s="10" t="s">
        <v>3600</v>
      </c>
      <c r="AT181" s="10" t="s">
        <v>3601</v>
      </c>
      <c r="AU181" s="10">
        <v>584123</v>
      </c>
      <c r="AV181" s="10" t="s">
        <v>3599</v>
      </c>
      <c r="AW181" s="10" t="s">
        <v>3601</v>
      </c>
      <c r="AX181" s="10">
        <v>584123</v>
      </c>
      <c r="AY181" s="10" t="s">
        <v>3602</v>
      </c>
      <c r="AZ181" s="10">
        <v>9945984628</v>
      </c>
      <c r="BA181" s="10" t="s">
        <v>3603</v>
      </c>
      <c r="BB181" s="10">
        <v>9945984629</v>
      </c>
      <c r="BC181" s="10" t="s">
        <v>106</v>
      </c>
      <c r="BD181" s="10" t="s">
        <v>157</v>
      </c>
    </row>
    <row r="182" spans="1:56" ht="14.5" x14ac:dyDescent="0.35">
      <c r="A182" s="9">
        <v>45211.697338587968</v>
      </c>
      <c r="B182" s="10" t="s">
        <v>4734</v>
      </c>
      <c r="C182" s="10" t="s">
        <v>4735</v>
      </c>
      <c r="D182" s="10" t="s">
        <v>4736</v>
      </c>
      <c r="E182" s="10" t="s">
        <v>4737</v>
      </c>
      <c r="F182" s="10" t="s">
        <v>4738</v>
      </c>
      <c r="G182" s="10" t="s">
        <v>89</v>
      </c>
      <c r="H182" s="10">
        <v>9494753489</v>
      </c>
      <c r="I182" s="10" t="s">
        <v>4734</v>
      </c>
      <c r="J182" s="10" t="s">
        <v>90</v>
      </c>
      <c r="K182" s="10" t="s">
        <v>91</v>
      </c>
      <c r="L182" s="1"/>
      <c r="M182" s="10" t="s">
        <v>92</v>
      </c>
      <c r="N182" s="10" t="s">
        <v>93</v>
      </c>
      <c r="O182" s="1"/>
      <c r="P182" s="1"/>
      <c r="Q182" s="1"/>
      <c r="R182" s="1"/>
      <c r="S182" s="1"/>
      <c r="T182" s="10">
        <v>2019</v>
      </c>
      <c r="U182" s="10" t="s">
        <v>94</v>
      </c>
      <c r="V182" s="10">
        <v>9.8000000000000007</v>
      </c>
      <c r="W182" s="10">
        <v>10</v>
      </c>
      <c r="X182" s="10">
        <v>93.1</v>
      </c>
      <c r="Y182" s="12"/>
      <c r="Z182" s="10" t="s">
        <v>4739</v>
      </c>
      <c r="AA182" s="10" t="s">
        <v>96</v>
      </c>
      <c r="AB182" s="10">
        <v>2021</v>
      </c>
      <c r="AC182" s="10">
        <v>976</v>
      </c>
      <c r="AD182" s="10">
        <v>1000</v>
      </c>
      <c r="AE182" s="13">
        <v>97.6</v>
      </c>
      <c r="AF182" s="13">
        <v>97.6</v>
      </c>
      <c r="AG182" s="13"/>
      <c r="AH182" s="10">
        <v>97</v>
      </c>
      <c r="AI182" s="10" t="s">
        <v>4740</v>
      </c>
      <c r="AJ182" s="14">
        <v>38030</v>
      </c>
      <c r="AK182" s="10" t="s">
        <v>98</v>
      </c>
      <c r="AL182" s="10" t="s">
        <v>99</v>
      </c>
      <c r="AM182" s="10">
        <v>8106</v>
      </c>
      <c r="AN182" s="10">
        <v>9.24</v>
      </c>
      <c r="AO182" s="10">
        <v>0</v>
      </c>
      <c r="AP182" s="10">
        <v>0</v>
      </c>
      <c r="AQ182" s="10" t="s">
        <v>2543</v>
      </c>
      <c r="AR182" s="10" t="s">
        <v>4741</v>
      </c>
      <c r="AS182" s="10" t="s">
        <v>152</v>
      </c>
      <c r="AT182" s="10" t="s">
        <v>103</v>
      </c>
      <c r="AU182" s="10">
        <v>500076</v>
      </c>
      <c r="AV182" s="10" t="s">
        <v>4741</v>
      </c>
      <c r="AW182" s="10" t="s">
        <v>119</v>
      </c>
      <c r="AX182" s="10">
        <v>500076</v>
      </c>
      <c r="AY182" s="10" t="s">
        <v>4742</v>
      </c>
      <c r="AZ182" s="10">
        <v>9912027789</v>
      </c>
      <c r="BA182" s="10" t="s">
        <v>4743</v>
      </c>
      <c r="BB182" s="10">
        <v>9948228882</v>
      </c>
      <c r="BC182" s="10" t="s">
        <v>954</v>
      </c>
      <c r="BD182" s="10" t="s">
        <v>4744</v>
      </c>
    </row>
    <row r="183" spans="1:56" ht="14.5" x14ac:dyDescent="0.35">
      <c r="A183" s="9">
        <v>45211.742772476849</v>
      </c>
      <c r="B183" s="10" t="s">
        <v>5043</v>
      </c>
      <c r="C183" s="10" t="s">
        <v>5044</v>
      </c>
      <c r="D183" s="10" t="s">
        <v>5045</v>
      </c>
      <c r="E183" s="10" t="s">
        <v>5046</v>
      </c>
      <c r="F183" s="10" t="s">
        <v>5047</v>
      </c>
      <c r="G183" s="10" t="s">
        <v>89</v>
      </c>
      <c r="H183" s="10">
        <v>7095732808</v>
      </c>
      <c r="I183" s="10" t="s">
        <v>5043</v>
      </c>
      <c r="J183" s="10" t="s">
        <v>90</v>
      </c>
      <c r="K183" s="10" t="s">
        <v>91</v>
      </c>
      <c r="L183" s="1"/>
      <c r="M183" s="10" t="s">
        <v>92</v>
      </c>
      <c r="N183" s="10" t="s">
        <v>93</v>
      </c>
      <c r="O183" s="1"/>
      <c r="P183" s="1"/>
      <c r="Q183" s="1"/>
      <c r="R183" s="1"/>
      <c r="S183" s="1"/>
      <c r="T183" s="10">
        <v>2019</v>
      </c>
      <c r="U183" s="10" t="s">
        <v>223</v>
      </c>
      <c r="V183" s="10">
        <v>458</v>
      </c>
      <c r="W183" s="10">
        <v>500</v>
      </c>
      <c r="X183" s="10">
        <v>91.2</v>
      </c>
      <c r="Y183" s="12"/>
      <c r="Z183" s="10" t="s">
        <v>5048</v>
      </c>
      <c r="AA183" s="10" t="s">
        <v>96</v>
      </c>
      <c r="AB183" s="10">
        <v>2021</v>
      </c>
      <c r="AC183" s="10">
        <v>976</v>
      </c>
      <c r="AD183" s="10">
        <v>1000</v>
      </c>
      <c r="AE183" s="13">
        <v>97.6</v>
      </c>
      <c r="AF183" s="13">
        <v>97.6</v>
      </c>
      <c r="AG183" s="13"/>
      <c r="AH183" s="10">
        <v>97.6</v>
      </c>
      <c r="AI183" s="10" t="s">
        <v>5049</v>
      </c>
      <c r="AJ183" s="14">
        <v>37627</v>
      </c>
      <c r="AK183" s="10" t="s">
        <v>98</v>
      </c>
      <c r="AL183" s="10" t="s">
        <v>99</v>
      </c>
      <c r="AM183" s="10">
        <v>17746</v>
      </c>
      <c r="AN183" s="10">
        <v>9.0299999999999994</v>
      </c>
      <c r="AO183" s="10">
        <v>0</v>
      </c>
      <c r="AP183" s="10">
        <v>0</v>
      </c>
      <c r="AQ183" s="10" t="s">
        <v>5050</v>
      </c>
      <c r="AR183" s="10" t="s">
        <v>5051</v>
      </c>
      <c r="AS183" s="10" t="s">
        <v>102</v>
      </c>
      <c r="AT183" s="10" t="s">
        <v>121</v>
      </c>
      <c r="AU183" s="10">
        <v>502276</v>
      </c>
      <c r="AV183" s="10" t="s">
        <v>5052</v>
      </c>
      <c r="AW183" s="10" t="s">
        <v>121</v>
      </c>
      <c r="AX183" s="10">
        <v>502103</v>
      </c>
      <c r="AY183" s="10" t="s">
        <v>5053</v>
      </c>
      <c r="AZ183" s="10">
        <v>9848705285</v>
      </c>
      <c r="BA183" s="10" t="s">
        <v>5054</v>
      </c>
      <c r="BB183" s="10">
        <v>9133646102</v>
      </c>
      <c r="BC183" s="10" t="s">
        <v>449</v>
      </c>
      <c r="BD183" s="10" t="s">
        <v>125</v>
      </c>
    </row>
    <row r="184" spans="1:56" ht="14.5" x14ac:dyDescent="0.35">
      <c r="A184" s="9">
        <v>45211.820489201389</v>
      </c>
      <c r="B184" s="10" t="s">
        <v>5076</v>
      </c>
      <c r="C184" s="10" t="s">
        <v>5077</v>
      </c>
      <c r="D184" s="10" t="s">
        <v>5078</v>
      </c>
      <c r="E184" s="10" t="s">
        <v>5078</v>
      </c>
      <c r="F184" s="10" t="s">
        <v>5079</v>
      </c>
      <c r="G184" s="10" t="s">
        <v>89</v>
      </c>
      <c r="H184" s="10">
        <v>9849425827</v>
      </c>
      <c r="I184" s="10" t="s">
        <v>5076</v>
      </c>
      <c r="J184" s="10" t="s">
        <v>90</v>
      </c>
      <c r="K184" s="10" t="s">
        <v>91</v>
      </c>
      <c r="L184" s="1"/>
      <c r="M184" s="10" t="s">
        <v>92</v>
      </c>
      <c r="N184" s="10" t="s">
        <v>93</v>
      </c>
      <c r="O184" s="1"/>
      <c r="P184" s="1"/>
      <c r="Q184" s="1"/>
      <c r="R184" s="1"/>
      <c r="S184" s="1"/>
      <c r="T184" s="10">
        <v>2019</v>
      </c>
      <c r="U184" s="10" t="s">
        <v>223</v>
      </c>
      <c r="V184" s="10">
        <v>9.8000000000000007</v>
      </c>
      <c r="W184" s="10">
        <v>500</v>
      </c>
      <c r="X184" s="10">
        <v>94.6</v>
      </c>
      <c r="Y184" s="12"/>
      <c r="Z184" s="10" t="s">
        <v>5080</v>
      </c>
      <c r="AA184" s="10" t="s">
        <v>96</v>
      </c>
      <c r="AB184" s="10">
        <v>2021</v>
      </c>
      <c r="AC184" s="10">
        <v>976</v>
      </c>
      <c r="AD184" s="10">
        <v>1000</v>
      </c>
      <c r="AE184" s="13">
        <v>97.6</v>
      </c>
      <c r="AF184" s="13">
        <v>97.6</v>
      </c>
      <c r="AG184" s="13"/>
      <c r="AH184" s="10">
        <v>97.6</v>
      </c>
      <c r="AI184" s="10" t="s">
        <v>5081</v>
      </c>
      <c r="AJ184" s="14">
        <v>37953</v>
      </c>
      <c r="AK184" s="10" t="s">
        <v>98</v>
      </c>
      <c r="AL184" s="10" t="s">
        <v>99</v>
      </c>
      <c r="AM184" s="10">
        <v>10347</v>
      </c>
      <c r="AN184" s="10">
        <v>9.42</v>
      </c>
      <c r="AO184" s="10">
        <v>0</v>
      </c>
      <c r="AP184" s="10">
        <v>0</v>
      </c>
      <c r="AQ184" s="10" t="s">
        <v>5082</v>
      </c>
      <c r="AR184" s="10" t="s">
        <v>5083</v>
      </c>
      <c r="AS184" s="10" t="s">
        <v>152</v>
      </c>
      <c r="AT184" s="10" t="s">
        <v>119</v>
      </c>
      <c r="AU184" s="10">
        <v>500014</v>
      </c>
      <c r="AV184" s="10" t="s">
        <v>5083</v>
      </c>
      <c r="AW184" s="10" t="s">
        <v>119</v>
      </c>
      <c r="AX184" s="1"/>
      <c r="AY184" s="10" t="s">
        <v>5084</v>
      </c>
      <c r="AZ184" s="10">
        <v>9448227509</v>
      </c>
      <c r="BA184" s="10" t="s">
        <v>5085</v>
      </c>
      <c r="BB184" s="10">
        <v>9391419215</v>
      </c>
      <c r="BC184" s="10" t="s">
        <v>3714</v>
      </c>
      <c r="BD184" s="10" t="s">
        <v>107</v>
      </c>
    </row>
    <row r="185" spans="1:56" ht="14.5" x14ac:dyDescent="0.35">
      <c r="A185" s="9">
        <v>45211.768580081014</v>
      </c>
      <c r="B185" s="10" t="s">
        <v>5032</v>
      </c>
      <c r="C185" s="10" t="s">
        <v>5033</v>
      </c>
      <c r="D185" s="10" t="s">
        <v>5034</v>
      </c>
      <c r="E185" s="10" t="s">
        <v>5035</v>
      </c>
      <c r="F185" s="10" t="s">
        <v>5036</v>
      </c>
      <c r="G185" s="10" t="s">
        <v>89</v>
      </c>
      <c r="H185" s="10">
        <v>9391683273</v>
      </c>
      <c r="I185" s="10" t="s">
        <v>5032</v>
      </c>
      <c r="J185" s="10" t="s">
        <v>90</v>
      </c>
      <c r="K185" s="10" t="s">
        <v>91</v>
      </c>
      <c r="L185" s="1"/>
      <c r="M185" s="10" t="s">
        <v>92</v>
      </c>
      <c r="N185" s="10" t="s">
        <v>93</v>
      </c>
      <c r="O185" s="1"/>
      <c r="P185" s="1"/>
      <c r="Q185" s="1"/>
      <c r="R185" s="1"/>
      <c r="S185" s="1"/>
      <c r="T185" s="10">
        <v>2019</v>
      </c>
      <c r="U185" s="10" t="s">
        <v>94</v>
      </c>
      <c r="V185" s="10">
        <v>10</v>
      </c>
      <c r="W185" s="10">
        <v>600</v>
      </c>
      <c r="X185" s="10">
        <v>95</v>
      </c>
      <c r="Y185" s="12"/>
      <c r="Z185" s="10" t="s">
        <v>5037</v>
      </c>
      <c r="AA185" s="10" t="s">
        <v>96</v>
      </c>
      <c r="AB185" s="10">
        <v>2021</v>
      </c>
      <c r="AC185" s="10">
        <v>978</v>
      </c>
      <c r="AD185" s="10">
        <v>1000</v>
      </c>
      <c r="AE185" s="13">
        <v>97.8</v>
      </c>
      <c r="AF185" s="13">
        <v>97.8</v>
      </c>
      <c r="AG185" s="13"/>
      <c r="AH185" s="10">
        <v>97.8</v>
      </c>
      <c r="AI185" s="10" t="s">
        <v>5038</v>
      </c>
      <c r="AJ185" s="14">
        <v>37763</v>
      </c>
      <c r="AK185" s="10" t="s">
        <v>98</v>
      </c>
      <c r="AL185" s="10" t="s">
        <v>99</v>
      </c>
      <c r="AM185" s="10">
        <v>19728</v>
      </c>
      <c r="AN185" s="10">
        <v>9.1199999999999992</v>
      </c>
      <c r="AO185" s="10">
        <v>0</v>
      </c>
      <c r="AP185" s="10">
        <v>0</v>
      </c>
      <c r="AQ185" s="10" t="s">
        <v>254</v>
      </c>
      <c r="AR185" s="10" t="s">
        <v>5039</v>
      </c>
      <c r="AS185" s="10" t="s">
        <v>152</v>
      </c>
      <c r="AT185" s="10" t="s">
        <v>1426</v>
      </c>
      <c r="AU185" s="10">
        <v>506331</v>
      </c>
      <c r="AV185" s="10" t="s">
        <v>5040</v>
      </c>
      <c r="AW185" s="10" t="s">
        <v>1426</v>
      </c>
      <c r="AX185" s="10">
        <v>506331</v>
      </c>
      <c r="AY185" s="10" t="s">
        <v>5041</v>
      </c>
      <c r="AZ185" s="10">
        <v>9989290128</v>
      </c>
      <c r="BA185" s="10" t="s">
        <v>5042</v>
      </c>
      <c r="BB185" s="10">
        <v>9014253930</v>
      </c>
      <c r="BC185" s="10" t="s">
        <v>300</v>
      </c>
      <c r="BD185" s="10" t="s">
        <v>300</v>
      </c>
    </row>
    <row r="186" spans="1:56" ht="14.5" x14ac:dyDescent="0.35">
      <c r="A186" s="9">
        <v>45211.89623027778</v>
      </c>
      <c r="B186" s="10" t="s">
        <v>5055</v>
      </c>
      <c r="C186" s="10" t="s">
        <v>5056</v>
      </c>
      <c r="D186" s="10" t="s">
        <v>5057</v>
      </c>
      <c r="E186" s="10" t="s">
        <v>5058</v>
      </c>
      <c r="F186" s="10" t="s">
        <v>5059</v>
      </c>
      <c r="G186" s="10" t="s">
        <v>89</v>
      </c>
      <c r="H186" s="10">
        <v>7337487853</v>
      </c>
      <c r="I186" s="10" t="s">
        <v>5055</v>
      </c>
      <c r="J186" s="10" t="s">
        <v>90</v>
      </c>
      <c r="K186" s="10" t="s">
        <v>91</v>
      </c>
      <c r="L186" s="1"/>
      <c r="M186" s="10" t="s">
        <v>92</v>
      </c>
      <c r="N186" s="10" t="s">
        <v>93</v>
      </c>
      <c r="O186" s="1"/>
      <c r="P186" s="1"/>
      <c r="Q186" s="1"/>
      <c r="R186" s="1"/>
      <c r="S186" s="1"/>
      <c r="T186" s="10">
        <v>2018</v>
      </c>
      <c r="U186" s="10" t="s">
        <v>94</v>
      </c>
      <c r="V186" s="10">
        <v>9.8000000000000007</v>
      </c>
      <c r="W186" s="10">
        <v>600</v>
      </c>
      <c r="X186" s="10">
        <v>93.1</v>
      </c>
      <c r="Y186" s="12"/>
      <c r="Z186" s="10" t="s">
        <v>5060</v>
      </c>
      <c r="AA186" s="10" t="s">
        <v>96</v>
      </c>
      <c r="AB186" s="10">
        <v>2020</v>
      </c>
      <c r="AC186" s="10">
        <v>978</v>
      </c>
      <c r="AD186" s="10">
        <v>1000</v>
      </c>
      <c r="AE186" s="13">
        <v>97.8</v>
      </c>
      <c r="AF186" s="13">
        <v>97.8</v>
      </c>
      <c r="AG186" s="13"/>
      <c r="AH186" s="10">
        <v>97.8</v>
      </c>
      <c r="AI186" s="10" t="s">
        <v>5061</v>
      </c>
      <c r="AJ186" s="14">
        <v>37297</v>
      </c>
      <c r="AK186" s="10" t="s">
        <v>116</v>
      </c>
      <c r="AL186" s="10" t="s">
        <v>99</v>
      </c>
      <c r="AM186" s="10">
        <v>13119</v>
      </c>
      <c r="AN186" s="10">
        <v>7.75</v>
      </c>
      <c r="AO186" s="10">
        <v>0</v>
      </c>
      <c r="AP186" s="10">
        <v>0</v>
      </c>
      <c r="AQ186" s="10" t="s">
        <v>3993</v>
      </c>
      <c r="AR186" s="10" t="s">
        <v>5062</v>
      </c>
      <c r="AS186" s="10" t="s">
        <v>102</v>
      </c>
      <c r="AT186" s="10" t="s">
        <v>5063</v>
      </c>
      <c r="AU186" s="10">
        <v>505403</v>
      </c>
      <c r="AV186" s="10" t="s">
        <v>5062</v>
      </c>
      <c r="AW186" s="10" t="s">
        <v>5063</v>
      </c>
      <c r="AX186" s="10">
        <v>505403</v>
      </c>
      <c r="AY186" s="10" t="s">
        <v>5064</v>
      </c>
      <c r="AZ186" s="10">
        <v>8187870375</v>
      </c>
      <c r="BA186" s="10" t="s">
        <v>5065</v>
      </c>
      <c r="BB186" s="10">
        <v>8187870375</v>
      </c>
      <c r="BC186" s="10" t="s">
        <v>3364</v>
      </c>
      <c r="BD186" s="10" t="s">
        <v>157</v>
      </c>
    </row>
    <row r="187" spans="1:56" ht="14.5" x14ac:dyDescent="0.35">
      <c r="A187" s="9">
        <v>45211.891758715283</v>
      </c>
      <c r="B187" s="10" t="s">
        <v>5208</v>
      </c>
      <c r="C187" s="10" t="s">
        <v>5209</v>
      </c>
      <c r="D187" s="10" t="s">
        <v>5210</v>
      </c>
      <c r="E187" s="10" t="s">
        <v>5211</v>
      </c>
      <c r="F187" s="10" t="s">
        <v>5212</v>
      </c>
      <c r="G187" s="10" t="s">
        <v>89</v>
      </c>
      <c r="H187" s="10">
        <v>8523029290</v>
      </c>
      <c r="I187" s="10" t="s">
        <v>5208</v>
      </c>
      <c r="J187" s="10" t="s">
        <v>90</v>
      </c>
      <c r="K187" s="10" t="s">
        <v>91</v>
      </c>
      <c r="L187" s="1"/>
      <c r="M187" s="10" t="s">
        <v>92</v>
      </c>
      <c r="N187" s="10" t="s">
        <v>93</v>
      </c>
      <c r="O187" s="1"/>
      <c r="P187" s="1"/>
      <c r="Q187" s="1"/>
      <c r="R187" s="1"/>
      <c r="S187" s="1"/>
      <c r="T187" s="10">
        <v>2019</v>
      </c>
      <c r="U187" s="10" t="s">
        <v>94</v>
      </c>
      <c r="V187" s="10">
        <v>9.3000000000000007</v>
      </c>
      <c r="W187" s="10">
        <v>10</v>
      </c>
      <c r="X187" s="10">
        <v>93</v>
      </c>
      <c r="Y187" s="12"/>
      <c r="Z187" s="10" t="s">
        <v>3862</v>
      </c>
      <c r="AA187" s="10" t="s">
        <v>96</v>
      </c>
      <c r="AB187" s="10">
        <v>2021</v>
      </c>
      <c r="AC187" s="10">
        <v>978</v>
      </c>
      <c r="AD187" s="10">
        <v>1000</v>
      </c>
      <c r="AE187" s="13">
        <v>97.8</v>
      </c>
      <c r="AF187" s="13">
        <v>97.8</v>
      </c>
      <c r="AG187" s="13"/>
      <c r="AH187" s="10">
        <v>97</v>
      </c>
      <c r="AI187" s="10" t="s">
        <v>5213</v>
      </c>
      <c r="AJ187" s="14">
        <v>37954</v>
      </c>
      <c r="AK187" s="10" t="s">
        <v>116</v>
      </c>
      <c r="AL187" s="10" t="s">
        <v>99</v>
      </c>
      <c r="AM187" s="10">
        <v>17988</v>
      </c>
      <c r="AN187" s="10">
        <v>8.01</v>
      </c>
      <c r="AO187" s="10">
        <v>0</v>
      </c>
      <c r="AP187" s="10">
        <v>0</v>
      </c>
      <c r="AQ187" s="10" t="s">
        <v>100</v>
      </c>
      <c r="AR187" s="10" t="s">
        <v>5214</v>
      </c>
      <c r="AS187" s="10" t="s">
        <v>152</v>
      </c>
      <c r="AT187" s="10" t="s">
        <v>119</v>
      </c>
      <c r="AU187" s="10">
        <v>508001</v>
      </c>
      <c r="AV187" s="10" t="s">
        <v>5215</v>
      </c>
      <c r="AW187" s="10" t="s">
        <v>379</v>
      </c>
      <c r="AX187" s="10">
        <v>508001</v>
      </c>
      <c r="AY187" s="10" t="s">
        <v>5216</v>
      </c>
      <c r="AZ187" s="10">
        <v>6302152764</v>
      </c>
      <c r="BA187" s="10" t="s">
        <v>5217</v>
      </c>
      <c r="BB187" s="10">
        <v>8790155136</v>
      </c>
      <c r="BC187" s="10" t="s">
        <v>354</v>
      </c>
      <c r="BD187" s="10" t="s">
        <v>1953</v>
      </c>
    </row>
    <row r="188" spans="1:56" ht="14.5" x14ac:dyDescent="0.35">
      <c r="A188" s="9">
        <v>45211.770004062499</v>
      </c>
      <c r="B188" s="10" t="s">
        <v>5218</v>
      </c>
      <c r="C188" s="10" t="s">
        <v>5219</v>
      </c>
      <c r="D188" s="10" t="s">
        <v>5220</v>
      </c>
      <c r="E188" s="10" t="s">
        <v>2071</v>
      </c>
      <c r="F188" s="10" t="s">
        <v>5221</v>
      </c>
      <c r="G188" s="10" t="s">
        <v>89</v>
      </c>
      <c r="H188" s="10">
        <v>9515174819</v>
      </c>
      <c r="I188" s="10" t="s">
        <v>5222</v>
      </c>
      <c r="J188" s="10" t="s">
        <v>90</v>
      </c>
      <c r="K188" s="10" t="s">
        <v>91</v>
      </c>
      <c r="L188" s="1"/>
      <c r="M188" s="10" t="s">
        <v>92</v>
      </c>
      <c r="N188" s="10" t="s">
        <v>93</v>
      </c>
      <c r="O188" s="1"/>
      <c r="P188" s="1"/>
      <c r="Q188" s="1"/>
      <c r="R188" s="1"/>
      <c r="S188" s="1"/>
      <c r="T188" s="10">
        <v>2019</v>
      </c>
      <c r="U188" s="10" t="s">
        <v>94</v>
      </c>
      <c r="V188" s="10">
        <v>9.5</v>
      </c>
      <c r="W188" s="10">
        <v>10</v>
      </c>
      <c r="X188" s="10">
        <v>90.25</v>
      </c>
      <c r="Y188" s="12"/>
      <c r="Z188" s="10" t="s">
        <v>5223</v>
      </c>
      <c r="AA188" s="10" t="s">
        <v>96</v>
      </c>
      <c r="AB188" s="10">
        <v>2021</v>
      </c>
      <c r="AC188" s="10">
        <v>978</v>
      </c>
      <c r="AD188" s="10">
        <v>1000</v>
      </c>
      <c r="AE188" s="13">
        <v>97.8</v>
      </c>
      <c r="AF188" s="13">
        <v>97.8</v>
      </c>
      <c r="AG188" s="13"/>
      <c r="AH188" s="10">
        <v>97.8</v>
      </c>
      <c r="AI188" s="10" t="s">
        <v>5224</v>
      </c>
      <c r="AJ188" s="14">
        <v>37783</v>
      </c>
      <c r="AK188" s="10" t="s">
        <v>116</v>
      </c>
      <c r="AL188" s="10" t="s">
        <v>99</v>
      </c>
      <c r="AM188" s="10">
        <v>13402</v>
      </c>
      <c r="AN188" s="10">
        <v>8.4</v>
      </c>
      <c r="AO188" s="10">
        <v>0</v>
      </c>
      <c r="AP188" s="10">
        <v>0</v>
      </c>
      <c r="AQ188" s="10" t="s">
        <v>254</v>
      </c>
      <c r="AR188" s="10" t="s">
        <v>5225</v>
      </c>
      <c r="AS188" s="10" t="s">
        <v>152</v>
      </c>
      <c r="AT188" s="10" t="s">
        <v>1276</v>
      </c>
      <c r="AU188" s="10">
        <v>507168</v>
      </c>
      <c r="AV188" s="10" t="s">
        <v>5226</v>
      </c>
      <c r="AW188" s="10" t="s">
        <v>1157</v>
      </c>
      <c r="AX188" s="10">
        <v>507305</v>
      </c>
      <c r="AY188" s="10" t="s">
        <v>5227</v>
      </c>
      <c r="AZ188" s="10">
        <v>9505294765</v>
      </c>
      <c r="BA188" s="10" t="s">
        <v>5228</v>
      </c>
      <c r="BB188" s="10">
        <v>9866123927</v>
      </c>
      <c r="BC188" s="10" t="s">
        <v>449</v>
      </c>
      <c r="BD188" s="10" t="s">
        <v>125</v>
      </c>
    </row>
    <row r="189" spans="1:56" ht="14.5" x14ac:dyDescent="0.35">
      <c r="A189" s="9">
        <v>45211.750535300926</v>
      </c>
      <c r="B189" s="10" t="s">
        <v>5241</v>
      </c>
      <c r="C189" s="10" t="s">
        <v>5242</v>
      </c>
      <c r="D189" s="10" t="s">
        <v>5243</v>
      </c>
      <c r="E189" s="10" t="s">
        <v>5244</v>
      </c>
      <c r="F189" s="10" t="s">
        <v>5245</v>
      </c>
      <c r="G189" s="10" t="s">
        <v>89</v>
      </c>
      <c r="H189" s="10">
        <v>9951433365</v>
      </c>
      <c r="I189" s="10" t="s">
        <v>5241</v>
      </c>
      <c r="J189" s="10" t="s">
        <v>90</v>
      </c>
      <c r="K189" s="10" t="s">
        <v>91</v>
      </c>
      <c r="L189" s="1"/>
      <c r="M189" s="10" t="s">
        <v>92</v>
      </c>
      <c r="N189" s="10" t="s">
        <v>93</v>
      </c>
      <c r="O189" s="1"/>
      <c r="P189" s="1"/>
      <c r="Q189" s="1"/>
      <c r="R189" s="1"/>
      <c r="S189" s="1"/>
      <c r="T189" s="10">
        <v>2019</v>
      </c>
      <c r="U189" s="10" t="s">
        <v>94</v>
      </c>
      <c r="V189" s="10">
        <v>10</v>
      </c>
      <c r="W189" s="10">
        <v>10</v>
      </c>
      <c r="X189" s="10">
        <v>95</v>
      </c>
      <c r="Y189" s="12"/>
      <c r="Z189" s="10" t="s">
        <v>5246</v>
      </c>
      <c r="AA189" s="10" t="s">
        <v>96</v>
      </c>
      <c r="AB189" s="10">
        <v>2021</v>
      </c>
      <c r="AC189" s="10">
        <v>978</v>
      </c>
      <c r="AD189" s="10">
        <v>1000</v>
      </c>
      <c r="AE189" s="13">
        <v>97.8</v>
      </c>
      <c r="AF189" s="13">
        <v>97.8</v>
      </c>
      <c r="AG189" s="13"/>
      <c r="AH189" s="10">
        <v>97.8</v>
      </c>
      <c r="AI189" s="10" t="s">
        <v>5247</v>
      </c>
      <c r="AJ189" s="14">
        <v>37800</v>
      </c>
      <c r="AK189" s="10" t="s">
        <v>116</v>
      </c>
      <c r="AL189" s="10" t="s">
        <v>99</v>
      </c>
      <c r="AM189" s="10">
        <v>11021</v>
      </c>
      <c r="AN189" s="10">
        <v>9.11</v>
      </c>
      <c r="AO189" s="10">
        <v>0</v>
      </c>
      <c r="AP189" s="10">
        <v>0</v>
      </c>
      <c r="AQ189" s="10" t="s">
        <v>5248</v>
      </c>
      <c r="AR189" s="10" t="s">
        <v>5249</v>
      </c>
      <c r="AS189" s="10" t="s">
        <v>136</v>
      </c>
      <c r="AT189" s="10" t="s">
        <v>5250</v>
      </c>
      <c r="AU189" s="10">
        <v>509338</v>
      </c>
      <c r="AV189" s="10" t="s">
        <v>5249</v>
      </c>
      <c r="AW189" s="10" t="s">
        <v>5250</v>
      </c>
      <c r="AX189" s="10">
        <v>509338</v>
      </c>
      <c r="AY189" s="10" t="s">
        <v>5251</v>
      </c>
      <c r="AZ189" s="10">
        <v>9951383116</v>
      </c>
      <c r="BA189" s="10" t="s">
        <v>5252</v>
      </c>
      <c r="BB189" s="10">
        <v>9182865480</v>
      </c>
      <c r="BC189" s="10" t="s">
        <v>992</v>
      </c>
      <c r="BD189" s="10" t="s">
        <v>578</v>
      </c>
    </row>
    <row r="190" spans="1:56" ht="14.5" x14ac:dyDescent="0.35">
      <c r="A190" s="9">
        <v>45211.737838784728</v>
      </c>
      <c r="B190" s="10" t="s">
        <v>4163</v>
      </c>
      <c r="C190" s="10" t="s">
        <v>4164</v>
      </c>
      <c r="D190" s="10" t="s">
        <v>4165</v>
      </c>
      <c r="E190" s="10" t="s">
        <v>4166</v>
      </c>
      <c r="F190" s="10" t="s">
        <v>4167</v>
      </c>
      <c r="G190" s="10" t="s">
        <v>89</v>
      </c>
      <c r="H190" s="10">
        <v>7989033370</v>
      </c>
      <c r="I190" s="10" t="s">
        <v>4163</v>
      </c>
      <c r="J190" s="10" t="s">
        <v>90</v>
      </c>
      <c r="K190" s="10" t="s">
        <v>91</v>
      </c>
      <c r="L190" s="1"/>
      <c r="M190" s="10" t="s">
        <v>92</v>
      </c>
      <c r="N190" s="10" t="s">
        <v>93</v>
      </c>
      <c r="O190" s="1"/>
      <c r="P190" s="1"/>
      <c r="Q190" s="1"/>
      <c r="R190" s="1"/>
      <c r="S190" s="1"/>
      <c r="T190" s="10">
        <v>2019</v>
      </c>
      <c r="U190" s="10" t="s">
        <v>94</v>
      </c>
      <c r="V190" s="10">
        <v>9.8000000000000007</v>
      </c>
      <c r="W190" s="10">
        <v>10</v>
      </c>
      <c r="X190" s="10">
        <v>93.1</v>
      </c>
      <c r="Y190" s="12"/>
      <c r="Z190" s="10" t="s">
        <v>4168</v>
      </c>
      <c r="AA190" s="10" t="s">
        <v>3208</v>
      </c>
      <c r="AB190" s="10">
        <v>2021</v>
      </c>
      <c r="AC190" s="10">
        <v>980</v>
      </c>
      <c r="AD190" s="10">
        <v>1000</v>
      </c>
      <c r="AE190" s="13">
        <v>98</v>
      </c>
      <c r="AF190" s="13">
        <v>98</v>
      </c>
      <c r="AG190" s="13"/>
      <c r="AH190" s="10">
        <v>98</v>
      </c>
      <c r="AI190" s="10" t="s">
        <v>876</v>
      </c>
      <c r="AJ190" s="14">
        <v>38142</v>
      </c>
      <c r="AK190" s="10" t="s">
        <v>116</v>
      </c>
      <c r="AL190" s="10" t="s">
        <v>99</v>
      </c>
      <c r="AM190" s="10">
        <v>11701</v>
      </c>
      <c r="AN190" s="10">
        <v>9.01</v>
      </c>
      <c r="AO190" s="10">
        <v>0</v>
      </c>
      <c r="AP190" s="10">
        <v>0</v>
      </c>
      <c r="AQ190" s="10" t="s">
        <v>100</v>
      </c>
      <c r="AR190" s="10" t="s">
        <v>4169</v>
      </c>
      <c r="AS190" s="10" t="s">
        <v>2099</v>
      </c>
      <c r="AT190" s="10" t="s">
        <v>4170</v>
      </c>
      <c r="AU190" s="10">
        <v>515425</v>
      </c>
      <c r="AV190" s="10" t="s">
        <v>4169</v>
      </c>
      <c r="AW190" s="10" t="s">
        <v>4170</v>
      </c>
      <c r="AX190" s="10">
        <v>515425</v>
      </c>
      <c r="AY190" s="10" t="s">
        <v>4171</v>
      </c>
      <c r="AZ190" s="10">
        <v>9490539987</v>
      </c>
      <c r="BA190" s="10" t="s">
        <v>4172</v>
      </c>
      <c r="BB190" s="10">
        <v>9494815633</v>
      </c>
      <c r="BC190" s="10" t="s">
        <v>449</v>
      </c>
      <c r="BD190" s="10" t="s">
        <v>315</v>
      </c>
    </row>
    <row r="191" spans="1:56" ht="14.5" x14ac:dyDescent="0.35">
      <c r="A191" s="9">
        <v>45211.698462627319</v>
      </c>
      <c r="B191" s="10" t="s">
        <v>4080</v>
      </c>
      <c r="C191" s="10" t="s">
        <v>4081</v>
      </c>
      <c r="D191" s="10" t="s">
        <v>2247</v>
      </c>
      <c r="E191" s="10" t="s">
        <v>4082</v>
      </c>
      <c r="F191" s="10" t="s">
        <v>4083</v>
      </c>
      <c r="G191" s="10" t="s">
        <v>89</v>
      </c>
      <c r="H191" s="10">
        <v>8522809313</v>
      </c>
      <c r="I191" s="10" t="s">
        <v>4080</v>
      </c>
      <c r="J191" s="10" t="s">
        <v>90</v>
      </c>
      <c r="K191" s="10" t="s">
        <v>91</v>
      </c>
      <c r="L191" s="1"/>
      <c r="M191" s="10" t="s">
        <v>92</v>
      </c>
      <c r="N191" s="10" t="s">
        <v>93</v>
      </c>
      <c r="O191" s="1"/>
      <c r="P191" s="1"/>
      <c r="Q191" s="1"/>
      <c r="R191" s="1"/>
      <c r="S191" s="1"/>
      <c r="T191" s="10">
        <v>2019</v>
      </c>
      <c r="U191" s="10" t="s">
        <v>94</v>
      </c>
      <c r="V191" s="10">
        <v>9.6999999999999993</v>
      </c>
      <c r="W191" s="10">
        <v>10</v>
      </c>
      <c r="X191" s="10">
        <v>92.15</v>
      </c>
      <c r="Y191" s="12"/>
      <c r="Z191" s="10" t="s">
        <v>4084</v>
      </c>
      <c r="AA191" s="10" t="s">
        <v>96</v>
      </c>
      <c r="AB191" s="10">
        <v>2021</v>
      </c>
      <c r="AC191" s="10">
        <v>980</v>
      </c>
      <c r="AD191" s="10">
        <v>1000</v>
      </c>
      <c r="AE191" s="13">
        <v>98</v>
      </c>
      <c r="AF191" s="13">
        <v>98</v>
      </c>
      <c r="AG191" s="13"/>
      <c r="AH191" s="10">
        <v>98</v>
      </c>
      <c r="AI191" s="10" t="s">
        <v>4085</v>
      </c>
      <c r="AJ191" s="14">
        <v>38104</v>
      </c>
      <c r="AK191" s="10" t="s">
        <v>116</v>
      </c>
      <c r="AL191" s="10" t="s">
        <v>99</v>
      </c>
      <c r="AM191" s="10">
        <v>22594</v>
      </c>
      <c r="AN191" s="10">
        <v>8.67</v>
      </c>
      <c r="AO191" s="10">
        <v>0</v>
      </c>
      <c r="AP191" s="10">
        <v>0</v>
      </c>
      <c r="AQ191" s="10" t="s">
        <v>664</v>
      </c>
      <c r="AR191" s="10" t="s">
        <v>4086</v>
      </c>
      <c r="AS191" s="10" t="s">
        <v>152</v>
      </c>
      <c r="AT191" s="10" t="s">
        <v>4087</v>
      </c>
      <c r="AU191" s="10">
        <v>505455</v>
      </c>
      <c r="AV191" s="10" t="s">
        <v>4086</v>
      </c>
      <c r="AW191" s="10" t="s">
        <v>4087</v>
      </c>
      <c r="AX191" s="10">
        <v>505455</v>
      </c>
      <c r="AY191" s="10" t="s">
        <v>4088</v>
      </c>
      <c r="AZ191" s="10">
        <v>9949379278</v>
      </c>
      <c r="BA191" s="10" t="s">
        <v>4089</v>
      </c>
      <c r="BB191" s="10">
        <v>8897457702</v>
      </c>
      <c r="BC191" s="10" t="s">
        <v>4090</v>
      </c>
      <c r="BD191" s="10" t="s">
        <v>930</v>
      </c>
    </row>
    <row r="192" spans="1:56" ht="14.5" x14ac:dyDescent="0.35">
      <c r="A192" s="9">
        <v>45211.841089687499</v>
      </c>
      <c r="B192" s="10" t="s">
        <v>411</v>
      </c>
      <c r="C192" s="10" t="s">
        <v>412</v>
      </c>
      <c r="D192" s="10" t="s">
        <v>413</v>
      </c>
      <c r="E192" s="10" t="s">
        <v>414</v>
      </c>
      <c r="F192" s="10" t="s">
        <v>415</v>
      </c>
      <c r="G192" s="10" t="s">
        <v>89</v>
      </c>
      <c r="H192" s="10">
        <v>9014477242</v>
      </c>
      <c r="I192" s="10" t="s">
        <v>411</v>
      </c>
      <c r="J192" s="10" t="s">
        <v>90</v>
      </c>
      <c r="K192" s="10" t="s">
        <v>91</v>
      </c>
      <c r="L192" s="1"/>
      <c r="M192" s="10" t="s">
        <v>92</v>
      </c>
      <c r="N192" s="10" t="s">
        <v>93</v>
      </c>
      <c r="O192" s="1"/>
      <c r="P192" s="1"/>
      <c r="Q192" s="1"/>
      <c r="R192" s="1"/>
      <c r="S192" s="1"/>
      <c r="T192" s="10">
        <v>2019</v>
      </c>
      <c r="U192" s="10" t="s">
        <v>94</v>
      </c>
      <c r="V192" s="10">
        <v>9.8000000000000007</v>
      </c>
      <c r="W192" s="10">
        <v>10</v>
      </c>
      <c r="X192" s="10">
        <v>93.1</v>
      </c>
      <c r="Y192" s="12"/>
      <c r="Z192" s="10" t="s">
        <v>416</v>
      </c>
      <c r="AA192" s="10" t="s">
        <v>96</v>
      </c>
      <c r="AB192" s="10">
        <v>2021</v>
      </c>
      <c r="AC192" s="10">
        <v>980</v>
      </c>
      <c r="AD192" s="10">
        <v>1000</v>
      </c>
      <c r="AE192" s="13">
        <v>98</v>
      </c>
      <c r="AF192" s="13">
        <v>98</v>
      </c>
      <c r="AG192" s="13"/>
      <c r="AH192" s="10">
        <v>98</v>
      </c>
      <c r="AI192" s="10" t="s">
        <v>417</v>
      </c>
      <c r="AJ192" s="14">
        <v>37745</v>
      </c>
      <c r="AK192" s="10" t="s">
        <v>98</v>
      </c>
      <c r="AL192" s="10" t="s">
        <v>99</v>
      </c>
      <c r="AM192" s="10">
        <v>13547</v>
      </c>
      <c r="AN192" s="10">
        <v>8.83</v>
      </c>
      <c r="AO192" s="10">
        <v>0</v>
      </c>
      <c r="AP192" s="10">
        <v>0</v>
      </c>
      <c r="AQ192" s="10" t="s">
        <v>418</v>
      </c>
      <c r="AR192" s="10" t="s">
        <v>419</v>
      </c>
      <c r="AS192" s="10" t="s">
        <v>102</v>
      </c>
      <c r="AT192" s="10" t="s">
        <v>103</v>
      </c>
      <c r="AU192" s="10">
        <v>500035</v>
      </c>
      <c r="AV192" s="10" t="s">
        <v>419</v>
      </c>
      <c r="AW192" s="10" t="s">
        <v>103</v>
      </c>
      <c r="AX192" s="10">
        <v>500035</v>
      </c>
      <c r="AY192" s="10" t="s">
        <v>420</v>
      </c>
      <c r="AZ192" s="10">
        <v>9491105299</v>
      </c>
      <c r="BA192" s="10" t="s">
        <v>421</v>
      </c>
      <c r="BB192" s="10" t="s">
        <v>287</v>
      </c>
      <c r="BC192" s="10" t="s">
        <v>422</v>
      </c>
      <c r="BD192" s="10" t="s">
        <v>287</v>
      </c>
    </row>
    <row r="193" spans="1:56" ht="14.5" x14ac:dyDescent="0.35">
      <c r="A193" s="9">
        <v>45211.893230416666</v>
      </c>
      <c r="B193" s="10" t="s">
        <v>4206</v>
      </c>
      <c r="C193" s="10" t="s">
        <v>4207</v>
      </c>
      <c r="D193" s="10" t="s">
        <v>4208</v>
      </c>
      <c r="E193" s="10" t="s">
        <v>4209</v>
      </c>
      <c r="F193" s="10" t="s">
        <v>4210</v>
      </c>
      <c r="G193" s="10" t="s">
        <v>89</v>
      </c>
      <c r="H193" s="10">
        <v>7416727975</v>
      </c>
      <c r="I193" s="10" t="s">
        <v>4206</v>
      </c>
      <c r="J193" s="10" t="s">
        <v>90</v>
      </c>
      <c r="K193" s="10" t="s">
        <v>91</v>
      </c>
      <c r="L193" s="1"/>
      <c r="M193" s="10" t="s">
        <v>92</v>
      </c>
      <c r="N193" s="10" t="s">
        <v>93</v>
      </c>
      <c r="O193" s="1"/>
      <c r="P193" s="1"/>
      <c r="Q193" s="1"/>
      <c r="R193" s="1"/>
      <c r="S193" s="1"/>
      <c r="T193" s="10">
        <v>2019</v>
      </c>
      <c r="U193" s="10" t="s">
        <v>94</v>
      </c>
      <c r="V193" s="10">
        <v>9.8000000000000007</v>
      </c>
      <c r="W193" s="10">
        <v>10</v>
      </c>
      <c r="X193" s="10">
        <v>93.1</v>
      </c>
      <c r="Y193" s="12"/>
      <c r="Z193" s="10" t="s">
        <v>4211</v>
      </c>
      <c r="AA193" s="10" t="s">
        <v>96</v>
      </c>
      <c r="AB193" s="10">
        <v>2021</v>
      </c>
      <c r="AC193" s="10">
        <v>980</v>
      </c>
      <c r="AD193" s="10">
        <v>1000</v>
      </c>
      <c r="AE193" s="13">
        <v>98</v>
      </c>
      <c r="AF193" s="13">
        <v>98</v>
      </c>
      <c r="AG193" s="13"/>
      <c r="AH193" s="10">
        <v>98</v>
      </c>
      <c r="AI193" s="10" t="s">
        <v>4212</v>
      </c>
      <c r="AJ193" s="14">
        <v>37917</v>
      </c>
      <c r="AK193" s="10" t="s">
        <v>116</v>
      </c>
      <c r="AL193" s="10" t="s">
        <v>99</v>
      </c>
      <c r="AM193" s="10">
        <v>12044</v>
      </c>
      <c r="AN193" s="10">
        <v>7.8</v>
      </c>
      <c r="AO193" s="10">
        <v>0</v>
      </c>
      <c r="AP193" s="10">
        <v>0</v>
      </c>
      <c r="AQ193" s="10" t="s">
        <v>4213</v>
      </c>
      <c r="AR193" s="10" t="s">
        <v>4214</v>
      </c>
      <c r="AS193" s="10" t="s">
        <v>102</v>
      </c>
      <c r="AT193" s="10" t="s">
        <v>119</v>
      </c>
      <c r="AU193" s="10">
        <v>501401</v>
      </c>
      <c r="AV193" s="10" t="s">
        <v>4215</v>
      </c>
      <c r="AW193" s="10" t="s">
        <v>629</v>
      </c>
      <c r="AX193" s="10">
        <v>503111</v>
      </c>
      <c r="AY193" s="10" t="s">
        <v>4216</v>
      </c>
      <c r="AZ193" s="10">
        <v>9908999903</v>
      </c>
      <c r="BA193" s="10" t="s">
        <v>4217</v>
      </c>
      <c r="BB193" s="10">
        <v>9618483468</v>
      </c>
      <c r="BC193" s="10" t="s">
        <v>449</v>
      </c>
      <c r="BD193" s="10" t="s">
        <v>259</v>
      </c>
    </row>
    <row r="194" spans="1:56" ht="14.5" x14ac:dyDescent="0.35">
      <c r="A194" s="9">
        <v>45211.73748862269</v>
      </c>
      <c r="B194" s="10" t="s">
        <v>4534</v>
      </c>
      <c r="C194" s="10" t="s">
        <v>4535</v>
      </c>
      <c r="D194" s="10" t="s">
        <v>4536</v>
      </c>
      <c r="E194" s="10" t="s">
        <v>4537</v>
      </c>
      <c r="F194" s="10" t="s">
        <v>4538</v>
      </c>
      <c r="G194" s="10" t="s">
        <v>89</v>
      </c>
      <c r="H194" s="10">
        <v>7075620310</v>
      </c>
      <c r="I194" s="10" t="s">
        <v>4534</v>
      </c>
      <c r="J194" s="10" t="s">
        <v>90</v>
      </c>
      <c r="K194" s="10" t="s">
        <v>91</v>
      </c>
      <c r="L194" s="1"/>
      <c r="M194" s="10" t="s">
        <v>92</v>
      </c>
      <c r="N194" s="10" t="s">
        <v>93</v>
      </c>
      <c r="O194" s="1"/>
      <c r="P194" s="1"/>
      <c r="Q194" s="1"/>
      <c r="R194" s="1"/>
      <c r="S194" s="1"/>
      <c r="T194" s="10">
        <v>2019</v>
      </c>
      <c r="U194" s="10" t="s">
        <v>94</v>
      </c>
      <c r="V194" s="10">
        <v>9.8000000000000007</v>
      </c>
      <c r="W194" s="10">
        <v>10</v>
      </c>
      <c r="X194" s="10">
        <v>93.1</v>
      </c>
      <c r="Y194" s="12"/>
      <c r="Z194" s="10" t="s">
        <v>4539</v>
      </c>
      <c r="AA194" s="10" t="s">
        <v>96</v>
      </c>
      <c r="AB194" s="10">
        <v>2021</v>
      </c>
      <c r="AC194" s="10">
        <v>980</v>
      </c>
      <c r="AD194" s="10">
        <v>1000</v>
      </c>
      <c r="AE194" s="13">
        <v>98</v>
      </c>
      <c r="AF194" s="13">
        <v>98</v>
      </c>
      <c r="AG194" s="13"/>
      <c r="AH194" s="10">
        <v>98</v>
      </c>
      <c r="AI194" s="10" t="s">
        <v>4540</v>
      </c>
      <c r="AJ194" s="14">
        <v>37867</v>
      </c>
      <c r="AK194" s="10" t="s">
        <v>116</v>
      </c>
      <c r="AL194" s="10" t="s">
        <v>99</v>
      </c>
      <c r="AM194" s="10">
        <v>13806</v>
      </c>
      <c r="AN194" s="10">
        <v>8.9600000000000009</v>
      </c>
      <c r="AO194" s="10">
        <v>0</v>
      </c>
      <c r="AP194" s="10">
        <v>0</v>
      </c>
      <c r="AQ194" s="10" t="s">
        <v>4541</v>
      </c>
      <c r="AR194" s="10" t="s">
        <v>4542</v>
      </c>
      <c r="AS194" s="10" t="s">
        <v>152</v>
      </c>
      <c r="AT194" s="10" t="s">
        <v>4543</v>
      </c>
      <c r="AU194" s="10">
        <v>503185</v>
      </c>
      <c r="AV194" s="10" t="s">
        <v>4542</v>
      </c>
      <c r="AW194" s="10" t="s">
        <v>4544</v>
      </c>
      <c r="AX194" s="10">
        <v>503185</v>
      </c>
      <c r="AY194" s="10" t="s">
        <v>4545</v>
      </c>
      <c r="AZ194" s="10" t="s">
        <v>4546</v>
      </c>
      <c r="BA194" s="10" t="s">
        <v>4547</v>
      </c>
      <c r="BB194" s="10">
        <v>9959907259</v>
      </c>
      <c r="BC194" s="10" t="s">
        <v>4546</v>
      </c>
      <c r="BD194" s="10" t="s">
        <v>435</v>
      </c>
    </row>
    <row r="195" spans="1:56" ht="14.5" x14ac:dyDescent="0.35">
      <c r="A195" s="9">
        <v>45211.853994699079</v>
      </c>
      <c r="B195" s="10" t="s">
        <v>553</v>
      </c>
      <c r="C195" s="10" t="s">
        <v>554</v>
      </c>
      <c r="D195" s="10" t="s">
        <v>555</v>
      </c>
      <c r="E195" s="10" t="s">
        <v>556</v>
      </c>
      <c r="F195" s="10" t="s">
        <v>557</v>
      </c>
      <c r="G195" s="10" t="s">
        <v>89</v>
      </c>
      <c r="H195" s="10">
        <v>8885484896</v>
      </c>
      <c r="I195" s="10" t="s">
        <v>553</v>
      </c>
      <c r="J195" s="10" t="s">
        <v>90</v>
      </c>
      <c r="K195" s="10" t="s">
        <v>91</v>
      </c>
      <c r="L195" s="1"/>
      <c r="M195" s="10" t="s">
        <v>92</v>
      </c>
      <c r="N195" s="10" t="s">
        <v>93</v>
      </c>
      <c r="O195" s="1"/>
      <c r="P195" s="1"/>
      <c r="Q195" s="1"/>
      <c r="R195" s="1"/>
      <c r="S195" s="1"/>
      <c r="T195" s="10">
        <v>2019</v>
      </c>
      <c r="U195" s="10" t="s">
        <v>94</v>
      </c>
      <c r="V195" s="10">
        <v>10</v>
      </c>
      <c r="W195" s="10">
        <v>600</v>
      </c>
      <c r="X195" s="10">
        <v>95</v>
      </c>
      <c r="Y195" s="12"/>
      <c r="Z195" s="10" t="s">
        <v>558</v>
      </c>
      <c r="AA195" s="10" t="s">
        <v>96</v>
      </c>
      <c r="AB195" s="10">
        <v>2021</v>
      </c>
      <c r="AC195" s="10">
        <v>980</v>
      </c>
      <c r="AD195" s="10">
        <v>1000</v>
      </c>
      <c r="AE195" s="13">
        <v>98</v>
      </c>
      <c r="AF195" s="13">
        <v>98</v>
      </c>
      <c r="AG195" s="13"/>
      <c r="AH195" s="10">
        <v>98</v>
      </c>
      <c r="AI195" s="10" t="s">
        <v>559</v>
      </c>
      <c r="AJ195" s="14">
        <v>38030</v>
      </c>
      <c r="AK195" s="10" t="s">
        <v>98</v>
      </c>
      <c r="AL195" s="10" t="s">
        <v>99</v>
      </c>
      <c r="AM195" s="10">
        <v>17347</v>
      </c>
      <c r="AN195" s="10">
        <v>9.07</v>
      </c>
      <c r="AO195" s="10">
        <v>0</v>
      </c>
      <c r="AP195" s="10">
        <v>0</v>
      </c>
      <c r="AQ195" s="10" t="s">
        <v>100</v>
      </c>
      <c r="AR195" s="10" t="s">
        <v>560</v>
      </c>
      <c r="AS195" s="10" t="s">
        <v>136</v>
      </c>
      <c r="AT195" s="10" t="s">
        <v>561</v>
      </c>
      <c r="AU195" s="10">
        <v>500047</v>
      </c>
      <c r="AV195" s="10" t="s">
        <v>562</v>
      </c>
      <c r="AW195" s="10" t="s">
        <v>561</v>
      </c>
      <c r="AX195" s="10">
        <v>500047</v>
      </c>
      <c r="AY195" s="10" t="s">
        <v>563</v>
      </c>
      <c r="AZ195" s="10">
        <v>9348484896</v>
      </c>
      <c r="BA195" s="10" t="s">
        <v>564</v>
      </c>
      <c r="BB195" s="10">
        <v>9000484896</v>
      </c>
      <c r="BC195" s="10" t="s">
        <v>552</v>
      </c>
      <c r="BD195" s="10" t="s">
        <v>565</v>
      </c>
    </row>
    <row r="196" spans="1:56" ht="14.5" x14ac:dyDescent="0.35">
      <c r="A196" s="9">
        <v>45211.830257719907</v>
      </c>
      <c r="B196" s="10" t="s">
        <v>3604</v>
      </c>
      <c r="C196" s="10" t="s">
        <v>3605</v>
      </c>
      <c r="D196" s="10" t="s">
        <v>3606</v>
      </c>
      <c r="E196" s="10" t="s">
        <v>3607</v>
      </c>
      <c r="F196" s="10" t="s">
        <v>3608</v>
      </c>
      <c r="G196" s="10" t="s">
        <v>89</v>
      </c>
      <c r="H196" s="15" t="s">
        <v>3609</v>
      </c>
      <c r="I196" s="10" t="s">
        <v>3604</v>
      </c>
      <c r="J196" s="10" t="s">
        <v>90</v>
      </c>
      <c r="K196" s="10" t="s">
        <v>91</v>
      </c>
      <c r="L196" s="1"/>
      <c r="M196" s="10" t="s">
        <v>92</v>
      </c>
      <c r="N196" s="10" t="s">
        <v>93</v>
      </c>
      <c r="O196" s="1"/>
      <c r="P196" s="1"/>
      <c r="Q196" s="1"/>
      <c r="R196" s="1"/>
      <c r="S196" s="1"/>
      <c r="T196" s="10">
        <v>2019</v>
      </c>
      <c r="U196" s="10" t="s">
        <v>94</v>
      </c>
      <c r="V196" s="10">
        <v>10</v>
      </c>
      <c r="W196" s="10">
        <v>10</v>
      </c>
      <c r="X196" s="10">
        <v>95</v>
      </c>
      <c r="Y196" s="12"/>
      <c r="Z196" s="10" t="s">
        <v>3610</v>
      </c>
      <c r="AA196" s="10" t="s">
        <v>96</v>
      </c>
      <c r="AB196" s="10">
        <v>2021</v>
      </c>
      <c r="AC196" s="10">
        <v>982</v>
      </c>
      <c r="AD196" s="10">
        <v>1000</v>
      </c>
      <c r="AE196" s="13">
        <v>98.2</v>
      </c>
      <c r="AF196" s="13">
        <v>98.2</v>
      </c>
      <c r="AG196" s="13"/>
      <c r="AH196" s="10">
        <v>98</v>
      </c>
      <c r="AI196" s="10" t="s">
        <v>3611</v>
      </c>
      <c r="AJ196" s="14">
        <v>38124</v>
      </c>
      <c r="AK196" s="10" t="s">
        <v>98</v>
      </c>
      <c r="AL196" s="10" t="s">
        <v>99</v>
      </c>
      <c r="AM196" s="10">
        <v>10082</v>
      </c>
      <c r="AN196" s="10">
        <v>9.44</v>
      </c>
      <c r="AO196" s="10">
        <v>0</v>
      </c>
      <c r="AP196" s="10">
        <v>0</v>
      </c>
      <c r="AQ196" s="10" t="s">
        <v>599</v>
      </c>
      <c r="AR196" s="10" t="s">
        <v>3612</v>
      </c>
      <c r="AS196" s="10" t="s">
        <v>102</v>
      </c>
      <c r="AT196" s="10" t="s">
        <v>3613</v>
      </c>
      <c r="AU196" s="10">
        <v>502001</v>
      </c>
      <c r="AV196" s="10" t="s">
        <v>3612</v>
      </c>
      <c r="AW196" s="10" t="s">
        <v>3613</v>
      </c>
      <c r="AX196" s="10">
        <v>502001</v>
      </c>
      <c r="AY196" s="10" t="s">
        <v>3614</v>
      </c>
      <c r="AZ196" s="10">
        <v>9701468346</v>
      </c>
      <c r="BA196" s="10" t="s">
        <v>3615</v>
      </c>
      <c r="BB196" s="10">
        <v>8074812528</v>
      </c>
      <c r="BC196" s="10" t="s">
        <v>210</v>
      </c>
      <c r="BD196" s="10" t="s">
        <v>2570</v>
      </c>
    </row>
    <row r="197" spans="1:56" ht="14.5" x14ac:dyDescent="0.35">
      <c r="A197" s="9">
        <v>45211.769443935184</v>
      </c>
      <c r="B197" s="10" t="s">
        <v>328</v>
      </c>
      <c r="C197" s="10" t="s">
        <v>329</v>
      </c>
      <c r="D197" s="10" t="s">
        <v>330</v>
      </c>
      <c r="E197" s="10" t="s">
        <v>331</v>
      </c>
      <c r="F197" s="10" t="s">
        <v>332</v>
      </c>
      <c r="G197" s="10" t="s">
        <v>89</v>
      </c>
      <c r="H197" s="10">
        <v>9989153451</v>
      </c>
      <c r="I197" s="10" t="s">
        <v>328</v>
      </c>
      <c r="J197" s="10" t="s">
        <v>90</v>
      </c>
      <c r="K197" s="10" t="s">
        <v>91</v>
      </c>
      <c r="L197" s="1"/>
      <c r="M197" s="10" t="s">
        <v>92</v>
      </c>
      <c r="N197" s="10" t="s">
        <v>93</v>
      </c>
      <c r="O197" s="1"/>
      <c r="P197" s="1"/>
      <c r="Q197" s="1"/>
      <c r="R197" s="1"/>
      <c r="S197" s="1"/>
      <c r="T197" s="10">
        <v>2019</v>
      </c>
      <c r="U197" s="10" t="s">
        <v>94</v>
      </c>
      <c r="V197" s="10">
        <v>9.8000000000000007</v>
      </c>
      <c r="W197" s="10">
        <v>600</v>
      </c>
      <c r="X197" s="10">
        <v>93.1</v>
      </c>
      <c r="Y197" s="12"/>
      <c r="Z197" s="10" t="s">
        <v>333</v>
      </c>
      <c r="AA197" s="10" t="s">
        <v>96</v>
      </c>
      <c r="AB197" s="10">
        <v>2021</v>
      </c>
      <c r="AC197" s="10">
        <v>982</v>
      </c>
      <c r="AD197" s="10">
        <v>1000</v>
      </c>
      <c r="AE197" s="13">
        <v>98.2</v>
      </c>
      <c r="AF197" s="13">
        <v>98.2</v>
      </c>
      <c r="AG197" s="13"/>
      <c r="AH197" s="10">
        <v>98.2</v>
      </c>
      <c r="AI197" s="10" t="s">
        <v>334</v>
      </c>
      <c r="AJ197" s="14">
        <v>37932</v>
      </c>
      <c r="AK197" s="10" t="s">
        <v>98</v>
      </c>
      <c r="AL197" s="10" t="s">
        <v>99</v>
      </c>
      <c r="AM197" s="10">
        <v>15217</v>
      </c>
      <c r="AN197" s="10">
        <v>8.31</v>
      </c>
      <c r="AO197" s="10">
        <v>0</v>
      </c>
      <c r="AP197" s="10">
        <v>0</v>
      </c>
      <c r="AQ197" s="10" t="s">
        <v>335</v>
      </c>
      <c r="AR197" s="10" t="s">
        <v>336</v>
      </c>
      <c r="AS197" s="10" t="s">
        <v>102</v>
      </c>
      <c r="AT197" s="10" t="s">
        <v>121</v>
      </c>
      <c r="AU197" s="10">
        <v>502103</v>
      </c>
      <c r="AV197" s="10" t="s">
        <v>337</v>
      </c>
      <c r="AW197" s="10" t="s">
        <v>338</v>
      </c>
      <c r="AX197" s="10">
        <v>502103</v>
      </c>
      <c r="AY197" s="10" t="s">
        <v>339</v>
      </c>
      <c r="AZ197" s="10">
        <v>9866741759</v>
      </c>
      <c r="BA197" s="10" t="s">
        <v>340</v>
      </c>
      <c r="BB197" s="10">
        <v>8008026054</v>
      </c>
      <c r="BC197" s="10" t="s">
        <v>341</v>
      </c>
      <c r="BD197" s="10" t="s">
        <v>157</v>
      </c>
    </row>
    <row r="198" spans="1:56" ht="14.5" x14ac:dyDescent="0.35">
      <c r="A198" s="9">
        <v>45211.890352256945</v>
      </c>
      <c r="B198" s="10" t="s">
        <v>4091</v>
      </c>
      <c r="C198" s="10" t="s">
        <v>4092</v>
      </c>
      <c r="D198" s="10" t="s">
        <v>4093</v>
      </c>
      <c r="E198" s="10" t="s">
        <v>4094</v>
      </c>
      <c r="F198" s="10" t="s">
        <v>4095</v>
      </c>
      <c r="G198" s="10" t="s">
        <v>89</v>
      </c>
      <c r="H198" s="10">
        <v>7993700504</v>
      </c>
      <c r="I198" s="10" t="s">
        <v>4096</v>
      </c>
      <c r="J198" s="10" t="s">
        <v>90</v>
      </c>
      <c r="K198" s="10" t="s">
        <v>91</v>
      </c>
      <c r="L198" s="1"/>
      <c r="M198" s="10" t="s">
        <v>92</v>
      </c>
      <c r="N198" s="10" t="s">
        <v>93</v>
      </c>
      <c r="O198" s="1"/>
      <c r="P198" s="1"/>
      <c r="Q198" s="1"/>
      <c r="R198" s="1"/>
      <c r="S198" s="1"/>
      <c r="T198" s="10">
        <v>2019</v>
      </c>
      <c r="U198" s="10" t="s">
        <v>94</v>
      </c>
      <c r="V198" s="10">
        <v>9.8000000000000007</v>
      </c>
      <c r="W198" s="10">
        <v>10</v>
      </c>
      <c r="X198" s="10">
        <v>93.1</v>
      </c>
      <c r="Y198" s="12"/>
      <c r="Z198" s="10" t="s">
        <v>4097</v>
      </c>
      <c r="AA198" s="10" t="s">
        <v>96</v>
      </c>
      <c r="AB198" s="10">
        <v>2021</v>
      </c>
      <c r="AC198" s="10">
        <v>982</v>
      </c>
      <c r="AD198" s="10">
        <v>1000</v>
      </c>
      <c r="AE198" s="13">
        <v>98.2</v>
      </c>
      <c r="AF198" s="13">
        <v>98.2</v>
      </c>
      <c r="AG198" s="13"/>
      <c r="AH198" s="10">
        <v>98.2</v>
      </c>
      <c r="AI198" s="10" t="s">
        <v>4098</v>
      </c>
      <c r="AJ198" s="14">
        <v>38160</v>
      </c>
      <c r="AK198" s="10" t="s">
        <v>98</v>
      </c>
      <c r="AL198" s="10" t="s">
        <v>99</v>
      </c>
      <c r="AM198" s="10">
        <v>15383</v>
      </c>
      <c r="AN198" s="10">
        <v>8.82</v>
      </c>
      <c r="AO198" s="10">
        <v>0</v>
      </c>
      <c r="AP198" s="10">
        <v>0</v>
      </c>
      <c r="AQ198" s="10" t="s">
        <v>117</v>
      </c>
      <c r="AR198" s="10" t="s">
        <v>4099</v>
      </c>
      <c r="AS198" s="10" t="s">
        <v>4100</v>
      </c>
      <c r="AT198" s="10" t="s">
        <v>103</v>
      </c>
      <c r="AU198" s="10">
        <v>500049</v>
      </c>
      <c r="AV198" s="10" t="s">
        <v>4099</v>
      </c>
      <c r="AW198" s="10" t="s">
        <v>103</v>
      </c>
      <c r="AX198" s="10">
        <v>500049</v>
      </c>
      <c r="AY198" s="10" t="s">
        <v>4101</v>
      </c>
      <c r="AZ198" s="10">
        <v>9951749359</v>
      </c>
      <c r="BA198" s="10" t="s">
        <v>4102</v>
      </c>
      <c r="BB198" s="10">
        <v>9603271514</v>
      </c>
      <c r="BC198" s="10" t="s">
        <v>198</v>
      </c>
      <c r="BD198" s="10" t="s">
        <v>125</v>
      </c>
    </row>
    <row r="199" spans="1:56" ht="14.5" x14ac:dyDescent="0.35">
      <c r="A199" s="9">
        <v>45213.48138701389</v>
      </c>
      <c r="B199" s="10" t="s">
        <v>4251</v>
      </c>
      <c r="C199" s="10" t="s">
        <v>4252</v>
      </c>
      <c r="D199" s="10" t="s">
        <v>4253</v>
      </c>
      <c r="E199" s="10" t="s">
        <v>4254</v>
      </c>
      <c r="F199" s="10" t="s">
        <v>4255</v>
      </c>
      <c r="G199" s="10" t="s">
        <v>89</v>
      </c>
      <c r="H199" s="10">
        <v>9959424235</v>
      </c>
      <c r="I199" s="10" t="s">
        <v>4251</v>
      </c>
      <c r="J199" s="10" t="s">
        <v>90</v>
      </c>
      <c r="K199" s="10" t="s">
        <v>91</v>
      </c>
      <c r="L199" s="1"/>
      <c r="M199" s="10" t="s">
        <v>92</v>
      </c>
      <c r="N199" s="10" t="s">
        <v>93</v>
      </c>
      <c r="O199" s="1"/>
      <c r="P199" s="1"/>
      <c r="Q199" s="1"/>
      <c r="R199" s="1"/>
      <c r="S199" s="1"/>
      <c r="T199" s="10">
        <v>2019</v>
      </c>
      <c r="U199" s="10" t="s">
        <v>94</v>
      </c>
      <c r="V199" s="10">
        <v>9.6999999999999993</v>
      </c>
      <c r="W199" s="10">
        <v>600</v>
      </c>
      <c r="X199" s="10">
        <v>92.15</v>
      </c>
      <c r="Y199" s="12"/>
      <c r="Z199" s="10" t="s">
        <v>4256</v>
      </c>
      <c r="AA199" s="10" t="s">
        <v>96</v>
      </c>
      <c r="AB199" s="10">
        <v>2021</v>
      </c>
      <c r="AC199" s="10">
        <v>982</v>
      </c>
      <c r="AD199" s="10">
        <v>1000</v>
      </c>
      <c r="AE199" s="13">
        <v>98.2</v>
      </c>
      <c r="AF199" s="13">
        <v>98.2</v>
      </c>
      <c r="AG199" s="13"/>
      <c r="AH199" s="10">
        <v>98.2</v>
      </c>
      <c r="AI199" s="10" t="s">
        <v>4257</v>
      </c>
      <c r="AJ199" s="14">
        <v>37938</v>
      </c>
      <c r="AK199" s="10" t="s">
        <v>116</v>
      </c>
      <c r="AL199" s="10" t="s">
        <v>99</v>
      </c>
      <c r="AM199" s="10">
        <v>9131</v>
      </c>
      <c r="AN199" s="10">
        <v>9.01</v>
      </c>
      <c r="AO199" s="10">
        <v>0</v>
      </c>
      <c r="AP199" s="10">
        <v>0</v>
      </c>
      <c r="AQ199" s="10" t="s">
        <v>4258</v>
      </c>
      <c r="AR199" s="10" t="s">
        <v>4259</v>
      </c>
      <c r="AS199" s="10" t="s">
        <v>136</v>
      </c>
      <c r="AT199" s="10" t="s">
        <v>137</v>
      </c>
      <c r="AU199" s="10">
        <v>500040</v>
      </c>
      <c r="AV199" s="10" t="s">
        <v>4259</v>
      </c>
      <c r="AW199" s="10" t="s">
        <v>137</v>
      </c>
      <c r="AX199" s="10">
        <v>500040</v>
      </c>
      <c r="AY199" s="10" t="s">
        <v>4260</v>
      </c>
      <c r="AZ199" s="10">
        <v>9247899470</v>
      </c>
      <c r="BA199" s="10" t="s">
        <v>4261</v>
      </c>
      <c r="BB199" s="10">
        <v>9291617242</v>
      </c>
      <c r="BC199" s="10" t="s">
        <v>604</v>
      </c>
      <c r="BD199" s="10" t="s">
        <v>2570</v>
      </c>
    </row>
    <row r="200" spans="1:56" ht="14.5" x14ac:dyDescent="0.35">
      <c r="A200" s="9">
        <v>45211.869589803246</v>
      </c>
      <c r="B200" s="10" t="s">
        <v>4487</v>
      </c>
      <c r="C200" s="10" t="s">
        <v>4488</v>
      </c>
      <c r="D200" s="10" t="s">
        <v>4489</v>
      </c>
      <c r="E200" s="10" t="s">
        <v>4490</v>
      </c>
      <c r="F200" s="10" t="s">
        <v>4491</v>
      </c>
      <c r="G200" s="10" t="s">
        <v>89</v>
      </c>
      <c r="H200" s="15" t="s">
        <v>4492</v>
      </c>
      <c r="I200" s="10" t="s">
        <v>4487</v>
      </c>
      <c r="J200" s="10" t="s">
        <v>90</v>
      </c>
      <c r="K200" s="10" t="s">
        <v>91</v>
      </c>
      <c r="L200" s="1"/>
      <c r="M200" s="10" t="s">
        <v>92</v>
      </c>
      <c r="N200" s="10" t="s">
        <v>93</v>
      </c>
      <c r="O200" s="1"/>
      <c r="P200" s="1"/>
      <c r="Q200" s="1"/>
      <c r="R200" s="1"/>
      <c r="S200" s="1"/>
      <c r="T200" s="10">
        <v>2019</v>
      </c>
      <c r="U200" s="10" t="s">
        <v>94</v>
      </c>
      <c r="V200" s="10">
        <v>9.6999999999999993</v>
      </c>
      <c r="W200" s="10">
        <v>600</v>
      </c>
      <c r="X200" s="10">
        <v>92.15</v>
      </c>
      <c r="Y200" s="12"/>
      <c r="Z200" s="10" t="s">
        <v>4493</v>
      </c>
      <c r="AA200" s="10" t="s">
        <v>96</v>
      </c>
      <c r="AB200" s="10">
        <v>2021</v>
      </c>
      <c r="AC200" s="10">
        <v>982</v>
      </c>
      <c r="AD200" s="10">
        <v>1000</v>
      </c>
      <c r="AE200" s="13">
        <v>98.2</v>
      </c>
      <c r="AF200" s="13">
        <v>98.2</v>
      </c>
      <c r="AG200" s="13"/>
      <c r="AH200" s="10">
        <v>98</v>
      </c>
      <c r="AI200" s="10" t="s">
        <v>4494</v>
      </c>
      <c r="AJ200" s="14">
        <v>37890</v>
      </c>
      <c r="AK200" s="10" t="s">
        <v>98</v>
      </c>
      <c r="AL200" s="10" t="s">
        <v>99</v>
      </c>
      <c r="AM200" s="10">
        <v>14679</v>
      </c>
      <c r="AN200" s="10">
        <v>8.8000000000000007</v>
      </c>
      <c r="AO200" s="10">
        <v>0</v>
      </c>
      <c r="AP200" s="10">
        <v>0</v>
      </c>
      <c r="AQ200" s="10" t="s">
        <v>704</v>
      </c>
      <c r="AR200" s="10" t="s">
        <v>4495</v>
      </c>
      <c r="AS200" s="10" t="s">
        <v>102</v>
      </c>
      <c r="AT200" s="10" t="s">
        <v>719</v>
      </c>
      <c r="AU200" s="10">
        <v>504208</v>
      </c>
      <c r="AV200" s="10" t="s">
        <v>4496</v>
      </c>
      <c r="AW200" s="10" t="s">
        <v>719</v>
      </c>
      <c r="AX200" s="10">
        <v>504208</v>
      </c>
      <c r="AY200" s="10" t="s">
        <v>4497</v>
      </c>
      <c r="AZ200" s="10">
        <v>9247323425</v>
      </c>
      <c r="BA200" s="10" t="s">
        <v>4498</v>
      </c>
      <c r="BB200" s="10">
        <v>9291681331</v>
      </c>
      <c r="BC200" s="10" t="s">
        <v>106</v>
      </c>
      <c r="BD200" s="10" t="s">
        <v>4499</v>
      </c>
    </row>
    <row r="201" spans="1:56" ht="14.5" x14ac:dyDescent="0.35">
      <c r="A201" s="9">
        <v>45211.88471875</v>
      </c>
      <c r="B201" s="10" t="s">
        <v>512</v>
      </c>
      <c r="C201" s="10" t="s">
        <v>513</v>
      </c>
      <c r="D201" s="10" t="s">
        <v>514</v>
      </c>
      <c r="E201" s="10" t="s">
        <v>515</v>
      </c>
      <c r="F201" s="10" t="s">
        <v>516</v>
      </c>
      <c r="G201" s="10" t="s">
        <v>89</v>
      </c>
      <c r="H201" s="10">
        <v>7981117447</v>
      </c>
      <c r="I201" s="10" t="s">
        <v>512</v>
      </c>
      <c r="J201" s="10" t="s">
        <v>90</v>
      </c>
      <c r="K201" s="10" t="s">
        <v>91</v>
      </c>
      <c r="L201" s="1"/>
      <c r="M201" s="10" t="s">
        <v>92</v>
      </c>
      <c r="N201" s="10" t="s">
        <v>93</v>
      </c>
      <c r="O201" s="1"/>
      <c r="P201" s="1"/>
      <c r="Q201" s="1"/>
      <c r="R201" s="1"/>
      <c r="S201" s="1"/>
      <c r="T201" s="10">
        <v>2019</v>
      </c>
      <c r="U201" s="10" t="s">
        <v>94</v>
      </c>
      <c r="V201" s="10">
        <v>9.5</v>
      </c>
      <c r="W201" s="10">
        <v>10</v>
      </c>
      <c r="X201" s="10">
        <v>85.5</v>
      </c>
      <c r="Y201" s="12"/>
      <c r="Z201" s="10" t="s">
        <v>517</v>
      </c>
      <c r="AA201" s="10" t="s">
        <v>96</v>
      </c>
      <c r="AB201" s="10">
        <v>2021</v>
      </c>
      <c r="AC201" s="10">
        <v>982</v>
      </c>
      <c r="AD201" s="10">
        <v>1000</v>
      </c>
      <c r="AE201" s="13">
        <v>98.2</v>
      </c>
      <c r="AF201" s="13">
        <v>98.2</v>
      </c>
      <c r="AG201" s="13"/>
      <c r="AH201" s="10">
        <v>98.2</v>
      </c>
      <c r="AI201" s="10" t="s">
        <v>518</v>
      </c>
      <c r="AJ201" s="14">
        <v>37820</v>
      </c>
      <c r="AK201" s="10" t="s">
        <v>116</v>
      </c>
      <c r="AL201" s="10" t="s">
        <v>99</v>
      </c>
      <c r="AM201" s="10">
        <v>11605</v>
      </c>
      <c r="AN201" s="10">
        <v>8.66</v>
      </c>
      <c r="AO201" s="10">
        <v>0</v>
      </c>
      <c r="AP201" s="10">
        <v>0</v>
      </c>
      <c r="AQ201" s="10" t="s">
        <v>519</v>
      </c>
      <c r="AR201" s="10" t="s">
        <v>520</v>
      </c>
      <c r="AS201" s="10" t="s">
        <v>102</v>
      </c>
      <c r="AT201" s="10" t="s">
        <v>521</v>
      </c>
      <c r="AU201" s="10">
        <v>508246</v>
      </c>
      <c r="AV201" s="10" t="s">
        <v>520</v>
      </c>
      <c r="AW201" s="10" t="s">
        <v>521</v>
      </c>
      <c r="AX201" s="10">
        <v>508246</v>
      </c>
      <c r="AY201" s="10" t="s">
        <v>522</v>
      </c>
      <c r="AZ201" s="10">
        <v>9989135939</v>
      </c>
      <c r="BA201" s="10" t="s">
        <v>523</v>
      </c>
      <c r="BB201" s="10">
        <v>9989135939</v>
      </c>
      <c r="BC201" s="10" t="s">
        <v>524</v>
      </c>
      <c r="BD201" s="10" t="s">
        <v>524</v>
      </c>
    </row>
    <row r="202" spans="1:56" ht="14.5" x14ac:dyDescent="0.35">
      <c r="A202" s="9">
        <v>45211.791755486112</v>
      </c>
      <c r="B202" s="10" t="s">
        <v>4867</v>
      </c>
      <c r="C202" s="10" t="s">
        <v>4868</v>
      </c>
      <c r="D202" s="10" t="s">
        <v>4869</v>
      </c>
      <c r="E202" s="10" t="s">
        <v>4870</v>
      </c>
      <c r="F202" s="10" t="s">
        <v>4871</v>
      </c>
      <c r="G202" s="10" t="s">
        <v>89</v>
      </c>
      <c r="H202" s="10">
        <v>9346407100</v>
      </c>
      <c r="I202" s="10" t="s">
        <v>4867</v>
      </c>
      <c r="J202" s="10" t="s">
        <v>90</v>
      </c>
      <c r="K202" s="10" t="s">
        <v>91</v>
      </c>
      <c r="L202" s="1"/>
      <c r="M202" s="10" t="s">
        <v>92</v>
      </c>
      <c r="N202" s="10" t="s">
        <v>93</v>
      </c>
      <c r="O202" s="1"/>
      <c r="P202" s="1"/>
      <c r="Q202" s="1"/>
      <c r="R202" s="1"/>
      <c r="S202" s="1"/>
      <c r="T202" s="10">
        <v>2019</v>
      </c>
      <c r="U202" s="10" t="s">
        <v>94</v>
      </c>
      <c r="V202" s="10">
        <v>9.1999999999999993</v>
      </c>
      <c r="W202" s="10">
        <v>600</v>
      </c>
      <c r="X202" s="10">
        <v>87.4</v>
      </c>
      <c r="Y202" s="12"/>
      <c r="Z202" s="10" t="s">
        <v>4872</v>
      </c>
      <c r="AA202" s="10" t="s">
        <v>96</v>
      </c>
      <c r="AB202" s="10">
        <v>2021</v>
      </c>
      <c r="AC202" s="10">
        <v>982</v>
      </c>
      <c r="AD202" s="10">
        <v>1000</v>
      </c>
      <c r="AE202" s="13">
        <v>98.2</v>
      </c>
      <c r="AF202" s="13">
        <v>98.2</v>
      </c>
      <c r="AG202" s="13"/>
      <c r="AH202" s="10">
        <v>98.2</v>
      </c>
      <c r="AI202" s="10" t="s">
        <v>4873</v>
      </c>
      <c r="AJ202" s="14">
        <v>38084</v>
      </c>
      <c r="AK202" s="10" t="s">
        <v>98</v>
      </c>
      <c r="AL202" s="10" t="s">
        <v>99</v>
      </c>
      <c r="AM202" s="10">
        <v>18678</v>
      </c>
      <c r="AN202" s="10">
        <v>8.9499999999999993</v>
      </c>
      <c r="AO202" s="10">
        <v>0</v>
      </c>
      <c r="AP202" s="10">
        <v>0</v>
      </c>
      <c r="AQ202" s="10" t="s">
        <v>117</v>
      </c>
      <c r="AR202" s="10" t="s">
        <v>4874</v>
      </c>
      <c r="AS202" s="10" t="s">
        <v>102</v>
      </c>
      <c r="AT202" s="10" t="s">
        <v>535</v>
      </c>
      <c r="AU202" s="10">
        <v>503002</v>
      </c>
      <c r="AV202" s="10" t="s">
        <v>4874</v>
      </c>
      <c r="AW202" s="10" t="s">
        <v>535</v>
      </c>
      <c r="AX202" s="10">
        <v>503002</v>
      </c>
      <c r="AY202" s="10" t="s">
        <v>4875</v>
      </c>
      <c r="AZ202" s="10">
        <v>9440465668</v>
      </c>
      <c r="BA202" s="10" t="s">
        <v>4876</v>
      </c>
      <c r="BB202" s="10">
        <v>9492795168</v>
      </c>
      <c r="BC202" s="10" t="s">
        <v>4877</v>
      </c>
      <c r="BD202" s="10" t="s">
        <v>4877</v>
      </c>
    </row>
    <row r="203" spans="1:56" ht="14.5" x14ac:dyDescent="0.35">
      <c r="A203" s="9">
        <v>45211.711800081015</v>
      </c>
      <c r="B203" s="10" t="s">
        <v>5138</v>
      </c>
      <c r="C203" s="10" t="s">
        <v>5139</v>
      </c>
      <c r="D203" s="10" t="s">
        <v>5140</v>
      </c>
      <c r="E203" s="10" t="s">
        <v>5141</v>
      </c>
      <c r="F203" s="10" t="s">
        <v>5142</v>
      </c>
      <c r="G203" s="10" t="s">
        <v>89</v>
      </c>
      <c r="H203" s="10">
        <v>9392404440</v>
      </c>
      <c r="I203" s="10" t="s">
        <v>5138</v>
      </c>
      <c r="J203" s="10" t="s">
        <v>90</v>
      </c>
      <c r="K203" s="10" t="s">
        <v>91</v>
      </c>
      <c r="L203" s="1"/>
      <c r="M203" s="10" t="s">
        <v>92</v>
      </c>
      <c r="N203" s="10" t="s">
        <v>93</v>
      </c>
      <c r="O203" s="1"/>
      <c r="P203" s="1"/>
      <c r="Q203" s="1"/>
      <c r="R203" s="1"/>
      <c r="S203" s="1"/>
      <c r="T203" s="10">
        <v>2019</v>
      </c>
      <c r="U203" s="10" t="s">
        <v>94</v>
      </c>
      <c r="V203" s="10">
        <v>9.8000000000000007</v>
      </c>
      <c r="W203" s="10">
        <v>10</v>
      </c>
      <c r="X203" s="10">
        <v>93.1</v>
      </c>
      <c r="Y203" s="12"/>
      <c r="Z203" s="10" t="s">
        <v>5143</v>
      </c>
      <c r="AA203" s="10" t="s">
        <v>96</v>
      </c>
      <c r="AB203" s="10">
        <v>2021</v>
      </c>
      <c r="AC203" s="10">
        <v>982</v>
      </c>
      <c r="AD203" s="10">
        <v>1000</v>
      </c>
      <c r="AE203" s="13">
        <v>98.2</v>
      </c>
      <c r="AF203" s="13">
        <v>98.2</v>
      </c>
      <c r="AG203" s="13"/>
      <c r="AH203" s="10">
        <v>98.2</v>
      </c>
      <c r="AI203" s="10" t="s">
        <v>5144</v>
      </c>
      <c r="AJ203" s="14">
        <v>37848</v>
      </c>
      <c r="AK203" s="10" t="s">
        <v>116</v>
      </c>
      <c r="AL203" s="10" t="s">
        <v>99</v>
      </c>
      <c r="AM203" s="10">
        <v>24328</v>
      </c>
      <c r="AN203" s="10">
        <v>8.01</v>
      </c>
      <c r="AO203" s="10">
        <v>0</v>
      </c>
      <c r="AP203" s="10">
        <v>0</v>
      </c>
      <c r="AQ203" s="10" t="s">
        <v>377</v>
      </c>
      <c r="AR203" s="10" t="s">
        <v>5145</v>
      </c>
      <c r="AS203" s="10" t="s">
        <v>152</v>
      </c>
      <c r="AT203" s="10" t="s">
        <v>5146</v>
      </c>
      <c r="AU203" s="10">
        <v>505209</v>
      </c>
      <c r="AV203" s="10" t="s">
        <v>5147</v>
      </c>
      <c r="AW203" s="10" t="s">
        <v>5146</v>
      </c>
      <c r="AX203" s="10">
        <v>505209</v>
      </c>
      <c r="AY203" s="10" t="s">
        <v>5148</v>
      </c>
      <c r="AZ203" s="10">
        <v>9491951208</v>
      </c>
      <c r="BA203" s="10" t="s">
        <v>5149</v>
      </c>
      <c r="BB203" s="10">
        <v>8341510234</v>
      </c>
      <c r="BC203" s="10" t="s">
        <v>5150</v>
      </c>
      <c r="BD203" s="10" t="s">
        <v>450</v>
      </c>
    </row>
    <row r="204" spans="1:56" ht="14.5" x14ac:dyDescent="0.35">
      <c r="A204" s="9">
        <v>45211.813645243055</v>
      </c>
      <c r="B204" s="10" t="s">
        <v>3730</v>
      </c>
      <c r="C204" s="10" t="s">
        <v>3731</v>
      </c>
      <c r="D204" s="10" t="s">
        <v>3732</v>
      </c>
      <c r="E204" s="10" t="s">
        <v>3733</v>
      </c>
      <c r="F204" s="10" t="s">
        <v>3734</v>
      </c>
      <c r="G204" s="10" t="s">
        <v>89</v>
      </c>
      <c r="H204" s="10">
        <v>7569838396</v>
      </c>
      <c r="I204" s="10" t="s">
        <v>3730</v>
      </c>
      <c r="J204" s="10" t="s">
        <v>90</v>
      </c>
      <c r="K204" s="10" t="s">
        <v>91</v>
      </c>
      <c r="L204" s="1"/>
      <c r="M204" s="10" t="s">
        <v>92</v>
      </c>
      <c r="N204" s="10" t="s">
        <v>93</v>
      </c>
      <c r="O204" s="1"/>
      <c r="P204" s="1"/>
      <c r="Q204" s="1"/>
      <c r="R204" s="1"/>
      <c r="S204" s="1"/>
      <c r="T204" s="10">
        <v>2019</v>
      </c>
      <c r="U204" s="10" t="s">
        <v>223</v>
      </c>
      <c r="V204" s="10">
        <v>439</v>
      </c>
      <c r="W204" s="10">
        <v>500</v>
      </c>
      <c r="X204" s="10">
        <v>87.8</v>
      </c>
      <c r="Y204" s="12"/>
      <c r="Z204" s="10" t="s">
        <v>3735</v>
      </c>
      <c r="AA204" s="10" t="s">
        <v>96</v>
      </c>
      <c r="AB204" s="10">
        <v>2021</v>
      </c>
      <c r="AC204" s="10">
        <v>984</v>
      </c>
      <c r="AD204" s="10">
        <v>1000</v>
      </c>
      <c r="AE204" s="13">
        <v>98.4</v>
      </c>
      <c r="AF204" s="13">
        <v>98.4</v>
      </c>
      <c r="AG204" s="13"/>
      <c r="AH204" s="10">
        <v>98.4</v>
      </c>
      <c r="AI204" s="10" t="s">
        <v>164</v>
      </c>
      <c r="AJ204" s="14">
        <v>38144</v>
      </c>
      <c r="AK204" s="10" t="s">
        <v>98</v>
      </c>
      <c r="AL204" s="10" t="s">
        <v>99</v>
      </c>
      <c r="AM204" s="10">
        <v>10351</v>
      </c>
      <c r="AN204" s="10">
        <v>9.02</v>
      </c>
      <c r="AO204" s="10">
        <v>0</v>
      </c>
      <c r="AP204" s="10">
        <v>0</v>
      </c>
      <c r="AQ204" s="10" t="s">
        <v>3736</v>
      </c>
      <c r="AR204" s="10" t="s">
        <v>3737</v>
      </c>
      <c r="AS204" s="10" t="s">
        <v>102</v>
      </c>
      <c r="AT204" s="10" t="s">
        <v>103</v>
      </c>
      <c r="AU204" s="10">
        <v>500067</v>
      </c>
      <c r="AV204" s="10" t="s">
        <v>3737</v>
      </c>
      <c r="AW204" s="10" t="s">
        <v>103</v>
      </c>
      <c r="AX204" s="10">
        <v>500067</v>
      </c>
      <c r="AY204" s="10" t="s">
        <v>3738</v>
      </c>
      <c r="AZ204" s="10">
        <v>9440066801</v>
      </c>
      <c r="BA204" s="10" t="s">
        <v>3739</v>
      </c>
      <c r="BB204" s="10">
        <v>9949770202</v>
      </c>
      <c r="BC204" s="10" t="s">
        <v>3740</v>
      </c>
      <c r="BD204" s="10" t="s">
        <v>125</v>
      </c>
    </row>
    <row r="205" spans="1:56" ht="14.5" x14ac:dyDescent="0.35">
      <c r="A205" s="9">
        <v>45211.90163980324</v>
      </c>
      <c r="B205" s="10" t="s">
        <v>4421</v>
      </c>
      <c r="C205" s="10" t="s">
        <v>4422</v>
      </c>
      <c r="D205" s="10" t="s">
        <v>4423</v>
      </c>
      <c r="E205" s="10" t="s">
        <v>4424</v>
      </c>
      <c r="F205" s="10" t="s">
        <v>4425</v>
      </c>
      <c r="G205" s="10" t="s">
        <v>89</v>
      </c>
      <c r="H205" s="10">
        <v>9392554280</v>
      </c>
      <c r="I205" s="10" t="s">
        <v>4421</v>
      </c>
      <c r="J205" s="10" t="s">
        <v>90</v>
      </c>
      <c r="K205" s="10" t="s">
        <v>91</v>
      </c>
      <c r="L205" s="1"/>
      <c r="M205" s="10" t="s">
        <v>92</v>
      </c>
      <c r="N205" s="10" t="s">
        <v>93</v>
      </c>
      <c r="O205" s="1"/>
      <c r="P205" s="1"/>
      <c r="Q205" s="1"/>
      <c r="R205" s="1"/>
      <c r="S205" s="1"/>
      <c r="T205" s="10">
        <v>2019</v>
      </c>
      <c r="U205" s="10" t="s">
        <v>94</v>
      </c>
      <c r="V205" s="10">
        <v>9.5</v>
      </c>
      <c r="W205" s="10">
        <v>10</v>
      </c>
      <c r="X205" s="10">
        <v>90.25</v>
      </c>
      <c r="Y205" s="12"/>
      <c r="Z205" s="10" t="s">
        <v>4426</v>
      </c>
      <c r="AA205" s="10" t="s">
        <v>96</v>
      </c>
      <c r="AB205" s="10">
        <v>2021</v>
      </c>
      <c r="AC205" s="10">
        <v>984</v>
      </c>
      <c r="AD205" s="10">
        <v>1000</v>
      </c>
      <c r="AE205" s="13">
        <v>98.4</v>
      </c>
      <c r="AF205" s="13">
        <v>98.4</v>
      </c>
      <c r="AG205" s="13"/>
      <c r="AH205" s="10">
        <v>98.2</v>
      </c>
      <c r="AI205" s="10" t="s">
        <v>4427</v>
      </c>
      <c r="AJ205" s="14">
        <v>37298</v>
      </c>
      <c r="AK205" s="10" t="s">
        <v>116</v>
      </c>
      <c r="AL205" s="10" t="s">
        <v>99</v>
      </c>
      <c r="AM205" s="10">
        <v>13769</v>
      </c>
      <c r="AN205" s="10">
        <v>7.9</v>
      </c>
      <c r="AO205" s="10">
        <v>0</v>
      </c>
      <c r="AP205" s="10">
        <v>0</v>
      </c>
      <c r="AQ205" s="10" t="s">
        <v>179</v>
      </c>
      <c r="AR205" s="10" t="s">
        <v>4428</v>
      </c>
      <c r="AS205" s="10" t="s">
        <v>2324</v>
      </c>
      <c r="AT205" s="10" t="s">
        <v>103</v>
      </c>
      <c r="AU205" s="10">
        <v>508256</v>
      </c>
      <c r="AV205" s="10" t="s">
        <v>4428</v>
      </c>
      <c r="AW205" s="10" t="s">
        <v>103</v>
      </c>
      <c r="AX205" s="10">
        <v>508256</v>
      </c>
      <c r="AY205" s="10" t="s">
        <v>4429</v>
      </c>
      <c r="AZ205" s="10">
        <v>8096258047</v>
      </c>
      <c r="BA205" s="10" t="s">
        <v>4430</v>
      </c>
      <c r="BB205" s="10">
        <v>7569826346</v>
      </c>
      <c r="BC205" s="10" t="s">
        <v>449</v>
      </c>
      <c r="BD205" s="10" t="s">
        <v>4431</v>
      </c>
    </row>
    <row r="206" spans="1:56" ht="14.5" x14ac:dyDescent="0.35">
      <c r="A206" s="9">
        <v>45211.797528078707</v>
      </c>
      <c r="B206" s="10" t="s">
        <v>451</v>
      </c>
      <c r="C206" s="10" t="s">
        <v>452</v>
      </c>
      <c r="D206" s="10" t="s">
        <v>453</v>
      </c>
      <c r="E206" s="10" t="s">
        <v>454</v>
      </c>
      <c r="F206" s="10" t="s">
        <v>455</v>
      </c>
      <c r="G206" s="10" t="s">
        <v>89</v>
      </c>
      <c r="H206" s="10">
        <v>9346347269</v>
      </c>
      <c r="I206" s="10" t="s">
        <v>451</v>
      </c>
      <c r="J206" s="10" t="s">
        <v>90</v>
      </c>
      <c r="K206" s="10" t="s">
        <v>91</v>
      </c>
      <c r="L206" s="1"/>
      <c r="M206" s="10" t="s">
        <v>92</v>
      </c>
      <c r="N206" s="10" t="s">
        <v>93</v>
      </c>
      <c r="O206" s="1"/>
      <c r="P206" s="1"/>
      <c r="Q206" s="1"/>
      <c r="R206" s="1"/>
      <c r="S206" s="1"/>
      <c r="T206" s="10">
        <v>2019</v>
      </c>
      <c r="U206" s="10" t="s">
        <v>94</v>
      </c>
      <c r="V206" s="10">
        <v>10</v>
      </c>
      <c r="W206" s="10">
        <v>600</v>
      </c>
      <c r="X206" s="10">
        <v>95</v>
      </c>
      <c r="Y206" s="12"/>
      <c r="Z206" s="10" t="s">
        <v>456</v>
      </c>
      <c r="AA206" s="10" t="s">
        <v>96</v>
      </c>
      <c r="AB206" s="10">
        <v>2021</v>
      </c>
      <c r="AC206" s="10">
        <v>984</v>
      </c>
      <c r="AD206" s="10">
        <v>1000</v>
      </c>
      <c r="AE206" s="13">
        <v>98.4</v>
      </c>
      <c r="AF206" s="13">
        <v>98.4</v>
      </c>
      <c r="AG206" s="13"/>
      <c r="AH206" s="10">
        <v>98.4</v>
      </c>
      <c r="AI206" s="10" t="s">
        <v>457</v>
      </c>
      <c r="AJ206" s="14">
        <v>37996</v>
      </c>
      <c r="AK206" s="10" t="s">
        <v>98</v>
      </c>
      <c r="AL206" s="10" t="s">
        <v>99</v>
      </c>
      <c r="AM206" s="10">
        <v>9108</v>
      </c>
      <c r="AN206" s="10">
        <v>9.17</v>
      </c>
      <c r="AO206" s="10">
        <v>0</v>
      </c>
      <c r="AP206" s="10">
        <v>0</v>
      </c>
      <c r="AQ206" s="10" t="s">
        <v>458</v>
      </c>
      <c r="AR206" s="10" t="s">
        <v>459</v>
      </c>
      <c r="AS206" s="10" t="s">
        <v>152</v>
      </c>
      <c r="AT206" s="10" t="s">
        <v>119</v>
      </c>
      <c r="AU206" s="10">
        <v>501401</v>
      </c>
      <c r="AV206" s="10" t="s">
        <v>460</v>
      </c>
      <c r="AW206" s="10" t="s">
        <v>119</v>
      </c>
      <c r="AX206" s="10">
        <v>501401</v>
      </c>
      <c r="AY206" s="10" t="s">
        <v>461</v>
      </c>
      <c r="AZ206" s="10">
        <v>9346344329</v>
      </c>
      <c r="BA206" s="10" t="s">
        <v>462</v>
      </c>
      <c r="BB206" s="10">
        <v>9951394107</v>
      </c>
      <c r="BC206" s="10" t="s">
        <v>463</v>
      </c>
      <c r="BD206" s="10" t="s">
        <v>450</v>
      </c>
    </row>
    <row r="207" spans="1:56" ht="14.5" x14ac:dyDescent="0.35">
      <c r="A207" s="9">
        <v>45211.818202754628</v>
      </c>
      <c r="B207" s="10" t="s">
        <v>3566</v>
      </c>
      <c r="C207" s="10" t="s">
        <v>3567</v>
      </c>
      <c r="D207" s="10" t="s">
        <v>3568</v>
      </c>
      <c r="E207" s="10" t="s">
        <v>3569</v>
      </c>
      <c r="F207" s="10" t="s">
        <v>3570</v>
      </c>
      <c r="G207" s="10" t="s">
        <v>89</v>
      </c>
      <c r="H207" s="10">
        <v>9340133260</v>
      </c>
      <c r="I207" s="10" t="s">
        <v>3566</v>
      </c>
      <c r="J207" s="10" t="s">
        <v>90</v>
      </c>
      <c r="K207" s="10" t="s">
        <v>91</v>
      </c>
      <c r="L207" s="1"/>
      <c r="M207" s="10" t="s">
        <v>92</v>
      </c>
      <c r="N207" s="10" t="s">
        <v>93</v>
      </c>
      <c r="O207" s="1"/>
      <c r="P207" s="1"/>
      <c r="Q207" s="1"/>
      <c r="R207" s="1"/>
      <c r="S207" s="1"/>
      <c r="T207" s="10">
        <v>2019</v>
      </c>
      <c r="U207" s="10" t="s">
        <v>94</v>
      </c>
      <c r="V207" s="10">
        <v>9.8000000000000007</v>
      </c>
      <c r="W207" s="10">
        <v>10</v>
      </c>
      <c r="X207" s="10">
        <v>88.2</v>
      </c>
      <c r="Y207" s="12"/>
      <c r="Z207" s="10" t="s">
        <v>3571</v>
      </c>
      <c r="AA207" s="10" t="s">
        <v>96</v>
      </c>
      <c r="AB207" s="10">
        <v>2021</v>
      </c>
      <c r="AC207" s="10">
        <v>986</v>
      </c>
      <c r="AD207" s="10">
        <v>1000</v>
      </c>
      <c r="AE207" s="13">
        <v>98.6</v>
      </c>
      <c r="AF207" s="13">
        <v>98.6</v>
      </c>
      <c r="AG207" s="13"/>
      <c r="AH207" s="10">
        <v>98.6</v>
      </c>
      <c r="AI207" s="10" t="s">
        <v>3572</v>
      </c>
      <c r="AJ207" s="14">
        <v>38571</v>
      </c>
      <c r="AK207" s="10" t="s">
        <v>98</v>
      </c>
      <c r="AL207" s="10" t="s">
        <v>99</v>
      </c>
      <c r="AM207" s="10">
        <v>16635</v>
      </c>
      <c r="AN207" s="10">
        <v>9.25</v>
      </c>
      <c r="AO207" s="10">
        <v>0</v>
      </c>
      <c r="AP207" s="10">
        <v>0</v>
      </c>
      <c r="AQ207" s="10" t="s">
        <v>3573</v>
      </c>
      <c r="AR207" s="10" t="s">
        <v>3574</v>
      </c>
      <c r="AS207" s="10" t="s">
        <v>102</v>
      </c>
      <c r="AT207" s="10" t="s">
        <v>805</v>
      </c>
      <c r="AU207" s="10">
        <v>500015</v>
      </c>
      <c r="AV207" s="10" t="s">
        <v>3575</v>
      </c>
      <c r="AW207" s="10" t="s">
        <v>805</v>
      </c>
      <c r="AX207" s="10">
        <v>500015</v>
      </c>
      <c r="AY207" s="10" t="s">
        <v>3576</v>
      </c>
      <c r="AZ207" s="10">
        <v>7087536743</v>
      </c>
      <c r="BA207" s="10" t="s">
        <v>3577</v>
      </c>
      <c r="BB207" s="10">
        <v>9052749496</v>
      </c>
      <c r="BC207" s="10" t="s">
        <v>3578</v>
      </c>
      <c r="BD207" s="10" t="s">
        <v>578</v>
      </c>
    </row>
    <row r="208" spans="1:56" ht="14.5" x14ac:dyDescent="0.35">
      <c r="A208" s="9">
        <v>45211.834018738431</v>
      </c>
      <c r="B208" s="10" t="s">
        <v>3919</v>
      </c>
      <c r="C208" s="10" t="s">
        <v>3920</v>
      </c>
      <c r="D208" s="10" t="s">
        <v>3921</v>
      </c>
      <c r="E208" s="10" t="s">
        <v>3922</v>
      </c>
      <c r="F208" s="10" t="s">
        <v>3923</v>
      </c>
      <c r="G208" s="10" t="s">
        <v>89</v>
      </c>
      <c r="H208" s="10">
        <v>9390829965</v>
      </c>
      <c r="I208" s="10" t="s">
        <v>3919</v>
      </c>
      <c r="J208" s="10" t="s">
        <v>90</v>
      </c>
      <c r="K208" s="10" t="s">
        <v>91</v>
      </c>
      <c r="L208" s="1"/>
      <c r="M208" s="10" t="s">
        <v>92</v>
      </c>
      <c r="N208" s="10" t="s">
        <v>93</v>
      </c>
      <c r="O208" s="1"/>
      <c r="P208" s="1"/>
      <c r="Q208" s="1"/>
      <c r="R208" s="1"/>
      <c r="S208" s="1"/>
      <c r="T208" s="10">
        <v>2019</v>
      </c>
      <c r="U208" s="10" t="s">
        <v>94</v>
      </c>
      <c r="V208" s="10">
        <v>9.8000000000000007</v>
      </c>
      <c r="W208" s="10">
        <v>10</v>
      </c>
      <c r="X208" s="10">
        <v>93.1</v>
      </c>
      <c r="Y208" s="12"/>
      <c r="Z208" s="10" t="s">
        <v>3924</v>
      </c>
      <c r="AA208" s="10" t="s">
        <v>96</v>
      </c>
      <c r="AB208" s="10">
        <v>2021</v>
      </c>
      <c r="AC208" s="10">
        <v>986</v>
      </c>
      <c r="AD208" s="10">
        <v>1000</v>
      </c>
      <c r="AE208" s="13">
        <v>98.6</v>
      </c>
      <c r="AF208" s="13">
        <v>98.6</v>
      </c>
      <c r="AG208" s="13"/>
      <c r="AH208" s="10">
        <v>98.6</v>
      </c>
      <c r="AI208" s="10" t="s">
        <v>3925</v>
      </c>
      <c r="AJ208" s="14">
        <v>37998</v>
      </c>
      <c r="AK208" s="10" t="s">
        <v>98</v>
      </c>
      <c r="AL208" s="10" t="s">
        <v>99</v>
      </c>
      <c r="AM208" s="10">
        <v>12367</v>
      </c>
      <c r="AN208" s="10">
        <v>9.2100000000000009</v>
      </c>
      <c r="AO208" s="10">
        <v>0</v>
      </c>
      <c r="AP208" s="10">
        <v>0</v>
      </c>
      <c r="AQ208" s="10" t="s">
        <v>117</v>
      </c>
      <c r="AR208" s="10" t="s">
        <v>3926</v>
      </c>
      <c r="AS208" s="10" t="s">
        <v>102</v>
      </c>
      <c r="AT208" s="10" t="s">
        <v>103</v>
      </c>
      <c r="AU208" s="10">
        <v>500092</v>
      </c>
      <c r="AV208" s="10" t="s">
        <v>3926</v>
      </c>
      <c r="AW208" s="10" t="s">
        <v>103</v>
      </c>
      <c r="AX208" s="10">
        <v>500092</v>
      </c>
      <c r="AY208" s="10" t="s">
        <v>3927</v>
      </c>
      <c r="AZ208" s="10">
        <v>9963053127</v>
      </c>
      <c r="BA208" s="10" t="s">
        <v>3928</v>
      </c>
      <c r="BB208" s="10">
        <v>8328581130</v>
      </c>
      <c r="BC208" s="10" t="s">
        <v>463</v>
      </c>
      <c r="BD208" s="10" t="s">
        <v>315</v>
      </c>
    </row>
    <row r="209" spans="1:56" ht="14.5" x14ac:dyDescent="0.35">
      <c r="A209" s="9">
        <v>45211.788220451388</v>
      </c>
      <c r="B209" s="10" t="s">
        <v>4961</v>
      </c>
      <c r="C209" s="10" t="s">
        <v>4962</v>
      </c>
      <c r="D209" s="10" t="s">
        <v>4963</v>
      </c>
      <c r="E209" s="10" t="s">
        <v>4964</v>
      </c>
      <c r="F209" s="10" t="s">
        <v>4965</v>
      </c>
      <c r="G209" s="10" t="s">
        <v>89</v>
      </c>
      <c r="H209" s="10">
        <v>6302902369</v>
      </c>
      <c r="I209" s="10" t="s">
        <v>4961</v>
      </c>
      <c r="J209" s="10" t="s">
        <v>90</v>
      </c>
      <c r="K209" s="10" t="s">
        <v>91</v>
      </c>
      <c r="L209" s="1"/>
      <c r="M209" s="10" t="s">
        <v>92</v>
      </c>
      <c r="N209" s="10" t="s">
        <v>93</v>
      </c>
      <c r="O209" s="1"/>
      <c r="P209" s="1"/>
      <c r="Q209" s="1"/>
      <c r="R209" s="1"/>
      <c r="S209" s="1"/>
      <c r="T209" s="10">
        <v>2019</v>
      </c>
      <c r="U209" s="10" t="s">
        <v>94</v>
      </c>
      <c r="V209" s="10">
        <v>9.5</v>
      </c>
      <c r="W209" s="10">
        <v>600</v>
      </c>
      <c r="X209" s="10">
        <v>85.5</v>
      </c>
      <c r="Y209" s="12"/>
      <c r="Z209" s="10" t="s">
        <v>4966</v>
      </c>
      <c r="AA209" s="10" t="s">
        <v>96</v>
      </c>
      <c r="AB209" s="10">
        <v>2021</v>
      </c>
      <c r="AC209" s="10">
        <v>986</v>
      </c>
      <c r="AD209" s="10">
        <v>1000</v>
      </c>
      <c r="AE209" s="13">
        <v>98.6</v>
      </c>
      <c r="AF209" s="13">
        <v>98.6</v>
      </c>
      <c r="AG209" s="13"/>
      <c r="AH209" s="10">
        <v>98.6</v>
      </c>
      <c r="AI209" s="10" t="s">
        <v>4967</v>
      </c>
      <c r="AJ209" s="14">
        <v>37854</v>
      </c>
      <c r="AK209" s="10" t="s">
        <v>116</v>
      </c>
      <c r="AL209" s="10" t="s">
        <v>99</v>
      </c>
      <c r="AM209" s="10">
        <v>9250</v>
      </c>
      <c r="AN209" s="10">
        <v>9.11</v>
      </c>
      <c r="AO209" s="10">
        <v>0</v>
      </c>
      <c r="AP209" s="10">
        <v>0</v>
      </c>
      <c r="AQ209" s="10" t="s">
        <v>377</v>
      </c>
      <c r="AR209" s="10" t="s">
        <v>4968</v>
      </c>
      <c r="AS209" s="10" t="s">
        <v>3059</v>
      </c>
      <c r="AT209" s="10" t="s">
        <v>4969</v>
      </c>
      <c r="AU209" s="10">
        <v>516360</v>
      </c>
      <c r="AV209" s="10" t="s">
        <v>4968</v>
      </c>
      <c r="AW209" s="10" t="s">
        <v>4969</v>
      </c>
      <c r="AX209" s="1"/>
      <c r="AY209" s="10" t="s">
        <v>4970</v>
      </c>
      <c r="AZ209" s="10">
        <v>7981296160</v>
      </c>
      <c r="BA209" s="10" t="s">
        <v>4971</v>
      </c>
      <c r="BB209" s="10">
        <v>9381005219</v>
      </c>
      <c r="BC209" s="10" t="s">
        <v>449</v>
      </c>
      <c r="BD209" s="10" t="s">
        <v>450</v>
      </c>
    </row>
    <row r="210" spans="1:56" ht="14.5" x14ac:dyDescent="0.35">
      <c r="A210" s="9">
        <v>45211.953254884254</v>
      </c>
      <c r="B210" s="10" t="s">
        <v>5164</v>
      </c>
      <c r="C210" s="10" t="s">
        <v>5165</v>
      </c>
      <c r="D210" s="10" t="s">
        <v>5166</v>
      </c>
      <c r="E210" s="10" t="s">
        <v>5167</v>
      </c>
      <c r="F210" s="10" t="s">
        <v>5168</v>
      </c>
      <c r="G210" s="10" t="s">
        <v>89</v>
      </c>
      <c r="H210" s="10">
        <v>7995454252</v>
      </c>
      <c r="I210" s="10" t="s">
        <v>5164</v>
      </c>
      <c r="J210" s="10" t="s">
        <v>90</v>
      </c>
      <c r="K210" s="10" t="s">
        <v>91</v>
      </c>
      <c r="L210" s="1"/>
      <c r="M210" s="10" t="s">
        <v>92</v>
      </c>
      <c r="N210" s="10" t="s">
        <v>93</v>
      </c>
      <c r="O210" s="1"/>
      <c r="P210" s="1"/>
      <c r="Q210" s="1"/>
      <c r="R210" s="1"/>
      <c r="S210" s="1"/>
      <c r="T210" s="10">
        <v>2019</v>
      </c>
      <c r="U210" s="10" t="s">
        <v>94</v>
      </c>
      <c r="V210" s="10">
        <v>10</v>
      </c>
      <c r="W210" s="10">
        <v>600</v>
      </c>
      <c r="X210" s="10">
        <v>95</v>
      </c>
      <c r="Y210" s="12"/>
      <c r="Z210" s="10" t="s">
        <v>5169</v>
      </c>
      <c r="AA210" s="10" t="s">
        <v>96</v>
      </c>
      <c r="AB210" s="10">
        <v>2021</v>
      </c>
      <c r="AC210" s="10">
        <v>986</v>
      </c>
      <c r="AD210" s="10">
        <v>1000</v>
      </c>
      <c r="AE210" s="13">
        <v>98.6</v>
      </c>
      <c r="AF210" s="13">
        <v>98.6</v>
      </c>
      <c r="AG210" s="13"/>
      <c r="AH210" s="10">
        <v>98.6</v>
      </c>
      <c r="AI210" s="10" t="s">
        <v>362</v>
      </c>
      <c r="AJ210" s="14">
        <v>38166</v>
      </c>
      <c r="AK210" s="10" t="s">
        <v>116</v>
      </c>
      <c r="AL210" s="10" t="s">
        <v>99</v>
      </c>
      <c r="AM210" s="10">
        <v>16178</v>
      </c>
      <c r="AN210" s="10">
        <v>8.08</v>
      </c>
      <c r="AO210" s="10">
        <v>0</v>
      </c>
      <c r="AP210" s="10">
        <v>2</v>
      </c>
      <c r="AQ210" s="10" t="s">
        <v>5170</v>
      </c>
      <c r="AR210" s="10" t="s">
        <v>5171</v>
      </c>
      <c r="AS210" s="10" t="s">
        <v>2099</v>
      </c>
      <c r="AT210" s="10" t="s">
        <v>5172</v>
      </c>
      <c r="AU210" s="10">
        <v>515201</v>
      </c>
      <c r="AV210" s="10" t="s">
        <v>5171</v>
      </c>
      <c r="AW210" s="10" t="s">
        <v>5172</v>
      </c>
      <c r="AX210" s="10">
        <v>515201</v>
      </c>
      <c r="AY210" s="10" t="s">
        <v>5173</v>
      </c>
      <c r="AZ210" s="10">
        <v>7416605262</v>
      </c>
      <c r="BA210" s="10" t="s">
        <v>5174</v>
      </c>
      <c r="BB210" s="10">
        <v>9000485383</v>
      </c>
      <c r="BC210" s="10" t="s">
        <v>449</v>
      </c>
      <c r="BD210" s="10" t="s">
        <v>246</v>
      </c>
    </row>
    <row r="211" spans="1:56" ht="14.5" x14ac:dyDescent="0.35">
      <c r="A211" s="9">
        <v>45211.901100173607</v>
      </c>
      <c r="B211" s="10" t="s">
        <v>3638</v>
      </c>
      <c r="C211" s="10" t="s">
        <v>3639</v>
      </c>
      <c r="D211" s="10" t="s">
        <v>3640</v>
      </c>
      <c r="E211" s="10" t="s">
        <v>3641</v>
      </c>
      <c r="F211" s="10" t="s">
        <v>3642</v>
      </c>
      <c r="G211" s="10" t="s">
        <v>89</v>
      </c>
      <c r="H211" s="10">
        <v>9121465378</v>
      </c>
      <c r="I211" s="10" t="s">
        <v>3643</v>
      </c>
      <c r="J211" s="10" t="s">
        <v>90</v>
      </c>
      <c r="K211" s="10" t="s">
        <v>91</v>
      </c>
      <c r="L211" s="1"/>
      <c r="M211" s="10" t="s">
        <v>92</v>
      </c>
      <c r="N211" s="10" t="s">
        <v>93</v>
      </c>
      <c r="O211" s="1"/>
      <c r="P211" s="1"/>
      <c r="Q211" s="1"/>
      <c r="R211" s="1"/>
      <c r="S211" s="1"/>
      <c r="T211" s="10">
        <v>2019</v>
      </c>
      <c r="U211" s="10" t="s">
        <v>94</v>
      </c>
      <c r="V211" s="10">
        <v>9.6999999999999993</v>
      </c>
      <c r="W211" s="10">
        <v>10</v>
      </c>
      <c r="X211" s="10">
        <v>92.15</v>
      </c>
      <c r="Y211" s="12"/>
      <c r="Z211" s="10" t="s">
        <v>3644</v>
      </c>
      <c r="AA211" s="10" t="s">
        <v>96</v>
      </c>
      <c r="AB211" s="10">
        <v>2021</v>
      </c>
      <c r="AC211" s="10">
        <v>988</v>
      </c>
      <c r="AD211" s="10">
        <v>1000</v>
      </c>
      <c r="AE211" s="13">
        <v>98.8</v>
      </c>
      <c r="AF211" s="13">
        <v>98.8</v>
      </c>
      <c r="AG211" s="13"/>
      <c r="AH211" s="10">
        <v>98.8</v>
      </c>
      <c r="AI211" s="10" t="s">
        <v>3645</v>
      </c>
      <c r="AJ211" s="14">
        <v>37512</v>
      </c>
      <c r="AK211" s="10" t="s">
        <v>116</v>
      </c>
      <c r="AL211" s="10" t="s">
        <v>99</v>
      </c>
      <c r="AM211" s="10">
        <v>24394</v>
      </c>
      <c r="AN211" s="10">
        <v>8.1</v>
      </c>
      <c r="AO211" s="10">
        <v>0</v>
      </c>
      <c r="AP211" s="10">
        <v>1</v>
      </c>
      <c r="AQ211" s="10" t="s">
        <v>3646</v>
      </c>
      <c r="AR211" s="10" t="s">
        <v>3647</v>
      </c>
      <c r="AS211" s="10" t="s">
        <v>102</v>
      </c>
      <c r="AT211" s="10" t="s">
        <v>103</v>
      </c>
      <c r="AU211" s="10">
        <v>500017</v>
      </c>
      <c r="AV211" s="10" t="s">
        <v>3648</v>
      </c>
      <c r="AW211" s="10" t="s">
        <v>103</v>
      </c>
      <c r="AX211" s="10">
        <v>500017</v>
      </c>
      <c r="AY211" s="10" t="s">
        <v>3649</v>
      </c>
      <c r="AZ211" s="10">
        <v>9949529807</v>
      </c>
      <c r="BA211" s="10" t="s">
        <v>3650</v>
      </c>
      <c r="BB211" s="10">
        <v>9704096379</v>
      </c>
      <c r="BC211" s="10" t="s">
        <v>3651</v>
      </c>
      <c r="BD211" s="10" t="s">
        <v>157</v>
      </c>
    </row>
    <row r="212" spans="1:56" ht="14.5" x14ac:dyDescent="0.35">
      <c r="A212" s="9">
        <v>45211.883034907412</v>
      </c>
      <c r="B212" s="10" t="s">
        <v>3929</v>
      </c>
      <c r="C212" s="10" t="s">
        <v>3930</v>
      </c>
      <c r="D212" s="10" t="s">
        <v>3931</v>
      </c>
      <c r="E212" s="10" t="s">
        <v>3932</v>
      </c>
      <c r="F212" s="10" t="s">
        <v>3933</v>
      </c>
      <c r="G212" s="10" t="s">
        <v>89</v>
      </c>
      <c r="H212" s="10">
        <v>9848446630</v>
      </c>
      <c r="I212" s="10" t="s">
        <v>3929</v>
      </c>
      <c r="J212" s="10" t="s">
        <v>90</v>
      </c>
      <c r="K212" s="10" t="s">
        <v>91</v>
      </c>
      <c r="L212" s="1"/>
      <c r="M212" s="10" t="s">
        <v>92</v>
      </c>
      <c r="N212" s="10" t="s">
        <v>93</v>
      </c>
      <c r="O212" s="1"/>
      <c r="P212" s="1"/>
      <c r="Q212" s="1"/>
      <c r="R212" s="1"/>
      <c r="S212" s="1"/>
      <c r="T212" s="10">
        <v>2019</v>
      </c>
      <c r="U212" s="10" t="s">
        <v>94</v>
      </c>
      <c r="V212" s="10">
        <v>10</v>
      </c>
      <c r="W212" s="10">
        <v>10</v>
      </c>
      <c r="X212" s="10">
        <v>95</v>
      </c>
      <c r="Y212" s="12"/>
      <c r="Z212" s="10" t="s">
        <v>3934</v>
      </c>
      <c r="AA212" s="10" t="s">
        <v>96</v>
      </c>
      <c r="AB212" s="10">
        <v>2021</v>
      </c>
      <c r="AC212" s="10">
        <v>988</v>
      </c>
      <c r="AD212" s="10">
        <v>1000</v>
      </c>
      <c r="AE212" s="13">
        <v>98.8</v>
      </c>
      <c r="AF212" s="13">
        <v>98.8</v>
      </c>
      <c r="AG212" s="13"/>
      <c r="AH212" s="10">
        <v>98.8</v>
      </c>
      <c r="AI212" s="10" t="s">
        <v>3935</v>
      </c>
      <c r="AJ212" s="14">
        <v>37881</v>
      </c>
      <c r="AK212" s="10" t="s">
        <v>116</v>
      </c>
      <c r="AL212" s="10" t="s">
        <v>99</v>
      </c>
      <c r="AM212" s="10">
        <v>22423</v>
      </c>
      <c r="AN212" s="10">
        <v>8.6</v>
      </c>
      <c r="AO212" s="10">
        <v>0</v>
      </c>
      <c r="AP212" s="10">
        <v>0</v>
      </c>
      <c r="AQ212" s="10" t="s">
        <v>100</v>
      </c>
      <c r="AR212" s="10" t="s">
        <v>3936</v>
      </c>
      <c r="AS212" s="10" t="s">
        <v>152</v>
      </c>
      <c r="AT212" s="10" t="s">
        <v>119</v>
      </c>
      <c r="AU212" s="10">
        <v>500100</v>
      </c>
      <c r="AV212" s="10" t="s">
        <v>3937</v>
      </c>
      <c r="AW212" s="10" t="s">
        <v>680</v>
      </c>
      <c r="AX212" s="10">
        <v>504103</v>
      </c>
      <c r="AY212" s="10" t="s">
        <v>3938</v>
      </c>
      <c r="AZ212" s="10">
        <v>9912562106</v>
      </c>
      <c r="BA212" s="10" t="s">
        <v>3939</v>
      </c>
      <c r="BB212" s="10">
        <v>9701664920</v>
      </c>
      <c r="BC212" s="10" t="s">
        <v>106</v>
      </c>
      <c r="BD212" s="10" t="s">
        <v>435</v>
      </c>
    </row>
    <row r="213" spans="1:56" ht="14.5" x14ac:dyDescent="0.35">
      <c r="A213" s="9">
        <v>45211.841217777779</v>
      </c>
      <c r="B213" s="10" t="s">
        <v>4287</v>
      </c>
      <c r="C213" s="10" t="s">
        <v>4288</v>
      </c>
      <c r="D213" s="10" t="s">
        <v>4289</v>
      </c>
      <c r="E213" s="10" t="s">
        <v>4290</v>
      </c>
      <c r="F213" s="10" t="s">
        <v>4291</v>
      </c>
      <c r="G213" s="10" t="s">
        <v>89</v>
      </c>
      <c r="H213" s="10">
        <v>9182471101</v>
      </c>
      <c r="I213" s="10" t="s">
        <v>4287</v>
      </c>
      <c r="J213" s="10" t="s">
        <v>90</v>
      </c>
      <c r="K213" s="10" t="s">
        <v>91</v>
      </c>
      <c r="L213" s="1"/>
      <c r="M213" s="10" t="s">
        <v>92</v>
      </c>
      <c r="N213" s="10" t="s">
        <v>93</v>
      </c>
      <c r="O213" s="1"/>
      <c r="P213" s="1"/>
      <c r="Q213" s="1"/>
      <c r="R213" s="1"/>
      <c r="S213" s="1"/>
      <c r="T213" s="10">
        <v>2019</v>
      </c>
      <c r="U213" s="10" t="s">
        <v>94</v>
      </c>
      <c r="V213" s="10">
        <v>9.6999999999999993</v>
      </c>
      <c r="W213" s="10">
        <v>10</v>
      </c>
      <c r="X213" s="10">
        <v>92.15</v>
      </c>
      <c r="Y213" s="12"/>
      <c r="Z213" s="10" t="s">
        <v>4292</v>
      </c>
      <c r="AA213" s="10" t="s">
        <v>96</v>
      </c>
      <c r="AB213" s="10">
        <v>2021</v>
      </c>
      <c r="AC213" s="10">
        <v>988</v>
      </c>
      <c r="AD213" s="10">
        <v>1000</v>
      </c>
      <c r="AE213" s="13">
        <v>98.8</v>
      </c>
      <c r="AF213" s="13">
        <v>98.8</v>
      </c>
      <c r="AG213" s="13"/>
      <c r="AH213" s="10">
        <v>98.8</v>
      </c>
      <c r="AI213" s="10" t="s">
        <v>4293</v>
      </c>
      <c r="AJ213" s="14">
        <v>38234</v>
      </c>
      <c r="AK213" s="10" t="s">
        <v>98</v>
      </c>
      <c r="AL213" s="10" t="s">
        <v>99</v>
      </c>
      <c r="AM213" s="10">
        <v>12939</v>
      </c>
      <c r="AN213" s="10">
        <v>9.0500000000000007</v>
      </c>
      <c r="AO213" s="10">
        <v>0</v>
      </c>
      <c r="AP213" s="10">
        <v>0</v>
      </c>
      <c r="AQ213" s="10" t="s">
        <v>100</v>
      </c>
      <c r="AR213" s="10" t="s">
        <v>4294</v>
      </c>
      <c r="AS213" s="10" t="s">
        <v>102</v>
      </c>
      <c r="AT213" s="10" t="s">
        <v>103</v>
      </c>
      <c r="AU213" s="10">
        <v>500037</v>
      </c>
      <c r="AV213" s="10" t="s">
        <v>4294</v>
      </c>
      <c r="AW213" s="10" t="s">
        <v>103</v>
      </c>
      <c r="AX213" s="10">
        <v>500037</v>
      </c>
      <c r="AY213" s="10" t="s">
        <v>4295</v>
      </c>
      <c r="AZ213" s="10">
        <v>9652749649</v>
      </c>
      <c r="BA213" s="10" t="s">
        <v>4296</v>
      </c>
      <c r="BB213" s="10">
        <v>8639860314</v>
      </c>
      <c r="BC213" s="10" t="s">
        <v>4297</v>
      </c>
      <c r="BD213" s="10" t="s">
        <v>157</v>
      </c>
    </row>
    <row r="214" spans="1:56" ht="14.5" x14ac:dyDescent="0.35">
      <c r="A214" s="9">
        <v>45211.742743750001</v>
      </c>
      <c r="B214" s="10" t="s">
        <v>4410</v>
      </c>
      <c r="C214" s="10" t="s">
        <v>4411</v>
      </c>
      <c r="D214" s="10" t="s">
        <v>4412</v>
      </c>
      <c r="E214" s="10" t="s">
        <v>4413</v>
      </c>
      <c r="F214" s="10" t="s">
        <v>4414</v>
      </c>
      <c r="G214" s="10" t="s">
        <v>89</v>
      </c>
      <c r="H214" s="10">
        <v>7993281845</v>
      </c>
      <c r="I214" s="10" t="s">
        <v>4415</v>
      </c>
      <c r="J214" s="10" t="s">
        <v>90</v>
      </c>
      <c r="K214" s="10" t="s">
        <v>91</v>
      </c>
      <c r="L214" s="1"/>
      <c r="M214" s="10" t="s">
        <v>92</v>
      </c>
      <c r="N214" s="10" t="s">
        <v>93</v>
      </c>
      <c r="O214" s="1"/>
      <c r="P214" s="1"/>
      <c r="Q214" s="1"/>
      <c r="R214" s="1"/>
      <c r="S214" s="1"/>
      <c r="T214" s="10">
        <v>2019</v>
      </c>
      <c r="U214" s="10" t="s">
        <v>94</v>
      </c>
      <c r="V214" s="10">
        <v>10</v>
      </c>
      <c r="W214" s="10">
        <v>600</v>
      </c>
      <c r="X214" s="10">
        <v>95</v>
      </c>
      <c r="Y214" s="12"/>
      <c r="Z214" s="10" t="s">
        <v>4416</v>
      </c>
      <c r="AA214" s="10" t="s">
        <v>96</v>
      </c>
      <c r="AB214" s="10">
        <v>2021</v>
      </c>
      <c r="AC214" s="10">
        <v>988</v>
      </c>
      <c r="AD214" s="10">
        <v>1000</v>
      </c>
      <c r="AE214" s="13">
        <v>98.8</v>
      </c>
      <c r="AF214" s="13">
        <v>98.8</v>
      </c>
      <c r="AG214" s="13"/>
      <c r="AH214" s="10">
        <v>98.8</v>
      </c>
      <c r="AI214" s="10" t="s">
        <v>240</v>
      </c>
      <c r="AJ214" s="14">
        <v>37947</v>
      </c>
      <c r="AK214" s="10" t="s">
        <v>98</v>
      </c>
      <c r="AL214" s="10" t="s">
        <v>99</v>
      </c>
      <c r="AM214" s="10">
        <v>17902</v>
      </c>
      <c r="AN214" s="10">
        <v>9.06</v>
      </c>
      <c r="AO214" s="10">
        <v>0</v>
      </c>
      <c r="AP214" s="10">
        <v>0</v>
      </c>
      <c r="AQ214" s="10" t="s">
        <v>100</v>
      </c>
      <c r="AR214" s="10" t="s">
        <v>4417</v>
      </c>
      <c r="AS214" s="10" t="s">
        <v>102</v>
      </c>
      <c r="AT214" s="10" t="s">
        <v>103</v>
      </c>
      <c r="AU214" s="10">
        <v>500100</v>
      </c>
      <c r="AV214" s="10" t="s">
        <v>4418</v>
      </c>
      <c r="AW214" s="10" t="s">
        <v>629</v>
      </c>
      <c r="AX214" s="10">
        <v>503309</v>
      </c>
      <c r="AY214" s="10" t="s">
        <v>4419</v>
      </c>
      <c r="AZ214" s="10">
        <v>9491314709</v>
      </c>
      <c r="BA214" s="10" t="s">
        <v>4420</v>
      </c>
      <c r="BB214" s="10">
        <v>9581314709</v>
      </c>
      <c r="BC214" s="10" t="s">
        <v>449</v>
      </c>
      <c r="BD214" s="10" t="s">
        <v>275</v>
      </c>
    </row>
    <row r="215" spans="1:56" ht="14.5" x14ac:dyDescent="0.35">
      <c r="A215" s="9">
        <v>45211.902266493053</v>
      </c>
      <c r="B215" s="10" t="s">
        <v>4755</v>
      </c>
      <c r="C215" s="10" t="s">
        <v>4756</v>
      </c>
      <c r="D215" s="10" t="s">
        <v>4757</v>
      </c>
      <c r="E215" s="10" t="s">
        <v>4758</v>
      </c>
      <c r="F215" s="10" t="s">
        <v>4759</v>
      </c>
      <c r="G215" s="10" t="s">
        <v>89</v>
      </c>
      <c r="H215" s="10">
        <v>6301984647</v>
      </c>
      <c r="I215" s="10" t="s">
        <v>4755</v>
      </c>
      <c r="J215" s="10" t="s">
        <v>90</v>
      </c>
      <c r="K215" s="10" t="s">
        <v>91</v>
      </c>
      <c r="L215" s="1"/>
      <c r="M215" s="10" t="s">
        <v>92</v>
      </c>
      <c r="N215" s="10" t="s">
        <v>93</v>
      </c>
      <c r="O215" s="1"/>
      <c r="P215" s="1"/>
      <c r="Q215" s="1"/>
      <c r="R215" s="1"/>
      <c r="S215" s="1"/>
      <c r="T215" s="10">
        <v>2019</v>
      </c>
      <c r="U215" s="10" t="s">
        <v>94</v>
      </c>
      <c r="V215" s="10">
        <v>9.6999999999999993</v>
      </c>
      <c r="W215" s="10">
        <v>10</v>
      </c>
      <c r="X215" s="10">
        <v>92.15</v>
      </c>
      <c r="Y215" s="12"/>
      <c r="Z215" s="10" t="s">
        <v>4760</v>
      </c>
      <c r="AA215" s="10" t="s">
        <v>96</v>
      </c>
      <c r="AB215" s="10">
        <v>2021</v>
      </c>
      <c r="AC215" s="10">
        <v>988</v>
      </c>
      <c r="AD215" s="10">
        <v>1000</v>
      </c>
      <c r="AE215" s="13">
        <v>98.8</v>
      </c>
      <c r="AF215" s="13">
        <v>98.8</v>
      </c>
      <c r="AG215" s="13"/>
      <c r="AH215" s="10">
        <v>98.8</v>
      </c>
      <c r="AI215" s="10" t="s">
        <v>4761</v>
      </c>
      <c r="AJ215" s="14">
        <v>37692</v>
      </c>
      <c r="AK215" s="10" t="s">
        <v>98</v>
      </c>
      <c r="AL215" s="10" t="s">
        <v>99</v>
      </c>
      <c r="AM215" s="10">
        <v>13467</v>
      </c>
      <c r="AN215" s="10">
        <v>8.8800000000000008</v>
      </c>
      <c r="AO215" s="10">
        <v>0</v>
      </c>
      <c r="AP215" s="10">
        <v>0</v>
      </c>
      <c r="AQ215" s="10" t="s">
        <v>599</v>
      </c>
      <c r="AR215" s="10" t="s">
        <v>4762</v>
      </c>
      <c r="AS215" s="10" t="s">
        <v>136</v>
      </c>
      <c r="AT215" s="10" t="s">
        <v>4763</v>
      </c>
      <c r="AU215" s="10">
        <v>501401</v>
      </c>
      <c r="AV215" s="10" t="s">
        <v>4764</v>
      </c>
      <c r="AW215" s="10" t="s">
        <v>4284</v>
      </c>
      <c r="AX215" s="10">
        <v>505474</v>
      </c>
      <c r="AY215" s="10" t="s">
        <v>4765</v>
      </c>
      <c r="AZ215" s="10">
        <v>8978411196</v>
      </c>
      <c r="BA215" s="10" t="s">
        <v>4766</v>
      </c>
      <c r="BB215" s="10">
        <v>8978411196</v>
      </c>
      <c r="BC215" s="10" t="s">
        <v>287</v>
      </c>
      <c r="BD215" s="10" t="s">
        <v>157</v>
      </c>
    </row>
    <row r="216" spans="1:56" ht="14.5" x14ac:dyDescent="0.35">
      <c r="A216" s="9">
        <v>45211.699261539354</v>
      </c>
      <c r="B216" s="10" t="s">
        <v>525</v>
      </c>
      <c r="C216" s="10" t="s">
        <v>526</v>
      </c>
      <c r="D216" s="10" t="s">
        <v>527</v>
      </c>
      <c r="E216" s="10" t="s">
        <v>528</v>
      </c>
      <c r="F216" s="10" t="s">
        <v>529</v>
      </c>
      <c r="G216" s="10" t="s">
        <v>89</v>
      </c>
      <c r="H216" s="10">
        <v>7989155474</v>
      </c>
      <c r="I216" s="10" t="s">
        <v>525</v>
      </c>
      <c r="J216" s="10" t="s">
        <v>90</v>
      </c>
      <c r="K216" s="10" t="s">
        <v>91</v>
      </c>
      <c r="L216" s="1"/>
      <c r="M216" s="10" t="s">
        <v>92</v>
      </c>
      <c r="N216" s="10" t="s">
        <v>93</v>
      </c>
      <c r="O216" s="1"/>
      <c r="P216" s="1"/>
      <c r="Q216" s="1"/>
      <c r="R216" s="1"/>
      <c r="S216" s="1"/>
      <c r="T216" s="10">
        <v>2019</v>
      </c>
      <c r="U216" s="10" t="s">
        <v>94</v>
      </c>
      <c r="V216" s="10">
        <v>9.6999999999999993</v>
      </c>
      <c r="W216" s="10">
        <v>600</v>
      </c>
      <c r="X216" s="10">
        <v>92.15</v>
      </c>
      <c r="Y216" s="12"/>
      <c r="Z216" s="10" t="s">
        <v>530</v>
      </c>
      <c r="AA216" s="10" t="s">
        <v>96</v>
      </c>
      <c r="AB216" s="10">
        <v>2021</v>
      </c>
      <c r="AC216" s="10">
        <v>988</v>
      </c>
      <c r="AD216" s="10">
        <v>1000</v>
      </c>
      <c r="AE216" s="13">
        <v>98.8</v>
      </c>
      <c r="AF216" s="13">
        <v>98.8</v>
      </c>
      <c r="AG216" s="13"/>
      <c r="AH216" s="10">
        <v>98.8</v>
      </c>
      <c r="AI216" s="10" t="s">
        <v>531</v>
      </c>
      <c r="AJ216" s="14">
        <v>37756</v>
      </c>
      <c r="AK216" s="10" t="s">
        <v>116</v>
      </c>
      <c r="AL216" s="10" t="s">
        <v>99</v>
      </c>
      <c r="AM216" s="10">
        <v>12711</v>
      </c>
      <c r="AN216" s="10">
        <v>8.36</v>
      </c>
      <c r="AO216" s="10">
        <v>0</v>
      </c>
      <c r="AP216" s="10">
        <v>0</v>
      </c>
      <c r="AQ216" s="10" t="s">
        <v>532</v>
      </c>
      <c r="AR216" s="10" t="s">
        <v>533</v>
      </c>
      <c r="AS216" s="10" t="s">
        <v>102</v>
      </c>
      <c r="AT216" s="10" t="s">
        <v>472</v>
      </c>
      <c r="AU216" s="10">
        <v>503002</v>
      </c>
      <c r="AV216" s="10" t="s">
        <v>534</v>
      </c>
      <c r="AW216" s="10" t="s">
        <v>535</v>
      </c>
      <c r="AX216" s="10">
        <v>503002</v>
      </c>
      <c r="AY216" s="10" t="s">
        <v>536</v>
      </c>
      <c r="AZ216" s="10">
        <v>9885237789</v>
      </c>
      <c r="BA216" s="10" t="s">
        <v>537</v>
      </c>
      <c r="BB216" s="10">
        <v>8019157739</v>
      </c>
      <c r="BC216" s="10" t="s">
        <v>538</v>
      </c>
      <c r="BD216" s="10" t="s">
        <v>125</v>
      </c>
    </row>
    <row r="217" spans="1:56" ht="14.5" x14ac:dyDescent="0.35">
      <c r="A217" s="9">
        <v>45211.726330046295</v>
      </c>
      <c r="B217" s="10" t="s">
        <v>4913</v>
      </c>
      <c r="C217" s="10" t="s">
        <v>4914</v>
      </c>
      <c r="D217" s="10" t="s">
        <v>4915</v>
      </c>
      <c r="E217" s="10" t="s">
        <v>4916</v>
      </c>
      <c r="F217" s="10" t="s">
        <v>4917</v>
      </c>
      <c r="G217" s="10" t="s">
        <v>89</v>
      </c>
      <c r="H217" s="10">
        <v>9398361296</v>
      </c>
      <c r="I217" s="10" t="s">
        <v>4913</v>
      </c>
      <c r="J217" s="10" t="s">
        <v>90</v>
      </c>
      <c r="K217" s="10" t="s">
        <v>91</v>
      </c>
      <c r="L217" s="1"/>
      <c r="M217" s="10" t="s">
        <v>92</v>
      </c>
      <c r="N217" s="10" t="s">
        <v>93</v>
      </c>
      <c r="O217" s="1"/>
      <c r="P217" s="1"/>
      <c r="Q217" s="1"/>
      <c r="R217" s="1"/>
      <c r="S217" s="1"/>
      <c r="T217" s="10">
        <v>2019</v>
      </c>
      <c r="U217" s="10" t="s">
        <v>94</v>
      </c>
      <c r="V217" s="10">
        <v>9.8000000000000007</v>
      </c>
      <c r="W217" s="10">
        <v>10</v>
      </c>
      <c r="X217" s="10">
        <v>93.1</v>
      </c>
      <c r="Y217" s="12"/>
      <c r="Z217" s="10" t="s">
        <v>4918</v>
      </c>
      <c r="AA217" s="10" t="s">
        <v>96</v>
      </c>
      <c r="AB217" s="10">
        <v>2021</v>
      </c>
      <c r="AC217" s="10">
        <v>988</v>
      </c>
      <c r="AD217" s="10">
        <v>1000</v>
      </c>
      <c r="AE217" s="13">
        <v>98.8</v>
      </c>
      <c r="AF217" s="13">
        <v>98.8</v>
      </c>
      <c r="AG217" s="13"/>
      <c r="AH217" s="10">
        <v>98.8</v>
      </c>
      <c r="AI217" s="10" t="s">
        <v>4919</v>
      </c>
      <c r="AJ217" s="14">
        <v>38028</v>
      </c>
      <c r="AK217" s="10" t="s">
        <v>116</v>
      </c>
      <c r="AL217" s="10" t="s">
        <v>99</v>
      </c>
      <c r="AM217" s="10">
        <v>30833</v>
      </c>
      <c r="AN217" s="10">
        <v>7.95</v>
      </c>
      <c r="AO217" s="10">
        <v>0</v>
      </c>
      <c r="AP217" s="10">
        <v>2</v>
      </c>
      <c r="AQ217" s="10" t="s">
        <v>4920</v>
      </c>
      <c r="AR217" s="10" t="s">
        <v>4921</v>
      </c>
      <c r="AS217" s="10" t="s">
        <v>152</v>
      </c>
      <c r="AT217" s="10" t="s">
        <v>4922</v>
      </c>
      <c r="AU217" s="10">
        <v>500014</v>
      </c>
      <c r="AV217" s="10" t="s">
        <v>4923</v>
      </c>
      <c r="AW217" s="10" t="s">
        <v>843</v>
      </c>
      <c r="AX217" s="10">
        <v>505215</v>
      </c>
      <c r="AY217" s="10" t="s">
        <v>4924</v>
      </c>
      <c r="AZ217" s="10">
        <v>9063207386</v>
      </c>
      <c r="BA217" s="10" t="s">
        <v>4925</v>
      </c>
      <c r="BB217" s="10">
        <v>9014024556</v>
      </c>
      <c r="BC217" s="10" t="s">
        <v>1926</v>
      </c>
      <c r="BD217" s="10" t="s">
        <v>157</v>
      </c>
    </row>
    <row r="218" spans="1:56" ht="14.5" x14ac:dyDescent="0.35">
      <c r="A218" s="9">
        <v>45211.901765428236</v>
      </c>
      <c r="B218" s="10" t="s">
        <v>4024</v>
      </c>
      <c r="C218" s="10" t="s">
        <v>4025</v>
      </c>
      <c r="D218" s="10" t="s">
        <v>4026</v>
      </c>
      <c r="E218" s="10" t="s">
        <v>3803</v>
      </c>
      <c r="F218" s="10" t="s">
        <v>4027</v>
      </c>
      <c r="G218" s="10" t="s">
        <v>89</v>
      </c>
      <c r="H218" s="10">
        <v>9666035957</v>
      </c>
      <c r="I218" s="10" t="s">
        <v>4024</v>
      </c>
      <c r="J218" s="10" t="s">
        <v>90</v>
      </c>
      <c r="K218" s="10" t="s">
        <v>91</v>
      </c>
      <c r="L218" s="1"/>
      <c r="M218" s="10" t="s">
        <v>92</v>
      </c>
      <c r="N218" s="10" t="s">
        <v>93</v>
      </c>
      <c r="O218" s="1"/>
      <c r="P218" s="1"/>
      <c r="Q218" s="1"/>
      <c r="R218" s="1"/>
      <c r="S218" s="1"/>
      <c r="T218" s="10">
        <v>2019</v>
      </c>
      <c r="U218" s="10" t="s">
        <v>94</v>
      </c>
      <c r="V218" s="10">
        <v>10</v>
      </c>
      <c r="W218" s="10">
        <v>600</v>
      </c>
      <c r="X218" s="10">
        <v>95</v>
      </c>
      <c r="Y218" s="12"/>
      <c r="Z218" s="10" t="s">
        <v>4028</v>
      </c>
      <c r="AA218" s="10" t="s">
        <v>96</v>
      </c>
      <c r="AB218" s="10">
        <v>2021</v>
      </c>
      <c r="AC218" s="10">
        <v>990</v>
      </c>
      <c r="AD218" s="10">
        <v>1000</v>
      </c>
      <c r="AE218" s="13">
        <v>99</v>
      </c>
      <c r="AF218" s="13">
        <v>99</v>
      </c>
      <c r="AG218" s="13"/>
      <c r="AH218" s="10">
        <v>99</v>
      </c>
      <c r="AI218" s="10" t="s">
        <v>4029</v>
      </c>
      <c r="AJ218" s="14">
        <v>38011</v>
      </c>
      <c r="AK218" s="10" t="s">
        <v>98</v>
      </c>
      <c r="AL218" s="10" t="s">
        <v>99</v>
      </c>
      <c r="AM218" s="10">
        <v>18052</v>
      </c>
      <c r="AN218" s="10">
        <v>9.01</v>
      </c>
      <c r="AO218" s="10">
        <v>0</v>
      </c>
      <c r="AP218" s="10">
        <v>0</v>
      </c>
      <c r="AQ218" s="10" t="s">
        <v>179</v>
      </c>
      <c r="AR218" s="10" t="s">
        <v>4030</v>
      </c>
      <c r="AS218" s="10" t="s">
        <v>102</v>
      </c>
      <c r="AT218" s="10" t="s">
        <v>103</v>
      </c>
      <c r="AU218" s="10">
        <v>501401</v>
      </c>
      <c r="AV218" s="10" t="s">
        <v>4031</v>
      </c>
      <c r="AW218" s="10" t="s">
        <v>243</v>
      </c>
      <c r="AX218" s="10">
        <v>505415</v>
      </c>
      <c r="AY218" s="10" t="s">
        <v>4032</v>
      </c>
      <c r="AZ218" s="10">
        <v>9652607139</v>
      </c>
      <c r="BA218" s="10" t="s">
        <v>4033</v>
      </c>
      <c r="BB218" s="10">
        <v>6304386457</v>
      </c>
      <c r="BC218" s="10" t="s">
        <v>449</v>
      </c>
      <c r="BD218" s="10" t="s">
        <v>107</v>
      </c>
    </row>
    <row r="219" spans="1:56" ht="14.5" x14ac:dyDescent="0.35">
      <c r="A219" s="9">
        <v>45211.764773182869</v>
      </c>
      <c r="B219" s="10" t="s">
        <v>5113</v>
      </c>
      <c r="C219" s="10" t="s">
        <v>5114</v>
      </c>
      <c r="D219" s="10" t="s">
        <v>5115</v>
      </c>
      <c r="E219" s="10" t="s">
        <v>5116</v>
      </c>
      <c r="F219" s="10" t="s">
        <v>5117</v>
      </c>
      <c r="G219" s="10" t="s">
        <v>89</v>
      </c>
      <c r="H219" s="10">
        <v>9392448175</v>
      </c>
      <c r="I219" s="10" t="s">
        <v>5113</v>
      </c>
      <c r="J219" s="10" t="s">
        <v>90</v>
      </c>
      <c r="K219" s="10" t="s">
        <v>91</v>
      </c>
      <c r="L219" s="1"/>
      <c r="M219" s="10" t="s">
        <v>92</v>
      </c>
      <c r="N219" s="10" t="s">
        <v>93</v>
      </c>
      <c r="O219" s="1"/>
      <c r="P219" s="1"/>
      <c r="Q219" s="1"/>
      <c r="R219" s="1"/>
      <c r="S219" s="1"/>
      <c r="T219" s="10">
        <v>2019</v>
      </c>
      <c r="U219" s="10" t="s">
        <v>94</v>
      </c>
      <c r="V219" s="10">
        <v>10</v>
      </c>
      <c r="W219" s="10">
        <v>600</v>
      </c>
      <c r="X219" s="10">
        <v>95</v>
      </c>
      <c r="Y219" s="12"/>
      <c r="Z219" s="10" t="s">
        <v>5118</v>
      </c>
      <c r="AA219" s="10" t="s">
        <v>96</v>
      </c>
      <c r="AB219" s="10">
        <v>2021</v>
      </c>
      <c r="AC219" s="10">
        <v>990</v>
      </c>
      <c r="AD219" s="10">
        <v>1000</v>
      </c>
      <c r="AE219" s="13">
        <v>99</v>
      </c>
      <c r="AF219" s="13">
        <v>99</v>
      </c>
      <c r="AG219" s="13"/>
      <c r="AH219" s="10">
        <v>99</v>
      </c>
      <c r="AI219" s="10" t="s">
        <v>5119</v>
      </c>
      <c r="AJ219" s="14">
        <v>37699</v>
      </c>
      <c r="AK219" s="10" t="s">
        <v>98</v>
      </c>
      <c r="AL219" s="10" t="s">
        <v>99</v>
      </c>
      <c r="AM219" s="10">
        <v>14087</v>
      </c>
      <c r="AN219" s="10">
        <v>9.25</v>
      </c>
      <c r="AO219" s="10">
        <v>0</v>
      </c>
      <c r="AP219" s="10">
        <v>0</v>
      </c>
      <c r="AQ219" s="10" t="s">
        <v>5120</v>
      </c>
      <c r="AR219" s="10" t="s">
        <v>5121</v>
      </c>
      <c r="AS219" s="10" t="s">
        <v>152</v>
      </c>
      <c r="AT219" s="10" t="s">
        <v>5122</v>
      </c>
      <c r="AU219" s="10">
        <v>504103</v>
      </c>
      <c r="AV219" s="10" t="s">
        <v>5123</v>
      </c>
      <c r="AW219" s="10" t="s">
        <v>5124</v>
      </c>
      <c r="AX219" s="10">
        <v>504103</v>
      </c>
      <c r="AY219" s="10" t="s">
        <v>5125</v>
      </c>
      <c r="AZ219" s="10">
        <v>9381324644</v>
      </c>
      <c r="BA219" s="10" t="s">
        <v>5126</v>
      </c>
      <c r="BB219" s="10">
        <v>6305045301</v>
      </c>
      <c r="BC219" s="10" t="s">
        <v>449</v>
      </c>
      <c r="BD219" s="10" t="s">
        <v>300</v>
      </c>
    </row>
    <row r="220" spans="1:56" ht="14.5" x14ac:dyDescent="0.35">
      <c r="A220" s="9">
        <v>45211.896545706019</v>
      </c>
      <c r="B220" s="10" t="s">
        <v>4152</v>
      </c>
      <c r="C220" s="10" t="s">
        <v>4153</v>
      </c>
      <c r="D220" s="10" t="s">
        <v>4154</v>
      </c>
      <c r="E220" s="10" t="s">
        <v>4155</v>
      </c>
      <c r="F220" s="10" t="s">
        <v>4156</v>
      </c>
      <c r="G220" s="10" t="s">
        <v>89</v>
      </c>
      <c r="H220" s="10">
        <v>7416612772</v>
      </c>
      <c r="I220" s="10" t="s">
        <v>4152</v>
      </c>
      <c r="J220" s="10" t="s">
        <v>90</v>
      </c>
      <c r="K220" s="10" t="s">
        <v>91</v>
      </c>
      <c r="L220" s="1"/>
      <c r="M220" s="10" t="s">
        <v>92</v>
      </c>
      <c r="N220" s="10" t="s">
        <v>93</v>
      </c>
      <c r="O220" s="1"/>
      <c r="P220" s="1"/>
      <c r="Q220" s="1"/>
      <c r="R220" s="1"/>
      <c r="S220" s="1"/>
      <c r="T220" s="10">
        <v>2019</v>
      </c>
      <c r="U220" s="10" t="s">
        <v>223</v>
      </c>
      <c r="V220" s="10">
        <v>7.7</v>
      </c>
      <c r="W220" s="10">
        <v>332</v>
      </c>
      <c r="X220" s="10">
        <v>69.3</v>
      </c>
      <c r="Y220" s="12"/>
      <c r="Z220" s="10" t="s">
        <v>4157</v>
      </c>
      <c r="AA220" s="10" t="s">
        <v>96</v>
      </c>
      <c r="AB220" s="10">
        <v>2021</v>
      </c>
      <c r="AC220" s="10">
        <v>922</v>
      </c>
      <c r="AD220" s="10">
        <v>1000</v>
      </c>
      <c r="AE220" s="22">
        <f>(AC220/AD220)*100</f>
        <v>92.2</v>
      </c>
      <c r="AF220" s="13">
        <v>100</v>
      </c>
      <c r="AG220" s="13"/>
      <c r="AH220" s="10">
        <v>92.2</v>
      </c>
      <c r="AI220" s="10" t="s">
        <v>4158</v>
      </c>
      <c r="AJ220" s="14">
        <v>37987</v>
      </c>
      <c r="AK220" s="10" t="s">
        <v>116</v>
      </c>
      <c r="AL220" s="10" t="s">
        <v>99</v>
      </c>
      <c r="AM220" s="10">
        <v>10767</v>
      </c>
      <c r="AN220" s="10">
        <v>8.2899999999999991</v>
      </c>
      <c r="AO220" s="10">
        <v>0</v>
      </c>
      <c r="AP220" s="10">
        <v>0</v>
      </c>
      <c r="AQ220" s="10" t="s">
        <v>664</v>
      </c>
      <c r="AR220" s="10" t="s">
        <v>4159</v>
      </c>
      <c r="AS220" s="10" t="s">
        <v>102</v>
      </c>
      <c r="AT220" s="10" t="s">
        <v>119</v>
      </c>
      <c r="AU220" s="10">
        <v>502032</v>
      </c>
      <c r="AV220" s="10" t="s">
        <v>4160</v>
      </c>
      <c r="AW220" s="10" t="s">
        <v>119</v>
      </c>
      <c r="AX220" s="10">
        <v>502032</v>
      </c>
      <c r="AY220" s="10" t="s">
        <v>4161</v>
      </c>
      <c r="AZ220" s="10">
        <v>7396034722</v>
      </c>
      <c r="BA220" s="10" t="s">
        <v>4162</v>
      </c>
      <c r="BB220" s="10">
        <v>9100382772</v>
      </c>
      <c r="BC220" s="10" t="s">
        <v>3294</v>
      </c>
      <c r="BD220" s="10" t="s">
        <v>125</v>
      </c>
    </row>
    <row r="221" spans="1:56" ht="14.5" x14ac:dyDescent="0.35">
      <c r="A221" s="9">
        <v>45211.920127557867</v>
      </c>
      <c r="B221" s="10" t="s">
        <v>4520</v>
      </c>
      <c r="C221" s="10" t="s">
        <v>4521</v>
      </c>
      <c r="D221" s="10" t="s">
        <v>2468</v>
      </c>
      <c r="E221" s="10" t="s">
        <v>4522</v>
      </c>
      <c r="F221" s="10" t="s">
        <v>4523</v>
      </c>
      <c r="G221" s="10" t="s">
        <v>89</v>
      </c>
      <c r="H221" s="10">
        <v>6301438108</v>
      </c>
      <c r="I221" s="10" t="s">
        <v>4520</v>
      </c>
      <c r="J221" s="10" t="s">
        <v>90</v>
      </c>
      <c r="K221" s="10" t="s">
        <v>91</v>
      </c>
      <c r="L221" s="1"/>
      <c r="M221" s="10" t="s">
        <v>92</v>
      </c>
      <c r="N221" s="10" t="s">
        <v>93</v>
      </c>
      <c r="O221" s="1"/>
      <c r="P221" s="1"/>
      <c r="Q221" s="1"/>
      <c r="R221" s="1"/>
      <c r="S221" s="1"/>
      <c r="T221" s="10">
        <v>2019</v>
      </c>
      <c r="U221" s="10" t="s">
        <v>94</v>
      </c>
      <c r="V221" s="10">
        <v>9.3000000000000007</v>
      </c>
      <c r="W221" s="10">
        <v>600</v>
      </c>
      <c r="X221" s="10">
        <v>88.35</v>
      </c>
      <c r="Y221" s="12"/>
      <c r="Z221" s="10" t="s">
        <v>4524</v>
      </c>
      <c r="AA221" s="10" t="s">
        <v>96</v>
      </c>
      <c r="AB221" s="10">
        <v>2021</v>
      </c>
      <c r="AC221" s="10">
        <v>854</v>
      </c>
      <c r="AD221" s="10">
        <v>1000</v>
      </c>
      <c r="AE221" s="22">
        <f>(AC221/AD221)*100</f>
        <v>85.399999999999991</v>
      </c>
      <c r="AF221" s="13">
        <v>853.99999999999989</v>
      </c>
      <c r="AG221" s="13"/>
      <c r="AH221" s="10">
        <v>85.4</v>
      </c>
      <c r="AI221" s="10" t="s">
        <v>4525</v>
      </c>
      <c r="AJ221" s="14">
        <v>38075</v>
      </c>
      <c r="AK221" s="10" t="s">
        <v>116</v>
      </c>
      <c r="AL221" s="10" t="s">
        <v>99</v>
      </c>
      <c r="AM221" s="10">
        <v>19879</v>
      </c>
      <c r="AN221" s="10">
        <v>7.58</v>
      </c>
      <c r="AO221" s="10">
        <v>0</v>
      </c>
      <c r="AP221" s="10">
        <v>0</v>
      </c>
      <c r="AQ221" s="10" t="s">
        <v>4526</v>
      </c>
      <c r="AR221" s="10" t="s">
        <v>4527</v>
      </c>
      <c r="AS221" s="10" t="s">
        <v>4360</v>
      </c>
      <c r="AT221" s="10" t="s">
        <v>4528</v>
      </c>
      <c r="AU221" s="10">
        <v>521001</v>
      </c>
      <c r="AV221" s="10" t="s">
        <v>4529</v>
      </c>
      <c r="AW221" s="10" t="s">
        <v>119</v>
      </c>
      <c r="AX221" s="10">
        <v>500010</v>
      </c>
      <c r="AY221" s="10" t="s">
        <v>4530</v>
      </c>
      <c r="AZ221" s="10">
        <v>9966293789</v>
      </c>
      <c r="BA221" s="10" t="s">
        <v>4531</v>
      </c>
      <c r="BB221" s="10">
        <v>7032038289</v>
      </c>
      <c r="BC221" s="10" t="s">
        <v>4532</v>
      </c>
      <c r="BD221" s="10" t="s">
        <v>4533</v>
      </c>
    </row>
    <row r="222" spans="1:56" ht="14.5" x14ac:dyDescent="0.35">
      <c r="A222" s="9">
        <v>45211.843872893514</v>
      </c>
      <c r="B222" s="10" t="s">
        <v>9763</v>
      </c>
      <c r="C222" s="10" t="s">
        <v>9764</v>
      </c>
      <c r="D222" s="10" t="s">
        <v>2247</v>
      </c>
      <c r="E222" s="10" t="s">
        <v>9765</v>
      </c>
      <c r="F222" s="10" t="s">
        <v>9766</v>
      </c>
      <c r="G222" s="10" t="s">
        <v>89</v>
      </c>
      <c r="H222" s="10">
        <v>9398264119</v>
      </c>
      <c r="I222" s="10" t="s">
        <v>9763</v>
      </c>
      <c r="J222" s="10" t="s">
        <v>90</v>
      </c>
      <c r="K222" s="10" t="s">
        <v>91</v>
      </c>
      <c r="L222" s="1"/>
      <c r="M222" s="10" t="s">
        <v>92</v>
      </c>
      <c r="N222" s="10" t="s">
        <v>113</v>
      </c>
      <c r="O222" s="1"/>
      <c r="P222" s="1"/>
      <c r="Q222" s="1"/>
      <c r="R222" s="1"/>
      <c r="S222" s="1"/>
      <c r="T222" s="10">
        <v>2019</v>
      </c>
      <c r="U222" s="10" t="s">
        <v>94</v>
      </c>
      <c r="V222" s="10">
        <v>9.1999999999999993</v>
      </c>
      <c r="W222" s="10">
        <v>10</v>
      </c>
      <c r="X222" s="10">
        <v>87.4</v>
      </c>
      <c r="Y222" s="12"/>
      <c r="Z222" s="10" t="s">
        <v>9767</v>
      </c>
      <c r="AA222" s="10" t="s">
        <v>1412</v>
      </c>
      <c r="AB222" s="10">
        <v>2022</v>
      </c>
      <c r="AC222" s="10">
        <v>9.1300000000000008</v>
      </c>
      <c r="AD222" s="10">
        <v>1000</v>
      </c>
      <c r="AE222" s="26">
        <v>86.735000000000014</v>
      </c>
      <c r="AF222" s="13">
        <v>0.91300000000000014</v>
      </c>
      <c r="AG222" s="13">
        <v>86.735000000000014</v>
      </c>
      <c r="AH222" s="10">
        <v>91.3</v>
      </c>
      <c r="AI222" s="10" t="s">
        <v>9768</v>
      </c>
      <c r="AJ222" s="14">
        <v>37989</v>
      </c>
      <c r="AK222" s="10" t="s">
        <v>116</v>
      </c>
      <c r="AL222" s="10" t="s">
        <v>99</v>
      </c>
      <c r="AM222" s="10">
        <v>1033</v>
      </c>
      <c r="AN222" s="10">
        <v>8.0500000000000007</v>
      </c>
      <c r="AO222" s="10">
        <v>0</v>
      </c>
      <c r="AP222" s="10">
        <v>0</v>
      </c>
      <c r="AQ222" s="10" t="s">
        <v>100</v>
      </c>
      <c r="AR222" s="10" t="s">
        <v>9769</v>
      </c>
      <c r="AS222" s="10" t="s">
        <v>152</v>
      </c>
      <c r="AT222" s="10" t="s">
        <v>3588</v>
      </c>
      <c r="AU222" s="10">
        <v>502220</v>
      </c>
      <c r="AV222" s="10" t="s">
        <v>9770</v>
      </c>
      <c r="AW222" s="10" t="s">
        <v>3588</v>
      </c>
      <c r="AX222" s="10">
        <v>502220</v>
      </c>
      <c r="AY222" s="10" t="s">
        <v>9771</v>
      </c>
      <c r="AZ222" s="10">
        <v>9441831050</v>
      </c>
      <c r="BA222" s="10" t="s">
        <v>9772</v>
      </c>
      <c r="BB222" s="10">
        <v>8978848859</v>
      </c>
      <c r="BC222" s="10" t="s">
        <v>552</v>
      </c>
      <c r="BD222" s="10" t="s">
        <v>157</v>
      </c>
    </row>
    <row r="223" spans="1:56" ht="14.5" x14ac:dyDescent="0.35">
      <c r="A223" s="9">
        <v>45211.836943206014</v>
      </c>
      <c r="B223" s="10" t="s">
        <v>9848</v>
      </c>
      <c r="C223" s="10" t="s">
        <v>9849</v>
      </c>
      <c r="D223" s="10" t="s">
        <v>5486</v>
      </c>
      <c r="E223" s="10" t="s">
        <v>9850</v>
      </c>
      <c r="F223" s="10" t="s">
        <v>9851</v>
      </c>
      <c r="G223" s="10" t="s">
        <v>89</v>
      </c>
      <c r="H223" s="10">
        <v>7416380204</v>
      </c>
      <c r="I223" s="10" t="s">
        <v>9848</v>
      </c>
      <c r="J223" s="10" t="s">
        <v>90</v>
      </c>
      <c r="K223" s="10" t="s">
        <v>91</v>
      </c>
      <c r="L223" s="1"/>
      <c r="M223" s="10" t="s">
        <v>92</v>
      </c>
      <c r="N223" s="10" t="s">
        <v>113</v>
      </c>
      <c r="O223" s="1"/>
      <c r="P223" s="1"/>
      <c r="Q223" s="1"/>
      <c r="R223" s="1"/>
      <c r="S223" s="1"/>
      <c r="T223" s="10">
        <v>2019</v>
      </c>
      <c r="U223" s="10" t="s">
        <v>94</v>
      </c>
      <c r="V223" s="10">
        <v>9.8000000000000007</v>
      </c>
      <c r="W223" s="10">
        <v>10</v>
      </c>
      <c r="X223" s="10">
        <v>93.1</v>
      </c>
      <c r="Y223" s="12"/>
      <c r="Z223" s="10" t="s">
        <v>9852</v>
      </c>
      <c r="AA223" s="10" t="s">
        <v>1412</v>
      </c>
      <c r="AB223" s="10">
        <v>2022</v>
      </c>
      <c r="AC223" s="10">
        <v>9.44</v>
      </c>
      <c r="AD223" s="10">
        <v>1000</v>
      </c>
      <c r="AE223" s="26">
        <v>89.679999999999993</v>
      </c>
      <c r="AF223" s="13">
        <v>0.94399999999999984</v>
      </c>
      <c r="AG223" s="13">
        <v>89.679999999999993</v>
      </c>
      <c r="AH223" s="10">
        <v>90</v>
      </c>
      <c r="AI223" s="10" t="s">
        <v>9853</v>
      </c>
      <c r="AJ223" s="14">
        <v>37713</v>
      </c>
      <c r="AK223" s="10" t="s">
        <v>116</v>
      </c>
      <c r="AL223" s="10" t="s">
        <v>99</v>
      </c>
      <c r="AM223" s="10">
        <v>1028</v>
      </c>
      <c r="AN223" s="10">
        <v>8.1199999999999992</v>
      </c>
      <c r="AO223" s="10">
        <v>0</v>
      </c>
      <c r="AP223" s="10">
        <v>0</v>
      </c>
      <c r="AQ223" s="10" t="s">
        <v>100</v>
      </c>
      <c r="AR223" s="10" t="s">
        <v>9854</v>
      </c>
      <c r="AS223" s="10" t="s">
        <v>102</v>
      </c>
      <c r="AT223" s="10" t="s">
        <v>103</v>
      </c>
      <c r="AU223" s="10">
        <v>501401</v>
      </c>
      <c r="AV223" s="10" t="s">
        <v>9855</v>
      </c>
      <c r="AW223" s="10" t="s">
        <v>103</v>
      </c>
      <c r="AX223" s="10">
        <v>501401</v>
      </c>
      <c r="AY223" s="10" t="s">
        <v>9856</v>
      </c>
      <c r="AZ223" s="10">
        <v>9866474349</v>
      </c>
      <c r="BA223" s="10" t="s">
        <v>9857</v>
      </c>
      <c r="BB223" s="10">
        <v>9390868340</v>
      </c>
      <c r="BC223" s="10" t="s">
        <v>449</v>
      </c>
      <c r="BD223" s="10" t="s">
        <v>157</v>
      </c>
    </row>
    <row r="224" spans="1:56" ht="14.5" x14ac:dyDescent="0.35">
      <c r="A224" s="9">
        <v>45211.890130798609</v>
      </c>
      <c r="B224" s="10" t="s">
        <v>9751</v>
      </c>
      <c r="C224" s="10" t="s">
        <v>9752</v>
      </c>
      <c r="D224" s="10" t="s">
        <v>9753</v>
      </c>
      <c r="E224" s="10" t="s">
        <v>9754</v>
      </c>
      <c r="F224" s="10" t="s">
        <v>9755</v>
      </c>
      <c r="G224" s="10" t="s">
        <v>89</v>
      </c>
      <c r="H224" s="10">
        <v>8688300177</v>
      </c>
      <c r="I224" s="10" t="s">
        <v>9756</v>
      </c>
      <c r="J224" s="10" t="s">
        <v>90</v>
      </c>
      <c r="K224" s="10" t="s">
        <v>91</v>
      </c>
      <c r="L224" s="1"/>
      <c r="M224" s="10" t="s">
        <v>92</v>
      </c>
      <c r="N224" s="10" t="s">
        <v>113</v>
      </c>
      <c r="O224" s="1"/>
      <c r="P224" s="1"/>
      <c r="Q224" s="1"/>
      <c r="R224" s="1"/>
      <c r="S224" s="1"/>
      <c r="T224" s="10">
        <v>2019</v>
      </c>
      <c r="U224" s="10" t="s">
        <v>94</v>
      </c>
      <c r="V224" s="10">
        <v>9.3000000000000007</v>
      </c>
      <c r="W224" s="10">
        <v>600</v>
      </c>
      <c r="X224" s="10">
        <v>88.35</v>
      </c>
      <c r="Y224" s="12"/>
      <c r="Z224" s="10" t="s">
        <v>9757</v>
      </c>
      <c r="AA224" s="10" t="s">
        <v>1412</v>
      </c>
      <c r="AB224" s="10">
        <v>2022</v>
      </c>
      <c r="AC224" s="10">
        <v>9.52</v>
      </c>
      <c r="AD224" s="10">
        <v>600</v>
      </c>
      <c r="AE224" s="26">
        <v>90.44</v>
      </c>
      <c r="AF224" s="13">
        <v>1.5866666666666664</v>
      </c>
      <c r="AG224" s="13">
        <v>90.44</v>
      </c>
      <c r="AH224" s="10">
        <v>9.52</v>
      </c>
      <c r="AI224" s="10" t="s">
        <v>9758</v>
      </c>
      <c r="AJ224" s="14">
        <v>38034</v>
      </c>
      <c r="AK224" s="10" t="s">
        <v>116</v>
      </c>
      <c r="AL224" s="10" t="s">
        <v>99</v>
      </c>
      <c r="AM224" s="10">
        <v>307</v>
      </c>
      <c r="AN224" s="10">
        <v>8</v>
      </c>
      <c r="AO224" s="10">
        <v>1</v>
      </c>
      <c r="AP224" s="10">
        <v>0</v>
      </c>
      <c r="AQ224" s="10" t="s">
        <v>9759</v>
      </c>
      <c r="AR224" s="10" t="s">
        <v>9760</v>
      </c>
      <c r="AS224" s="10" t="s">
        <v>102</v>
      </c>
      <c r="AT224" s="10" t="s">
        <v>9563</v>
      </c>
      <c r="AU224" s="10">
        <v>507119</v>
      </c>
      <c r="AV224" s="10" t="s">
        <v>9563</v>
      </c>
      <c r="AW224" s="10" t="s">
        <v>9563</v>
      </c>
      <c r="AX224" s="1"/>
      <c r="AY224" s="10" t="s">
        <v>9761</v>
      </c>
      <c r="AZ224" s="10">
        <v>9542153550</v>
      </c>
      <c r="BA224" s="10" t="s">
        <v>9762</v>
      </c>
      <c r="BB224" s="10">
        <v>9701407307</v>
      </c>
      <c r="BC224" s="10" t="s">
        <v>2184</v>
      </c>
      <c r="BD224" s="10" t="s">
        <v>107</v>
      </c>
    </row>
    <row r="225" spans="1:56" ht="14.5" x14ac:dyDescent="0.35">
      <c r="A225" s="9">
        <v>45211.874853032408</v>
      </c>
      <c r="B225" s="10" t="s">
        <v>8757</v>
      </c>
      <c r="C225" s="10" t="s">
        <v>8758</v>
      </c>
      <c r="D225" s="10" t="s">
        <v>8759</v>
      </c>
      <c r="E225" s="10" t="s">
        <v>8760</v>
      </c>
      <c r="F225" s="10" t="s">
        <v>8761</v>
      </c>
      <c r="G225" s="10" t="s">
        <v>89</v>
      </c>
      <c r="H225" s="10">
        <v>8104186139</v>
      </c>
      <c r="I225" s="10" t="s">
        <v>8757</v>
      </c>
      <c r="J225" s="10" t="s">
        <v>90</v>
      </c>
      <c r="K225" s="10" t="s">
        <v>91</v>
      </c>
      <c r="L225" s="1"/>
      <c r="M225" s="10" t="s">
        <v>92</v>
      </c>
      <c r="N225" s="10" t="s">
        <v>113</v>
      </c>
      <c r="O225" s="1"/>
      <c r="P225" s="1"/>
      <c r="Q225" s="1"/>
      <c r="R225" s="1"/>
      <c r="S225" s="1"/>
      <c r="T225" s="10">
        <v>2019</v>
      </c>
      <c r="U225" s="10" t="s">
        <v>94</v>
      </c>
      <c r="V225" s="10">
        <v>9.8000000000000007</v>
      </c>
      <c r="W225" s="10">
        <v>600</v>
      </c>
      <c r="X225" s="10">
        <v>93.1</v>
      </c>
      <c r="Y225" s="12"/>
      <c r="Z225" s="10" t="s">
        <v>8762</v>
      </c>
      <c r="AA225" s="10" t="s">
        <v>96</v>
      </c>
      <c r="AB225" s="10">
        <v>2021</v>
      </c>
      <c r="AC225" s="10">
        <v>88</v>
      </c>
      <c r="AD225" s="10">
        <v>1000</v>
      </c>
      <c r="AE225" s="27">
        <v>88</v>
      </c>
      <c r="AF225" s="13">
        <v>8.7999999999999989</v>
      </c>
      <c r="AG225" s="10">
        <v>88</v>
      </c>
      <c r="AH225" s="10">
        <v>1</v>
      </c>
      <c r="AI225" s="10" t="s">
        <v>8763</v>
      </c>
      <c r="AJ225" s="14">
        <v>37756</v>
      </c>
      <c r="AK225" s="10" t="s">
        <v>98</v>
      </c>
      <c r="AL225" s="10" t="s">
        <v>99</v>
      </c>
      <c r="AM225" s="10">
        <v>120818</v>
      </c>
      <c r="AN225" s="10">
        <v>8.1300000000000008</v>
      </c>
      <c r="AO225" s="10">
        <v>0</v>
      </c>
      <c r="AP225" s="10">
        <v>0</v>
      </c>
      <c r="AQ225" s="10" t="s">
        <v>8764</v>
      </c>
      <c r="AR225" s="10" t="s">
        <v>119</v>
      </c>
      <c r="AS225" s="10" t="s">
        <v>152</v>
      </c>
      <c r="AT225" s="10" t="s">
        <v>119</v>
      </c>
      <c r="AU225" s="10">
        <v>500100</v>
      </c>
      <c r="AV225" s="10" t="s">
        <v>8765</v>
      </c>
      <c r="AW225" s="10" t="s">
        <v>119</v>
      </c>
      <c r="AX225" s="10">
        <v>500100</v>
      </c>
      <c r="AY225" s="10" t="s">
        <v>8766</v>
      </c>
      <c r="AZ225" s="10">
        <v>9920534659</v>
      </c>
      <c r="BA225" s="10" t="s">
        <v>8767</v>
      </c>
      <c r="BB225" s="10">
        <v>9619146235</v>
      </c>
      <c r="BC225" s="10" t="s">
        <v>8768</v>
      </c>
      <c r="BD225" s="10" t="s">
        <v>259</v>
      </c>
    </row>
    <row r="226" spans="1:56" ht="14.5" x14ac:dyDescent="0.35">
      <c r="A226" s="9">
        <v>45211.870616817134</v>
      </c>
      <c r="B226" s="10" t="s">
        <v>9858</v>
      </c>
      <c r="C226" s="10" t="s">
        <v>9859</v>
      </c>
      <c r="D226" s="10" t="s">
        <v>9860</v>
      </c>
      <c r="E226" s="10" t="s">
        <v>9861</v>
      </c>
      <c r="F226" s="10" t="s">
        <v>9862</v>
      </c>
      <c r="G226" s="10" t="s">
        <v>89</v>
      </c>
      <c r="H226" s="10">
        <v>9885644002</v>
      </c>
      <c r="I226" s="10" t="s">
        <v>9858</v>
      </c>
      <c r="J226" s="10" t="s">
        <v>90</v>
      </c>
      <c r="K226" s="10" t="s">
        <v>91</v>
      </c>
      <c r="L226" s="1"/>
      <c r="M226" s="10" t="s">
        <v>92</v>
      </c>
      <c r="N226" s="10" t="s">
        <v>113</v>
      </c>
      <c r="O226" s="1"/>
      <c r="P226" s="1"/>
      <c r="Q226" s="1"/>
      <c r="R226" s="1"/>
      <c r="S226" s="1"/>
      <c r="T226" s="10">
        <v>2019</v>
      </c>
      <c r="U226" s="10" t="s">
        <v>94</v>
      </c>
      <c r="V226" s="10">
        <v>9.8000000000000007</v>
      </c>
      <c r="W226" s="10">
        <v>10</v>
      </c>
      <c r="X226" s="10">
        <v>88.2</v>
      </c>
      <c r="Y226" s="12"/>
      <c r="Z226" s="10" t="s">
        <v>9863</v>
      </c>
      <c r="AA226" s="10" t="s">
        <v>1412</v>
      </c>
      <c r="AB226" s="10">
        <v>2022</v>
      </c>
      <c r="AC226" s="10">
        <v>89</v>
      </c>
      <c r="AD226" s="10">
        <v>950</v>
      </c>
      <c r="AE226" s="27">
        <v>89</v>
      </c>
      <c r="AF226" s="13">
        <v>9.3684210526315788</v>
      </c>
      <c r="AG226" s="10">
        <v>89</v>
      </c>
      <c r="AH226" s="10">
        <v>89.6</v>
      </c>
      <c r="AI226" s="10" t="s">
        <v>9864</v>
      </c>
      <c r="AJ226" s="14">
        <v>38157</v>
      </c>
      <c r="AK226" s="10" t="s">
        <v>98</v>
      </c>
      <c r="AL226" s="10" t="s">
        <v>99</v>
      </c>
      <c r="AM226" s="10">
        <v>959</v>
      </c>
      <c r="AN226" s="10">
        <v>8.5500000000000007</v>
      </c>
      <c r="AO226" s="10">
        <v>0</v>
      </c>
      <c r="AP226" s="10">
        <v>0</v>
      </c>
      <c r="AQ226" s="10" t="s">
        <v>9865</v>
      </c>
      <c r="AR226" s="10" t="s">
        <v>9866</v>
      </c>
      <c r="AS226" s="10" t="s">
        <v>102</v>
      </c>
      <c r="AT226" s="10" t="s">
        <v>103</v>
      </c>
      <c r="AU226" s="10">
        <v>500035</v>
      </c>
      <c r="AV226" s="10" t="s">
        <v>9866</v>
      </c>
      <c r="AW226" s="10" t="s">
        <v>103</v>
      </c>
      <c r="AX226" s="10">
        <v>500035</v>
      </c>
      <c r="AY226" s="10" t="s">
        <v>9867</v>
      </c>
      <c r="AZ226" s="10">
        <v>9989444965</v>
      </c>
      <c r="BA226" s="10" t="s">
        <v>9868</v>
      </c>
      <c r="BB226" s="10">
        <v>9959393087</v>
      </c>
      <c r="BC226" s="10" t="s">
        <v>2184</v>
      </c>
      <c r="BD226" s="10" t="s">
        <v>157</v>
      </c>
    </row>
    <row r="227" spans="1:56" ht="14.5" x14ac:dyDescent="0.35">
      <c r="A227" s="9">
        <v>45211.759117002315</v>
      </c>
      <c r="B227" s="10" t="s">
        <v>6685</v>
      </c>
      <c r="C227" s="10" t="s">
        <v>6686</v>
      </c>
      <c r="D227" s="10" t="s">
        <v>6687</v>
      </c>
      <c r="E227" s="10" t="s">
        <v>2468</v>
      </c>
      <c r="F227" s="10" t="s">
        <v>6688</v>
      </c>
      <c r="G227" s="10" t="s">
        <v>89</v>
      </c>
      <c r="H227" s="10">
        <v>8125917154</v>
      </c>
      <c r="I227" s="10" t="s">
        <v>6685</v>
      </c>
      <c r="J227" s="10" t="s">
        <v>90</v>
      </c>
      <c r="K227" s="10" t="s">
        <v>91</v>
      </c>
      <c r="L227" s="1"/>
      <c r="M227" s="10" t="s">
        <v>92</v>
      </c>
      <c r="N227" s="10" t="s">
        <v>113</v>
      </c>
      <c r="O227" s="1"/>
      <c r="P227" s="1"/>
      <c r="Q227" s="1"/>
      <c r="R227" s="1"/>
      <c r="S227" s="1"/>
      <c r="T227" s="10">
        <v>2019</v>
      </c>
      <c r="U227" s="10" t="s">
        <v>94</v>
      </c>
      <c r="V227" s="10">
        <v>9.6999999999999993</v>
      </c>
      <c r="W227" s="10">
        <v>600</v>
      </c>
      <c r="X227" s="10">
        <v>92.15</v>
      </c>
      <c r="Y227" s="12"/>
      <c r="Z227" s="10" t="s">
        <v>6689</v>
      </c>
      <c r="AA227" s="10" t="s">
        <v>96</v>
      </c>
      <c r="AB227" s="10">
        <v>2021</v>
      </c>
      <c r="AC227" s="10">
        <v>95.8</v>
      </c>
      <c r="AD227" s="10">
        <v>1000</v>
      </c>
      <c r="AE227" s="27">
        <v>95.8</v>
      </c>
      <c r="AF227" s="13">
        <v>9.58</v>
      </c>
      <c r="AG227" s="10">
        <v>95.8</v>
      </c>
      <c r="AH227" s="10">
        <v>95.8</v>
      </c>
      <c r="AI227" s="10" t="s">
        <v>6690</v>
      </c>
      <c r="AJ227" s="14">
        <v>38057</v>
      </c>
      <c r="AK227" s="10" t="s">
        <v>98</v>
      </c>
      <c r="AL227" s="10" t="s">
        <v>99</v>
      </c>
      <c r="AM227" s="10">
        <v>51949</v>
      </c>
      <c r="AN227" s="10">
        <v>9.2100000000000009</v>
      </c>
      <c r="AO227" s="10">
        <v>0</v>
      </c>
      <c r="AP227" s="10">
        <v>0</v>
      </c>
      <c r="AQ227" s="10" t="s">
        <v>6691</v>
      </c>
      <c r="AR227" s="10" t="s">
        <v>6692</v>
      </c>
      <c r="AS227" s="10" t="s">
        <v>152</v>
      </c>
      <c r="AT227" s="10" t="s">
        <v>1276</v>
      </c>
      <c r="AU227" s="10">
        <v>507003</v>
      </c>
      <c r="AV227" s="10" t="s">
        <v>6693</v>
      </c>
      <c r="AW227" s="10" t="s">
        <v>1157</v>
      </c>
      <c r="AX227" s="10">
        <v>507003</v>
      </c>
      <c r="AY227" s="10" t="s">
        <v>6694</v>
      </c>
      <c r="AZ227" s="10">
        <v>9704634653</v>
      </c>
      <c r="BA227" s="10" t="s">
        <v>6695</v>
      </c>
      <c r="BB227" s="10">
        <v>7702408983</v>
      </c>
      <c r="BC227" s="10" t="s">
        <v>2377</v>
      </c>
      <c r="BD227" s="10" t="s">
        <v>125</v>
      </c>
    </row>
    <row r="228" spans="1:56" ht="14.5" x14ac:dyDescent="0.35">
      <c r="A228" s="9">
        <v>45211.892721249998</v>
      </c>
      <c r="B228" s="10" t="s">
        <v>931</v>
      </c>
      <c r="C228" s="10" t="s">
        <v>932</v>
      </c>
      <c r="D228" s="10" t="s">
        <v>933</v>
      </c>
      <c r="E228" s="10" t="s">
        <v>934</v>
      </c>
      <c r="F228" s="10" t="s">
        <v>935</v>
      </c>
      <c r="G228" s="10" t="s">
        <v>89</v>
      </c>
      <c r="H228" s="10">
        <v>7981694171</v>
      </c>
      <c r="I228" s="10" t="s">
        <v>931</v>
      </c>
      <c r="J228" s="10" t="s">
        <v>90</v>
      </c>
      <c r="K228" s="10" t="s">
        <v>91</v>
      </c>
      <c r="L228" s="1"/>
      <c r="M228" s="10" t="s">
        <v>92</v>
      </c>
      <c r="N228" s="10" t="s">
        <v>113</v>
      </c>
      <c r="O228" s="1"/>
      <c r="P228" s="1"/>
      <c r="Q228" s="1"/>
      <c r="R228" s="1"/>
      <c r="S228" s="1"/>
      <c r="T228" s="10">
        <v>2019</v>
      </c>
      <c r="U228" s="10" t="s">
        <v>94</v>
      </c>
      <c r="V228" s="10">
        <v>9.6999999999999993</v>
      </c>
      <c r="W228" s="10">
        <v>10</v>
      </c>
      <c r="X228" s="10">
        <v>97</v>
      </c>
      <c r="Y228" s="12"/>
      <c r="Z228" s="10" t="s">
        <v>936</v>
      </c>
      <c r="AA228" s="10" t="s">
        <v>96</v>
      </c>
      <c r="AB228" s="10">
        <v>2021</v>
      </c>
      <c r="AC228" s="10">
        <v>96.4</v>
      </c>
      <c r="AD228" s="10">
        <v>1000</v>
      </c>
      <c r="AE228" s="27">
        <v>96.4</v>
      </c>
      <c r="AF228" s="13">
        <v>9.64</v>
      </c>
      <c r="AG228" s="10">
        <v>96.4</v>
      </c>
      <c r="AH228" s="10">
        <v>2</v>
      </c>
      <c r="AI228" s="10" t="s">
        <v>164</v>
      </c>
      <c r="AJ228" s="14">
        <v>37511</v>
      </c>
      <c r="AK228" s="10" t="s">
        <v>98</v>
      </c>
      <c r="AL228" s="10" t="s">
        <v>133</v>
      </c>
      <c r="AM228" s="10">
        <v>25000</v>
      </c>
      <c r="AN228" s="10">
        <v>7.55</v>
      </c>
      <c r="AO228" s="10">
        <v>0</v>
      </c>
      <c r="AP228" s="10">
        <v>0</v>
      </c>
      <c r="AQ228" s="10" t="s">
        <v>283</v>
      </c>
      <c r="AR228" s="10" t="s">
        <v>937</v>
      </c>
      <c r="AS228" s="10" t="s">
        <v>938</v>
      </c>
      <c r="AT228" s="10" t="s">
        <v>939</v>
      </c>
      <c r="AU228" s="10">
        <v>505172</v>
      </c>
      <c r="AV228" s="10" t="s">
        <v>843</v>
      </c>
      <c r="AW228" s="10" t="s">
        <v>843</v>
      </c>
      <c r="AX228" s="10">
        <v>505172</v>
      </c>
      <c r="AY228" s="10" t="s">
        <v>940</v>
      </c>
      <c r="AZ228" s="10">
        <v>9618682274</v>
      </c>
      <c r="BA228" s="10" t="s">
        <v>941</v>
      </c>
      <c r="BB228" s="10">
        <v>9490226223</v>
      </c>
      <c r="BC228" s="10" t="s">
        <v>449</v>
      </c>
      <c r="BD228" s="10" t="s">
        <v>565</v>
      </c>
    </row>
    <row r="229" spans="1:56" ht="14.5" x14ac:dyDescent="0.35">
      <c r="A229" s="9">
        <v>45211.69454113426</v>
      </c>
      <c r="B229" s="10" t="s">
        <v>7014</v>
      </c>
      <c r="C229" s="10" t="s">
        <v>7015</v>
      </c>
      <c r="D229" s="10" t="s">
        <v>3037</v>
      </c>
      <c r="E229" s="10" t="s">
        <v>7016</v>
      </c>
      <c r="F229" s="10" t="s">
        <v>7017</v>
      </c>
      <c r="G229" s="10" t="s">
        <v>89</v>
      </c>
      <c r="H229" s="10">
        <v>9515172136</v>
      </c>
      <c r="I229" s="10" t="s">
        <v>7014</v>
      </c>
      <c r="J229" s="10" t="s">
        <v>90</v>
      </c>
      <c r="K229" s="10" t="s">
        <v>91</v>
      </c>
      <c r="L229" s="1"/>
      <c r="M229" s="10" t="s">
        <v>92</v>
      </c>
      <c r="N229" s="10" t="s">
        <v>113</v>
      </c>
      <c r="O229" s="1"/>
      <c r="P229" s="1"/>
      <c r="Q229" s="1"/>
      <c r="R229" s="1"/>
      <c r="S229" s="1"/>
      <c r="T229" s="10">
        <v>2019</v>
      </c>
      <c r="U229" s="10" t="s">
        <v>223</v>
      </c>
      <c r="V229" s="10">
        <v>9.6</v>
      </c>
      <c r="W229" s="10">
        <v>500</v>
      </c>
      <c r="X229" s="10">
        <v>91.2</v>
      </c>
      <c r="Y229" s="12"/>
      <c r="Z229" s="10" t="s">
        <v>7018</v>
      </c>
      <c r="AA229" s="10" t="s">
        <v>96</v>
      </c>
      <c r="AB229" s="10">
        <v>2021</v>
      </c>
      <c r="AC229" s="10">
        <v>97</v>
      </c>
      <c r="AD229" s="10">
        <v>1000</v>
      </c>
      <c r="AE229" s="27">
        <v>97</v>
      </c>
      <c r="AF229" s="13">
        <v>9.7000000000000011</v>
      </c>
      <c r="AG229" s="10">
        <v>97</v>
      </c>
      <c r="AH229" s="10">
        <v>97</v>
      </c>
      <c r="AI229" s="10" t="s">
        <v>7019</v>
      </c>
      <c r="AJ229" s="14">
        <v>37970</v>
      </c>
      <c r="AK229" s="10" t="s">
        <v>98</v>
      </c>
      <c r="AL229" s="10" t="s">
        <v>99</v>
      </c>
      <c r="AM229" s="10">
        <v>29727</v>
      </c>
      <c r="AN229" s="10">
        <v>8.8000000000000007</v>
      </c>
      <c r="AO229" s="10">
        <v>0</v>
      </c>
      <c r="AP229" s="10">
        <v>0</v>
      </c>
      <c r="AQ229" s="10" t="s">
        <v>377</v>
      </c>
      <c r="AR229" s="10" t="s">
        <v>7020</v>
      </c>
      <c r="AS229" s="10" t="s">
        <v>152</v>
      </c>
      <c r="AT229" s="10" t="s">
        <v>103</v>
      </c>
      <c r="AU229" s="10">
        <v>500055</v>
      </c>
      <c r="AV229" s="10" t="s">
        <v>7021</v>
      </c>
      <c r="AW229" s="10" t="s">
        <v>103</v>
      </c>
      <c r="AX229" s="10">
        <v>500055</v>
      </c>
      <c r="AY229" s="10" t="s">
        <v>7022</v>
      </c>
      <c r="AZ229" s="10">
        <v>7680995459</v>
      </c>
      <c r="BA229" s="10" t="s">
        <v>7023</v>
      </c>
      <c r="BB229" s="10">
        <v>9848456255</v>
      </c>
      <c r="BC229" s="10" t="s">
        <v>7024</v>
      </c>
      <c r="BD229" s="10" t="s">
        <v>3651</v>
      </c>
    </row>
    <row r="230" spans="1:56" ht="14.5" x14ac:dyDescent="0.35">
      <c r="A230" s="9">
        <v>45212.38967960648</v>
      </c>
      <c r="B230" s="10" t="s">
        <v>7278</v>
      </c>
      <c r="C230" s="10" t="s">
        <v>7279</v>
      </c>
      <c r="D230" s="10" t="s">
        <v>7280</v>
      </c>
      <c r="E230" s="10" t="s">
        <v>2763</v>
      </c>
      <c r="F230" s="10" t="s">
        <v>7281</v>
      </c>
      <c r="G230" s="10" t="s">
        <v>89</v>
      </c>
      <c r="H230" s="10">
        <v>9908921404</v>
      </c>
      <c r="I230" s="10" t="s">
        <v>7282</v>
      </c>
      <c r="J230" s="10" t="s">
        <v>90</v>
      </c>
      <c r="K230" s="10" t="s">
        <v>91</v>
      </c>
      <c r="L230" s="1"/>
      <c r="M230" s="10" t="s">
        <v>92</v>
      </c>
      <c r="N230" s="10" t="s">
        <v>113</v>
      </c>
      <c r="O230" s="1"/>
      <c r="P230" s="1"/>
      <c r="Q230" s="1"/>
      <c r="R230" s="1"/>
      <c r="S230" s="1"/>
      <c r="T230" s="10">
        <v>2019</v>
      </c>
      <c r="U230" s="10" t="s">
        <v>94</v>
      </c>
      <c r="V230" s="10">
        <v>9</v>
      </c>
      <c r="W230" s="10">
        <v>9</v>
      </c>
      <c r="X230" s="10">
        <v>85.5</v>
      </c>
      <c r="Y230" s="12"/>
      <c r="Z230" s="10" t="s">
        <v>7283</v>
      </c>
      <c r="AA230" s="10" t="s">
        <v>96</v>
      </c>
      <c r="AB230" s="10">
        <v>2021</v>
      </c>
      <c r="AC230" s="10">
        <v>95.8</v>
      </c>
      <c r="AD230" s="10">
        <v>958</v>
      </c>
      <c r="AE230" s="27">
        <v>95.8</v>
      </c>
      <c r="AF230" s="13">
        <v>10</v>
      </c>
      <c r="AG230" s="10">
        <v>95.8</v>
      </c>
      <c r="AH230" s="10">
        <v>95.8</v>
      </c>
      <c r="AI230" s="10" t="s">
        <v>164</v>
      </c>
      <c r="AJ230" s="14">
        <v>38091</v>
      </c>
      <c r="AK230" s="10" t="s">
        <v>98</v>
      </c>
      <c r="AL230" s="10" t="s">
        <v>99</v>
      </c>
      <c r="AM230" s="10">
        <v>42856</v>
      </c>
      <c r="AN230" s="10">
        <v>7.56</v>
      </c>
      <c r="AO230" s="10">
        <v>0</v>
      </c>
      <c r="AP230" s="10">
        <v>1</v>
      </c>
      <c r="AQ230" s="10" t="s">
        <v>7284</v>
      </c>
      <c r="AR230" s="10" t="s">
        <v>7285</v>
      </c>
      <c r="AS230" s="10" t="s">
        <v>102</v>
      </c>
      <c r="AT230" s="10" t="s">
        <v>7286</v>
      </c>
      <c r="AU230" s="10">
        <v>506132</v>
      </c>
      <c r="AV230" s="10" t="s">
        <v>7287</v>
      </c>
      <c r="AW230" s="10" t="s">
        <v>7286</v>
      </c>
      <c r="AX230" s="10">
        <v>506132</v>
      </c>
      <c r="AY230" s="10" t="s">
        <v>7288</v>
      </c>
      <c r="AZ230" s="10">
        <v>9440920157</v>
      </c>
      <c r="BA230" s="10" t="s">
        <v>7289</v>
      </c>
      <c r="BB230" s="10">
        <v>8498836630</v>
      </c>
      <c r="BC230" s="10" t="s">
        <v>246</v>
      </c>
      <c r="BD230" s="10" t="s">
        <v>125</v>
      </c>
    </row>
    <row r="231" spans="1:56" ht="14.5" x14ac:dyDescent="0.35">
      <c r="A231" s="9">
        <v>45211.851565787038</v>
      </c>
      <c r="B231" s="10" t="s">
        <v>6953</v>
      </c>
      <c r="C231" s="10" t="s">
        <v>6954</v>
      </c>
      <c r="D231" s="10" t="s">
        <v>6955</v>
      </c>
      <c r="E231" s="10" t="s">
        <v>6956</v>
      </c>
      <c r="F231" s="10" t="s">
        <v>6957</v>
      </c>
      <c r="G231" s="10" t="s">
        <v>89</v>
      </c>
      <c r="H231" s="10">
        <v>8688504603</v>
      </c>
      <c r="I231" s="10" t="s">
        <v>6953</v>
      </c>
      <c r="J231" s="10" t="s">
        <v>90</v>
      </c>
      <c r="K231" s="10" t="s">
        <v>91</v>
      </c>
      <c r="L231" s="1"/>
      <c r="M231" s="10" t="s">
        <v>92</v>
      </c>
      <c r="N231" s="10" t="s">
        <v>113</v>
      </c>
      <c r="O231" s="1"/>
      <c r="P231" s="1"/>
      <c r="Q231" s="1"/>
      <c r="R231" s="1"/>
      <c r="S231" s="1"/>
      <c r="T231" s="10">
        <v>2019</v>
      </c>
      <c r="U231" s="10" t="s">
        <v>223</v>
      </c>
      <c r="V231" s="10">
        <v>439</v>
      </c>
      <c r="W231" s="10">
        <v>500</v>
      </c>
      <c r="X231" s="10">
        <v>87.8</v>
      </c>
      <c r="Y231" s="12"/>
      <c r="Z231" s="10" t="s">
        <v>6958</v>
      </c>
      <c r="AA231" s="10" t="s">
        <v>96</v>
      </c>
      <c r="AB231" s="10">
        <v>2021</v>
      </c>
      <c r="AC231" s="10">
        <v>691</v>
      </c>
      <c r="AD231" s="10">
        <v>1000</v>
      </c>
      <c r="AE231" s="13">
        <v>69.099999999999994</v>
      </c>
      <c r="AF231" s="13">
        <v>69.099999999999994</v>
      </c>
      <c r="AG231" s="13"/>
      <c r="AH231" s="10">
        <v>69.099999999999994</v>
      </c>
      <c r="AI231" s="10" t="s">
        <v>6959</v>
      </c>
      <c r="AJ231" s="14">
        <v>37734</v>
      </c>
      <c r="AK231" s="10" t="s">
        <v>98</v>
      </c>
      <c r="AL231" s="10" t="s">
        <v>99</v>
      </c>
      <c r="AM231" s="10">
        <v>15599</v>
      </c>
      <c r="AN231" s="10">
        <v>7.85</v>
      </c>
      <c r="AO231" s="10">
        <v>0</v>
      </c>
      <c r="AP231" s="10">
        <v>0</v>
      </c>
      <c r="AQ231" s="10" t="s">
        <v>6960</v>
      </c>
      <c r="AR231" s="10" t="s">
        <v>6961</v>
      </c>
      <c r="AS231" s="10" t="s">
        <v>102</v>
      </c>
      <c r="AT231" s="10" t="s">
        <v>103</v>
      </c>
      <c r="AU231" s="10">
        <v>500029</v>
      </c>
      <c r="AV231" s="10" t="s">
        <v>6961</v>
      </c>
      <c r="AW231" s="10" t="s">
        <v>103</v>
      </c>
      <c r="AX231" s="10">
        <v>500029</v>
      </c>
      <c r="AY231" s="10" t="s">
        <v>6962</v>
      </c>
      <c r="AZ231" s="10">
        <v>9704580070</v>
      </c>
      <c r="BA231" s="10" t="s">
        <v>6963</v>
      </c>
      <c r="BB231" s="10">
        <v>9949200655</v>
      </c>
      <c r="BC231" s="10" t="s">
        <v>6964</v>
      </c>
      <c r="BD231" s="10" t="s">
        <v>315</v>
      </c>
    </row>
    <row r="232" spans="1:56" ht="14.5" x14ac:dyDescent="0.35">
      <c r="A232" s="9">
        <v>45212.423725914356</v>
      </c>
      <c r="B232" s="10" t="s">
        <v>7480</v>
      </c>
      <c r="C232" s="10" t="s">
        <v>7481</v>
      </c>
      <c r="D232" s="10" t="s">
        <v>7482</v>
      </c>
      <c r="E232" s="10" t="s">
        <v>7483</v>
      </c>
      <c r="F232" s="10" t="s">
        <v>7484</v>
      </c>
      <c r="G232" s="10" t="s">
        <v>89</v>
      </c>
      <c r="H232" s="10">
        <v>9381510730</v>
      </c>
      <c r="I232" s="10" t="s">
        <v>7485</v>
      </c>
      <c r="J232" s="10" t="s">
        <v>90</v>
      </c>
      <c r="K232" s="10" t="s">
        <v>91</v>
      </c>
      <c r="L232" s="1"/>
      <c r="M232" s="10" t="s">
        <v>92</v>
      </c>
      <c r="N232" s="10" t="s">
        <v>113</v>
      </c>
      <c r="O232" s="1"/>
      <c r="P232" s="1"/>
      <c r="Q232" s="1"/>
      <c r="R232" s="1"/>
      <c r="S232" s="1"/>
      <c r="T232" s="10">
        <v>2019</v>
      </c>
      <c r="U232" s="10" t="s">
        <v>94</v>
      </c>
      <c r="V232" s="10">
        <v>9.6999999999999993</v>
      </c>
      <c r="W232" s="10">
        <v>600</v>
      </c>
      <c r="X232" s="10">
        <v>92.15</v>
      </c>
      <c r="Y232" s="12"/>
      <c r="Z232" s="10" t="s">
        <v>7486</v>
      </c>
      <c r="AA232" s="10" t="s">
        <v>96</v>
      </c>
      <c r="AB232" s="10">
        <v>2021</v>
      </c>
      <c r="AC232" s="10">
        <v>696</v>
      </c>
      <c r="AD232" s="10">
        <v>1000</v>
      </c>
      <c r="AE232" s="13">
        <v>69.599999999999994</v>
      </c>
      <c r="AF232" s="13">
        <v>69.599999999999994</v>
      </c>
      <c r="AG232" s="13"/>
      <c r="AH232" s="10">
        <v>69.599999999999994</v>
      </c>
      <c r="AI232" s="10" t="s">
        <v>7487</v>
      </c>
      <c r="AJ232" s="14">
        <v>37921</v>
      </c>
      <c r="AK232" s="10" t="s">
        <v>98</v>
      </c>
      <c r="AL232" s="10" t="s">
        <v>99</v>
      </c>
      <c r="AM232" s="10">
        <v>66000</v>
      </c>
      <c r="AN232" s="10">
        <v>7.5</v>
      </c>
      <c r="AO232" s="10">
        <v>0</v>
      </c>
      <c r="AP232" s="10">
        <v>3</v>
      </c>
      <c r="AQ232" s="10" t="s">
        <v>7488</v>
      </c>
      <c r="AR232" s="10" t="s">
        <v>7489</v>
      </c>
      <c r="AS232" s="10" t="s">
        <v>102</v>
      </c>
      <c r="AT232" s="10" t="s">
        <v>119</v>
      </c>
      <c r="AU232" s="10">
        <v>500083</v>
      </c>
      <c r="AV232" s="10" t="s">
        <v>7489</v>
      </c>
      <c r="AW232" s="10" t="s">
        <v>119</v>
      </c>
      <c r="AX232" s="10">
        <v>500083</v>
      </c>
      <c r="AY232" s="10" t="s">
        <v>7490</v>
      </c>
      <c r="AZ232" s="10">
        <v>8790991778</v>
      </c>
      <c r="BA232" s="10" t="s">
        <v>7491</v>
      </c>
      <c r="BB232" s="10">
        <v>9398176908</v>
      </c>
      <c r="BC232" s="10" t="s">
        <v>7492</v>
      </c>
      <c r="BD232" s="10" t="s">
        <v>125</v>
      </c>
    </row>
    <row r="233" spans="1:56" ht="14.5" x14ac:dyDescent="0.35">
      <c r="A233" s="9">
        <v>45211.790308715281</v>
      </c>
      <c r="B233" s="10" t="s">
        <v>8565</v>
      </c>
      <c r="C233" s="10" t="s">
        <v>8566</v>
      </c>
      <c r="D233" s="10" t="s">
        <v>8567</v>
      </c>
      <c r="E233" s="10" t="s">
        <v>8568</v>
      </c>
      <c r="F233" s="10" t="s">
        <v>8569</v>
      </c>
      <c r="G233" s="10" t="s">
        <v>89</v>
      </c>
      <c r="H233" s="10">
        <v>6302106672</v>
      </c>
      <c r="I233" s="10" t="s">
        <v>8565</v>
      </c>
      <c r="J233" s="10" t="s">
        <v>90</v>
      </c>
      <c r="K233" s="10" t="s">
        <v>91</v>
      </c>
      <c r="L233" s="1"/>
      <c r="M233" s="10" t="s">
        <v>92</v>
      </c>
      <c r="N233" s="10" t="s">
        <v>113</v>
      </c>
      <c r="O233" s="1"/>
      <c r="P233" s="1"/>
      <c r="Q233" s="1"/>
      <c r="R233" s="1"/>
      <c r="S233" s="1"/>
      <c r="T233" s="10">
        <v>2019</v>
      </c>
      <c r="U233" s="10" t="s">
        <v>94</v>
      </c>
      <c r="V233" s="10">
        <v>9.6999999999999993</v>
      </c>
      <c r="W233" s="10">
        <v>10</v>
      </c>
      <c r="X233" s="10">
        <v>92.5</v>
      </c>
      <c r="Y233" s="12"/>
      <c r="Z233" s="10" t="s">
        <v>8570</v>
      </c>
      <c r="AA233" s="10" t="s">
        <v>96</v>
      </c>
      <c r="AB233" s="10">
        <v>2021</v>
      </c>
      <c r="AC233" s="10">
        <v>734</v>
      </c>
      <c r="AD233" s="10">
        <v>1000</v>
      </c>
      <c r="AE233" s="13">
        <v>73.400000000000006</v>
      </c>
      <c r="AF233" s="13">
        <v>73.400000000000006</v>
      </c>
      <c r="AG233" s="13"/>
      <c r="AH233" s="10">
        <v>73</v>
      </c>
      <c r="AI233" s="10" t="s">
        <v>8571</v>
      </c>
      <c r="AJ233" s="14">
        <v>38040</v>
      </c>
      <c r="AK233" s="10" t="s">
        <v>116</v>
      </c>
      <c r="AL233" s="10" t="s">
        <v>99</v>
      </c>
      <c r="AM233" s="10">
        <v>29762</v>
      </c>
      <c r="AN233" s="10">
        <v>7.44</v>
      </c>
      <c r="AO233" s="10">
        <v>0</v>
      </c>
      <c r="AP233" s="10">
        <v>0</v>
      </c>
      <c r="AQ233" s="10" t="s">
        <v>758</v>
      </c>
      <c r="AR233" s="10" t="s">
        <v>8572</v>
      </c>
      <c r="AS233" s="10" t="s">
        <v>102</v>
      </c>
      <c r="AT233" s="10" t="s">
        <v>119</v>
      </c>
      <c r="AU233" s="10">
        <v>500010</v>
      </c>
      <c r="AV233" s="10" t="s">
        <v>8573</v>
      </c>
      <c r="AW233" s="10" t="s">
        <v>119</v>
      </c>
      <c r="AX233" s="10">
        <v>500025</v>
      </c>
      <c r="AY233" s="10" t="s">
        <v>8574</v>
      </c>
      <c r="AZ233" s="10">
        <v>8886031031</v>
      </c>
      <c r="BA233" s="10" t="s">
        <v>8575</v>
      </c>
      <c r="BB233" s="10">
        <v>9966024618</v>
      </c>
      <c r="BC233" s="10" t="s">
        <v>7692</v>
      </c>
      <c r="BD233" s="10" t="s">
        <v>565</v>
      </c>
    </row>
    <row r="234" spans="1:56" ht="14.5" x14ac:dyDescent="0.35">
      <c r="A234" s="9">
        <v>45211.930716805553</v>
      </c>
      <c r="B234" s="10" t="s">
        <v>9721</v>
      </c>
      <c r="C234" s="10" t="s">
        <v>9722</v>
      </c>
      <c r="D234" s="10" t="s">
        <v>9723</v>
      </c>
      <c r="E234" s="10" t="s">
        <v>9724</v>
      </c>
      <c r="F234" s="10" t="s">
        <v>9725</v>
      </c>
      <c r="G234" s="10" t="s">
        <v>89</v>
      </c>
      <c r="H234" s="10">
        <v>9000117560</v>
      </c>
      <c r="I234" s="10" t="s">
        <v>9721</v>
      </c>
      <c r="J234" s="10" t="s">
        <v>90</v>
      </c>
      <c r="K234" s="10" t="s">
        <v>91</v>
      </c>
      <c r="L234" s="1"/>
      <c r="M234" s="10" t="s">
        <v>92</v>
      </c>
      <c r="N234" s="10" t="s">
        <v>113</v>
      </c>
      <c r="O234" s="1"/>
      <c r="P234" s="1"/>
      <c r="Q234" s="1"/>
      <c r="R234" s="1"/>
      <c r="S234" s="1"/>
      <c r="T234" s="10">
        <v>2019</v>
      </c>
      <c r="U234" s="10" t="s">
        <v>94</v>
      </c>
      <c r="V234" s="10">
        <v>8.8000000000000007</v>
      </c>
      <c r="W234" s="10">
        <v>600</v>
      </c>
      <c r="X234" s="10">
        <v>83.6</v>
      </c>
      <c r="Y234" s="12"/>
      <c r="Z234" s="10" t="s">
        <v>9726</v>
      </c>
      <c r="AA234" s="10" t="s">
        <v>1412</v>
      </c>
      <c r="AB234" s="10">
        <v>2022</v>
      </c>
      <c r="AC234" s="10">
        <v>768</v>
      </c>
      <c r="AD234" s="10">
        <v>1000</v>
      </c>
      <c r="AE234" s="13">
        <v>76.8</v>
      </c>
      <c r="AF234" s="13">
        <v>76.8</v>
      </c>
      <c r="AG234" s="13"/>
      <c r="AH234" s="10">
        <v>7.68</v>
      </c>
      <c r="AI234" s="10" t="s">
        <v>9727</v>
      </c>
      <c r="AJ234" s="14">
        <v>37729</v>
      </c>
      <c r="AK234" s="10" t="s">
        <v>116</v>
      </c>
      <c r="AL234" s="10" t="s">
        <v>99</v>
      </c>
      <c r="AM234" s="10">
        <v>1176</v>
      </c>
      <c r="AN234" s="10">
        <v>7.55</v>
      </c>
      <c r="AO234" s="10">
        <v>0</v>
      </c>
      <c r="AP234" s="10">
        <v>0</v>
      </c>
      <c r="AQ234" s="10" t="s">
        <v>599</v>
      </c>
      <c r="AR234" s="10" t="s">
        <v>9728</v>
      </c>
      <c r="AS234" s="10" t="s">
        <v>102</v>
      </c>
      <c r="AT234" s="10" t="s">
        <v>2241</v>
      </c>
      <c r="AU234" s="10">
        <v>509125</v>
      </c>
      <c r="AV234" s="10" t="s">
        <v>9728</v>
      </c>
      <c r="AW234" s="10" t="s">
        <v>9729</v>
      </c>
      <c r="AX234" s="10">
        <v>509125</v>
      </c>
      <c r="AY234" s="10" t="s">
        <v>9730</v>
      </c>
      <c r="AZ234" s="10">
        <v>9848797356</v>
      </c>
      <c r="BA234" s="10" t="s">
        <v>9731</v>
      </c>
      <c r="BB234" s="10">
        <v>9000228946</v>
      </c>
      <c r="BC234" s="10" t="s">
        <v>4699</v>
      </c>
      <c r="BD234" s="10" t="s">
        <v>275</v>
      </c>
    </row>
    <row r="235" spans="1:56" ht="14.5" x14ac:dyDescent="0.35">
      <c r="A235" s="9">
        <v>45211.733436655093</v>
      </c>
      <c r="B235" s="10" t="s">
        <v>1004</v>
      </c>
      <c r="C235" s="10" t="s">
        <v>1005</v>
      </c>
      <c r="D235" s="10" t="s">
        <v>1006</v>
      </c>
      <c r="E235" s="10" t="s">
        <v>1007</v>
      </c>
      <c r="F235" s="10" t="s">
        <v>1008</v>
      </c>
      <c r="G235" s="10" t="s">
        <v>89</v>
      </c>
      <c r="H235" s="10">
        <v>7032768302</v>
      </c>
      <c r="I235" s="10" t="s">
        <v>1004</v>
      </c>
      <c r="J235" s="10" t="s">
        <v>90</v>
      </c>
      <c r="K235" s="10" t="s">
        <v>91</v>
      </c>
      <c r="L235" s="1"/>
      <c r="M235" s="10" t="s">
        <v>92</v>
      </c>
      <c r="N235" s="10" t="s">
        <v>113</v>
      </c>
      <c r="O235" s="1"/>
      <c r="P235" s="1"/>
      <c r="Q235" s="1"/>
      <c r="R235" s="1"/>
      <c r="S235" s="1"/>
      <c r="T235" s="10">
        <v>2019</v>
      </c>
      <c r="U235" s="10" t="s">
        <v>223</v>
      </c>
      <c r="V235" s="10">
        <v>7.24</v>
      </c>
      <c r="W235" s="10">
        <v>500</v>
      </c>
      <c r="X235" s="10">
        <v>68.8</v>
      </c>
      <c r="Y235" s="12"/>
      <c r="Z235" s="10" t="s">
        <v>1009</v>
      </c>
      <c r="AA235" s="10" t="s">
        <v>225</v>
      </c>
      <c r="AB235" s="10">
        <v>2021</v>
      </c>
      <c r="AC235" s="10">
        <v>392</v>
      </c>
      <c r="AD235" s="10">
        <v>500</v>
      </c>
      <c r="AE235" s="13">
        <v>78.400000000000006</v>
      </c>
      <c r="AF235" s="13">
        <v>78.400000000000006</v>
      </c>
      <c r="AG235" s="13"/>
      <c r="AH235" s="10">
        <v>78.5</v>
      </c>
      <c r="AI235" s="10" t="s">
        <v>1009</v>
      </c>
      <c r="AJ235" s="14">
        <v>37950</v>
      </c>
      <c r="AK235" s="10" t="s">
        <v>116</v>
      </c>
      <c r="AL235" s="10" t="s">
        <v>133</v>
      </c>
      <c r="AM235" s="10">
        <v>104725</v>
      </c>
      <c r="AN235" s="10">
        <v>7.63</v>
      </c>
      <c r="AO235" s="10">
        <v>0</v>
      </c>
      <c r="AP235" s="10">
        <v>0</v>
      </c>
      <c r="AQ235" s="10" t="s">
        <v>1010</v>
      </c>
      <c r="AR235" s="10" t="s">
        <v>1011</v>
      </c>
      <c r="AS235" s="10" t="s">
        <v>152</v>
      </c>
      <c r="AT235" s="10" t="s">
        <v>103</v>
      </c>
      <c r="AU235" s="10">
        <v>500003</v>
      </c>
      <c r="AV235" s="10" t="s">
        <v>1012</v>
      </c>
      <c r="AW235" s="10" t="s">
        <v>103</v>
      </c>
      <c r="AX235" s="10">
        <v>500003</v>
      </c>
      <c r="AY235" s="10" t="s">
        <v>1013</v>
      </c>
      <c r="AZ235" s="10">
        <v>9246373672</v>
      </c>
      <c r="BA235" s="10" t="s">
        <v>1014</v>
      </c>
      <c r="BB235" s="10">
        <v>9291362171</v>
      </c>
      <c r="BC235" s="10" t="s">
        <v>1015</v>
      </c>
      <c r="BD235" s="10" t="s">
        <v>1016</v>
      </c>
    </row>
    <row r="236" spans="1:56" ht="14.5" x14ac:dyDescent="0.35">
      <c r="A236" s="9">
        <v>45211.90791440972</v>
      </c>
      <c r="B236" s="10" t="s">
        <v>7001</v>
      </c>
      <c r="C236" s="10" t="s">
        <v>7002</v>
      </c>
      <c r="D236" s="10" t="s">
        <v>7003</v>
      </c>
      <c r="E236" s="10" t="s">
        <v>7004</v>
      </c>
      <c r="F236" s="10" t="s">
        <v>7005</v>
      </c>
      <c r="G236" s="10" t="s">
        <v>89</v>
      </c>
      <c r="H236" s="10">
        <v>9963163091</v>
      </c>
      <c r="I236" s="10" t="s">
        <v>7001</v>
      </c>
      <c r="J236" s="10" t="s">
        <v>90</v>
      </c>
      <c r="K236" s="10" t="s">
        <v>91</v>
      </c>
      <c r="L236" s="1"/>
      <c r="M236" s="10" t="s">
        <v>92</v>
      </c>
      <c r="N236" s="10" t="s">
        <v>113</v>
      </c>
      <c r="O236" s="1"/>
      <c r="P236" s="1"/>
      <c r="Q236" s="1"/>
      <c r="R236" s="1"/>
      <c r="S236" s="1"/>
      <c r="T236" s="10">
        <v>2019</v>
      </c>
      <c r="U236" s="10" t="s">
        <v>223</v>
      </c>
      <c r="V236" s="10">
        <v>402</v>
      </c>
      <c r="W236" s="10">
        <v>500</v>
      </c>
      <c r="X236" s="10">
        <v>80.400000000000006</v>
      </c>
      <c r="Y236" s="12"/>
      <c r="Z236" s="10" t="s">
        <v>7006</v>
      </c>
      <c r="AA236" s="10" t="s">
        <v>225</v>
      </c>
      <c r="AB236" s="10">
        <v>2021</v>
      </c>
      <c r="AC236" s="10">
        <v>479</v>
      </c>
      <c r="AD236" s="10">
        <v>600</v>
      </c>
      <c r="AE236" s="13">
        <v>79.833333333333329</v>
      </c>
      <c r="AF236" s="13">
        <v>79.833333333333329</v>
      </c>
      <c r="AG236" s="13"/>
      <c r="AH236" s="10">
        <v>79.8</v>
      </c>
      <c r="AI236" s="10" t="s">
        <v>7007</v>
      </c>
      <c r="AJ236" s="14">
        <v>37869</v>
      </c>
      <c r="AK236" s="10" t="s">
        <v>116</v>
      </c>
      <c r="AL236" s="10" t="s">
        <v>99</v>
      </c>
      <c r="AM236" s="10">
        <v>20167</v>
      </c>
      <c r="AN236" s="10">
        <v>7.89</v>
      </c>
      <c r="AO236" s="10">
        <v>0</v>
      </c>
      <c r="AP236" s="10">
        <v>0</v>
      </c>
      <c r="AQ236" s="10" t="s">
        <v>7008</v>
      </c>
      <c r="AR236" s="10" t="s">
        <v>7009</v>
      </c>
      <c r="AS236" s="10" t="s">
        <v>102</v>
      </c>
      <c r="AT236" s="10" t="s">
        <v>103</v>
      </c>
      <c r="AU236" s="10">
        <v>500080</v>
      </c>
      <c r="AV236" s="10" t="s">
        <v>7009</v>
      </c>
      <c r="AW236" s="10" t="s">
        <v>7010</v>
      </c>
      <c r="AX236" s="10">
        <v>500080</v>
      </c>
      <c r="AY236" s="10" t="s">
        <v>7011</v>
      </c>
      <c r="AZ236" s="10">
        <v>9346334575</v>
      </c>
      <c r="BA236" s="10" t="s">
        <v>7012</v>
      </c>
      <c r="BB236" s="10">
        <v>9347691696</v>
      </c>
      <c r="BC236" s="10" t="s">
        <v>106</v>
      </c>
      <c r="BD236" s="10" t="s">
        <v>7013</v>
      </c>
    </row>
    <row r="237" spans="1:56" ht="14.5" x14ac:dyDescent="0.35">
      <c r="A237" s="9">
        <v>45211.83887900463</v>
      </c>
      <c r="B237" s="10" t="s">
        <v>8666</v>
      </c>
      <c r="C237" s="10" t="s">
        <v>8667</v>
      </c>
      <c r="D237" s="10" t="s">
        <v>8668</v>
      </c>
      <c r="E237" s="10" t="s">
        <v>8669</v>
      </c>
      <c r="F237" s="10" t="s">
        <v>8670</v>
      </c>
      <c r="G237" s="10" t="s">
        <v>89</v>
      </c>
      <c r="H237" s="10">
        <v>9347998731</v>
      </c>
      <c r="I237" s="10" t="s">
        <v>8666</v>
      </c>
      <c r="J237" s="10" t="s">
        <v>90</v>
      </c>
      <c r="K237" s="10" t="s">
        <v>91</v>
      </c>
      <c r="L237" s="1"/>
      <c r="M237" s="10" t="s">
        <v>92</v>
      </c>
      <c r="N237" s="10" t="s">
        <v>113</v>
      </c>
      <c r="O237" s="1"/>
      <c r="P237" s="1"/>
      <c r="Q237" s="1"/>
      <c r="R237" s="1"/>
      <c r="S237" s="1"/>
      <c r="T237" s="10">
        <v>2019</v>
      </c>
      <c r="U237" s="10" t="s">
        <v>94</v>
      </c>
      <c r="V237" s="10">
        <v>9.3000000000000007</v>
      </c>
      <c r="W237" s="10">
        <v>10</v>
      </c>
      <c r="X237" s="10">
        <v>9.3000000000000007</v>
      </c>
      <c r="Y237" s="18">
        <f>X237*9.5</f>
        <v>88.350000000000009</v>
      </c>
      <c r="Z237" s="10" t="s">
        <v>8671</v>
      </c>
      <c r="AA237" s="10" t="s">
        <v>96</v>
      </c>
      <c r="AB237" s="10">
        <v>2021</v>
      </c>
      <c r="AC237" s="10">
        <v>800</v>
      </c>
      <c r="AD237" s="10">
        <v>1000</v>
      </c>
      <c r="AE237" s="13">
        <v>80</v>
      </c>
      <c r="AF237" s="13">
        <v>80</v>
      </c>
      <c r="AG237" s="13"/>
      <c r="AH237" s="10">
        <v>80</v>
      </c>
      <c r="AI237" s="10" t="s">
        <v>8672</v>
      </c>
      <c r="AJ237" s="14">
        <v>37578</v>
      </c>
      <c r="AK237" s="10" t="s">
        <v>116</v>
      </c>
      <c r="AL237" s="10" t="s">
        <v>133</v>
      </c>
      <c r="AM237" s="10">
        <v>89000</v>
      </c>
      <c r="AN237" s="10">
        <v>7.72</v>
      </c>
      <c r="AO237" s="10">
        <v>0</v>
      </c>
      <c r="AP237" s="10">
        <v>0</v>
      </c>
      <c r="AQ237" s="10" t="s">
        <v>2543</v>
      </c>
      <c r="AR237" s="10" t="s">
        <v>8673</v>
      </c>
      <c r="AS237" s="10" t="s">
        <v>152</v>
      </c>
      <c r="AT237" s="10" t="s">
        <v>1276</v>
      </c>
      <c r="AU237" s="10">
        <v>507305</v>
      </c>
      <c r="AV237" s="10" t="s">
        <v>8673</v>
      </c>
      <c r="AW237" s="10" t="s">
        <v>1276</v>
      </c>
      <c r="AX237" s="10">
        <v>507305</v>
      </c>
      <c r="AY237" s="10" t="s">
        <v>8674</v>
      </c>
      <c r="AZ237" s="10">
        <v>7893909273</v>
      </c>
      <c r="BA237" s="10" t="s">
        <v>8675</v>
      </c>
      <c r="BB237" s="10">
        <v>7893909273</v>
      </c>
      <c r="BC237" s="10" t="s">
        <v>449</v>
      </c>
      <c r="BD237" s="10" t="s">
        <v>157</v>
      </c>
    </row>
    <row r="238" spans="1:56" ht="14.5" x14ac:dyDescent="0.35">
      <c r="A238" s="9">
        <v>45211.787888275459</v>
      </c>
      <c r="B238" s="10" t="s">
        <v>6430</v>
      </c>
      <c r="C238" s="10" t="s">
        <v>6431</v>
      </c>
      <c r="D238" s="10" t="s">
        <v>6432</v>
      </c>
      <c r="E238" s="10" t="s">
        <v>6433</v>
      </c>
      <c r="F238" s="10" t="s">
        <v>6434</v>
      </c>
      <c r="G238" s="10" t="s">
        <v>89</v>
      </c>
      <c r="H238" s="10">
        <v>6301258853</v>
      </c>
      <c r="I238" s="10" t="s">
        <v>6430</v>
      </c>
      <c r="J238" s="10" t="s">
        <v>90</v>
      </c>
      <c r="K238" s="10" t="s">
        <v>91</v>
      </c>
      <c r="L238" s="1"/>
      <c r="M238" s="10" t="s">
        <v>92</v>
      </c>
      <c r="N238" s="10" t="s">
        <v>113</v>
      </c>
      <c r="O238" s="1"/>
      <c r="P238" s="1"/>
      <c r="Q238" s="1"/>
      <c r="R238" s="1"/>
      <c r="S238" s="1"/>
      <c r="T238" s="10">
        <v>2019</v>
      </c>
      <c r="U238" s="10" t="s">
        <v>94</v>
      </c>
      <c r="V238" s="10">
        <v>9.1999999999999993</v>
      </c>
      <c r="W238" s="10">
        <v>10</v>
      </c>
      <c r="X238" s="10">
        <v>92</v>
      </c>
      <c r="Y238" s="12"/>
      <c r="Z238" s="10" t="s">
        <v>6435</v>
      </c>
      <c r="AA238" s="10" t="s">
        <v>96</v>
      </c>
      <c r="AB238" s="10">
        <v>2021</v>
      </c>
      <c r="AC238" s="10">
        <v>802</v>
      </c>
      <c r="AD238" s="10">
        <v>1000</v>
      </c>
      <c r="AE238" s="13">
        <v>80.2</v>
      </c>
      <c r="AF238" s="13">
        <v>80.2</v>
      </c>
      <c r="AG238" s="13"/>
      <c r="AH238" s="10">
        <v>80.2</v>
      </c>
      <c r="AI238" s="10" t="s">
        <v>6436</v>
      </c>
      <c r="AJ238" s="14">
        <v>37928</v>
      </c>
      <c r="AK238" s="10" t="s">
        <v>98</v>
      </c>
      <c r="AL238" s="10" t="s">
        <v>99</v>
      </c>
      <c r="AM238" s="10">
        <v>25007</v>
      </c>
      <c r="AN238" s="10">
        <v>8.51</v>
      </c>
      <c r="AO238" s="10">
        <v>0</v>
      </c>
      <c r="AP238" s="10">
        <v>0</v>
      </c>
      <c r="AQ238" s="10" t="s">
        <v>6437</v>
      </c>
      <c r="AR238" s="10" t="s">
        <v>6438</v>
      </c>
      <c r="AS238" s="10" t="s">
        <v>152</v>
      </c>
      <c r="AT238" s="10" t="s">
        <v>119</v>
      </c>
      <c r="AU238" s="10">
        <v>501401</v>
      </c>
      <c r="AV238" s="10" t="s">
        <v>6439</v>
      </c>
      <c r="AW238" s="10" t="s">
        <v>747</v>
      </c>
      <c r="AX238" s="10">
        <v>508213</v>
      </c>
      <c r="AY238" s="10" t="s">
        <v>6440</v>
      </c>
      <c r="AZ238" s="10">
        <v>9704848610</v>
      </c>
      <c r="BA238" s="10" t="s">
        <v>6441</v>
      </c>
      <c r="BB238" s="10">
        <v>8688173017</v>
      </c>
      <c r="BC238" s="10" t="s">
        <v>4605</v>
      </c>
      <c r="BD238" s="10" t="s">
        <v>6442</v>
      </c>
    </row>
    <row r="239" spans="1:56" ht="14.5" x14ac:dyDescent="0.35">
      <c r="A239" s="9">
        <v>45211.837763009258</v>
      </c>
      <c r="B239" s="10" t="s">
        <v>7514</v>
      </c>
      <c r="C239" s="10" t="s">
        <v>7515</v>
      </c>
      <c r="D239" s="10" t="s">
        <v>4598</v>
      </c>
      <c r="E239" s="10" t="s">
        <v>7516</v>
      </c>
      <c r="F239" s="10" t="s">
        <v>7517</v>
      </c>
      <c r="G239" s="10" t="s">
        <v>89</v>
      </c>
      <c r="H239" s="10">
        <v>7207547892</v>
      </c>
      <c r="I239" s="10" t="s">
        <v>7514</v>
      </c>
      <c r="J239" s="10" t="s">
        <v>90</v>
      </c>
      <c r="K239" s="10" t="s">
        <v>91</v>
      </c>
      <c r="L239" s="1"/>
      <c r="M239" s="10" t="s">
        <v>92</v>
      </c>
      <c r="N239" s="10" t="s">
        <v>113</v>
      </c>
      <c r="O239" s="1"/>
      <c r="P239" s="1"/>
      <c r="Q239" s="1"/>
      <c r="R239" s="1"/>
      <c r="S239" s="1"/>
      <c r="T239" s="10">
        <v>2019</v>
      </c>
      <c r="U239" s="10" t="s">
        <v>223</v>
      </c>
      <c r="V239" s="10">
        <v>443</v>
      </c>
      <c r="W239" s="10">
        <v>500</v>
      </c>
      <c r="X239" s="10">
        <v>88.6</v>
      </c>
      <c r="Y239" s="12"/>
      <c r="Z239" s="10" t="s">
        <v>7518</v>
      </c>
      <c r="AA239" s="10" t="s">
        <v>225</v>
      </c>
      <c r="AB239" s="10">
        <v>2021</v>
      </c>
      <c r="AC239" s="10">
        <v>404</v>
      </c>
      <c r="AD239" s="10">
        <v>500</v>
      </c>
      <c r="AE239" s="13">
        <v>80.800000000000011</v>
      </c>
      <c r="AF239" s="13">
        <v>80.800000000000011</v>
      </c>
      <c r="AG239" s="13"/>
      <c r="AH239" s="10">
        <v>80.8</v>
      </c>
      <c r="AI239" s="10" t="s">
        <v>7519</v>
      </c>
      <c r="AJ239" s="14">
        <v>38008</v>
      </c>
      <c r="AK239" s="10" t="s">
        <v>116</v>
      </c>
      <c r="AL239" s="10" t="s">
        <v>133</v>
      </c>
      <c r="AM239" s="10">
        <v>0</v>
      </c>
      <c r="AN239" s="10">
        <v>7.28</v>
      </c>
      <c r="AO239" s="10">
        <v>0</v>
      </c>
      <c r="AP239" s="10">
        <v>1</v>
      </c>
      <c r="AQ239" s="10" t="s">
        <v>7520</v>
      </c>
      <c r="AR239" s="10" t="s">
        <v>7521</v>
      </c>
      <c r="AS239" s="10" t="s">
        <v>136</v>
      </c>
      <c r="AT239" s="10" t="s">
        <v>103</v>
      </c>
      <c r="AU239" s="10">
        <v>501401</v>
      </c>
      <c r="AV239" s="10" t="s">
        <v>7522</v>
      </c>
      <c r="AW239" s="10" t="s">
        <v>103</v>
      </c>
      <c r="AX239" s="10">
        <v>501401</v>
      </c>
      <c r="AY239" s="10" t="s">
        <v>7523</v>
      </c>
      <c r="AZ239" s="10">
        <v>7386956742</v>
      </c>
      <c r="BA239" s="10" t="s">
        <v>7524</v>
      </c>
      <c r="BB239" s="10">
        <v>9533698342</v>
      </c>
      <c r="BC239" s="10" t="s">
        <v>7525</v>
      </c>
      <c r="BD239" s="10" t="s">
        <v>5366</v>
      </c>
    </row>
    <row r="240" spans="1:56" ht="14.5" x14ac:dyDescent="0.35">
      <c r="A240" s="9">
        <v>45211.739808692131</v>
      </c>
      <c r="B240" s="10" t="s">
        <v>6555</v>
      </c>
      <c r="C240" s="10" t="s">
        <v>6556</v>
      </c>
      <c r="D240" s="10" t="s">
        <v>6557</v>
      </c>
      <c r="E240" s="10" t="s">
        <v>6558</v>
      </c>
      <c r="F240" s="10" t="s">
        <v>6559</v>
      </c>
      <c r="G240" s="10" t="s">
        <v>89</v>
      </c>
      <c r="H240" s="10">
        <v>7337034606</v>
      </c>
      <c r="I240" s="10" t="s">
        <v>6555</v>
      </c>
      <c r="J240" s="10" t="s">
        <v>90</v>
      </c>
      <c r="K240" s="10" t="s">
        <v>91</v>
      </c>
      <c r="L240" s="1"/>
      <c r="M240" s="10" t="s">
        <v>92</v>
      </c>
      <c r="N240" s="10" t="s">
        <v>113</v>
      </c>
      <c r="O240" s="1"/>
      <c r="P240" s="1"/>
      <c r="Q240" s="1"/>
      <c r="R240" s="1"/>
      <c r="S240" s="1"/>
      <c r="T240" s="10">
        <v>2019</v>
      </c>
      <c r="U240" s="10" t="s">
        <v>94</v>
      </c>
      <c r="V240" s="10">
        <v>9.3000000000000007</v>
      </c>
      <c r="W240" s="10">
        <v>600</v>
      </c>
      <c r="X240" s="10">
        <v>93</v>
      </c>
      <c r="Y240" s="12"/>
      <c r="Z240" s="10" t="s">
        <v>6560</v>
      </c>
      <c r="AA240" s="10" t="s">
        <v>96</v>
      </c>
      <c r="AB240" s="10">
        <v>2021</v>
      </c>
      <c r="AC240" s="10">
        <v>832</v>
      </c>
      <c r="AD240" s="10">
        <v>1000</v>
      </c>
      <c r="AE240" s="13">
        <v>83.2</v>
      </c>
      <c r="AF240" s="13">
        <v>83.2</v>
      </c>
      <c r="AG240" s="13"/>
      <c r="AH240" s="10">
        <v>83</v>
      </c>
      <c r="AI240" s="10" t="s">
        <v>6561</v>
      </c>
      <c r="AJ240" s="14">
        <v>38178</v>
      </c>
      <c r="AK240" s="10" t="s">
        <v>116</v>
      </c>
      <c r="AL240" s="10" t="s">
        <v>99</v>
      </c>
      <c r="AM240" s="10">
        <v>38415</v>
      </c>
      <c r="AN240" s="10">
        <v>8.34</v>
      </c>
      <c r="AO240" s="10">
        <v>0</v>
      </c>
      <c r="AP240" s="10">
        <v>0</v>
      </c>
      <c r="AQ240" s="10" t="s">
        <v>100</v>
      </c>
      <c r="AR240" s="10" t="s">
        <v>6562</v>
      </c>
      <c r="AS240" s="10" t="s">
        <v>152</v>
      </c>
      <c r="AT240" s="10" t="s">
        <v>119</v>
      </c>
      <c r="AU240" s="10">
        <v>500015</v>
      </c>
      <c r="AV240" s="10" t="s">
        <v>6562</v>
      </c>
      <c r="AW240" s="10" t="s">
        <v>119</v>
      </c>
      <c r="AX240" s="10">
        <v>500015</v>
      </c>
      <c r="AY240" s="10" t="s">
        <v>6563</v>
      </c>
      <c r="AZ240" s="10">
        <v>7569949774</v>
      </c>
      <c r="BA240" s="10" t="s">
        <v>6564</v>
      </c>
      <c r="BB240" s="10">
        <v>7013808003</v>
      </c>
      <c r="BC240" s="10" t="s">
        <v>6565</v>
      </c>
      <c r="BD240" s="10" t="s">
        <v>6566</v>
      </c>
    </row>
    <row r="241" spans="1:56" ht="14.5" x14ac:dyDescent="0.35">
      <c r="A241" s="9">
        <v>45211.897425266201</v>
      </c>
      <c r="B241" s="10" t="s">
        <v>9773</v>
      </c>
      <c r="C241" s="10" t="s">
        <v>9774</v>
      </c>
      <c r="D241" s="10" t="s">
        <v>9775</v>
      </c>
      <c r="E241" s="10" t="s">
        <v>467</v>
      </c>
      <c r="F241" s="10" t="s">
        <v>9776</v>
      </c>
      <c r="G241" s="10" t="s">
        <v>89</v>
      </c>
      <c r="H241" s="10">
        <v>7032938158</v>
      </c>
      <c r="I241" s="10" t="s">
        <v>9773</v>
      </c>
      <c r="J241" s="10" t="s">
        <v>90</v>
      </c>
      <c r="K241" s="10" t="s">
        <v>91</v>
      </c>
      <c r="L241" s="1"/>
      <c r="M241" s="10" t="s">
        <v>92</v>
      </c>
      <c r="N241" s="10" t="s">
        <v>113</v>
      </c>
      <c r="O241" s="1"/>
      <c r="P241" s="1"/>
      <c r="Q241" s="1"/>
      <c r="R241" s="1"/>
      <c r="S241" s="1"/>
      <c r="T241" s="10">
        <v>2019</v>
      </c>
      <c r="U241" s="10" t="s">
        <v>94</v>
      </c>
      <c r="V241" s="10">
        <v>9</v>
      </c>
      <c r="W241" s="10">
        <v>850</v>
      </c>
      <c r="X241" s="10">
        <v>85.5</v>
      </c>
      <c r="Y241" s="12"/>
      <c r="Z241" s="10" t="s">
        <v>9777</v>
      </c>
      <c r="AA241" s="10" t="s">
        <v>1412</v>
      </c>
      <c r="AB241" s="10">
        <v>2022</v>
      </c>
      <c r="AC241" s="10">
        <v>8.7899999999999991</v>
      </c>
      <c r="AD241" s="10">
        <v>850</v>
      </c>
      <c r="AE241" s="13">
        <v>83.504999999999995</v>
      </c>
      <c r="AF241" s="13">
        <v>83.504999999999995</v>
      </c>
      <c r="AG241" s="13">
        <v>83.504999999999995</v>
      </c>
      <c r="AH241" s="10">
        <v>8.7899999999999991</v>
      </c>
      <c r="AI241" s="10" t="s">
        <v>9778</v>
      </c>
      <c r="AJ241" s="14">
        <v>37879</v>
      </c>
      <c r="AK241" s="10" t="s">
        <v>116</v>
      </c>
      <c r="AL241" s="10" t="s">
        <v>99</v>
      </c>
      <c r="AM241" s="10">
        <v>1707</v>
      </c>
      <c r="AN241" s="10">
        <v>7.81</v>
      </c>
      <c r="AO241" s="10">
        <v>0</v>
      </c>
      <c r="AP241" s="10">
        <v>0</v>
      </c>
      <c r="AQ241" s="10" t="s">
        <v>363</v>
      </c>
      <c r="AR241" s="10" t="s">
        <v>9779</v>
      </c>
      <c r="AS241" s="10" t="s">
        <v>152</v>
      </c>
      <c r="AT241" s="10" t="s">
        <v>5500</v>
      </c>
      <c r="AU241" s="10">
        <v>509104</v>
      </c>
      <c r="AV241" s="10" t="s">
        <v>9779</v>
      </c>
      <c r="AW241" s="10" t="s">
        <v>5500</v>
      </c>
      <c r="AX241" s="10">
        <v>509104</v>
      </c>
      <c r="AY241" s="10" t="s">
        <v>9780</v>
      </c>
      <c r="AZ241" s="10">
        <v>9908529541</v>
      </c>
      <c r="BA241" s="10" t="s">
        <v>9781</v>
      </c>
      <c r="BB241" s="10">
        <v>7032938158</v>
      </c>
      <c r="BC241" s="10" t="s">
        <v>449</v>
      </c>
      <c r="BD241" s="10" t="s">
        <v>449</v>
      </c>
    </row>
    <row r="242" spans="1:56" ht="14.5" x14ac:dyDescent="0.35">
      <c r="A242" s="9">
        <v>45211.896651435185</v>
      </c>
      <c r="B242" s="10" t="s">
        <v>7069</v>
      </c>
      <c r="C242" s="10" t="s">
        <v>7070</v>
      </c>
      <c r="D242" s="10" t="s">
        <v>7071</v>
      </c>
      <c r="E242" s="10" t="s">
        <v>7072</v>
      </c>
      <c r="F242" s="10" t="s">
        <v>7073</v>
      </c>
      <c r="G242" s="10" t="s">
        <v>89</v>
      </c>
      <c r="H242" s="10">
        <v>6281022087</v>
      </c>
      <c r="I242" s="10" t="s">
        <v>7074</v>
      </c>
      <c r="J242" s="10" t="s">
        <v>90</v>
      </c>
      <c r="K242" s="10" t="s">
        <v>91</v>
      </c>
      <c r="L242" s="1"/>
      <c r="M242" s="10" t="s">
        <v>92</v>
      </c>
      <c r="N242" s="10" t="s">
        <v>113</v>
      </c>
      <c r="O242" s="1"/>
      <c r="P242" s="1"/>
      <c r="Q242" s="1"/>
      <c r="R242" s="1"/>
      <c r="S242" s="1"/>
      <c r="T242" s="10">
        <v>2019</v>
      </c>
      <c r="U242" s="10" t="s">
        <v>94</v>
      </c>
      <c r="V242" s="10">
        <v>9.6999999999999993</v>
      </c>
      <c r="W242" s="10">
        <v>600</v>
      </c>
      <c r="X242" s="10">
        <v>92.15</v>
      </c>
      <c r="Y242" s="12"/>
      <c r="Z242" s="10" t="s">
        <v>7075</v>
      </c>
      <c r="AA242" s="10" t="s">
        <v>96</v>
      </c>
      <c r="AB242" s="10">
        <v>2021</v>
      </c>
      <c r="AC242" s="10">
        <v>840</v>
      </c>
      <c r="AD242" s="10">
        <v>1000</v>
      </c>
      <c r="AE242" s="13">
        <v>84</v>
      </c>
      <c r="AF242" s="13">
        <v>84</v>
      </c>
      <c r="AG242" s="13"/>
      <c r="AH242" s="10">
        <v>95.8</v>
      </c>
      <c r="AI242" s="10" t="s">
        <v>7076</v>
      </c>
      <c r="AJ242" s="14">
        <v>37888</v>
      </c>
      <c r="AK242" s="10" t="s">
        <v>116</v>
      </c>
      <c r="AL242" s="10" t="s">
        <v>133</v>
      </c>
      <c r="AM242" s="10">
        <v>100000</v>
      </c>
      <c r="AN242" s="10">
        <v>7.5</v>
      </c>
      <c r="AO242" s="10">
        <v>0</v>
      </c>
      <c r="AP242" s="10">
        <v>0</v>
      </c>
      <c r="AQ242" s="10" t="s">
        <v>664</v>
      </c>
      <c r="AR242" s="10" t="s">
        <v>7077</v>
      </c>
      <c r="AS242" s="10" t="s">
        <v>152</v>
      </c>
      <c r="AT242" s="10" t="s">
        <v>6235</v>
      </c>
      <c r="AU242" s="10">
        <v>505460</v>
      </c>
      <c r="AV242" s="10" t="s">
        <v>7078</v>
      </c>
      <c r="AW242" s="10" t="s">
        <v>6235</v>
      </c>
      <c r="AX242" s="10">
        <v>505460</v>
      </c>
      <c r="AY242" s="10" t="s">
        <v>7079</v>
      </c>
      <c r="AZ242" s="10">
        <v>9440029557</v>
      </c>
      <c r="BA242" s="10" t="s">
        <v>7080</v>
      </c>
      <c r="BB242" s="10">
        <v>8121510210</v>
      </c>
      <c r="BC242" s="10" t="s">
        <v>552</v>
      </c>
      <c r="BD242" s="10" t="s">
        <v>106</v>
      </c>
    </row>
    <row r="243" spans="1:56" ht="14.5" x14ac:dyDescent="0.35">
      <c r="A243" s="9">
        <v>45211.762339502311</v>
      </c>
      <c r="B243" s="10" t="s">
        <v>7537</v>
      </c>
      <c r="C243" s="10" t="s">
        <v>7538</v>
      </c>
      <c r="D243" s="10" t="s">
        <v>7539</v>
      </c>
      <c r="E243" s="10" t="s">
        <v>7540</v>
      </c>
      <c r="F243" s="10" t="s">
        <v>7541</v>
      </c>
      <c r="G243" s="10" t="s">
        <v>89</v>
      </c>
      <c r="H243" s="10">
        <v>9390496252</v>
      </c>
      <c r="I243" s="10" t="s">
        <v>7537</v>
      </c>
      <c r="J243" s="10" t="s">
        <v>90</v>
      </c>
      <c r="K243" s="10" t="s">
        <v>91</v>
      </c>
      <c r="L243" s="1"/>
      <c r="M243" s="10" t="s">
        <v>92</v>
      </c>
      <c r="N243" s="10" t="s">
        <v>113</v>
      </c>
      <c r="O243" s="1"/>
      <c r="P243" s="1"/>
      <c r="Q243" s="1"/>
      <c r="R243" s="1"/>
      <c r="S243" s="1"/>
      <c r="T243" s="10">
        <v>2019</v>
      </c>
      <c r="U243" s="10" t="s">
        <v>94</v>
      </c>
      <c r="V243" s="10">
        <v>9.1999999999999993</v>
      </c>
      <c r="W243" s="10">
        <v>600</v>
      </c>
      <c r="X243" s="10">
        <v>87.4</v>
      </c>
      <c r="Y243" s="12"/>
      <c r="Z243" s="10" t="s">
        <v>7542</v>
      </c>
      <c r="AA243" s="10" t="s">
        <v>96</v>
      </c>
      <c r="AB243" s="10">
        <v>2021</v>
      </c>
      <c r="AC243" s="10">
        <v>842</v>
      </c>
      <c r="AD243" s="10">
        <v>1000</v>
      </c>
      <c r="AE243" s="13">
        <v>84.2</v>
      </c>
      <c r="AF243" s="13">
        <v>84.2</v>
      </c>
      <c r="AG243" s="13"/>
      <c r="AH243" s="10">
        <v>84.2</v>
      </c>
      <c r="AI243" s="10" t="s">
        <v>7543</v>
      </c>
      <c r="AJ243" s="14">
        <v>37885</v>
      </c>
      <c r="AK243" s="10" t="s">
        <v>116</v>
      </c>
      <c r="AL243" s="10" t="s">
        <v>133</v>
      </c>
      <c r="AM243" s="10">
        <v>58654</v>
      </c>
      <c r="AN243" s="10">
        <v>7.72</v>
      </c>
      <c r="AO243" s="10">
        <v>0</v>
      </c>
      <c r="AP243" s="10">
        <v>1</v>
      </c>
      <c r="AQ243" s="10" t="s">
        <v>117</v>
      </c>
      <c r="AR243" s="10" t="s">
        <v>7544</v>
      </c>
      <c r="AS243" s="10" t="s">
        <v>152</v>
      </c>
      <c r="AT243" s="10" t="s">
        <v>119</v>
      </c>
      <c r="AU243" s="10">
        <v>500010</v>
      </c>
      <c r="AV243" s="10" t="s">
        <v>7544</v>
      </c>
      <c r="AW243" s="10" t="s">
        <v>119</v>
      </c>
      <c r="AX243" s="10">
        <v>500010</v>
      </c>
      <c r="AY243" s="10" t="s">
        <v>7545</v>
      </c>
      <c r="AZ243" s="10">
        <v>8978801122</v>
      </c>
      <c r="BA243" s="10" t="s">
        <v>7546</v>
      </c>
      <c r="BB243" s="10">
        <v>9866438518</v>
      </c>
      <c r="BC243" s="10" t="s">
        <v>463</v>
      </c>
      <c r="BD243" s="10" t="s">
        <v>259</v>
      </c>
    </row>
    <row r="244" spans="1:56" ht="14.5" x14ac:dyDescent="0.35">
      <c r="A244" s="9">
        <v>45211.904372962963</v>
      </c>
      <c r="B244" s="10" t="s">
        <v>8722</v>
      </c>
      <c r="C244" s="10" t="s">
        <v>8723</v>
      </c>
      <c r="D244" s="10" t="s">
        <v>8724</v>
      </c>
      <c r="E244" s="10" t="s">
        <v>8725</v>
      </c>
      <c r="F244" s="10" t="s">
        <v>8726</v>
      </c>
      <c r="G244" s="10" t="s">
        <v>89</v>
      </c>
      <c r="H244" s="10">
        <v>7661938806</v>
      </c>
      <c r="I244" s="10" t="s">
        <v>8722</v>
      </c>
      <c r="J244" s="10" t="s">
        <v>90</v>
      </c>
      <c r="K244" s="10" t="s">
        <v>91</v>
      </c>
      <c r="L244" s="1"/>
      <c r="M244" s="10" t="s">
        <v>92</v>
      </c>
      <c r="N244" s="10" t="s">
        <v>113</v>
      </c>
      <c r="O244" s="1"/>
      <c r="P244" s="1"/>
      <c r="Q244" s="1"/>
      <c r="R244" s="1"/>
      <c r="S244" s="1"/>
      <c r="T244" s="10">
        <v>2019</v>
      </c>
      <c r="U244" s="10" t="s">
        <v>94</v>
      </c>
      <c r="V244" s="10">
        <v>9.6999999999999993</v>
      </c>
      <c r="W244" s="10">
        <v>10</v>
      </c>
      <c r="X244" s="10">
        <v>92.15</v>
      </c>
      <c r="Y244" s="12"/>
      <c r="Z244" s="10" t="s">
        <v>8727</v>
      </c>
      <c r="AA244" s="10" t="s">
        <v>96</v>
      </c>
      <c r="AB244" s="10">
        <v>2021</v>
      </c>
      <c r="AC244" s="10">
        <v>842</v>
      </c>
      <c r="AD244" s="10">
        <v>1000</v>
      </c>
      <c r="AE244" s="13">
        <v>84.2</v>
      </c>
      <c r="AF244" s="13">
        <v>84.2</v>
      </c>
      <c r="AG244" s="13"/>
      <c r="AH244" s="10">
        <v>84.2</v>
      </c>
      <c r="AI244" s="10" t="s">
        <v>8728</v>
      </c>
      <c r="AJ244" s="14">
        <v>37715</v>
      </c>
      <c r="AK244" s="10" t="s">
        <v>116</v>
      </c>
      <c r="AL244" s="10" t="s">
        <v>99</v>
      </c>
      <c r="AM244" s="10">
        <v>40016</v>
      </c>
      <c r="AN244" s="10">
        <v>7.84</v>
      </c>
      <c r="AO244" s="10">
        <v>0</v>
      </c>
      <c r="AP244" s="10">
        <v>0</v>
      </c>
      <c r="AQ244" s="10" t="s">
        <v>377</v>
      </c>
      <c r="AR244" s="10" t="s">
        <v>8729</v>
      </c>
      <c r="AS244" s="10" t="s">
        <v>102</v>
      </c>
      <c r="AT244" s="10" t="s">
        <v>5436</v>
      </c>
      <c r="AU244" s="10">
        <v>502334</v>
      </c>
      <c r="AV244" s="10" t="s">
        <v>8730</v>
      </c>
      <c r="AW244" s="10" t="s">
        <v>5436</v>
      </c>
      <c r="AX244" s="10">
        <v>502334</v>
      </c>
      <c r="AY244" s="10" t="s">
        <v>8731</v>
      </c>
      <c r="AZ244" s="10">
        <v>9247841604</v>
      </c>
      <c r="BA244" s="10" t="s">
        <v>8732</v>
      </c>
      <c r="BB244" s="10">
        <v>9440997830</v>
      </c>
      <c r="BC244" s="10" t="s">
        <v>552</v>
      </c>
      <c r="BD244" s="10" t="s">
        <v>8733</v>
      </c>
    </row>
    <row r="245" spans="1:56" ht="14.5" x14ac:dyDescent="0.35">
      <c r="A245" s="9">
        <v>45211.819687002309</v>
      </c>
      <c r="B245" s="10" t="s">
        <v>846</v>
      </c>
      <c r="C245" s="10" t="s">
        <v>847</v>
      </c>
      <c r="D245" s="10" t="s">
        <v>848</v>
      </c>
      <c r="E245" s="10" t="s">
        <v>849</v>
      </c>
      <c r="F245" s="10" t="s">
        <v>850</v>
      </c>
      <c r="G245" s="10" t="s">
        <v>89</v>
      </c>
      <c r="H245" s="10">
        <v>8885383202</v>
      </c>
      <c r="I245" s="10" t="s">
        <v>846</v>
      </c>
      <c r="J245" s="10" t="s">
        <v>90</v>
      </c>
      <c r="K245" s="10" t="s">
        <v>91</v>
      </c>
      <c r="L245" s="1"/>
      <c r="M245" s="10" t="s">
        <v>92</v>
      </c>
      <c r="N245" s="10" t="s">
        <v>113</v>
      </c>
      <c r="O245" s="1"/>
      <c r="P245" s="1"/>
      <c r="Q245" s="1"/>
      <c r="R245" s="1"/>
      <c r="S245" s="1"/>
      <c r="T245" s="10">
        <v>2019</v>
      </c>
      <c r="U245" s="10" t="s">
        <v>223</v>
      </c>
      <c r="V245" s="10">
        <v>379</v>
      </c>
      <c r="W245" s="10">
        <v>500</v>
      </c>
      <c r="X245" s="10">
        <v>75.900000000000006</v>
      </c>
      <c r="Y245" s="12"/>
      <c r="Z245" s="10" t="s">
        <v>851</v>
      </c>
      <c r="AA245" s="10" t="s">
        <v>96</v>
      </c>
      <c r="AB245" s="10">
        <v>2021</v>
      </c>
      <c r="AC245" s="10">
        <v>850</v>
      </c>
      <c r="AD245" s="10">
        <v>1000</v>
      </c>
      <c r="AE245" s="13">
        <v>85</v>
      </c>
      <c r="AF245" s="13">
        <v>85</v>
      </c>
      <c r="AG245" s="13"/>
      <c r="AH245" s="10">
        <v>85</v>
      </c>
      <c r="AI245" s="10" t="s">
        <v>852</v>
      </c>
      <c r="AJ245" s="14">
        <v>37943</v>
      </c>
      <c r="AK245" s="10" t="s">
        <v>116</v>
      </c>
      <c r="AL245" s="10" t="s">
        <v>133</v>
      </c>
      <c r="AM245" s="10">
        <v>95057</v>
      </c>
      <c r="AN245" s="10">
        <v>8.1999999999999993</v>
      </c>
      <c r="AO245" s="10">
        <v>0</v>
      </c>
      <c r="AP245" s="10">
        <v>0</v>
      </c>
      <c r="AQ245" s="10" t="s">
        <v>853</v>
      </c>
      <c r="AR245" s="10" t="s">
        <v>854</v>
      </c>
      <c r="AS245" s="10" t="s">
        <v>102</v>
      </c>
      <c r="AT245" s="10" t="s">
        <v>103</v>
      </c>
      <c r="AU245" s="10">
        <v>500018</v>
      </c>
      <c r="AV245" s="10" t="s">
        <v>854</v>
      </c>
      <c r="AW245" s="10" t="s">
        <v>103</v>
      </c>
      <c r="AX245" s="10">
        <v>500018</v>
      </c>
      <c r="AY245" s="10" t="s">
        <v>855</v>
      </c>
      <c r="AZ245" s="10">
        <v>9490162919</v>
      </c>
      <c r="BA245" s="10" t="s">
        <v>856</v>
      </c>
      <c r="BB245" s="10">
        <v>9290013499</v>
      </c>
      <c r="BC245" s="10" t="s">
        <v>857</v>
      </c>
      <c r="BD245" s="10" t="s">
        <v>315</v>
      </c>
    </row>
    <row r="246" spans="1:56" ht="14.5" x14ac:dyDescent="0.35">
      <c r="A246" s="9">
        <v>45211.942695624995</v>
      </c>
      <c r="B246" s="10" t="s">
        <v>6455</v>
      </c>
      <c r="C246" s="10" t="s">
        <v>6456</v>
      </c>
      <c r="D246" s="10" t="s">
        <v>6457</v>
      </c>
      <c r="E246" s="10" t="s">
        <v>6458</v>
      </c>
      <c r="F246" s="10" t="s">
        <v>6459</v>
      </c>
      <c r="G246" s="10" t="s">
        <v>89</v>
      </c>
      <c r="H246" s="10">
        <v>8985282342</v>
      </c>
      <c r="I246" s="10" t="s">
        <v>6455</v>
      </c>
      <c r="J246" s="10" t="s">
        <v>90</v>
      </c>
      <c r="K246" s="10" t="s">
        <v>91</v>
      </c>
      <c r="L246" s="1"/>
      <c r="M246" s="10" t="s">
        <v>92</v>
      </c>
      <c r="N246" s="10" t="s">
        <v>113</v>
      </c>
      <c r="O246" s="1"/>
      <c r="P246" s="1"/>
      <c r="Q246" s="1"/>
      <c r="R246" s="1"/>
      <c r="S246" s="1"/>
      <c r="T246" s="10">
        <v>2019</v>
      </c>
      <c r="U246" s="10" t="s">
        <v>94</v>
      </c>
      <c r="V246" s="10">
        <v>9.6999999999999993</v>
      </c>
      <c r="W246" s="10">
        <v>10</v>
      </c>
      <c r="X246" s="10">
        <v>92.15</v>
      </c>
      <c r="Y246" s="12"/>
      <c r="Z246" s="10" t="s">
        <v>6460</v>
      </c>
      <c r="AA246" s="10" t="s">
        <v>96</v>
      </c>
      <c r="AB246" s="10">
        <v>2021</v>
      </c>
      <c r="AC246" s="10">
        <v>850</v>
      </c>
      <c r="AD246" s="10">
        <v>1000</v>
      </c>
      <c r="AE246" s="13">
        <v>85</v>
      </c>
      <c r="AF246" s="13">
        <v>85</v>
      </c>
      <c r="AG246" s="13"/>
      <c r="AH246" s="10">
        <v>85</v>
      </c>
      <c r="AI246" s="10" t="s">
        <v>6461</v>
      </c>
      <c r="AJ246" s="14">
        <v>38101</v>
      </c>
      <c r="AK246" s="10" t="s">
        <v>98</v>
      </c>
      <c r="AL246" s="10" t="s">
        <v>133</v>
      </c>
      <c r="AM246" s="10">
        <v>35000</v>
      </c>
      <c r="AN246" s="10">
        <v>8.14</v>
      </c>
      <c r="AO246" s="10">
        <v>0</v>
      </c>
      <c r="AP246" s="10">
        <v>0</v>
      </c>
      <c r="AQ246" s="10" t="s">
        <v>664</v>
      </c>
      <c r="AR246" s="10" t="s">
        <v>6462</v>
      </c>
      <c r="AS246" s="10" t="s">
        <v>152</v>
      </c>
      <c r="AT246" s="10" t="s">
        <v>119</v>
      </c>
      <c r="AU246" s="10">
        <v>500049</v>
      </c>
      <c r="AV246" s="10" t="s">
        <v>6463</v>
      </c>
      <c r="AW246" s="10" t="s">
        <v>6464</v>
      </c>
      <c r="AX246" s="10">
        <v>505468</v>
      </c>
      <c r="AY246" s="10" t="s">
        <v>6465</v>
      </c>
      <c r="AZ246" s="10">
        <v>9440413988</v>
      </c>
      <c r="BA246" s="10" t="s">
        <v>6466</v>
      </c>
      <c r="BB246" s="10">
        <v>9441559008</v>
      </c>
      <c r="BC246" s="10" t="s">
        <v>435</v>
      </c>
      <c r="BD246" s="10" t="s">
        <v>435</v>
      </c>
    </row>
    <row r="247" spans="1:56" ht="14.5" x14ac:dyDescent="0.35">
      <c r="A247" s="9">
        <v>45211.901669062499</v>
      </c>
      <c r="B247" s="10" t="s">
        <v>1062</v>
      </c>
      <c r="C247" s="10" t="s">
        <v>1063</v>
      </c>
      <c r="D247" s="10" t="s">
        <v>1064</v>
      </c>
      <c r="E247" s="10" t="s">
        <v>1065</v>
      </c>
      <c r="F247" s="10" t="s">
        <v>1066</v>
      </c>
      <c r="G247" s="10" t="s">
        <v>89</v>
      </c>
      <c r="H247" s="10">
        <v>6281670368</v>
      </c>
      <c r="I247" s="10" t="s">
        <v>1062</v>
      </c>
      <c r="J247" s="10" t="s">
        <v>90</v>
      </c>
      <c r="K247" s="10" t="s">
        <v>91</v>
      </c>
      <c r="L247" s="1"/>
      <c r="M247" s="10" t="s">
        <v>92</v>
      </c>
      <c r="N247" s="10" t="s">
        <v>113</v>
      </c>
      <c r="O247" s="1"/>
      <c r="P247" s="1"/>
      <c r="Q247" s="1"/>
      <c r="R247" s="1"/>
      <c r="S247" s="1"/>
      <c r="T247" s="10">
        <v>2018</v>
      </c>
      <c r="U247" s="10" t="s">
        <v>94</v>
      </c>
      <c r="V247" s="10">
        <v>8.8000000000000007</v>
      </c>
      <c r="W247" s="10">
        <v>600</v>
      </c>
      <c r="X247" s="10">
        <v>8.8000000000000007</v>
      </c>
      <c r="Y247" s="18">
        <f>X247*9.5</f>
        <v>83.600000000000009</v>
      </c>
      <c r="Z247" s="10" t="s">
        <v>1067</v>
      </c>
      <c r="AA247" s="10" t="s">
        <v>96</v>
      </c>
      <c r="AB247" s="10">
        <v>2020</v>
      </c>
      <c r="AC247" s="10">
        <v>853</v>
      </c>
      <c r="AD247" s="10">
        <v>1000</v>
      </c>
      <c r="AE247" s="13">
        <v>85.3</v>
      </c>
      <c r="AF247" s="13">
        <v>85.3</v>
      </c>
      <c r="AG247" s="13"/>
      <c r="AH247" s="10">
        <v>85</v>
      </c>
      <c r="AI247" s="10" t="s">
        <v>1068</v>
      </c>
      <c r="AJ247" s="14">
        <v>37220</v>
      </c>
      <c r="AK247" s="10" t="s">
        <v>98</v>
      </c>
      <c r="AL247" s="10" t="s">
        <v>99</v>
      </c>
      <c r="AM247" s="10">
        <v>21000</v>
      </c>
      <c r="AN247" s="10">
        <v>8.49</v>
      </c>
      <c r="AO247" s="10">
        <v>0</v>
      </c>
      <c r="AP247" s="10">
        <v>0</v>
      </c>
      <c r="AQ247" s="10" t="s">
        <v>1069</v>
      </c>
      <c r="AR247" s="10" t="s">
        <v>1070</v>
      </c>
      <c r="AS247" s="10" t="s">
        <v>102</v>
      </c>
      <c r="AT247" s="10" t="s">
        <v>119</v>
      </c>
      <c r="AU247" s="10">
        <v>501401</v>
      </c>
      <c r="AV247" s="10" t="s">
        <v>1071</v>
      </c>
      <c r="AW247" s="10" t="s">
        <v>119</v>
      </c>
      <c r="AX247" s="10">
        <v>501401</v>
      </c>
      <c r="AY247" s="10" t="s">
        <v>1072</v>
      </c>
      <c r="AZ247" s="10">
        <v>8638965728</v>
      </c>
      <c r="BA247" s="10" t="s">
        <v>1073</v>
      </c>
      <c r="BB247" s="10">
        <v>9912726988</v>
      </c>
      <c r="BC247" s="10" t="s">
        <v>449</v>
      </c>
      <c r="BD247" s="10" t="s">
        <v>125</v>
      </c>
    </row>
    <row r="248" spans="1:56" ht="14.5" x14ac:dyDescent="0.35">
      <c r="A248" s="9">
        <v>45211.794612673606</v>
      </c>
      <c r="B248" s="10" t="s">
        <v>8608</v>
      </c>
      <c r="C248" s="10" t="s">
        <v>8609</v>
      </c>
      <c r="D248" s="10" t="s">
        <v>8610</v>
      </c>
      <c r="E248" s="10" t="s">
        <v>8611</v>
      </c>
      <c r="F248" s="10" t="s">
        <v>8612</v>
      </c>
      <c r="G248" s="10" t="s">
        <v>89</v>
      </c>
      <c r="H248" s="10">
        <v>9121018877</v>
      </c>
      <c r="I248" s="10" t="s">
        <v>8613</v>
      </c>
      <c r="J248" s="10" t="s">
        <v>90</v>
      </c>
      <c r="K248" s="10" t="s">
        <v>91</v>
      </c>
      <c r="L248" s="1"/>
      <c r="M248" s="10" t="s">
        <v>92</v>
      </c>
      <c r="N248" s="10" t="s">
        <v>113</v>
      </c>
      <c r="O248" s="1"/>
      <c r="P248" s="1"/>
      <c r="Q248" s="1"/>
      <c r="R248" s="1"/>
      <c r="S248" s="1"/>
      <c r="T248" s="10">
        <v>2017</v>
      </c>
      <c r="U248" s="10" t="s">
        <v>94</v>
      </c>
      <c r="V248" s="10">
        <v>8.6999999999999993</v>
      </c>
      <c r="W248" s="10">
        <v>10</v>
      </c>
      <c r="X248" s="10">
        <v>82.65</v>
      </c>
      <c r="Y248" s="12"/>
      <c r="Z248" s="10" t="s">
        <v>8614</v>
      </c>
      <c r="AA248" s="10" t="s">
        <v>96</v>
      </c>
      <c r="AB248" s="10">
        <v>2019</v>
      </c>
      <c r="AC248" s="10">
        <v>857</v>
      </c>
      <c r="AD248" s="10">
        <v>1000</v>
      </c>
      <c r="AE248" s="13">
        <v>85.7</v>
      </c>
      <c r="AF248" s="13">
        <v>85.7</v>
      </c>
      <c r="AG248" s="13"/>
      <c r="AH248" s="10">
        <v>85.7</v>
      </c>
      <c r="AI248" s="10" t="s">
        <v>8615</v>
      </c>
      <c r="AJ248" s="14">
        <v>37419</v>
      </c>
      <c r="AK248" s="10" t="s">
        <v>116</v>
      </c>
      <c r="AL248" s="10" t="s">
        <v>133</v>
      </c>
      <c r="AM248" s="10">
        <v>0</v>
      </c>
      <c r="AN248" s="10">
        <v>7.22</v>
      </c>
      <c r="AO248" s="10">
        <v>0</v>
      </c>
      <c r="AP248" s="10">
        <v>1</v>
      </c>
      <c r="AQ248" s="10" t="s">
        <v>8616</v>
      </c>
      <c r="AR248" s="10" t="s">
        <v>8617</v>
      </c>
      <c r="AS248" s="10" t="s">
        <v>152</v>
      </c>
      <c r="AT248" s="10" t="s">
        <v>119</v>
      </c>
      <c r="AU248" s="10">
        <v>500018</v>
      </c>
      <c r="AV248" s="10" t="s">
        <v>8618</v>
      </c>
      <c r="AW248" s="10" t="s">
        <v>119</v>
      </c>
      <c r="AX248" s="10">
        <v>500018</v>
      </c>
      <c r="AY248" s="10" t="s">
        <v>8619</v>
      </c>
      <c r="AZ248" s="10">
        <v>9989176599</v>
      </c>
      <c r="BA248" s="10" t="s">
        <v>8620</v>
      </c>
      <c r="BB248" s="10">
        <v>9989399877</v>
      </c>
      <c r="BC248" s="10" t="s">
        <v>8621</v>
      </c>
      <c r="BD248" s="10" t="s">
        <v>157</v>
      </c>
    </row>
    <row r="249" spans="1:56" ht="14.5" x14ac:dyDescent="0.35">
      <c r="A249" s="9">
        <v>45211.83197702546</v>
      </c>
      <c r="B249" s="10" t="s">
        <v>7093</v>
      </c>
      <c r="C249" s="10" t="s">
        <v>7094</v>
      </c>
      <c r="D249" s="10" t="s">
        <v>7095</v>
      </c>
      <c r="E249" s="10" t="s">
        <v>7096</v>
      </c>
      <c r="F249" s="10" t="s">
        <v>7097</v>
      </c>
      <c r="G249" s="10" t="s">
        <v>89</v>
      </c>
      <c r="H249" s="10">
        <v>8019397297</v>
      </c>
      <c r="I249" s="10" t="s">
        <v>7093</v>
      </c>
      <c r="J249" s="10" t="s">
        <v>90</v>
      </c>
      <c r="K249" s="10" t="s">
        <v>91</v>
      </c>
      <c r="L249" s="1"/>
      <c r="M249" s="10" t="s">
        <v>92</v>
      </c>
      <c r="N249" s="10" t="s">
        <v>113</v>
      </c>
      <c r="O249" s="1"/>
      <c r="P249" s="1"/>
      <c r="Q249" s="1"/>
      <c r="R249" s="1"/>
      <c r="S249" s="1"/>
      <c r="T249" s="19">
        <v>0.97</v>
      </c>
      <c r="U249" s="10" t="s">
        <v>94</v>
      </c>
      <c r="V249" s="10">
        <v>970</v>
      </c>
      <c r="W249" s="10">
        <v>1000</v>
      </c>
      <c r="X249" s="10">
        <v>97</v>
      </c>
      <c r="Y249" s="12"/>
      <c r="Z249" s="10" t="s">
        <v>7098</v>
      </c>
      <c r="AA249" s="10" t="s">
        <v>96</v>
      </c>
      <c r="AB249" s="10">
        <v>2021</v>
      </c>
      <c r="AC249" s="10">
        <v>860</v>
      </c>
      <c r="AD249" s="10">
        <v>1000</v>
      </c>
      <c r="AE249" s="13">
        <v>86</v>
      </c>
      <c r="AF249" s="13">
        <v>86</v>
      </c>
      <c r="AG249" s="13"/>
      <c r="AH249" s="10">
        <v>86</v>
      </c>
      <c r="AI249" s="10" t="s">
        <v>7099</v>
      </c>
      <c r="AJ249" s="14">
        <v>37937</v>
      </c>
      <c r="AK249" s="10" t="s">
        <v>98</v>
      </c>
      <c r="AL249" s="10" t="s">
        <v>99</v>
      </c>
      <c r="AM249" s="10">
        <v>78959</v>
      </c>
      <c r="AN249" s="10">
        <v>8.61</v>
      </c>
      <c r="AO249" s="10">
        <v>0</v>
      </c>
      <c r="AP249" s="10">
        <v>1</v>
      </c>
      <c r="AQ249" s="10" t="s">
        <v>254</v>
      </c>
      <c r="AR249" s="10" t="s">
        <v>7100</v>
      </c>
      <c r="AS249" s="10" t="s">
        <v>152</v>
      </c>
      <c r="AT249" s="10" t="s">
        <v>119</v>
      </c>
      <c r="AU249" s="10">
        <v>503001</v>
      </c>
      <c r="AV249" s="10" t="s">
        <v>7100</v>
      </c>
      <c r="AW249" s="10" t="s">
        <v>119</v>
      </c>
      <c r="AX249" s="10">
        <v>500001</v>
      </c>
      <c r="AY249" s="10" t="s">
        <v>7101</v>
      </c>
      <c r="AZ249" s="10">
        <v>9000582161</v>
      </c>
      <c r="BA249" s="10" t="s">
        <v>7102</v>
      </c>
      <c r="BB249" s="10">
        <v>9441999519</v>
      </c>
      <c r="BC249" s="10" t="s">
        <v>449</v>
      </c>
      <c r="BD249" s="10" t="s">
        <v>450</v>
      </c>
    </row>
    <row r="250" spans="1:56" ht="14.5" x14ac:dyDescent="0.35">
      <c r="A250" s="9">
        <v>45211.892179745366</v>
      </c>
      <c r="B250" s="10" t="s">
        <v>7228</v>
      </c>
      <c r="C250" s="10" t="s">
        <v>7229</v>
      </c>
      <c r="D250" s="10" t="s">
        <v>7230</v>
      </c>
      <c r="E250" s="10" t="s">
        <v>7231</v>
      </c>
      <c r="F250" s="10" t="s">
        <v>7232</v>
      </c>
      <c r="G250" s="10" t="s">
        <v>89</v>
      </c>
      <c r="H250" s="10">
        <v>7981925265</v>
      </c>
      <c r="I250" s="10" t="s">
        <v>7228</v>
      </c>
      <c r="J250" s="10" t="s">
        <v>90</v>
      </c>
      <c r="K250" s="10" t="s">
        <v>91</v>
      </c>
      <c r="L250" s="1"/>
      <c r="M250" s="10" t="s">
        <v>92</v>
      </c>
      <c r="N250" s="10" t="s">
        <v>113</v>
      </c>
      <c r="O250" s="1"/>
      <c r="P250" s="1"/>
      <c r="Q250" s="1"/>
      <c r="R250" s="1"/>
      <c r="S250" s="1"/>
      <c r="T250" s="10">
        <v>2019</v>
      </c>
      <c r="U250" s="10" t="s">
        <v>94</v>
      </c>
      <c r="V250" s="10">
        <v>9.5</v>
      </c>
      <c r="W250" s="10">
        <v>10</v>
      </c>
      <c r="X250" s="10">
        <v>90.25</v>
      </c>
      <c r="Y250" s="12"/>
      <c r="Z250" s="10" t="s">
        <v>7233</v>
      </c>
      <c r="AA250" s="10" t="s">
        <v>96</v>
      </c>
      <c r="AB250" s="10">
        <v>2021</v>
      </c>
      <c r="AC250" s="10">
        <v>860</v>
      </c>
      <c r="AD250" s="10">
        <v>1000</v>
      </c>
      <c r="AE250" s="13">
        <v>86</v>
      </c>
      <c r="AF250" s="13">
        <v>86</v>
      </c>
      <c r="AG250" s="13"/>
      <c r="AH250" s="10">
        <v>81.7</v>
      </c>
      <c r="AI250" s="10" t="s">
        <v>1213</v>
      </c>
      <c r="AJ250" s="14">
        <v>37908</v>
      </c>
      <c r="AK250" s="10" t="s">
        <v>98</v>
      </c>
      <c r="AL250" s="10" t="s">
        <v>99</v>
      </c>
      <c r="AM250" s="10">
        <v>78632</v>
      </c>
      <c r="AN250" s="10">
        <v>8.07</v>
      </c>
      <c r="AO250" s="10">
        <v>0</v>
      </c>
      <c r="AP250" s="10">
        <v>1</v>
      </c>
      <c r="AQ250" s="10" t="s">
        <v>377</v>
      </c>
      <c r="AR250" s="10" t="s">
        <v>7234</v>
      </c>
      <c r="AS250" s="10" t="s">
        <v>152</v>
      </c>
      <c r="AT250" s="10" t="s">
        <v>1599</v>
      </c>
      <c r="AU250" s="10">
        <v>504231</v>
      </c>
      <c r="AV250" s="10" t="s">
        <v>7235</v>
      </c>
      <c r="AW250" s="10" t="s">
        <v>1631</v>
      </c>
      <c r="AX250" s="10">
        <v>505502</v>
      </c>
      <c r="AY250" s="10" t="s">
        <v>7236</v>
      </c>
      <c r="AZ250" s="10">
        <v>9989304249</v>
      </c>
      <c r="BA250" s="10" t="s">
        <v>7237</v>
      </c>
      <c r="BB250" s="10">
        <v>6302203098</v>
      </c>
      <c r="BC250" s="10" t="s">
        <v>7238</v>
      </c>
      <c r="BD250" s="10" t="s">
        <v>565</v>
      </c>
    </row>
    <row r="251" spans="1:56" ht="14.5" x14ac:dyDescent="0.35">
      <c r="A251" s="9">
        <v>45211.933269756948</v>
      </c>
      <c r="B251" s="10" t="s">
        <v>6965</v>
      </c>
      <c r="C251" s="10" t="s">
        <v>6966</v>
      </c>
      <c r="D251" s="10" t="s">
        <v>6967</v>
      </c>
      <c r="E251" s="10" t="s">
        <v>6968</v>
      </c>
      <c r="F251" s="10" t="s">
        <v>6969</v>
      </c>
      <c r="G251" s="10" t="s">
        <v>89</v>
      </c>
      <c r="H251" s="10">
        <v>8919335331</v>
      </c>
      <c r="I251" s="10" t="s">
        <v>6965</v>
      </c>
      <c r="J251" s="10" t="s">
        <v>90</v>
      </c>
      <c r="K251" s="10" t="s">
        <v>91</v>
      </c>
      <c r="L251" s="1"/>
      <c r="M251" s="10" t="s">
        <v>92</v>
      </c>
      <c r="N251" s="10" t="s">
        <v>113</v>
      </c>
      <c r="O251" s="1"/>
      <c r="P251" s="1"/>
      <c r="Q251" s="1"/>
      <c r="R251" s="1"/>
      <c r="S251" s="1"/>
      <c r="T251" s="10">
        <v>2019</v>
      </c>
      <c r="U251" s="10" t="s">
        <v>94</v>
      </c>
      <c r="V251" s="10">
        <v>9.5</v>
      </c>
      <c r="W251" s="10">
        <v>10</v>
      </c>
      <c r="X251" s="10">
        <v>90.25</v>
      </c>
      <c r="Y251" s="12"/>
      <c r="Z251" s="10" t="s">
        <v>6970</v>
      </c>
      <c r="AA251" s="10" t="s">
        <v>96</v>
      </c>
      <c r="AB251" s="10">
        <v>2021</v>
      </c>
      <c r="AC251" s="10">
        <v>864</v>
      </c>
      <c r="AD251" s="10">
        <v>1000</v>
      </c>
      <c r="AE251" s="13">
        <v>86.4</v>
      </c>
      <c r="AF251" s="13">
        <v>86.4</v>
      </c>
      <c r="AG251" s="13"/>
      <c r="AH251" s="10">
        <v>86.4</v>
      </c>
      <c r="AI251" s="10" t="s">
        <v>6971</v>
      </c>
      <c r="AJ251" s="14">
        <v>37879</v>
      </c>
      <c r="AK251" s="10" t="s">
        <v>116</v>
      </c>
      <c r="AL251" s="10" t="s">
        <v>133</v>
      </c>
      <c r="AM251" s="10">
        <v>0</v>
      </c>
      <c r="AN251" s="10">
        <v>8.14</v>
      </c>
      <c r="AO251" s="10">
        <v>0</v>
      </c>
      <c r="AP251" s="10">
        <v>1</v>
      </c>
      <c r="AQ251" s="10" t="s">
        <v>6972</v>
      </c>
      <c r="AR251" s="10" t="s">
        <v>6973</v>
      </c>
      <c r="AS251" s="10" t="s">
        <v>102</v>
      </c>
      <c r="AT251" s="10" t="s">
        <v>6974</v>
      </c>
      <c r="AU251" s="10">
        <v>501401</v>
      </c>
      <c r="AV251" s="10" t="s">
        <v>6975</v>
      </c>
      <c r="AW251" s="10" t="s">
        <v>2544</v>
      </c>
      <c r="AX251" s="10">
        <v>508213</v>
      </c>
      <c r="AY251" s="10" t="s">
        <v>6976</v>
      </c>
      <c r="AZ251" s="10">
        <v>9640967676</v>
      </c>
      <c r="BA251" s="10" t="s">
        <v>6977</v>
      </c>
      <c r="BB251" s="10">
        <v>9059116722</v>
      </c>
      <c r="BC251" s="10" t="s">
        <v>6978</v>
      </c>
      <c r="BD251" s="10" t="s">
        <v>6979</v>
      </c>
    </row>
    <row r="252" spans="1:56" ht="14.5" x14ac:dyDescent="0.35">
      <c r="A252" s="9">
        <v>45211.956866168985</v>
      </c>
      <c r="B252" s="10" t="s">
        <v>6567</v>
      </c>
      <c r="C252" s="10" t="s">
        <v>6568</v>
      </c>
      <c r="D252" s="10" t="s">
        <v>6569</v>
      </c>
      <c r="E252" s="10" t="s">
        <v>6570</v>
      </c>
      <c r="F252" s="10" t="s">
        <v>6571</v>
      </c>
      <c r="G252" s="10" t="s">
        <v>89</v>
      </c>
      <c r="H252" s="10">
        <v>9398943291</v>
      </c>
      <c r="I252" s="10" t="s">
        <v>6567</v>
      </c>
      <c r="J252" s="10" t="s">
        <v>90</v>
      </c>
      <c r="K252" s="10" t="s">
        <v>91</v>
      </c>
      <c r="L252" s="1"/>
      <c r="M252" s="10" t="s">
        <v>92</v>
      </c>
      <c r="N252" s="10" t="s">
        <v>113</v>
      </c>
      <c r="O252" s="1"/>
      <c r="P252" s="1"/>
      <c r="Q252" s="1"/>
      <c r="R252" s="1"/>
      <c r="S252" s="1"/>
      <c r="T252" s="10">
        <v>2019</v>
      </c>
      <c r="U252" s="10" t="s">
        <v>94</v>
      </c>
      <c r="V252" s="10">
        <v>8.8000000000000007</v>
      </c>
      <c r="W252" s="10">
        <v>10</v>
      </c>
      <c r="X252" s="10">
        <v>88</v>
      </c>
      <c r="Y252" s="12"/>
      <c r="Z252" s="10" t="s">
        <v>6572</v>
      </c>
      <c r="AA252" s="10" t="s">
        <v>96</v>
      </c>
      <c r="AB252" s="10">
        <v>2021</v>
      </c>
      <c r="AC252" s="10">
        <v>866</v>
      </c>
      <c r="AD252" s="10">
        <v>1000</v>
      </c>
      <c r="AE252" s="13">
        <v>86.6</v>
      </c>
      <c r="AF252" s="13">
        <v>86.6</v>
      </c>
      <c r="AG252" s="13"/>
      <c r="AH252" s="10">
        <v>86</v>
      </c>
      <c r="AI252" s="10" t="s">
        <v>6573</v>
      </c>
      <c r="AJ252" s="14">
        <v>38115</v>
      </c>
      <c r="AK252" s="10" t="s">
        <v>116</v>
      </c>
      <c r="AL252" s="10" t="s">
        <v>133</v>
      </c>
      <c r="AM252" s="10">
        <v>60000</v>
      </c>
      <c r="AN252" s="10">
        <v>7.5</v>
      </c>
      <c r="AO252" s="10">
        <v>0</v>
      </c>
      <c r="AP252" s="10">
        <v>0</v>
      </c>
      <c r="AQ252" s="10" t="s">
        <v>729</v>
      </c>
      <c r="AR252" s="10" t="s">
        <v>666</v>
      </c>
      <c r="AS252" s="10" t="s">
        <v>152</v>
      </c>
      <c r="AT252" s="10" t="s">
        <v>119</v>
      </c>
      <c r="AU252" s="10">
        <v>503111</v>
      </c>
      <c r="AV252" s="10" t="s">
        <v>666</v>
      </c>
      <c r="AW252" s="10" t="s">
        <v>666</v>
      </c>
      <c r="AX252" s="10">
        <v>503111</v>
      </c>
      <c r="AY252" s="10" t="s">
        <v>6574</v>
      </c>
      <c r="AZ252" s="10">
        <v>9866898468</v>
      </c>
      <c r="BA252" s="10" t="s">
        <v>6575</v>
      </c>
      <c r="BB252" s="10">
        <v>9542943291</v>
      </c>
      <c r="BC252" s="10" t="s">
        <v>6554</v>
      </c>
      <c r="BD252" s="10" t="s">
        <v>125</v>
      </c>
    </row>
    <row r="253" spans="1:56" ht="14.5" x14ac:dyDescent="0.35">
      <c r="A253" s="9">
        <v>45211.855093078702</v>
      </c>
      <c r="B253" s="10" t="s">
        <v>906</v>
      </c>
      <c r="C253" s="10" t="s">
        <v>907</v>
      </c>
      <c r="D253" s="10" t="s">
        <v>908</v>
      </c>
      <c r="E253" s="10" t="s">
        <v>909</v>
      </c>
      <c r="F253" s="10" t="s">
        <v>910</v>
      </c>
      <c r="G253" s="10" t="s">
        <v>89</v>
      </c>
      <c r="H253" s="10">
        <v>8712246619</v>
      </c>
      <c r="I253" s="10" t="s">
        <v>906</v>
      </c>
      <c r="J253" s="10" t="s">
        <v>90</v>
      </c>
      <c r="K253" s="10" t="s">
        <v>91</v>
      </c>
      <c r="L253" s="1"/>
      <c r="M253" s="10" t="s">
        <v>92</v>
      </c>
      <c r="N253" s="10" t="s">
        <v>113</v>
      </c>
      <c r="O253" s="1"/>
      <c r="P253" s="1"/>
      <c r="Q253" s="1"/>
      <c r="R253" s="1"/>
      <c r="S253" s="1"/>
      <c r="T253" s="10">
        <v>2019</v>
      </c>
      <c r="U253" s="10" t="s">
        <v>94</v>
      </c>
      <c r="V253" s="10">
        <v>10</v>
      </c>
      <c r="W253" s="10">
        <v>10</v>
      </c>
      <c r="X253" s="10">
        <v>95</v>
      </c>
      <c r="Y253" s="12"/>
      <c r="Z253" s="10" t="s">
        <v>911</v>
      </c>
      <c r="AA253" s="10" t="s">
        <v>96</v>
      </c>
      <c r="AB253" s="10">
        <v>2021</v>
      </c>
      <c r="AC253" s="10">
        <v>868</v>
      </c>
      <c r="AD253" s="10">
        <v>1000</v>
      </c>
      <c r="AE253" s="13">
        <v>86.8</v>
      </c>
      <c r="AF253" s="13">
        <v>86.8</v>
      </c>
      <c r="AG253" s="13"/>
      <c r="AH253" s="10">
        <v>86.8</v>
      </c>
      <c r="AI253" s="10" t="s">
        <v>912</v>
      </c>
      <c r="AJ253" s="14">
        <v>37753</v>
      </c>
      <c r="AK253" s="10" t="s">
        <v>116</v>
      </c>
      <c r="AL253" s="10" t="s">
        <v>99</v>
      </c>
      <c r="AM253" s="10">
        <v>26268</v>
      </c>
      <c r="AN253" s="10">
        <v>8.65</v>
      </c>
      <c r="AO253" s="10">
        <v>0</v>
      </c>
      <c r="AP253" s="10">
        <v>0</v>
      </c>
      <c r="AQ253" s="10" t="s">
        <v>377</v>
      </c>
      <c r="AR253" s="10" t="s">
        <v>913</v>
      </c>
      <c r="AS253" s="10" t="s">
        <v>102</v>
      </c>
      <c r="AT253" s="10" t="s">
        <v>914</v>
      </c>
      <c r="AU253" s="10">
        <v>500072</v>
      </c>
      <c r="AV253" s="10" t="s">
        <v>915</v>
      </c>
      <c r="AW253" s="10" t="s">
        <v>914</v>
      </c>
      <c r="AX253" s="10">
        <v>500072</v>
      </c>
      <c r="AY253" s="10" t="s">
        <v>916</v>
      </c>
      <c r="AZ253" s="10">
        <v>9346918444</v>
      </c>
      <c r="BA253" s="10" t="s">
        <v>917</v>
      </c>
      <c r="BB253" s="10">
        <v>9491050344</v>
      </c>
      <c r="BC253" s="10" t="s">
        <v>918</v>
      </c>
      <c r="BD253" s="10" t="s">
        <v>125</v>
      </c>
    </row>
    <row r="254" spans="1:56" ht="14.5" x14ac:dyDescent="0.35">
      <c r="A254" s="9">
        <v>45211.838289803243</v>
      </c>
      <c r="B254" s="10" t="s">
        <v>7035</v>
      </c>
      <c r="C254" s="10" t="s">
        <v>7036</v>
      </c>
      <c r="D254" s="10" t="s">
        <v>7037</v>
      </c>
      <c r="E254" s="10" t="s">
        <v>7038</v>
      </c>
      <c r="F254" s="10" t="s">
        <v>7039</v>
      </c>
      <c r="G254" s="10" t="s">
        <v>89</v>
      </c>
      <c r="H254" s="10">
        <v>8897815879</v>
      </c>
      <c r="I254" s="10" t="s">
        <v>7035</v>
      </c>
      <c r="J254" s="10" t="s">
        <v>90</v>
      </c>
      <c r="K254" s="10" t="s">
        <v>91</v>
      </c>
      <c r="L254" s="1"/>
      <c r="M254" s="10" t="s">
        <v>92</v>
      </c>
      <c r="N254" s="10" t="s">
        <v>113</v>
      </c>
      <c r="O254" s="1"/>
      <c r="P254" s="1"/>
      <c r="Q254" s="1"/>
      <c r="R254" s="1"/>
      <c r="S254" s="1"/>
      <c r="T254" s="10">
        <v>2019</v>
      </c>
      <c r="U254" s="10" t="s">
        <v>94</v>
      </c>
      <c r="V254" s="10">
        <v>9.6999999999999993</v>
      </c>
      <c r="W254" s="10">
        <v>10</v>
      </c>
      <c r="X254" s="10">
        <v>92.15</v>
      </c>
      <c r="Y254" s="12"/>
      <c r="Z254" s="10" t="s">
        <v>7040</v>
      </c>
      <c r="AA254" s="10" t="s">
        <v>96</v>
      </c>
      <c r="AB254" s="10">
        <v>2021</v>
      </c>
      <c r="AC254" s="10">
        <v>870</v>
      </c>
      <c r="AD254" s="10">
        <v>1000</v>
      </c>
      <c r="AE254" s="13">
        <v>87</v>
      </c>
      <c r="AF254" s="13">
        <v>87</v>
      </c>
      <c r="AG254" s="13"/>
      <c r="AH254" s="10">
        <v>87</v>
      </c>
      <c r="AI254" s="10" t="s">
        <v>7041</v>
      </c>
      <c r="AJ254" s="14">
        <v>38102</v>
      </c>
      <c r="AK254" s="10" t="s">
        <v>116</v>
      </c>
      <c r="AL254" s="10" t="s">
        <v>99</v>
      </c>
      <c r="AM254" s="10">
        <v>13970</v>
      </c>
      <c r="AN254" s="10">
        <v>8.59</v>
      </c>
      <c r="AO254" s="10">
        <v>0</v>
      </c>
      <c r="AP254" s="10">
        <v>0</v>
      </c>
      <c r="AQ254" s="10" t="s">
        <v>117</v>
      </c>
      <c r="AR254" s="10" t="s">
        <v>7042</v>
      </c>
      <c r="AS254" s="10" t="s">
        <v>102</v>
      </c>
      <c r="AT254" s="10" t="s">
        <v>103</v>
      </c>
      <c r="AU254" s="10">
        <v>500011</v>
      </c>
      <c r="AV254" s="10" t="s">
        <v>7043</v>
      </c>
      <c r="AW254" s="10" t="s">
        <v>103</v>
      </c>
      <c r="AX254" s="10">
        <v>500011</v>
      </c>
      <c r="AY254" s="10" t="s">
        <v>7044</v>
      </c>
      <c r="AZ254" s="10">
        <v>9949157473</v>
      </c>
      <c r="BA254" s="10" t="s">
        <v>7045</v>
      </c>
      <c r="BB254" s="10">
        <v>9949157473</v>
      </c>
      <c r="BC254" s="10" t="s">
        <v>106</v>
      </c>
      <c r="BD254" s="10" t="s">
        <v>315</v>
      </c>
    </row>
    <row r="255" spans="1:56" ht="14.5" x14ac:dyDescent="0.35">
      <c r="A255" s="9">
        <v>45211.837176342597</v>
      </c>
      <c r="B255" s="10" t="s">
        <v>8543</v>
      </c>
      <c r="C255" s="10" t="s">
        <v>8544</v>
      </c>
      <c r="D255" s="10" t="s">
        <v>8545</v>
      </c>
      <c r="E255" s="10" t="s">
        <v>8546</v>
      </c>
      <c r="F255" s="10" t="s">
        <v>8547</v>
      </c>
      <c r="G255" s="10" t="s">
        <v>89</v>
      </c>
      <c r="H255" s="10">
        <v>6302408459</v>
      </c>
      <c r="I255" s="10" t="s">
        <v>8543</v>
      </c>
      <c r="J255" s="10" t="s">
        <v>90</v>
      </c>
      <c r="K255" s="10" t="s">
        <v>91</v>
      </c>
      <c r="L255" s="1"/>
      <c r="M255" s="10" t="s">
        <v>92</v>
      </c>
      <c r="N255" s="10" t="s">
        <v>113</v>
      </c>
      <c r="O255" s="1"/>
      <c r="P255" s="1"/>
      <c r="Q255" s="1"/>
      <c r="R255" s="1"/>
      <c r="S255" s="1"/>
      <c r="T255" s="10">
        <v>2019</v>
      </c>
      <c r="U255" s="10" t="s">
        <v>94</v>
      </c>
      <c r="V255" s="10">
        <v>8.8000000000000007</v>
      </c>
      <c r="W255" s="10">
        <v>600</v>
      </c>
      <c r="X255" s="10">
        <v>83.6</v>
      </c>
      <c r="Y255" s="12"/>
      <c r="Z255" s="10" t="s">
        <v>8548</v>
      </c>
      <c r="AA255" s="10" t="s">
        <v>96</v>
      </c>
      <c r="AB255" s="10">
        <v>2021</v>
      </c>
      <c r="AC255" s="10">
        <v>870</v>
      </c>
      <c r="AD255" s="10">
        <v>1000</v>
      </c>
      <c r="AE255" s="13">
        <v>87</v>
      </c>
      <c r="AF255" s="13">
        <v>87</v>
      </c>
      <c r="AG255" s="13"/>
      <c r="AH255" s="10">
        <v>87</v>
      </c>
      <c r="AI255" s="10" t="s">
        <v>8549</v>
      </c>
      <c r="AJ255" s="14">
        <v>38344</v>
      </c>
      <c r="AK255" s="10" t="s">
        <v>116</v>
      </c>
      <c r="AL255" s="10" t="s">
        <v>133</v>
      </c>
      <c r="AM255" s="10">
        <v>22688</v>
      </c>
      <c r="AN255" s="10">
        <v>7.77</v>
      </c>
      <c r="AO255" s="10">
        <v>0</v>
      </c>
      <c r="AP255" s="10">
        <v>0</v>
      </c>
      <c r="AQ255" s="10" t="s">
        <v>8550</v>
      </c>
      <c r="AR255" s="10" t="s">
        <v>8551</v>
      </c>
      <c r="AS255" s="10" t="s">
        <v>102</v>
      </c>
      <c r="AT255" s="10" t="s">
        <v>965</v>
      </c>
      <c r="AU255" s="10">
        <v>500090</v>
      </c>
      <c r="AV255" s="10" t="s">
        <v>8552</v>
      </c>
      <c r="AW255" s="10" t="s">
        <v>103</v>
      </c>
      <c r="AX255" s="10">
        <v>500090</v>
      </c>
      <c r="AY255" s="10" t="s">
        <v>8553</v>
      </c>
      <c r="AZ255" s="10">
        <v>9949186346</v>
      </c>
      <c r="BA255" s="10" t="s">
        <v>8554</v>
      </c>
      <c r="BB255" s="10">
        <v>8919030078</v>
      </c>
      <c r="BC255" s="10" t="s">
        <v>6122</v>
      </c>
      <c r="BD255" s="10" t="s">
        <v>315</v>
      </c>
    </row>
    <row r="256" spans="1:56" ht="14.5" x14ac:dyDescent="0.35">
      <c r="A256" s="9">
        <v>45211.710265555557</v>
      </c>
      <c r="B256" s="10" t="s">
        <v>942</v>
      </c>
      <c r="C256" s="10" t="s">
        <v>943</v>
      </c>
      <c r="D256" s="10" t="s">
        <v>944</v>
      </c>
      <c r="E256" s="10" t="s">
        <v>945</v>
      </c>
      <c r="F256" s="10" t="s">
        <v>946</v>
      </c>
      <c r="G256" s="10" t="s">
        <v>89</v>
      </c>
      <c r="H256" s="10">
        <v>9618894479</v>
      </c>
      <c r="I256" s="10" t="s">
        <v>942</v>
      </c>
      <c r="J256" s="10" t="s">
        <v>90</v>
      </c>
      <c r="K256" s="10" t="s">
        <v>91</v>
      </c>
      <c r="L256" s="1"/>
      <c r="M256" s="10" t="s">
        <v>92</v>
      </c>
      <c r="N256" s="10" t="s">
        <v>113</v>
      </c>
      <c r="O256" s="1"/>
      <c r="P256" s="1"/>
      <c r="Q256" s="1"/>
      <c r="R256" s="1"/>
      <c r="S256" s="1"/>
      <c r="T256" s="10">
        <v>2019</v>
      </c>
      <c r="U256" s="10" t="s">
        <v>223</v>
      </c>
      <c r="V256" s="10">
        <v>9</v>
      </c>
      <c r="W256" s="10">
        <v>500</v>
      </c>
      <c r="X256" s="10">
        <v>85</v>
      </c>
      <c r="Y256" s="12"/>
      <c r="Z256" s="10" t="s">
        <v>947</v>
      </c>
      <c r="AA256" s="10" t="s">
        <v>96</v>
      </c>
      <c r="AB256" s="10">
        <v>2021</v>
      </c>
      <c r="AC256" s="10">
        <v>876</v>
      </c>
      <c r="AD256" s="10">
        <v>1000</v>
      </c>
      <c r="AE256" s="13">
        <v>87.6</v>
      </c>
      <c r="AF256" s="13">
        <v>87.6</v>
      </c>
      <c r="AG256" s="13"/>
      <c r="AH256" s="10">
        <v>87</v>
      </c>
      <c r="AI256" s="10" t="s">
        <v>948</v>
      </c>
      <c r="AJ256" s="14">
        <v>38146</v>
      </c>
      <c r="AK256" s="10" t="s">
        <v>98</v>
      </c>
      <c r="AL256" s="10" t="s">
        <v>133</v>
      </c>
      <c r="AM256" s="10">
        <v>42000</v>
      </c>
      <c r="AN256" s="10">
        <v>7.7</v>
      </c>
      <c r="AO256" s="10">
        <v>0</v>
      </c>
      <c r="AP256" s="10">
        <v>0</v>
      </c>
      <c r="AQ256" s="10" t="s">
        <v>254</v>
      </c>
      <c r="AR256" s="10" t="s">
        <v>949</v>
      </c>
      <c r="AS256" s="10" t="s">
        <v>152</v>
      </c>
      <c r="AT256" s="10" t="s">
        <v>119</v>
      </c>
      <c r="AU256" s="10">
        <v>500010</v>
      </c>
      <c r="AV256" s="10" t="s">
        <v>950</v>
      </c>
      <c r="AW256" s="10" t="s">
        <v>119</v>
      </c>
      <c r="AX256" s="10">
        <v>500010</v>
      </c>
      <c r="AY256" s="10" t="s">
        <v>951</v>
      </c>
      <c r="AZ256" s="10">
        <v>8143362027</v>
      </c>
      <c r="BA256" s="10" t="s">
        <v>952</v>
      </c>
      <c r="BB256" s="10">
        <v>9908279552</v>
      </c>
      <c r="BC256" s="10" t="s">
        <v>953</v>
      </c>
      <c r="BD256" s="10" t="s">
        <v>954</v>
      </c>
    </row>
    <row r="257" spans="1:56" ht="14.5" x14ac:dyDescent="0.35">
      <c r="A257" s="9">
        <v>45211.921087349532</v>
      </c>
      <c r="B257" s="10" t="s">
        <v>7558</v>
      </c>
      <c r="C257" s="10" t="s">
        <v>7559</v>
      </c>
      <c r="D257" s="10" t="s">
        <v>7560</v>
      </c>
      <c r="E257" s="10" t="s">
        <v>7561</v>
      </c>
      <c r="F257" s="10" t="s">
        <v>7562</v>
      </c>
      <c r="G257" s="10" t="s">
        <v>89</v>
      </c>
      <c r="H257" s="10">
        <v>6300371689</v>
      </c>
      <c r="I257" s="10" t="s">
        <v>7558</v>
      </c>
      <c r="J257" s="10" t="s">
        <v>90</v>
      </c>
      <c r="K257" s="10" t="s">
        <v>91</v>
      </c>
      <c r="L257" s="1"/>
      <c r="M257" s="10" t="s">
        <v>92</v>
      </c>
      <c r="N257" s="10" t="s">
        <v>113</v>
      </c>
      <c r="O257" s="1"/>
      <c r="P257" s="1"/>
      <c r="Q257" s="1"/>
      <c r="R257" s="1"/>
      <c r="S257" s="1"/>
      <c r="T257" s="10">
        <v>2019</v>
      </c>
      <c r="U257" s="10" t="s">
        <v>94</v>
      </c>
      <c r="V257" s="10">
        <v>9.8000000000000007</v>
      </c>
      <c r="W257" s="10">
        <v>10</v>
      </c>
      <c r="X257" s="10">
        <v>93.1</v>
      </c>
      <c r="Y257" s="12"/>
      <c r="Z257" s="10" t="s">
        <v>7563</v>
      </c>
      <c r="AA257" s="10" t="s">
        <v>96</v>
      </c>
      <c r="AB257" s="10">
        <v>2021</v>
      </c>
      <c r="AC257" s="10">
        <v>876</v>
      </c>
      <c r="AD257" s="10">
        <v>1000</v>
      </c>
      <c r="AE257" s="13">
        <v>87.6</v>
      </c>
      <c r="AF257" s="13">
        <v>87.6</v>
      </c>
      <c r="AG257" s="13"/>
      <c r="AH257" s="10">
        <v>83.2</v>
      </c>
      <c r="AI257" s="10" t="s">
        <v>7564</v>
      </c>
      <c r="AJ257" s="14">
        <v>38373</v>
      </c>
      <c r="AK257" s="10" t="s">
        <v>98</v>
      </c>
      <c r="AL257" s="10" t="s">
        <v>133</v>
      </c>
      <c r="AM257" s="10">
        <v>100006</v>
      </c>
      <c r="AN257" s="10">
        <v>7.8</v>
      </c>
      <c r="AO257" s="10">
        <v>0</v>
      </c>
      <c r="AP257" s="10">
        <v>2</v>
      </c>
      <c r="AQ257" s="10" t="s">
        <v>254</v>
      </c>
      <c r="AR257" s="10" t="s">
        <v>7565</v>
      </c>
      <c r="AS257" s="10" t="s">
        <v>152</v>
      </c>
      <c r="AT257" s="10" t="s">
        <v>181</v>
      </c>
      <c r="AU257" s="10">
        <v>501401</v>
      </c>
      <c r="AV257" s="10" t="s">
        <v>7566</v>
      </c>
      <c r="AW257" s="10" t="s">
        <v>338</v>
      </c>
      <c r="AX257" s="10">
        <v>502103</v>
      </c>
      <c r="AY257" s="10" t="s">
        <v>7567</v>
      </c>
      <c r="AZ257" s="10">
        <v>9441920264</v>
      </c>
      <c r="BA257" s="10" t="s">
        <v>7568</v>
      </c>
      <c r="BB257" s="10">
        <v>9493720264</v>
      </c>
      <c r="BC257" s="10" t="s">
        <v>4113</v>
      </c>
      <c r="BD257" s="10" t="s">
        <v>7569</v>
      </c>
    </row>
    <row r="258" spans="1:56" ht="14.5" x14ac:dyDescent="0.35">
      <c r="A258" s="9">
        <v>45211.686022743059</v>
      </c>
      <c r="B258" s="10" t="s">
        <v>8576</v>
      </c>
      <c r="C258" s="10" t="s">
        <v>8577</v>
      </c>
      <c r="D258" s="10" t="s">
        <v>8578</v>
      </c>
      <c r="E258" s="10" t="s">
        <v>8579</v>
      </c>
      <c r="F258" s="10" t="s">
        <v>8580</v>
      </c>
      <c r="G258" s="10" t="s">
        <v>89</v>
      </c>
      <c r="H258" s="10">
        <v>9390821515</v>
      </c>
      <c r="I258" s="10" t="s">
        <v>8576</v>
      </c>
      <c r="J258" s="10" t="s">
        <v>90</v>
      </c>
      <c r="K258" s="10" t="s">
        <v>91</v>
      </c>
      <c r="L258" s="1"/>
      <c r="M258" s="10" t="s">
        <v>92</v>
      </c>
      <c r="N258" s="10" t="s">
        <v>113</v>
      </c>
      <c r="O258" s="1"/>
      <c r="P258" s="1"/>
      <c r="Q258" s="1"/>
      <c r="R258" s="1"/>
      <c r="S258" s="1"/>
      <c r="T258" s="10">
        <v>2019</v>
      </c>
      <c r="U258" s="10" t="s">
        <v>94</v>
      </c>
      <c r="V258" s="10">
        <v>9</v>
      </c>
      <c r="W258" s="10">
        <v>882</v>
      </c>
      <c r="X258" s="10">
        <v>85.5</v>
      </c>
      <c r="Y258" s="12"/>
      <c r="Z258" s="10" t="s">
        <v>8581</v>
      </c>
      <c r="AA258" s="10" t="s">
        <v>96</v>
      </c>
      <c r="AB258" s="10">
        <v>2021</v>
      </c>
      <c r="AC258" s="10">
        <v>882</v>
      </c>
      <c r="AD258" s="10">
        <v>1000</v>
      </c>
      <c r="AE258" s="13">
        <v>88.2</v>
      </c>
      <c r="AF258" s="13">
        <v>88.2</v>
      </c>
      <c r="AG258" s="13"/>
      <c r="AH258" s="10">
        <v>88.2</v>
      </c>
      <c r="AI258" s="10" t="s">
        <v>8582</v>
      </c>
      <c r="AJ258" s="14">
        <v>37872</v>
      </c>
      <c r="AK258" s="10" t="s">
        <v>116</v>
      </c>
      <c r="AL258" s="10" t="s">
        <v>133</v>
      </c>
      <c r="AM258" s="10">
        <v>87855</v>
      </c>
      <c r="AN258" s="10">
        <v>7.97</v>
      </c>
      <c r="AO258" s="10">
        <v>0</v>
      </c>
      <c r="AP258" s="10">
        <v>0</v>
      </c>
      <c r="AQ258" s="10" t="s">
        <v>117</v>
      </c>
      <c r="AR258" s="10" t="s">
        <v>2228</v>
      </c>
      <c r="AS258" s="10" t="s">
        <v>152</v>
      </c>
      <c r="AT258" s="10" t="s">
        <v>119</v>
      </c>
      <c r="AU258" s="10">
        <v>500100</v>
      </c>
      <c r="AV258" s="10" t="s">
        <v>8583</v>
      </c>
      <c r="AW258" s="10" t="s">
        <v>8584</v>
      </c>
      <c r="AX258" s="10">
        <v>507101</v>
      </c>
      <c r="AY258" s="10" t="s">
        <v>8585</v>
      </c>
      <c r="AZ258" s="10">
        <v>9440696939</v>
      </c>
      <c r="BA258" s="10" t="s">
        <v>8586</v>
      </c>
      <c r="BB258" s="10">
        <v>9849477172</v>
      </c>
      <c r="BC258" s="10" t="s">
        <v>8587</v>
      </c>
      <c r="BD258" s="10" t="s">
        <v>450</v>
      </c>
    </row>
    <row r="259" spans="1:56" ht="14.5" x14ac:dyDescent="0.35">
      <c r="A259" s="9">
        <v>45211.927153402779</v>
      </c>
      <c r="B259" s="10" t="s">
        <v>7301</v>
      </c>
      <c r="C259" s="10" t="s">
        <v>7302</v>
      </c>
      <c r="D259" s="10" t="s">
        <v>7303</v>
      </c>
      <c r="E259" s="10" t="s">
        <v>7304</v>
      </c>
      <c r="F259" s="10" t="s">
        <v>7305</v>
      </c>
      <c r="G259" s="10" t="s">
        <v>89</v>
      </c>
      <c r="H259" s="10">
        <v>7382231344</v>
      </c>
      <c r="I259" s="10" t="s">
        <v>7301</v>
      </c>
      <c r="J259" s="10" t="s">
        <v>90</v>
      </c>
      <c r="K259" s="10" t="s">
        <v>91</v>
      </c>
      <c r="L259" s="1"/>
      <c r="M259" s="10" t="s">
        <v>92</v>
      </c>
      <c r="N259" s="10" t="s">
        <v>113</v>
      </c>
      <c r="O259" s="1"/>
      <c r="P259" s="1"/>
      <c r="Q259" s="1"/>
      <c r="R259" s="1"/>
      <c r="S259" s="1"/>
      <c r="T259" s="10">
        <v>2019</v>
      </c>
      <c r="U259" s="10" t="s">
        <v>94</v>
      </c>
      <c r="V259" s="10">
        <v>9.6999999999999993</v>
      </c>
      <c r="W259" s="10">
        <v>10</v>
      </c>
      <c r="X259" s="10">
        <v>87.3</v>
      </c>
      <c r="Y259" s="12"/>
      <c r="Z259" s="10" t="s">
        <v>4658</v>
      </c>
      <c r="AA259" s="10" t="s">
        <v>96</v>
      </c>
      <c r="AB259" s="10">
        <v>2021</v>
      </c>
      <c r="AC259" s="10">
        <v>883</v>
      </c>
      <c r="AD259" s="10">
        <v>1000</v>
      </c>
      <c r="AE259" s="13">
        <v>88.3</v>
      </c>
      <c r="AF259" s="13">
        <v>88.3</v>
      </c>
      <c r="AG259" s="13"/>
      <c r="AH259" s="10">
        <v>88</v>
      </c>
      <c r="AI259" s="10" t="s">
        <v>4658</v>
      </c>
      <c r="AJ259" s="14">
        <v>38024</v>
      </c>
      <c r="AK259" s="10" t="s">
        <v>98</v>
      </c>
      <c r="AL259" s="10" t="s">
        <v>99</v>
      </c>
      <c r="AM259" s="10">
        <v>20021</v>
      </c>
      <c r="AN259" s="10">
        <v>8.24</v>
      </c>
      <c r="AO259" s="10">
        <v>0</v>
      </c>
      <c r="AP259" s="10">
        <v>0</v>
      </c>
      <c r="AQ259" s="10" t="s">
        <v>377</v>
      </c>
      <c r="AR259" s="10" t="s">
        <v>7306</v>
      </c>
      <c r="AS259" s="10" t="s">
        <v>102</v>
      </c>
      <c r="AT259" s="10" t="s">
        <v>103</v>
      </c>
      <c r="AU259" s="10">
        <v>500011</v>
      </c>
      <c r="AV259" s="10" t="s">
        <v>7306</v>
      </c>
      <c r="AW259" s="10" t="s">
        <v>103</v>
      </c>
      <c r="AX259" s="10">
        <v>500011</v>
      </c>
      <c r="AY259" s="10" t="s">
        <v>7307</v>
      </c>
      <c r="AZ259" s="10">
        <v>9010755000</v>
      </c>
      <c r="BA259" s="10" t="s">
        <v>7308</v>
      </c>
      <c r="BB259" s="10">
        <v>9440221229</v>
      </c>
      <c r="BC259" s="10" t="s">
        <v>7309</v>
      </c>
      <c r="BD259" s="10" t="s">
        <v>565</v>
      </c>
    </row>
    <row r="260" spans="1:56" ht="14.5" x14ac:dyDescent="0.35">
      <c r="A260" s="9">
        <v>45211.880115127315</v>
      </c>
      <c r="B260" s="10" t="s">
        <v>6866</v>
      </c>
      <c r="C260" s="10" t="s">
        <v>6867</v>
      </c>
      <c r="D260" s="10" t="s">
        <v>2247</v>
      </c>
      <c r="E260" s="10" t="s">
        <v>6868</v>
      </c>
      <c r="F260" s="10" t="s">
        <v>6869</v>
      </c>
      <c r="G260" s="10" t="s">
        <v>89</v>
      </c>
      <c r="H260" s="10">
        <v>9052972697</v>
      </c>
      <c r="I260" s="10" t="s">
        <v>6866</v>
      </c>
      <c r="J260" s="10" t="s">
        <v>90</v>
      </c>
      <c r="K260" s="10" t="s">
        <v>91</v>
      </c>
      <c r="L260" s="1"/>
      <c r="M260" s="10" t="s">
        <v>92</v>
      </c>
      <c r="N260" s="10" t="s">
        <v>113</v>
      </c>
      <c r="O260" s="1"/>
      <c r="P260" s="1"/>
      <c r="Q260" s="1"/>
      <c r="R260" s="1"/>
      <c r="S260" s="1"/>
      <c r="T260" s="10">
        <v>2019</v>
      </c>
      <c r="U260" s="10" t="s">
        <v>94</v>
      </c>
      <c r="V260" s="10">
        <v>9.8000000000000007</v>
      </c>
      <c r="W260" s="10">
        <v>10</v>
      </c>
      <c r="X260" s="10">
        <v>93.1</v>
      </c>
      <c r="Y260" s="12"/>
      <c r="Z260" s="10" t="s">
        <v>6870</v>
      </c>
      <c r="AA260" s="10" t="s">
        <v>96</v>
      </c>
      <c r="AB260" s="10">
        <v>2021</v>
      </c>
      <c r="AC260" s="10">
        <v>890</v>
      </c>
      <c r="AD260" s="10">
        <v>1000</v>
      </c>
      <c r="AE260" s="13">
        <v>89</v>
      </c>
      <c r="AF260" s="13">
        <v>89</v>
      </c>
      <c r="AG260" s="13"/>
      <c r="AH260" s="10">
        <v>89</v>
      </c>
      <c r="AI260" s="10" t="s">
        <v>6871</v>
      </c>
      <c r="AJ260" s="14">
        <v>38158</v>
      </c>
      <c r="AK260" s="10" t="s">
        <v>116</v>
      </c>
      <c r="AL260" s="10" t="s">
        <v>99</v>
      </c>
      <c r="AM260" s="10">
        <v>36184</v>
      </c>
      <c r="AN260" s="10">
        <v>8.39</v>
      </c>
      <c r="AO260" s="10">
        <v>0</v>
      </c>
      <c r="AP260" s="10">
        <v>0</v>
      </c>
      <c r="AQ260" s="10" t="s">
        <v>664</v>
      </c>
      <c r="AR260" s="10" t="s">
        <v>6872</v>
      </c>
      <c r="AS260" s="10" t="s">
        <v>152</v>
      </c>
      <c r="AT260" s="10" t="s">
        <v>119</v>
      </c>
      <c r="AU260" s="10">
        <v>500074</v>
      </c>
      <c r="AV260" s="10" t="s">
        <v>6872</v>
      </c>
      <c r="AW260" s="10" t="s">
        <v>119</v>
      </c>
      <c r="AX260" s="10">
        <v>500074</v>
      </c>
      <c r="AY260" s="10" t="s">
        <v>6873</v>
      </c>
      <c r="AZ260" s="10">
        <v>8686344953</v>
      </c>
      <c r="BA260" s="10" t="s">
        <v>6874</v>
      </c>
      <c r="BB260" s="10">
        <v>8686344953</v>
      </c>
      <c r="BC260" s="10" t="s">
        <v>6875</v>
      </c>
      <c r="BD260" s="10" t="s">
        <v>930</v>
      </c>
    </row>
    <row r="261" spans="1:56" ht="14.5" x14ac:dyDescent="0.35">
      <c r="A261" s="9">
        <v>45211.712670219902</v>
      </c>
      <c r="B261" s="10" t="s">
        <v>6944</v>
      </c>
      <c r="C261" s="10" t="s">
        <v>6945</v>
      </c>
      <c r="D261" s="10" t="s">
        <v>3310</v>
      </c>
      <c r="E261" s="10" t="s">
        <v>6946</v>
      </c>
      <c r="F261" s="10" t="s">
        <v>6947</v>
      </c>
      <c r="G261" s="10" t="s">
        <v>89</v>
      </c>
      <c r="H261" s="10">
        <v>6303262250</v>
      </c>
      <c r="I261" s="10" t="s">
        <v>6944</v>
      </c>
      <c r="J261" s="10" t="s">
        <v>90</v>
      </c>
      <c r="K261" s="10" t="s">
        <v>91</v>
      </c>
      <c r="L261" s="1"/>
      <c r="M261" s="10" t="s">
        <v>92</v>
      </c>
      <c r="N261" s="10" t="s">
        <v>113</v>
      </c>
      <c r="O261" s="1"/>
      <c r="P261" s="1"/>
      <c r="Q261" s="1"/>
      <c r="R261" s="1"/>
      <c r="S261" s="1"/>
      <c r="T261" s="10">
        <v>2019</v>
      </c>
      <c r="U261" s="10" t="s">
        <v>94</v>
      </c>
      <c r="V261" s="10">
        <v>8</v>
      </c>
      <c r="W261" s="10">
        <v>10</v>
      </c>
      <c r="X261" s="10">
        <v>80</v>
      </c>
      <c r="Y261" s="12"/>
      <c r="Z261" s="10" t="s">
        <v>6948</v>
      </c>
      <c r="AA261" s="10" t="s">
        <v>96</v>
      </c>
      <c r="AB261" s="10">
        <v>2021</v>
      </c>
      <c r="AC261" s="10">
        <v>890</v>
      </c>
      <c r="AD261" s="10">
        <v>1000</v>
      </c>
      <c r="AE261" s="13">
        <v>89</v>
      </c>
      <c r="AF261" s="13">
        <v>89</v>
      </c>
      <c r="AG261" s="13"/>
      <c r="AH261" s="10">
        <v>89</v>
      </c>
      <c r="AI261" s="10" t="s">
        <v>6949</v>
      </c>
      <c r="AJ261" s="14">
        <v>37371</v>
      </c>
      <c r="AK261" s="10" t="s">
        <v>116</v>
      </c>
      <c r="AL261" s="10" t="s">
        <v>133</v>
      </c>
      <c r="AM261" s="10">
        <v>110411</v>
      </c>
      <c r="AN261" s="10">
        <v>8.2100000000000009</v>
      </c>
      <c r="AO261" s="10">
        <v>0</v>
      </c>
      <c r="AP261" s="10">
        <v>0</v>
      </c>
      <c r="AQ261" s="10" t="s">
        <v>100</v>
      </c>
      <c r="AR261" s="10" t="s">
        <v>6950</v>
      </c>
      <c r="AS261" s="10" t="s">
        <v>102</v>
      </c>
      <c r="AT261" s="10" t="s">
        <v>629</v>
      </c>
      <c r="AU261" s="10">
        <v>503111</v>
      </c>
      <c r="AV261" s="10" t="s">
        <v>6951</v>
      </c>
      <c r="AW261" s="10" t="s">
        <v>629</v>
      </c>
      <c r="AX261" s="10">
        <v>503111</v>
      </c>
      <c r="AY261" s="10" t="s">
        <v>6952</v>
      </c>
      <c r="AZ261" s="10">
        <v>9951832739</v>
      </c>
      <c r="BA261" s="10" t="s">
        <v>2303</v>
      </c>
      <c r="BB261" s="10">
        <v>8466963760</v>
      </c>
      <c r="BC261" s="10" t="s">
        <v>449</v>
      </c>
      <c r="BD261" s="10" t="s">
        <v>107</v>
      </c>
    </row>
    <row r="262" spans="1:56" ht="14.5" x14ac:dyDescent="0.35">
      <c r="A262" s="9">
        <v>45211.873080740741</v>
      </c>
      <c r="B262" s="10" t="s">
        <v>6743</v>
      </c>
      <c r="C262" s="10" t="s">
        <v>6744</v>
      </c>
      <c r="D262" s="10" t="s">
        <v>6745</v>
      </c>
      <c r="E262" s="10" t="s">
        <v>6746</v>
      </c>
      <c r="F262" s="10" t="s">
        <v>6747</v>
      </c>
      <c r="G262" s="10" t="s">
        <v>89</v>
      </c>
      <c r="H262" s="10">
        <v>9701266288</v>
      </c>
      <c r="I262" s="10" t="s">
        <v>6743</v>
      </c>
      <c r="J262" s="10" t="s">
        <v>90</v>
      </c>
      <c r="K262" s="10" t="s">
        <v>91</v>
      </c>
      <c r="L262" s="1"/>
      <c r="M262" s="10" t="s">
        <v>92</v>
      </c>
      <c r="N262" s="10" t="s">
        <v>113</v>
      </c>
      <c r="O262" s="1"/>
      <c r="P262" s="1"/>
      <c r="Q262" s="1"/>
      <c r="R262" s="1"/>
      <c r="S262" s="1"/>
      <c r="T262" s="10">
        <v>2019</v>
      </c>
      <c r="U262" s="10" t="s">
        <v>94</v>
      </c>
      <c r="V262" s="10">
        <v>8.3000000000000007</v>
      </c>
      <c r="W262" s="10">
        <v>490</v>
      </c>
      <c r="X262" s="10">
        <v>78.849999999999994</v>
      </c>
      <c r="Y262" s="12"/>
      <c r="Z262" s="10" t="s">
        <v>6748</v>
      </c>
      <c r="AA262" s="10" t="s">
        <v>96</v>
      </c>
      <c r="AB262" s="10">
        <v>2021</v>
      </c>
      <c r="AC262" s="10">
        <v>892</v>
      </c>
      <c r="AD262" s="10">
        <v>1000</v>
      </c>
      <c r="AE262" s="13">
        <v>89.2</v>
      </c>
      <c r="AF262" s="13">
        <v>89.2</v>
      </c>
      <c r="AG262" s="13"/>
      <c r="AH262" s="10">
        <v>12</v>
      </c>
      <c r="AI262" s="10" t="s">
        <v>6749</v>
      </c>
      <c r="AJ262" s="14">
        <v>37666</v>
      </c>
      <c r="AK262" s="10" t="s">
        <v>98</v>
      </c>
      <c r="AL262" s="10" t="s">
        <v>133</v>
      </c>
      <c r="AM262" s="10">
        <v>190000</v>
      </c>
      <c r="AN262" s="10">
        <v>7.5</v>
      </c>
      <c r="AO262" s="10">
        <v>1</v>
      </c>
      <c r="AP262" s="10">
        <v>0</v>
      </c>
      <c r="AQ262" s="10" t="s">
        <v>283</v>
      </c>
      <c r="AR262" s="10" t="s">
        <v>6750</v>
      </c>
      <c r="AS262" s="10" t="s">
        <v>102</v>
      </c>
      <c r="AT262" s="10" t="s">
        <v>103</v>
      </c>
      <c r="AU262" s="10">
        <v>500010</v>
      </c>
      <c r="AV262" s="10" t="s">
        <v>6750</v>
      </c>
      <c r="AW262" s="10" t="s">
        <v>6751</v>
      </c>
      <c r="AX262" s="10">
        <v>500010</v>
      </c>
      <c r="AY262" s="10" t="s">
        <v>6752</v>
      </c>
      <c r="AZ262" s="10">
        <v>8247264278</v>
      </c>
      <c r="BA262" s="10" t="s">
        <v>6753</v>
      </c>
      <c r="BB262" s="10">
        <v>8790125573</v>
      </c>
      <c r="BC262" s="10" t="s">
        <v>1789</v>
      </c>
      <c r="BD262" s="10" t="s">
        <v>6754</v>
      </c>
    </row>
    <row r="263" spans="1:56" ht="14.5" x14ac:dyDescent="0.35">
      <c r="A263" s="9">
        <v>45215.653628807871</v>
      </c>
      <c r="B263" s="10" t="s">
        <v>108</v>
      </c>
      <c r="C263" s="11" t="s">
        <v>109</v>
      </c>
      <c r="D263" s="10" t="s">
        <v>110</v>
      </c>
      <c r="E263" s="10" t="s">
        <v>111</v>
      </c>
      <c r="F263" s="10" t="s">
        <v>112</v>
      </c>
      <c r="G263" s="10" t="s">
        <v>89</v>
      </c>
      <c r="H263" s="10">
        <v>9701831911</v>
      </c>
      <c r="I263" s="10" t="s">
        <v>108</v>
      </c>
      <c r="J263" s="10" t="s">
        <v>90</v>
      </c>
      <c r="K263" s="10" t="s">
        <v>91</v>
      </c>
      <c r="L263" s="1"/>
      <c r="M263" s="10" t="s">
        <v>92</v>
      </c>
      <c r="N263" s="10" t="s">
        <v>113</v>
      </c>
      <c r="O263" s="1"/>
      <c r="P263" s="1"/>
      <c r="Q263" s="1"/>
      <c r="R263" s="1"/>
      <c r="S263" s="1"/>
      <c r="T263" s="10">
        <v>2016</v>
      </c>
      <c r="U263" s="10" t="s">
        <v>94</v>
      </c>
      <c r="V263" s="10">
        <v>9.8000000000000007</v>
      </c>
      <c r="W263" s="10">
        <v>600</v>
      </c>
      <c r="X263" s="10">
        <v>93.1</v>
      </c>
      <c r="Y263" s="12"/>
      <c r="Z263" s="10" t="s">
        <v>114</v>
      </c>
      <c r="AA263" s="10" t="s">
        <v>96</v>
      </c>
      <c r="AB263" s="10">
        <v>2021</v>
      </c>
      <c r="AC263" s="10">
        <v>894</v>
      </c>
      <c r="AD263" s="10">
        <v>1000</v>
      </c>
      <c r="AE263" s="13">
        <v>89.4</v>
      </c>
      <c r="AF263" s="13">
        <v>89.4</v>
      </c>
      <c r="AG263" s="13"/>
      <c r="AH263" s="10">
        <v>90</v>
      </c>
      <c r="AI263" s="10" t="s">
        <v>115</v>
      </c>
      <c r="AJ263" s="14">
        <v>37869</v>
      </c>
      <c r="AK263" s="10" t="s">
        <v>116</v>
      </c>
      <c r="AL263" s="10" t="s">
        <v>99</v>
      </c>
      <c r="AM263" s="10">
        <v>34390</v>
      </c>
      <c r="AN263" s="10">
        <v>7.8</v>
      </c>
      <c r="AO263" s="10">
        <v>0</v>
      </c>
      <c r="AP263" s="10">
        <v>1</v>
      </c>
      <c r="AQ263" s="10" t="s">
        <v>117</v>
      </c>
      <c r="AR263" s="10" t="s">
        <v>118</v>
      </c>
      <c r="AS263" s="10" t="s">
        <v>102</v>
      </c>
      <c r="AT263" s="10" t="s">
        <v>119</v>
      </c>
      <c r="AU263" s="10">
        <v>501401</v>
      </c>
      <c r="AV263" s="10" t="s">
        <v>120</v>
      </c>
      <c r="AW263" s="10" t="s">
        <v>121</v>
      </c>
      <c r="AX263" s="10">
        <v>502103</v>
      </c>
      <c r="AY263" s="10" t="s">
        <v>122</v>
      </c>
      <c r="AZ263" s="10">
        <v>9701831911</v>
      </c>
      <c r="BA263" s="10" t="s">
        <v>123</v>
      </c>
      <c r="BB263" s="10">
        <v>9908779985</v>
      </c>
      <c r="BC263" s="10" t="s">
        <v>124</v>
      </c>
      <c r="BD263" s="10" t="s">
        <v>125</v>
      </c>
    </row>
    <row r="264" spans="1:56" ht="14.5" x14ac:dyDescent="0.35">
      <c r="A264" s="9">
        <v>45211.694214675925</v>
      </c>
      <c r="B264" s="10" t="s">
        <v>7493</v>
      </c>
      <c r="C264" s="10" t="s">
        <v>7494</v>
      </c>
      <c r="D264" s="10" t="s">
        <v>7495</v>
      </c>
      <c r="E264" s="10" t="s">
        <v>7496</v>
      </c>
      <c r="F264" s="10" t="s">
        <v>7497</v>
      </c>
      <c r="G264" s="10" t="s">
        <v>89</v>
      </c>
      <c r="H264" s="10">
        <v>8985477577</v>
      </c>
      <c r="I264" s="10" t="s">
        <v>7493</v>
      </c>
      <c r="J264" s="10" t="s">
        <v>90</v>
      </c>
      <c r="K264" s="10" t="s">
        <v>91</v>
      </c>
      <c r="L264" s="1"/>
      <c r="M264" s="10" t="s">
        <v>92</v>
      </c>
      <c r="N264" s="10" t="s">
        <v>113</v>
      </c>
      <c r="O264" s="1"/>
      <c r="P264" s="1"/>
      <c r="Q264" s="1"/>
      <c r="R264" s="1"/>
      <c r="S264" s="1"/>
      <c r="T264" s="10">
        <v>2018</v>
      </c>
      <c r="U264" s="10" t="s">
        <v>223</v>
      </c>
      <c r="V264" s="10">
        <v>8</v>
      </c>
      <c r="W264" s="10">
        <v>378</v>
      </c>
      <c r="X264" s="10">
        <v>75.599999999999994</v>
      </c>
      <c r="Y264" s="12"/>
      <c r="Z264" s="10" t="s">
        <v>7498</v>
      </c>
      <c r="AA264" s="10" t="s">
        <v>96</v>
      </c>
      <c r="AB264" s="10">
        <v>2020</v>
      </c>
      <c r="AC264" s="10">
        <v>895</v>
      </c>
      <c r="AD264" s="10">
        <v>1000</v>
      </c>
      <c r="AE264" s="13">
        <v>89.5</v>
      </c>
      <c r="AF264" s="13">
        <v>89.5</v>
      </c>
      <c r="AG264" s="13"/>
      <c r="AH264" s="10">
        <v>89.5</v>
      </c>
      <c r="AI264" s="10" t="s">
        <v>7499</v>
      </c>
      <c r="AJ264" s="14">
        <v>37674</v>
      </c>
      <c r="AK264" s="10" t="s">
        <v>116</v>
      </c>
      <c r="AL264" s="10" t="s">
        <v>133</v>
      </c>
      <c r="AM264" s="10">
        <v>27945</v>
      </c>
      <c r="AN264" s="10">
        <v>7.99</v>
      </c>
      <c r="AO264" s="10">
        <v>0</v>
      </c>
      <c r="AP264" s="10">
        <v>0</v>
      </c>
      <c r="AQ264" s="10" t="s">
        <v>7500</v>
      </c>
      <c r="AR264" s="10" t="s">
        <v>7501</v>
      </c>
      <c r="AS264" s="10" t="s">
        <v>152</v>
      </c>
      <c r="AT264" s="10" t="s">
        <v>137</v>
      </c>
      <c r="AU264" s="10">
        <v>500018</v>
      </c>
      <c r="AV264" s="10" t="s">
        <v>7501</v>
      </c>
      <c r="AW264" s="10" t="s">
        <v>119</v>
      </c>
      <c r="AX264" s="1"/>
      <c r="AY264" s="10" t="s">
        <v>7502</v>
      </c>
      <c r="AZ264" s="10">
        <v>8985477577</v>
      </c>
      <c r="BA264" s="10" t="s">
        <v>7503</v>
      </c>
      <c r="BB264" s="10">
        <v>9494511040</v>
      </c>
      <c r="BC264" s="10" t="s">
        <v>156</v>
      </c>
      <c r="BD264" s="10" t="s">
        <v>157</v>
      </c>
    </row>
    <row r="265" spans="1:56" ht="14.5" x14ac:dyDescent="0.35">
      <c r="A265" s="9">
        <v>45212.802058067129</v>
      </c>
      <c r="B265" s="10" t="s">
        <v>6443</v>
      </c>
      <c r="C265" s="10" t="s">
        <v>6444</v>
      </c>
      <c r="D265" s="10" t="s">
        <v>6445</v>
      </c>
      <c r="E265" s="10" t="s">
        <v>6446</v>
      </c>
      <c r="F265" s="10" t="s">
        <v>6447</v>
      </c>
      <c r="G265" s="10" t="s">
        <v>89</v>
      </c>
      <c r="H265" s="10">
        <v>7382420456</v>
      </c>
      <c r="I265" s="10" t="s">
        <v>6443</v>
      </c>
      <c r="J265" s="10" t="s">
        <v>90</v>
      </c>
      <c r="K265" s="10" t="s">
        <v>91</v>
      </c>
      <c r="L265" s="1"/>
      <c r="M265" s="10" t="s">
        <v>92</v>
      </c>
      <c r="N265" s="10" t="s">
        <v>113</v>
      </c>
      <c r="O265" s="1"/>
      <c r="P265" s="1"/>
      <c r="Q265" s="1"/>
      <c r="R265" s="1"/>
      <c r="S265" s="1"/>
      <c r="T265" s="10">
        <v>2019</v>
      </c>
      <c r="U265" s="10" t="s">
        <v>94</v>
      </c>
      <c r="V265" s="10">
        <v>10</v>
      </c>
      <c r="W265" s="10">
        <v>600</v>
      </c>
      <c r="X265" s="10">
        <v>95</v>
      </c>
      <c r="Y265" s="12"/>
      <c r="Z265" s="10" t="s">
        <v>6448</v>
      </c>
      <c r="AA265" s="10" t="s">
        <v>96</v>
      </c>
      <c r="AB265" s="10">
        <v>2021</v>
      </c>
      <c r="AC265" s="10">
        <v>896</v>
      </c>
      <c r="AD265" s="10">
        <v>1000</v>
      </c>
      <c r="AE265" s="13">
        <v>89.600000000000009</v>
      </c>
      <c r="AF265" s="13">
        <v>89.600000000000009</v>
      </c>
      <c r="AG265" s="13"/>
      <c r="AH265" s="10">
        <v>89</v>
      </c>
      <c r="AI265" s="10" t="s">
        <v>6449</v>
      </c>
      <c r="AJ265" s="14">
        <v>38041</v>
      </c>
      <c r="AK265" s="10" t="s">
        <v>116</v>
      </c>
      <c r="AL265" s="10" t="s">
        <v>99</v>
      </c>
      <c r="AM265" s="10">
        <v>17496</v>
      </c>
      <c r="AN265" s="10">
        <v>7.46</v>
      </c>
      <c r="AO265" s="10">
        <v>0</v>
      </c>
      <c r="AP265" s="10">
        <v>0</v>
      </c>
      <c r="AQ265" s="10" t="s">
        <v>443</v>
      </c>
      <c r="AR265" s="10" t="s">
        <v>6450</v>
      </c>
      <c r="AS265" s="10" t="s">
        <v>152</v>
      </c>
      <c r="AT265" s="10" t="s">
        <v>119</v>
      </c>
      <c r="AU265" s="10">
        <v>500044</v>
      </c>
      <c r="AV265" s="10" t="s">
        <v>6451</v>
      </c>
      <c r="AW265" s="10" t="s">
        <v>119</v>
      </c>
      <c r="AX265" s="10">
        <v>500044</v>
      </c>
      <c r="AY265" s="10" t="s">
        <v>6452</v>
      </c>
      <c r="AZ265" s="10">
        <v>9849921942</v>
      </c>
      <c r="BA265" s="10" t="s">
        <v>6453</v>
      </c>
      <c r="BB265" s="10">
        <v>9849921942</v>
      </c>
      <c r="BC265" s="10" t="s">
        <v>6454</v>
      </c>
      <c r="BD265" s="10" t="s">
        <v>156</v>
      </c>
    </row>
    <row r="266" spans="1:56" ht="14.5" x14ac:dyDescent="0.35">
      <c r="A266" s="9">
        <v>45212.395023657409</v>
      </c>
      <c r="B266" s="10" t="s">
        <v>9732</v>
      </c>
      <c r="C266" s="10" t="s">
        <v>9733</v>
      </c>
      <c r="D266" s="10" t="s">
        <v>4791</v>
      </c>
      <c r="E266" s="10" t="s">
        <v>9734</v>
      </c>
      <c r="F266" s="10" t="s">
        <v>9735</v>
      </c>
      <c r="G266" s="10" t="s">
        <v>89</v>
      </c>
      <c r="H266" s="10">
        <v>9985021727</v>
      </c>
      <c r="I266" s="10" t="s">
        <v>9732</v>
      </c>
      <c r="J266" s="10" t="s">
        <v>90</v>
      </c>
      <c r="K266" s="10" t="s">
        <v>91</v>
      </c>
      <c r="L266" s="1"/>
      <c r="M266" s="10" t="s">
        <v>92</v>
      </c>
      <c r="N266" s="10" t="s">
        <v>113</v>
      </c>
      <c r="O266" s="1"/>
      <c r="P266" s="1"/>
      <c r="Q266" s="1"/>
      <c r="R266" s="1"/>
      <c r="S266" s="1"/>
      <c r="T266" s="10">
        <v>2019</v>
      </c>
      <c r="U266" s="10" t="s">
        <v>94</v>
      </c>
      <c r="V266" s="10">
        <v>9.8000000000000007</v>
      </c>
      <c r="W266" s="10">
        <v>10</v>
      </c>
      <c r="X266" s="10">
        <v>93.1</v>
      </c>
      <c r="Y266" s="12"/>
      <c r="Z266" s="10" t="s">
        <v>9736</v>
      </c>
      <c r="AA266" s="10" t="s">
        <v>1412</v>
      </c>
      <c r="AB266" s="10">
        <v>2022</v>
      </c>
      <c r="AC266" s="10">
        <v>9.4499999999999993</v>
      </c>
      <c r="AD266" s="10">
        <v>10</v>
      </c>
      <c r="AE266" s="13">
        <v>89.774999999999991</v>
      </c>
      <c r="AF266" s="13">
        <v>89.774999999999991</v>
      </c>
      <c r="AG266" s="13">
        <v>89.774999999999991</v>
      </c>
      <c r="AH266" s="10">
        <v>94.5</v>
      </c>
      <c r="AI266" s="10" t="s">
        <v>9737</v>
      </c>
      <c r="AJ266" s="14">
        <v>37896</v>
      </c>
      <c r="AK266" s="10" t="s">
        <v>98</v>
      </c>
      <c r="AL266" s="10" t="s">
        <v>99</v>
      </c>
      <c r="AM266" s="10">
        <v>1344</v>
      </c>
      <c r="AN266" s="10">
        <v>8.1</v>
      </c>
      <c r="AO266" s="10">
        <v>1</v>
      </c>
      <c r="AP266" s="10">
        <v>1</v>
      </c>
      <c r="AQ266" s="10" t="s">
        <v>100</v>
      </c>
      <c r="AR266" s="10" t="s">
        <v>9738</v>
      </c>
      <c r="AS266" s="10" t="s">
        <v>102</v>
      </c>
      <c r="AT266" s="10" t="s">
        <v>103</v>
      </c>
      <c r="AU266" s="10">
        <v>500079</v>
      </c>
      <c r="AV266" s="10" t="s">
        <v>9738</v>
      </c>
      <c r="AW266" s="10" t="s">
        <v>103</v>
      </c>
      <c r="AX266" s="10">
        <v>500079</v>
      </c>
      <c r="AY266" s="10" t="s">
        <v>9739</v>
      </c>
      <c r="AZ266" s="10">
        <v>9959698452</v>
      </c>
      <c r="BA266" s="10" t="s">
        <v>9740</v>
      </c>
      <c r="BB266" s="10">
        <v>7330830148</v>
      </c>
      <c r="BC266" s="10" t="s">
        <v>198</v>
      </c>
      <c r="BD266" s="10" t="s">
        <v>565</v>
      </c>
    </row>
    <row r="267" spans="1:56" ht="14.5" x14ac:dyDescent="0.35">
      <c r="A267" s="9">
        <v>45211.83647149305</v>
      </c>
      <c r="B267" s="10" t="s">
        <v>8508</v>
      </c>
      <c r="C267" s="10" t="s">
        <v>8509</v>
      </c>
      <c r="D267" s="10" t="s">
        <v>8510</v>
      </c>
      <c r="E267" s="10" t="s">
        <v>8511</v>
      </c>
      <c r="F267" s="10" t="s">
        <v>8512</v>
      </c>
      <c r="G267" s="10" t="s">
        <v>89</v>
      </c>
      <c r="H267" s="10">
        <v>9121478925</v>
      </c>
      <c r="I267" s="10" t="s">
        <v>8508</v>
      </c>
      <c r="J267" s="10" t="s">
        <v>90</v>
      </c>
      <c r="K267" s="10" t="s">
        <v>91</v>
      </c>
      <c r="L267" s="1"/>
      <c r="M267" s="10" t="s">
        <v>92</v>
      </c>
      <c r="N267" s="10" t="s">
        <v>113</v>
      </c>
      <c r="O267" s="1"/>
      <c r="P267" s="1"/>
      <c r="Q267" s="1"/>
      <c r="R267" s="1"/>
      <c r="S267" s="1"/>
      <c r="T267" s="10">
        <v>2019</v>
      </c>
      <c r="U267" s="10" t="s">
        <v>94</v>
      </c>
      <c r="V267" s="10">
        <v>8.8000000000000007</v>
      </c>
      <c r="W267" s="10">
        <v>600</v>
      </c>
      <c r="X267" s="10">
        <v>83.6</v>
      </c>
      <c r="Y267" s="12"/>
      <c r="Z267" s="10" t="s">
        <v>8513</v>
      </c>
      <c r="AA267" s="10" t="s">
        <v>96</v>
      </c>
      <c r="AB267" s="10">
        <v>2021</v>
      </c>
      <c r="AC267" s="10">
        <v>898</v>
      </c>
      <c r="AD267" s="10">
        <v>1000</v>
      </c>
      <c r="AE267" s="13">
        <v>89.8</v>
      </c>
      <c r="AF267" s="13">
        <v>89.8</v>
      </c>
      <c r="AG267" s="13"/>
      <c r="AH267" s="10">
        <v>89.8</v>
      </c>
      <c r="AI267" s="10" t="s">
        <v>8514</v>
      </c>
      <c r="AJ267" s="14">
        <v>37839</v>
      </c>
      <c r="AK267" s="10" t="s">
        <v>116</v>
      </c>
      <c r="AL267" s="10" t="s">
        <v>133</v>
      </c>
      <c r="AM267" s="10">
        <v>96228</v>
      </c>
      <c r="AN267" s="10">
        <v>7.25</v>
      </c>
      <c r="AO267" s="10">
        <v>0</v>
      </c>
      <c r="AP267" s="10">
        <v>0</v>
      </c>
      <c r="AQ267" s="10" t="s">
        <v>8515</v>
      </c>
      <c r="AR267" s="10" t="s">
        <v>4135</v>
      </c>
      <c r="AS267" s="10" t="s">
        <v>136</v>
      </c>
      <c r="AT267" s="10" t="s">
        <v>965</v>
      </c>
      <c r="AU267" s="10">
        <v>500100</v>
      </c>
      <c r="AV267" s="10" t="s">
        <v>8516</v>
      </c>
      <c r="AW267" s="10" t="s">
        <v>8517</v>
      </c>
      <c r="AX267" s="10">
        <v>507101</v>
      </c>
      <c r="AY267" s="10" t="s">
        <v>8518</v>
      </c>
      <c r="AZ267" s="10">
        <v>9704463321</v>
      </c>
      <c r="BA267" s="10" t="s">
        <v>8519</v>
      </c>
      <c r="BB267" s="10">
        <v>8897969421</v>
      </c>
      <c r="BC267" s="10" t="s">
        <v>449</v>
      </c>
      <c r="BD267" s="10" t="s">
        <v>970</v>
      </c>
    </row>
    <row r="268" spans="1:56" ht="14.5" x14ac:dyDescent="0.35">
      <c r="A268" s="9">
        <v>45211.757964340279</v>
      </c>
      <c r="B268" s="10" t="s">
        <v>858</v>
      </c>
      <c r="C268" s="10" t="s">
        <v>859</v>
      </c>
      <c r="D268" s="10" t="s">
        <v>860</v>
      </c>
      <c r="E268" s="10" t="s">
        <v>861</v>
      </c>
      <c r="F268" s="10" t="s">
        <v>862</v>
      </c>
      <c r="G268" s="10" t="s">
        <v>89</v>
      </c>
      <c r="H268" s="10">
        <v>9347806765</v>
      </c>
      <c r="I268" s="10" t="s">
        <v>858</v>
      </c>
      <c r="J268" s="10" t="s">
        <v>90</v>
      </c>
      <c r="K268" s="10" t="s">
        <v>91</v>
      </c>
      <c r="L268" s="1"/>
      <c r="M268" s="10" t="s">
        <v>92</v>
      </c>
      <c r="N268" s="10" t="s">
        <v>113</v>
      </c>
      <c r="O268" s="1"/>
      <c r="P268" s="1"/>
      <c r="Q268" s="1"/>
      <c r="R268" s="1"/>
      <c r="S268" s="1"/>
      <c r="T268" s="10">
        <v>2016</v>
      </c>
      <c r="U268" s="10" t="s">
        <v>94</v>
      </c>
      <c r="V268" s="10">
        <v>9.5</v>
      </c>
      <c r="W268" s="10">
        <v>10</v>
      </c>
      <c r="X268" s="10">
        <v>90.25</v>
      </c>
      <c r="Y268" s="12"/>
      <c r="Z268" s="10" t="s">
        <v>863</v>
      </c>
      <c r="AA268" s="10" t="s">
        <v>96</v>
      </c>
      <c r="AB268" s="10">
        <v>2019</v>
      </c>
      <c r="AC268" s="10">
        <v>899</v>
      </c>
      <c r="AD268" s="10">
        <v>1000</v>
      </c>
      <c r="AE268" s="13">
        <v>89.9</v>
      </c>
      <c r="AF268" s="13">
        <v>89.9</v>
      </c>
      <c r="AG268" s="13"/>
      <c r="AH268" s="10">
        <v>89.9</v>
      </c>
      <c r="AI268" s="10" t="s">
        <v>864</v>
      </c>
      <c r="AJ268" s="14">
        <v>36898</v>
      </c>
      <c r="AK268" s="10" t="s">
        <v>116</v>
      </c>
      <c r="AL268" s="10" t="s">
        <v>99</v>
      </c>
      <c r="AM268" s="10">
        <v>20443</v>
      </c>
      <c r="AN268" s="10">
        <v>8.56</v>
      </c>
      <c r="AO268" s="10">
        <v>0</v>
      </c>
      <c r="AP268" s="10">
        <v>0</v>
      </c>
      <c r="AQ268" s="10" t="s">
        <v>377</v>
      </c>
      <c r="AR268" s="10" t="s">
        <v>865</v>
      </c>
      <c r="AS268" s="10" t="s">
        <v>152</v>
      </c>
      <c r="AT268" s="10" t="s">
        <v>119</v>
      </c>
      <c r="AU268" s="10">
        <v>500068</v>
      </c>
      <c r="AV268" s="10" t="s">
        <v>866</v>
      </c>
      <c r="AW268" s="10" t="s">
        <v>119</v>
      </c>
      <c r="AX268" s="10">
        <v>500068</v>
      </c>
      <c r="AY268" s="10" t="s">
        <v>867</v>
      </c>
      <c r="AZ268" s="10">
        <v>9440104356</v>
      </c>
      <c r="BA268" s="10" t="s">
        <v>868</v>
      </c>
      <c r="BB268" s="10">
        <v>8500056677</v>
      </c>
      <c r="BC268" s="10" t="s">
        <v>869</v>
      </c>
      <c r="BD268" s="10" t="s">
        <v>125</v>
      </c>
    </row>
    <row r="269" spans="1:56" ht="14.5" x14ac:dyDescent="0.35">
      <c r="A269" s="9">
        <v>45211.870534490736</v>
      </c>
      <c r="B269" s="10" t="s">
        <v>9699</v>
      </c>
      <c r="C269" s="10" t="s">
        <v>9700</v>
      </c>
      <c r="D269" s="10" t="s">
        <v>9701</v>
      </c>
      <c r="E269" s="10" t="s">
        <v>9702</v>
      </c>
      <c r="F269" s="10" t="s">
        <v>9703</v>
      </c>
      <c r="G269" s="10" t="s">
        <v>89</v>
      </c>
      <c r="H269" s="10">
        <v>9063057927</v>
      </c>
      <c r="I269" s="10" t="s">
        <v>9699</v>
      </c>
      <c r="J269" s="10" t="s">
        <v>90</v>
      </c>
      <c r="K269" s="10" t="s">
        <v>91</v>
      </c>
      <c r="L269" s="1"/>
      <c r="M269" s="10" t="s">
        <v>92</v>
      </c>
      <c r="N269" s="10" t="s">
        <v>113</v>
      </c>
      <c r="O269" s="1"/>
      <c r="P269" s="1"/>
      <c r="Q269" s="1"/>
      <c r="R269" s="1"/>
      <c r="S269" s="1"/>
      <c r="T269" s="10">
        <v>2019</v>
      </c>
      <c r="U269" s="10" t="s">
        <v>94</v>
      </c>
      <c r="V269" s="10">
        <v>9.5</v>
      </c>
      <c r="W269" s="10">
        <v>10</v>
      </c>
      <c r="X269" s="10">
        <v>90.25</v>
      </c>
      <c r="Y269" s="12"/>
      <c r="Z269" s="10" t="s">
        <v>9704</v>
      </c>
      <c r="AA269" s="10" t="s">
        <v>1412</v>
      </c>
      <c r="AB269" s="10">
        <v>2022</v>
      </c>
      <c r="AC269" s="10">
        <v>900</v>
      </c>
      <c r="AD269" s="10">
        <v>1000</v>
      </c>
      <c r="AE269" s="13">
        <v>90</v>
      </c>
      <c r="AF269" s="13">
        <v>90</v>
      </c>
      <c r="AG269" s="13"/>
      <c r="AH269" s="10">
        <v>90.06</v>
      </c>
      <c r="AI269" s="10" t="s">
        <v>9705</v>
      </c>
      <c r="AJ269" s="14">
        <v>37761</v>
      </c>
      <c r="AK269" s="10" t="s">
        <v>98</v>
      </c>
      <c r="AL269" s="10" t="s">
        <v>99</v>
      </c>
      <c r="AM269" s="10">
        <v>2412</v>
      </c>
      <c r="AN269" s="10">
        <v>8.01</v>
      </c>
      <c r="AO269" s="10">
        <v>0</v>
      </c>
      <c r="AP269" s="10">
        <v>0</v>
      </c>
      <c r="AQ269" s="10" t="s">
        <v>9706</v>
      </c>
      <c r="AR269" s="10" t="s">
        <v>9707</v>
      </c>
      <c r="AS269" s="10" t="s">
        <v>102</v>
      </c>
      <c r="AT269" s="10" t="s">
        <v>9708</v>
      </c>
      <c r="AU269" s="10">
        <v>509001</v>
      </c>
      <c r="AV269" s="10" t="s">
        <v>9707</v>
      </c>
      <c r="AW269" s="10" t="s">
        <v>9708</v>
      </c>
      <c r="AX269" s="10">
        <v>509001</v>
      </c>
      <c r="AY269" s="10" t="s">
        <v>9709</v>
      </c>
      <c r="AZ269" s="10">
        <v>9963254578</v>
      </c>
      <c r="BA269" s="10" t="s">
        <v>9710</v>
      </c>
      <c r="BB269" s="10">
        <v>8106478517</v>
      </c>
      <c r="BC269" s="10" t="s">
        <v>449</v>
      </c>
      <c r="BD269" s="10" t="s">
        <v>315</v>
      </c>
    </row>
    <row r="270" spans="1:56" ht="14.5" x14ac:dyDescent="0.35">
      <c r="A270" s="9">
        <v>45211.718882407411</v>
      </c>
      <c r="B270" s="10" t="s">
        <v>6594</v>
      </c>
      <c r="C270" s="10" t="s">
        <v>6595</v>
      </c>
      <c r="D270" s="10" t="s">
        <v>6596</v>
      </c>
      <c r="E270" s="10" t="s">
        <v>6597</v>
      </c>
      <c r="F270" s="10" t="s">
        <v>6598</v>
      </c>
      <c r="G270" s="10" t="s">
        <v>89</v>
      </c>
      <c r="H270" s="10">
        <v>9398394798</v>
      </c>
      <c r="I270" s="10" t="s">
        <v>6594</v>
      </c>
      <c r="J270" s="10" t="s">
        <v>90</v>
      </c>
      <c r="K270" s="10" t="s">
        <v>91</v>
      </c>
      <c r="L270" s="1"/>
      <c r="M270" s="10" t="s">
        <v>92</v>
      </c>
      <c r="N270" s="10" t="s">
        <v>113</v>
      </c>
      <c r="O270" s="1"/>
      <c r="P270" s="1"/>
      <c r="Q270" s="1"/>
      <c r="R270" s="1"/>
      <c r="S270" s="1"/>
      <c r="T270" s="10">
        <v>2019</v>
      </c>
      <c r="U270" s="10" t="s">
        <v>94</v>
      </c>
      <c r="V270" s="10">
        <v>9.1999999999999993</v>
      </c>
      <c r="W270" s="10">
        <v>600</v>
      </c>
      <c r="X270" s="10">
        <v>87.4</v>
      </c>
      <c r="Y270" s="12"/>
      <c r="Z270" s="10" t="s">
        <v>6599</v>
      </c>
      <c r="AA270" s="10" t="s">
        <v>96</v>
      </c>
      <c r="AB270" s="10">
        <v>2021</v>
      </c>
      <c r="AC270" s="10">
        <v>900</v>
      </c>
      <c r="AD270" s="10">
        <v>1000</v>
      </c>
      <c r="AE270" s="13">
        <v>90</v>
      </c>
      <c r="AF270" s="13">
        <v>90</v>
      </c>
      <c r="AG270" s="13"/>
      <c r="AH270" s="10">
        <v>90</v>
      </c>
      <c r="AI270" s="10" t="s">
        <v>6600</v>
      </c>
      <c r="AJ270" s="14">
        <v>38141</v>
      </c>
      <c r="AK270" s="10" t="s">
        <v>116</v>
      </c>
      <c r="AL270" s="10" t="s">
        <v>133</v>
      </c>
      <c r="AM270" s="10">
        <v>90000</v>
      </c>
      <c r="AN270" s="10">
        <v>7.55</v>
      </c>
      <c r="AO270" s="10">
        <v>0</v>
      </c>
      <c r="AP270" s="10">
        <v>0</v>
      </c>
      <c r="AQ270" s="10" t="s">
        <v>729</v>
      </c>
      <c r="AR270" s="10" t="s">
        <v>6601</v>
      </c>
      <c r="AS270" s="10" t="s">
        <v>102</v>
      </c>
      <c r="AT270" s="10" t="s">
        <v>379</v>
      </c>
      <c r="AU270" s="10">
        <v>508001</v>
      </c>
      <c r="AV270" s="10" t="s">
        <v>6602</v>
      </c>
      <c r="AW270" s="10" t="s">
        <v>379</v>
      </c>
      <c r="AX270" s="10">
        <v>508001</v>
      </c>
      <c r="AY270" s="10" t="s">
        <v>6603</v>
      </c>
      <c r="AZ270" s="10">
        <v>8074687520</v>
      </c>
      <c r="BA270" s="10" t="s">
        <v>3727</v>
      </c>
      <c r="BB270" s="10">
        <v>9441341667</v>
      </c>
      <c r="BC270" s="10" t="s">
        <v>3215</v>
      </c>
      <c r="BD270" s="10" t="s">
        <v>409</v>
      </c>
    </row>
    <row r="271" spans="1:56" ht="14.5" x14ac:dyDescent="0.35">
      <c r="A271" s="9">
        <v>45211.897847592598</v>
      </c>
      <c r="B271" s="10" t="s">
        <v>8520</v>
      </c>
      <c r="C271" s="10" t="s">
        <v>8521</v>
      </c>
      <c r="D271" s="10" t="s">
        <v>8522</v>
      </c>
      <c r="E271" s="10" t="s">
        <v>8523</v>
      </c>
      <c r="F271" s="10" t="s">
        <v>8524</v>
      </c>
      <c r="G271" s="10" t="s">
        <v>89</v>
      </c>
      <c r="H271" s="10">
        <v>9603177959</v>
      </c>
      <c r="I271" s="10" t="s">
        <v>8520</v>
      </c>
      <c r="J271" s="10" t="s">
        <v>90</v>
      </c>
      <c r="K271" s="10" t="s">
        <v>91</v>
      </c>
      <c r="L271" s="1"/>
      <c r="M271" s="10" t="s">
        <v>92</v>
      </c>
      <c r="N271" s="10" t="s">
        <v>113</v>
      </c>
      <c r="O271" s="1"/>
      <c r="P271" s="1"/>
      <c r="Q271" s="1"/>
      <c r="R271" s="1"/>
      <c r="S271" s="1"/>
      <c r="T271" s="10">
        <v>2019</v>
      </c>
      <c r="U271" s="10" t="s">
        <v>94</v>
      </c>
      <c r="V271" s="10">
        <v>9.3000000000000007</v>
      </c>
      <c r="W271" s="10">
        <v>600</v>
      </c>
      <c r="X271" s="10">
        <v>88.35</v>
      </c>
      <c r="Y271" s="12"/>
      <c r="Z271" s="10" t="s">
        <v>8525</v>
      </c>
      <c r="AA271" s="10" t="s">
        <v>96</v>
      </c>
      <c r="AB271" s="10">
        <v>2021</v>
      </c>
      <c r="AC271" s="10">
        <v>900</v>
      </c>
      <c r="AD271" s="10">
        <v>1000</v>
      </c>
      <c r="AE271" s="13">
        <v>90</v>
      </c>
      <c r="AF271" s="13">
        <v>90</v>
      </c>
      <c r="AG271" s="13"/>
      <c r="AH271" s="10">
        <v>90</v>
      </c>
      <c r="AI271" s="10" t="s">
        <v>8526</v>
      </c>
      <c r="AJ271" s="14">
        <v>37911</v>
      </c>
      <c r="AK271" s="10" t="s">
        <v>98</v>
      </c>
      <c r="AL271" s="10" t="s">
        <v>99</v>
      </c>
      <c r="AM271" s="10">
        <v>37000</v>
      </c>
      <c r="AN271" s="10">
        <v>7.0030000000000001</v>
      </c>
      <c r="AO271" s="10">
        <v>0</v>
      </c>
      <c r="AP271" s="10">
        <v>0</v>
      </c>
      <c r="AQ271" s="10" t="s">
        <v>100</v>
      </c>
      <c r="AR271" s="10" t="s">
        <v>8527</v>
      </c>
      <c r="AS271" s="10" t="s">
        <v>152</v>
      </c>
      <c r="AT271" s="10" t="s">
        <v>615</v>
      </c>
      <c r="AU271" s="10">
        <v>500015</v>
      </c>
      <c r="AV271" s="10" t="s">
        <v>8528</v>
      </c>
      <c r="AW271" s="10" t="s">
        <v>615</v>
      </c>
      <c r="AX271" s="10">
        <v>500015</v>
      </c>
      <c r="AY271" s="10" t="s">
        <v>8529</v>
      </c>
      <c r="AZ271" s="10">
        <v>9247171796</v>
      </c>
      <c r="BA271" s="10" t="s">
        <v>8530</v>
      </c>
      <c r="BB271" s="10">
        <v>9704999732</v>
      </c>
      <c r="BC271" s="10" t="s">
        <v>552</v>
      </c>
      <c r="BD271" s="10" t="s">
        <v>3281</v>
      </c>
    </row>
    <row r="272" spans="1:56" ht="14.5" x14ac:dyDescent="0.35">
      <c r="A272" s="9">
        <v>45211.892805069445</v>
      </c>
      <c r="B272" s="10" t="s">
        <v>7204</v>
      </c>
      <c r="C272" s="10" t="s">
        <v>7205</v>
      </c>
      <c r="D272" s="10" t="s">
        <v>7206</v>
      </c>
      <c r="E272" s="10" t="s">
        <v>7207</v>
      </c>
      <c r="F272" s="10" t="s">
        <v>7208</v>
      </c>
      <c r="G272" s="10" t="s">
        <v>89</v>
      </c>
      <c r="H272" s="10">
        <v>8897814842</v>
      </c>
      <c r="I272" s="10" t="s">
        <v>7204</v>
      </c>
      <c r="J272" s="10" t="s">
        <v>90</v>
      </c>
      <c r="K272" s="10" t="s">
        <v>91</v>
      </c>
      <c r="L272" s="1"/>
      <c r="M272" s="10" t="s">
        <v>92</v>
      </c>
      <c r="N272" s="10" t="s">
        <v>113</v>
      </c>
      <c r="O272" s="1"/>
      <c r="P272" s="1"/>
      <c r="Q272" s="1"/>
      <c r="R272" s="1"/>
      <c r="S272" s="1"/>
      <c r="T272" s="10">
        <v>2019</v>
      </c>
      <c r="U272" s="10" t="s">
        <v>94</v>
      </c>
      <c r="V272" s="10">
        <v>9.8000000000000007</v>
      </c>
      <c r="W272" s="10">
        <v>10</v>
      </c>
      <c r="X272" s="10">
        <v>93.1</v>
      </c>
      <c r="Y272" s="12"/>
      <c r="Z272" s="10" t="s">
        <v>7209</v>
      </c>
      <c r="AA272" s="10" t="s">
        <v>96</v>
      </c>
      <c r="AB272" s="10">
        <v>2021</v>
      </c>
      <c r="AC272" s="10">
        <v>902</v>
      </c>
      <c r="AD272" s="10">
        <v>1000</v>
      </c>
      <c r="AE272" s="13">
        <v>90.2</v>
      </c>
      <c r="AF272" s="13">
        <v>90.2</v>
      </c>
      <c r="AG272" s="13"/>
      <c r="AH272" s="10">
        <v>90.2</v>
      </c>
      <c r="AI272" s="10" t="s">
        <v>7210</v>
      </c>
      <c r="AJ272" s="14">
        <v>37736</v>
      </c>
      <c r="AK272" s="10" t="s">
        <v>116</v>
      </c>
      <c r="AL272" s="10" t="s">
        <v>99</v>
      </c>
      <c r="AM272" s="10">
        <v>20901</v>
      </c>
      <c r="AN272" s="10">
        <v>7.63</v>
      </c>
      <c r="AO272" s="10">
        <v>0</v>
      </c>
      <c r="AP272" s="15" t="s">
        <v>7211</v>
      </c>
      <c r="AQ272" s="10" t="s">
        <v>573</v>
      </c>
      <c r="AR272" s="10" t="s">
        <v>7212</v>
      </c>
      <c r="AS272" s="10" t="s">
        <v>2916</v>
      </c>
      <c r="AT272" s="10" t="s">
        <v>2843</v>
      </c>
      <c r="AU272" s="10">
        <v>518002</v>
      </c>
      <c r="AV272" s="10" t="s">
        <v>7212</v>
      </c>
      <c r="AW272" s="10" t="s">
        <v>2843</v>
      </c>
      <c r="AX272" s="10">
        <v>518002</v>
      </c>
      <c r="AY272" s="10" t="s">
        <v>7213</v>
      </c>
      <c r="AZ272" s="10">
        <v>9848416385</v>
      </c>
      <c r="BA272" s="10" t="s">
        <v>7214</v>
      </c>
      <c r="BB272" s="10">
        <v>9666034369</v>
      </c>
      <c r="BC272" s="10" t="s">
        <v>7215</v>
      </c>
      <c r="BD272" s="10" t="s">
        <v>7216</v>
      </c>
    </row>
    <row r="273" spans="1:56" ht="14.5" x14ac:dyDescent="0.35">
      <c r="A273" s="9">
        <v>45211.692797870375</v>
      </c>
      <c r="B273" s="10" t="s">
        <v>7136</v>
      </c>
      <c r="C273" s="10" t="s">
        <v>7137</v>
      </c>
      <c r="D273" s="10" t="s">
        <v>7138</v>
      </c>
      <c r="E273" s="10" t="s">
        <v>7139</v>
      </c>
      <c r="F273" s="10" t="s">
        <v>7140</v>
      </c>
      <c r="G273" s="10" t="s">
        <v>89</v>
      </c>
      <c r="H273" s="10">
        <v>6302738976</v>
      </c>
      <c r="I273" s="10" t="s">
        <v>7136</v>
      </c>
      <c r="J273" s="10" t="s">
        <v>90</v>
      </c>
      <c r="K273" s="10" t="s">
        <v>91</v>
      </c>
      <c r="L273" s="1"/>
      <c r="M273" s="10" t="s">
        <v>92</v>
      </c>
      <c r="N273" s="10" t="s">
        <v>113</v>
      </c>
      <c r="O273" s="1"/>
      <c r="P273" s="1"/>
      <c r="Q273" s="1"/>
      <c r="R273" s="1"/>
      <c r="S273" s="1"/>
      <c r="T273" s="10">
        <v>2019</v>
      </c>
      <c r="U273" s="10" t="s">
        <v>94</v>
      </c>
      <c r="V273" s="10">
        <v>9.5</v>
      </c>
      <c r="W273" s="10">
        <v>10</v>
      </c>
      <c r="X273" s="10">
        <v>90.25</v>
      </c>
      <c r="Y273" s="12"/>
      <c r="Z273" s="10" t="s">
        <v>7141</v>
      </c>
      <c r="AA273" s="10" t="s">
        <v>96</v>
      </c>
      <c r="AB273" s="10">
        <v>2021</v>
      </c>
      <c r="AC273" s="10">
        <v>904</v>
      </c>
      <c r="AD273" s="10">
        <v>1000</v>
      </c>
      <c r="AE273" s="13">
        <v>90.4</v>
      </c>
      <c r="AF273" s="13">
        <v>90.4</v>
      </c>
      <c r="AG273" s="13"/>
      <c r="AH273" s="10">
        <v>90</v>
      </c>
      <c r="AI273" s="10" t="s">
        <v>7142</v>
      </c>
      <c r="AJ273" s="14">
        <v>37896</v>
      </c>
      <c r="AK273" s="10" t="s">
        <v>116</v>
      </c>
      <c r="AL273" s="10" t="s">
        <v>99</v>
      </c>
      <c r="AM273" s="10">
        <v>27648</v>
      </c>
      <c r="AN273" s="10">
        <v>8.5</v>
      </c>
      <c r="AO273" s="10">
        <v>0</v>
      </c>
      <c r="AP273" s="10">
        <v>0</v>
      </c>
      <c r="AQ273" s="10" t="s">
        <v>2097</v>
      </c>
      <c r="AR273" s="10" t="s">
        <v>7143</v>
      </c>
      <c r="AS273" s="10" t="s">
        <v>136</v>
      </c>
      <c r="AT273" s="10" t="s">
        <v>137</v>
      </c>
      <c r="AU273" s="10">
        <v>501401</v>
      </c>
      <c r="AV273" s="10" t="s">
        <v>7144</v>
      </c>
      <c r="AW273" s="10" t="s">
        <v>137</v>
      </c>
      <c r="AX273" s="10">
        <v>501401</v>
      </c>
      <c r="AY273" s="10" t="s">
        <v>7145</v>
      </c>
      <c r="AZ273" s="10">
        <v>6304310582</v>
      </c>
      <c r="BA273" s="10" t="s">
        <v>7146</v>
      </c>
      <c r="BB273" s="10">
        <v>9347149510</v>
      </c>
      <c r="BC273" s="10" t="s">
        <v>7147</v>
      </c>
      <c r="BD273" s="10" t="s">
        <v>7147</v>
      </c>
    </row>
    <row r="274" spans="1:56" ht="14.5" x14ac:dyDescent="0.35">
      <c r="A274" s="9">
        <v>45211.687812210643</v>
      </c>
      <c r="B274" s="10" t="s">
        <v>919</v>
      </c>
      <c r="C274" s="10" t="s">
        <v>920</v>
      </c>
      <c r="D274" s="10" t="s">
        <v>921</v>
      </c>
      <c r="E274" s="10" t="s">
        <v>922</v>
      </c>
      <c r="F274" s="10" t="s">
        <v>923</v>
      </c>
      <c r="G274" s="10" t="s">
        <v>89</v>
      </c>
      <c r="H274" s="10">
        <v>8019386937</v>
      </c>
      <c r="I274" s="10" t="s">
        <v>919</v>
      </c>
      <c r="J274" s="10" t="s">
        <v>90</v>
      </c>
      <c r="K274" s="10" t="s">
        <v>91</v>
      </c>
      <c r="L274" s="1"/>
      <c r="M274" s="10" t="s">
        <v>92</v>
      </c>
      <c r="N274" s="10" t="s">
        <v>113</v>
      </c>
      <c r="O274" s="1"/>
      <c r="P274" s="1"/>
      <c r="Q274" s="1"/>
      <c r="R274" s="1"/>
      <c r="S274" s="1"/>
      <c r="T274" s="10">
        <v>2019</v>
      </c>
      <c r="U274" s="10" t="s">
        <v>223</v>
      </c>
      <c r="V274" s="10">
        <v>8.6</v>
      </c>
      <c r="W274" s="10">
        <v>500</v>
      </c>
      <c r="X274" s="10">
        <v>82</v>
      </c>
      <c r="Y274" s="12"/>
      <c r="Z274" s="10" t="s">
        <v>924</v>
      </c>
      <c r="AA274" s="10" t="s">
        <v>96</v>
      </c>
      <c r="AB274" s="10">
        <v>2021</v>
      </c>
      <c r="AC274" s="10">
        <v>906</v>
      </c>
      <c r="AD274" s="10">
        <v>1000</v>
      </c>
      <c r="AE274" s="13">
        <v>90.600000000000009</v>
      </c>
      <c r="AF274" s="13">
        <v>90.600000000000009</v>
      </c>
      <c r="AG274" s="13"/>
      <c r="AH274" s="10">
        <v>90.6</v>
      </c>
      <c r="AI274" s="10" t="s">
        <v>925</v>
      </c>
      <c r="AJ274" s="14">
        <v>37971</v>
      </c>
      <c r="AK274" s="10" t="s">
        <v>116</v>
      </c>
      <c r="AL274" s="10" t="s">
        <v>133</v>
      </c>
      <c r="AM274" s="10">
        <v>82000</v>
      </c>
      <c r="AN274" s="10">
        <v>8.4499999999999993</v>
      </c>
      <c r="AO274" s="10">
        <v>0</v>
      </c>
      <c r="AP274" s="10">
        <v>0</v>
      </c>
      <c r="AQ274" s="10" t="s">
        <v>926</v>
      </c>
      <c r="AR274" s="10" t="s">
        <v>927</v>
      </c>
      <c r="AS274" s="10" t="s">
        <v>152</v>
      </c>
      <c r="AT274" s="10" t="s">
        <v>119</v>
      </c>
      <c r="AU274" s="10">
        <v>500026</v>
      </c>
      <c r="AV274" s="10" t="s">
        <v>927</v>
      </c>
      <c r="AW274" s="10" t="s">
        <v>119</v>
      </c>
      <c r="AX274" s="10">
        <v>500026</v>
      </c>
      <c r="AY274" s="10" t="s">
        <v>928</v>
      </c>
      <c r="AZ274" s="10">
        <v>7893094997</v>
      </c>
      <c r="BA274" s="10" t="s">
        <v>929</v>
      </c>
      <c r="BB274" s="10">
        <v>8374254926</v>
      </c>
      <c r="BC274" s="10" t="s">
        <v>552</v>
      </c>
      <c r="BD274" s="10" t="s">
        <v>930</v>
      </c>
    </row>
    <row r="275" spans="1:56" ht="14.5" x14ac:dyDescent="0.35">
      <c r="A275" s="9">
        <v>45211.930483530094</v>
      </c>
      <c r="B275" s="10" t="s">
        <v>7604</v>
      </c>
      <c r="C275" s="10" t="s">
        <v>7605</v>
      </c>
      <c r="D275" s="10" t="s">
        <v>7606</v>
      </c>
      <c r="E275" s="10" t="s">
        <v>7607</v>
      </c>
      <c r="F275" s="10" t="s">
        <v>7608</v>
      </c>
      <c r="G275" s="10" t="s">
        <v>89</v>
      </c>
      <c r="H275" s="10">
        <v>8341341487</v>
      </c>
      <c r="I275" s="10" t="s">
        <v>7604</v>
      </c>
      <c r="J275" s="10" t="s">
        <v>90</v>
      </c>
      <c r="K275" s="10" t="s">
        <v>91</v>
      </c>
      <c r="L275" s="1"/>
      <c r="M275" s="10" t="s">
        <v>92</v>
      </c>
      <c r="N275" s="10" t="s">
        <v>113</v>
      </c>
      <c r="O275" s="1"/>
      <c r="P275" s="1"/>
      <c r="Q275" s="1"/>
      <c r="R275" s="1"/>
      <c r="S275" s="1"/>
      <c r="T275" s="10">
        <v>2019</v>
      </c>
      <c r="U275" s="10" t="s">
        <v>94</v>
      </c>
      <c r="V275" s="10">
        <v>9.8000000000000007</v>
      </c>
      <c r="W275" s="10">
        <v>600</v>
      </c>
      <c r="X275" s="10">
        <v>93.1</v>
      </c>
      <c r="Y275" s="12"/>
      <c r="Z275" s="10" t="s">
        <v>7609</v>
      </c>
      <c r="AA275" s="10" t="s">
        <v>96</v>
      </c>
      <c r="AB275" s="10">
        <v>2021</v>
      </c>
      <c r="AC275" s="10">
        <v>912</v>
      </c>
      <c r="AD275" s="10">
        <v>1000</v>
      </c>
      <c r="AE275" s="13">
        <v>91.2</v>
      </c>
      <c r="AF275" s="13">
        <v>91.2</v>
      </c>
      <c r="AG275" s="13"/>
      <c r="AH275" s="10">
        <v>91.2</v>
      </c>
      <c r="AI275" s="10" t="s">
        <v>7610</v>
      </c>
      <c r="AJ275" s="14">
        <v>37964</v>
      </c>
      <c r="AK275" s="10" t="s">
        <v>98</v>
      </c>
      <c r="AL275" s="10" t="s">
        <v>133</v>
      </c>
      <c r="AM275" s="10">
        <v>46000</v>
      </c>
      <c r="AN275" s="10">
        <v>8.41</v>
      </c>
      <c r="AO275" s="10">
        <v>0</v>
      </c>
      <c r="AP275" s="10">
        <v>0</v>
      </c>
      <c r="AQ275" s="10" t="s">
        <v>7611</v>
      </c>
      <c r="AR275" s="10" t="s">
        <v>7612</v>
      </c>
      <c r="AS275" s="10" t="s">
        <v>102</v>
      </c>
      <c r="AT275" s="10" t="s">
        <v>965</v>
      </c>
      <c r="AU275" s="10">
        <v>501401</v>
      </c>
      <c r="AV275" s="10" t="s">
        <v>7613</v>
      </c>
      <c r="AW275" s="10" t="s">
        <v>965</v>
      </c>
      <c r="AX275" s="10">
        <v>501401</v>
      </c>
      <c r="AY275" s="10" t="s">
        <v>7614</v>
      </c>
      <c r="AZ275" s="10">
        <v>9949035037</v>
      </c>
      <c r="BA275" s="10" t="s">
        <v>7615</v>
      </c>
      <c r="BB275" s="10">
        <v>9949035037</v>
      </c>
      <c r="BC275" s="10" t="s">
        <v>7616</v>
      </c>
      <c r="BD275" s="10" t="s">
        <v>7617</v>
      </c>
    </row>
    <row r="276" spans="1:56" ht="14.5" x14ac:dyDescent="0.35">
      <c r="A276" s="9">
        <v>45211.819079687499</v>
      </c>
      <c r="B276" s="10" t="s">
        <v>8734</v>
      </c>
      <c r="C276" s="10" t="s">
        <v>8735</v>
      </c>
      <c r="D276" s="10" t="s">
        <v>1348</v>
      </c>
      <c r="E276" s="10" t="s">
        <v>8120</v>
      </c>
      <c r="F276" s="10" t="s">
        <v>8736</v>
      </c>
      <c r="G276" s="10" t="s">
        <v>89</v>
      </c>
      <c r="H276" s="10">
        <v>9346085745</v>
      </c>
      <c r="I276" s="10" t="s">
        <v>8737</v>
      </c>
      <c r="J276" s="10" t="s">
        <v>90</v>
      </c>
      <c r="K276" s="10" t="s">
        <v>91</v>
      </c>
      <c r="L276" s="1"/>
      <c r="M276" s="10" t="s">
        <v>92</v>
      </c>
      <c r="N276" s="10" t="s">
        <v>113</v>
      </c>
      <c r="O276" s="1"/>
      <c r="P276" s="1"/>
      <c r="Q276" s="1"/>
      <c r="R276" s="1"/>
      <c r="S276" s="1"/>
      <c r="T276" s="10">
        <v>2019</v>
      </c>
      <c r="U276" s="10" t="s">
        <v>94</v>
      </c>
      <c r="V276" s="10">
        <v>8.3000000000000007</v>
      </c>
      <c r="W276" s="10">
        <v>10</v>
      </c>
      <c r="X276" s="10">
        <v>78.849999999999994</v>
      </c>
      <c r="Y276" s="12"/>
      <c r="Z276" s="10" t="s">
        <v>8738</v>
      </c>
      <c r="AA276" s="10" t="s">
        <v>96</v>
      </c>
      <c r="AB276" s="10">
        <v>2021</v>
      </c>
      <c r="AC276" s="10">
        <v>912</v>
      </c>
      <c r="AD276" s="10">
        <v>1000</v>
      </c>
      <c r="AE276" s="13">
        <v>91.2</v>
      </c>
      <c r="AF276" s="13">
        <v>91.2</v>
      </c>
      <c r="AG276" s="13"/>
      <c r="AH276" s="10">
        <v>91.2</v>
      </c>
      <c r="AI276" s="10" t="s">
        <v>8739</v>
      </c>
      <c r="AJ276" s="14">
        <v>38207</v>
      </c>
      <c r="AK276" s="10" t="s">
        <v>98</v>
      </c>
      <c r="AL276" s="10" t="s">
        <v>99</v>
      </c>
      <c r="AM276" s="10">
        <v>27831</v>
      </c>
      <c r="AN276" s="10">
        <v>7.57</v>
      </c>
      <c r="AO276" s="10">
        <v>0</v>
      </c>
      <c r="AP276" s="10">
        <v>0</v>
      </c>
      <c r="AQ276" s="10" t="s">
        <v>573</v>
      </c>
      <c r="AR276" s="10" t="s">
        <v>8740</v>
      </c>
      <c r="AS276" s="10" t="s">
        <v>136</v>
      </c>
      <c r="AT276" s="10" t="s">
        <v>137</v>
      </c>
      <c r="AU276" s="10">
        <v>501401</v>
      </c>
      <c r="AV276" s="10" t="s">
        <v>8741</v>
      </c>
      <c r="AW276" s="10" t="s">
        <v>8742</v>
      </c>
      <c r="AX276" s="10">
        <v>509105</v>
      </c>
      <c r="AY276" s="10" t="s">
        <v>8743</v>
      </c>
      <c r="AZ276" s="10">
        <v>9642461857</v>
      </c>
      <c r="BA276" s="10" t="s">
        <v>8744</v>
      </c>
      <c r="BB276" s="10">
        <v>6302631945</v>
      </c>
      <c r="BC276" s="10" t="s">
        <v>8745</v>
      </c>
      <c r="BD276" s="10" t="s">
        <v>2570</v>
      </c>
    </row>
    <row r="277" spans="1:56" ht="14.5" x14ac:dyDescent="0.35">
      <c r="A277" s="9">
        <v>45211.747543263889</v>
      </c>
      <c r="B277" s="10" t="s">
        <v>6673</v>
      </c>
      <c r="C277" s="10" t="s">
        <v>6674</v>
      </c>
      <c r="D277" s="10" t="s">
        <v>6675</v>
      </c>
      <c r="E277" s="10" t="s">
        <v>6676</v>
      </c>
      <c r="F277" s="10" t="s">
        <v>6677</v>
      </c>
      <c r="G277" s="10" t="s">
        <v>89</v>
      </c>
      <c r="H277" s="10">
        <v>8106093945</v>
      </c>
      <c r="I277" s="10" t="s">
        <v>6673</v>
      </c>
      <c r="J277" s="10" t="s">
        <v>90</v>
      </c>
      <c r="K277" s="10" t="s">
        <v>91</v>
      </c>
      <c r="L277" s="1"/>
      <c r="M277" s="10" t="s">
        <v>92</v>
      </c>
      <c r="N277" s="10" t="s">
        <v>113</v>
      </c>
      <c r="O277" s="1"/>
      <c r="P277" s="1"/>
      <c r="Q277" s="1"/>
      <c r="R277" s="1"/>
      <c r="S277" s="1"/>
      <c r="T277" s="10">
        <v>2019</v>
      </c>
      <c r="U277" s="10" t="s">
        <v>94</v>
      </c>
      <c r="V277" s="10">
        <v>9.8000000000000007</v>
      </c>
      <c r="W277" s="10">
        <v>10</v>
      </c>
      <c r="X277" s="10">
        <v>93.1</v>
      </c>
      <c r="Y277" s="12"/>
      <c r="Z277" s="10" t="s">
        <v>6678</v>
      </c>
      <c r="AA277" s="10" t="s">
        <v>96</v>
      </c>
      <c r="AB277" s="10">
        <v>2021</v>
      </c>
      <c r="AC277" s="10">
        <v>916</v>
      </c>
      <c r="AD277" s="10">
        <v>1000</v>
      </c>
      <c r="AE277" s="13">
        <v>91.600000000000009</v>
      </c>
      <c r="AF277" s="13">
        <v>91.600000000000009</v>
      </c>
      <c r="AG277" s="13"/>
      <c r="AH277" s="10">
        <v>91.6</v>
      </c>
      <c r="AI277" s="10" t="s">
        <v>6679</v>
      </c>
      <c r="AJ277" s="14">
        <v>37766</v>
      </c>
      <c r="AK277" s="10" t="s">
        <v>116</v>
      </c>
      <c r="AL277" s="10" t="s">
        <v>99</v>
      </c>
      <c r="AM277" s="10">
        <v>16703</v>
      </c>
      <c r="AN277" s="10">
        <v>8.9600000000000009</v>
      </c>
      <c r="AO277" s="10">
        <v>0</v>
      </c>
      <c r="AP277" s="10">
        <v>0</v>
      </c>
      <c r="AQ277" s="10" t="s">
        <v>100</v>
      </c>
      <c r="AR277" s="10" t="s">
        <v>6680</v>
      </c>
      <c r="AS277" s="10" t="s">
        <v>102</v>
      </c>
      <c r="AT277" s="10" t="s">
        <v>103</v>
      </c>
      <c r="AU277" s="10">
        <v>500050</v>
      </c>
      <c r="AV277" s="10" t="s">
        <v>6681</v>
      </c>
      <c r="AW277" s="10" t="s">
        <v>6682</v>
      </c>
      <c r="AX277" s="1"/>
      <c r="AY277" s="10" t="s">
        <v>6683</v>
      </c>
      <c r="AZ277" s="10">
        <v>8885755788</v>
      </c>
      <c r="BA277" s="10" t="s">
        <v>6684</v>
      </c>
      <c r="BB277" s="10">
        <v>9347967948</v>
      </c>
      <c r="BC277" s="10" t="s">
        <v>106</v>
      </c>
      <c r="BD277" s="10" t="s">
        <v>970</v>
      </c>
    </row>
    <row r="278" spans="1:56" ht="14.5" x14ac:dyDescent="0.35">
      <c r="A278" s="9">
        <v>45211.896772569446</v>
      </c>
      <c r="B278" s="10" t="s">
        <v>6819</v>
      </c>
      <c r="C278" s="10" t="s">
        <v>6820</v>
      </c>
      <c r="D278" s="10" t="s">
        <v>6821</v>
      </c>
      <c r="E278" s="10" t="s">
        <v>3158</v>
      </c>
      <c r="F278" s="10" t="s">
        <v>6822</v>
      </c>
      <c r="G278" s="10" t="s">
        <v>89</v>
      </c>
      <c r="H278" s="10">
        <v>8143727349</v>
      </c>
      <c r="I278" s="10" t="s">
        <v>6819</v>
      </c>
      <c r="J278" s="10" t="s">
        <v>90</v>
      </c>
      <c r="K278" s="10" t="s">
        <v>91</v>
      </c>
      <c r="L278" s="1"/>
      <c r="M278" s="10" t="s">
        <v>92</v>
      </c>
      <c r="N278" s="10" t="s">
        <v>113</v>
      </c>
      <c r="O278" s="1"/>
      <c r="P278" s="1"/>
      <c r="Q278" s="1"/>
      <c r="R278" s="1"/>
      <c r="S278" s="1"/>
      <c r="T278" s="10">
        <v>2019</v>
      </c>
      <c r="U278" s="10" t="s">
        <v>94</v>
      </c>
      <c r="V278" s="10">
        <v>10</v>
      </c>
      <c r="W278" s="10">
        <v>10</v>
      </c>
      <c r="X278" s="10">
        <v>95</v>
      </c>
      <c r="Y278" s="12"/>
      <c r="Z278" s="10" t="s">
        <v>6823</v>
      </c>
      <c r="AA278" s="10" t="s">
        <v>96</v>
      </c>
      <c r="AB278" s="10">
        <v>2021</v>
      </c>
      <c r="AC278" s="10">
        <v>916</v>
      </c>
      <c r="AD278" s="10">
        <v>1000</v>
      </c>
      <c r="AE278" s="13">
        <v>91.600000000000009</v>
      </c>
      <c r="AF278" s="13">
        <v>91.600000000000009</v>
      </c>
      <c r="AG278" s="13"/>
      <c r="AH278" s="10">
        <v>91</v>
      </c>
      <c r="AI278" s="10" t="s">
        <v>6824</v>
      </c>
      <c r="AJ278" s="14">
        <v>38068</v>
      </c>
      <c r="AK278" s="10" t="s">
        <v>98</v>
      </c>
      <c r="AL278" s="10" t="s">
        <v>99</v>
      </c>
      <c r="AM278" s="10">
        <v>22425</v>
      </c>
      <c r="AN278" s="10">
        <v>8.61</v>
      </c>
      <c r="AO278" s="10">
        <v>0</v>
      </c>
      <c r="AP278" s="10">
        <v>0</v>
      </c>
      <c r="AQ278" s="10" t="s">
        <v>363</v>
      </c>
      <c r="AR278" s="10" t="s">
        <v>6825</v>
      </c>
      <c r="AS278" s="10" t="s">
        <v>102</v>
      </c>
      <c r="AT278" s="10" t="s">
        <v>830</v>
      </c>
      <c r="AU278" s="10">
        <v>506112</v>
      </c>
      <c r="AV278" s="10" t="s">
        <v>6826</v>
      </c>
      <c r="AW278" s="10" t="s">
        <v>830</v>
      </c>
      <c r="AX278" s="10">
        <v>506112</v>
      </c>
      <c r="AY278" s="10" t="s">
        <v>6827</v>
      </c>
      <c r="AZ278" s="10">
        <v>9440718935</v>
      </c>
      <c r="BA278" s="10" t="s">
        <v>6828</v>
      </c>
      <c r="BB278" s="10">
        <v>9000354934</v>
      </c>
      <c r="BC278" s="10" t="s">
        <v>106</v>
      </c>
      <c r="BD278" s="10" t="s">
        <v>6829</v>
      </c>
    </row>
    <row r="279" spans="1:56" ht="14.5" x14ac:dyDescent="0.35">
      <c r="A279" s="9">
        <v>45211.874156053236</v>
      </c>
      <c r="B279" s="10" t="s">
        <v>1346</v>
      </c>
      <c r="C279" s="10" t="s">
        <v>1347</v>
      </c>
      <c r="D279" s="10" t="s">
        <v>1348</v>
      </c>
      <c r="E279" s="10" t="s">
        <v>1349</v>
      </c>
      <c r="F279" s="10" t="s">
        <v>1350</v>
      </c>
      <c r="G279" s="10" t="s">
        <v>89</v>
      </c>
      <c r="H279" s="10">
        <v>9346089533</v>
      </c>
      <c r="I279" s="10" t="s">
        <v>1346</v>
      </c>
      <c r="J279" s="10" t="s">
        <v>90</v>
      </c>
      <c r="K279" s="10" t="s">
        <v>91</v>
      </c>
      <c r="L279" s="1"/>
      <c r="M279" s="10" t="s">
        <v>92</v>
      </c>
      <c r="N279" s="10" t="s">
        <v>113</v>
      </c>
      <c r="O279" s="1"/>
      <c r="P279" s="1"/>
      <c r="Q279" s="1"/>
      <c r="R279" s="1"/>
      <c r="S279" s="1"/>
      <c r="T279" s="10">
        <v>2018</v>
      </c>
      <c r="U279" s="10" t="s">
        <v>94</v>
      </c>
      <c r="V279" s="10">
        <v>8.6999999999999993</v>
      </c>
      <c r="W279" s="10">
        <v>10</v>
      </c>
      <c r="X279" s="10">
        <v>82.65</v>
      </c>
      <c r="Y279" s="12"/>
      <c r="Z279" s="10" t="s">
        <v>1351</v>
      </c>
      <c r="AA279" s="10" t="s">
        <v>96</v>
      </c>
      <c r="AB279" s="10">
        <v>2020</v>
      </c>
      <c r="AC279" s="10">
        <v>916</v>
      </c>
      <c r="AD279" s="10">
        <v>1000</v>
      </c>
      <c r="AE279" s="13">
        <v>91.600000000000009</v>
      </c>
      <c r="AF279" s="13">
        <v>91.600000000000009</v>
      </c>
      <c r="AG279" s="13"/>
      <c r="AH279" s="10">
        <v>91.6</v>
      </c>
      <c r="AI279" s="10" t="s">
        <v>1352</v>
      </c>
      <c r="AJ279" s="14">
        <v>37861</v>
      </c>
      <c r="AK279" s="10" t="s">
        <v>116</v>
      </c>
      <c r="AL279" s="10" t="s">
        <v>99</v>
      </c>
      <c r="AM279" s="10">
        <v>29169</v>
      </c>
      <c r="AN279" s="10">
        <v>7.73</v>
      </c>
      <c r="AO279" s="10">
        <v>0</v>
      </c>
      <c r="AP279" s="10">
        <v>0</v>
      </c>
      <c r="AQ279" s="10" t="s">
        <v>117</v>
      </c>
      <c r="AR279" s="10" t="s">
        <v>1353</v>
      </c>
      <c r="AS279" s="10" t="s">
        <v>152</v>
      </c>
      <c r="AT279" s="10" t="s">
        <v>181</v>
      </c>
      <c r="AU279" s="10">
        <v>501401</v>
      </c>
      <c r="AV279" s="10" t="s">
        <v>1354</v>
      </c>
      <c r="AW279" s="10" t="s">
        <v>1355</v>
      </c>
      <c r="AX279" s="10">
        <v>501401</v>
      </c>
      <c r="AY279" s="10" t="s">
        <v>1356</v>
      </c>
      <c r="AZ279" s="10">
        <v>9908148691</v>
      </c>
      <c r="BA279" s="10" t="s">
        <v>1357</v>
      </c>
      <c r="BB279" s="10">
        <v>6303422428</v>
      </c>
      <c r="BC279" s="10" t="s">
        <v>449</v>
      </c>
      <c r="BD279" s="10" t="s">
        <v>107</v>
      </c>
    </row>
    <row r="280" spans="1:56" ht="14.5" x14ac:dyDescent="0.35">
      <c r="A280" s="9">
        <v>45211.841457511575</v>
      </c>
      <c r="B280" s="10" t="s">
        <v>6922</v>
      </c>
      <c r="C280" s="10" t="s">
        <v>6923</v>
      </c>
      <c r="D280" s="10" t="s">
        <v>6924</v>
      </c>
      <c r="E280" s="10" t="s">
        <v>6925</v>
      </c>
      <c r="F280" s="10" t="s">
        <v>6926</v>
      </c>
      <c r="G280" s="10" t="s">
        <v>89</v>
      </c>
      <c r="H280" s="10">
        <v>7893947424</v>
      </c>
      <c r="I280" s="10" t="s">
        <v>6922</v>
      </c>
      <c r="J280" s="10" t="s">
        <v>90</v>
      </c>
      <c r="K280" s="10" t="s">
        <v>91</v>
      </c>
      <c r="L280" s="1"/>
      <c r="M280" s="10" t="s">
        <v>92</v>
      </c>
      <c r="N280" s="10" t="s">
        <v>113</v>
      </c>
      <c r="O280" s="1"/>
      <c r="P280" s="1"/>
      <c r="Q280" s="1"/>
      <c r="R280" s="1"/>
      <c r="S280" s="1"/>
      <c r="T280" s="10">
        <v>2018</v>
      </c>
      <c r="U280" s="10" t="s">
        <v>94</v>
      </c>
      <c r="V280" s="10">
        <v>9.1999999999999993</v>
      </c>
      <c r="W280" s="10">
        <v>10</v>
      </c>
      <c r="X280" s="10">
        <v>87.4</v>
      </c>
      <c r="Y280" s="12"/>
      <c r="Z280" s="10" t="s">
        <v>6927</v>
      </c>
      <c r="AA280" s="10" t="s">
        <v>96</v>
      </c>
      <c r="AB280" s="10">
        <v>2020</v>
      </c>
      <c r="AC280" s="10">
        <v>918</v>
      </c>
      <c r="AD280" s="10">
        <v>1000</v>
      </c>
      <c r="AE280" s="13">
        <v>91.8</v>
      </c>
      <c r="AF280" s="13">
        <v>91.8</v>
      </c>
      <c r="AG280" s="13"/>
      <c r="AH280" s="10">
        <v>91.8</v>
      </c>
      <c r="AI280" s="10" t="s">
        <v>6928</v>
      </c>
      <c r="AJ280" s="14">
        <v>37421</v>
      </c>
      <c r="AK280" s="10" t="s">
        <v>116</v>
      </c>
      <c r="AL280" s="10" t="s">
        <v>99</v>
      </c>
      <c r="AM280" s="10">
        <v>18015</v>
      </c>
      <c r="AN280" s="10">
        <v>7.71</v>
      </c>
      <c r="AO280" s="10">
        <v>0</v>
      </c>
      <c r="AP280" s="10">
        <v>3</v>
      </c>
      <c r="AQ280" s="10" t="s">
        <v>283</v>
      </c>
      <c r="AR280" s="10" t="s">
        <v>181</v>
      </c>
      <c r="AS280" s="10" t="s">
        <v>102</v>
      </c>
      <c r="AT280" s="10" t="s">
        <v>103</v>
      </c>
      <c r="AU280" s="10">
        <v>501401</v>
      </c>
      <c r="AV280" s="10" t="s">
        <v>6929</v>
      </c>
      <c r="AW280" s="10" t="s">
        <v>6930</v>
      </c>
      <c r="AX280" s="10">
        <v>505501</v>
      </c>
      <c r="AY280" s="10" t="s">
        <v>6931</v>
      </c>
      <c r="AZ280" s="10">
        <v>9441731867</v>
      </c>
      <c r="BA280" s="10" t="s">
        <v>6932</v>
      </c>
      <c r="BB280" s="10">
        <v>9502600663</v>
      </c>
      <c r="BC280" s="10" t="s">
        <v>341</v>
      </c>
      <c r="BD280" s="10" t="s">
        <v>107</v>
      </c>
    </row>
    <row r="281" spans="1:56" ht="14.5" x14ac:dyDescent="0.35">
      <c r="A281" s="9">
        <v>45211.911089722227</v>
      </c>
      <c r="B281" s="10" t="s">
        <v>7159</v>
      </c>
      <c r="C281" s="10" t="s">
        <v>7160</v>
      </c>
      <c r="D281" s="10" t="s">
        <v>7161</v>
      </c>
      <c r="E281" s="10" t="s">
        <v>7162</v>
      </c>
      <c r="F281" s="10" t="s">
        <v>7163</v>
      </c>
      <c r="G281" s="10" t="s">
        <v>89</v>
      </c>
      <c r="H281" s="10">
        <v>9347784535</v>
      </c>
      <c r="I281" s="10" t="s">
        <v>7159</v>
      </c>
      <c r="J281" s="10" t="s">
        <v>90</v>
      </c>
      <c r="K281" s="10" t="s">
        <v>91</v>
      </c>
      <c r="L281" s="1"/>
      <c r="M281" s="10" t="s">
        <v>92</v>
      </c>
      <c r="N281" s="10" t="s">
        <v>113</v>
      </c>
      <c r="O281" s="1"/>
      <c r="P281" s="1"/>
      <c r="Q281" s="1"/>
      <c r="R281" s="1"/>
      <c r="S281" s="1"/>
      <c r="T281" s="10">
        <v>2019</v>
      </c>
      <c r="U281" s="10" t="s">
        <v>94</v>
      </c>
      <c r="V281" s="10">
        <v>9.8000000000000007</v>
      </c>
      <c r="W281" s="10">
        <v>600</v>
      </c>
      <c r="X281" s="10">
        <v>93.1</v>
      </c>
      <c r="Y281" s="12"/>
      <c r="Z281" s="10" t="s">
        <v>7164</v>
      </c>
      <c r="AA281" s="10" t="s">
        <v>96</v>
      </c>
      <c r="AB281" s="10">
        <v>2021</v>
      </c>
      <c r="AC281" s="10">
        <v>918</v>
      </c>
      <c r="AD281" s="10">
        <v>1000</v>
      </c>
      <c r="AE281" s="13">
        <v>91.8</v>
      </c>
      <c r="AF281" s="13">
        <v>91.8</v>
      </c>
      <c r="AG281" s="13"/>
      <c r="AH281" s="10">
        <v>91.8</v>
      </c>
      <c r="AI281" s="10" t="s">
        <v>7165</v>
      </c>
      <c r="AJ281" s="14">
        <v>37833</v>
      </c>
      <c r="AK281" s="10" t="s">
        <v>116</v>
      </c>
      <c r="AL281" s="10" t="s">
        <v>99</v>
      </c>
      <c r="AM281" s="10">
        <v>12491</v>
      </c>
      <c r="AN281" s="10">
        <v>9.2200000000000006</v>
      </c>
      <c r="AO281" s="10">
        <v>0</v>
      </c>
      <c r="AP281" s="10">
        <v>0</v>
      </c>
      <c r="AQ281" s="10" t="s">
        <v>7166</v>
      </c>
      <c r="AR281" s="10" t="s">
        <v>7167</v>
      </c>
      <c r="AS281" s="10" t="s">
        <v>102</v>
      </c>
      <c r="AT281" s="10" t="s">
        <v>103</v>
      </c>
      <c r="AU281" s="10">
        <v>500055</v>
      </c>
      <c r="AV281" s="10" t="s">
        <v>7168</v>
      </c>
      <c r="AW281" s="10" t="s">
        <v>103</v>
      </c>
      <c r="AX281" s="10">
        <v>500055</v>
      </c>
      <c r="AY281" s="10" t="s">
        <v>7169</v>
      </c>
      <c r="AZ281" s="10">
        <v>9908111833</v>
      </c>
      <c r="BA281" s="10" t="s">
        <v>7170</v>
      </c>
      <c r="BB281" s="10">
        <v>7569982925</v>
      </c>
      <c r="BC281" s="10" t="s">
        <v>106</v>
      </c>
      <c r="BD281" s="10" t="s">
        <v>4960</v>
      </c>
    </row>
    <row r="282" spans="1:56" ht="14.5" x14ac:dyDescent="0.35">
      <c r="A282" s="9">
        <v>45211.834373564816</v>
      </c>
      <c r="B282" s="10" t="s">
        <v>7466</v>
      </c>
      <c r="C282" s="10" t="s">
        <v>7467</v>
      </c>
      <c r="D282" s="10" t="s">
        <v>7468</v>
      </c>
      <c r="E282" s="10" t="s">
        <v>7469</v>
      </c>
      <c r="F282" s="10" t="s">
        <v>7470</v>
      </c>
      <c r="G282" s="10" t="s">
        <v>89</v>
      </c>
      <c r="H282" s="10">
        <v>6301932403</v>
      </c>
      <c r="I282" s="10" t="s">
        <v>7466</v>
      </c>
      <c r="J282" s="10" t="s">
        <v>90</v>
      </c>
      <c r="K282" s="10" t="s">
        <v>91</v>
      </c>
      <c r="L282" s="1"/>
      <c r="M282" s="10" t="s">
        <v>92</v>
      </c>
      <c r="N282" s="10" t="s">
        <v>113</v>
      </c>
      <c r="O282" s="1"/>
      <c r="P282" s="1"/>
      <c r="Q282" s="1"/>
      <c r="R282" s="1"/>
      <c r="S282" s="1"/>
      <c r="T282" s="10">
        <v>2019</v>
      </c>
      <c r="U282" s="10" t="s">
        <v>94</v>
      </c>
      <c r="V282" s="10">
        <v>10</v>
      </c>
      <c r="W282" s="10">
        <v>600</v>
      </c>
      <c r="X282" s="10">
        <v>95</v>
      </c>
      <c r="Y282" s="12"/>
      <c r="Z282" s="10" t="s">
        <v>7471</v>
      </c>
      <c r="AA282" s="10" t="s">
        <v>96</v>
      </c>
      <c r="AB282" s="10">
        <v>2021</v>
      </c>
      <c r="AC282" s="10">
        <v>918</v>
      </c>
      <c r="AD282" s="10">
        <v>1000</v>
      </c>
      <c r="AE282" s="13">
        <v>91.8</v>
      </c>
      <c r="AF282" s="13">
        <v>91.8</v>
      </c>
      <c r="AG282" s="13"/>
      <c r="AH282" s="10">
        <v>91.8</v>
      </c>
      <c r="AI282" s="10" t="s">
        <v>7472</v>
      </c>
      <c r="AJ282" s="14">
        <v>38304</v>
      </c>
      <c r="AK282" s="10" t="s">
        <v>116</v>
      </c>
      <c r="AL282" s="10" t="s">
        <v>99</v>
      </c>
      <c r="AM282" s="10">
        <v>25555</v>
      </c>
      <c r="AN282" s="10">
        <v>8.7100000000000009</v>
      </c>
      <c r="AO282" s="10">
        <v>0</v>
      </c>
      <c r="AP282" s="10">
        <v>0</v>
      </c>
      <c r="AQ282" s="10" t="s">
        <v>7473</v>
      </c>
      <c r="AR282" s="10" t="s">
        <v>7474</v>
      </c>
      <c r="AS282" s="10" t="s">
        <v>102</v>
      </c>
      <c r="AT282" s="10" t="s">
        <v>103</v>
      </c>
      <c r="AU282" s="10">
        <v>500062</v>
      </c>
      <c r="AV282" s="10" t="s">
        <v>7475</v>
      </c>
      <c r="AW282" s="10" t="s">
        <v>103</v>
      </c>
      <c r="AX282" s="10">
        <v>500062</v>
      </c>
      <c r="AY282" s="10" t="s">
        <v>7476</v>
      </c>
      <c r="AZ282" s="10">
        <v>9963016836</v>
      </c>
      <c r="BA282" s="10" t="s">
        <v>7477</v>
      </c>
      <c r="BB282" s="10">
        <v>8074735475</v>
      </c>
      <c r="BC282" s="10" t="s">
        <v>7478</v>
      </c>
      <c r="BD282" s="10" t="s">
        <v>7479</v>
      </c>
    </row>
    <row r="283" spans="1:56" ht="14.5" x14ac:dyDescent="0.35">
      <c r="A283" s="9">
        <v>45211.956273692129</v>
      </c>
      <c r="B283" s="10" t="s">
        <v>8790</v>
      </c>
      <c r="C283" s="10" t="s">
        <v>8791</v>
      </c>
      <c r="D283" s="10" t="s">
        <v>8792</v>
      </c>
      <c r="E283" s="10" t="s">
        <v>8793</v>
      </c>
      <c r="F283" s="10" t="s">
        <v>8794</v>
      </c>
      <c r="G283" s="10" t="s">
        <v>89</v>
      </c>
      <c r="H283" s="10">
        <v>8985159450</v>
      </c>
      <c r="I283" s="10" t="s">
        <v>8790</v>
      </c>
      <c r="J283" s="10" t="s">
        <v>90</v>
      </c>
      <c r="K283" s="10" t="s">
        <v>91</v>
      </c>
      <c r="L283" s="1"/>
      <c r="M283" s="10" t="s">
        <v>92</v>
      </c>
      <c r="N283" s="10" t="s">
        <v>113</v>
      </c>
      <c r="O283" s="1"/>
      <c r="P283" s="1"/>
      <c r="Q283" s="1"/>
      <c r="R283" s="1"/>
      <c r="S283" s="1"/>
      <c r="T283" s="10">
        <v>2019</v>
      </c>
      <c r="U283" s="10" t="s">
        <v>94</v>
      </c>
      <c r="V283" s="10">
        <v>9.3000000000000007</v>
      </c>
      <c r="W283" s="10">
        <v>10</v>
      </c>
      <c r="X283" s="10">
        <v>88.3</v>
      </c>
      <c r="Y283" s="12"/>
      <c r="Z283" s="10" t="s">
        <v>8795</v>
      </c>
      <c r="AA283" s="10" t="s">
        <v>96</v>
      </c>
      <c r="AB283" s="10">
        <v>2021</v>
      </c>
      <c r="AC283" s="10">
        <v>918</v>
      </c>
      <c r="AD283" s="10">
        <v>1000</v>
      </c>
      <c r="AE283" s="13">
        <v>91.8</v>
      </c>
      <c r="AF283" s="13">
        <v>91.8</v>
      </c>
      <c r="AG283" s="13"/>
      <c r="AH283" s="10">
        <v>91.8</v>
      </c>
      <c r="AI283" s="10" t="s">
        <v>3925</v>
      </c>
      <c r="AJ283" s="14">
        <v>37911</v>
      </c>
      <c r="AK283" s="10" t="s">
        <v>116</v>
      </c>
      <c r="AL283" s="10" t="s">
        <v>133</v>
      </c>
      <c r="AM283" s="10">
        <v>90309</v>
      </c>
      <c r="AN283" s="10">
        <v>7.57</v>
      </c>
      <c r="AO283" s="10">
        <v>1</v>
      </c>
      <c r="AP283" s="10">
        <v>1</v>
      </c>
      <c r="AQ283" s="10" t="s">
        <v>100</v>
      </c>
      <c r="AR283" s="10" t="s">
        <v>8796</v>
      </c>
      <c r="AS283" s="10" t="s">
        <v>102</v>
      </c>
      <c r="AT283" s="10" t="s">
        <v>103</v>
      </c>
      <c r="AU283" s="10">
        <v>500044</v>
      </c>
      <c r="AV283" s="10" t="s">
        <v>8796</v>
      </c>
      <c r="AW283" s="10" t="s">
        <v>103</v>
      </c>
      <c r="AX283" s="10">
        <v>500044</v>
      </c>
      <c r="AY283" s="10" t="s">
        <v>8797</v>
      </c>
      <c r="AZ283" s="10">
        <v>9949909450</v>
      </c>
      <c r="BA283" s="10" t="s">
        <v>8798</v>
      </c>
      <c r="BB283" s="10">
        <v>9652097926</v>
      </c>
      <c r="BC283" s="10" t="s">
        <v>198</v>
      </c>
      <c r="BD283" s="10" t="s">
        <v>275</v>
      </c>
    </row>
    <row r="284" spans="1:56" ht="14.5" x14ac:dyDescent="0.35">
      <c r="A284" s="9">
        <v>45211.759380011572</v>
      </c>
      <c r="B284" s="10" t="s">
        <v>6723</v>
      </c>
      <c r="C284" s="10" t="s">
        <v>6724</v>
      </c>
      <c r="D284" s="10" t="s">
        <v>6725</v>
      </c>
      <c r="E284" s="10" t="s">
        <v>6726</v>
      </c>
      <c r="F284" s="10" t="s">
        <v>6727</v>
      </c>
      <c r="G284" s="10" t="s">
        <v>89</v>
      </c>
      <c r="H284" s="10">
        <v>8639517364</v>
      </c>
      <c r="I284" s="10" t="s">
        <v>6723</v>
      </c>
      <c r="J284" s="10" t="s">
        <v>90</v>
      </c>
      <c r="K284" s="10" t="s">
        <v>91</v>
      </c>
      <c r="L284" s="1"/>
      <c r="M284" s="10" t="s">
        <v>92</v>
      </c>
      <c r="N284" s="10" t="s">
        <v>113</v>
      </c>
      <c r="O284" s="1"/>
      <c r="P284" s="1"/>
      <c r="Q284" s="1"/>
      <c r="R284" s="1"/>
      <c r="S284" s="1"/>
      <c r="T284" s="10">
        <v>2019</v>
      </c>
      <c r="U284" s="10" t="s">
        <v>94</v>
      </c>
      <c r="V284" s="10">
        <v>9.3000000000000007</v>
      </c>
      <c r="W284" s="10">
        <v>10</v>
      </c>
      <c r="X284" s="10">
        <v>88.35</v>
      </c>
      <c r="Y284" s="12"/>
      <c r="Z284" s="10" t="s">
        <v>6728</v>
      </c>
      <c r="AA284" s="10" t="s">
        <v>96</v>
      </c>
      <c r="AB284" s="10">
        <v>2021</v>
      </c>
      <c r="AC284" s="10">
        <v>920</v>
      </c>
      <c r="AD284" s="10">
        <v>1000</v>
      </c>
      <c r="AE284" s="13">
        <v>92</v>
      </c>
      <c r="AF284" s="13">
        <v>92</v>
      </c>
      <c r="AG284" s="13"/>
      <c r="AH284" s="10">
        <v>92</v>
      </c>
      <c r="AI284" s="10" t="s">
        <v>307</v>
      </c>
      <c r="AJ284" s="14">
        <v>38137</v>
      </c>
      <c r="AK284" s="10" t="s">
        <v>98</v>
      </c>
      <c r="AL284" s="10" t="s">
        <v>99</v>
      </c>
      <c r="AM284" s="10">
        <v>26899</v>
      </c>
      <c r="AN284" s="10">
        <v>8.41</v>
      </c>
      <c r="AO284" s="10">
        <v>0</v>
      </c>
      <c r="AP284" s="10">
        <v>0</v>
      </c>
      <c r="AQ284" s="10" t="s">
        <v>377</v>
      </c>
      <c r="AR284" s="10" t="s">
        <v>6729</v>
      </c>
      <c r="AS284" s="10" t="s">
        <v>152</v>
      </c>
      <c r="AT284" s="10" t="s">
        <v>119</v>
      </c>
      <c r="AU284" s="10">
        <v>501301</v>
      </c>
      <c r="AV284" s="10" t="s">
        <v>6729</v>
      </c>
      <c r="AW284" s="10" t="s">
        <v>119</v>
      </c>
      <c r="AX284" s="10">
        <v>501301</v>
      </c>
      <c r="AY284" s="10" t="s">
        <v>6730</v>
      </c>
      <c r="AZ284" s="10">
        <v>8125277343</v>
      </c>
      <c r="BA284" s="10" t="s">
        <v>6731</v>
      </c>
      <c r="BB284" s="10">
        <v>8639507327</v>
      </c>
      <c r="BC284" s="10" t="s">
        <v>6732</v>
      </c>
      <c r="BD284" s="10" t="s">
        <v>930</v>
      </c>
    </row>
    <row r="285" spans="1:56" ht="14.5" x14ac:dyDescent="0.35">
      <c r="A285" s="9">
        <v>45211.831693275468</v>
      </c>
      <c r="B285" s="10" t="s">
        <v>7434</v>
      </c>
      <c r="C285" s="10" t="s">
        <v>7435</v>
      </c>
      <c r="D285" s="10" t="s">
        <v>7436</v>
      </c>
      <c r="E285" s="10" t="s">
        <v>7437</v>
      </c>
      <c r="F285" s="10" t="s">
        <v>7438</v>
      </c>
      <c r="G285" s="10" t="s">
        <v>89</v>
      </c>
      <c r="H285" s="10">
        <v>8125922772</v>
      </c>
      <c r="I285" s="10" t="s">
        <v>7434</v>
      </c>
      <c r="J285" s="10" t="s">
        <v>90</v>
      </c>
      <c r="K285" s="10" t="s">
        <v>91</v>
      </c>
      <c r="L285" s="1"/>
      <c r="M285" s="10" t="s">
        <v>92</v>
      </c>
      <c r="N285" s="10" t="s">
        <v>113</v>
      </c>
      <c r="O285" s="1"/>
      <c r="P285" s="1"/>
      <c r="Q285" s="1"/>
      <c r="R285" s="1"/>
      <c r="S285" s="1"/>
      <c r="T285" s="10">
        <v>2019</v>
      </c>
      <c r="U285" s="10" t="s">
        <v>94</v>
      </c>
      <c r="V285" s="10">
        <v>9.1999999999999993</v>
      </c>
      <c r="W285" s="10">
        <v>600</v>
      </c>
      <c r="X285" s="10">
        <v>87</v>
      </c>
      <c r="Y285" s="12"/>
      <c r="Z285" s="10" t="s">
        <v>7439</v>
      </c>
      <c r="AA285" s="10" t="s">
        <v>96</v>
      </c>
      <c r="AB285" s="10">
        <v>2021</v>
      </c>
      <c r="AC285" s="10">
        <v>920</v>
      </c>
      <c r="AD285" s="10">
        <v>1000</v>
      </c>
      <c r="AE285" s="13">
        <v>92</v>
      </c>
      <c r="AF285" s="13">
        <v>92</v>
      </c>
      <c r="AG285" s="13"/>
      <c r="AH285" s="10">
        <v>92</v>
      </c>
      <c r="AI285" s="10" t="s">
        <v>7440</v>
      </c>
      <c r="AJ285" s="14">
        <v>37974</v>
      </c>
      <c r="AK285" s="10" t="s">
        <v>116</v>
      </c>
      <c r="AL285" s="10" t="s">
        <v>133</v>
      </c>
      <c r="AM285" s="10">
        <v>46270</v>
      </c>
      <c r="AN285" s="10">
        <v>8.36</v>
      </c>
      <c r="AO285" s="10">
        <v>0</v>
      </c>
      <c r="AP285" s="10">
        <v>0</v>
      </c>
      <c r="AQ285" s="10" t="s">
        <v>7441</v>
      </c>
      <c r="AR285" s="10" t="s">
        <v>7442</v>
      </c>
      <c r="AS285" s="10" t="s">
        <v>102</v>
      </c>
      <c r="AT285" s="10" t="s">
        <v>103</v>
      </c>
      <c r="AU285" s="10">
        <v>500010</v>
      </c>
      <c r="AV285" s="10" t="s">
        <v>7443</v>
      </c>
      <c r="AW285" s="10" t="s">
        <v>103</v>
      </c>
      <c r="AX285" s="10">
        <v>500010</v>
      </c>
      <c r="AY285" s="10" t="s">
        <v>7444</v>
      </c>
      <c r="AZ285" s="10">
        <v>9059536211</v>
      </c>
      <c r="BA285" s="10" t="s">
        <v>7445</v>
      </c>
      <c r="BB285" s="10">
        <v>9059536211</v>
      </c>
      <c r="BC285" s="10" t="s">
        <v>552</v>
      </c>
      <c r="BD285" s="10" t="s">
        <v>3729</v>
      </c>
    </row>
    <row r="286" spans="1:56" ht="14.5" x14ac:dyDescent="0.35">
      <c r="A286" s="9">
        <v>45211.816370092594</v>
      </c>
      <c r="B286" s="10" t="s">
        <v>6911</v>
      </c>
      <c r="C286" s="10" t="s">
        <v>6912</v>
      </c>
      <c r="D286" s="10" t="s">
        <v>373</v>
      </c>
      <c r="E286" s="10" t="s">
        <v>6913</v>
      </c>
      <c r="F286" s="10" t="s">
        <v>6914</v>
      </c>
      <c r="G286" s="10" t="s">
        <v>89</v>
      </c>
      <c r="H286" s="10">
        <v>6300316547</v>
      </c>
      <c r="I286" s="10" t="s">
        <v>6911</v>
      </c>
      <c r="J286" s="10" t="s">
        <v>90</v>
      </c>
      <c r="K286" s="10" t="s">
        <v>91</v>
      </c>
      <c r="L286" s="1"/>
      <c r="M286" s="10" t="s">
        <v>92</v>
      </c>
      <c r="N286" s="10" t="s">
        <v>113</v>
      </c>
      <c r="O286" s="1"/>
      <c r="P286" s="1"/>
      <c r="Q286" s="1"/>
      <c r="R286" s="1"/>
      <c r="S286" s="1"/>
      <c r="T286" s="10">
        <v>2017</v>
      </c>
      <c r="U286" s="10" t="s">
        <v>94</v>
      </c>
      <c r="V286" s="10">
        <v>9.1999999999999993</v>
      </c>
      <c r="W286" s="10">
        <v>10</v>
      </c>
      <c r="X286" s="10">
        <v>87.4</v>
      </c>
      <c r="Y286" s="12"/>
      <c r="Z286" s="10" t="s">
        <v>6915</v>
      </c>
      <c r="AA286" s="10" t="s">
        <v>96</v>
      </c>
      <c r="AB286" s="10">
        <v>2019</v>
      </c>
      <c r="AC286" s="10">
        <v>924</v>
      </c>
      <c r="AD286" s="10">
        <v>1000</v>
      </c>
      <c r="AE286" s="13">
        <v>92.4</v>
      </c>
      <c r="AF286" s="13">
        <v>92.4</v>
      </c>
      <c r="AG286" s="13"/>
      <c r="AH286" s="10">
        <v>92.4</v>
      </c>
      <c r="AI286" s="10" t="s">
        <v>6916</v>
      </c>
      <c r="AJ286" s="14">
        <v>37518</v>
      </c>
      <c r="AK286" s="10" t="s">
        <v>116</v>
      </c>
      <c r="AL286" s="10" t="s">
        <v>99</v>
      </c>
      <c r="AM286" s="10">
        <v>20515</v>
      </c>
      <c r="AN286" s="10">
        <v>7.54</v>
      </c>
      <c r="AO286" s="10">
        <v>0</v>
      </c>
      <c r="AP286" s="10">
        <v>0</v>
      </c>
      <c r="AQ286" s="10" t="s">
        <v>758</v>
      </c>
      <c r="AR286" s="10" t="s">
        <v>6917</v>
      </c>
      <c r="AS286" s="10" t="s">
        <v>152</v>
      </c>
      <c r="AT286" s="10" t="s">
        <v>4214</v>
      </c>
      <c r="AU286" s="10">
        <v>501401</v>
      </c>
      <c r="AV286" s="10" t="s">
        <v>6918</v>
      </c>
      <c r="AW286" s="10" t="s">
        <v>296</v>
      </c>
      <c r="AX286" s="10">
        <v>509001</v>
      </c>
      <c r="AY286" s="10" t="s">
        <v>6919</v>
      </c>
      <c r="AZ286" s="10">
        <v>7995339529</v>
      </c>
      <c r="BA286" s="10" t="s">
        <v>6920</v>
      </c>
      <c r="BB286" s="10">
        <v>9676870215</v>
      </c>
      <c r="BC286" s="10" t="s">
        <v>4744</v>
      </c>
      <c r="BD286" s="10" t="s">
        <v>6921</v>
      </c>
    </row>
    <row r="287" spans="1:56" ht="14.5" x14ac:dyDescent="0.35">
      <c r="A287" s="9">
        <v>45212.872463182866</v>
      </c>
      <c r="B287" s="10" t="s">
        <v>8477</v>
      </c>
      <c r="C287" s="10" t="s">
        <v>8478</v>
      </c>
      <c r="D287" s="10" t="s">
        <v>8479</v>
      </c>
      <c r="E287" s="10" t="s">
        <v>8480</v>
      </c>
      <c r="F287" s="10" t="s">
        <v>8481</v>
      </c>
      <c r="G287" s="10" t="s">
        <v>89</v>
      </c>
      <c r="H287" s="10">
        <v>9573842062</v>
      </c>
      <c r="I287" s="10" t="s">
        <v>8477</v>
      </c>
      <c r="J287" s="10" t="s">
        <v>90</v>
      </c>
      <c r="K287" s="10" t="s">
        <v>91</v>
      </c>
      <c r="L287" s="1"/>
      <c r="M287" s="10" t="s">
        <v>92</v>
      </c>
      <c r="N287" s="10" t="s">
        <v>113</v>
      </c>
      <c r="O287" s="1"/>
      <c r="P287" s="1"/>
      <c r="Q287" s="1"/>
      <c r="R287" s="1"/>
      <c r="S287" s="1"/>
      <c r="T287" s="10">
        <v>2019</v>
      </c>
      <c r="U287" s="10" t="s">
        <v>94</v>
      </c>
      <c r="V287" s="10">
        <v>9.1999999999999993</v>
      </c>
      <c r="W287" s="10">
        <v>600</v>
      </c>
      <c r="X287" s="10">
        <v>87.4</v>
      </c>
      <c r="Y287" s="12"/>
      <c r="Z287" s="10" t="s">
        <v>8482</v>
      </c>
      <c r="AA287" s="10" t="s">
        <v>96</v>
      </c>
      <c r="AB287" s="10">
        <v>2021</v>
      </c>
      <c r="AC287" s="10">
        <v>924</v>
      </c>
      <c r="AD287" s="10">
        <v>1000</v>
      </c>
      <c r="AE287" s="13">
        <v>92.4</v>
      </c>
      <c r="AF287" s="13">
        <v>92.4</v>
      </c>
      <c r="AG287" s="13"/>
      <c r="AH287" s="10">
        <v>92.4</v>
      </c>
      <c r="AI287" s="10" t="s">
        <v>8483</v>
      </c>
      <c r="AJ287" s="14">
        <v>37931</v>
      </c>
      <c r="AK287" s="10" t="s">
        <v>116</v>
      </c>
      <c r="AL287" s="10" t="s">
        <v>133</v>
      </c>
      <c r="AM287" s="10">
        <v>56534</v>
      </c>
      <c r="AN287" s="10">
        <v>8.18</v>
      </c>
      <c r="AO287" s="10">
        <v>0</v>
      </c>
      <c r="AP287" s="10">
        <v>0</v>
      </c>
      <c r="AQ287" s="10" t="s">
        <v>100</v>
      </c>
      <c r="AR287" s="10" t="s">
        <v>8484</v>
      </c>
      <c r="AS287" s="10" t="s">
        <v>152</v>
      </c>
      <c r="AT287" s="10" t="s">
        <v>119</v>
      </c>
      <c r="AU287" s="10">
        <v>500078</v>
      </c>
      <c r="AV287" s="10" t="s">
        <v>8484</v>
      </c>
      <c r="AW287" s="10" t="s">
        <v>119</v>
      </c>
      <c r="AX287" s="10">
        <v>500078</v>
      </c>
      <c r="AY287" s="10" t="s">
        <v>8485</v>
      </c>
      <c r="AZ287" s="10">
        <v>9550494722</v>
      </c>
      <c r="BA287" s="10" t="s">
        <v>8486</v>
      </c>
      <c r="BB287" s="10">
        <v>8712147116</v>
      </c>
      <c r="BC287" s="10" t="s">
        <v>300</v>
      </c>
      <c r="BD287" s="10" t="s">
        <v>275</v>
      </c>
    </row>
    <row r="288" spans="1:56" ht="14.5" x14ac:dyDescent="0.35">
      <c r="A288" s="9">
        <v>45211.707154861113</v>
      </c>
      <c r="B288" s="10" t="s">
        <v>6733</v>
      </c>
      <c r="C288" s="10" t="s">
        <v>6734</v>
      </c>
      <c r="D288" s="10" t="s">
        <v>6735</v>
      </c>
      <c r="E288" s="10" t="s">
        <v>2551</v>
      </c>
      <c r="F288" s="10" t="s">
        <v>6736</v>
      </c>
      <c r="G288" s="10" t="s">
        <v>89</v>
      </c>
      <c r="H288" s="10">
        <v>6281983137</v>
      </c>
      <c r="I288" s="10" t="s">
        <v>6733</v>
      </c>
      <c r="J288" s="10" t="s">
        <v>90</v>
      </c>
      <c r="K288" s="10" t="s">
        <v>91</v>
      </c>
      <c r="L288" s="1"/>
      <c r="M288" s="10" t="s">
        <v>92</v>
      </c>
      <c r="N288" s="10" t="s">
        <v>113</v>
      </c>
      <c r="O288" s="1"/>
      <c r="P288" s="1"/>
      <c r="Q288" s="1"/>
      <c r="R288" s="1"/>
      <c r="S288" s="1"/>
      <c r="T288" s="10">
        <v>2019</v>
      </c>
      <c r="U288" s="10" t="s">
        <v>94</v>
      </c>
      <c r="V288" s="10">
        <v>10</v>
      </c>
      <c r="W288" s="10">
        <v>550</v>
      </c>
      <c r="X288" s="10">
        <v>95</v>
      </c>
      <c r="Y288" s="12"/>
      <c r="Z288" s="10" t="s">
        <v>6737</v>
      </c>
      <c r="AA288" s="10" t="s">
        <v>96</v>
      </c>
      <c r="AB288" s="10">
        <v>2021</v>
      </c>
      <c r="AC288" s="10">
        <v>925</v>
      </c>
      <c r="AD288" s="10">
        <v>1000</v>
      </c>
      <c r="AE288" s="13">
        <v>92.5</v>
      </c>
      <c r="AF288" s="13">
        <v>92.5</v>
      </c>
      <c r="AG288" s="13"/>
      <c r="AH288" s="10">
        <v>93</v>
      </c>
      <c r="AI288" s="10" t="s">
        <v>6738</v>
      </c>
      <c r="AJ288" s="14">
        <v>38128</v>
      </c>
      <c r="AK288" s="10" t="s">
        <v>98</v>
      </c>
      <c r="AL288" s="10" t="s">
        <v>99</v>
      </c>
      <c r="AM288" s="10">
        <v>18325</v>
      </c>
      <c r="AN288" s="10">
        <v>8.7100000000000009</v>
      </c>
      <c r="AO288" s="10">
        <v>0</v>
      </c>
      <c r="AP288" s="10">
        <v>0</v>
      </c>
      <c r="AQ288" s="10" t="s">
        <v>179</v>
      </c>
      <c r="AR288" s="10" t="s">
        <v>6739</v>
      </c>
      <c r="AS288" s="10" t="s">
        <v>102</v>
      </c>
      <c r="AT288" s="10" t="s">
        <v>805</v>
      </c>
      <c r="AU288" s="10">
        <v>500010</v>
      </c>
      <c r="AV288" s="10" t="s">
        <v>6740</v>
      </c>
      <c r="AW288" s="10" t="s">
        <v>805</v>
      </c>
      <c r="AX288" s="10">
        <v>501401</v>
      </c>
      <c r="AY288" s="10" t="s">
        <v>6741</v>
      </c>
      <c r="AZ288" s="10">
        <v>7997842605</v>
      </c>
      <c r="BA288" s="10" t="s">
        <v>6742</v>
      </c>
      <c r="BB288" s="10">
        <v>8375853599</v>
      </c>
      <c r="BC288" s="10" t="s">
        <v>2342</v>
      </c>
      <c r="BD288" s="10" t="s">
        <v>246</v>
      </c>
    </row>
    <row r="289" spans="1:56" ht="14.5" x14ac:dyDescent="0.35">
      <c r="A289" s="9">
        <v>45211.915704224535</v>
      </c>
      <c r="B289" s="10" t="s">
        <v>7357</v>
      </c>
      <c r="C289" s="10" t="s">
        <v>7358</v>
      </c>
      <c r="D289" s="10" t="s">
        <v>1637</v>
      </c>
      <c r="E289" s="10" t="s">
        <v>7359</v>
      </c>
      <c r="F289" s="10" t="s">
        <v>7360</v>
      </c>
      <c r="G289" s="10" t="s">
        <v>89</v>
      </c>
      <c r="H289" s="10">
        <v>7337563479</v>
      </c>
      <c r="I289" s="10" t="s">
        <v>7357</v>
      </c>
      <c r="J289" s="10" t="s">
        <v>90</v>
      </c>
      <c r="K289" s="10" t="s">
        <v>91</v>
      </c>
      <c r="L289" s="1"/>
      <c r="M289" s="10" t="s">
        <v>92</v>
      </c>
      <c r="N289" s="10" t="s">
        <v>113</v>
      </c>
      <c r="O289" s="1"/>
      <c r="P289" s="1"/>
      <c r="Q289" s="1"/>
      <c r="R289" s="1"/>
      <c r="S289" s="1"/>
      <c r="T289" s="10">
        <v>2019</v>
      </c>
      <c r="U289" s="10" t="s">
        <v>94</v>
      </c>
      <c r="V289" s="10">
        <v>9.6999999999999993</v>
      </c>
      <c r="W289" s="10">
        <v>600</v>
      </c>
      <c r="X289" s="10">
        <v>92.15</v>
      </c>
      <c r="Y289" s="12"/>
      <c r="Z289" s="10" t="s">
        <v>7361</v>
      </c>
      <c r="AA289" s="10" t="s">
        <v>96</v>
      </c>
      <c r="AB289" s="10">
        <v>2021</v>
      </c>
      <c r="AC289" s="10">
        <v>926</v>
      </c>
      <c r="AD289" s="10">
        <v>1000</v>
      </c>
      <c r="AE289" s="13">
        <v>92.600000000000009</v>
      </c>
      <c r="AF289" s="13">
        <v>92.600000000000009</v>
      </c>
      <c r="AG289" s="13"/>
      <c r="AH289" s="10">
        <v>92.6</v>
      </c>
      <c r="AI289" s="10" t="s">
        <v>7362</v>
      </c>
      <c r="AJ289" s="14">
        <v>37706</v>
      </c>
      <c r="AK289" s="10" t="s">
        <v>116</v>
      </c>
      <c r="AL289" s="10" t="s">
        <v>99</v>
      </c>
      <c r="AM289" s="10">
        <v>42758</v>
      </c>
      <c r="AN289" s="10">
        <v>8.2100000000000009</v>
      </c>
      <c r="AO289" s="10">
        <v>0</v>
      </c>
      <c r="AP289" s="10">
        <v>0</v>
      </c>
      <c r="AQ289" s="10" t="s">
        <v>664</v>
      </c>
      <c r="AR289" s="10" t="s">
        <v>7363</v>
      </c>
      <c r="AS289" s="10" t="s">
        <v>152</v>
      </c>
      <c r="AT289" s="10" t="s">
        <v>1426</v>
      </c>
      <c r="AU289" s="10">
        <v>506317</v>
      </c>
      <c r="AV289" s="10" t="s">
        <v>7364</v>
      </c>
      <c r="AW289" s="10" t="s">
        <v>1426</v>
      </c>
      <c r="AX289" s="10">
        <v>506317</v>
      </c>
      <c r="AY289" s="10" t="s">
        <v>7365</v>
      </c>
      <c r="AZ289" s="10">
        <v>8074263479</v>
      </c>
      <c r="BA289" s="10" t="s">
        <v>7366</v>
      </c>
      <c r="BB289" s="10">
        <v>9515302551</v>
      </c>
      <c r="BC289" s="10" t="s">
        <v>4699</v>
      </c>
      <c r="BD289" s="10" t="s">
        <v>125</v>
      </c>
    </row>
    <row r="290" spans="1:56" ht="14.5" x14ac:dyDescent="0.35">
      <c r="A290" s="9">
        <v>45211.873387175925</v>
      </c>
      <c r="B290" s="10" t="s">
        <v>8655</v>
      </c>
      <c r="C290" s="10" t="s">
        <v>8656</v>
      </c>
      <c r="D290" s="10" t="s">
        <v>8657</v>
      </c>
      <c r="E290" s="10" t="s">
        <v>8658</v>
      </c>
      <c r="F290" s="10" t="s">
        <v>8659</v>
      </c>
      <c r="G290" s="10" t="s">
        <v>89</v>
      </c>
      <c r="H290" s="10">
        <v>9398465732</v>
      </c>
      <c r="I290" s="10" t="s">
        <v>8655</v>
      </c>
      <c r="J290" s="10" t="s">
        <v>90</v>
      </c>
      <c r="K290" s="10" t="s">
        <v>91</v>
      </c>
      <c r="L290" s="1"/>
      <c r="M290" s="10" t="s">
        <v>92</v>
      </c>
      <c r="N290" s="10" t="s">
        <v>113</v>
      </c>
      <c r="O290" s="1"/>
      <c r="P290" s="1"/>
      <c r="Q290" s="1"/>
      <c r="R290" s="1"/>
      <c r="S290" s="1"/>
      <c r="T290" s="10">
        <v>2018</v>
      </c>
      <c r="U290" s="10" t="s">
        <v>94</v>
      </c>
      <c r="V290" s="10">
        <v>9.3000000000000007</v>
      </c>
      <c r="W290" s="10">
        <v>10</v>
      </c>
      <c r="X290" s="10">
        <v>88.35</v>
      </c>
      <c r="Y290" s="12"/>
      <c r="Z290" s="10" t="s">
        <v>8660</v>
      </c>
      <c r="AA290" s="10" t="s">
        <v>96</v>
      </c>
      <c r="AB290" s="10">
        <v>2020</v>
      </c>
      <c r="AC290" s="10">
        <v>928</v>
      </c>
      <c r="AD290" s="10">
        <v>1000</v>
      </c>
      <c r="AE290" s="13">
        <v>92.800000000000011</v>
      </c>
      <c r="AF290" s="13">
        <v>92.800000000000011</v>
      </c>
      <c r="AG290" s="13"/>
      <c r="AH290" s="10">
        <v>92.8</v>
      </c>
      <c r="AI290" s="10" t="s">
        <v>8661</v>
      </c>
      <c r="AJ290" s="14">
        <v>36910</v>
      </c>
      <c r="AK290" s="10" t="s">
        <v>116</v>
      </c>
      <c r="AL290" s="10" t="s">
        <v>99</v>
      </c>
      <c r="AM290" s="10">
        <v>51787</v>
      </c>
      <c r="AN290" s="10">
        <v>7.77</v>
      </c>
      <c r="AO290" s="10">
        <v>0</v>
      </c>
      <c r="AP290" s="10">
        <v>1</v>
      </c>
      <c r="AQ290" s="10" t="s">
        <v>100</v>
      </c>
      <c r="AR290" s="10" t="s">
        <v>8662</v>
      </c>
      <c r="AS290" s="10" t="s">
        <v>136</v>
      </c>
      <c r="AT290" s="10" t="s">
        <v>4284</v>
      </c>
      <c r="AU290" s="10">
        <v>505469</v>
      </c>
      <c r="AV290" s="10" t="s">
        <v>8663</v>
      </c>
      <c r="AW290" s="10" t="s">
        <v>4284</v>
      </c>
      <c r="AX290" s="10">
        <v>505469</v>
      </c>
      <c r="AY290" s="10" t="s">
        <v>8664</v>
      </c>
      <c r="AZ290" s="10">
        <v>9440642950</v>
      </c>
      <c r="BA290" s="10" t="s">
        <v>8665</v>
      </c>
      <c r="BB290" s="10">
        <v>9398737184</v>
      </c>
      <c r="BC290" s="10" t="s">
        <v>449</v>
      </c>
      <c r="BD290" s="10" t="s">
        <v>565</v>
      </c>
    </row>
    <row r="291" spans="1:56" ht="14.5" x14ac:dyDescent="0.35">
      <c r="A291" s="9">
        <v>45211.802458645834</v>
      </c>
      <c r="B291" s="10" t="s">
        <v>8698</v>
      </c>
      <c r="C291" s="10" t="s">
        <v>8699</v>
      </c>
      <c r="D291" s="10" t="s">
        <v>8700</v>
      </c>
      <c r="E291" s="10" t="s">
        <v>8701</v>
      </c>
      <c r="F291" s="10" t="s">
        <v>8702</v>
      </c>
      <c r="G291" s="10" t="s">
        <v>89</v>
      </c>
      <c r="H291" s="10">
        <v>9392384759</v>
      </c>
      <c r="I291" s="10" t="s">
        <v>8698</v>
      </c>
      <c r="J291" s="10" t="s">
        <v>90</v>
      </c>
      <c r="K291" s="10" t="s">
        <v>91</v>
      </c>
      <c r="L291" s="1"/>
      <c r="M291" s="10" t="s">
        <v>92</v>
      </c>
      <c r="N291" s="10" t="s">
        <v>113</v>
      </c>
      <c r="O291" s="1"/>
      <c r="P291" s="1"/>
      <c r="Q291" s="1"/>
      <c r="R291" s="1"/>
      <c r="S291" s="1"/>
      <c r="T291" s="10">
        <v>2019</v>
      </c>
      <c r="U291" s="10" t="s">
        <v>94</v>
      </c>
      <c r="V291" s="10">
        <v>9.3000000000000007</v>
      </c>
      <c r="W291" s="10">
        <v>10</v>
      </c>
      <c r="X291" s="10">
        <v>88.35</v>
      </c>
      <c r="Y291" s="12"/>
      <c r="Z291" s="10" t="s">
        <v>8703</v>
      </c>
      <c r="AA291" s="10" t="s">
        <v>96</v>
      </c>
      <c r="AB291" s="10">
        <v>2021</v>
      </c>
      <c r="AC291" s="10">
        <v>928</v>
      </c>
      <c r="AD291" s="10">
        <v>1000</v>
      </c>
      <c r="AE291" s="13">
        <v>92.800000000000011</v>
      </c>
      <c r="AF291" s="13">
        <v>92.800000000000011</v>
      </c>
      <c r="AG291" s="13"/>
      <c r="AH291" s="10">
        <v>92.8</v>
      </c>
      <c r="AI291" s="10" t="s">
        <v>1213</v>
      </c>
      <c r="AJ291" s="14">
        <v>38144</v>
      </c>
      <c r="AK291" s="10" t="s">
        <v>116</v>
      </c>
      <c r="AL291" s="10" t="s">
        <v>99</v>
      </c>
      <c r="AM291" s="10">
        <v>35</v>
      </c>
      <c r="AN291" s="10">
        <v>8.4700000000000006</v>
      </c>
      <c r="AO291" s="10">
        <v>0</v>
      </c>
      <c r="AP291" s="10">
        <v>0</v>
      </c>
      <c r="AQ291" s="10" t="s">
        <v>377</v>
      </c>
      <c r="AR291" s="10" t="s">
        <v>8704</v>
      </c>
      <c r="AS291" s="10" t="s">
        <v>152</v>
      </c>
      <c r="AT291" s="10" t="s">
        <v>1631</v>
      </c>
      <c r="AU291" s="10">
        <v>505001</v>
      </c>
      <c r="AV291" s="10" t="s">
        <v>8705</v>
      </c>
      <c r="AW291" s="10" t="s">
        <v>1631</v>
      </c>
      <c r="AX291" s="10">
        <v>505001</v>
      </c>
      <c r="AY291" s="10" t="s">
        <v>8706</v>
      </c>
      <c r="AZ291" s="10">
        <v>9347776664</v>
      </c>
      <c r="BA291" s="10" t="s">
        <v>8707</v>
      </c>
      <c r="BB291" s="10">
        <v>9347372690</v>
      </c>
      <c r="BC291" s="10" t="s">
        <v>552</v>
      </c>
      <c r="BD291" s="10" t="s">
        <v>8708</v>
      </c>
    </row>
    <row r="292" spans="1:56" ht="14.5" x14ac:dyDescent="0.35">
      <c r="A292" s="9">
        <v>45211.909419293981</v>
      </c>
      <c r="B292" s="10" t="s">
        <v>6662</v>
      </c>
      <c r="C292" s="10" t="s">
        <v>6663</v>
      </c>
      <c r="D292" s="10" t="s">
        <v>6664</v>
      </c>
      <c r="E292" s="10" t="s">
        <v>6665</v>
      </c>
      <c r="F292" s="10" t="s">
        <v>6666</v>
      </c>
      <c r="G292" s="10" t="s">
        <v>89</v>
      </c>
      <c r="H292" s="10">
        <v>7731865375</v>
      </c>
      <c r="I292" s="10" t="s">
        <v>6662</v>
      </c>
      <c r="J292" s="10" t="s">
        <v>90</v>
      </c>
      <c r="K292" s="10" t="s">
        <v>91</v>
      </c>
      <c r="L292" s="1"/>
      <c r="M292" s="10" t="s">
        <v>92</v>
      </c>
      <c r="N292" s="10" t="s">
        <v>113</v>
      </c>
      <c r="O292" s="1"/>
      <c r="P292" s="1"/>
      <c r="Q292" s="1"/>
      <c r="R292" s="1"/>
      <c r="S292" s="1"/>
      <c r="T292" s="10">
        <v>2019</v>
      </c>
      <c r="U292" s="10" t="s">
        <v>94</v>
      </c>
      <c r="V292" s="10">
        <v>9.5</v>
      </c>
      <c r="W292" s="10">
        <v>600</v>
      </c>
      <c r="X292" s="10">
        <v>90.25</v>
      </c>
      <c r="Y292" s="12"/>
      <c r="Z292" s="10" t="s">
        <v>6667</v>
      </c>
      <c r="AA292" s="10" t="s">
        <v>96</v>
      </c>
      <c r="AB292" s="10">
        <v>2021</v>
      </c>
      <c r="AC292" s="10">
        <v>930</v>
      </c>
      <c r="AD292" s="10">
        <v>1000</v>
      </c>
      <c r="AE292" s="13">
        <v>93</v>
      </c>
      <c r="AF292" s="13">
        <v>93</v>
      </c>
      <c r="AG292" s="13"/>
      <c r="AH292" s="10">
        <v>93</v>
      </c>
      <c r="AI292" s="10" t="s">
        <v>6668</v>
      </c>
      <c r="AJ292" s="14">
        <v>38085</v>
      </c>
      <c r="AK292" s="10" t="s">
        <v>116</v>
      </c>
      <c r="AL292" s="10" t="s">
        <v>99</v>
      </c>
      <c r="AM292" s="10">
        <v>34471</v>
      </c>
      <c r="AN292" s="10">
        <v>7.3</v>
      </c>
      <c r="AO292" s="10">
        <v>0</v>
      </c>
      <c r="AP292" s="10">
        <v>0</v>
      </c>
      <c r="AQ292" s="10" t="s">
        <v>377</v>
      </c>
      <c r="AR292" s="10" t="s">
        <v>6669</v>
      </c>
      <c r="AS292" s="10" t="s">
        <v>152</v>
      </c>
      <c r="AT292" s="10" t="s">
        <v>1157</v>
      </c>
      <c r="AU292" s="10">
        <v>507182</v>
      </c>
      <c r="AV292" s="10" t="s">
        <v>6669</v>
      </c>
      <c r="AW292" s="10" t="s">
        <v>1276</v>
      </c>
      <c r="AX292" s="10">
        <v>507182</v>
      </c>
      <c r="AY292" s="10" t="s">
        <v>6670</v>
      </c>
      <c r="AZ292" s="10">
        <v>9848909457</v>
      </c>
      <c r="BA292" s="10" t="s">
        <v>6671</v>
      </c>
      <c r="BB292" s="10">
        <v>9866562578</v>
      </c>
      <c r="BC292" s="10" t="s">
        <v>6672</v>
      </c>
      <c r="BD292" s="10" t="s">
        <v>259</v>
      </c>
    </row>
    <row r="293" spans="1:56" ht="14.5" x14ac:dyDescent="0.35">
      <c r="A293" s="9">
        <v>45212.018812847222</v>
      </c>
      <c r="B293" s="10" t="s">
        <v>6755</v>
      </c>
      <c r="C293" s="10" t="s">
        <v>6756</v>
      </c>
      <c r="D293" s="10" t="s">
        <v>6757</v>
      </c>
      <c r="E293" s="10" t="s">
        <v>6758</v>
      </c>
      <c r="F293" s="10" t="s">
        <v>6759</v>
      </c>
      <c r="G293" s="10" t="s">
        <v>89</v>
      </c>
      <c r="H293" s="10">
        <v>9391431523</v>
      </c>
      <c r="I293" s="10" t="s">
        <v>6760</v>
      </c>
      <c r="J293" s="10" t="s">
        <v>90</v>
      </c>
      <c r="K293" s="10" t="s">
        <v>91</v>
      </c>
      <c r="L293" s="1"/>
      <c r="M293" s="10" t="s">
        <v>92</v>
      </c>
      <c r="N293" s="10" t="s">
        <v>113</v>
      </c>
      <c r="O293" s="1"/>
      <c r="P293" s="1"/>
      <c r="Q293" s="1"/>
      <c r="R293" s="1"/>
      <c r="S293" s="1"/>
      <c r="T293" s="10">
        <v>2019</v>
      </c>
      <c r="U293" s="10" t="s">
        <v>94</v>
      </c>
      <c r="V293" s="10">
        <v>9.3000000000000007</v>
      </c>
      <c r="W293" s="10">
        <v>600</v>
      </c>
      <c r="X293" s="10">
        <v>84</v>
      </c>
      <c r="Y293" s="12"/>
      <c r="Z293" s="10" t="s">
        <v>6761</v>
      </c>
      <c r="AA293" s="10" t="s">
        <v>96</v>
      </c>
      <c r="AB293" s="10">
        <v>2021</v>
      </c>
      <c r="AC293" s="10">
        <v>930</v>
      </c>
      <c r="AD293" s="10">
        <v>1000</v>
      </c>
      <c r="AE293" s="13">
        <v>93</v>
      </c>
      <c r="AF293" s="13">
        <v>93</v>
      </c>
      <c r="AG293" s="13"/>
      <c r="AH293" s="10">
        <v>93</v>
      </c>
      <c r="AI293" s="10" t="s">
        <v>6762</v>
      </c>
      <c r="AJ293" s="14">
        <v>37858</v>
      </c>
      <c r="AK293" s="10" t="s">
        <v>116</v>
      </c>
      <c r="AL293" s="10" t="s">
        <v>99</v>
      </c>
      <c r="AM293" s="10">
        <v>28000</v>
      </c>
      <c r="AN293" s="10">
        <v>7.5</v>
      </c>
      <c r="AO293" s="10">
        <v>0</v>
      </c>
      <c r="AP293" s="10">
        <v>0</v>
      </c>
      <c r="AQ293" s="10" t="s">
        <v>573</v>
      </c>
      <c r="AR293" s="10" t="s">
        <v>6763</v>
      </c>
      <c r="AS293" s="10" t="s">
        <v>102</v>
      </c>
      <c r="AT293" s="10" t="s">
        <v>680</v>
      </c>
      <c r="AU293" s="10">
        <v>504106</v>
      </c>
      <c r="AV293" s="10" t="s">
        <v>6764</v>
      </c>
      <c r="AW293" s="10" t="s">
        <v>680</v>
      </c>
      <c r="AX293" s="10">
        <v>504106</v>
      </c>
      <c r="AY293" s="10" t="s">
        <v>6765</v>
      </c>
      <c r="AZ293" s="10">
        <v>8096244564</v>
      </c>
      <c r="BA293" s="10" t="s">
        <v>6766</v>
      </c>
      <c r="BB293" s="10">
        <v>8919505728</v>
      </c>
      <c r="BC293" s="10" t="s">
        <v>246</v>
      </c>
      <c r="BD293" s="10" t="s">
        <v>107</v>
      </c>
    </row>
    <row r="294" spans="1:56" ht="14.5" x14ac:dyDescent="0.35">
      <c r="A294" s="9">
        <v>45211.888657129632</v>
      </c>
      <c r="B294" s="10" t="s">
        <v>7057</v>
      </c>
      <c r="C294" s="10" t="s">
        <v>7058</v>
      </c>
      <c r="D294" s="10" t="s">
        <v>7059</v>
      </c>
      <c r="E294" s="10" t="s">
        <v>7060</v>
      </c>
      <c r="F294" s="10" t="s">
        <v>7061</v>
      </c>
      <c r="G294" s="10" t="s">
        <v>89</v>
      </c>
      <c r="H294" s="10">
        <v>9866224629</v>
      </c>
      <c r="I294" s="10" t="s">
        <v>7062</v>
      </c>
      <c r="J294" s="10" t="s">
        <v>90</v>
      </c>
      <c r="K294" s="10" t="s">
        <v>91</v>
      </c>
      <c r="L294" s="1"/>
      <c r="M294" s="10" t="s">
        <v>92</v>
      </c>
      <c r="N294" s="10" t="s">
        <v>113</v>
      </c>
      <c r="O294" s="1"/>
      <c r="P294" s="1"/>
      <c r="Q294" s="1"/>
      <c r="R294" s="1"/>
      <c r="S294" s="1"/>
      <c r="T294" s="10">
        <v>2019</v>
      </c>
      <c r="U294" s="10" t="s">
        <v>223</v>
      </c>
      <c r="V294" s="10">
        <v>369</v>
      </c>
      <c r="W294" s="10">
        <v>500</v>
      </c>
      <c r="X294" s="10">
        <v>73.8</v>
      </c>
      <c r="Y294" s="12"/>
      <c r="Z294" s="10" t="s">
        <v>7063</v>
      </c>
      <c r="AA294" s="10" t="s">
        <v>96</v>
      </c>
      <c r="AB294" s="10">
        <v>2021</v>
      </c>
      <c r="AC294" s="10">
        <v>930</v>
      </c>
      <c r="AD294" s="10">
        <v>1000</v>
      </c>
      <c r="AE294" s="13">
        <v>93</v>
      </c>
      <c r="AF294" s="13">
        <v>93</v>
      </c>
      <c r="AG294" s="13"/>
      <c r="AH294" s="10">
        <v>93</v>
      </c>
      <c r="AI294" s="10" t="s">
        <v>7064</v>
      </c>
      <c r="AJ294" s="14">
        <v>38070</v>
      </c>
      <c r="AK294" s="10" t="s">
        <v>98</v>
      </c>
      <c r="AL294" s="10" t="s">
        <v>133</v>
      </c>
      <c r="AM294" s="10">
        <v>66380</v>
      </c>
      <c r="AN294" s="10">
        <v>8.32</v>
      </c>
      <c r="AO294" s="10">
        <v>0</v>
      </c>
      <c r="AP294" s="10">
        <v>0</v>
      </c>
      <c r="AQ294" s="10" t="s">
        <v>100</v>
      </c>
      <c r="AR294" s="10" t="s">
        <v>7065</v>
      </c>
      <c r="AS294" s="10" t="s">
        <v>102</v>
      </c>
      <c r="AT294" s="10" t="s">
        <v>103</v>
      </c>
      <c r="AU294" s="10">
        <v>500090</v>
      </c>
      <c r="AV294" s="10" t="s">
        <v>7066</v>
      </c>
      <c r="AW294" s="10" t="s">
        <v>103</v>
      </c>
      <c r="AX294" s="10">
        <v>500090</v>
      </c>
      <c r="AY294" s="10" t="s">
        <v>7067</v>
      </c>
      <c r="AZ294" s="10">
        <v>7702200153</v>
      </c>
      <c r="BA294" s="10" t="s">
        <v>7068</v>
      </c>
      <c r="BB294" s="10">
        <v>9490744987</v>
      </c>
      <c r="BC294" s="10" t="s">
        <v>3714</v>
      </c>
      <c r="BD294" s="10" t="s">
        <v>107</v>
      </c>
    </row>
    <row r="295" spans="1:56" ht="14.5" x14ac:dyDescent="0.35">
      <c r="A295" s="9">
        <v>45211.891712106481</v>
      </c>
      <c r="B295" s="10" t="s">
        <v>6533</v>
      </c>
      <c r="C295" s="10" t="s">
        <v>6534</v>
      </c>
      <c r="D295" s="10" t="s">
        <v>6535</v>
      </c>
      <c r="E295" s="10" t="s">
        <v>6536</v>
      </c>
      <c r="F295" s="10" t="s">
        <v>6537</v>
      </c>
      <c r="G295" s="10" t="s">
        <v>89</v>
      </c>
      <c r="H295" s="10">
        <v>9440154986</v>
      </c>
      <c r="I295" s="10" t="s">
        <v>6533</v>
      </c>
      <c r="J295" s="10" t="s">
        <v>90</v>
      </c>
      <c r="K295" s="10" t="s">
        <v>91</v>
      </c>
      <c r="L295" s="1"/>
      <c r="M295" s="10" t="s">
        <v>92</v>
      </c>
      <c r="N295" s="10" t="s">
        <v>113</v>
      </c>
      <c r="O295" s="1"/>
      <c r="P295" s="1"/>
      <c r="Q295" s="1"/>
      <c r="R295" s="1"/>
      <c r="S295" s="1"/>
      <c r="T295" s="10">
        <v>2018</v>
      </c>
      <c r="U295" s="10" t="s">
        <v>94</v>
      </c>
      <c r="V295" s="10">
        <v>10</v>
      </c>
      <c r="W295" s="10">
        <v>600</v>
      </c>
      <c r="X295" s="10">
        <v>95</v>
      </c>
      <c r="Y295" s="12"/>
      <c r="Z295" s="10" t="s">
        <v>6538</v>
      </c>
      <c r="AA295" s="10" t="s">
        <v>96</v>
      </c>
      <c r="AB295" s="10">
        <v>2020</v>
      </c>
      <c r="AC295" s="10">
        <v>932</v>
      </c>
      <c r="AD295" s="10">
        <v>1000</v>
      </c>
      <c r="AE295" s="13">
        <v>93.2</v>
      </c>
      <c r="AF295" s="13">
        <v>93.2</v>
      </c>
      <c r="AG295" s="13"/>
      <c r="AH295" s="10">
        <v>93.2</v>
      </c>
      <c r="AI295" s="10" t="s">
        <v>6539</v>
      </c>
      <c r="AJ295" s="14">
        <v>37762</v>
      </c>
      <c r="AK295" s="10" t="s">
        <v>116</v>
      </c>
      <c r="AL295" s="10" t="s">
        <v>99</v>
      </c>
      <c r="AM295" s="10">
        <v>13000</v>
      </c>
      <c r="AN295" s="10">
        <v>8.9499999999999993</v>
      </c>
      <c r="AO295" s="10">
        <v>0</v>
      </c>
      <c r="AP295" s="10">
        <v>0</v>
      </c>
      <c r="AQ295" s="10" t="s">
        <v>6540</v>
      </c>
      <c r="AR295" s="10" t="s">
        <v>6541</v>
      </c>
      <c r="AS295" s="10" t="s">
        <v>136</v>
      </c>
      <c r="AT295" s="10" t="s">
        <v>137</v>
      </c>
      <c r="AU295" s="10">
        <v>500062</v>
      </c>
      <c r="AV295" s="10" t="s">
        <v>6541</v>
      </c>
      <c r="AW295" s="10" t="s">
        <v>137</v>
      </c>
      <c r="AX295" s="10">
        <v>500062</v>
      </c>
      <c r="AY295" s="10" t="s">
        <v>6542</v>
      </c>
      <c r="AZ295" s="10">
        <v>9440454986</v>
      </c>
      <c r="BA295" s="10" t="s">
        <v>6543</v>
      </c>
      <c r="BB295" s="10">
        <v>9493513986</v>
      </c>
      <c r="BC295" s="10" t="s">
        <v>2703</v>
      </c>
      <c r="BD295" s="10" t="s">
        <v>2570</v>
      </c>
    </row>
    <row r="296" spans="1:56" ht="14.5" x14ac:dyDescent="0.35">
      <c r="A296" s="9">
        <v>45211.837515104169</v>
      </c>
      <c r="B296" s="10" t="s">
        <v>1038</v>
      </c>
      <c r="C296" s="10" t="s">
        <v>1039</v>
      </c>
      <c r="D296" s="10" t="s">
        <v>1040</v>
      </c>
      <c r="E296" s="10" t="s">
        <v>1041</v>
      </c>
      <c r="F296" s="10" t="s">
        <v>1042</v>
      </c>
      <c r="G296" s="10" t="s">
        <v>89</v>
      </c>
      <c r="H296" s="10">
        <v>8639511294</v>
      </c>
      <c r="I296" s="10" t="s">
        <v>1038</v>
      </c>
      <c r="J296" s="10" t="s">
        <v>90</v>
      </c>
      <c r="K296" s="10" t="s">
        <v>91</v>
      </c>
      <c r="L296" s="1"/>
      <c r="M296" s="10" t="s">
        <v>92</v>
      </c>
      <c r="N296" s="10" t="s">
        <v>113</v>
      </c>
      <c r="O296" s="1"/>
      <c r="P296" s="1"/>
      <c r="Q296" s="1"/>
      <c r="R296" s="1"/>
      <c r="S296" s="1"/>
      <c r="T296" s="10">
        <v>2019</v>
      </c>
      <c r="U296" s="10" t="s">
        <v>94</v>
      </c>
      <c r="V296" s="10">
        <v>9.5</v>
      </c>
      <c r="W296" s="10">
        <v>600</v>
      </c>
      <c r="X296" s="10">
        <v>90.25</v>
      </c>
      <c r="Y296" s="12"/>
      <c r="Z296" s="10" t="s">
        <v>1043</v>
      </c>
      <c r="AA296" s="10" t="s">
        <v>96</v>
      </c>
      <c r="AB296" s="10">
        <v>2021</v>
      </c>
      <c r="AC296" s="10">
        <v>932</v>
      </c>
      <c r="AD296" s="10">
        <v>1000</v>
      </c>
      <c r="AE296" s="13">
        <v>93.2</v>
      </c>
      <c r="AF296" s="13">
        <v>93.2</v>
      </c>
      <c r="AG296" s="13"/>
      <c r="AH296" s="10">
        <v>93.2</v>
      </c>
      <c r="AI296" s="10" t="s">
        <v>1044</v>
      </c>
      <c r="AJ296" s="14">
        <v>38146</v>
      </c>
      <c r="AK296" s="10" t="s">
        <v>98</v>
      </c>
      <c r="AL296" s="10" t="s">
        <v>99</v>
      </c>
      <c r="AM296" s="10">
        <v>20281</v>
      </c>
      <c r="AN296" s="10">
        <v>8.81</v>
      </c>
      <c r="AO296" s="10">
        <v>0</v>
      </c>
      <c r="AP296" s="10">
        <v>0</v>
      </c>
      <c r="AQ296" s="10" t="s">
        <v>179</v>
      </c>
      <c r="AR296" s="10" t="s">
        <v>1045</v>
      </c>
      <c r="AS296" s="10" t="s">
        <v>102</v>
      </c>
      <c r="AT296" s="10" t="s">
        <v>103</v>
      </c>
      <c r="AU296" s="10">
        <v>500054</v>
      </c>
      <c r="AV296" s="10" t="s">
        <v>1045</v>
      </c>
      <c r="AW296" s="10" t="s">
        <v>103</v>
      </c>
      <c r="AX296" s="10">
        <v>500054</v>
      </c>
      <c r="AY296" s="10" t="s">
        <v>1046</v>
      </c>
      <c r="AZ296" s="10">
        <v>9177621131</v>
      </c>
      <c r="BA296" s="10" t="s">
        <v>1047</v>
      </c>
      <c r="BB296" s="10">
        <v>9949390972</v>
      </c>
      <c r="BC296" s="10" t="s">
        <v>1048</v>
      </c>
      <c r="BD296" s="10" t="s">
        <v>1049</v>
      </c>
    </row>
    <row r="297" spans="1:56" ht="14.5" x14ac:dyDescent="0.35">
      <c r="A297" s="9">
        <v>45211.973531550924</v>
      </c>
      <c r="B297" s="10" t="s">
        <v>7579</v>
      </c>
      <c r="C297" s="10" t="s">
        <v>7580</v>
      </c>
      <c r="D297" s="10" t="s">
        <v>7581</v>
      </c>
      <c r="E297" s="10" t="s">
        <v>7582</v>
      </c>
      <c r="F297" s="10" t="s">
        <v>7583</v>
      </c>
      <c r="G297" s="10" t="s">
        <v>89</v>
      </c>
      <c r="H297" s="10">
        <v>7382295095</v>
      </c>
      <c r="I297" s="10" t="s">
        <v>7584</v>
      </c>
      <c r="J297" s="10" t="s">
        <v>90</v>
      </c>
      <c r="K297" s="10" t="s">
        <v>91</v>
      </c>
      <c r="L297" s="1"/>
      <c r="M297" s="10" t="s">
        <v>92</v>
      </c>
      <c r="N297" s="10" t="s">
        <v>113</v>
      </c>
      <c r="O297" s="1"/>
      <c r="P297" s="1"/>
      <c r="Q297" s="1"/>
      <c r="R297" s="1"/>
      <c r="S297" s="1"/>
      <c r="T297" s="10">
        <v>2019</v>
      </c>
      <c r="U297" s="10" t="s">
        <v>94</v>
      </c>
      <c r="V297" s="10">
        <v>8.6999999999999993</v>
      </c>
      <c r="W297" s="10">
        <v>10</v>
      </c>
      <c r="X297" s="10">
        <v>8.6999999999999993</v>
      </c>
      <c r="Y297" s="18">
        <f>X297*9.5</f>
        <v>82.649999999999991</v>
      </c>
      <c r="Z297" s="10" t="s">
        <v>7585</v>
      </c>
      <c r="AA297" s="10" t="s">
        <v>96</v>
      </c>
      <c r="AB297" s="10">
        <v>2021</v>
      </c>
      <c r="AC297" s="10">
        <v>932</v>
      </c>
      <c r="AD297" s="10">
        <v>1000</v>
      </c>
      <c r="AE297" s="13">
        <v>93.2</v>
      </c>
      <c r="AF297" s="13">
        <v>93.2</v>
      </c>
      <c r="AG297" s="13"/>
      <c r="AH297" s="10">
        <v>93.2</v>
      </c>
      <c r="AI297" s="10" t="s">
        <v>7586</v>
      </c>
      <c r="AJ297" s="14">
        <v>38243</v>
      </c>
      <c r="AK297" s="10" t="s">
        <v>116</v>
      </c>
      <c r="AL297" s="10" t="s">
        <v>99</v>
      </c>
      <c r="AM297" s="10">
        <v>14922</v>
      </c>
      <c r="AN297" s="10">
        <v>78.2</v>
      </c>
      <c r="AO297" s="10">
        <v>0</v>
      </c>
      <c r="AP297" s="10">
        <v>1</v>
      </c>
      <c r="AQ297" s="10" t="s">
        <v>7587</v>
      </c>
      <c r="AR297" s="10" t="s">
        <v>7588</v>
      </c>
      <c r="AS297" s="10" t="s">
        <v>1225</v>
      </c>
      <c r="AT297" s="10" t="s">
        <v>615</v>
      </c>
      <c r="AU297" s="10">
        <v>500003</v>
      </c>
      <c r="AV297" s="10" t="s">
        <v>7588</v>
      </c>
      <c r="AW297" s="10" t="s">
        <v>615</v>
      </c>
      <c r="AX297" s="10">
        <v>500003</v>
      </c>
      <c r="AY297" s="10" t="s">
        <v>7589</v>
      </c>
      <c r="AZ297" s="10">
        <v>8885123027</v>
      </c>
      <c r="BA297" s="10" t="s">
        <v>7590</v>
      </c>
      <c r="BB297" s="10">
        <v>8341758567</v>
      </c>
      <c r="BC297" s="10" t="s">
        <v>7591</v>
      </c>
      <c r="BD297" s="10" t="s">
        <v>450</v>
      </c>
    </row>
    <row r="298" spans="1:56" ht="14.5" x14ac:dyDescent="0.35">
      <c r="A298" s="9">
        <v>45211.811016319443</v>
      </c>
      <c r="B298" s="10" t="s">
        <v>1334</v>
      </c>
      <c r="C298" s="10" t="s">
        <v>1335</v>
      </c>
      <c r="D298" s="10" t="s">
        <v>1336</v>
      </c>
      <c r="E298" s="10" t="s">
        <v>1337</v>
      </c>
      <c r="F298" s="10" t="s">
        <v>1338</v>
      </c>
      <c r="G298" s="10" t="s">
        <v>89</v>
      </c>
      <c r="H298" s="10">
        <v>8688197653</v>
      </c>
      <c r="I298" s="10" t="s">
        <v>1334</v>
      </c>
      <c r="J298" s="10" t="s">
        <v>90</v>
      </c>
      <c r="K298" s="10" t="s">
        <v>91</v>
      </c>
      <c r="L298" s="1"/>
      <c r="M298" s="10" t="s">
        <v>92</v>
      </c>
      <c r="N298" s="10" t="s">
        <v>113</v>
      </c>
      <c r="O298" s="1"/>
      <c r="P298" s="1"/>
      <c r="Q298" s="1"/>
      <c r="R298" s="1"/>
      <c r="S298" s="1"/>
      <c r="T298" s="10">
        <v>2019</v>
      </c>
      <c r="U298" s="10" t="s">
        <v>94</v>
      </c>
      <c r="V298" s="10">
        <v>9.1999999999999993</v>
      </c>
      <c r="W298" s="10">
        <v>10</v>
      </c>
      <c r="X298" s="10">
        <v>87.4</v>
      </c>
      <c r="Y298" s="12"/>
      <c r="Z298" s="10" t="s">
        <v>1339</v>
      </c>
      <c r="AA298" s="10" t="s">
        <v>96</v>
      </c>
      <c r="AB298" s="10">
        <v>2021</v>
      </c>
      <c r="AC298" s="10">
        <v>932</v>
      </c>
      <c r="AD298" s="10">
        <v>1000</v>
      </c>
      <c r="AE298" s="13">
        <v>93.2</v>
      </c>
      <c r="AF298" s="13">
        <v>93.2</v>
      </c>
      <c r="AG298" s="13"/>
      <c r="AH298" s="10">
        <v>93.2</v>
      </c>
      <c r="AI298" s="10" t="s">
        <v>1340</v>
      </c>
      <c r="AJ298" s="14">
        <v>37813</v>
      </c>
      <c r="AK298" s="10" t="s">
        <v>116</v>
      </c>
      <c r="AL298" s="10" t="s">
        <v>133</v>
      </c>
      <c r="AM298" s="10">
        <v>0</v>
      </c>
      <c r="AN298" s="10">
        <v>8.07</v>
      </c>
      <c r="AO298" s="10">
        <v>0</v>
      </c>
      <c r="AP298" s="10">
        <v>1</v>
      </c>
      <c r="AQ298" s="10" t="s">
        <v>1341</v>
      </c>
      <c r="AR298" s="10" t="s">
        <v>1342</v>
      </c>
      <c r="AS298" s="10" t="s">
        <v>152</v>
      </c>
      <c r="AT298" s="10" t="s">
        <v>119</v>
      </c>
      <c r="AU298" s="10">
        <v>501401</v>
      </c>
      <c r="AV298" s="10" t="s">
        <v>1343</v>
      </c>
      <c r="AW298" s="10" t="s">
        <v>119</v>
      </c>
      <c r="AX298" s="10">
        <v>501401</v>
      </c>
      <c r="AY298" s="10" t="s">
        <v>1344</v>
      </c>
      <c r="AZ298" s="10">
        <v>9866853000</v>
      </c>
      <c r="BA298" s="10" t="s">
        <v>1345</v>
      </c>
      <c r="BB298" s="10">
        <v>6304189728</v>
      </c>
      <c r="BC298" s="10" t="s">
        <v>552</v>
      </c>
      <c r="BD298" s="10" t="s">
        <v>450</v>
      </c>
    </row>
    <row r="299" spans="1:56" ht="14.5" x14ac:dyDescent="0.35">
      <c r="A299" s="9">
        <v>45211.801452245374</v>
      </c>
      <c r="B299" s="10" t="s">
        <v>7103</v>
      </c>
      <c r="C299" s="10" t="s">
        <v>7104</v>
      </c>
      <c r="D299" s="10" t="s">
        <v>7105</v>
      </c>
      <c r="E299" s="10" t="s">
        <v>7106</v>
      </c>
      <c r="F299" s="10" t="s">
        <v>7107</v>
      </c>
      <c r="G299" s="10" t="s">
        <v>89</v>
      </c>
      <c r="H299" s="10">
        <v>7993871141</v>
      </c>
      <c r="I299" s="10" t="s">
        <v>7103</v>
      </c>
      <c r="J299" s="10" t="s">
        <v>90</v>
      </c>
      <c r="K299" s="10" t="s">
        <v>91</v>
      </c>
      <c r="L299" s="1"/>
      <c r="M299" s="10" t="s">
        <v>92</v>
      </c>
      <c r="N299" s="10" t="s">
        <v>113</v>
      </c>
      <c r="O299" s="1"/>
      <c r="P299" s="1"/>
      <c r="Q299" s="1"/>
      <c r="R299" s="1"/>
      <c r="S299" s="1"/>
      <c r="T299" s="10">
        <v>2019</v>
      </c>
      <c r="U299" s="10" t="s">
        <v>223</v>
      </c>
      <c r="V299" s="10">
        <v>394</v>
      </c>
      <c r="W299" s="10">
        <v>500</v>
      </c>
      <c r="X299" s="10">
        <v>78.8</v>
      </c>
      <c r="Y299" s="12"/>
      <c r="Z299" s="10" t="s">
        <v>7108</v>
      </c>
      <c r="AA299" s="10" t="s">
        <v>96</v>
      </c>
      <c r="AB299" s="10">
        <v>2021</v>
      </c>
      <c r="AC299" s="10">
        <v>934</v>
      </c>
      <c r="AD299" s="10">
        <v>1000</v>
      </c>
      <c r="AE299" s="13">
        <v>93.4</v>
      </c>
      <c r="AF299" s="13">
        <v>93.4</v>
      </c>
      <c r="AG299" s="13"/>
      <c r="AH299" s="10">
        <v>93.4</v>
      </c>
      <c r="AI299" s="10" t="s">
        <v>7109</v>
      </c>
      <c r="AJ299" s="14">
        <v>38053</v>
      </c>
      <c r="AK299" s="10" t="s">
        <v>116</v>
      </c>
      <c r="AL299" s="10" t="s">
        <v>99</v>
      </c>
      <c r="AM299" s="10">
        <v>35200</v>
      </c>
      <c r="AN299" s="10">
        <v>7.34</v>
      </c>
      <c r="AO299" s="10">
        <v>0</v>
      </c>
      <c r="AP299" s="10">
        <v>0</v>
      </c>
      <c r="AQ299" s="10" t="s">
        <v>117</v>
      </c>
      <c r="AR299" s="10" t="s">
        <v>7110</v>
      </c>
      <c r="AS299" s="10" t="s">
        <v>152</v>
      </c>
      <c r="AT299" s="10" t="s">
        <v>119</v>
      </c>
      <c r="AU299" s="10">
        <v>500010</v>
      </c>
      <c r="AV299" s="10" t="s">
        <v>7111</v>
      </c>
      <c r="AW299" s="10" t="s">
        <v>535</v>
      </c>
      <c r="AX299" s="10">
        <v>503185</v>
      </c>
      <c r="AY299" s="10" t="s">
        <v>7112</v>
      </c>
      <c r="AZ299" s="10">
        <v>9505652528</v>
      </c>
      <c r="BA299" s="10">
        <v>9110351267</v>
      </c>
      <c r="BB299" s="10">
        <v>7997886453</v>
      </c>
      <c r="BC299" s="10" t="s">
        <v>552</v>
      </c>
      <c r="BD299" s="10" t="s">
        <v>246</v>
      </c>
    </row>
    <row r="300" spans="1:56" ht="14.5" x14ac:dyDescent="0.35">
      <c r="A300" s="9">
        <v>45211.885412280091</v>
      </c>
      <c r="B300" s="10" t="s">
        <v>126</v>
      </c>
      <c r="C300" s="11" t="s">
        <v>127</v>
      </c>
      <c r="D300" s="10" t="s">
        <v>128</v>
      </c>
      <c r="E300" s="10" t="s">
        <v>129</v>
      </c>
      <c r="F300" s="10" t="s">
        <v>130</v>
      </c>
      <c r="G300" s="10" t="s">
        <v>89</v>
      </c>
      <c r="H300" s="10">
        <v>6302586794</v>
      </c>
      <c r="I300" s="10" t="s">
        <v>126</v>
      </c>
      <c r="J300" s="10" t="s">
        <v>90</v>
      </c>
      <c r="K300" s="10" t="s">
        <v>91</v>
      </c>
      <c r="L300" s="1"/>
      <c r="M300" s="10" t="s">
        <v>92</v>
      </c>
      <c r="N300" s="10" t="s">
        <v>113</v>
      </c>
      <c r="O300" s="1"/>
      <c r="P300" s="1"/>
      <c r="Q300" s="1"/>
      <c r="R300" s="1"/>
      <c r="S300" s="1"/>
      <c r="T300" s="10">
        <v>2019</v>
      </c>
      <c r="U300" s="10" t="s">
        <v>94</v>
      </c>
      <c r="V300" s="10">
        <v>9.3000000000000007</v>
      </c>
      <c r="W300" s="10">
        <v>600</v>
      </c>
      <c r="X300" s="10">
        <v>93</v>
      </c>
      <c r="Y300" s="12"/>
      <c r="Z300" s="10" t="s">
        <v>131</v>
      </c>
      <c r="AA300" s="10" t="s">
        <v>96</v>
      </c>
      <c r="AB300" s="10">
        <v>2021</v>
      </c>
      <c r="AC300" s="10">
        <v>936</v>
      </c>
      <c r="AD300" s="10">
        <v>1000</v>
      </c>
      <c r="AE300" s="13">
        <v>93.600000000000009</v>
      </c>
      <c r="AF300" s="13">
        <v>93.600000000000009</v>
      </c>
      <c r="AG300" s="13"/>
      <c r="AH300" s="10">
        <v>93.6</v>
      </c>
      <c r="AI300" s="10" t="s">
        <v>132</v>
      </c>
      <c r="AJ300" s="14">
        <v>38197</v>
      </c>
      <c r="AK300" s="10" t="s">
        <v>116</v>
      </c>
      <c r="AL300" s="10" t="s">
        <v>133</v>
      </c>
      <c r="AM300" s="10">
        <v>0</v>
      </c>
      <c r="AN300" s="10">
        <v>8.4</v>
      </c>
      <c r="AO300" s="10">
        <v>0</v>
      </c>
      <c r="AP300" s="10">
        <v>0</v>
      </c>
      <c r="AQ300" s="10" t="s">
        <v>134</v>
      </c>
      <c r="AR300" s="10" t="s">
        <v>135</v>
      </c>
      <c r="AS300" s="10" t="s">
        <v>136</v>
      </c>
      <c r="AT300" s="10" t="s">
        <v>137</v>
      </c>
      <c r="AU300" s="10">
        <v>501401</v>
      </c>
      <c r="AV300" s="10" t="s">
        <v>138</v>
      </c>
      <c r="AW300" s="10" t="s">
        <v>103</v>
      </c>
      <c r="AX300" s="10">
        <v>501401</v>
      </c>
      <c r="AY300" s="10" t="s">
        <v>139</v>
      </c>
      <c r="AZ300" s="10">
        <v>9666173870</v>
      </c>
      <c r="BA300" s="10" t="s">
        <v>140</v>
      </c>
      <c r="BB300" s="10">
        <v>8341281214</v>
      </c>
      <c r="BC300" s="10" t="s">
        <v>141</v>
      </c>
      <c r="BD300" s="10" t="s">
        <v>125</v>
      </c>
    </row>
    <row r="301" spans="1:56" ht="14.5" x14ac:dyDescent="0.35">
      <c r="A301" s="9">
        <v>45211.732180497682</v>
      </c>
      <c r="B301" s="10" t="s">
        <v>6638</v>
      </c>
      <c r="C301" s="10" t="s">
        <v>6639</v>
      </c>
      <c r="D301" s="10" t="s">
        <v>6640</v>
      </c>
      <c r="E301" s="10" t="s">
        <v>6641</v>
      </c>
      <c r="F301" s="10" t="s">
        <v>6642</v>
      </c>
      <c r="G301" s="10" t="s">
        <v>89</v>
      </c>
      <c r="H301" s="10">
        <v>7330751607</v>
      </c>
      <c r="I301" s="10" t="s">
        <v>6638</v>
      </c>
      <c r="J301" s="10" t="s">
        <v>90</v>
      </c>
      <c r="K301" s="10" t="s">
        <v>91</v>
      </c>
      <c r="L301" s="1"/>
      <c r="M301" s="10" t="s">
        <v>92</v>
      </c>
      <c r="N301" s="10" t="s">
        <v>113</v>
      </c>
      <c r="O301" s="1"/>
      <c r="P301" s="1"/>
      <c r="Q301" s="1"/>
      <c r="R301" s="1"/>
      <c r="S301" s="1"/>
      <c r="T301" s="10">
        <v>2019</v>
      </c>
      <c r="U301" s="10" t="s">
        <v>94</v>
      </c>
      <c r="V301" s="10">
        <v>9.6999999999999993</v>
      </c>
      <c r="W301" s="10">
        <v>10</v>
      </c>
      <c r="X301" s="10">
        <v>92.15</v>
      </c>
      <c r="Y301" s="12"/>
      <c r="Z301" s="10" t="s">
        <v>6643</v>
      </c>
      <c r="AA301" s="10" t="s">
        <v>96</v>
      </c>
      <c r="AB301" s="10">
        <v>2021</v>
      </c>
      <c r="AC301" s="10">
        <v>938</v>
      </c>
      <c r="AD301" s="10">
        <v>1000</v>
      </c>
      <c r="AE301" s="13">
        <v>93.8</v>
      </c>
      <c r="AF301" s="13">
        <v>93.8</v>
      </c>
      <c r="AG301" s="13"/>
      <c r="AH301" s="10">
        <v>2</v>
      </c>
      <c r="AI301" s="10" t="s">
        <v>1401</v>
      </c>
      <c r="AJ301" s="14">
        <v>38168</v>
      </c>
      <c r="AK301" s="10" t="s">
        <v>98</v>
      </c>
      <c r="AL301" s="10" t="s">
        <v>99</v>
      </c>
      <c r="AM301" s="10">
        <v>14181</v>
      </c>
      <c r="AN301" s="10">
        <v>7.73</v>
      </c>
      <c r="AO301" s="10">
        <v>0</v>
      </c>
      <c r="AP301" s="10">
        <v>0</v>
      </c>
      <c r="AQ301" s="10" t="s">
        <v>377</v>
      </c>
      <c r="AR301" s="10" t="s">
        <v>6644</v>
      </c>
      <c r="AS301" s="10" t="s">
        <v>102</v>
      </c>
      <c r="AT301" s="10" t="s">
        <v>119</v>
      </c>
      <c r="AU301" s="10">
        <v>500008</v>
      </c>
      <c r="AV301" s="10" t="s">
        <v>6645</v>
      </c>
      <c r="AW301" s="10" t="s">
        <v>119</v>
      </c>
      <c r="AX301" s="10">
        <v>500008</v>
      </c>
      <c r="AY301" s="10" t="s">
        <v>6646</v>
      </c>
      <c r="AZ301" s="10">
        <v>9948077546</v>
      </c>
      <c r="BA301" s="10" t="s">
        <v>6647</v>
      </c>
      <c r="BB301" s="10">
        <v>7013472361</v>
      </c>
      <c r="BC301" s="10" t="s">
        <v>6648</v>
      </c>
      <c r="BD301" s="10" t="s">
        <v>6649</v>
      </c>
    </row>
    <row r="302" spans="1:56" ht="14.5" x14ac:dyDescent="0.35">
      <c r="A302" s="9">
        <v>45211.714617557867</v>
      </c>
      <c r="B302" s="10" t="s">
        <v>6777</v>
      </c>
      <c r="C302" s="10" t="s">
        <v>6778</v>
      </c>
      <c r="D302" s="10" t="s">
        <v>6779</v>
      </c>
      <c r="E302" s="10" t="s">
        <v>6780</v>
      </c>
      <c r="F302" s="10" t="s">
        <v>6781</v>
      </c>
      <c r="G302" s="10" t="s">
        <v>89</v>
      </c>
      <c r="H302" s="10">
        <v>8096216086</v>
      </c>
      <c r="I302" s="10" t="s">
        <v>6777</v>
      </c>
      <c r="J302" s="10" t="s">
        <v>90</v>
      </c>
      <c r="K302" s="10" t="s">
        <v>91</v>
      </c>
      <c r="L302" s="1"/>
      <c r="M302" s="10" t="s">
        <v>92</v>
      </c>
      <c r="N302" s="10" t="s">
        <v>113</v>
      </c>
      <c r="O302" s="1"/>
      <c r="P302" s="1"/>
      <c r="Q302" s="1"/>
      <c r="R302" s="1"/>
      <c r="S302" s="1"/>
      <c r="T302" s="10">
        <v>2019</v>
      </c>
      <c r="U302" s="10" t="s">
        <v>94</v>
      </c>
      <c r="V302" s="10">
        <v>10</v>
      </c>
      <c r="W302" s="10">
        <v>10</v>
      </c>
      <c r="X302" s="10">
        <v>95</v>
      </c>
      <c r="Y302" s="12"/>
      <c r="Z302" s="10" t="s">
        <v>6782</v>
      </c>
      <c r="AA302" s="10" t="s">
        <v>96</v>
      </c>
      <c r="AB302" s="10">
        <v>2021</v>
      </c>
      <c r="AC302" s="10">
        <v>938</v>
      </c>
      <c r="AD302" s="10">
        <v>1000</v>
      </c>
      <c r="AE302" s="13">
        <v>93.8</v>
      </c>
      <c r="AF302" s="13">
        <v>93.8</v>
      </c>
      <c r="AG302" s="13"/>
      <c r="AH302" s="10">
        <v>93.8</v>
      </c>
      <c r="AI302" s="10" t="s">
        <v>6783</v>
      </c>
      <c r="AJ302" s="14">
        <v>38092</v>
      </c>
      <c r="AK302" s="10" t="s">
        <v>116</v>
      </c>
      <c r="AL302" s="10" t="s">
        <v>133</v>
      </c>
      <c r="AM302" s="10">
        <v>0</v>
      </c>
      <c r="AN302" s="10">
        <v>8.3000000000000007</v>
      </c>
      <c r="AO302" s="10">
        <v>0</v>
      </c>
      <c r="AP302" s="10">
        <v>0</v>
      </c>
      <c r="AQ302" s="10" t="s">
        <v>758</v>
      </c>
      <c r="AR302" s="10" t="s">
        <v>6784</v>
      </c>
      <c r="AS302" s="10" t="s">
        <v>102</v>
      </c>
      <c r="AT302" s="10" t="s">
        <v>366</v>
      </c>
      <c r="AU302" s="10">
        <v>506009</v>
      </c>
      <c r="AV302" s="10" t="s">
        <v>6785</v>
      </c>
      <c r="AW302" s="10" t="s">
        <v>366</v>
      </c>
      <c r="AX302" s="10">
        <v>506009</v>
      </c>
      <c r="AY302" s="10" t="s">
        <v>6786</v>
      </c>
      <c r="AZ302" s="10">
        <v>9866610850</v>
      </c>
      <c r="BA302" s="10" t="s">
        <v>6787</v>
      </c>
      <c r="BB302" s="10">
        <v>9989291637</v>
      </c>
      <c r="BC302" s="10" t="s">
        <v>6788</v>
      </c>
      <c r="BD302" s="10" t="s">
        <v>6359</v>
      </c>
    </row>
    <row r="303" spans="1:56" ht="14.5" x14ac:dyDescent="0.35">
      <c r="A303" s="9">
        <v>45211.789821145838</v>
      </c>
      <c r="B303" s="10" t="s">
        <v>7148</v>
      </c>
      <c r="C303" s="10" t="s">
        <v>7149</v>
      </c>
      <c r="D303" s="10" t="s">
        <v>7150</v>
      </c>
      <c r="E303" s="10" t="s">
        <v>7151</v>
      </c>
      <c r="F303" s="10" t="s">
        <v>7152</v>
      </c>
      <c r="G303" s="10" t="s">
        <v>89</v>
      </c>
      <c r="H303" s="10">
        <v>9347011034</v>
      </c>
      <c r="I303" s="10" t="s">
        <v>7148</v>
      </c>
      <c r="J303" s="10" t="s">
        <v>90</v>
      </c>
      <c r="K303" s="10" t="s">
        <v>91</v>
      </c>
      <c r="L303" s="1"/>
      <c r="M303" s="10" t="s">
        <v>92</v>
      </c>
      <c r="N303" s="10" t="s">
        <v>113</v>
      </c>
      <c r="O303" s="1"/>
      <c r="P303" s="1"/>
      <c r="Q303" s="1"/>
      <c r="R303" s="1"/>
      <c r="S303" s="1"/>
      <c r="T303" s="10">
        <v>2019</v>
      </c>
      <c r="U303" s="10" t="s">
        <v>94</v>
      </c>
      <c r="V303" s="10">
        <v>9.8000000000000007</v>
      </c>
      <c r="W303" s="10">
        <v>10</v>
      </c>
      <c r="X303" s="10">
        <v>98</v>
      </c>
      <c r="Y303" s="12"/>
      <c r="Z303" s="10" t="s">
        <v>7153</v>
      </c>
      <c r="AA303" s="10" t="s">
        <v>96</v>
      </c>
      <c r="AB303" s="10">
        <v>2021</v>
      </c>
      <c r="AC303" s="10">
        <v>938</v>
      </c>
      <c r="AD303" s="10">
        <v>1000</v>
      </c>
      <c r="AE303" s="13">
        <v>93.8</v>
      </c>
      <c r="AF303" s="13">
        <v>93.8</v>
      </c>
      <c r="AG303" s="13"/>
      <c r="AH303" s="10">
        <v>93.8</v>
      </c>
      <c r="AI303" s="10" t="s">
        <v>7154</v>
      </c>
      <c r="AJ303" s="14">
        <v>38214</v>
      </c>
      <c r="AK303" s="10" t="s">
        <v>116</v>
      </c>
      <c r="AL303" s="10" t="s">
        <v>133</v>
      </c>
      <c r="AM303" s="10">
        <v>0</v>
      </c>
      <c r="AN303" s="10">
        <v>7.71</v>
      </c>
      <c r="AO303" s="10">
        <v>0</v>
      </c>
      <c r="AP303" s="10">
        <v>0</v>
      </c>
      <c r="AQ303" s="10" t="s">
        <v>117</v>
      </c>
      <c r="AR303" s="10" t="s">
        <v>7155</v>
      </c>
      <c r="AS303" s="10" t="s">
        <v>152</v>
      </c>
      <c r="AT303" s="10" t="s">
        <v>719</v>
      </c>
      <c r="AU303" s="10">
        <v>504208</v>
      </c>
      <c r="AV303" s="10" t="s">
        <v>7156</v>
      </c>
      <c r="AW303" s="10" t="s">
        <v>1599</v>
      </c>
      <c r="AX303" s="10">
        <v>504273</v>
      </c>
      <c r="AY303" s="10" t="s">
        <v>7157</v>
      </c>
      <c r="AZ303" s="10">
        <v>9505427323</v>
      </c>
      <c r="BA303" s="10" t="s">
        <v>7158</v>
      </c>
      <c r="BB303" s="10">
        <v>8555835245</v>
      </c>
      <c r="BC303" s="10" t="s">
        <v>449</v>
      </c>
      <c r="BD303" s="10" t="s">
        <v>107</v>
      </c>
    </row>
    <row r="304" spans="1:56" ht="14.5" x14ac:dyDescent="0.35">
      <c r="A304" s="9">
        <v>45211.923661400462</v>
      </c>
      <c r="B304" s="10" t="s">
        <v>7367</v>
      </c>
      <c r="C304" s="10" t="s">
        <v>7368</v>
      </c>
      <c r="D304" s="10" t="s">
        <v>7184</v>
      </c>
      <c r="E304" s="10" t="s">
        <v>1510</v>
      </c>
      <c r="F304" s="10" t="s">
        <v>7369</v>
      </c>
      <c r="G304" s="10" t="s">
        <v>89</v>
      </c>
      <c r="H304" s="10">
        <v>9392304475</v>
      </c>
      <c r="I304" s="10" t="s">
        <v>7367</v>
      </c>
      <c r="J304" s="10" t="s">
        <v>90</v>
      </c>
      <c r="K304" s="10" t="s">
        <v>91</v>
      </c>
      <c r="L304" s="1"/>
      <c r="M304" s="10" t="s">
        <v>92</v>
      </c>
      <c r="N304" s="10" t="s">
        <v>113</v>
      </c>
      <c r="O304" s="1"/>
      <c r="P304" s="1"/>
      <c r="Q304" s="1"/>
      <c r="R304" s="1"/>
      <c r="S304" s="1"/>
      <c r="T304" s="10">
        <v>2019</v>
      </c>
      <c r="U304" s="10" t="s">
        <v>94</v>
      </c>
      <c r="V304" s="10">
        <v>9.5</v>
      </c>
      <c r="W304" s="10">
        <v>10</v>
      </c>
      <c r="X304" s="10">
        <v>90.25</v>
      </c>
      <c r="Y304" s="12"/>
      <c r="Z304" s="10" t="s">
        <v>7370</v>
      </c>
      <c r="AA304" s="10" t="s">
        <v>96</v>
      </c>
      <c r="AB304" s="10">
        <v>2021</v>
      </c>
      <c r="AC304" s="10">
        <v>938</v>
      </c>
      <c r="AD304" s="10">
        <v>1000</v>
      </c>
      <c r="AE304" s="13">
        <v>93.8</v>
      </c>
      <c r="AF304" s="13">
        <v>93.8</v>
      </c>
      <c r="AG304" s="13"/>
      <c r="AH304" s="10">
        <v>93.8</v>
      </c>
      <c r="AI304" s="10" t="s">
        <v>7371</v>
      </c>
      <c r="AJ304" s="14">
        <v>38135</v>
      </c>
      <c r="AK304" s="10" t="s">
        <v>98</v>
      </c>
      <c r="AL304" s="10" t="s">
        <v>133</v>
      </c>
      <c r="AM304" s="10">
        <v>0</v>
      </c>
      <c r="AN304" s="10">
        <v>8.2100000000000009</v>
      </c>
      <c r="AO304" s="10">
        <v>0</v>
      </c>
      <c r="AP304" s="10">
        <v>0</v>
      </c>
      <c r="AQ304" s="10" t="s">
        <v>3993</v>
      </c>
      <c r="AR304" s="10" t="s">
        <v>7372</v>
      </c>
      <c r="AS304" s="10" t="s">
        <v>102</v>
      </c>
      <c r="AT304" s="10" t="s">
        <v>1658</v>
      </c>
      <c r="AU304" s="10">
        <v>502110</v>
      </c>
      <c r="AV304" s="10" t="s">
        <v>7373</v>
      </c>
      <c r="AW304" s="10" t="s">
        <v>1658</v>
      </c>
      <c r="AX304" s="10">
        <v>502110</v>
      </c>
      <c r="AY304" s="10" t="s">
        <v>7374</v>
      </c>
      <c r="AZ304" s="10">
        <v>9491177003</v>
      </c>
      <c r="BA304" s="10" t="s">
        <v>7375</v>
      </c>
      <c r="BB304" s="10">
        <v>6303310420</v>
      </c>
      <c r="BC304" s="10" t="s">
        <v>246</v>
      </c>
      <c r="BD304" s="10" t="s">
        <v>275</v>
      </c>
    </row>
    <row r="305" spans="1:56" ht="14.5" x14ac:dyDescent="0.35">
      <c r="A305" s="9">
        <v>45211.834999606479</v>
      </c>
      <c r="B305" s="10" t="s">
        <v>8676</v>
      </c>
      <c r="C305" s="10" t="s">
        <v>8677</v>
      </c>
      <c r="D305" s="10" t="s">
        <v>8678</v>
      </c>
      <c r="E305" s="10" t="s">
        <v>8679</v>
      </c>
      <c r="F305" s="10" t="s">
        <v>8680</v>
      </c>
      <c r="G305" s="10" t="s">
        <v>89</v>
      </c>
      <c r="H305" s="10">
        <v>7672013341</v>
      </c>
      <c r="I305" s="10" t="s">
        <v>8676</v>
      </c>
      <c r="J305" s="10" t="s">
        <v>90</v>
      </c>
      <c r="K305" s="10" t="s">
        <v>91</v>
      </c>
      <c r="L305" s="1"/>
      <c r="M305" s="10" t="s">
        <v>92</v>
      </c>
      <c r="N305" s="10" t="s">
        <v>113</v>
      </c>
      <c r="O305" s="1"/>
      <c r="P305" s="1"/>
      <c r="Q305" s="1"/>
      <c r="R305" s="1"/>
      <c r="S305" s="1"/>
      <c r="T305" s="10">
        <v>2019</v>
      </c>
      <c r="U305" s="10" t="s">
        <v>223</v>
      </c>
      <c r="V305" s="10">
        <v>452</v>
      </c>
      <c r="W305" s="10">
        <v>500</v>
      </c>
      <c r="X305" s="10">
        <v>90.4</v>
      </c>
      <c r="Y305" s="12"/>
      <c r="Z305" s="10" t="s">
        <v>8681</v>
      </c>
      <c r="AA305" s="10" t="s">
        <v>96</v>
      </c>
      <c r="AB305" s="10">
        <v>2021</v>
      </c>
      <c r="AC305" s="10">
        <v>940</v>
      </c>
      <c r="AD305" s="10">
        <v>1000</v>
      </c>
      <c r="AE305" s="13">
        <v>94</v>
      </c>
      <c r="AF305" s="13">
        <v>94</v>
      </c>
      <c r="AG305" s="13"/>
      <c r="AH305" s="10">
        <v>94</v>
      </c>
      <c r="AI305" s="10" t="s">
        <v>8682</v>
      </c>
      <c r="AJ305" s="14">
        <v>37918</v>
      </c>
      <c r="AK305" s="10" t="s">
        <v>116</v>
      </c>
      <c r="AL305" s="10" t="s">
        <v>133</v>
      </c>
      <c r="AM305" s="10">
        <v>31711</v>
      </c>
      <c r="AN305" s="10">
        <v>8.9600000000000009</v>
      </c>
      <c r="AO305" s="10">
        <v>0</v>
      </c>
      <c r="AP305" s="10">
        <v>0</v>
      </c>
      <c r="AQ305" s="10" t="s">
        <v>8683</v>
      </c>
      <c r="AR305" s="10" t="s">
        <v>8684</v>
      </c>
      <c r="AS305" s="10" t="s">
        <v>102</v>
      </c>
      <c r="AT305" s="10" t="s">
        <v>119</v>
      </c>
      <c r="AU305" s="10">
        <v>500018</v>
      </c>
      <c r="AV305" s="10" t="s">
        <v>8684</v>
      </c>
      <c r="AW305" s="10" t="s">
        <v>119</v>
      </c>
      <c r="AX305" s="10">
        <v>500018</v>
      </c>
      <c r="AY305" s="10" t="s">
        <v>8685</v>
      </c>
      <c r="AZ305" s="10">
        <v>9490468825</v>
      </c>
      <c r="BA305" s="10" t="s">
        <v>8686</v>
      </c>
      <c r="BB305" s="10">
        <v>9704329791</v>
      </c>
      <c r="BC305" s="10" t="s">
        <v>8687</v>
      </c>
      <c r="BD305" s="10" t="s">
        <v>246</v>
      </c>
    </row>
    <row r="306" spans="1:56" ht="14.5" x14ac:dyDescent="0.35">
      <c r="A306" s="9">
        <v>45211.907482430557</v>
      </c>
      <c r="B306" s="10" t="s">
        <v>7194</v>
      </c>
      <c r="C306" s="10" t="s">
        <v>7195</v>
      </c>
      <c r="D306" s="10" t="s">
        <v>7196</v>
      </c>
      <c r="E306" s="10" t="s">
        <v>7197</v>
      </c>
      <c r="F306" s="10" t="s">
        <v>7198</v>
      </c>
      <c r="G306" s="10" t="s">
        <v>89</v>
      </c>
      <c r="H306" s="10">
        <v>7013135598</v>
      </c>
      <c r="I306" s="10" t="s">
        <v>7194</v>
      </c>
      <c r="J306" s="10" t="s">
        <v>90</v>
      </c>
      <c r="K306" s="10" t="s">
        <v>91</v>
      </c>
      <c r="L306" s="1"/>
      <c r="M306" s="10" t="s">
        <v>92</v>
      </c>
      <c r="N306" s="10" t="s">
        <v>113</v>
      </c>
      <c r="O306" s="1"/>
      <c r="P306" s="1"/>
      <c r="Q306" s="1"/>
      <c r="R306" s="1"/>
      <c r="S306" s="1"/>
      <c r="T306" s="10">
        <v>2019</v>
      </c>
      <c r="U306" s="10" t="s">
        <v>94</v>
      </c>
      <c r="V306" s="10">
        <v>9.6999999999999993</v>
      </c>
      <c r="W306" s="10">
        <v>10</v>
      </c>
      <c r="X306" s="10">
        <v>92.15</v>
      </c>
      <c r="Y306" s="12"/>
      <c r="Z306" s="10" t="s">
        <v>7199</v>
      </c>
      <c r="AA306" s="10" t="s">
        <v>96</v>
      </c>
      <c r="AB306" s="10">
        <v>2021</v>
      </c>
      <c r="AC306" s="10">
        <v>942</v>
      </c>
      <c r="AD306" s="10">
        <v>1000</v>
      </c>
      <c r="AE306" s="13">
        <v>94.199999999999989</v>
      </c>
      <c r="AF306" s="13">
        <v>94.199999999999989</v>
      </c>
      <c r="AG306" s="13"/>
      <c r="AH306" s="10">
        <v>94.2</v>
      </c>
      <c r="AI306" s="10" t="s">
        <v>457</v>
      </c>
      <c r="AJ306" s="14">
        <v>38089</v>
      </c>
      <c r="AK306" s="10" t="s">
        <v>98</v>
      </c>
      <c r="AL306" s="10" t="s">
        <v>99</v>
      </c>
      <c r="AM306" s="10">
        <v>69142</v>
      </c>
      <c r="AN306" s="10">
        <v>8.59</v>
      </c>
      <c r="AO306" s="10">
        <v>0</v>
      </c>
      <c r="AP306" s="10">
        <v>0</v>
      </c>
      <c r="AQ306" s="10" t="s">
        <v>377</v>
      </c>
      <c r="AR306" s="10" t="s">
        <v>7200</v>
      </c>
      <c r="AS306" s="10" t="s">
        <v>152</v>
      </c>
      <c r="AT306" s="10" t="s">
        <v>119</v>
      </c>
      <c r="AU306" s="10">
        <v>500010</v>
      </c>
      <c r="AV306" s="10" t="s">
        <v>7200</v>
      </c>
      <c r="AW306" s="10" t="s">
        <v>119</v>
      </c>
      <c r="AX306" s="10">
        <v>500010</v>
      </c>
      <c r="AY306" s="10" t="s">
        <v>7201</v>
      </c>
      <c r="AZ306" s="10">
        <v>9346957020</v>
      </c>
      <c r="BA306" s="10" t="s">
        <v>7202</v>
      </c>
      <c r="BB306" s="10">
        <v>9912563737</v>
      </c>
      <c r="BC306" s="10" t="s">
        <v>7203</v>
      </c>
      <c r="BD306" s="10" t="s">
        <v>315</v>
      </c>
    </row>
    <row r="307" spans="1:56" ht="14.5" x14ac:dyDescent="0.35">
      <c r="A307" s="9">
        <v>45211.892925995373</v>
      </c>
      <c r="B307" s="10" t="s">
        <v>7310</v>
      </c>
      <c r="C307" s="10" t="s">
        <v>7311</v>
      </c>
      <c r="D307" s="10" t="s">
        <v>7312</v>
      </c>
      <c r="E307" s="10" t="s">
        <v>7313</v>
      </c>
      <c r="F307" s="10" t="s">
        <v>7314</v>
      </c>
      <c r="G307" s="10" t="s">
        <v>89</v>
      </c>
      <c r="H307" s="10">
        <v>8143955405</v>
      </c>
      <c r="I307" s="10" t="s">
        <v>7315</v>
      </c>
      <c r="J307" s="10" t="s">
        <v>90</v>
      </c>
      <c r="K307" s="10" t="s">
        <v>91</v>
      </c>
      <c r="L307" s="1"/>
      <c r="M307" s="10" t="s">
        <v>92</v>
      </c>
      <c r="N307" s="10" t="s">
        <v>113</v>
      </c>
      <c r="O307" s="1"/>
      <c r="P307" s="1"/>
      <c r="Q307" s="1"/>
      <c r="R307" s="1"/>
      <c r="S307" s="1"/>
      <c r="T307" s="10">
        <v>2019</v>
      </c>
      <c r="U307" s="10" t="s">
        <v>94</v>
      </c>
      <c r="V307" s="10">
        <v>9.6999999999999993</v>
      </c>
      <c r="W307" s="10">
        <v>10</v>
      </c>
      <c r="X307" s="10">
        <v>92.15</v>
      </c>
      <c r="Y307" s="12"/>
      <c r="Z307" s="10" t="s">
        <v>7316</v>
      </c>
      <c r="AA307" s="10" t="s">
        <v>96</v>
      </c>
      <c r="AB307" s="10">
        <v>2021</v>
      </c>
      <c r="AC307" s="10">
        <v>942</v>
      </c>
      <c r="AD307" s="10">
        <v>1000</v>
      </c>
      <c r="AE307" s="13">
        <v>94.199999999999989</v>
      </c>
      <c r="AF307" s="13">
        <v>94.199999999999989</v>
      </c>
      <c r="AG307" s="13"/>
      <c r="AH307" s="10">
        <v>94</v>
      </c>
      <c r="AI307" s="10" t="s">
        <v>7317</v>
      </c>
      <c r="AJ307" s="14">
        <v>37840</v>
      </c>
      <c r="AK307" s="10" t="s">
        <v>116</v>
      </c>
      <c r="AL307" s="10" t="s">
        <v>99</v>
      </c>
      <c r="AM307" s="10">
        <v>45674</v>
      </c>
      <c r="AN307" s="10">
        <v>8.0399999999999991</v>
      </c>
      <c r="AO307" s="10">
        <v>0</v>
      </c>
      <c r="AP307" s="10">
        <v>0</v>
      </c>
      <c r="AQ307" s="10" t="s">
        <v>100</v>
      </c>
      <c r="AR307" s="10" t="s">
        <v>7318</v>
      </c>
      <c r="AS307" s="10" t="s">
        <v>102</v>
      </c>
      <c r="AT307" s="10" t="s">
        <v>338</v>
      </c>
      <c r="AU307" s="10">
        <v>502103</v>
      </c>
      <c r="AV307" s="10" t="s">
        <v>7318</v>
      </c>
      <c r="AW307" s="10" t="s">
        <v>338</v>
      </c>
      <c r="AX307" s="10">
        <v>502103</v>
      </c>
      <c r="AY307" s="10" t="s">
        <v>7319</v>
      </c>
      <c r="AZ307" s="10">
        <v>9849889305</v>
      </c>
      <c r="BA307" s="10" t="s">
        <v>7320</v>
      </c>
      <c r="BB307" s="10">
        <v>6303600217</v>
      </c>
      <c r="BC307" s="10" t="s">
        <v>7321</v>
      </c>
      <c r="BD307" s="10" t="s">
        <v>157</v>
      </c>
    </row>
    <row r="308" spans="1:56" ht="14.5" x14ac:dyDescent="0.35">
      <c r="A308" s="9">
        <v>45215.428357037032</v>
      </c>
      <c r="B308" s="10" t="s">
        <v>9741</v>
      </c>
      <c r="C308" s="10" t="s">
        <v>9742</v>
      </c>
      <c r="D308" s="10" t="s">
        <v>9743</v>
      </c>
      <c r="E308" s="10" t="s">
        <v>9744</v>
      </c>
      <c r="F308" s="10" t="s">
        <v>9745</v>
      </c>
      <c r="G308" s="10" t="s">
        <v>89</v>
      </c>
      <c r="H308" s="10">
        <v>7997590800</v>
      </c>
      <c r="I308" s="10" t="s">
        <v>9741</v>
      </c>
      <c r="J308" s="10" t="s">
        <v>90</v>
      </c>
      <c r="K308" s="10" t="s">
        <v>91</v>
      </c>
      <c r="L308" s="1"/>
      <c r="M308" s="10" t="s">
        <v>92</v>
      </c>
      <c r="N308" s="10" t="s">
        <v>113</v>
      </c>
      <c r="O308" s="1"/>
      <c r="P308" s="1"/>
      <c r="Q308" s="1"/>
      <c r="R308" s="1"/>
      <c r="S308" s="1"/>
      <c r="T308" s="10">
        <v>2019</v>
      </c>
      <c r="U308" s="10" t="s">
        <v>94</v>
      </c>
      <c r="V308" s="10">
        <v>9.1999999999999993</v>
      </c>
      <c r="W308" s="10">
        <v>600</v>
      </c>
      <c r="X308" s="10">
        <v>87.4</v>
      </c>
      <c r="Y308" s="12"/>
      <c r="Z308" s="10" t="s">
        <v>9746</v>
      </c>
      <c r="AA308" s="10" t="s">
        <v>1412</v>
      </c>
      <c r="AB308" s="10">
        <v>2022</v>
      </c>
      <c r="AC308" s="10">
        <v>944</v>
      </c>
      <c r="AD308" s="10">
        <v>1000</v>
      </c>
      <c r="AE308" s="13">
        <v>94.399999999999991</v>
      </c>
      <c r="AF308" s="13">
        <v>94.399999999999991</v>
      </c>
      <c r="AG308" s="13"/>
      <c r="AH308" s="10">
        <v>9.44</v>
      </c>
      <c r="AI308" s="10" t="s">
        <v>9747</v>
      </c>
      <c r="AJ308" s="14">
        <v>37638</v>
      </c>
      <c r="AK308" s="10" t="s">
        <v>116</v>
      </c>
      <c r="AL308" s="10" t="s">
        <v>99</v>
      </c>
      <c r="AM308" s="10">
        <v>113</v>
      </c>
      <c r="AN308" s="10">
        <v>8.49</v>
      </c>
      <c r="AO308" s="10">
        <v>0</v>
      </c>
      <c r="AP308" s="10">
        <v>0</v>
      </c>
      <c r="AQ308" s="10" t="s">
        <v>2543</v>
      </c>
      <c r="AR308" s="10" t="s">
        <v>9748</v>
      </c>
      <c r="AS308" s="10" t="s">
        <v>152</v>
      </c>
      <c r="AT308" s="10" t="s">
        <v>119</v>
      </c>
      <c r="AU308" s="10">
        <v>504214</v>
      </c>
      <c r="AV308" s="10" t="s">
        <v>9748</v>
      </c>
      <c r="AW308" s="10" t="s">
        <v>119</v>
      </c>
      <c r="AX308" s="10">
        <v>504214</v>
      </c>
      <c r="AY308" s="10" t="s">
        <v>9749</v>
      </c>
      <c r="AZ308" s="10">
        <v>8886525116</v>
      </c>
      <c r="BA308" s="10" t="s">
        <v>9750</v>
      </c>
      <c r="BB308" s="10">
        <v>7601038674</v>
      </c>
      <c r="BC308" s="10" t="s">
        <v>449</v>
      </c>
      <c r="BD308" s="10" t="s">
        <v>449</v>
      </c>
    </row>
    <row r="309" spans="1:56" ht="14.5" x14ac:dyDescent="0.35">
      <c r="A309" s="9">
        <v>45211.887928518518</v>
      </c>
      <c r="B309" s="10" t="s">
        <v>955</v>
      </c>
      <c r="C309" s="10" t="s">
        <v>956</v>
      </c>
      <c r="D309" s="10" t="s">
        <v>957</v>
      </c>
      <c r="E309" s="10" t="s">
        <v>958</v>
      </c>
      <c r="F309" s="10" t="s">
        <v>959</v>
      </c>
      <c r="G309" s="10" t="s">
        <v>89</v>
      </c>
      <c r="H309" s="10">
        <v>8106430719</v>
      </c>
      <c r="I309" s="10" t="s">
        <v>955</v>
      </c>
      <c r="J309" s="10" t="s">
        <v>90</v>
      </c>
      <c r="K309" s="10" t="s">
        <v>91</v>
      </c>
      <c r="L309" s="1"/>
      <c r="M309" s="10" t="s">
        <v>92</v>
      </c>
      <c r="N309" s="10" t="s">
        <v>113</v>
      </c>
      <c r="O309" s="1"/>
      <c r="P309" s="1"/>
      <c r="Q309" s="1"/>
      <c r="R309" s="1"/>
      <c r="S309" s="1"/>
      <c r="T309" s="10">
        <v>2019</v>
      </c>
      <c r="U309" s="10" t="s">
        <v>94</v>
      </c>
      <c r="V309" s="10">
        <v>9.8000000000000007</v>
      </c>
      <c r="W309" s="10">
        <v>10</v>
      </c>
      <c r="X309" s="10">
        <v>93.1</v>
      </c>
      <c r="Y309" s="12"/>
      <c r="Z309" s="10" t="s">
        <v>960</v>
      </c>
      <c r="AA309" s="10" t="s">
        <v>96</v>
      </c>
      <c r="AB309" s="10">
        <v>2021</v>
      </c>
      <c r="AC309" s="10">
        <v>944</v>
      </c>
      <c r="AD309" s="10">
        <v>1000</v>
      </c>
      <c r="AE309" s="13">
        <v>94.399999999999991</v>
      </c>
      <c r="AF309" s="13">
        <v>94.399999999999991</v>
      </c>
      <c r="AG309" s="13"/>
      <c r="AH309" s="10">
        <v>94.4</v>
      </c>
      <c r="AI309" s="10" t="s">
        <v>961</v>
      </c>
      <c r="AJ309" s="14">
        <v>37876</v>
      </c>
      <c r="AK309" s="10" t="s">
        <v>98</v>
      </c>
      <c r="AL309" s="10" t="s">
        <v>99</v>
      </c>
      <c r="AM309" s="10">
        <v>9135</v>
      </c>
      <c r="AN309" s="10">
        <v>8.7200000000000006</v>
      </c>
      <c r="AO309" s="10">
        <v>0</v>
      </c>
      <c r="AP309" s="10">
        <v>0</v>
      </c>
      <c r="AQ309" s="10" t="s">
        <v>962</v>
      </c>
      <c r="AR309" s="10" t="s">
        <v>963</v>
      </c>
      <c r="AS309" s="10" t="s">
        <v>964</v>
      </c>
      <c r="AT309" s="10" t="s">
        <v>965</v>
      </c>
      <c r="AU309" s="10">
        <v>501401</v>
      </c>
      <c r="AV309" s="10" t="s">
        <v>966</v>
      </c>
      <c r="AW309" s="10" t="s">
        <v>967</v>
      </c>
      <c r="AX309" s="10">
        <v>517501</v>
      </c>
      <c r="AY309" s="10" t="s">
        <v>968</v>
      </c>
      <c r="AZ309" s="10">
        <v>8827044097</v>
      </c>
      <c r="BA309" s="10" t="s">
        <v>969</v>
      </c>
      <c r="BB309" s="10">
        <v>9949032869</v>
      </c>
      <c r="BC309" s="10" t="s">
        <v>645</v>
      </c>
      <c r="BD309" s="10" t="s">
        <v>970</v>
      </c>
    </row>
    <row r="310" spans="1:56" ht="14.5" x14ac:dyDescent="0.35">
      <c r="A310" s="9">
        <v>45211.819384675924</v>
      </c>
      <c r="B310" s="10" t="s">
        <v>8454</v>
      </c>
      <c r="C310" s="10" t="s">
        <v>8455</v>
      </c>
      <c r="D310" s="10" t="s">
        <v>8456</v>
      </c>
      <c r="E310" s="10" t="s">
        <v>8457</v>
      </c>
      <c r="F310" s="10" t="s">
        <v>8458</v>
      </c>
      <c r="G310" s="10" t="s">
        <v>89</v>
      </c>
      <c r="H310" s="10">
        <v>9848432720</v>
      </c>
      <c r="I310" s="10" t="s">
        <v>8454</v>
      </c>
      <c r="J310" s="10" t="s">
        <v>90</v>
      </c>
      <c r="K310" s="10" t="s">
        <v>91</v>
      </c>
      <c r="L310" s="1"/>
      <c r="M310" s="10" t="s">
        <v>92</v>
      </c>
      <c r="N310" s="10" t="s">
        <v>113</v>
      </c>
      <c r="O310" s="1"/>
      <c r="P310" s="1"/>
      <c r="Q310" s="1"/>
      <c r="R310" s="1"/>
      <c r="S310" s="1"/>
      <c r="T310" s="10">
        <v>2019</v>
      </c>
      <c r="U310" s="10" t="s">
        <v>94</v>
      </c>
      <c r="V310" s="10">
        <v>9.5</v>
      </c>
      <c r="W310" s="10">
        <v>10</v>
      </c>
      <c r="X310" s="10">
        <v>90.25</v>
      </c>
      <c r="Y310" s="12"/>
      <c r="Z310" s="10" t="s">
        <v>8459</v>
      </c>
      <c r="AA310" s="10" t="s">
        <v>96</v>
      </c>
      <c r="AB310" s="10">
        <v>2021</v>
      </c>
      <c r="AC310" s="10">
        <v>944</v>
      </c>
      <c r="AD310" s="10">
        <v>1000</v>
      </c>
      <c r="AE310" s="13">
        <v>94.399999999999991</v>
      </c>
      <c r="AF310" s="13">
        <v>94.399999999999991</v>
      </c>
      <c r="AG310" s="13"/>
      <c r="AH310" s="10">
        <v>94.4</v>
      </c>
      <c r="AI310" s="10" t="s">
        <v>8460</v>
      </c>
      <c r="AJ310" s="14">
        <v>38092</v>
      </c>
      <c r="AK310" s="10" t="s">
        <v>116</v>
      </c>
      <c r="AL310" s="10" t="s">
        <v>99</v>
      </c>
      <c r="AM310" s="10">
        <v>29699</v>
      </c>
      <c r="AN310" s="10">
        <v>8.17</v>
      </c>
      <c r="AO310" s="10">
        <v>0</v>
      </c>
      <c r="AP310" s="10">
        <v>0</v>
      </c>
      <c r="AQ310" s="10" t="s">
        <v>8461</v>
      </c>
      <c r="AR310" s="10" t="s">
        <v>6974</v>
      </c>
      <c r="AS310" s="10" t="s">
        <v>136</v>
      </c>
      <c r="AT310" s="10" t="s">
        <v>6974</v>
      </c>
      <c r="AU310" s="10">
        <v>501401</v>
      </c>
      <c r="AV310" s="10" t="s">
        <v>8462</v>
      </c>
      <c r="AW310" s="10" t="s">
        <v>8463</v>
      </c>
      <c r="AX310" s="10">
        <v>505525</v>
      </c>
      <c r="AY310" s="10" t="s">
        <v>8464</v>
      </c>
      <c r="AZ310" s="10">
        <v>8639431115</v>
      </c>
      <c r="BA310" s="10" t="s">
        <v>8465</v>
      </c>
      <c r="BB310" s="10">
        <v>9959175115</v>
      </c>
      <c r="BC310" s="10" t="s">
        <v>8466</v>
      </c>
      <c r="BD310" s="10" t="s">
        <v>8466</v>
      </c>
    </row>
    <row r="311" spans="1:56" ht="14.5" x14ac:dyDescent="0.35">
      <c r="A311" s="9">
        <v>45211.828032511577</v>
      </c>
      <c r="B311" s="10" t="s">
        <v>8643</v>
      </c>
      <c r="C311" s="10" t="s">
        <v>8644</v>
      </c>
      <c r="D311" s="10" t="s">
        <v>8645</v>
      </c>
      <c r="E311" s="10" t="s">
        <v>8646</v>
      </c>
      <c r="F311" s="10" t="s">
        <v>8647</v>
      </c>
      <c r="G311" s="10" t="s">
        <v>89</v>
      </c>
      <c r="H311" s="15" t="s">
        <v>8648</v>
      </c>
      <c r="I311" s="10" t="s">
        <v>8643</v>
      </c>
      <c r="J311" s="10" t="s">
        <v>90</v>
      </c>
      <c r="K311" s="10" t="s">
        <v>91</v>
      </c>
      <c r="L311" s="1"/>
      <c r="M311" s="10" t="s">
        <v>92</v>
      </c>
      <c r="N311" s="10" t="s">
        <v>113</v>
      </c>
      <c r="O311" s="1"/>
      <c r="P311" s="1"/>
      <c r="Q311" s="1"/>
      <c r="R311" s="1"/>
      <c r="S311" s="1"/>
      <c r="T311" s="10">
        <v>2019</v>
      </c>
      <c r="U311" s="10" t="s">
        <v>94</v>
      </c>
      <c r="V311" s="10">
        <v>9.3000000000000007</v>
      </c>
      <c r="W311" s="10">
        <v>10</v>
      </c>
      <c r="X311" s="10">
        <v>88.35</v>
      </c>
      <c r="Y311" s="12"/>
      <c r="Z311" s="10" t="s">
        <v>8649</v>
      </c>
      <c r="AA311" s="10" t="s">
        <v>96</v>
      </c>
      <c r="AB311" s="10">
        <v>2021</v>
      </c>
      <c r="AC311" s="10">
        <v>944</v>
      </c>
      <c r="AD311" s="10">
        <v>1000</v>
      </c>
      <c r="AE311" s="13">
        <v>94.399999999999991</v>
      </c>
      <c r="AF311" s="13">
        <v>94.399999999999991</v>
      </c>
      <c r="AG311" s="13"/>
      <c r="AH311" s="10">
        <v>94.4</v>
      </c>
      <c r="AI311" s="10" t="s">
        <v>8650</v>
      </c>
      <c r="AJ311" s="14">
        <v>37214</v>
      </c>
      <c r="AK311" s="10" t="s">
        <v>116</v>
      </c>
      <c r="AL311" s="10" t="s">
        <v>133</v>
      </c>
      <c r="AM311" s="10">
        <v>91261</v>
      </c>
      <c r="AN311" s="10">
        <v>7.91</v>
      </c>
      <c r="AO311" s="10">
        <v>0</v>
      </c>
      <c r="AP311" s="10">
        <v>0</v>
      </c>
      <c r="AQ311" s="10" t="s">
        <v>8651</v>
      </c>
      <c r="AR311" s="10" t="s">
        <v>8652</v>
      </c>
      <c r="AS311" s="10" t="s">
        <v>102</v>
      </c>
      <c r="AT311" s="10" t="s">
        <v>5846</v>
      </c>
      <c r="AU311" s="10">
        <v>507305</v>
      </c>
      <c r="AV311" s="10" t="s">
        <v>8652</v>
      </c>
      <c r="AW311" s="10" t="s">
        <v>5846</v>
      </c>
      <c r="AX311" s="10">
        <v>507305</v>
      </c>
      <c r="AY311" s="10" t="s">
        <v>8653</v>
      </c>
      <c r="AZ311" s="10">
        <v>9989675135</v>
      </c>
      <c r="BA311" s="10" t="s">
        <v>8647</v>
      </c>
      <c r="BB311" s="10">
        <v>9989675135</v>
      </c>
      <c r="BC311" s="10" t="s">
        <v>5425</v>
      </c>
      <c r="BD311" s="10" t="s">
        <v>8654</v>
      </c>
    </row>
    <row r="312" spans="1:56" ht="14.5" x14ac:dyDescent="0.35">
      <c r="A312" s="9">
        <v>45212.809128090274</v>
      </c>
      <c r="B312" s="10" t="s">
        <v>1017</v>
      </c>
      <c r="C312" s="10" t="s">
        <v>1018</v>
      </c>
      <c r="D312" s="10" t="s">
        <v>1019</v>
      </c>
      <c r="E312" s="10" t="s">
        <v>1020</v>
      </c>
      <c r="F312" s="10" t="s">
        <v>1021</v>
      </c>
      <c r="G312" s="10" t="s">
        <v>89</v>
      </c>
      <c r="H312" s="10">
        <v>9715826826</v>
      </c>
      <c r="I312" s="10" t="s">
        <v>1017</v>
      </c>
      <c r="J312" s="10" t="s">
        <v>90</v>
      </c>
      <c r="K312" s="10" t="s">
        <v>91</v>
      </c>
      <c r="L312" s="1"/>
      <c r="M312" s="10" t="s">
        <v>92</v>
      </c>
      <c r="N312" s="10" t="s">
        <v>113</v>
      </c>
      <c r="O312" s="1"/>
      <c r="P312" s="1"/>
      <c r="Q312" s="1"/>
      <c r="R312" s="1"/>
      <c r="S312" s="1"/>
      <c r="T312" s="10">
        <v>2019</v>
      </c>
      <c r="U312" s="10" t="s">
        <v>94</v>
      </c>
      <c r="V312" s="10">
        <v>10</v>
      </c>
      <c r="W312" s="10">
        <v>600</v>
      </c>
      <c r="X312" s="10">
        <v>95</v>
      </c>
      <c r="Y312" s="12"/>
      <c r="Z312" s="10" t="s">
        <v>1022</v>
      </c>
      <c r="AA312" s="10" t="s">
        <v>96</v>
      </c>
      <c r="AB312" s="10">
        <v>2021</v>
      </c>
      <c r="AC312" s="10">
        <v>946</v>
      </c>
      <c r="AD312" s="10">
        <v>1000</v>
      </c>
      <c r="AE312" s="13">
        <v>94.6</v>
      </c>
      <c r="AF312" s="13">
        <v>94.6</v>
      </c>
      <c r="AG312" s="13"/>
      <c r="AH312" s="10">
        <v>94.6</v>
      </c>
      <c r="AI312" s="10" t="s">
        <v>1023</v>
      </c>
      <c r="AJ312" s="14">
        <v>37859</v>
      </c>
      <c r="AK312" s="10" t="s">
        <v>116</v>
      </c>
      <c r="AL312" s="10" t="s">
        <v>99</v>
      </c>
      <c r="AM312" s="10">
        <v>14994</v>
      </c>
      <c r="AN312" s="10">
        <v>8.77</v>
      </c>
      <c r="AO312" s="10">
        <v>0</v>
      </c>
      <c r="AP312" s="10">
        <v>0</v>
      </c>
      <c r="AQ312" s="10" t="s">
        <v>758</v>
      </c>
      <c r="AR312" s="10" t="s">
        <v>1024</v>
      </c>
      <c r="AS312" s="10" t="s">
        <v>102</v>
      </c>
      <c r="AT312" s="10" t="s">
        <v>119</v>
      </c>
      <c r="AU312" s="10">
        <v>500068</v>
      </c>
      <c r="AV312" s="10" t="s">
        <v>1024</v>
      </c>
      <c r="AW312" s="10" t="s">
        <v>119</v>
      </c>
      <c r="AX312" s="10">
        <v>500068</v>
      </c>
      <c r="AY312" s="10" t="s">
        <v>1025</v>
      </c>
      <c r="AZ312" s="10">
        <v>8374349596</v>
      </c>
      <c r="BA312" s="10" t="s">
        <v>1026</v>
      </c>
      <c r="BB312" s="10">
        <v>8179495388</v>
      </c>
      <c r="BC312" s="10" t="s">
        <v>463</v>
      </c>
      <c r="BD312" s="10" t="s">
        <v>450</v>
      </c>
    </row>
    <row r="313" spans="1:56" ht="14.5" x14ac:dyDescent="0.35">
      <c r="A313" s="9">
        <v>45211.928043912034</v>
      </c>
      <c r="B313" s="10" t="s">
        <v>7570</v>
      </c>
      <c r="C313" s="10" t="s">
        <v>7571</v>
      </c>
      <c r="D313" s="10" t="s">
        <v>7572</v>
      </c>
      <c r="E313" s="10" t="s">
        <v>6167</v>
      </c>
      <c r="F313" s="10" t="s">
        <v>7573</v>
      </c>
      <c r="G313" s="10" t="s">
        <v>89</v>
      </c>
      <c r="H313" s="10">
        <v>7659055879</v>
      </c>
      <c r="I313" s="10" t="s">
        <v>7570</v>
      </c>
      <c r="J313" s="10" t="s">
        <v>90</v>
      </c>
      <c r="K313" s="10" t="s">
        <v>91</v>
      </c>
      <c r="L313" s="1"/>
      <c r="M313" s="10" t="s">
        <v>92</v>
      </c>
      <c r="N313" s="10" t="s">
        <v>113</v>
      </c>
      <c r="O313" s="1"/>
      <c r="P313" s="1"/>
      <c r="Q313" s="1"/>
      <c r="R313" s="1"/>
      <c r="S313" s="1"/>
      <c r="T313" s="10">
        <v>2019</v>
      </c>
      <c r="U313" s="10" t="s">
        <v>94</v>
      </c>
      <c r="V313" s="10">
        <v>8.5</v>
      </c>
      <c r="W313" s="10">
        <v>600</v>
      </c>
      <c r="X313" s="10">
        <v>80.75</v>
      </c>
      <c r="Y313" s="12"/>
      <c r="Z313" s="10" t="s">
        <v>7574</v>
      </c>
      <c r="AA313" s="10" t="s">
        <v>96</v>
      </c>
      <c r="AB313" s="10">
        <v>2021</v>
      </c>
      <c r="AC313" s="10">
        <v>946</v>
      </c>
      <c r="AD313" s="10">
        <v>1000</v>
      </c>
      <c r="AE313" s="13">
        <v>94.6</v>
      </c>
      <c r="AF313" s="13">
        <v>94.6</v>
      </c>
      <c r="AG313" s="13"/>
      <c r="AH313" s="10">
        <v>94.6</v>
      </c>
      <c r="AI313" s="10" t="s">
        <v>1116</v>
      </c>
      <c r="AJ313" s="14">
        <v>38003</v>
      </c>
      <c r="AK313" s="10" t="s">
        <v>116</v>
      </c>
      <c r="AL313" s="10" t="s">
        <v>99</v>
      </c>
      <c r="AM313" s="10">
        <v>20543</v>
      </c>
      <c r="AN313" s="10">
        <v>7.29</v>
      </c>
      <c r="AO313" s="10">
        <v>0</v>
      </c>
      <c r="AP313" s="10">
        <v>2</v>
      </c>
      <c r="AQ313" s="10" t="s">
        <v>100</v>
      </c>
      <c r="AR313" s="10" t="s">
        <v>7575</v>
      </c>
      <c r="AS313" s="10" t="s">
        <v>102</v>
      </c>
      <c r="AT313" s="10" t="s">
        <v>243</v>
      </c>
      <c r="AU313" s="10">
        <v>505401</v>
      </c>
      <c r="AV313" s="10" t="s">
        <v>7576</v>
      </c>
      <c r="AW313" s="10" t="s">
        <v>243</v>
      </c>
      <c r="AX313" s="10">
        <v>505401</v>
      </c>
      <c r="AY313" s="10" t="s">
        <v>7577</v>
      </c>
      <c r="AZ313" s="10">
        <v>9948855756</v>
      </c>
      <c r="BA313" s="10" t="s">
        <v>7578</v>
      </c>
      <c r="BB313" s="10">
        <v>9490455213</v>
      </c>
      <c r="BC313" s="10" t="s">
        <v>353</v>
      </c>
      <c r="BD313" s="10" t="s">
        <v>157</v>
      </c>
    </row>
    <row r="314" spans="1:56" ht="14.5" x14ac:dyDescent="0.35">
      <c r="A314" s="9">
        <v>45211.87860575231</v>
      </c>
      <c r="B314" s="10" t="s">
        <v>9711</v>
      </c>
      <c r="C314" s="10" t="s">
        <v>9712</v>
      </c>
      <c r="D314" s="10" t="s">
        <v>9713</v>
      </c>
      <c r="E314" s="10" t="s">
        <v>1898</v>
      </c>
      <c r="F314" s="10" t="s">
        <v>9714</v>
      </c>
      <c r="G314" s="10" t="s">
        <v>89</v>
      </c>
      <c r="H314" s="10">
        <v>8555874127</v>
      </c>
      <c r="I314" s="10" t="s">
        <v>9711</v>
      </c>
      <c r="J314" s="10" t="s">
        <v>90</v>
      </c>
      <c r="K314" s="10" t="s">
        <v>91</v>
      </c>
      <c r="L314" s="1"/>
      <c r="M314" s="10" t="s">
        <v>92</v>
      </c>
      <c r="N314" s="10" t="s">
        <v>113</v>
      </c>
      <c r="O314" s="1"/>
      <c r="P314" s="1"/>
      <c r="Q314" s="1"/>
      <c r="R314" s="1"/>
      <c r="S314" s="1"/>
      <c r="T314" s="10">
        <v>2019</v>
      </c>
      <c r="U314" s="10" t="s">
        <v>94</v>
      </c>
      <c r="V314" s="10">
        <v>9.8000000000000007</v>
      </c>
      <c r="W314" s="10">
        <v>10</v>
      </c>
      <c r="X314" s="10">
        <v>93.1</v>
      </c>
      <c r="Y314" s="12"/>
      <c r="Z314" s="10" t="s">
        <v>9715</v>
      </c>
      <c r="AA314" s="10" t="s">
        <v>1412</v>
      </c>
      <c r="AB314" s="10">
        <v>2022</v>
      </c>
      <c r="AC314" s="10">
        <v>948</v>
      </c>
      <c r="AD314" s="10">
        <v>1000</v>
      </c>
      <c r="AE314" s="13">
        <v>94.8</v>
      </c>
      <c r="AF314" s="13">
        <v>94.8</v>
      </c>
      <c r="AG314" s="13"/>
      <c r="AH314" s="10">
        <v>90</v>
      </c>
      <c r="AI314" s="10" t="s">
        <v>9716</v>
      </c>
      <c r="AJ314" s="14">
        <v>38148</v>
      </c>
      <c r="AK314" s="10" t="s">
        <v>98</v>
      </c>
      <c r="AL314" s="10" t="s">
        <v>99</v>
      </c>
      <c r="AM314" s="10">
        <v>213</v>
      </c>
      <c r="AN314" s="10">
        <v>8.24</v>
      </c>
      <c r="AO314" s="10">
        <v>0</v>
      </c>
      <c r="AP314" s="10">
        <v>0</v>
      </c>
      <c r="AQ314" s="10" t="s">
        <v>117</v>
      </c>
      <c r="AR314" s="10" t="s">
        <v>9717</v>
      </c>
      <c r="AS314" s="10" t="s">
        <v>102</v>
      </c>
      <c r="AT314" s="10" t="s">
        <v>103</v>
      </c>
      <c r="AU314" s="10">
        <v>500040</v>
      </c>
      <c r="AV314" s="10" t="s">
        <v>9718</v>
      </c>
      <c r="AW314" s="10" t="s">
        <v>103</v>
      </c>
      <c r="AX314" s="10">
        <v>500040</v>
      </c>
      <c r="AY314" s="10" t="s">
        <v>9719</v>
      </c>
      <c r="AZ314" s="10">
        <v>9866348855</v>
      </c>
      <c r="BA314" s="10" t="s">
        <v>9720</v>
      </c>
      <c r="BB314" s="10">
        <v>9885321830</v>
      </c>
      <c r="BC314" s="10" t="s">
        <v>9042</v>
      </c>
      <c r="BD314" s="10" t="s">
        <v>107</v>
      </c>
    </row>
    <row r="315" spans="1:56" ht="14.5" x14ac:dyDescent="0.35">
      <c r="A315" s="9">
        <v>45212.321700034721</v>
      </c>
      <c r="B315" s="10" t="s">
        <v>6604</v>
      </c>
      <c r="C315" s="10" t="s">
        <v>6605</v>
      </c>
      <c r="D315" s="10" t="s">
        <v>6606</v>
      </c>
      <c r="E315" s="10" t="s">
        <v>6607</v>
      </c>
      <c r="F315" s="10" t="s">
        <v>6608</v>
      </c>
      <c r="G315" s="10" t="s">
        <v>89</v>
      </c>
      <c r="H315" s="10">
        <v>7416474818</v>
      </c>
      <c r="I315" s="10" t="s">
        <v>6604</v>
      </c>
      <c r="J315" s="10" t="s">
        <v>90</v>
      </c>
      <c r="K315" s="10" t="s">
        <v>91</v>
      </c>
      <c r="L315" s="1"/>
      <c r="M315" s="10" t="s">
        <v>92</v>
      </c>
      <c r="N315" s="10" t="s">
        <v>113</v>
      </c>
      <c r="O315" s="1"/>
      <c r="P315" s="1"/>
      <c r="Q315" s="1"/>
      <c r="R315" s="1"/>
      <c r="S315" s="1"/>
      <c r="T315" s="10">
        <v>2019</v>
      </c>
      <c r="U315" s="10" t="s">
        <v>94</v>
      </c>
      <c r="V315" s="10">
        <v>9.5</v>
      </c>
      <c r="W315" s="10">
        <v>600</v>
      </c>
      <c r="X315" s="10">
        <v>90.25</v>
      </c>
      <c r="Y315" s="12"/>
      <c r="Z315" s="10" t="s">
        <v>6609</v>
      </c>
      <c r="AA315" s="10" t="s">
        <v>96</v>
      </c>
      <c r="AB315" s="10">
        <v>2021</v>
      </c>
      <c r="AC315" s="10">
        <v>948</v>
      </c>
      <c r="AD315" s="10">
        <v>1000</v>
      </c>
      <c r="AE315" s="13">
        <v>94.8</v>
      </c>
      <c r="AF315" s="13">
        <v>94.8</v>
      </c>
      <c r="AG315" s="13"/>
      <c r="AH315" s="10">
        <v>94.8</v>
      </c>
      <c r="AI315" s="10" t="s">
        <v>391</v>
      </c>
      <c r="AJ315" s="14">
        <v>38118</v>
      </c>
      <c r="AK315" s="10" t="s">
        <v>116</v>
      </c>
      <c r="AL315" s="10" t="s">
        <v>99</v>
      </c>
      <c r="AM315" s="10">
        <v>22908</v>
      </c>
      <c r="AN315" s="10">
        <v>8.5</v>
      </c>
      <c r="AO315" s="10">
        <v>0</v>
      </c>
      <c r="AP315" s="10">
        <v>0</v>
      </c>
      <c r="AQ315" s="10" t="s">
        <v>758</v>
      </c>
      <c r="AR315" s="10" t="s">
        <v>6610</v>
      </c>
      <c r="AS315" s="10" t="s">
        <v>152</v>
      </c>
      <c r="AT315" s="10" t="s">
        <v>6611</v>
      </c>
      <c r="AU315" s="10">
        <v>508206</v>
      </c>
      <c r="AV315" s="10" t="s">
        <v>6610</v>
      </c>
      <c r="AW315" s="10" t="s">
        <v>6611</v>
      </c>
      <c r="AX315" s="10">
        <v>508206</v>
      </c>
      <c r="AY315" s="10" t="s">
        <v>6612</v>
      </c>
      <c r="AZ315" s="10">
        <v>9490535232</v>
      </c>
      <c r="BA315" s="10" t="s">
        <v>6613</v>
      </c>
      <c r="BB315" s="10">
        <v>9492674818</v>
      </c>
      <c r="BC315" s="10" t="s">
        <v>409</v>
      </c>
      <c r="BD315" s="10" t="s">
        <v>1927</v>
      </c>
    </row>
    <row r="316" spans="1:56" ht="14.5" x14ac:dyDescent="0.35">
      <c r="A316" s="9">
        <v>45211.770613518514</v>
      </c>
      <c r="B316" s="10" t="s">
        <v>7592</v>
      </c>
      <c r="C316" s="10" t="s">
        <v>7593</v>
      </c>
      <c r="D316" s="10" t="s">
        <v>7594</v>
      </c>
      <c r="E316" s="10" t="s">
        <v>7595</v>
      </c>
      <c r="F316" s="10" t="s">
        <v>7596</v>
      </c>
      <c r="G316" s="10" t="s">
        <v>89</v>
      </c>
      <c r="H316" s="10">
        <v>8919596234</v>
      </c>
      <c r="I316" s="10" t="s">
        <v>7597</v>
      </c>
      <c r="J316" s="10" t="s">
        <v>90</v>
      </c>
      <c r="K316" s="10" t="s">
        <v>91</v>
      </c>
      <c r="L316" s="1"/>
      <c r="M316" s="10" t="s">
        <v>92</v>
      </c>
      <c r="N316" s="10" t="s">
        <v>113</v>
      </c>
      <c r="O316" s="1"/>
      <c r="P316" s="1"/>
      <c r="Q316" s="1"/>
      <c r="R316" s="1"/>
      <c r="S316" s="1"/>
      <c r="T316" s="10">
        <v>2019</v>
      </c>
      <c r="U316" s="10" t="s">
        <v>94</v>
      </c>
      <c r="V316" s="10">
        <v>9.3000000000000007</v>
      </c>
      <c r="W316" s="10">
        <v>10</v>
      </c>
      <c r="X316" s="10">
        <v>88.35</v>
      </c>
      <c r="Y316" s="12"/>
      <c r="Z316" s="10" t="s">
        <v>7598</v>
      </c>
      <c r="AA316" s="10" t="s">
        <v>96</v>
      </c>
      <c r="AB316" s="10">
        <v>2021</v>
      </c>
      <c r="AC316" s="10">
        <v>948</v>
      </c>
      <c r="AD316" s="10">
        <v>1000</v>
      </c>
      <c r="AE316" s="13">
        <v>94.8</v>
      </c>
      <c r="AF316" s="13">
        <v>94.8</v>
      </c>
      <c r="AG316" s="13"/>
      <c r="AH316" s="10">
        <v>94.8</v>
      </c>
      <c r="AI316" s="10" t="s">
        <v>7599</v>
      </c>
      <c r="AJ316" s="14">
        <v>37841</v>
      </c>
      <c r="AK316" s="10" t="s">
        <v>116</v>
      </c>
      <c r="AL316" s="10" t="s">
        <v>133</v>
      </c>
      <c r="AM316" s="10">
        <v>0</v>
      </c>
      <c r="AN316" s="10">
        <v>7.37</v>
      </c>
      <c r="AO316" s="10">
        <v>0</v>
      </c>
      <c r="AP316" s="10">
        <v>0</v>
      </c>
      <c r="AQ316" s="10" t="s">
        <v>2097</v>
      </c>
      <c r="AR316" s="10" t="s">
        <v>7600</v>
      </c>
      <c r="AS316" s="10" t="s">
        <v>102</v>
      </c>
      <c r="AT316" s="10" t="s">
        <v>119</v>
      </c>
      <c r="AU316" s="10">
        <v>500010</v>
      </c>
      <c r="AV316" s="10" t="s">
        <v>7600</v>
      </c>
      <c r="AW316" s="10" t="s">
        <v>119</v>
      </c>
      <c r="AX316" s="10">
        <v>500010</v>
      </c>
      <c r="AY316" s="10" t="s">
        <v>7601</v>
      </c>
      <c r="AZ316" s="10">
        <v>9030064006</v>
      </c>
      <c r="BA316" s="10" t="s">
        <v>7602</v>
      </c>
      <c r="BB316" s="10">
        <v>9390475864</v>
      </c>
      <c r="BC316" s="10" t="s">
        <v>7603</v>
      </c>
      <c r="BD316" s="10" t="s">
        <v>157</v>
      </c>
    </row>
    <row r="317" spans="1:56" ht="14.5" x14ac:dyDescent="0.35">
      <c r="A317" s="9">
        <v>45211.846779282409</v>
      </c>
      <c r="B317" s="10" t="s">
        <v>7716</v>
      </c>
      <c r="C317" s="10" t="s">
        <v>7717</v>
      </c>
      <c r="D317" s="10" t="s">
        <v>7718</v>
      </c>
      <c r="E317" s="10" t="s">
        <v>7719</v>
      </c>
      <c r="F317" s="10" t="s">
        <v>7720</v>
      </c>
      <c r="G317" s="10" t="s">
        <v>89</v>
      </c>
      <c r="H317" s="10">
        <v>8121075300</v>
      </c>
      <c r="I317" s="10" t="s">
        <v>7716</v>
      </c>
      <c r="J317" s="10" t="s">
        <v>90</v>
      </c>
      <c r="K317" s="10" t="s">
        <v>91</v>
      </c>
      <c r="L317" s="1"/>
      <c r="M317" s="10" t="s">
        <v>92</v>
      </c>
      <c r="N317" s="10" t="s">
        <v>113</v>
      </c>
      <c r="O317" s="1"/>
      <c r="P317" s="1"/>
      <c r="Q317" s="1"/>
      <c r="R317" s="1"/>
      <c r="S317" s="1"/>
      <c r="T317" s="10">
        <v>2019</v>
      </c>
      <c r="U317" s="10" t="s">
        <v>223</v>
      </c>
      <c r="V317" s="10">
        <v>370</v>
      </c>
      <c r="W317" s="10">
        <v>370</v>
      </c>
      <c r="X317" s="10">
        <v>75</v>
      </c>
      <c r="Y317" s="12"/>
      <c r="Z317" s="10" t="s">
        <v>7721</v>
      </c>
      <c r="AA317" s="10" t="s">
        <v>96</v>
      </c>
      <c r="AB317" s="10">
        <v>2021</v>
      </c>
      <c r="AC317" s="10">
        <v>948</v>
      </c>
      <c r="AD317" s="10">
        <v>1000</v>
      </c>
      <c r="AE317" s="13">
        <v>94.8</v>
      </c>
      <c r="AF317" s="13">
        <v>94.8</v>
      </c>
      <c r="AG317" s="13"/>
      <c r="AH317" s="10">
        <v>95</v>
      </c>
      <c r="AI317" s="10" t="s">
        <v>7722</v>
      </c>
      <c r="AJ317" s="14">
        <v>37867</v>
      </c>
      <c r="AK317" s="10" t="s">
        <v>116</v>
      </c>
      <c r="AL317" s="10" t="s">
        <v>133</v>
      </c>
      <c r="AM317" s="10">
        <v>71000</v>
      </c>
      <c r="AN317" s="10">
        <v>8.6</v>
      </c>
      <c r="AO317" s="10">
        <v>0</v>
      </c>
      <c r="AP317" s="10">
        <v>0</v>
      </c>
      <c r="AQ317" s="10" t="s">
        <v>664</v>
      </c>
      <c r="AR317" s="10" t="s">
        <v>7723</v>
      </c>
      <c r="AS317" s="10" t="s">
        <v>152</v>
      </c>
      <c r="AT317" s="10" t="s">
        <v>615</v>
      </c>
      <c r="AU317" s="10">
        <v>500056</v>
      </c>
      <c r="AV317" s="10" t="s">
        <v>7724</v>
      </c>
      <c r="AW317" s="10" t="s">
        <v>615</v>
      </c>
      <c r="AX317" s="10">
        <v>500056</v>
      </c>
      <c r="AY317" s="10" t="s">
        <v>7725</v>
      </c>
      <c r="AZ317" s="10">
        <v>9247239556</v>
      </c>
      <c r="BA317" s="10" t="s">
        <v>7726</v>
      </c>
      <c r="BB317" s="10">
        <v>9030817812</v>
      </c>
      <c r="BC317" s="10" t="s">
        <v>7727</v>
      </c>
      <c r="BD317" s="10" t="s">
        <v>435</v>
      </c>
    </row>
    <row r="318" spans="1:56" ht="14.5" x14ac:dyDescent="0.35">
      <c r="A318" s="9">
        <v>45211.868648668984</v>
      </c>
      <c r="B318" s="10" t="s">
        <v>9782</v>
      </c>
      <c r="C318" s="10" t="s">
        <v>9783</v>
      </c>
      <c r="D318" s="10" t="s">
        <v>9784</v>
      </c>
      <c r="E318" s="10" t="s">
        <v>9785</v>
      </c>
      <c r="F318" s="10" t="s">
        <v>9786</v>
      </c>
      <c r="G318" s="10" t="s">
        <v>89</v>
      </c>
      <c r="H318" s="10">
        <v>8019843545</v>
      </c>
      <c r="I318" s="10" t="s">
        <v>9782</v>
      </c>
      <c r="J318" s="10" t="s">
        <v>90</v>
      </c>
      <c r="K318" s="10" t="s">
        <v>91</v>
      </c>
      <c r="L318" s="1"/>
      <c r="M318" s="10" t="s">
        <v>92</v>
      </c>
      <c r="N318" s="10" t="s">
        <v>113</v>
      </c>
      <c r="O318" s="1"/>
      <c r="P318" s="1"/>
      <c r="Q318" s="1"/>
      <c r="R318" s="1"/>
      <c r="S318" s="1"/>
      <c r="T318" s="10">
        <v>2019</v>
      </c>
      <c r="U318" s="10" t="s">
        <v>94</v>
      </c>
      <c r="V318" s="10">
        <v>9.6999999999999993</v>
      </c>
      <c r="W318" s="10">
        <v>10</v>
      </c>
      <c r="X318" s="10">
        <v>92</v>
      </c>
      <c r="Y318" s="12"/>
      <c r="Z318" s="10" t="s">
        <v>9787</v>
      </c>
      <c r="AA318" s="10" t="s">
        <v>1412</v>
      </c>
      <c r="AB318" s="10">
        <v>2022</v>
      </c>
      <c r="AC318" s="10">
        <v>950</v>
      </c>
      <c r="AD318" s="10">
        <v>1000</v>
      </c>
      <c r="AE318" s="13">
        <v>95</v>
      </c>
      <c r="AF318" s="13">
        <v>95</v>
      </c>
      <c r="AG318" s="13"/>
      <c r="AH318" s="10">
        <v>92</v>
      </c>
      <c r="AI318" s="10" t="s">
        <v>9788</v>
      </c>
      <c r="AJ318" s="14">
        <v>38600</v>
      </c>
      <c r="AK318" s="10" t="s">
        <v>98</v>
      </c>
      <c r="AL318" s="10" t="s">
        <v>99</v>
      </c>
      <c r="AM318" s="10">
        <v>5726</v>
      </c>
      <c r="AN318" s="10">
        <v>7.98</v>
      </c>
      <c r="AO318" s="10">
        <v>0</v>
      </c>
      <c r="AP318" s="10">
        <v>0</v>
      </c>
      <c r="AQ318" s="10" t="s">
        <v>283</v>
      </c>
      <c r="AR318" s="10" t="s">
        <v>9789</v>
      </c>
      <c r="AS318" s="10" t="s">
        <v>102</v>
      </c>
      <c r="AT318" s="10" t="s">
        <v>9790</v>
      </c>
      <c r="AU318" s="10">
        <v>500014</v>
      </c>
      <c r="AV318" s="10" t="s">
        <v>9791</v>
      </c>
      <c r="AW318" s="10" t="s">
        <v>103</v>
      </c>
      <c r="AX318" s="10">
        <v>502248</v>
      </c>
      <c r="AY318" s="10" t="s">
        <v>9792</v>
      </c>
      <c r="AZ318" s="10">
        <v>9705834543</v>
      </c>
      <c r="BA318" s="10" t="s">
        <v>9793</v>
      </c>
      <c r="BB318" s="10">
        <v>7989657484</v>
      </c>
      <c r="BC318" s="10" t="s">
        <v>449</v>
      </c>
      <c r="BD318" s="10" t="s">
        <v>157</v>
      </c>
    </row>
    <row r="319" spans="1:56" ht="14.5" x14ac:dyDescent="0.35">
      <c r="A319" s="9">
        <v>45211.722257187503</v>
      </c>
      <c r="B319" s="10" t="s">
        <v>6467</v>
      </c>
      <c r="C319" s="10" t="s">
        <v>6468</v>
      </c>
      <c r="D319" s="10" t="s">
        <v>6469</v>
      </c>
      <c r="E319" s="10" t="s">
        <v>6470</v>
      </c>
      <c r="F319" s="10" t="s">
        <v>6471</v>
      </c>
      <c r="G319" s="10" t="s">
        <v>89</v>
      </c>
      <c r="H319" s="10">
        <v>9347950057</v>
      </c>
      <c r="I319" s="10" t="s">
        <v>6467</v>
      </c>
      <c r="J319" s="10" t="s">
        <v>90</v>
      </c>
      <c r="K319" s="10" t="s">
        <v>91</v>
      </c>
      <c r="L319" s="1"/>
      <c r="M319" s="10" t="s">
        <v>92</v>
      </c>
      <c r="N319" s="10" t="s">
        <v>113</v>
      </c>
      <c r="O319" s="1"/>
      <c r="P319" s="1"/>
      <c r="Q319" s="1"/>
      <c r="R319" s="1"/>
      <c r="S319" s="1"/>
      <c r="T319" s="10">
        <v>2019</v>
      </c>
      <c r="U319" s="10" t="s">
        <v>94</v>
      </c>
      <c r="V319" s="10">
        <v>9.1999999999999993</v>
      </c>
      <c r="W319" s="10">
        <v>10</v>
      </c>
      <c r="X319" s="10">
        <v>82.8</v>
      </c>
      <c r="Y319" s="12"/>
      <c r="Z319" s="10" t="s">
        <v>6472</v>
      </c>
      <c r="AA319" s="10" t="s">
        <v>96</v>
      </c>
      <c r="AB319" s="10">
        <v>2021</v>
      </c>
      <c r="AC319" s="10">
        <v>950</v>
      </c>
      <c r="AD319" s="10">
        <v>1000</v>
      </c>
      <c r="AE319" s="13">
        <v>95</v>
      </c>
      <c r="AF319" s="13">
        <v>95</v>
      </c>
      <c r="AG319" s="13"/>
      <c r="AH319" s="10">
        <v>95</v>
      </c>
      <c r="AI319" s="10" t="s">
        <v>6473</v>
      </c>
      <c r="AJ319" s="14">
        <v>37865</v>
      </c>
      <c r="AK319" s="10" t="s">
        <v>116</v>
      </c>
      <c r="AL319" s="10" t="s">
        <v>99</v>
      </c>
      <c r="AM319" s="10">
        <v>27938</v>
      </c>
      <c r="AN319" s="10">
        <v>8.7799999999999994</v>
      </c>
      <c r="AO319" s="10">
        <v>0</v>
      </c>
      <c r="AP319" s="10">
        <v>0</v>
      </c>
      <c r="AQ319" s="10" t="s">
        <v>117</v>
      </c>
      <c r="AR319" s="10" t="s">
        <v>6474</v>
      </c>
      <c r="AS319" s="10" t="s">
        <v>102</v>
      </c>
      <c r="AT319" s="10" t="s">
        <v>103</v>
      </c>
      <c r="AU319" s="10">
        <v>501401</v>
      </c>
      <c r="AV319" s="10" t="s">
        <v>6475</v>
      </c>
      <c r="AW319" s="10" t="s">
        <v>2194</v>
      </c>
      <c r="AX319" s="10">
        <v>503224</v>
      </c>
      <c r="AY319" s="10" t="s">
        <v>6476</v>
      </c>
      <c r="AZ319" s="10">
        <v>9440728343</v>
      </c>
      <c r="BA319" s="10" t="s">
        <v>6477</v>
      </c>
      <c r="BB319" s="10">
        <v>7093236056</v>
      </c>
      <c r="BC319" s="10" t="s">
        <v>552</v>
      </c>
      <c r="BD319" s="10" t="s">
        <v>6478</v>
      </c>
    </row>
    <row r="320" spans="1:56" ht="14.5" x14ac:dyDescent="0.35">
      <c r="A320" s="9">
        <v>45211.742265949069</v>
      </c>
      <c r="B320" s="10" t="s">
        <v>6500</v>
      </c>
      <c r="C320" s="10" t="s">
        <v>6501</v>
      </c>
      <c r="D320" s="10" t="s">
        <v>6502</v>
      </c>
      <c r="E320" s="10" t="s">
        <v>6503</v>
      </c>
      <c r="F320" s="10" t="s">
        <v>6504</v>
      </c>
      <c r="G320" s="10" t="s">
        <v>89</v>
      </c>
      <c r="H320" s="10">
        <v>9182097999</v>
      </c>
      <c r="I320" s="10" t="s">
        <v>6500</v>
      </c>
      <c r="J320" s="10" t="s">
        <v>90</v>
      </c>
      <c r="K320" s="10" t="s">
        <v>91</v>
      </c>
      <c r="L320" s="1"/>
      <c r="M320" s="10" t="s">
        <v>92</v>
      </c>
      <c r="N320" s="10" t="s">
        <v>113</v>
      </c>
      <c r="O320" s="1"/>
      <c r="P320" s="1"/>
      <c r="Q320" s="1"/>
      <c r="R320" s="1"/>
      <c r="S320" s="1"/>
      <c r="T320" s="10">
        <v>2019</v>
      </c>
      <c r="U320" s="10" t="s">
        <v>94</v>
      </c>
      <c r="V320" s="10">
        <v>9.8000000000000007</v>
      </c>
      <c r="W320" s="10">
        <v>600</v>
      </c>
      <c r="X320" s="10">
        <v>93.1</v>
      </c>
      <c r="Y320" s="12"/>
      <c r="Z320" s="10" t="s">
        <v>6505</v>
      </c>
      <c r="AA320" s="10" t="s">
        <v>96</v>
      </c>
      <c r="AB320" s="10">
        <v>2021</v>
      </c>
      <c r="AC320" s="10">
        <v>950</v>
      </c>
      <c r="AD320" s="10">
        <v>1000</v>
      </c>
      <c r="AE320" s="13">
        <v>95</v>
      </c>
      <c r="AF320" s="13">
        <v>95</v>
      </c>
      <c r="AG320" s="13"/>
      <c r="AH320" s="10">
        <v>95</v>
      </c>
      <c r="AI320" s="10" t="s">
        <v>6506</v>
      </c>
      <c r="AJ320" s="14">
        <v>38036</v>
      </c>
      <c r="AK320" s="10" t="s">
        <v>98</v>
      </c>
      <c r="AL320" s="10" t="s">
        <v>99</v>
      </c>
      <c r="AM320" s="10">
        <v>14227</v>
      </c>
      <c r="AN320" s="10">
        <v>8.4700000000000006</v>
      </c>
      <c r="AO320" s="10">
        <v>0</v>
      </c>
      <c r="AP320" s="10">
        <v>0</v>
      </c>
      <c r="AQ320" s="10" t="s">
        <v>179</v>
      </c>
      <c r="AR320" s="10" t="s">
        <v>6507</v>
      </c>
      <c r="AS320" s="10" t="s">
        <v>152</v>
      </c>
      <c r="AT320" s="10" t="s">
        <v>119</v>
      </c>
      <c r="AU320" s="10">
        <v>500010</v>
      </c>
      <c r="AV320" s="10" t="s">
        <v>6508</v>
      </c>
      <c r="AW320" s="10" t="s">
        <v>119</v>
      </c>
      <c r="AX320" s="10">
        <v>500035</v>
      </c>
      <c r="AY320" s="10" t="s">
        <v>6509</v>
      </c>
      <c r="AZ320" s="10">
        <v>9440215476</v>
      </c>
      <c r="BA320" s="10" t="s">
        <v>6510</v>
      </c>
      <c r="BB320" s="10">
        <v>9494983200</v>
      </c>
      <c r="BC320" s="10" t="s">
        <v>4912</v>
      </c>
      <c r="BD320" s="10" t="s">
        <v>125</v>
      </c>
    </row>
    <row r="321" spans="1:56" ht="14.5" x14ac:dyDescent="0.35">
      <c r="A321" s="9">
        <v>45211.933727372685</v>
      </c>
      <c r="B321" s="10" t="s">
        <v>7456</v>
      </c>
      <c r="C321" s="10" t="s">
        <v>7457</v>
      </c>
      <c r="D321" s="10" t="s">
        <v>2284</v>
      </c>
      <c r="E321" s="10" t="s">
        <v>7458</v>
      </c>
      <c r="F321" s="10" t="s">
        <v>7459</v>
      </c>
      <c r="G321" s="10" t="s">
        <v>89</v>
      </c>
      <c r="H321" s="10">
        <v>7569040992</v>
      </c>
      <c r="I321" s="10" t="s">
        <v>7456</v>
      </c>
      <c r="J321" s="10" t="s">
        <v>90</v>
      </c>
      <c r="K321" s="10" t="s">
        <v>91</v>
      </c>
      <c r="L321" s="1"/>
      <c r="M321" s="10" t="s">
        <v>92</v>
      </c>
      <c r="N321" s="10" t="s">
        <v>113</v>
      </c>
      <c r="O321" s="1"/>
      <c r="P321" s="1"/>
      <c r="Q321" s="1"/>
      <c r="R321" s="1"/>
      <c r="S321" s="1"/>
      <c r="T321" s="10">
        <v>2019</v>
      </c>
      <c r="U321" s="10" t="s">
        <v>94</v>
      </c>
      <c r="V321" s="10">
        <v>9.3000000000000007</v>
      </c>
      <c r="W321" s="10">
        <v>10</v>
      </c>
      <c r="X321" s="10">
        <v>88.35</v>
      </c>
      <c r="Y321" s="12"/>
      <c r="Z321" s="10" t="s">
        <v>7460</v>
      </c>
      <c r="AA321" s="10" t="s">
        <v>96</v>
      </c>
      <c r="AB321" s="10">
        <v>2021</v>
      </c>
      <c r="AC321" s="10">
        <v>950</v>
      </c>
      <c r="AD321" s="10">
        <v>1000</v>
      </c>
      <c r="AE321" s="13">
        <v>95</v>
      </c>
      <c r="AF321" s="13">
        <v>95</v>
      </c>
      <c r="AG321" s="13"/>
      <c r="AH321" s="10">
        <v>95</v>
      </c>
      <c r="AI321" s="10" t="s">
        <v>7461</v>
      </c>
      <c r="AJ321" s="14">
        <v>37966</v>
      </c>
      <c r="AK321" s="10" t="s">
        <v>116</v>
      </c>
      <c r="AL321" s="10" t="s">
        <v>133</v>
      </c>
      <c r="AM321" s="10">
        <v>78853</v>
      </c>
      <c r="AN321" s="10">
        <v>7.92</v>
      </c>
      <c r="AO321" s="10">
        <v>0</v>
      </c>
      <c r="AP321" s="10">
        <v>0</v>
      </c>
      <c r="AQ321" s="10" t="s">
        <v>377</v>
      </c>
      <c r="AR321" s="10" t="s">
        <v>7462</v>
      </c>
      <c r="AS321" s="10" t="s">
        <v>102</v>
      </c>
      <c r="AT321" s="10" t="s">
        <v>5949</v>
      </c>
      <c r="AU321" s="10">
        <v>502103</v>
      </c>
      <c r="AV321" s="10" t="s">
        <v>7463</v>
      </c>
      <c r="AW321" s="10" t="s">
        <v>338</v>
      </c>
      <c r="AX321" s="10">
        <v>502103</v>
      </c>
      <c r="AY321" s="10" t="s">
        <v>7464</v>
      </c>
      <c r="AZ321" s="10">
        <v>9440362587</v>
      </c>
      <c r="BA321" s="10" t="s">
        <v>7465</v>
      </c>
      <c r="BB321" s="10">
        <v>9515302589</v>
      </c>
      <c r="BC321" s="10" t="s">
        <v>246</v>
      </c>
      <c r="BD321" s="10" t="s">
        <v>450</v>
      </c>
    </row>
    <row r="322" spans="1:56" ht="14.5" x14ac:dyDescent="0.35">
      <c r="A322" s="9">
        <v>45211.845529456019</v>
      </c>
      <c r="B322" s="10" t="s">
        <v>7662</v>
      </c>
      <c r="C322" s="10" t="s">
        <v>7663</v>
      </c>
      <c r="D322" s="10" t="s">
        <v>7664</v>
      </c>
      <c r="E322" s="10" t="s">
        <v>7665</v>
      </c>
      <c r="F322" s="10" t="s">
        <v>7666</v>
      </c>
      <c r="G322" s="10" t="s">
        <v>89</v>
      </c>
      <c r="H322" s="10">
        <v>9618573218</v>
      </c>
      <c r="I322" s="10" t="s">
        <v>7662</v>
      </c>
      <c r="J322" s="10" t="s">
        <v>90</v>
      </c>
      <c r="K322" s="10" t="s">
        <v>91</v>
      </c>
      <c r="L322" s="1"/>
      <c r="M322" s="10" t="s">
        <v>92</v>
      </c>
      <c r="N322" s="10" t="s">
        <v>113</v>
      </c>
      <c r="O322" s="1"/>
      <c r="P322" s="1"/>
      <c r="Q322" s="1"/>
      <c r="R322" s="1"/>
      <c r="S322" s="1"/>
      <c r="T322" s="10">
        <v>2019</v>
      </c>
      <c r="U322" s="10" t="s">
        <v>611</v>
      </c>
      <c r="V322" s="10">
        <v>9.0500000000000007</v>
      </c>
      <c r="W322" s="10">
        <v>500</v>
      </c>
      <c r="X322" s="10">
        <v>90.5</v>
      </c>
      <c r="Y322" s="12"/>
      <c r="Z322" s="10" t="s">
        <v>7667</v>
      </c>
      <c r="AA322" s="10" t="s">
        <v>96</v>
      </c>
      <c r="AB322" s="10">
        <v>2021</v>
      </c>
      <c r="AC322" s="10">
        <v>950</v>
      </c>
      <c r="AD322" s="10">
        <v>1000</v>
      </c>
      <c r="AE322" s="13">
        <v>95</v>
      </c>
      <c r="AF322" s="13">
        <v>95</v>
      </c>
      <c r="AG322" s="13"/>
      <c r="AH322" s="10">
        <v>95</v>
      </c>
      <c r="AI322" s="10" t="s">
        <v>7668</v>
      </c>
      <c r="AJ322" s="14">
        <v>37874</v>
      </c>
      <c r="AK322" s="10" t="s">
        <v>98</v>
      </c>
      <c r="AL322" s="10" t="s">
        <v>99</v>
      </c>
      <c r="AM322" s="10">
        <v>14557</v>
      </c>
      <c r="AN322" s="10">
        <v>8.77</v>
      </c>
      <c r="AO322" s="10">
        <v>0</v>
      </c>
      <c r="AP322" s="10">
        <v>1</v>
      </c>
      <c r="AQ322" s="10" t="s">
        <v>117</v>
      </c>
      <c r="AR322" s="10" t="s">
        <v>7669</v>
      </c>
      <c r="AS322" s="10" t="s">
        <v>102</v>
      </c>
      <c r="AT322" s="10" t="s">
        <v>103</v>
      </c>
      <c r="AU322" s="10">
        <v>500014</v>
      </c>
      <c r="AV322" s="10" t="s">
        <v>7669</v>
      </c>
      <c r="AW322" s="10" t="s">
        <v>103</v>
      </c>
      <c r="AX322" s="10">
        <v>500014</v>
      </c>
      <c r="AY322" s="10" t="s">
        <v>7670</v>
      </c>
      <c r="AZ322" s="10">
        <v>9989065383</v>
      </c>
      <c r="BA322" s="10" t="s">
        <v>7671</v>
      </c>
      <c r="BB322" s="10">
        <v>9052327836</v>
      </c>
      <c r="BC322" s="10" t="s">
        <v>198</v>
      </c>
      <c r="BD322" s="10" t="s">
        <v>198</v>
      </c>
    </row>
    <row r="323" spans="1:56" ht="14.5" x14ac:dyDescent="0.35">
      <c r="A323" s="9">
        <v>45212.690801990742</v>
      </c>
      <c r="B323" s="10" t="s">
        <v>971</v>
      </c>
      <c r="C323" s="10" t="s">
        <v>972</v>
      </c>
      <c r="D323" s="10" t="s">
        <v>973</v>
      </c>
      <c r="E323" s="10" t="s">
        <v>161</v>
      </c>
      <c r="F323" s="10" t="s">
        <v>974</v>
      </c>
      <c r="G323" s="10" t="s">
        <v>89</v>
      </c>
      <c r="H323" s="10">
        <v>8555074966</v>
      </c>
      <c r="I323" s="10" t="s">
        <v>971</v>
      </c>
      <c r="J323" s="10" t="s">
        <v>90</v>
      </c>
      <c r="K323" s="10" t="s">
        <v>91</v>
      </c>
      <c r="L323" s="1"/>
      <c r="M323" s="10" t="s">
        <v>92</v>
      </c>
      <c r="N323" s="10" t="s">
        <v>113</v>
      </c>
      <c r="O323" s="1"/>
      <c r="P323" s="1"/>
      <c r="Q323" s="1"/>
      <c r="R323" s="1"/>
      <c r="S323" s="1"/>
      <c r="T323" s="10">
        <v>2019</v>
      </c>
      <c r="U323" s="10" t="s">
        <v>94</v>
      </c>
      <c r="V323" s="10">
        <v>9.8000000000000007</v>
      </c>
      <c r="W323" s="10">
        <v>600</v>
      </c>
      <c r="X323" s="10">
        <v>93.1</v>
      </c>
      <c r="Y323" s="12"/>
      <c r="Z323" s="10" t="s">
        <v>975</v>
      </c>
      <c r="AA323" s="10" t="s">
        <v>96</v>
      </c>
      <c r="AB323" s="10">
        <v>2021</v>
      </c>
      <c r="AC323" s="10">
        <v>952</v>
      </c>
      <c r="AD323" s="10">
        <v>1000</v>
      </c>
      <c r="AE323" s="13">
        <v>95.199999999999989</v>
      </c>
      <c r="AF323" s="13">
        <v>95.199999999999989</v>
      </c>
      <c r="AG323" s="13"/>
      <c r="AH323" s="10">
        <v>95.2</v>
      </c>
      <c r="AI323" s="10" t="s">
        <v>976</v>
      </c>
      <c r="AJ323" s="14">
        <v>38061</v>
      </c>
      <c r="AK323" s="10" t="s">
        <v>98</v>
      </c>
      <c r="AL323" s="10" t="s">
        <v>133</v>
      </c>
      <c r="AM323" s="10">
        <v>32000</v>
      </c>
      <c r="AN323" s="10">
        <v>8.83</v>
      </c>
      <c r="AO323" s="10">
        <v>0</v>
      </c>
      <c r="AP323" s="10">
        <v>0</v>
      </c>
      <c r="AQ323" s="10" t="s">
        <v>100</v>
      </c>
      <c r="AR323" s="10" t="s">
        <v>977</v>
      </c>
      <c r="AS323" s="10" t="s">
        <v>102</v>
      </c>
      <c r="AT323" s="10" t="s">
        <v>103</v>
      </c>
      <c r="AU323" s="10">
        <v>500011</v>
      </c>
      <c r="AV323" s="10" t="s">
        <v>977</v>
      </c>
      <c r="AW323" s="10" t="s">
        <v>103</v>
      </c>
      <c r="AX323" s="10">
        <v>500011</v>
      </c>
      <c r="AY323" s="10" t="s">
        <v>978</v>
      </c>
      <c r="AZ323" s="10">
        <v>8555074966</v>
      </c>
      <c r="BA323" s="10" t="s">
        <v>979</v>
      </c>
      <c r="BB323" s="10">
        <v>7386113489</v>
      </c>
      <c r="BC323" s="10" t="s">
        <v>980</v>
      </c>
      <c r="BD323" s="10" t="s">
        <v>107</v>
      </c>
    </row>
    <row r="324" spans="1:56" ht="14.5" x14ac:dyDescent="0.35">
      <c r="A324" s="9">
        <v>45211.786795370368</v>
      </c>
      <c r="B324" s="10" t="s">
        <v>6544</v>
      </c>
      <c r="C324" s="10" t="s">
        <v>6545</v>
      </c>
      <c r="D324" s="10" t="s">
        <v>6546</v>
      </c>
      <c r="E324" s="10" t="s">
        <v>6547</v>
      </c>
      <c r="F324" s="10" t="s">
        <v>6548</v>
      </c>
      <c r="G324" s="10" t="s">
        <v>89</v>
      </c>
      <c r="H324" s="10">
        <v>7287883095</v>
      </c>
      <c r="I324" s="10" t="s">
        <v>6544</v>
      </c>
      <c r="J324" s="10" t="s">
        <v>90</v>
      </c>
      <c r="K324" s="10" t="s">
        <v>91</v>
      </c>
      <c r="L324" s="1"/>
      <c r="M324" s="10" t="s">
        <v>92</v>
      </c>
      <c r="N324" s="10" t="s">
        <v>113</v>
      </c>
      <c r="O324" s="1"/>
      <c r="P324" s="1"/>
      <c r="Q324" s="1"/>
      <c r="R324" s="1"/>
      <c r="S324" s="1"/>
      <c r="T324" s="10">
        <v>2019</v>
      </c>
      <c r="U324" s="10" t="s">
        <v>223</v>
      </c>
      <c r="V324" s="10">
        <v>423</v>
      </c>
      <c r="W324" s="10">
        <v>500</v>
      </c>
      <c r="X324" s="10">
        <v>85</v>
      </c>
      <c r="Y324" s="12"/>
      <c r="Z324" s="10" t="s">
        <v>6549</v>
      </c>
      <c r="AA324" s="10" t="s">
        <v>225</v>
      </c>
      <c r="AB324" s="10">
        <v>2021</v>
      </c>
      <c r="AC324" s="10">
        <v>477</v>
      </c>
      <c r="AD324" s="10">
        <v>500</v>
      </c>
      <c r="AE324" s="13">
        <v>95.399999999999991</v>
      </c>
      <c r="AF324" s="13">
        <v>95.399999999999991</v>
      </c>
      <c r="AG324" s="13"/>
      <c r="AH324" s="10">
        <v>95</v>
      </c>
      <c r="AI324" s="10" t="s">
        <v>6550</v>
      </c>
      <c r="AJ324" s="14">
        <v>37779</v>
      </c>
      <c r="AK324" s="10" t="s">
        <v>116</v>
      </c>
      <c r="AL324" s="10" t="s">
        <v>99</v>
      </c>
      <c r="AM324" s="10">
        <v>15590</v>
      </c>
      <c r="AN324" s="10">
        <v>8.81</v>
      </c>
      <c r="AO324" s="10">
        <v>0</v>
      </c>
      <c r="AP324" s="10">
        <v>0</v>
      </c>
      <c r="AQ324" s="10" t="s">
        <v>1249</v>
      </c>
      <c r="AR324" s="10" t="s">
        <v>6551</v>
      </c>
      <c r="AS324" s="10" t="s">
        <v>1963</v>
      </c>
      <c r="AT324" s="10" t="s">
        <v>793</v>
      </c>
      <c r="AU324" s="10">
        <v>501401</v>
      </c>
      <c r="AV324" s="10" t="s">
        <v>6551</v>
      </c>
      <c r="AW324" s="10" t="s">
        <v>137</v>
      </c>
      <c r="AX324" s="10">
        <v>501401</v>
      </c>
      <c r="AY324" s="10" t="s">
        <v>6552</v>
      </c>
      <c r="AZ324" s="10">
        <v>9951950460</v>
      </c>
      <c r="BA324" s="10" t="s">
        <v>6553</v>
      </c>
      <c r="BB324" s="10">
        <v>7729902580</v>
      </c>
      <c r="BC324" s="10" t="s">
        <v>6554</v>
      </c>
      <c r="BD324" s="10" t="s">
        <v>3504</v>
      </c>
    </row>
    <row r="325" spans="1:56" ht="14.5" x14ac:dyDescent="0.35">
      <c r="A325" s="9">
        <v>45211.905648865737</v>
      </c>
      <c r="B325" s="10" t="s">
        <v>6576</v>
      </c>
      <c r="C325" s="10" t="s">
        <v>6577</v>
      </c>
      <c r="D325" s="10" t="s">
        <v>2661</v>
      </c>
      <c r="E325" s="10" t="s">
        <v>5065</v>
      </c>
      <c r="F325" s="10" t="s">
        <v>6578</v>
      </c>
      <c r="G325" s="10" t="s">
        <v>89</v>
      </c>
      <c r="H325" s="10">
        <v>9490738056</v>
      </c>
      <c r="I325" s="10" t="s">
        <v>6576</v>
      </c>
      <c r="J325" s="10" t="s">
        <v>90</v>
      </c>
      <c r="K325" s="10" t="s">
        <v>91</v>
      </c>
      <c r="L325" s="1"/>
      <c r="M325" s="10" t="s">
        <v>92</v>
      </c>
      <c r="N325" s="10" t="s">
        <v>113</v>
      </c>
      <c r="O325" s="1"/>
      <c r="P325" s="1"/>
      <c r="Q325" s="1"/>
      <c r="R325" s="1"/>
      <c r="S325" s="1"/>
      <c r="T325" s="10">
        <v>2019</v>
      </c>
      <c r="U325" s="10" t="s">
        <v>94</v>
      </c>
      <c r="V325" s="10">
        <v>9.8000000000000007</v>
      </c>
      <c r="W325" s="10">
        <v>10</v>
      </c>
      <c r="X325" s="10">
        <v>93.1</v>
      </c>
      <c r="Y325" s="12"/>
      <c r="Z325" s="10" t="s">
        <v>6579</v>
      </c>
      <c r="AA325" s="10" t="s">
        <v>96</v>
      </c>
      <c r="AB325" s="10">
        <v>2021</v>
      </c>
      <c r="AC325" s="10">
        <v>954</v>
      </c>
      <c r="AD325" s="10">
        <v>1000</v>
      </c>
      <c r="AE325" s="13">
        <v>95.399999999999991</v>
      </c>
      <c r="AF325" s="13">
        <v>95.399999999999991</v>
      </c>
      <c r="AG325" s="13"/>
      <c r="AH325" s="10">
        <v>95</v>
      </c>
      <c r="AI325" s="10" t="s">
        <v>3151</v>
      </c>
      <c r="AJ325" s="14">
        <v>37932</v>
      </c>
      <c r="AK325" s="10" t="s">
        <v>98</v>
      </c>
      <c r="AL325" s="10" t="s">
        <v>99</v>
      </c>
      <c r="AM325" s="10">
        <v>16859</v>
      </c>
      <c r="AN325" s="10">
        <v>8.81</v>
      </c>
      <c r="AO325" s="10">
        <v>0</v>
      </c>
      <c r="AP325" s="10">
        <v>0</v>
      </c>
      <c r="AQ325" s="10" t="s">
        <v>363</v>
      </c>
      <c r="AR325" s="10" t="s">
        <v>6580</v>
      </c>
      <c r="AS325" s="10" t="s">
        <v>102</v>
      </c>
      <c r="AT325" s="10" t="s">
        <v>243</v>
      </c>
      <c r="AU325" s="10">
        <v>505470</v>
      </c>
      <c r="AV325" s="10" t="s">
        <v>6581</v>
      </c>
      <c r="AW325" s="10" t="s">
        <v>243</v>
      </c>
      <c r="AX325" s="10">
        <v>505470</v>
      </c>
      <c r="AY325" s="10" t="s">
        <v>6582</v>
      </c>
      <c r="AZ325" s="10">
        <v>9000330025</v>
      </c>
      <c r="BA325" s="10" t="s">
        <v>6583</v>
      </c>
      <c r="BB325" s="10">
        <v>8106610761</v>
      </c>
      <c r="BC325" s="10" t="s">
        <v>449</v>
      </c>
      <c r="BD325" s="10" t="s">
        <v>449</v>
      </c>
    </row>
    <row r="326" spans="1:56" ht="14.5" x14ac:dyDescent="0.35">
      <c r="A326" s="9">
        <v>45211.70299878472</v>
      </c>
      <c r="B326" s="10" t="s">
        <v>6980</v>
      </c>
      <c r="C326" s="10" t="s">
        <v>6981</v>
      </c>
      <c r="D326" s="10" t="s">
        <v>6982</v>
      </c>
      <c r="E326" s="10" t="s">
        <v>6983</v>
      </c>
      <c r="F326" s="10" t="s">
        <v>6984</v>
      </c>
      <c r="G326" s="10" t="s">
        <v>89</v>
      </c>
      <c r="H326" s="10">
        <v>9949825607</v>
      </c>
      <c r="I326" s="10" t="s">
        <v>6980</v>
      </c>
      <c r="J326" s="10" t="s">
        <v>90</v>
      </c>
      <c r="K326" s="10" t="s">
        <v>91</v>
      </c>
      <c r="L326" s="1"/>
      <c r="M326" s="10" t="s">
        <v>92</v>
      </c>
      <c r="N326" s="10" t="s">
        <v>113</v>
      </c>
      <c r="O326" s="1"/>
      <c r="P326" s="1"/>
      <c r="Q326" s="1"/>
      <c r="R326" s="1"/>
      <c r="S326" s="1"/>
      <c r="T326" s="10">
        <v>2019</v>
      </c>
      <c r="U326" s="10" t="s">
        <v>223</v>
      </c>
      <c r="V326" s="10">
        <v>460</v>
      </c>
      <c r="W326" s="10">
        <v>500</v>
      </c>
      <c r="X326" s="10">
        <v>92</v>
      </c>
      <c r="Y326" s="12"/>
      <c r="Z326" s="10" t="s">
        <v>6985</v>
      </c>
      <c r="AA326" s="10" t="s">
        <v>96</v>
      </c>
      <c r="AB326" s="10">
        <v>2021</v>
      </c>
      <c r="AC326" s="10">
        <v>954</v>
      </c>
      <c r="AD326" s="10">
        <v>1000</v>
      </c>
      <c r="AE326" s="13">
        <v>95.399999999999991</v>
      </c>
      <c r="AF326" s="13">
        <v>95.399999999999991</v>
      </c>
      <c r="AG326" s="13"/>
      <c r="AH326" s="10">
        <v>95.4</v>
      </c>
      <c r="AI326" s="10" t="s">
        <v>3925</v>
      </c>
      <c r="AJ326" s="14">
        <v>38129</v>
      </c>
      <c r="AK326" s="10" t="s">
        <v>98</v>
      </c>
      <c r="AL326" s="10" t="s">
        <v>99</v>
      </c>
      <c r="AM326" s="10">
        <v>19259</v>
      </c>
      <c r="AN326" s="10">
        <v>9.0299999999999994</v>
      </c>
      <c r="AO326" s="10">
        <v>0</v>
      </c>
      <c r="AP326" s="10">
        <v>0</v>
      </c>
      <c r="AQ326" s="10" t="s">
        <v>100</v>
      </c>
      <c r="AR326" s="10" t="s">
        <v>6986</v>
      </c>
      <c r="AS326" s="10" t="s">
        <v>102</v>
      </c>
      <c r="AT326" s="10" t="s">
        <v>103</v>
      </c>
      <c r="AU326" s="10">
        <v>500084</v>
      </c>
      <c r="AV326" s="10" t="s">
        <v>6986</v>
      </c>
      <c r="AW326" s="10" t="s">
        <v>103</v>
      </c>
      <c r="AX326" s="10">
        <v>500084</v>
      </c>
      <c r="AY326" s="10" t="s">
        <v>6987</v>
      </c>
      <c r="AZ326" s="10">
        <v>9701478887</v>
      </c>
      <c r="BA326" s="10" t="s">
        <v>6988</v>
      </c>
      <c r="BB326" s="10">
        <v>9701578887</v>
      </c>
      <c r="BC326" s="10" t="s">
        <v>5684</v>
      </c>
      <c r="BD326" s="10" t="s">
        <v>246</v>
      </c>
    </row>
    <row r="327" spans="1:56" ht="14.5" x14ac:dyDescent="0.35">
      <c r="A327" s="9">
        <v>45211.73860744213</v>
      </c>
      <c r="B327" s="10" t="s">
        <v>833</v>
      </c>
      <c r="C327" s="10" t="s">
        <v>834</v>
      </c>
      <c r="D327" s="10" t="s">
        <v>835</v>
      </c>
      <c r="E327" s="10" t="s">
        <v>836</v>
      </c>
      <c r="F327" s="10" t="s">
        <v>837</v>
      </c>
      <c r="G327" s="10" t="s">
        <v>89</v>
      </c>
      <c r="H327" s="10">
        <v>9392415695</v>
      </c>
      <c r="I327" s="10" t="s">
        <v>833</v>
      </c>
      <c r="J327" s="10" t="s">
        <v>90</v>
      </c>
      <c r="K327" s="10" t="s">
        <v>91</v>
      </c>
      <c r="L327" s="1"/>
      <c r="M327" s="10" t="s">
        <v>92</v>
      </c>
      <c r="N327" s="10" t="s">
        <v>113</v>
      </c>
      <c r="O327" s="1"/>
      <c r="P327" s="1"/>
      <c r="Q327" s="1"/>
      <c r="R327" s="1"/>
      <c r="S327" s="1"/>
      <c r="T327" s="10">
        <v>2019</v>
      </c>
      <c r="U327" s="10" t="s">
        <v>94</v>
      </c>
      <c r="V327" s="10">
        <v>9.6999999999999993</v>
      </c>
      <c r="W327" s="10">
        <v>600</v>
      </c>
      <c r="X327" s="10">
        <v>92.15</v>
      </c>
      <c r="Y327" s="12"/>
      <c r="Z327" s="10" t="s">
        <v>838</v>
      </c>
      <c r="AA327" s="10" t="s">
        <v>96</v>
      </c>
      <c r="AB327" s="10">
        <v>2021</v>
      </c>
      <c r="AC327" s="10">
        <v>956</v>
      </c>
      <c r="AD327" s="10">
        <v>1000</v>
      </c>
      <c r="AE327" s="13">
        <v>95.6</v>
      </c>
      <c r="AF327" s="13">
        <v>95.6</v>
      </c>
      <c r="AG327" s="13"/>
      <c r="AH327" s="10">
        <v>95</v>
      </c>
      <c r="AI327" s="10" t="s">
        <v>839</v>
      </c>
      <c r="AJ327" s="14">
        <v>37890</v>
      </c>
      <c r="AK327" s="10" t="s">
        <v>98</v>
      </c>
      <c r="AL327" s="10" t="s">
        <v>99</v>
      </c>
      <c r="AM327" s="10">
        <v>73509</v>
      </c>
      <c r="AN327" s="10">
        <v>8.6300000000000008</v>
      </c>
      <c r="AO327" s="10">
        <v>0</v>
      </c>
      <c r="AP327" s="10">
        <v>0</v>
      </c>
      <c r="AQ327" s="10" t="s">
        <v>840</v>
      </c>
      <c r="AR327" s="10" t="s">
        <v>841</v>
      </c>
      <c r="AS327" s="10" t="s">
        <v>102</v>
      </c>
      <c r="AT327" s="10" t="s">
        <v>181</v>
      </c>
      <c r="AU327" s="10">
        <v>501401</v>
      </c>
      <c r="AV327" s="10" t="s">
        <v>842</v>
      </c>
      <c r="AW327" s="10" t="s">
        <v>843</v>
      </c>
      <c r="AX327" s="10">
        <v>505416</v>
      </c>
      <c r="AY327" s="10" t="s">
        <v>844</v>
      </c>
      <c r="AZ327" s="10">
        <v>9848376758</v>
      </c>
      <c r="BA327" s="10" t="s">
        <v>845</v>
      </c>
      <c r="BB327" s="10">
        <v>9966076758</v>
      </c>
      <c r="BC327" s="10" t="s">
        <v>449</v>
      </c>
      <c r="BD327" s="10" t="s">
        <v>565</v>
      </c>
    </row>
    <row r="328" spans="1:56" ht="14.5" x14ac:dyDescent="0.35">
      <c r="A328" s="9">
        <v>45211.737901967594</v>
      </c>
      <c r="B328" s="10" t="s">
        <v>6521</v>
      </c>
      <c r="C328" s="10" t="s">
        <v>6522</v>
      </c>
      <c r="D328" s="10" t="s">
        <v>6523</v>
      </c>
      <c r="E328" s="10" t="s">
        <v>6524</v>
      </c>
      <c r="F328" s="10" t="s">
        <v>6525</v>
      </c>
      <c r="G328" s="10" t="s">
        <v>89</v>
      </c>
      <c r="H328" s="10">
        <v>9640507965</v>
      </c>
      <c r="I328" s="10" t="s">
        <v>6521</v>
      </c>
      <c r="J328" s="10" t="s">
        <v>90</v>
      </c>
      <c r="K328" s="10" t="s">
        <v>91</v>
      </c>
      <c r="L328" s="1"/>
      <c r="M328" s="10" t="s">
        <v>92</v>
      </c>
      <c r="N328" s="10" t="s">
        <v>113</v>
      </c>
      <c r="O328" s="1"/>
      <c r="P328" s="1"/>
      <c r="Q328" s="1"/>
      <c r="R328" s="1"/>
      <c r="S328" s="1"/>
      <c r="T328" s="10">
        <v>2019</v>
      </c>
      <c r="U328" s="10" t="s">
        <v>94</v>
      </c>
      <c r="V328" s="10">
        <v>10</v>
      </c>
      <c r="W328" s="10">
        <v>10</v>
      </c>
      <c r="X328" s="10">
        <v>95</v>
      </c>
      <c r="Y328" s="12"/>
      <c r="Z328" s="10" t="s">
        <v>6526</v>
      </c>
      <c r="AA328" s="10" t="s">
        <v>96</v>
      </c>
      <c r="AB328" s="10">
        <v>2021</v>
      </c>
      <c r="AC328" s="10">
        <v>956</v>
      </c>
      <c r="AD328" s="10">
        <v>1000</v>
      </c>
      <c r="AE328" s="13">
        <v>95.6</v>
      </c>
      <c r="AF328" s="13">
        <v>95.6</v>
      </c>
      <c r="AG328" s="13"/>
      <c r="AH328" s="10">
        <v>95.6</v>
      </c>
      <c r="AI328" s="10" t="s">
        <v>6527</v>
      </c>
      <c r="AJ328" s="14">
        <v>37964</v>
      </c>
      <c r="AK328" s="10" t="s">
        <v>116</v>
      </c>
      <c r="AL328" s="10" t="s">
        <v>99</v>
      </c>
      <c r="AM328" s="10">
        <v>8690</v>
      </c>
      <c r="AN328" s="10">
        <v>8.89</v>
      </c>
      <c r="AO328" s="10">
        <v>0</v>
      </c>
      <c r="AP328" s="10">
        <v>0</v>
      </c>
      <c r="AQ328" s="10" t="s">
        <v>5170</v>
      </c>
      <c r="AR328" s="10" t="s">
        <v>6528</v>
      </c>
      <c r="AS328" s="10" t="s">
        <v>2099</v>
      </c>
      <c r="AT328" s="10" t="s">
        <v>6529</v>
      </c>
      <c r="AU328" s="10">
        <v>521235</v>
      </c>
      <c r="AV328" s="10" t="s">
        <v>6528</v>
      </c>
      <c r="AW328" s="10" t="s">
        <v>6529</v>
      </c>
      <c r="AX328" s="10">
        <v>521235</v>
      </c>
      <c r="AY328" s="10" t="s">
        <v>6530</v>
      </c>
      <c r="AZ328" s="10">
        <v>9441227122</v>
      </c>
      <c r="BA328" s="10" t="s">
        <v>6531</v>
      </c>
      <c r="BB328" s="10">
        <v>9440412332</v>
      </c>
      <c r="BC328" s="10" t="s">
        <v>6532</v>
      </c>
      <c r="BD328" s="10" t="s">
        <v>246</v>
      </c>
    </row>
    <row r="329" spans="1:56" ht="14.5" x14ac:dyDescent="0.35">
      <c r="A329" s="9">
        <v>45211.901366516206</v>
      </c>
      <c r="B329" s="10" t="s">
        <v>881</v>
      </c>
      <c r="C329" s="10" t="s">
        <v>882</v>
      </c>
      <c r="D329" s="10" t="s">
        <v>883</v>
      </c>
      <c r="E329" s="10" t="s">
        <v>884</v>
      </c>
      <c r="F329" s="10" t="s">
        <v>885</v>
      </c>
      <c r="G329" s="10" t="s">
        <v>89</v>
      </c>
      <c r="H329" s="10">
        <v>6305181654</v>
      </c>
      <c r="I329" s="10" t="s">
        <v>881</v>
      </c>
      <c r="J329" s="10" t="s">
        <v>90</v>
      </c>
      <c r="K329" s="10" t="s">
        <v>91</v>
      </c>
      <c r="L329" s="1"/>
      <c r="M329" s="10" t="s">
        <v>92</v>
      </c>
      <c r="N329" s="10" t="s">
        <v>113</v>
      </c>
      <c r="O329" s="1"/>
      <c r="P329" s="1"/>
      <c r="Q329" s="1"/>
      <c r="R329" s="1"/>
      <c r="S329" s="1"/>
      <c r="T329" s="10">
        <v>2019</v>
      </c>
      <c r="U329" s="10" t="s">
        <v>94</v>
      </c>
      <c r="V329" s="10">
        <v>9.8000000000000007</v>
      </c>
      <c r="W329" s="10">
        <v>10</v>
      </c>
      <c r="X329" s="10">
        <v>93.1</v>
      </c>
      <c r="Y329" s="12"/>
      <c r="Z329" s="10" t="s">
        <v>886</v>
      </c>
      <c r="AA329" s="10" t="s">
        <v>96</v>
      </c>
      <c r="AB329" s="10">
        <v>2021</v>
      </c>
      <c r="AC329" s="10">
        <v>956</v>
      </c>
      <c r="AD329" s="10">
        <v>1000</v>
      </c>
      <c r="AE329" s="13">
        <v>95.6</v>
      </c>
      <c r="AF329" s="13">
        <v>95.6</v>
      </c>
      <c r="AG329" s="13"/>
      <c r="AH329" s="10">
        <v>95.6</v>
      </c>
      <c r="AI329" s="10" t="s">
        <v>887</v>
      </c>
      <c r="AJ329" s="14">
        <v>37454</v>
      </c>
      <c r="AK329" s="10" t="s">
        <v>98</v>
      </c>
      <c r="AL329" s="10" t="s">
        <v>99</v>
      </c>
      <c r="AM329" s="10">
        <v>24413</v>
      </c>
      <c r="AN329" s="10">
        <v>8.33</v>
      </c>
      <c r="AO329" s="10">
        <v>0</v>
      </c>
      <c r="AP329" s="10">
        <v>1</v>
      </c>
      <c r="AQ329" s="10" t="s">
        <v>100</v>
      </c>
      <c r="AR329" s="10" t="s">
        <v>888</v>
      </c>
      <c r="AS329" s="10" t="s">
        <v>152</v>
      </c>
      <c r="AT329" s="10" t="s">
        <v>666</v>
      </c>
      <c r="AU329" s="10">
        <v>503111</v>
      </c>
      <c r="AV329" s="10" t="s">
        <v>889</v>
      </c>
      <c r="AW329" s="10" t="s">
        <v>666</v>
      </c>
      <c r="AX329" s="10">
        <v>503111</v>
      </c>
      <c r="AY329" s="10" t="s">
        <v>890</v>
      </c>
      <c r="AZ329" s="10">
        <v>9010330915</v>
      </c>
      <c r="BA329" s="10" t="s">
        <v>891</v>
      </c>
      <c r="BB329" s="10">
        <v>8639843948</v>
      </c>
      <c r="BC329" s="10" t="s">
        <v>300</v>
      </c>
      <c r="BD329" s="10" t="s">
        <v>892</v>
      </c>
    </row>
    <row r="330" spans="1:56" ht="14.5" x14ac:dyDescent="0.35">
      <c r="A330" s="9">
        <v>45211.713016076392</v>
      </c>
      <c r="B330" s="10" t="s">
        <v>7125</v>
      </c>
      <c r="C330" s="10" t="s">
        <v>7126</v>
      </c>
      <c r="D330" s="10" t="s">
        <v>7127</v>
      </c>
      <c r="E330" s="10" t="s">
        <v>7128</v>
      </c>
      <c r="F330" s="10" t="s">
        <v>7129</v>
      </c>
      <c r="G330" s="10" t="s">
        <v>89</v>
      </c>
      <c r="H330" s="10">
        <v>7893372596</v>
      </c>
      <c r="I330" s="10" t="s">
        <v>7125</v>
      </c>
      <c r="J330" s="10" t="s">
        <v>90</v>
      </c>
      <c r="K330" s="10" t="s">
        <v>91</v>
      </c>
      <c r="L330" s="1"/>
      <c r="M330" s="10" t="s">
        <v>92</v>
      </c>
      <c r="N330" s="10" t="s">
        <v>113</v>
      </c>
      <c r="O330" s="1"/>
      <c r="P330" s="1"/>
      <c r="Q330" s="1"/>
      <c r="R330" s="1"/>
      <c r="S330" s="1"/>
      <c r="T330" s="10">
        <v>2018</v>
      </c>
      <c r="U330" s="10" t="s">
        <v>94</v>
      </c>
      <c r="V330" s="10">
        <v>9.6999999999999993</v>
      </c>
      <c r="W330" s="10">
        <v>600</v>
      </c>
      <c r="X330" s="10">
        <v>92.15</v>
      </c>
      <c r="Y330" s="12"/>
      <c r="Z330" s="10" t="s">
        <v>7130</v>
      </c>
      <c r="AA330" s="10" t="s">
        <v>96</v>
      </c>
      <c r="AB330" s="10">
        <v>2020</v>
      </c>
      <c r="AC330" s="10">
        <v>956</v>
      </c>
      <c r="AD330" s="10">
        <v>1000</v>
      </c>
      <c r="AE330" s="13">
        <v>95.6</v>
      </c>
      <c r="AF330" s="13">
        <v>95.6</v>
      </c>
      <c r="AG330" s="13"/>
      <c r="AH330" s="10">
        <v>95.6</v>
      </c>
      <c r="AI330" s="10" t="s">
        <v>703</v>
      </c>
      <c r="AJ330" s="14">
        <v>37082</v>
      </c>
      <c r="AK330" s="10" t="s">
        <v>116</v>
      </c>
      <c r="AL330" s="10" t="s">
        <v>99</v>
      </c>
      <c r="AM330" s="10">
        <v>38300</v>
      </c>
      <c r="AN330" s="10">
        <v>8.51</v>
      </c>
      <c r="AO330" s="10">
        <v>0</v>
      </c>
      <c r="AP330" s="10">
        <v>0</v>
      </c>
      <c r="AQ330" s="10" t="s">
        <v>179</v>
      </c>
      <c r="AR330" s="10" t="s">
        <v>7131</v>
      </c>
      <c r="AS330" s="10" t="s">
        <v>102</v>
      </c>
      <c r="AT330" s="10" t="s">
        <v>103</v>
      </c>
      <c r="AU330" s="10">
        <v>500094</v>
      </c>
      <c r="AV330" s="10" t="s">
        <v>7131</v>
      </c>
      <c r="AW330" s="10" t="s">
        <v>103</v>
      </c>
      <c r="AX330" s="10">
        <v>500094</v>
      </c>
      <c r="AY330" s="10" t="s">
        <v>7132</v>
      </c>
      <c r="AZ330" s="10">
        <v>9866583497</v>
      </c>
      <c r="BA330" s="10" t="s">
        <v>7133</v>
      </c>
      <c r="BB330" s="10">
        <v>9676976171</v>
      </c>
      <c r="BC330" s="10" t="s">
        <v>7134</v>
      </c>
      <c r="BD330" s="10" t="s">
        <v>7135</v>
      </c>
    </row>
    <row r="331" spans="1:56" ht="14.5" x14ac:dyDescent="0.35">
      <c r="A331" s="9">
        <v>45212.561480543984</v>
      </c>
      <c r="B331" s="10" t="s">
        <v>6843</v>
      </c>
      <c r="C331" s="10" t="s">
        <v>6844</v>
      </c>
      <c r="D331" s="10" t="s">
        <v>6845</v>
      </c>
      <c r="E331" s="10" t="s">
        <v>6846</v>
      </c>
      <c r="F331" s="10" t="s">
        <v>6847</v>
      </c>
      <c r="G331" s="10" t="s">
        <v>89</v>
      </c>
      <c r="H331" s="10">
        <v>9014825383</v>
      </c>
      <c r="I331" s="10" t="s">
        <v>6843</v>
      </c>
      <c r="J331" s="10" t="s">
        <v>90</v>
      </c>
      <c r="K331" s="10" t="s">
        <v>91</v>
      </c>
      <c r="L331" s="1"/>
      <c r="M331" s="10" t="s">
        <v>92</v>
      </c>
      <c r="N331" s="10" t="s">
        <v>113</v>
      </c>
      <c r="O331" s="1"/>
      <c r="P331" s="1"/>
      <c r="Q331" s="1"/>
      <c r="R331" s="1"/>
      <c r="S331" s="1"/>
      <c r="T331" s="10">
        <v>2019</v>
      </c>
      <c r="U331" s="10" t="s">
        <v>94</v>
      </c>
      <c r="V331" s="10">
        <v>10</v>
      </c>
      <c r="W331" s="10">
        <v>570</v>
      </c>
      <c r="X331" s="10">
        <v>95</v>
      </c>
      <c r="Y331" s="12"/>
      <c r="Z331" s="10" t="s">
        <v>6848</v>
      </c>
      <c r="AA331" s="10" t="s">
        <v>96</v>
      </c>
      <c r="AB331" s="10">
        <v>2021</v>
      </c>
      <c r="AC331" s="10">
        <v>957</v>
      </c>
      <c r="AD331" s="10">
        <v>1000</v>
      </c>
      <c r="AE331" s="13">
        <v>95.7</v>
      </c>
      <c r="AF331" s="13">
        <v>95.7</v>
      </c>
      <c r="AG331" s="13"/>
      <c r="AH331" s="10">
        <v>95.7</v>
      </c>
      <c r="AI331" s="10" t="s">
        <v>6849</v>
      </c>
      <c r="AJ331" s="14">
        <v>38391</v>
      </c>
      <c r="AK331" s="10" t="s">
        <v>98</v>
      </c>
      <c r="AL331" s="10" t="s">
        <v>99</v>
      </c>
      <c r="AM331" s="10">
        <v>9323</v>
      </c>
      <c r="AN331" s="10">
        <v>9.16</v>
      </c>
      <c r="AO331" s="10">
        <v>0</v>
      </c>
      <c r="AP331" s="10">
        <v>0</v>
      </c>
      <c r="AQ331" s="10" t="s">
        <v>6850</v>
      </c>
      <c r="AR331" s="10" t="s">
        <v>6851</v>
      </c>
      <c r="AS331" s="10" t="s">
        <v>102</v>
      </c>
      <c r="AT331" s="10" t="s">
        <v>119</v>
      </c>
      <c r="AU331" s="10">
        <v>501401</v>
      </c>
      <c r="AV331" s="10" t="s">
        <v>6852</v>
      </c>
      <c r="AW331" s="10" t="s">
        <v>6853</v>
      </c>
      <c r="AX331" s="10">
        <v>533440</v>
      </c>
      <c r="AY331" s="10" t="s">
        <v>6854</v>
      </c>
      <c r="AZ331" s="10">
        <v>9951689303</v>
      </c>
      <c r="BA331" s="10" t="s">
        <v>6855</v>
      </c>
      <c r="BB331" s="10">
        <v>7780285349</v>
      </c>
      <c r="BC331" s="10" t="s">
        <v>463</v>
      </c>
      <c r="BD331" s="10" t="s">
        <v>107</v>
      </c>
    </row>
    <row r="332" spans="1:56" ht="14.5" x14ac:dyDescent="0.35">
      <c r="A332" s="9">
        <v>45211.857633055552</v>
      </c>
      <c r="B332" s="10" t="s">
        <v>1074</v>
      </c>
      <c r="C332" s="10" t="s">
        <v>1075</v>
      </c>
      <c r="D332" s="10" t="s">
        <v>1076</v>
      </c>
      <c r="E332" s="10" t="s">
        <v>1077</v>
      </c>
      <c r="F332" s="10" t="s">
        <v>1078</v>
      </c>
      <c r="G332" s="10" t="s">
        <v>89</v>
      </c>
      <c r="H332" s="10">
        <v>8522951578</v>
      </c>
      <c r="I332" s="10" t="s">
        <v>1074</v>
      </c>
      <c r="J332" s="10" t="s">
        <v>90</v>
      </c>
      <c r="K332" s="10" t="s">
        <v>91</v>
      </c>
      <c r="L332" s="1"/>
      <c r="M332" s="10" t="s">
        <v>92</v>
      </c>
      <c r="N332" s="10" t="s">
        <v>113</v>
      </c>
      <c r="O332" s="1"/>
      <c r="P332" s="1"/>
      <c r="Q332" s="1"/>
      <c r="R332" s="1"/>
      <c r="S332" s="1"/>
      <c r="T332" s="10">
        <v>2019</v>
      </c>
      <c r="U332" s="10" t="s">
        <v>94</v>
      </c>
      <c r="V332" s="10">
        <v>9.6999999999999993</v>
      </c>
      <c r="W332" s="10">
        <v>10</v>
      </c>
      <c r="X332" s="10">
        <v>92.15</v>
      </c>
      <c r="Y332" s="12"/>
      <c r="Z332" s="10" t="s">
        <v>1079</v>
      </c>
      <c r="AA332" s="10" t="s">
        <v>96</v>
      </c>
      <c r="AB332" s="10">
        <v>2021</v>
      </c>
      <c r="AC332" s="10">
        <v>958</v>
      </c>
      <c r="AD332" s="10">
        <v>1000</v>
      </c>
      <c r="AE332" s="13">
        <v>95.8</v>
      </c>
      <c r="AF332" s="13">
        <v>95.8</v>
      </c>
      <c r="AG332" s="13"/>
      <c r="AH332" s="10">
        <v>95.8</v>
      </c>
      <c r="AI332" s="10" t="s">
        <v>1080</v>
      </c>
      <c r="AJ332" s="14">
        <v>37752</v>
      </c>
      <c r="AK332" s="10" t="s">
        <v>98</v>
      </c>
      <c r="AL332" s="10" t="s">
        <v>99</v>
      </c>
      <c r="AM332" s="10">
        <v>25156</v>
      </c>
      <c r="AN332" s="10">
        <v>9.1199999999999992</v>
      </c>
      <c r="AO332" s="10">
        <v>0</v>
      </c>
      <c r="AP332" s="10">
        <v>0</v>
      </c>
      <c r="AQ332" s="10" t="s">
        <v>100</v>
      </c>
      <c r="AR332" s="10" t="s">
        <v>1081</v>
      </c>
      <c r="AS332" s="10" t="s">
        <v>102</v>
      </c>
      <c r="AT332" s="10" t="s">
        <v>119</v>
      </c>
      <c r="AU332" s="10">
        <v>500037</v>
      </c>
      <c r="AV332" s="10" t="s">
        <v>1082</v>
      </c>
      <c r="AW332" s="10" t="s">
        <v>119</v>
      </c>
      <c r="AX332" s="10">
        <v>500037</v>
      </c>
      <c r="AY332" s="10" t="s">
        <v>1083</v>
      </c>
      <c r="AZ332" s="10">
        <v>8885663822</v>
      </c>
      <c r="BA332" s="10" t="s">
        <v>1084</v>
      </c>
      <c r="BB332" s="10">
        <v>9133648321</v>
      </c>
      <c r="BC332" s="10" t="s">
        <v>552</v>
      </c>
      <c r="BD332" s="10" t="s">
        <v>275</v>
      </c>
    </row>
    <row r="333" spans="1:56" ht="14.5" x14ac:dyDescent="0.35">
      <c r="A333" s="9">
        <v>45211.908200439815</v>
      </c>
      <c r="B333" s="10" t="s">
        <v>8496</v>
      </c>
      <c r="C333" s="10" t="s">
        <v>8497</v>
      </c>
      <c r="D333" s="10" t="s">
        <v>8498</v>
      </c>
      <c r="E333" s="10" t="s">
        <v>8499</v>
      </c>
      <c r="F333" s="10" t="s">
        <v>8500</v>
      </c>
      <c r="G333" s="10" t="s">
        <v>89</v>
      </c>
      <c r="H333" s="10">
        <v>8179414888</v>
      </c>
      <c r="I333" s="10" t="s">
        <v>8496</v>
      </c>
      <c r="J333" s="10" t="s">
        <v>90</v>
      </c>
      <c r="K333" s="10" t="s">
        <v>91</v>
      </c>
      <c r="L333" s="1"/>
      <c r="M333" s="10" t="s">
        <v>92</v>
      </c>
      <c r="N333" s="10" t="s">
        <v>113</v>
      </c>
      <c r="O333" s="1"/>
      <c r="P333" s="1"/>
      <c r="Q333" s="1"/>
      <c r="R333" s="1"/>
      <c r="S333" s="1"/>
      <c r="T333" s="10">
        <v>2019</v>
      </c>
      <c r="U333" s="10" t="s">
        <v>94</v>
      </c>
      <c r="V333" s="10">
        <v>10</v>
      </c>
      <c r="W333" s="10">
        <v>10</v>
      </c>
      <c r="X333" s="10">
        <v>100</v>
      </c>
      <c r="Y333" s="12"/>
      <c r="Z333" s="10" t="s">
        <v>8501</v>
      </c>
      <c r="AA333" s="10" t="s">
        <v>96</v>
      </c>
      <c r="AB333" s="10">
        <v>2021</v>
      </c>
      <c r="AC333" s="10">
        <v>958</v>
      </c>
      <c r="AD333" s="10">
        <v>1000</v>
      </c>
      <c r="AE333" s="13">
        <v>95.8</v>
      </c>
      <c r="AF333" s="13">
        <v>95.8</v>
      </c>
      <c r="AG333" s="13"/>
      <c r="AH333" s="10">
        <v>95</v>
      </c>
      <c r="AI333" s="10" t="s">
        <v>8502</v>
      </c>
      <c r="AJ333" s="14">
        <v>37997</v>
      </c>
      <c r="AK333" s="10" t="s">
        <v>98</v>
      </c>
      <c r="AL333" s="10" t="s">
        <v>99</v>
      </c>
      <c r="AM333" s="10">
        <v>43010</v>
      </c>
      <c r="AN333" s="10">
        <v>8.08</v>
      </c>
      <c r="AO333" s="10">
        <v>0</v>
      </c>
      <c r="AP333" s="10">
        <v>0</v>
      </c>
      <c r="AQ333" s="10" t="s">
        <v>8503</v>
      </c>
      <c r="AR333" s="10" t="s">
        <v>8504</v>
      </c>
      <c r="AS333" s="10" t="s">
        <v>136</v>
      </c>
      <c r="AT333" s="10" t="s">
        <v>8505</v>
      </c>
      <c r="AU333" s="10">
        <v>506132</v>
      </c>
      <c r="AV333" s="10" t="s">
        <v>8504</v>
      </c>
      <c r="AW333" s="10" t="s">
        <v>8505</v>
      </c>
      <c r="AX333" s="10">
        <v>506132</v>
      </c>
      <c r="AY333" s="10" t="s">
        <v>1485</v>
      </c>
      <c r="AZ333" s="10">
        <v>9393907878</v>
      </c>
      <c r="BA333" s="10" t="s">
        <v>8506</v>
      </c>
      <c r="BB333" s="10">
        <v>9392586888</v>
      </c>
      <c r="BC333" s="10" t="s">
        <v>8507</v>
      </c>
      <c r="BD333" s="10" t="s">
        <v>605</v>
      </c>
    </row>
    <row r="334" spans="1:56" ht="14.5" x14ac:dyDescent="0.35">
      <c r="A334" s="9">
        <v>45211.728752395837</v>
      </c>
      <c r="B334" s="10" t="s">
        <v>870</v>
      </c>
      <c r="C334" s="10" t="s">
        <v>871</v>
      </c>
      <c r="D334" s="10" t="s">
        <v>872</v>
      </c>
      <c r="E334" s="10" t="s">
        <v>873</v>
      </c>
      <c r="F334" s="10" t="s">
        <v>874</v>
      </c>
      <c r="G334" s="10" t="s">
        <v>89</v>
      </c>
      <c r="H334" s="10">
        <v>7095411773</v>
      </c>
      <c r="I334" s="10" t="s">
        <v>870</v>
      </c>
      <c r="J334" s="10" t="s">
        <v>90</v>
      </c>
      <c r="K334" s="10" t="s">
        <v>91</v>
      </c>
      <c r="L334" s="1"/>
      <c r="M334" s="10" t="s">
        <v>92</v>
      </c>
      <c r="N334" s="10" t="s">
        <v>113</v>
      </c>
      <c r="O334" s="1"/>
      <c r="P334" s="1"/>
      <c r="Q334" s="1"/>
      <c r="R334" s="1"/>
      <c r="S334" s="1"/>
      <c r="T334" s="10">
        <v>2019</v>
      </c>
      <c r="U334" s="10" t="s">
        <v>94</v>
      </c>
      <c r="V334" s="10">
        <v>9.6999999999999993</v>
      </c>
      <c r="W334" s="10">
        <v>600</v>
      </c>
      <c r="X334" s="10">
        <v>92.15</v>
      </c>
      <c r="Y334" s="12"/>
      <c r="Z334" s="10" t="s">
        <v>875</v>
      </c>
      <c r="AA334" s="10" t="s">
        <v>96</v>
      </c>
      <c r="AB334" s="10">
        <v>2021</v>
      </c>
      <c r="AC334" s="10">
        <v>962</v>
      </c>
      <c r="AD334" s="10">
        <v>1000</v>
      </c>
      <c r="AE334" s="13">
        <v>96.2</v>
      </c>
      <c r="AF334" s="13">
        <v>96.2</v>
      </c>
      <c r="AG334" s="13"/>
      <c r="AH334" s="10">
        <v>96.2</v>
      </c>
      <c r="AI334" s="10" t="s">
        <v>876</v>
      </c>
      <c r="AJ334" s="14">
        <v>37920</v>
      </c>
      <c r="AK334" s="10" t="s">
        <v>116</v>
      </c>
      <c r="AL334" s="10" t="s">
        <v>99</v>
      </c>
      <c r="AM334" s="10">
        <v>11224</v>
      </c>
      <c r="AN334" s="10">
        <v>8.84</v>
      </c>
      <c r="AO334" s="10">
        <v>0</v>
      </c>
      <c r="AP334" s="10">
        <v>0</v>
      </c>
      <c r="AQ334" s="10" t="s">
        <v>100</v>
      </c>
      <c r="AR334" s="10" t="s">
        <v>877</v>
      </c>
      <c r="AS334" s="10" t="s">
        <v>102</v>
      </c>
      <c r="AT334" s="10" t="s">
        <v>181</v>
      </c>
      <c r="AU334" s="10">
        <v>501401</v>
      </c>
      <c r="AV334" s="10" t="s">
        <v>181</v>
      </c>
      <c r="AW334" s="10" t="s">
        <v>181</v>
      </c>
      <c r="AX334" s="10">
        <v>501401</v>
      </c>
      <c r="AY334" s="10" t="s">
        <v>878</v>
      </c>
      <c r="AZ334" s="10">
        <v>9440747993</v>
      </c>
      <c r="BA334" s="10" t="s">
        <v>879</v>
      </c>
      <c r="BB334" s="10">
        <v>9030624993</v>
      </c>
      <c r="BC334" s="10" t="s">
        <v>198</v>
      </c>
      <c r="BD334" s="10" t="s">
        <v>880</v>
      </c>
    </row>
    <row r="335" spans="1:56" ht="14.5" x14ac:dyDescent="0.35">
      <c r="A335" s="9">
        <v>45211.779783460646</v>
      </c>
      <c r="B335" s="10" t="s">
        <v>6830</v>
      </c>
      <c r="C335" s="10" t="s">
        <v>6831</v>
      </c>
      <c r="D335" s="10" t="s">
        <v>6832</v>
      </c>
      <c r="E335" s="10" t="s">
        <v>6833</v>
      </c>
      <c r="F335" s="10" t="s">
        <v>6834</v>
      </c>
      <c r="G335" s="10" t="s">
        <v>89</v>
      </c>
      <c r="H335" s="10">
        <v>9701850582</v>
      </c>
      <c r="I335" s="10" t="s">
        <v>6830</v>
      </c>
      <c r="J335" s="10" t="s">
        <v>90</v>
      </c>
      <c r="K335" s="10" t="s">
        <v>91</v>
      </c>
      <c r="L335" s="1"/>
      <c r="M335" s="10" t="s">
        <v>92</v>
      </c>
      <c r="N335" s="10" t="s">
        <v>113</v>
      </c>
      <c r="O335" s="1"/>
      <c r="P335" s="1"/>
      <c r="Q335" s="1"/>
      <c r="R335" s="1"/>
      <c r="S335" s="1"/>
      <c r="T335" s="10">
        <v>2019</v>
      </c>
      <c r="U335" s="10" t="s">
        <v>94</v>
      </c>
      <c r="V335" s="10">
        <v>9.6999999999999993</v>
      </c>
      <c r="W335" s="10">
        <v>600</v>
      </c>
      <c r="X335" s="10">
        <v>92.15</v>
      </c>
      <c r="Y335" s="12"/>
      <c r="Z335" s="10" t="s">
        <v>6835</v>
      </c>
      <c r="AA335" s="10" t="s">
        <v>96</v>
      </c>
      <c r="AB335" s="10">
        <v>2021</v>
      </c>
      <c r="AC335" s="10">
        <v>962</v>
      </c>
      <c r="AD335" s="10">
        <v>1000</v>
      </c>
      <c r="AE335" s="13">
        <v>96.2</v>
      </c>
      <c r="AF335" s="13">
        <v>96.2</v>
      </c>
      <c r="AG335" s="13"/>
      <c r="AH335" s="10">
        <v>96.2</v>
      </c>
      <c r="AI335" s="10" t="s">
        <v>6836</v>
      </c>
      <c r="AJ335" s="14">
        <v>38164</v>
      </c>
      <c r="AK335" s="10" t="s">
        <v>98</v>
      </c>
      <c r="AL335" s="10" t="s">
        <v>99</v>
      </c>
      <c r="AM335" s="10">
        <v>37790</v>
      </c>
      <c r="AN335" s="10">
        <v>7.84</v>
      </c>
      <c r="AO335" s="10">
        <v>0</v>
      </c>
      <c r="AP335" s="10">
        <v>0</v>
      </c>
      <c r="AQ335" s="10" t="s">
        <v>6837</v>
      </c>
      <c r="AR335" s="10" t="s">
        <v>6838</v>
      </c>
      <c r="AS335" s="10" t="s">
        <v>102</v>
      </c>
      <c r="AT335" s="10" t="s">
        <v>366</v>
      </c>
      <c r="AU335" s="10">
        <v>506001</v>
      </c>
      <c r="AV335" s="10" t="s">
        <v>6839</v>
      </c>
      <c r="AW335" s="10" t="s">
        <v>3903</v>
      </c>
      <c r="AX335" s="10">
        <v>506314</v>
      </c>
      <c r="AY335" s="10" t="s">
        <v>6840</v>
      </c>
      <c r="AZ335" s="10">
        <v>9959702115</v>
      </c>
      <c r="BA335" s="10" t="s">
        <v>6841</v>
      </c>
      <c r="BB335" s="10">
        <v>9491319571</v>
      </c>
      <c r="BC335" s="10" t="s">
        <v>6842</v>
      </c>
      <c r="BD335" s="10" t="s">
        <v>565</v>
      </c>
    </row>
    <row r="336" spans="1:56" ht="14.5" x14ac:dyDescent="0.35">
      <c r="A336" s="9">
        <v>45211.897343009259</v>
      </c>
      <c r="B336" s="10" t="s">
        <v>7253</v>
      </c>
      <c r="C336" s="10" t="s">
        <v>7254</v>
      </c>
      <c r="D336" s="10" t="s">
        <v>7255</v>
      </c>
      <c r="E336" s="10" t="s">
        <v>7256</v>
      </c>
      <c r="F336" s="10" t="s">
        <v>7257</v>
      </c>
      <c r="G336" s="10" t="s">
        <v>89</v>
      </c>
      <c r="H336" s="10">
        <v>9515445182</v>
      </c>
      <c r="I336" s="10" t="s">
        <v>7258</v>
      </c>
      <c r="J336" s="10" t="s">
        <v>90</v>
      </c>
      <c r="K336" s="10" t="s">
        <v>91</v>
      </c>
      <c r="L336" s="1"/>
      <c r="M336" s="10" t="s">
        <v>92</v>
      </c>
      <c r="N336" s="10" t="s">
        <v>113</v>
      </c>
      <c r="O336" s="1"/>
      <c r="P336" s="1"/>
      <c r="Q336" s="1"/>
      <c r="R336" s="1"/>
      <c r="S336" s="1"/>
      <c r="T336" s="10">
        <v>2019</v>
      </c>
      <c r="U336" s="10" t="s">
        <v>94</v>
      </c>
      <c r="V336" s="10">
        <v>9.3000000000000007</v>
      </c>
      <c r="W336" s="10">
        <v>600</v>
      </c>
      <c r="X336" s="10">
        <v>83.7</v>
      </c>
      <c r="Y336" s="12"/>
      <c r="Z336" s="10" t="s">
        <v>7259</v>
      </c>
      <c r="AA336" s="10" t="s">
        <v>96</v>
      </c>
      <c r="AB336" s="10">
        <v>2021</v>
      </c>
      <c r="AC336" s="10">
        <v>962</v>
      </c>
      <c r="AD336" s="10">
        <v>1000</v>
      </c>
      <c r="AE336" s="13">
        <v>96.2</v>
      </c>
      <c r="AF336" s="13">
        <v>96.2</v>
      </c>
      <c r="AG336" s="13"/>
      <c r="AH336" s="10">
        <v>96.2</v>
      </c>
      <c r="AI336" s="10" t="s">
        <v>7260</v>
      </c>
      <c r="AJ336" s="14">
        <v>37828</v>
      </c>
      <c r="AK336" s="10" t="s">
        <v>116</v>
      </c>
      <c r="AL336" s="10" t="s">
        <v>99</v>
      </c>
      <c r="AM336" s="10">
        <v>10123</v>
      </c>
      <c r="AN336" s="10">
        <v>8.9499999999999993</v>
      </c>
      <c r="AO336" s="10">
        <v>0</v>
      </c>
      <c r="AP336" s="10">
        <v>0</v>
      </c>
      <c r="AQ336" s="10" t="s">
        <v>2543</v>
      </c>
      <c r="AR336" s="10" t="s">
        <v>7261</v>
      </c>
      <c r="AS336" s="10" t="s">
        <v>152</v>
      </c>
      <c r="AT336" s="10" t="s">
        <v>119</v>
      </c>
      <c r="AU336" s="10">
        <v>500100</v>
      </c>
      <c r="AV336" s="10" t="s">
        <v>7262</v>
      </c>
      <c r="AW336" s="10" t="s">
        <v>7263</v>
      </c>
      <c r="AX336" s="10">
        <v>504293</v>
      </c>
      <c r="AY336" s="10" t="s">
        <v>7264</v>
      </c>
      <c r="AZ336" s="10">
        <v>9948724326</v>
      </c>
      <c r="BA336" s="10" t="s">
        <v>7265</v>
      </c>
      <c r="BB336" s="10">
        <v>7893302248</v>
      </c>
      <c r="BC336" s="10" t="s">
        <v>552</v>
      </c>
      <c r="BD336" s="10" t="s">
        <v>125</v>
      </c>
    </row>
    <row r="337" spans="1:56" ht="14.5" x14ac:dyDescent="0.35">
      <c r="A337" s="9">
        <v>45212.898975810182</v>
      </c>
      <c r="B337" s="10" t="s">
        <v>1050</v>
      </c>
      <c r="C337" s="10" t="s">
        <v>1051</v>
      </c>
      <c r="D337" s="10" t="s">
        <v>1052</v>
      </c>
      <c r="E337" s="10" t="s">
        <v>1053</v>
      </c>
      <c r="F337" s="10" t="s">
        <v>1054</v>
      </c>
      <c r="G337" s="10" t="s">
        <v>89</v>
      </c>
      <c r="H337" s="10">
        <v>7995002466</v>
      </c>
      <c r="I337" s="10" t="s">
        <v>1055</v>
      </c>
      <c r="J337" s="10" t="s">
        <v>90</v>
      </c>
      <c r="K337" s="10" t="s">
        <v>91</v>
      </c>
      <c r="L337" s="1"/>
      <c r="M337" s="10" t="s">
        <v>92</v>
      </c>
      <c r="N337" s="10" t="s">
        <v>113</v>
      </c>
      <c r="O337" s="1"/>
      <c r="P337" s="1"/>
      <c r="Q337" s="1"/>
      <c r="R337" s="1"/>
      <c r="S337" s="1"/>
      <c r="T337" s="10">
        <v>2019</v>
      </c>
      <c r="U337" s="10" t="s">
        <v>94</v>
      </c>
      <c r="V337" s="10">
        <v>9.5</v>
      </c>
      <c r="W337" s="10">
        <v>600</v>
      </c>
      <c r="X337" s="10">
        <v>90.25</v>
      </c>
      <c r="Y337" s="12"/>
      <c r="Z337" s="10" t="s">
        <v>1056</v>
      </c>
      <c r="AA337" s="10" t="s">
        <v>96</v>
      </c>
      <c r="AB337" s="10">
        <v>2021</v>
      </c>
      <c r="AC337" s="10">
        <v>962</v>
      </c>
      <c r="AD337" s="10">
        <v>1000</v>
      </c>
      <c r="AE337" s="13">
        <v>96.2</v>
      </c>
      <c r="AF337" s="13">
        <v>96.2</v>
      </c>
      <c r="AG337" s="13"/>
      <c r="AH337" s="10">
        <v>96.2</v>
      </c>
      <c r="AI337" s="10" t="s">
        <v>1057</v>
      </c>
      <c r="AJ337" s="14">
        <v>38099</v>
      </c>
      <c r="AK337" s="10" t="s">
        <v>116</v>
      </c>
      <c r="AL337" s="10" t="s">
        <v>99</v>
      </c>
      <c r="AM337" s="10">
        <v>24336</v>
      </c>
      <c r="AN337" s="10">
        <v>8.5399999999999991</v>
      </c>
      <c r="AO337" s="10">
        <v>0</v>
      </c>
      <c r="AP337" s="10">
        <v>0</v>
      </c>
      <c r="AQ337" s="10" t="s">
        <v>100</v>
      </c>
      <c r="AR337" s="10" t="s">
        <v>1058</v>
      </c>
      <c r="AS337" s="10" t="s">
        <v>938</v>
      </c>
      <c r="AT337" s="10" t="s">
        <v>103</v>
      </c>
      <c r="AU337" s="10">
        <v>500016</v>
      </c>
      <c r="AV337" s="10" t="s">
        <v>1058</v>
      </c>
      <c r="AW337" s="10" t="s">
        <v>103</v>
      </c>
      <c r="AX337" s="10">
        <v>500016</v>
      </c>
      <c r="AY337" s="10" t="s">
        <v>1059</v>
      </c>
      <c r="AZ337" s="10">
        <v>7995737222</v>
      </c>
      <c r="BA337" s="10" t="s">
        <v>1060</v>
      </c>
      <c r="BB337" s="10">
        <v>7013899895</v>
      </c>
      <c r="BC337" s="10" t="s">
        <v>1061</v>
      </c>
      <c r="BD337" s="10" t="s">
        <v>125</v>
      </c>
    </row>
    <row r="338" spans="1:56" ht="14.5" x14ac:dyDescent="0.35">
      <c r="A338" s="9">
        <v>45212.400623425929</v>
      </c>
      <c r="B338" s="10" t="s">
        <v>1358</v>
      </c>
      <c r="C338" s="10" t="s">
        <v>1359</v>
      </c>
      <c r="D338" s="10" t="s">
        <v>1360</v>
      </c>
      <c r="E338" s="10" t="s">
        <v>1361</v>
      </c>
      <c r="F338" s="10" t="s">
        <v>1362</v>
      </c>
      <c r="G338" s="10" t="s">
        <v>89</v>
      </c>
      <c r="H338" s="10">
        <v>9676148598</v>
      </c>
      <c r="I338" s="10" t="s">
        <v>1358</v>
      </c>
      <c r="J338" s="10" t="s">
        <v>90</v>
      </c>
      <c r="K338" s="10" t="s">
        <v>91</v>
      </c>
      <c r="L338" s="1"/>
      <c r="M338" s="10" t="s">
        <v>92</v>
      </c>
      <c r="N338" s="10" t="s">
        <v>113</v>
      </c>
      <c r="O338" s="1"/>
      <c r="P338" s="1"/>
      <c r="Q338" s="1"/>
      <c r="R338" s="1"/>
      <c r="S338" s="1"/>
      <c r="T338" s="10">
        <v>2019</v>
      </c>
      <c r="U338" s="10" t="s">
        <v>94</v>
      </c>
      <c r="V338" s="10">
        <v>9.8000000000000007</v>
      </c>
      <c r="W338" s="10">
        <v>10</v>
      </c>
      <c r="X338" s="10">
        <v>93.1</v>
      </c>
      <c r="Y338" s="12"/>
      <c r="Z338" s="10" t="s">
        <v>1363</v>
      </c>
      <c r="AA338" s="10" t="s">
        <v>96</v>
      </c>
      <c r="AB338" s="10">
        <v>2021</v>
      </c>
      <c r="AC338" s="10">
        <v>963</v>
      </c>
      <c r="AD338" s="10">
        <v>1000</v>
      </c>
      <c r="AE338" s="13">
        <v>96.3</v>
      </c>
      <c r="AF338" s="13">
        <v>96.3</v>
      </c>
      <c r="AG338" s="13"/>
      <c r="AH338" s="10">
        <v>96.3</v>
      </c>
      <c r="AI338" s="10" t="s">
        <v>1364</v>
      </c>
      <c r="AJ338" s="14">
        <v>37944</v>
      </c>
      <c r="AK338" s="10" t="s">
        <v>116</v>
      </c>
      <c r="AL338" s="10" t="s">
        <v>99</v>
      </c>
      <c r="AM338" s="10">
        <v>10446</v>
      </c>
      <c r="AN338" s="10">
        <v>9.33</v>
      </c>
      <c r="AO338" s="10">
        <v>0</v>
      </c>
      <c r="AP338" s="10">
        <v>0</v>
      </c>
      <c r="AQ338" s="10" t="s">
        <v>1365</v>
      </c>
      <c r="AR338" s="10" t="s">
        <v>1366</v>
      </c>
      <c r="AS338" s="10" t="s">
        <v>119</v>
      </c>
      <c r="AT338" s="10" t="s">
        <v>119</v>
      </c>
      <c r="AU338" s="10">
        <v>500055</v>
      </c>
      <c r="AV338" s="10" t="s">
        <v>1367</v>
      </c>
      <c r="AW338" s="10" t="s">
        <v>1368</v>
      </c>
      <c r="AX338" s="10">
        <v>516193</v>
      </c>
      <c r="AY338" s="10" t="s">
        <v>1369</v>
      </c>
      <c r="AZ338" s="10">
        <v>9177856360</v>
      </c>
      <c r="BA338" s="10" t="s">
        <v>1370</v>
      </c>
      <c r="BB338" s="10">
        <v>9154459961</v>
      </c>
      <c r="BC338" s="10" t="s">
        <v>1371</v>
      </c>
      <c r="BD338" s="10" t="s">
        <v>450</v>
      </c>
    </row>
    <row r="339" spans="1:56" ht="14.5" x14ac:dyDescent="0.35">
      <c r="A339" s="9">
        <v>45211.904009317128</v>
      </c>
      <c r="B339" s="10" t="s">
        <v>6614</v>
      </c>
      <c r="C339" s="10" t="s">
        <v>6615</v>
      </c>
      <c r="D339" s="10" t="s">
        <v>6616</v>
      </c>
      <c r="E339" s="10" t="s">
        <v>6617</v>
      </c>
      <c r="F339" s="10" t="s">
        <v>6618</v>
      </c>
      <c r="G339" s="10" t="s">
        <v>89</v>
      </c>
      <c r="H339" s="10" t="s">
        <v>6619</v>
      </c>
      <c r="I339" s="10" t="s">
        <v>6614</v>
      </c>
      <c r="J339" s="10" t="s">
        <v>90</v>
      </c>
      <c r="K339" s="10" t="s">
        <v>91</v>
      </c>
      <c r="L339" s="1"/>
      <c r="M339" s="10" t="s">
        <v>92</v>
      </c>
      <c r="N339" s="10" t="s">
        <v>113</v>
      </c>
      <c r="O339" s="1"/>
      <c r="P339" s="1"/>
      <c r="Q339" s="1"/>
      <c r="R339" s="1"/>
      <c r="S339" s="1"/>
      <c r="T339" s="10">
        <v>2019</v>
      </c>
      <c r="U339" s="10" t="s">
        <v>94</v>
      </c>
      <c r="V339" s="10">
        <v>9.6999999999999993</v>
      </c>
      <c r="W339" s="10">
        <v>10</v>
      </c>
      <c r="X339" s="10">
        <v>92.15</v>
      </c>
      <c r="Y339" s="12"/>
      <c r="Z339" s="10" t="s">
        <v>6620</v>
      </c>
      <c r="AA339" s="10" t="s">
        <v>96</v>
      </c>
      <c r="AB339" s="10">
        <v>2021</v>
      </c>
      <c r="AC339" s="10">
        <v>966</v>
      </c>
      <c r="AD339" s="10">
        <v>1000</v>
      </c>
      <c r="AE339" s="13">
        <v>96.6</v>
      </c>
      <c r="AF339" s="13">
        <v>96.6</v>
      </c>
      <c r="AG339" s="13"/>
      <c r="AH339" s="10">
        <v>96.6</v>
      </c>
      <c r="AI339" s="10" t="s">
        <v>6621</v>
      </c>
      <c r="AJ339" s="14">
        <v>37932</v>
      </c>
      <c r="AK339" s="10" t="s">
        <v>98</v>
      </c>
      <c r="AL339" s="10" t="s">
        <v>133</v>
      </c>
      <c r="AM339" s="10">
        <v>0</v>
      </c>
      <c r="AN339" s="10">
        <v>8.39</v>
      </c>
      <c r="AO339" s="10">
        <v>0</v>
      </c>
      <c r="AP339" s="10">
        <v>0</v>
      </c>
      <c r="AQ339" s="10" t="s">
        <v>179</v>
      </c>
      <c r="AR339" s="10" t="s">
        <v>6622</v>
      </c>
      <c r="AS339" s="10" t="s">
        <v>102</v>
      </c>
      <c r="AT339" s="10" t="s">
        <v>103</v>
      </c>
      <c r="AU339" s="10">
        <v>500072</v>
      </c>
      <c r="AV339" s="10" t="s">
        <v>6622</v>
      </c>
      <c r="AW339" s="10" t="s">
        <v>103</v>
      </c>
      <c r="AX339" s="10">
        <v>500072</v>
      </c>
      <c r="AY339" s="10" t="s">
        <v>6623</v>
      </c>
      <c r="AZ339" s="10">
        <v>9866558121</v>
      </c>
      <c r="BA339" s="10" t="s">
        <v>6624</v>
      </c>
      <c r="BB339" s="10">
        <v>6300197037</v>
      </c>
      <c r="BC339" s="10" t="s">
        <v>3651</v>
      </c>
      <c r="BD339" s="10" t="s">
        <v>565</v>
      </c>
    </row>
    <row r="340" spans="1:56" ht="14.5" x14ac:dyDescent="0.35">
      <c r="A340" s="9">
        <v>45211.837606539353</v>
      </c>
      <c r="B340" s="10" t="s">
        <v>6899</v>
      </c>
      <c r="C340" s="10" t="s">
        <v>6900</v>
      </c>
      <c r="D340" s="10" t="s">
        <v>6901</v>
      </c>
      <c r="E340" s="10" t="s">
        <v>6902</v>
      </c>
      <c r="F340" s="10" t="s">
        <v>6903</v>
      </c>
      <c r="G340" s="10" t="s">
        <v>89</v>
      </c>
      <c r="H340" s="10">
        <v>9666362598</v>
      </c>
      <c r="I340" s="10" t="s">
        <v>6899</v>
      </c>
      <c r="J340" s="10" t="s">
        <v>90</v>
      </c>
      <c r="K340" s="10" t="s">
        <v>91</v>
      </c>
      <c r="L340" s="1"/>
      <c r="M340" s="10" t="s">
        <v>92</v>
      </c>
      <c r="N340" s="10" t="s">
        <v>113</v>
      </c>
      <c r="O340" s="1"/>
      <c r="P340" s="1"/>
      <c r="Q340" s="1"/>
      <c r="R340" s="1"/>
      <c r="S340" s="1"/>
      <c r="T340" s="10">
        <v>2019</v>
      </c>
      <c r="U340" s="10" t="s">
        <v>94</v>
      </c>
      <c r="V340" s="10">
        <v>9</v>
      </c>
      <c r="W340" s="10">
        <v>10</v>
      </c>
      <c r="X340" s="10">
        <v>85.5</v>
      </c>
      <c r="Y340" s="12"/>
      <c r="Z340" s="10" t="s">
        <v>6904</v>
      </c>
      <c r="AA340" s="10" t="s">
        <v>96</v>
      </c>
      <c r="AB340" s="10">
        <v>2021</v>
      </c>
      <c r="AC340" s="10">
        <v>966</v>
      </c>
      <c r="AD340" s="10">
        <v>1000</v>
      </c>
      <c r="AE340" s="13">
        <v>96.6</v>
      </c>
      <c r="AF340" s="13">
        <v>96.6</v>
      </c>
      <c r="AG340" s="13"/>
      <c r="AH340" s="10">
        <v>96.6</v>
      </c>
      <c r="AI340" s="10" t="s">
        <v>6905</v>
      </c>
      <c r="AJ340" s="14">
        <v>37786</v>
      </c>
      <c r="AK340" s="10" t="s">
        <v>116</v>
      </c>
      <c r="AL340" s="10" t="s">
        <v>99</v>
      </c>
      <c r="AM340" s="10">
        <v>26831</v>
      </c>
      <c r="AN340" s="10">
        <v>7.86</v>
      </c>
      <c r="AO340" s="10">
        <v>0</v>
      </c>
      <c r="AP340" s="10">
        <v>0</v>
      </c>
      <c r="AQ340" s="10" t="s">
        <v>100</v>
      </c>
      <c r="AR340" s="10" t="s">
        <v>6906</v>
      </c>
      <c r="AS340" s="10" t="s">
        <v>102</v>
      </c>
      <c r="AT340" s="10" t="s">
        <v>181</v>
      </c>
      <c r="AU340" s="10">
        <v>507401</v>
      </c>
      <c r="AV340" s="10" t="s">
        <v>6907</v>
      </c>
      <c r="AW340" s="10" t="s">
        <v>6908</v>
      </c>
      <c r="AX340" s="10">
        <v>507303</v>
      </c>
      <c r="AY340" s="10" t="s">
        <v>6909</v>
      </c>
      <c r="AZ340" s="10">
        <v>8465889038</v>
      </c>
      <c r="BA340" s="10" t="s">
        <v>6910</v>
      </c>
      <c r="BB340" s="10">
        <v>9963388268</v>
      </c>
      <c r="BC340" s="10" t="s">
        <v>449</v>
      </c>
      <c r="BD340" s="10" t="s">
        <v>107</v>
      </c>
    </row>
    <row r="341" spans="1:56" ht="14.5" x14ac:dyDescent="0.35">
      <c r="A341" s="9">
        <v>45211.874988460651</v>
      </c>
      <c r="B341" s="10" t="s">
        <v>6933</v>
      </c>
      <c r="C341" s="10" t="s">
        <v>6934</v>
      </c>
      <c r="D341" s="10" t="s">
        <v>6935</v>
      </c>
      <c r="E341" s="10" t="s">
        <v>6936</v>
      </c>
      <c r="F341" s="10" t="s">
        <v>6937</v>
      </c>
      <c r="G341" s="10" t="s">
        <v>89</v>
      </c>
      <c r="H341" s="10">
        <v>6301137112</v>
      </c>
      <c r="I341" s="10" t="s">
        <v>6933</v>
      </c>
      <c r="J341" s="10" t="s">
        <v>90</v>
      </c>
      <c r="K341" s="10" t="s">
        <v>91</v>
      </c>
      <c r="L341" s="1"/>
      <c r="M341" s="10" t="s">
        <v>92</v>
      </c>
      <c r="N341" s="10" t="s">
        <v>113</v>
      </c>
      <c r="O341" s="1"/>
      <c r="P341" s="1"/>
      <c r="Q341" s="1"/>
      <c r="R341" s="1"/>
      <c r="S341" s="1"/>
      <c r="T341" s="10">
        <v>2019</v>
      </c>
      <c r="U341" s="10" t="s">
        <v>94</v>
      </c>
      <c r="V341" s="10">
        <v>9.3000000000000007</v>
      </c>
      <c r="W341" s="10">
        <v>9.3000000000000007</v>
      </c>
      <c r="X341" s="10">
        <v>88.39</v>
      </c>
      <c r="Y341" s="12"/>
      <c r="Z341" s="10" t="s">
        <v>6938</v>
      </c>
      <c r="AA341" s="10" t="s">
        <v>96</v>
      </c>
      <c r="AB341" s="10">
        <v>2021</v>
      </c>
      <c r="AC341" s="10">
        <v>966</v>
      </c>
      <c r="AD341" s="10">
        <v>1000</v>
      </c>
      <c r="AE341" s="13">
        <v>96.6</v>
      </c>
      <c r="AF341" s="13">
        <v>96.6</v>
      </c>
      <c r="AG341" s="13"/>
      <c r="AH341" s="10">
        <v>97</v>
      </c>
      <c r="AI341" s="10" t="s">
        <v>6939</v>
      </c>
      <c r="AJ341" s="14">
        <v>38112</v>
      </c>
      <c r="AK341" s="10" t="s">
        <v>116</v>
      </c>
      <c r="AL341" s="10" t="s">
        <v>99</v>
      </c>
      <c r="AM341" s="10">
        <v>20120</v>
      </c>
      <c r="AN341" s="10">
        <v>7.5</v>
      </c>
      <c r="AO341" s="10">
        <v>0</v>
      </c>
      <c r="AP341" s="10">
        <v>0</v>
      </c>
      <c r="AQ341" s="10" t="s">
        <v>6940</v>
      </c>
      <c r="AR341" s="10" t="s">
        <v>6941</v>
      </c>
      <c r="AS341" s="10" t="s">
        <v>152</v>
      </c>
      <c r="AT341" s="10" t="s">
        <v>1276</v>
      </c>
      <c r="AU341" s="10">
        <v>507305</v>
      </c>
      <c r="AV341" s="10" t="s">
        <v>6941</v>
      </c>
      <c r="AW341" s="10" t="s">
        <v>1276</v>
      </c>
      <c r="AX341" s="10">
        <v>507305</v>
      </c>
      <c r="AY341" s="10" t="s">
        <v>6942</v>
      </c>
      <c r="AZ341" s="10">
        <v>9989065315</v>
      </c>
      <c r="BA341" s="10" t="s">
        <v>6943</v>
      </c>
      <c r="BB341" s="10">
        <v>6309742097</v>
      </c>
      <c r="BC341" s="10" t="s">
        <v>750</v>
      </c>
      <c r="BD341" s="10" t="s">
        <v>1927</v>
      </c>
    </row>
    <row r="342" spans="1:56" ht="14.5" x14ac:dyDescent="0.35">
      <c r="A342" s="9">
        <v>45211.761288541667</v>
      </c>
      <c r="B342" s="10" t="s">
        <v>7547</v>
      </c>
      <c r="C342" s="10" t="s">
        <v>7548</v>
      </c>
      <c r="D342" s="10" t="s">
        <v>7549</v>
      </c>
      <c r="E342" s="10" t="s">
        <v>7550</v>
      </c>
      <c r="F342" s="10" t="s">
        <v>7551</v>
      </c>
      <c r="G342" s="10" t="s">
        <v>89</v>
      </c>
      <c r="H342" s="10">
        <v>9391823693</v>
      </c>
      <c r="I342" s="10" t="s">
        <v>7547</v>
      </c>
      <c r="J342" s="10" t="s">
        <v>90</v>
      </c>
      <c r="K342" s="10" t="s">
        <v>91</v>
      </c>
      <c r="L342" s="1"/>
      <c r="M342" s="10" t="s">
        <v>92</v>
      </c>
      <c r="N342" s="10" t="s">
        <v>113</v>
      </c>
      <c r="O342" s="1"/>
      <c r="P342" s="1"/>
      <c r="Q342" s="1"/>
      <c r="R342" s="1"/>
      <c r="S342" s="1"/>
      <c r="T342" s="10">
        <v>2019</v>
      </c>
      <c r="U342" s="10" t="s">
        <v>94</v>
      </c>
      <c r="V342" s="10">
        <v>10</v>
      </c>
      <c r="W342" s="10">
        <v>600</v>
      </c>
      <c r="X342" s="10">
        <v>95</v>
      </c>
      <c r="Y342" s="12"/>
      <c r="Z342" s="10" t="s">
        <v>7552</v>
      </c>
      <c r="AA342" s="10" t="s">
        <v>96</v>
      </c>
      <c r="AB342" s="10">
        <v>2021</v>
      </c>
      <c r="AC342" s="10">
        <v>966</v>
      </c>
      <c r="AD342" s="10">
        <v>1000</v>
      </c>
      <c r="AE342" s="13">
        <v>96.6</v>
      </c>
      <c r="AF342" s="13">
        <v>96.6</v>
      </c>
      <c r="AG342" s="13"/>
      <c r="AH342" s="10">
        <v>96</v>
      </c>
      <c r="AI342" s="10" t="s">
        <v>7553</v>
      </c>
      <c r="AJ342" s="14">
        <v>37954</v>
      </c>
      <c r="AK342" s="10" t="s">
        <v>116</v>
      </c>
      <c r="AL342" s="10" t="s">
        <v>99</v>
      </c>
      <c r="AM342" s="10">
        <v>8699</v>
      </c>
      <c r="AN342" s="10">
        <v>8.5299999999999994</v>
      </c>
      <c r="AO342" s="10">
        <v>0</v>
      </c>
      <c r="AP342" s="10">
        <v>1</v>
      </c>
      <c r="AQ342" s="10" t="s">
        <v>2097</v>
      </c>
      <c r="AR342" s="10" t="s">
        <v>7554</v>
      </c>
      <c r="AS342" s="10" t="s">
        <v>1963</v>
      </c>
      <c r="AT342" s="10" t="s">
        <v>793</v>
      </c>
      <c r="AU342" s="10">
        <v>500037</v>
      </c>
      <c r="AV342" s="10" t="s">
        <v>7554</v>
      </c>
      <c r="AW342" s="10" t="s">
        <v>793</v>
      </c>
      <c r="AX342" s="10">
        <v>500037</v>
      </c>
      <c r="AY342" s="10" t="s">
        <v>7555</v>
      </c>
      <c r="AZ342" s="10">
        <v>9966924865</v>
      </c>
      <c r="BA342" s="10" t="s">
        <v>7556</v>
      </c>
      <c r="BB342" s="10">
        <v>9912663714</v>
      </c>
      <c r="BC342" s="10" t="s">
        <v>7557</v>
      </c>
      <c r="BD342" s="10" t="s">
        <v>578</v>
      </c>
    </row>
    <row r="343" spans="1:56" ht="14.5" x14ac:dyDescent="0.35">
      <c r="A343" s="9">
        <v>45211.81225422454</v>
      </c>
      <c r="B343" s="10" t="s">
        <v>7672</v>
      </c>
      <c r="C343" s="10" t="s">
        <v>7673</v>
      </c>
      <c r="D343" s="10" t="s">
        <v>7674</v>
      </c>
      <c r="E343" s="10" t="s">
        <v>3581</v>
      </c>
      <c r="F343" s="10" t="s">
        <v>7675</v>
      </c>
      <c r="G343" s="10" t="s">
        <v>89</v>
      </c>
      <c r="H343" s="10">
        <v>9676252410</v>
      </c>
      <c r="I343" s="10" t="s">
        <v>7672</v>
      </c>
      <c r="J343" s="10" t="s">
        <v>90</v>
      </c>
      <c r="K343" s="10" t="s">
        <v>91</v>
      </c>
      <c r="L343" s="1"/>
      <c r="M343" s="10" t="s">
        <v>92</v>
      </c>
      <c r="N343" s="10" t="s">
        <v>113</v>
      </c>
      <c r="O343" s="1"/>
      <c r="P343" s="1"/>
      <c r="Q343" s="1"/>
      <c r="R343" s="1"/>
      <c r="S343" s="1"/>
      <c r="T343" s="10">
        <v>2019</v>
      </c>
      <c r="U343" s="10" t="s">
        <v>94</v>
      </c>
      <c r="V343" s="10">
        <v>9.8000000000000007</v>
      </c>
      <c r="W343" s="10">
        <v>600</v>
      </c>
      <c r="X343" s="10">
        <v>93.1</v>
      </c>
      <c r="Y343" s="12"/>
      <c r="Z343" s="10" t="s">
        <v>7676</v>
      </c>
      <c r="AA343" s="10" t="s">
        <v>96</v>
      </c>
      <c r="AB343" s="10">
        <v>2021</v>
      </c>
      <c r="AC343" s="10">
        <v>966</v>
      </c>
      <c r="AD343" s="10">
        <v>1000</v>
      </c>
      <c r="AE343" s="13">
        <v>96.6</v>
      </c>
      <c r="AF343" s="13">
        <v>96.6</v>
      </c>
      <c r="AG343" s="13"/>
      <c r="AH343" s="10">
        <v>96.6</v>
      </c>
      <c r="AI343" s="10" t="s">
        <v>7677</v>
      </c>
      <c r="AJ343" s="14">
        <v>37918</v>
      </c>
      <c r="AK343" s="10" t="s">
        <v>98</v>
      </c>
      <c r="AL343" s="10" t="s">
        <v>99</v>
      </c>
      <c r="AM343" s="10">
        <v>28449</v>
      </c>
      <c r="AN343" s="10">
        <v>8.98</v>
      </c>
      <c r="AO343" s="10">
        <v>0</v>
      </c>
      <c r="AP343" s="10">
        <v>0</v>
      </c>
      <c r="AQ343" s="10" t="s">
        <v>179</v>
      </c>
      <c r="AR343" s="10" t="s">
        <v>7678</v>
      </c>
      <c r="AS343" s="10" t="s">
        <v>102</v>
      </c>
      <c r="AT343" s="10" t="s">
        <v>181</v>
      </c>
      <c r="AU343" s="10">
        <v>501401</v>
      </c>
      <c r="AV343" s="10" t="s">
        <v>7679</v>
      </c>
      <c r="AW343" s="10" t="s">
        <v>629</v>
      </c>
      <c r="AX343" s="10">
        <v>503111</v>
      </c>
      <c r="AY343" s="10" t="s">
        <v>7680</v>
      </c>
      <c r="AZ343" s="10">
        <v>9440364685</v>
      </c>
      <c r="BA343" s="10" t="s">
        <v>7681</v>
      </c>
      <c r="BB343" s="10">
        <v>9491111085</v>
      </c>
      <c r="BC343" s="10" t="s">
        <v>106</v>
      </c>
      <c r="BD343" s="10" t="s">
        <v>275</v>
      </c>
    </row>
    <row r="344" spans="1:56" ht="14.5" x14ac:dyDescent="0.35">
      <c r="A344" s="9">
        <v>45211.703366458329</v>
      </c>
      <c r="B344" s="10" t="s">
        <v>6799</v>
      </c>
      <c r="C344" s="10" t="s">
        <v>6800</v>
      </c>
      <c r="D344" s="10" t="s">
        <v>6801</v>
      </c>
      <c r="E344" s="10" t="s">
        <v>6802</v>
      </c>
      <c r="F344" s="10" t="s">
        <v>6803</v>
      </c>
      <c r="G344" s="10" t="s">
        <v>89</v>
      </c>
      <c r="H344" s="10">
        <v>9347459916</v>
      </c>
      <c r="I344" s="10" t="s">
        <v>6799</v>
      </c>
      <c r="J344" s="10" t="s">
        <v>90</v>
      </c>
      <c r="K344" s="10" t="s">
        <v>91</v>
      </c>
      <c r="L344" s="1"/>
      <c r="M344" s="10" t="s">
        <v>92</v>
      </c>
      <c r="N344" s="10" t="s">
        <v>113</v>
      </c>
      <c r="O344" s="1"/>
      <c r="P344" s="1"/>
      <c r="Q344" s="1"/>
      <c r="R344" s="1"/>
      <c r="S344" s="1"/>
      <c r="T344" s="10">
        <v>2019</v>
      </c>
      <c r="U344" s="10" t="s">
        <v>94</v>
      </c>
      <c r="V344" s="10">
        <v>9.8000000000000007</v>
      </c>
      <c r="W344" s="10">
        <v>10</v>
      </c>
      <c r="X344" s="10">
        <v>93.1</v>
      </c>
      <c r="Y344" s="12"/>
      <c r="Z344" s="10" t="s">
        <v>6804</v>
      </c>
      <c r="AA344" s="10" t="s">
        <v>96</v>
      </c>
      <c r="AB344" s="10">
        <v>2021</v>
      </c>
      <c r="AC344" s="10">
        <v>968</v>
      </c>
      <c r="AD344" s="10">
        <v>1000</v>
      </c>
      <c r="AE344" s="13">
        <v>96.8</v>
      </c>
      <c r="AF344" s="13">
        <v>96.8</v>
      </c>
      <c r="AG344" s="13"/>
      <c r="AH344" s="10">
        <v>96.8</v>
      </c>
      <c r="AI344" s="10" t="s">
        <v>6805</v>
      </c>
      <c r="AJ344" s="14">
        <v>38262</v>
      </c>
      <c r="AK344" s="10" t="s">
        <v>116</v>
      </c>
      <c r="AL344" s="10" t="s">
        <v>99</v>
      </c>
      <c r="AM344" s="10">
        <v>15962</v>
      </c>
      <c r="AN344" s="10">
        <v>9.26</v>
      </c>
      <c r="AO344" s="10">
        <v>0</v>
      </c>
      <c r="AP344" s="10">
        <v>0</v>
      </c>
      <c r="AQ344" s="10" t="s">
        <v>100</v>
      </c>
      <c r="AR344" s="10" t="s">
        <v>6806</v>
      </c>
      <c r="AS344" s="10" t="s">
        <v>102</v>
      </c>
      <c r="AT344" s="10" t="s">
        <v>103</v>
      </c>
      <c r="AU344" s="10">
        <v>501301</v>
      </c>
      <c r="AV344" s="10" t="s">
        <v>6806</v>
      </c>
      <c r="AW344" s="10" t="s">
        <v>119</v>
      </c>
      <c r="AX344" s="10">
        <v>50301</v>
      </c>
      <c r="AY344" s="10" t="s">
        <v>6807</v>
      </c>
      <c r="AZ344" s="10">
        <v>6300442737</v>
      </c>
      <c r="BA344" s="10" t="s">
        <v>6808</v>
      </c>
      <c r="BB344" s="10">
        <v>7702893799</v>
      </c>
      <c r="BC344" s="10" t="s">
        <v>3048</v>
      </c>
      <c r="BD344" s="10" t="s">
        <v>157</v>
      </c>
    </row>
    <row r="345" spans="1:56" ht="14.5" x14ac:dyDescent="0.35">
      <c r="A345" s="9">
        <v>45211.907928414352</v>
      </c>
      <c r="B345" s="10" t="s">
        <v>7411</v>
      </c>
      <c r="C345" s="10" t="s">
        <v>7412</v>
      </c>
      <c r="D345" s="10" t="s">
        <v>7413</v>
      </c>
      <c r="E345" s="10" t="s">
        <v>7414</v>
      </c>
      <c r="F345" s="10" t="s">
        <v>7415</v>
      </c>
      <c r="G345" s="10" t="s">
        <v>89</v>
      </c>
      <c r="H345" s="10">
        <v>7337217323</v>
      </c>
      <c r="I345" s="10" t="s">
        <v>7411</v>
      </c>
      <c r="J345" s="10" t="s">
        <v>90</v>
      </c>
      <c r="K345" s="10" t="s">
        <v>91</v>
      </c>
      <c r="L345" s="1"/>
      <c r="M345" s="10" t="s">
        <v>92</v>
      </c>
      <c r="N345" s="10" t="s">
        <v>113</v>
      </c>
      <c r="O345" s="1"/>
      <c r="P345" s="1"/>
      <c r="Q345" s="1"/>
      <c r="R345" s="1"/>
      <c r="S345" s="1"/>
      <c r="T345" s="10">
        <v>2019</v>
      </c>
      <c r="U345" s="10" t="s">
        <v>94</v>
      </c>
      <c r="V345" s="10">
        <v>9.8000000000000007</v>
      </c>
      <c r="W345" s="10">
        <v>10</v>
      </c>
      <c r="X345" s="10">
        <v>93.1</v>
      </c>
      <c r="Y345" s="12"/>
      <c r="Z345" s="10" t="s">
        <v>7416</v>
      </c>
      <c r="AA345" s="10" t="s">
        <v>96</v>
      </c>
      <c r="AB345" s="10">
        <v>2021</v>
      </c>
      <c r="AC345" s="10">
        <v>968</v>
      </c>
      <c r="AD345" s="10">
        <v>1000</v>
      </c>
      <c r="AE345" s="13">
        <v>96.8</v>
      </c>
      <c r="AF345" s="13">
        <v>96.8</v>
      </c>
      <c r="AG345" s="13"/>
      <c r="AH345" s="10">
        <v>96</v>
      </c>
      <c r="AI345" s="10" t="s">
        <v>7417</v>
      </c>
      <c r="AJ345" s="14">
        <v>38129</v>
      </c>
      <c r="AK345" s="10" t="s">
        <v>98</v>
      </c>
      <c r="AL345" s="10" t="s">
        <v>99</v>
      </c>
      <c r="AM345" s="10">
        <v>21713</v>
      </c>
      <c r="AN345" s="10">
        <v>8.9</v>
      </c>
      <c r="AO345" s="10">
        <v>0</v>
      </c>
      <c r="AP345" s="10">
        <v>0</v>
      </c>
      <c r="AQ345" s="10" t="s">
        <v>729</v>
      </c>
      <c r="AR345" s="10" t="s">
        <v>7418</v>
      </c>
      <c r="AS345" s="10" t="s">
        <v>102</v>
      </c>
      <c r="AT345" s="10" t="s">
        <v>103</v>
      </c>
      <c r="AU345" s="10">
        <v>508224</v>
      </c>
      <c r="AV345" s="10" t="s">
        <v>7419</v>
      </c>
      <c r="AW345" s="10" t="s">
        <v>103</v>
      </c>
      <c r="AX345" s="10">
        <v>508224</v>
      </c>
      <c r="AY345" s="10" t="s">
        <v>7420</v>
      </c>
      <c r="AZ345" s="10">
        <v>8341174679</v>
      </c>
      <c r="BA345" s="10" t="s">
        <v>7421</v>
      </c>
      <c r="BB345" s="10">
        <v>7032213761</v>
      </c>
      <c r="BC345" s="10" t="s">
        <v>449</v>
      </c>
      <c r="BD345" s="10" t="s">
        <v>449</v>
      </c>
    </row>
    <row r="346" spans="1:56" ht="14.5" x14ac:dyDescent="0.35">
      <c r="A346" s="9">
        <v>45211.930772361113</v>
      </c>
      <c r="B346" s="10" t="s">
        <v>7526</v>
      </c>
      <c r="C346" s="10" t="s">
        <v>7527</v>
      </c>
      <c r="D346" s="10" t="s">
        <v>7528</v>
      </c>
      <c r="E346" s="10" t="s">
        <v>7529</v>
      </c>
      <c r="F346" s="10" t="s">
        <v>7530</v>
      </c>
      <c r="G346" s="10" t="s">
        <v>89</v>
      </c>
      <c r="H346" s="10">
        <v>8247881397</v>
      </c>
      <c r="I346" s="10" t="s">
        <v>7526</v>
      </c>
      <c r="J346" s="10" t="s">
        <v>90</v>
      </c>
      <c r="K346" s="10" t="s">
        <v>91</v>
      </c>
      <c r="L346" s="1"/>
      <c r="M346" s="10" t="s">
        <v>92</v>
      </c>
      <c r="N346" s="10" t="s">
        <v>113</v>
      </c>
      <c r="O346" s="1"/>
      <c r="P346" s="1"/>
      <c r="Q346" s="1"/>
      <c r="R346" s="1"/>
      <c r="S346" s="1"/>
      <c r="T346" s="10">
        <v>2019</v>
      </c>
      <c r="U346" s="10" t="s">
        <v>94</v>
      </c>
      <c r="V346" s="10">
        <v>10</v>
      </c>
      <c r="W346" s="10">
        <v>10</v>
      </c>
      <c r="X346" s="10">
        <v>9.5</v>
      </c>
      <c r="Y346" s="18">
        <f>X346*9.5</f>
        <v>90.25</v>
      </c>
      <c r="Z346" s="10" t="s">
        <v>7531</v>
      </c>
      <c r="AA346" s="10" t="s">
        <v>96</v>
      </c>
      <c r="AB346" s="10">
        <v>2021</v>
      </c>
      <c r="AC346" s="10">
        <v>968</v>
      </c>
      <c r="AD346" s="10">
        <v>1000</v>
      </c>
      <c r="AE346" s="13">
        <v>96.8</v>
      </c>
      <c r="AF346" s="13">
        <v>96.8</v>
      </c>
      <c r="AG346" s="13"/>
      <c r="AH346" s="10">
        <v>96.8</v>
      </c>
      <c r="AI346" s="10" t="s">
        <v>7532</v>
      </c>
      <c r="AJ346" s="14">
        <v>38022</v>
      </c>
      <c r="AK346" s="10" t="s">
        <v>98</v>
      </c>
      <c r="AL346" s="10" t="s">
        <v>99</v>
      </c>
      <c r="AM346" s="10">
        <v>11554</v>
      </c>
      <c r="AN346" s="10">
        <v>8.5500000000000007</v>
      </c>
      <c r="AO346" s="10">
        <v>0</v>
      </c>
      <c r="AP346" s="10">
        <v>0</v>
      </c>
      <c r="AQ346" s="10" t="s">
        <v>377</v>
      </c>
      <c r="AR346" s="10" t="s">
        <v>7533</v>
      </c>
      <c r="AS346" s="10" t="s">
        <v>102</v>
      </c>
      <c r="AT346" s="10" t="s">
        <v>103</v>
      </c>
      <c r="AU346" s="10">
        <v>500050</v>
      </c>
      <c r="AV346" s="10" t="s">
        <v>7533</v>
      </c>
      <c r="AW346" s="10" t="s">
        <v>103</v>
      </c>
      <c r="AX346" s="10">
        <v>500050</v>
      </c>
      <c r="AY346" s="10" t="s">
        <v>7534</v>
      </c>
      <c r="AZ346" s="10">
        <v>8897143444</v>
      </c>
      <c r="BA346" s="10" t="s">
        <v>7535</v>
      </c>
      <c r="BB346" s="10">
        <v>9652471788</v>
      </c>
      <c r="BC346" s="10" t="s">
        <v>7536</v>
      </c>
      <c r="BD346" s="10" t="s">
        <v>125</v>
      </c>
    </row>
    <row r="347" spans="1:56" ht="14.5" x14ac:dyDescent="0.35">
      <c r="A347" s="9">
        <v>45211.898990034722</v>
      </c>
      <c r="B347" s="10" t="s">
        <v>7651</v>
      </c>
      <c r="C347" s="10" t="s">
        <v>7652</v>
      </c>
      <c r="D347" s="10" t="s">
        <v>7653</v>
      </c>
      <c r="E347" s="10" t="s">
        <v>7654</v>
      </c>
      <c r="F347" s="10" t="s">
        <v>7655</v>
      </c>
      <c r="G347" s="10" t="s">
        <v>89</v>
      </c>
      <c r="H347" s="10">
        <v>8374696064</v>
      </c>
      <c r="I347" s="10" t="s">
        <v>7651</v>
      </c>
      <c r="J347" s="10" t="s">
        <v>90</v>
      </c>
      <c r="K347" s="10" t="s">
        <v>91</v>
      </c>
      <c r="L347" s="1"/>
      <c r="M347" s="10" t="s">
        <v>92</v>
      </c>
      <c r="N347" s="10" t="s">
        <v>113</v>
      </c>
      <c r="O347" s="1"/>
      <c r="P347" s="1"/>
      <c r="Q347" s="1"/>
      <c r="R347" s="1"/>
      <c r="S347" s="1"/>
      <c r="T347" s="10">
        <v>2019</v>
      </c>
      <c r="U347" s="10" t="s">
        <v>223</v>
      </c>
      <c r="V347" s="10">
        <v>453</v>
      </c>
      <c r="W347" s="10">
        <v>500</v>
      </c>
      <c r="X347" s="10">
        <v>90.1</v>
      </c>
      <c r="Y347" s="12"/>
      <c r="Z347" s="10" t="s">
        <v>7656</v>
      </c>
      <c r="AA347" s="10" t="s">
        <v>96</v>
      </c>
      <c r="AB347" s="10">
        <v>2021</v>
      </c>
      <c r="AC347" s="10">
        <v>968</v>
      </c>
      <c r="AD347" s="10">
        <v>1000</v>
      </c>
      <c r="AE347" s="13">
        <v>96.8</v>
      </c>
      <c r="AF347" s="13">
        <v>96.8</v>
      </c>
      <c r="AG347" s="13"/>
      <c r="AH347" s="10">
        <v>96.8</v>
      </c>
      <c r="AI347" s="10" t="s">
        <v>7657</v>
      </c>
      <c r="AJ347" s="14">
        <v>37752</v>
      </c>
      <c r="AK347" s="10" t="s">
        <v>116</v>
      </c>
      <c r="AL347" s="10" t="s">
        <v>99</v>
      </c>
      <c r="AM347" s="10">
        <v>9676</v>
      </c>
      <c r="AN347" s="10">
        <v>8.8000000000000007</v>
      </c>
      <c r="AO347" s="10">
        <v>0</v>
      </c>
      <c r="AP347" s="10">
        <v>1</v>
      </c>
      <c r="AQ347" s="10" t="s">
        <v>573</v>
      </c>
      <c r="AR347" s="10" t="s">
        <v>7658</v>
      </c>
      <c r="AS347" s="10" t="s">
        <v>152</v>
      </c>
      <c r="AT347" s="10" t="s">
        <v>103</v>
      </c>
      <c r="AU347" s="10">
        <v>500049</v>
      </c>
      <c r="AV347" s="10" t="s">
        <v>7658</v>
      </c>
      <c r="AW347" s="10" t="s">
        <v>103</v>
      </c>
      <c r="AX347" s="10">
        <v>500049</v>
      </c>
      <c r="AY347" s="10" t="s">
        <v>7659</v>
      </c>
      <c r="AZ347" s="10">
        <v>7569601200</v>
      </c>
      <c r="BA347" s="10" t="s">
        <v>7660</v>
      </c>
      <c r="BB347" s="10">
        <v>8106645529</v>
      </c>
      <c r="BC347" s="10" t="s">
        <v>7661</v>
      </c>
      <c r="BD347" s="10" t="s">
        <v>259</v>
      </c>
    </row>
    <row r="348" spans="1:56" ht="14.5" x14ac:dyDescent="0.35">
      <c r="A348" s="9">
        <v>45211.815584594908</v>
      </c>
      <c r="B348" s="10" t="s">
        <v>8598</v>
      </c>
      <c r="C348" s="10" t="s">
        <v>8599</v>
      </c>
      <c r="D348" s="10" t="s">
        <v>8600</v>
      </c>
      <c r="E348" s="10" t="s">
        <v>8601</v>
      </c>
      <c r="F348" s="10" t="s">
        <v>8602</v>
      </c>
      <c r="G348" s="10" t="s">
        <v>89</v>
      </c>
      <c r="H348" s="10">
        <v>9063474842</v>
      </c>
      <c r="I348" s="10" t="s">
        <v>8598</v>
      </c>
      <c r="J348" s="10" t="s">
        <v>90</v>
      </c>
      <c r="K348" s="10" t="s">
        <v>91</v>
      </c>
      <c r="L348" s="1"/>
      <c r="M348" s="10" t="s">
        <v>92</v>
      </c>
      <c r="N348" s="10" t="s">
        <v>113</v>
      </c>
      <c r="O348" s="1"/>
      <c r="P348" s="1"/>
      <c r="Q348" s="1"/>
      <c r="R348" s="1"/>
      <c r="S348" s="1"/>
      <c r="T348" s="10">
        <v>2019</v>
      </c>
      <c r="U348" s="10" t="s">
        <v>94</v>
      </c>
      <c r="V348" s="10">
        <v>9</v>
      </c>
      <c r="W348" s="10">
        <v>10</v>
      </c>
      <c r="X348" s="10">
        <v>85.5</v>
      </c>
      <c r="Y348" s="12"/>
      <c r="Z348" s="10" t="s">
        <v>8603</v>
      </c>
      <c r="AA348" s="10" t="s">
        <v>96</v>
      </c>
      <c r="AB348" s="10">
        <v>2021</v>
      </c>
      <c r="AC348" s="10">
        <v>968</v>
      </c>
      <c r="AD348" s="10">
        <v>1000</v>
      </c>
      <c r="AE348" s="13">
        <v>96.8</v>
      </c>
      <c r="AF348" s="13">
        <v>96.8</v>
      </c>
      <c r="AG348" s="13"/>
      <c r="AH348" s="10">
        <v>96.8</v>
      </c>
      <c r="AI348" s="10" t="s">
        <v>8604</v>
      </c>
      <c r="AJ348" s="14">
        <v>38275</v>
      </c>
      <c r="AK348" s="10" t="s">
        <v>116</v>
      </c>
      <c r="AL348" s="10" t="s">
        <v>99</v>
      </c>
      <c r="AM348" s="10">
        <v>50515</v>
      </c>
      <c r="AN348" s="10">
        <v>6.83</v>
      </c>
      <c r="AO348" s="10">
        <v>0</v>
      </c>
      <c r="AP348" s="10">
        <v>0</v>
      </c>
      <c r="AQ348" s="10" t="s">
        <v>117</v>
      </c>
      <c r="AR348" s="10" t="s">
        <v>8605</v>
      </c>
      <c r="AS348" s="10" t="s">
        <v>152</v>
      </c>
      <c r="AT348" s="10" t="s">
        <v>103</v>
      </c>
      <c r="AU348" s="10">
        <v>500039</v>
      </c>
      <c r="AV348" s="10" t="s">
        <v>8605</v>
      </c>
      <c r="AW348" s="10" t="s">
        <v>103</v>
      </c>
      <c r="AX348" s="10">
        <v>500039</v>
      </c>
      <c r="AY348" s="10" t="s">
        <v>8606</v>
      </c>
      <c r="AZ348" s="10">
        <v>9030359856</v>
      </c>
      <c r="BA348" s="10" t="s">
        <v>8607</v>
      </c>
      <c r="BB348" s="10">
        <v>9063474842</v>
      </c>
      <c r="BC348" s="10" t="s">
        <v>463</v>
      </c>
      <c r="BD348" s="10" t="s">
        <v>275</v>
      </c>
    </row>
    <row r="349" spans="1:56" ht="14.5" x14ac:dyDescent="0.35">
      <c r="A349" s="9">
        <v>45211.8820494213</v>
      </c>
      <c r="B349" s="10" t="s">
        <v>7081</v>
      </c>
      <c r="C349" s="10" t="s">
        <v>7082</v>
      </c>
      <c r="D349" s="10" t="s">
        <v>7083</v>
      </c>
      <c r="E349" s="10" t="s">
        <v>7084</v>
      </c>
      <c r="F349" s="10" t="s">
        <v>7085</v>
      </c>
      <c r="G349" s="10" t="s">
        <v>89</v>
      </c>
      <c r="H349" s="10">
        <v>9701510384</v>
      </c>
      <c r="I349" s="10" t="s">
        <v>7081</v>
      </c>
      <c r="J349" s="10" t="s">
        <v>90</v>
      </c>
      <c r="K349" s="10" t="s">
        <v>91</v>
      </c>
      <c r="L349" s="1"/>
      <c r="M349" s="10" t="s">
        <v>92</v>
      </c>
      <c r="N349" s="10" t="s">
        <v>113</v>
      </c>
      <c r="O349" s="1"/>
      <c r="P349" s="1"/>
      <c r="Q349" s="1"/>
      <c r="R349" s="1"/>
      <c r="S349" s="1"/>
      <c r="T349" s="10">
        <v>2019</v>
      </c>
      <c r="U349" s="10" t="s">
        <v>94</v>
      </c>
      <c r="V349" s="10">
        <v>10</v>
      </c>
      <c r="W349" s="10">
        <v>600</v>
      </c>
      <c r="X349" s="10">
        <v>95</v>
      </c>
      <c r="Y349" s="12"/>
      <c r="Z349" s="10" t="s">
        <v>7086</v>
      </c>
      <c r="AA349" s="10" t="s">
        <v>96</v>
      </c>
      <c r="AB349" s="10">
        <v>2021</v>
      </c>
      <c r="AC349" s="10">
        <v>969</v>
      </c>
      <c r="AD349" s="10">
        <v>1000</v>
      </c>
      <c r="AE349" s="13">
        <v>96.899999999999991</v>
      </c>
      <c r="AF349" s="13">
        <v>96.899999999999991</v>
      </c>
      <c r="AG349" s="13"/>
      <c r="AH349" s="10">
        <v>96.9</v>
      </c>
      <c r="AI349" s="10" t="s">
        <v>7087</v>
      </c>
      <c r="AJ349" s="14">
        <v>37965</v>
      </c>
      <c r="AK349" s="10" t="s">
        <v>98</v>
      </c>
      <c r="AL349" s="10" t="s">
        <v>99</v>
      </c>
      <c r="AM349" s="10">
        <v>8005</v>
      </c>
      <c r="AN349" s="10">
        <v>9.14</v>
      </c>
      <c r="AO349" s="10">
        <v>0</v>
      </c>
      <c r="AP349" s="10">
        <v>0</v>
      </c>
      <c r="AQ349" s="10" t="s">
        <v>664</v>
      </c>
      <c r="AR349" s="10" t="s">
        <v>7088</v>
      </c>
      <c r="AS349" s="10" t="s">
        <v>547</v>
      </c>
      <c r="AT349" s="10" t="s">
        <v>7089</v>
      </c>
      <c r="AU349" s="10">
        <v>518401</v>
      </c>
      <c r="AV349" s="10" t="s">
        <v>7090</v>
      </c>
      <c r="AW349" s="10" t="s">
        <v>7089</v>
      </c>
      <c r="AX349" s="10">
        <v>518401</v>
      </c>
      <c r="AY349" s="10" t="s">
        <v>7091</v>
      </c>
      <c r="AZ349" s="10">
        <v>9849539282</v>
      </c>
      <c r="BA349" s="10" t="s">
        <v>7092</v>
      </c>
      <c r="BB349" s="10">
        <v>9966841219</v>
      </c>
      <c r="BC349" s="10" t="s">
        <v>552</v>
      </c>
      <c r="BD349" s="10" t="s">
        <v>125</v>
      </c>
    </row>
    <row r="350" spans="1:56" ht="14.5" x14ac:dyDescent="0.35">
      <c r="A350" s="9">
        <v>45211.817516412033</v>
      </c>
      <c r="B350" s="10" t="s">
        <v>6856</v>
      </c>
      <c r="C350" s="10" t="s">
        <v>6857</v>
      </c>
      <c r="D350" s="10" t="s">
        <v>6858</v>
      </c>
      <c r="E350" s="10" t="s">
        <v>6770</v>
      </c>
      <c r="F350" s="10" t="s">
        <v>6859</v>
      </c>
      <c r="G350" s="10" t="s">
        <v>89</v>
      </c>
      <c r="H350" s="10">
        <v>9515741046</v>
      </c>
      <c r="I350" s="10" t="s">
        <v>6856</v>
      </c>
      <c r="J350" s="10" t="s">
        <v>90</v>
      </c>
      <c r="K350" s="10" t="s">
        <v>91</v>
      </c>
      <c r="L350" s="1"/>
      <c r="M350" s="10" t="s">
        <v>92</v>
      </c>
      <c r="N350" s="10" t="s">
        <v>113</v>
      </c>
      <c r="O350" s="1"/>
      <c r="P350" s="1"/>
      <c r="Q350" s="1"/>
      <c r="R350" s="1"/>
      <c r="S350" s="1"/>
      <c r="T350" s="10">
        <v>2019</v>
      </c>
      <c r="U350" s="10" t="s">
        <v>94</v>
      </c>
      <c r="V350" s="10">
        <v>8.8000000000000007</v>
      </c>
      <c r="W350" s="10">
        <v>10</v>
      </c>
      <c r="X350" s="10">
        <v>88</v>
      </c>
      <c r="Y350" s="12"/>
      <c r="Z350" s="10" t="s">
        <v>6860</v>
      </c>
      <c r="AA350" s="10" t="s">
        <v>96</v>
      </c>
      <c r="AB350" s="10">
        <v>2021</v>
      </c>
      <c r="AC350" s="10">
        <v>970</v>
      </c>
      <c r="AD350" s="10">
        <v>1000</v>
      </c>
      <c r="AE350" s="13">
        <v>97</v>
      </c>
      <c r="AF350" s="13">
        <v>97</v>
      </c>
      <c r="AG350" s="13"/>
      <c r="AH350" s="10">
        <v>97</v>
      </c>
      <c r="AI350" s="10" t="s">
        <v>6861</v>
      </c>
      <c r="AJ350" s="14">
        <v>37685</v>
      </c>
      <c r="AK350" s="10" t="s">
        <v>98</v>
      </c>
      <c r="AL350" s="10" t="s">
        <v>99</v>
      </c>
      <c r="AM350" s="10">
        <v>58185</v>
      </c>
      <c r="AN350" s="10">
        <v>8.08</v>
      </c>
      <c r="AO350" s="10">
        <v>0</v>
      </c>
      <c r="AP350" s="10">
        <v>1</v>
      </c>
      <c r="AQ350" s="10" t="s">
        <v>729</v>
      </c>
      <c r="AR350" s="10" t="s">
        <v>6862</v>
      </c>
      <c r="AS350" s="10" t="s">
        <v>152</v>
      </c>
      <c r="AT350" s="10" t="s">
        <v>119</v>
      </c>
      <c r="AU350" s="10">
        <v>500087</v>
      </c>
      <c r="AV350" s="10" t="s">
        <v>6863</v>
      </c>
      <c r="AW350" s="10" t="s">
        <v>5500</v>
      </c>
      <c r="AX350" s="10">
        <v>509120</v>
      </c>
      <c r="AY350" s="10" t="s">
        <v>6864</v>
      </c>
      <c r="AZ350" s="10">
        <v>9948104468</v>
      </c>
      <c r="BA350" s="10" t="s">
        <v>6865</v>
      </c>
      <c r="BB350" s="10">
        <v>9866282715</v>
      </c>
      <c r="BC350" s="10" t="s">
        <v>1371</v>
      </c>
      <c r="BD350" s="10" t="s">
        <v>125</v>
      </c>
    </row>
    <row r="351" spans="1:56" ht="14.5" x14ac:dyDescent="0.35">
      <c r="A351" s="9">
        <v>45211.723255300923</v>
      </c>
      <c r="B351" s="10" t="s">
        <v>7046</v>
      </c>
      <c r="C351" s="10" t="s">
        <v>7047</v>
      </c>
      <c r="D351" s="10" t="s">
        <v>7048</v>
      </c>
      <c r="E351" s="10" t="s">
        <v>7049</v>
      </c>
      <c r="F351" s="10" t="s">
        <v>7050</v>
      </c>
      <c r="G351" s="10" t="s">
        <v>89</v>
      </c>
      <c r="H351" s="10">
        <v>9347111818</v>
      </c>
      <c r="I351" s="10" t="s">
        <v>7046</v>
      </c>
      <c r="J351" s="10" t="s">
        <v>90</v>
      </c>
      <c r="K351" s="10" t="s">
        <v>91</v>
      </c>
      <c r="L351" s="1"/>
      <c r="M351" s="10" t="s">
        <v>92</v>
      </c>
      <c r="N351" s="10" t="s">
        <v>113</v>
      </c>
      <c r="O351" s="1"/>
      <c r="P351" s="1"/>
      <c r="Q351" s="1"/>
      <c r="R351" s="1"/>
      <c r="S351" s="1"/>
      <c r="T351" s="10">
        <v>2019</v>
      </c>
      <c r="U351" s="10" t="s">
        <v>94</v>
      </c>
      <c r="V351" s="10">
        <v>9.8000000000000007</v>
      </c>
      <c r="W351" s="10">
        <v>10</v>
      </c>
      <c r="X351" s="10">
        <v>93.1</v>
      </c>
      <c r="Y351" s="12"/>
      <c r="Z351" s="10" t="s">
        <v>7051</v>
      </c>
      <c r="AA351" s="10" t="s">
        <v>96</v>
      </c>
      <c r="AB351" s="10">
        <v>2021</v>
      </c>
      <c r="AC351" s="10">
        <v>970</v>
      </c>
      <c r="AD351" s="10">
        <v>1000</v>
      </c>
      <c r="AE351" s="13">
        <v>97</v>
      </c>
      <c r="AF351" s="13">
        <v>97</v>
      </c>
      <c r="AG351" s="13"/>
      <c r="AH351" s="10">
        <v>97</v>
      </c>
      <c r="AI351" s="10" t="s">
        <v>7052</v>
      </c>
      <c r="AJ351" s="14">
        <v>37954</v>
      </c>
      <c r="AK351" s="10" t="s">
        <v>98</v>
      </c>
      <c r="AL351" s="10" t="s">
        <v>99</v>
      </c>
      <c r="AM351" s="10">
        <v>11881</v>
      </c>
      <c r="AN351" s="10">
        <v>8.7100000000000009</v>
      </c>
      <c r="AO351" s="10">
        <v>0</v>
      </c>
      <c r="AP351" s="10">
        <v>0</v>
      </c>
      <c r="AQ351" s="10" t="s">
        <v>117</v>
      </c>
      <c r="AR351" s="10" t="s">
        <v>7053</v>
      </c>
      <c r="AS351" s="10" t="s">
        <v>152</v>
      </c>
      <c r="AT351" s="10" t="s">
        <v>535</v>
      </c>
      <c r="AU351" s="10">
        <v>503002</v>
      </c>
      <c r="AV351" s="10" t="s">
        <v>7054</v>
      </c>
      <c r="AW351" s="10" t="s">
        <v>535</v>
      </c>
      <c r="AX351" s="10">
        <v>503002</v>
      </c>
      <c r="AY351" s="10" t="s">
        <v>7055</v>
      </c>
      <c r="AZ351" s="10">
        <v>9848083047</v>
      </c>
      <c r="BA351" s="10" t="s">
        <v>7056</v>
      </c>
      <c r="BB351" s="10" t="s">
        <v>1875</v>
      </c>
      <c r="BC351" s="10" t="s">
        <v>1968</v>
      </c>
      <c r="BD351" s="10" t="s">
        <v>1875</v>
      </c>
    </row>
    <row r="352" spans="1:56" ht="14.5" x14ac:dyDescent="0.35">
      <c r="A352" s="9">
        <v>45211.903952222223</v>
      </c>
      <c r="B352" s="10" t="s">
        <v>981</v>
      </c>
      <c r="C352" s="10" t="s">
        <v>982</v>
      </c>
      <c r="D352" s="10" t="s">
        <v>983</v>
      </c>
      <c r="E352" s="10" t="s">
        <v>984</v>
      </c>
      <c r="F352" s="10" t="s">
        <v>983</v>
      </c>
      <c r="G352" s="10" t="s">
        <v>89</v>
      </c>
      <c r="H352" s="10">
        <v>6304898233</v>
      </c>
      <c r="I352" s="10" t="s">
        <v>981</v>
      </c>
      <c r="J352" s="10" t="s">
        <v>90</v>
      </c>
      <c r="K352" s="10" t="s">
        <v>91</v>
      </c>
      <c r="L352" s="1"/>
      <c r="M352" s="10" t="s">
        <v>92</v>
      </c>
      <c r="N352" s="10" t="s">
        <v>113</v>
      </c>
      <c r="O352" s="1"/>
      <c r="P352" s="1"/>
      <c r="Q352" s="1"/>
      <c r="R352" s="1"/>
      <c r="S352" s="1"/>
      <c r="T352" s="10">
        <v>2019</v>
      </c>
      <c r="U352" s="10" t="s">
        <v>94</v>
      </c>
      <c r="V352" s="10">
        <v>9.3000000000000007</v>
      </c>
      <c r="W352" s="10">
        <v>600</v>
      </c>
      <c r="X352" s="10">
        <v>88.35</v>
      </c>
      <c r="Y352" s="12"/>
      <c r="Z352" s="10" t="s">
        <v>985</v>
      </c>
      <c r="AA352" s="10" t="s">
        <v>96</v>
      </c>
      <c r="AB352" s="10">
        <v>2021</v>
      </c>
      <c r="AC352" s="10">
        <v>970</v>
      </c>
      <c r="AD352" s="10">
        <v>1000</v>
      </c>
      <c r="AE352" s="13">
        <v>97</v>
      </c>
      <c r="AF352" s="13">
        <v>97</v>
      </c>
      <c r="AG352" s="13"/>
      <c r="AH352" s="10">
        <v>97</v>
      </c>
      <c r="AI352" s="10" t="s">
        <v>986</v>
      </c>
      <c r="AJ352" s="14">
        <v>37484</v>
      </c>
      <c r="AK352" s="10" t="s">
        <v>98</v>
      </c>
      <c r="AL352" s="10" t="s">
        <v>99</v>
      </c>
      <c r="AM352" s="10">
        <v>20475</v>
      </c>
      <c r="AN352" s="10">
        <v>8.76</v>
      </c>
      <c r="AO352" s="10">
        <v>0</v>
      </c>
      <c r="AP352" s="10">
        <v>0</v>
      </c>
      <c r="AQ352" s="10" t="s">
        <v>987</v>
      </c>
      <c r="AR352" s="10" t="s">
        <v>988</v>
      </c>
      <c r="AS352" s="10" t="s">
        <v>136</v>
      </c>
      <c r="AT352" s="10" t="s">
        <v>989</v>
      </c>
      <c r="AU352" s="10">
        <v>508112</v>
      </c>
      <c r="AV352" s="10" t="s">
        <v>988</v>
      </c>
      <c r="AW352" s="10" t="s">
        <v>989</v>
      </c>
      <c r="AX352" s="10">
        <v>508112</v>
      </c>
      <c r="AY352" s="10" t="s">
        <v>990</v>
      </c>
      <c r="AZ352" s="10">
        <v>9948784995</v>
      </c>
      <c r="BA352" s="10" t="s">
        <v>991</v>
      </c>
      <c r="BB352" s="10">
        <v>9701008196</v>
      </c>
      <c r="BC352" s="10" t="s">
        <v>992</v>
      </c>
      <c r="BD352" s="10" t="s">
        <v>578</v>
      </c>
    </row>
    <row r="353" spans="1:56" ht="14.5" x14ac:dyDescent="0.35">
      <c r="A353" s="9">
        <v>45211.895206435191</v>
      </c>
      <c r="B353" s="10" t="s">
        <v>1027</v>
      </c>
      <c r="C353" s="10" t="s">
        <v>1028</v>
      </c>
      <c r="D353" s="10" t="s">
        <v>1029</v>
      </c>
      <c r="E353" s="10" t="s">
        <v>1030</v>
      </c>
      <c r="F353" s="10" t="s">
        <v>1031</v>
      </c>
      <c r="G353" s="10" t="s">
        <v>89</v>
      </c>
      <c r="H353" s="10">
        <v>8121609936</v>
      </c>
      <c r="I353" s="10" t="s">
        <v>1027</v>
      </c>
      <c r="J353" s="10" t="s">
        <v>90</v>
      </c>
      <c r="K353" s="10" t="s">
        <v>91</v>
      </c>
      <c r="L353" s="1"/>
      <c r="M353" s="10" t="s">
        <v>92</v>
      </c>
      <c r="N353" s="10" t="s">
        <v>113</v>
      </c>
      <c r="O353" s="1"/>
      <c r="P353" s="1"/>
      <c r="Q353" s="1"/>
      <c r="R353" s="1"/>
      <c r="S353" s="1"/>
      <c r="T353" s="10">
        <v>2019</v>
      </c>
      <c r="U353" s="10" t="s">
        <v>94</v>
      </c>
      <c r="V353" s="10">
        <v>10</v>
      </c>
      <c r="W353" s="10">
        <v>600</v>
      </c>
      <c r="X353" s="10">
        <v>95</v>
      </c>
      <c r="Y353" s="12"/>
      <c r="Z353" s="10" t="s">
        <v>1032</v>
      </c>
      <c r="AA353" s="10" t="s">
        <v>96</v>
      </c>
      <c r="AB353" s="10">
        <v>2021</v>
      </c>
      <c r="AC353" s="10">
        <v>970</v>
      </c>
      <c r="AD353" s="10">
        <v>1000</v>
      </c>
      <c r="AE353" s="13">
        <v>97</v>
      </c>
      <c r="AF353" s="13">
        <v>97</v>
      </c>
      <c r="AG353" s="13"/>
      <c r="AH353" s="10">
        <v>97</v>
      </c>
      <c r="AI353" s="10" t="s">
        <v>1033</v>
      </c>
      <c r="AJ353" s="14">
        <v>38099</v>
      </c>
      <c r="AK353" s="10" t="s">
        <v>98</v>
      </c>
      <c r="AL353" s="10" t="s">
        <v>99</v>
      </c>
      <c r="AM353" s="10">
        <v>13508</v>
      </c>
      <c r="AN353" s="10">
        <v>9.1999999999999993</v>
      </c>
      <c r="AO353" s="10">
        <v>0</v>
      </c>
      <c r="AP353" s="10">
        <v>0</v>
      </c>
      <c r="AQ353" s="10" t="s">
        <v>758</v>
      </c>
      <c r="AR353" s="10" t="s">
        <v>1034</v>
      </c>
      <c r="AS353" s="10" t="s">
        <v>323</v>
      </c>
      <c r="AT353" s="10" t="s">
        <v>535</v>
      </c>
      <c r="AU353" s="10">
        <v>503001</v>
      </c>
      <c r="AV353" s="10" t="s">
        <v>1034</v>
      </c>
      <c r="AW353" s="10" t="s">
        <v>535</v>
      </c>
      <c r="AX353" s="10">
        <v>503001</v>
      </c>
      <c r="AY353" s="10" t="s">
        <v>1035</v>
      </c>
      <c r="AZ353" s="10">
        <v>9848781540</v>
      </c>
      <c r="BA353" s="10" t="s">
        <v>1036</v>
      </c>
      <c r="BB353" s="10">
        <v>9652077621</v>
      </c>
      <c r="BC353" s="10" t="s">
        <v>1037</v>
      </c>
      <c r="BD353" s="10" t="s">
        <v>565</v>
      </c>
    </row>
    <row r="354" spans="1:56" ht="14.5" x14ac:dyDescent="0.35">
      <c r="A354" s="9">
        <v>45211.802481851853</v>
      </c>
      <c r="B354" s="10" t="s">
        <v>1384</v>
      </c>
      <c r="C354" s="10" t="s">
        <v>1385</v>
      </c>
      <c r="D354" s="10" t="s">
        <v>1386</v>
      </c>
      <c r="E354" s="10" t="s">
        <v>1387</v>
      </c>
      <c r="F354" s="10" t="s">
        <v>1388</v>
      </c>
      <c r="G354" s="10" t="s">
        <v>89</v>
      </c>
      <c r="H354" s="10">
        <v>7674942940</v>
      </c>
      <c r="I354" s="10" t="s">
        <v>1384</v>
      </c>
      <c r="J354" s="10" t="s">
        <v>90</v>
      </c>
      <c r="K354" s="10" t="s">
        <v>91</v>
      </c>
      <c r="L354" s="1"/>
      <c r="M354" s="10" t="s">
        <v>92</v>
      </c>
      <c r="N354" s="10" t="s">
        <v>113</v>
      </c>
      <c r="O354" s="1"/>
      <c r="P354" s="1"/>
      <c r="Q354" s="1"/>
      <c r="R354" s="1"/>
      <c r="S354" s="1"/>
      <c r="T354" s="10">
        <v>2019</v>
      </c>
      <c r="U354" s="10" t="s">
        <v>94</v>
      </c>
      <c r="V354" s="10">
        <v>9.8000000000000007</v>
      </c>
      <c r="W354" s="10">
        <v>10</v>
      </c>
      <c r="X354" s="10">
        <v>93.1</v>
      </c>
      <c r="Y354" s="12"/>
      <c r="Z354" s="10" t="s">
        <v>1389</v>
      </c>
      <c r="AA354" s="10" t="s">
        <v>96</v>
      </c>
      <c r="AB354" s="10">
        <v>2021</v>
      </c>
      <c r="AC354" s="10">
        <v>970</v>
      </c>
      <c r="AD354" s="10">
        <v>1000</v>
      </c>
      <c r="AE354" s="13">
        <v>97</v>
      </c>
      <c r="AF354" s="13">
        <v>97</v>
      </c>
      <c r="AG354" s="13"/>
      <c r="AH354" s="10">
        <v>97</v>
      </c>
      <c r="AI354" s="10" t="s">
        <v>1390</v>
      </c>
      <c r="AJ354" s="14">
        <v>37945</v>
      </c>
      <c r="AK354" s="10" t="s">
        <v>116</v>
      </c>
      <c r="AL354" s="10" t="s">
        <v>99</v>
      </c>
      <c r="AM354" s="10">
        <v>70864</v>
      </c>
      <c r="AN354" s="10">
        <v>8.93</v>
      </c>
      <c r="AO354" s="10">
        <v>0</v>
      </c>
      <c r="AP354" s="10">
        <v>0</v>
      </c>
      <c r="AQ354" s="10" t="s">
        <v>100</v>
      </c>
      <c r="AR354" s="10" t="s">
        <v>1391</v>
      </c>
      <c r="AS354" s="10" t="s">
        <v>152</v>
      </c>
      <c r="AT354" s="10" t="s">
        <v>338</v>
      </c>
      <c r="AU354" s="10">
        <v>502103</v>
      </c>
      <c r="AV354" s="10" t="s">
        <v>1391</v>
      </c>
      <c r="AW354" s="10" t="s">
        <v>121</v>
      </c>
      <c r="AX354" s="10">
        <v>502103</v>
      </c>
      <c r="AY354" s="10" t="s">
        <v>1392</v>
      </c>
      <c r="AZ354" s="10">
        <v>9949868598</v>
      </c>
      <c r="BA354" s="10" t="s">
        <v>1393</v>
      </c>
      <c r="BB354" s="10">
        <v>9392510351</v>
      </c>
      <c r="BC354" s="10" t="s">
        <v>1394</v>
      </c>
      <c r="BD354" s="10" t="s">
        <v>259</v>
      </c>
    </row>
    <row r="355" spans="1:56" ht="14.5" x14ac:dyDescent="0.35">
      <c r="A355" s="9">
        <v>45211.733320277781</v>
      </c>
      <c r="B355" s="10" t="s">
        <v>6479</v>
      </c>
      <c r="C355" s="10" t="s">
        <v>6480</v>
      </c>
      <c r="D355" s="10" t="s">
        <v>6481</v>
      </c>
      <c r="E355" s="10" t="s">
        <v>6482</v>
      </c>
      <c r="F355" s="10" t="s">
        <v>6483</v>
      </c>
      <c r="G355" s="10" t="s">
        <v>89</v>
      </c>
      <c r="H355" s="10">
        <v>8328686160</v>
      </c>
      <c r="I355" s="10" t="s">
        <v>6479</v>
      </c>
      <c r="J355" s="10" t="s">
        <v>90</v>
      </c>
      <c r="K355" s="10" t="s">
        <v>91</v>
      </c>
      <c r="L355" s="1"/>
      <c r="M355" s="10" t="s">
        <v>92</v>
      </c>
      <c r="N355" s="10" t="s">
        <v>113</v>
      </c>
      <c r="O355" s="1"/>
      <c r="P355" s="1"/>
      <c r="Q355" s="1"/>
      <c r="R355" s="1"/>
      <c r="S355" s="1"/>
      <c r="T355" s="10">
        <v>2019</v>
      </c>
      <c r="U355" s="10" t="s">
        <v>94</v>
      </c>
      <c r="V355" s="10">
        <v>9.6999999999999993</v>
      </c>
      <c r="W355" s="10">
        <v>10</v>
      </c>
      <c r="X355" s="10">
        <v>92.15</v>
      </c>
      <c r="Y355" s="12"/>
      <c r="Z355" s="10" t="s">
        <v>6484</v>
      </c>
      <c r="AA355" s="10" t="s">
        <v>96</v>
      </c>
      <c r="AB355" s="10">
        <v>2021</v>
      </c>
      <c r="AC355" s="10">
        <v>972</v>
      </c>
      <c r="AD355" s="10">
        <v>1000</v>
      </c>
      <c r="AE355" s="13">
        <v>97.2</v>
      </c>
      <c r="AF355" s="13">
        <v>97.2</v>
      </c>
      <c r="AG355" s="13"/>
      <c r="AH355" s="10">
        <v>97.2</v>
      </c>
      <c r="AI355" s="10" t="s">
        <v>6485</v>
      </c>
      <c r="AJ355" s="14">
        <v>37763</v>
      </c>
      <c r="AK355" s="10" t="s">
        <v>98</v>
      </c>
      <c r="AL355" s="10" t="s">
        <v>99</v>
      </c>
      <c r="AM355" s="10">
        <v>21909</v>
      </c>
      <c r="AN355" s="10">
        <v>8.4499999999999993</v>
      </c>
      <c r="AO355" s="10">
        <v>0</v>
      </c>
      <c r="AP355" s="10">
        <v>0</v>
      </c>
      <c r="AQ355" s="10" t="s">
        <v>6486</v>
      </c>
      <c r="AR355" s="10" t="s">
        <v>6487</v>
      </c>
      <c r="AS355" s="10" t="s">
        <v>152</v>
      </c>
      <c r="AT355" s="10" t="s">
        <v>103</v>
      </c>
      <c r="AU355" s="10">
        <v>501401</v>
      </c>
      <c r="AV355" s="10" t="s">
        <v>6488</v>
      </c>
      <c r="AW355" s="10" t="s">
        <v>1631</v>
      </c>
      <c r="AX355" s="10">
        <v>505527</v>
      </c>
      <c r="AY355" s="10" t="s">
        <v>6489</v>
      </c>
      <c r="AZ355" s="10">
        <v>9490096206</v>
      </c>
      <c r="BA355" s="10" t="s">
        <v>6490</v>
      </c>
      <c r="BB355" s="10">
        <v>6301801725</v>
      </c>
      <c r="BC355" s="10" t="s">
        <v>449</v>
      </c>
      <c r="BD355" s="10" t="s">
        <v>125</v>
      </c>
    </row>
    <row r="356" spans="1:56" ht="14.5" x14ac:dyDescent="0.35">
      <c r="A356" s="9">
        <v>45211.870649930555</v>
      </c>
      <c r="B356" s="10" t="s">
        <v>7335</v>
      </c>
      <c r="C356" s="10" t="s">
        <v>7336</v>
      </c>
      <c r="D356" s="10" t="s">
        <v>7337</v>
      </c>
      <c r="E356" s="10" t="s">
        <v>7338</v>
      </c>
      <c r="F356" s="10" t="s">
        <v>7339</v>
      </c>
      <c r="G356" s="10" t="s">
        <v>89</v>
      </c>
      <c r="H356" s="10">
        <v>9133164879</v>
      </c>
      <c r="I356" s="10" t="s">
        <v>7335</v>
      </c>
      <c r="J356" s="10" t="s">
        <v>90</v>
      </c>
      <c r="K356" s="10" t="s">
        <v>91</v>
      </c>
      <c r="L356" s="1"/>
      <c r="M356" s="10" t="s">
        <v>92</v>
      </c>
      <c r="N356" s="10" t="s">
        <v>113</v>
      </c>
      <c r="O356" s="1"/>
      <c r="P356" s="1"/>
      <c r="Q356" s="1"/>
      <c r="R356" s="1"/>
      <c r="S356" s="1"/>
      <c r="T356" s="10">
        <v>2019</v>
      </c>
      <c r="U356" s="10" t="s">
        <v>94</v>
      </c>
      <c r="V356" s="10">
        <v>8.8000000000000007</v>
      </c>
      <c r="W356" s="10">
        <v>10</v>
      </c>
      <c r="X356" s="10">
        <v>83.6</v>
      </c>
      <c r="Y356" s="12"/>
      <c r="Z356" s="10" t="s">
        <v>7340</v>
      </c>
      <c r="AA356" s="10" t="s">
        <v>96</v>
      </c>
      <c r="AB356" s="10">
        <v>2021</v>
      </c>
      <c r="AC356" s="10">
        <v>972</v>
      </c>
      <c r="AD356" s="10">
        <v>1000</v>
      </c>
      <c r="AE356" s="13">
        <v>97.2</v>
      </c>
      <c r="AF356" s="13">
        <v>97.2</v>
      </c>
      <c r="AG356" s="13"/>
      <c r="AH356" s="10">
        <v>97.2</v>
      </c>
      <c r="AI356" s="10" t="s">
        <v>7341</v>
      </c>
      <c r="AJ356" s="14">
        <v>38205</v>
      </c>
      <c r="AK356" s="10" t="s">
        <v>116</v>
      </c>
      <c r="AL356" s="10" t="s">
        <v>99</v>
      </c>
      <c r="AM356" s="10">
        <v>22393</v>
      </c>
      <c r="AN356" s="10">
        <v>8.6199999999999992</v>
      </c>
      <c r="AO356" s="10">
        <v>0</v>
      </c>
      <c r="AP356" s="10">
        <v>0</v>
      </c>
      <c r="AQ356" s="10" t="s">
        <v>117</v>
      </c>
      <c r="AR356" s="10" t="s">
        <v>7342</v>
      </c>
      <c r="AS356" s="10" t="s">
        <v>102</v>
      </c>
      <c r="AT356" s="10" t="s">
        <v>181</v>
      </c>
      <c r="AU356" s="10">
        <v>501401</v>
      </c>
      <c r="AV356" s="10" t="s">
        <v>7343</v>
      </c>
      <c r="AW356" s="10" t="s">
        <v>1847</v>
      </c>
      <c r="AX356" s="10">
        <v>509120</v>
      </c>
      <c r="AY356" s="10" t="s">
        <v>7344</v>
      </c>
      <c r="AZ356" s="10">
        <v>9440987834</v>
      </c>
      <c r="BA356" s="10" t="s">
        <v>7345</v>
      </c>
      <c r="BB356" s="10">
        <v>9603704638</v>
      </c>
      <c r="BC356" s="10" t="s">
        <v>7346</v>
      </c>
      <c r="BD356" s="10" t="s">
        <v>107</v>
      </c>
    </row>
    <row r="357" spans="1:56" ht="14.5" x14ac:dyDescent="0.35">
      <c r="A357" s="9">
        <v>45211.858006504626</v>
      </c>
      <c r="B357" s="10" t="s">
        <v>7446</v>
      </c>
      <c r="C357" s="10" t="s">
        <v>7447</v>
      </c>
      <c r="D357" s="10" t="s">
        <v>7448</v>
      </c>
      <c r="E357" s="10" t="s">
        <v>7449</v>
      </c>
      <c r="F357" s="10" t="s">
        <v>7450</v>
      </c>
      <c r="G357" s="10" t="s">
        <v>89</v>
      </c>
      <c r="H357" s="10">
        <v>7036916418</v>
      </c>
      <c r="I357" s="10" t="s">
        <v>7446</v>
      </c>
      <c r="J357" s="10" t="s">
        <v>90</v>
      </c>
      <c r="K357" s="10" t="s">
        <v>91</v>
      </c>
      <c r="L357" s="1"/>
      <c r="M357" s="10" t="s">
        <v>92</v>
      </c>
      <c r="N357" s="10" t="s">
        <v>113</v>
      </c>
      <c r="O357" s="1"/>
      <c r="P357" s="1"/>
      <c r="Q357" s="1"/>
      <c r="R357" s="1"/>
      <c r="S357" s="1"/>
      <c r="T357" s="10">
        <v>2019</v>
      </c>
      <c r="U357" s="10" t="s">
        <v>94</v>
      </c>
      <c r="V357" s="10">
        <v>9.8000000000000007</v>
      </c>
      <c r="W357" s="10">
        <v>10</v>
      </c>
      <c r="X357" s="10">
        <v>93.1</v>
      </c>
      <c r="Y357" s="12"/>
      <c r="Z357" s="10" t="s">
        <v>7451</v>
      </c>
      <c r="AA357" s="10" t="s">
        <v>96</v>
      </c>
      <c r="AB357" s="10">
        <v>2021</v>
      </c>
      <c r="AC357" s="10">
        <v>972</v>
      </c>
      <c r="AD357" s="10">
        <v>1000</v>
      </c>
      <c r="AE357" s="13">
        <v>97.2</v>
      </c>
      <c r="AF357" s="13">
        <v>97.2</v>
      </c>
      <c r="AG357" s="13"/>
      <c r="AH357" s="10">
        <v>97</v>
      </c>
      <c r="AI357" s="10" t="s">
        <v>7452</v>
      </c>
      <c r="AJ357" s="14">
        <v>37801</v>
      </c>
      <c r="AK357" s="10" t="s">
        <v>98</v>
      </c>
      <c r="AL357" s="10" t="s">
        <v>99</v>
      </c>
      <c r="AM357" s="10">
        <v>15988</v>
      </c>
      <c r="AN357" s="10">
        <v>8.32</v>
      </c>
      <c r="AO357" s="10">
        <v>0</v>
      </c>
      <c r="AP357" s="10">
        <v>1</v>
      </c>
      <c r="AQ357" s="10" t="s">
        <v>100</v>
      </c>
      <c r="AR357" s="10" t="s">
        <v>7453</v>
      </c>
      <c r="AS357" s="10" t="s">
        <v>152</v>
      </c>
      <c r="AT357" s="10" t="s">
        <v>1922</v>
      </c>
      <c r="AU357" s="10">
        <v>502001</v>
      </c>
      <c r="AV357" s="10" t="s">
        <v>7453</v>
      </c>
      <c r="AW357" s="10" t="s">
        <v>1922</v>
      </c>
      <c r="AX357" s="10">
        <v>502001</v>
      </c>
      <c r="AY357" s="10" t="s">
        <v>7454</v>
      </c>
      <c r="AZ357" s="10">
        <v>9705559957</v>
      </c>
      <c r="BA357" s="10" t="s">
        <v>7455</v>
      </c>
      <c r="BB357" s="10">
        <v>7569956505</v>
      </c>
      <c r="BC357" s="10" t="s">
        <v>341</v>
      </c>
      <c r="BD357" s="10" t="s">
        <v>450</v>
      </c>
    </row>
    <row r="358" spans="1:56" ht="14.5" x14ac:dyDescent="0.35">
      <c r="A358" s="9">
        <v>45212.405697685186</v>
      </c>
      <c r="B358" s="10" t="s">
        <v>8588</v>
      </c>
      <c r="C358" s="10" t="s">
        <v>8589</v>
      </c>
      <c r="D358" s="10" t="s">
        <v>3556</v>
      </c>
      <c r="E358" s="10" t="s">
        <v>8590</v>
      </c>
      <c r="F358" s="10" t="s">
        <v>8591</v>
      </c>
      <c r="G358" s="10" t="s">
        <v>89</v>
      </c>
      <c r="H358" s="10">
        <v>8008291411</v>
      </c>
      <c r="I358" s="10" t="s">
        <v>8588</v>
      </c>
      <c r="J358" s="10" t="s">
        <v>90</v>
      </c>
      <c r="K358" s="10" t="s">
        <v>91</v>
      </c>
      <c r="L358" s="1"/>
      <c r="M358" s="10" t="s">
        <v>92</v>
      </c>
      <c r="N358" s="10" t="s">
        <v>113</v>
      </c>
      <c r="O358" s="1"/>
      <c r="P358" s="1"/>
      <c r="Q358" s="1"/>
      <c r="R358" s="1"/>
      <c r="S358" s="1"/>
      <c r="T358" s="10">
        <v>2019</v>
      </c>
      <c r="U358" s="10" t="s">
        <v>94</v>
      </c>
      <c r="V358" s="10">
        <v>9.1999999999999993</v>
      </c>
      <c r="W358" s="10">
        <v>10</v>
      </c>
      <c r="X358" s="10">
        <v>87.4</v>
      </c>
      <c r="Y358" s="12"/>
      <c r="Z358" s="10" t="s">
        <v>8592</v>
      </c>
      <c r="AA358" s="10" t="s">
        <v>96</v>
      </c>
      <c r="AB358" s="10">
        <v>2021</v>
      </c>
      <c r="AC358" s="10">
        <v>972</v>
      </c>
      <c r="AD358" s="10">
        <v>1000</v>
      </c>
      <c r="AE358" s="13">
        <v>97.2</v>
      </c>
      <c r="AF358" s="13">
        <v>97.2</v>
      </c>
      <c r="AG358" s="13"/>
      <c r="AH358" s="10">
        <v>97.2</v>
      </c>
      <c r="AI358" s="10" t="s">
        <v>8593</v>
      </c>
      <c r="AJ358" s="14">
        <v>38134</v>
      </c>
      <c r="AK358" s="10" t="s">
        <v>116</v>
      </c>
      <c r="AL358" s="10" t="s">
        <v>99</v>
      </c>
      <c r="AM358" s="10">
        <v>39683</v>
      </c>
      <c r="AN358" s="10">
        <v>7.39</v>
      </c>
      <c r="AO358" s="10">
        <v>0</v>
      </c>
      <c r="AP358" s="10">
        <v>0</v>
      </c>
      <c r="AQ358" s="10" t="s">
        <v>758</v>
      </c>
      <c r="AR358" s="10" t="s">
        <v>8594</v>
      </c>
      <c r="AS358" s="10" t="s">
        <v>102</v>
      </c>
      <c r="AT358" s="10" t="s">
        <v>719</v>
      </c>
      <c r="AU358" s="10">
        <v>504231</v>
      </c>
      <c r="AV358" s="10" t="s">
        <v>8595</v>
      </c>
      <c r="AW358" s="10" t="s">
        <v>719</v>
      </c>
      <c r="AX358" s="10">
        <v>504231</v>
      </c>
      <c r="AY358" s="10" t="s">
        <v>8596</v>
      </c>
      <c r="AZ358" s="10">
        <v>9441034085</v>
      </c>
      <c r="BA358" s="10" t="s">
        <v>8597</v>
      </c>
      <c r="BB358" s="10">
        <v>9059597228</v>
      </c>
      <c r="BC358" s="10" t="s">
        <v>1181</v>
      </c>
      <c r="BD358" s="10" t="s">
        <v>565</v>
      </c>
    </row>
    <row r="359" spans="1:56" ht="14.5" x14ac:dyDescent="0.35">
      <c r="A359" s="9">
        <v>45211.735607569441</v>
      </c>
      <c r="B359" s="10" t="s">
        <v>820</v>
      </c>
      <c r="C359" s="10" t="s">
        <v>821</v>
      </c>
      <c r="D359" s="10" t="s">
        <v>822</v>
      </c>
      <c r="E359" s="10" t="s">
        <v>823</v>
      </c>
      <c r="F359" s="10" t="s">
        <v>824</v>
      </c>
      <c r="G359" s="10" t="s">
        <v>89</v>
      </c>
      <c r="H359" s="10">
        <v>9701169361</v>
      </c>
      <c r="I359" s="10" t="s">
        <v>820</v>
      </c>
      <c r="J359" s="10" t="s">
        <v>90</v>
      </c>
      <c r="K359" s="10" t="s">
        <v>91</v>
      </c>
      <c r="L359" s="1"/>
      <c r="M359" s="10" t="s">
        <v>92</v>
      </c>
      <c r="N359" s="10" t="s">
        <v>113</v>
      </c>
      <c r="O359" s="1"/>
      <c r="P359" s="1"/>
      <c r="Q359" s="1"/>
      <c r="R359" s="1"/>
      <c r="S359" s="1"/>
      <c r="T359" s="10">
        <v>2019</v>
      </c>
      <c r="U359" s="10" t="s">
        <v>94</v>
      </c>
      <c r="V359" s="10">
        <v>9.6999999999999993</v>
      </c>
      <c r="W359" s="10">
        <v>10</v>
      </c>
      <c r="X359" s="10">
        <v>92.15</v>
      </c>
      <c r="Y359" s="12"/>
      <c r="Z359" s="10" t="s">
        <v>825</v>
      </c>
      <c r="AA359" s="10" t="s">
        <v>96</v>
      </c>
      <c r="AB359" s="10">
        <v>2021</v>
      </c>
      <c r="AC359" s="10">
        <v>974</v>
      </c>
      <c r="AD359" s="10">
        <v>1000</v>
      </c>
      <c r="AE359" s="13">
        <v>97.399999999999991</v>
      </c>
      <c r="AF359" s="13">
        <v>97.399999999999991</v>
      </c>
      <c r="AG359" s="13"/>
      <c r="AH359" s="10">
        <v>97.4</v>
      </c>
      <c r="AI359" s="10" t="s">
        <v>826</v>
      </c>
      <c r="AJ359" s="14">
        <v>37830</v>
      </c>
      <c r="AK359" s="10" t="s">
        <v>98</v>
      </c>
      <c r="AL359" s="10" t="s">
        <v>99</v>
      </c>
      <c r="AM359" s="10">
        <v>45.078000000000003</v>
      </c>
      <c r="AN359" s="10">
        <v>8.65</v>
      </c>
      <c r="AO359" s="10">
        <v>0</v>
      </c>
      <c r="AP359" s="10">
        <v>0</v>
      </c>
      <c r="AQ359" s="10" t="s">
        <v>827</v>
      </c>
      <c r="AR359" s="10" t="s">
        <v>828</v>
      </c>
      <c r="AS359" s="10" t="s">
        <v>102</v>
      </c>
      <c r="AT359" s="10" t="s">
        <v>103</v>
      </c>
      <c r="AU359" s="10">
        <v>501401</v>
      </c>
      <c r="AV359" s="10" t="s">
        <v>829</v>
      </c>
      <c r="AW359" s="10" t="s">
        <v>830</v>
      </c>
      <c r="AX359" s="10">
        <v>506101</v>
      </c>
      <c r="AY359" s="10" t="s">
        <v>831</v>
      </c>
      <c r="AZ359" s="10">
        <v>9502269361</v>
      </c>
      <c r="BA359" s="10" t="s">
        <v>832</v>
      </c>
      <c r="BB359" s="10">
        <v>8790879657</v>
      </c>
      <c r="BC359" s="10" t="s">
        <v>246</v>
      </c>
      <c r="BD359" s="10" t="s">
        <v>125</v>
      </c>
    </row>
    <row r="360" spans="1:56" ht="14.5" x14ac:dyDescent="0.35">
      <c r="A360" s="9">
        <v>45211.886955023147</v>
      </c>
      <c r="B360" s="10" t="s">
        <v>6650</v>
      </c>
      <c r="C360" s="10" t="s">
        <v>6651</v>
      </c>
      <c r="D360" s="10" t="s">
        <v>6652</v>
      </c>
      <c r="E360" s="10" t="s">
        <v>6653</v>
      </c>
      <c r="F360" s="10" t="s">
        <v>6654</v>
      </c>
      <c r="G360" s="10" t="s">
        <v>89</v>
      </c>
      <c r="H360" s="10">
        <v>8897790512</v>
      </c>
      <c r="I360" s="10" t="s">
        <v>6650</v>
      </c>
      <c r="J360" s="10" t="s">
        <v>90</v>
      </c>
      <c r="K360" s="10" t="s">
        <v>91</v>
      </c>
      <c r="L360" s="1"/>
      <c r="M360" s="10" t="s">
        <v>92</v>
      </c>
      <c r="N360" s="10" t="s">
        <v>113</v>
      </c>
      <c r="O360" s="1"/>
      <c r="P360" s="1"/>
      <c r="Q360" s="1"/>
      <c r="R360" s="1"/>
      <c r="S360" s="1"/>
      <c r="T360" s="10">
        <v>2019</v>
      </c>
      <c r="U360" s="10" t="s">
        <v>94</v>
      </c>
      <c r="V360" s="10">
        <v>9.8000000000000007</v>
      </c>
      <c r="W360" s="10">
        <v>10</v>
      </c>
      <c r="X360" s="10">
        <v>93.1</v>
      </c>
      <c r="Y360" s="12"/>
      <c r="Z360" s="10" t="s">
        <v>6655</v>
      </c>
      <c r="AA360" s="10" t="s">
        <v>96</v>
      </c>
      <c r="AB360" s="10">
        <v>2021</v>
      </c>
      <c r="AC360" s="10">
        <v>974</v>
      </c>
      <c r="AD360" s="10">
        <v>1000</v>
      </c>
      <c r="AE360" s="13">
        <v>97.399999999999991</v>
      </c>
      <c r="AF360" s="13">
        <v>97.399999999999991</v>
      </c>
      <c r="AG360" s="13"/>
      <c r="AH360" s="10">
        <v>97.4</v>
      </c>
      <c r="AI360" s="10" t="s">
        <v>6656</v>
      </c>
      <c r="AJ360" s="14">
        <v>37871</v>
      </c>
      <c r="AK360" s="10" t="s">
        <v>116</v>
      </c>
      <c r="AL360" s="10" t="s">
        <v>99</v>
      </c>
      <c r="AM360" s="10">
        <v>15755</v>
      </c>
      <c r="AN360" s="10">
        <v>9.33</v>
      </c>
      <c r="AO360" s="10">
        <v>0</v>
      </c>
      <c r="AP360" s="10">
        <v>0</v>
      </c>
      <c r="AQ360" s="10" t="s">
        <v>117</v>
      </c>
      <c r="AR360" s="10" t="s">
        <v>6657</v>
      </c>
      <c r="AS360" s="10" t="s">
        <v>152</v>
      </c>
      <c r="AT360" s="10" t="s">
        <v>119</v>
      </c>
      <c r="AU360" s="10">
        <v>500090</v>
      </c>
      <c r="AV360" s="10" t="s">
        <v>6658</v>
      </c>
      <c r="AW360" s="10" t="s">
        <v>119</v>
      </c>
      <c r="AX360" s="10">
        <v>500090</v>
      </c>
      <c r="AY360" s="10" t="s">
        <v>6659</v>
      </c>
      <c r="AZ360" s="10">
        <v>9866920512</v>
      </c>
      <c r="BA360" s="10" t="s">
        <v>6660</v>
      </c>
      <c r="BB360" s="10">
        <v>9849793687</v>
      </c>
      <c r="BC360" s="10" t="s">
        <v>6661</v>
      </c>
      <c r="BD360" s="10" t="s">
        <v>930</v>
      </c>
    </row>
    <row r="361" spans="1:56" ht="14.5" x14ac:dyDescent="0.35">
      <c r="A361" s="9">
        <v>45211.721524340275</v>
      </c>
      <c r="B361" s="10" t="s">
        <v>893</v>
      </c>
      <c r="C361" s="10" t="s">
        <v>894</v>
      </c>
      <c r="D361" s="10" t="s">
        <v>895</v>
      </c>
      <c r="E361" s="10" t="s">
        <v>896</v>
      </c>
      <c r="F361" s="10" t="s">
        <v>897</v>
      </c>
      <c r="G361" s="10" t="s">
        <v>89</v>
      </c>
      <c r="H361" s="10">
        <v>9704581939</v>
      </c>
      <c r="I361" s="10" t="s">
        <v>893</v>
      </c>
      <c r="J361" s="10" t="s">
        <v>90</v>
      </c>
      <c r="K361" s="10" t="s">
        <v>91</v>
      </c>
      <c r="L361" s="1"/>
      <c r="M361" s="10" t="s">
        <v>92</v>
      </c>
      <c r="N361" s="10" t="s">
        <v>113</v>
      </c>
      <c r="O361" s="1"/>
      <c r="P361" s="1"/>
      <c r="Q361" s="1"/>
      <c r="R361" s="1"/>
      <c r="S361" s="1"/>
      <c r="T361" s="10">
        <v>2019</v>
      </c>
      <c r="U361" s="10" t="s">
        <v>94</v>
      </c>
      <c r="V361" s="10">
        <v>9.6999999999999993</v>
      </c>
      <c r="W361" s="10">
        <v>10</v>
      </c>
      <c r="X361" s="10">
        <v>92.15</v>
      </c>
      <c r="Y361" s="12"/>
      <c r="Z361" s="10" t="s">
        <v>898</v>
      </c>
      <c r="AA361" s="10" t="s">
        <v>96</v>
      </c>
      <c r="AB361" s="10">
        <v>2021</v>
      </c>
      <c r="AC361" s="10">
        <v>974</v>
      </c>
      <c r="AD361" s="10">
        <v>1000</v>
      </c>
      <c r="AE361" s="13">
        <v>97.399999999999991</v>
      </c>
      <c r="AF361" s="13">
        <v>97.399999999999991</v>
      </c>
      <c r="AG361" s="13"/>
      <c r="AH361" s="10">
        <v>97.4</v>
      </c>
      <c r="AI361" s="10" t="s">
        <v>899</v>
      </c>
      <c r="AJ361" s="14">
        <v>37938</v>
      </c>
      <c r="AK361" s="10" t="s">
        <v>116</v>
      </c>
      <c r="AL361" s="10" t="s">
        <v>133</v>
      </c>
      <c r="AM361" s="10">
        <v>96493</v>
      </c>
      <c r="AN361" s="10">
        <v>7.54</v>
      </c>
      <c r="AO361" s="10">
        <v>0</v>
      </c>
      <c r="AP361" s="10">
        <v>0</v>
      </c>
      <c r="AQ361" s="10" t="s">
        <v>241</v>
      </c>
      <c r="AR361" s="10" t="s">
        <v>900</v>
      </c>
      <c r="AS361" s="10" t="s">
        <v>152</v>
      </c>
      <c r="AT361" s="10" t="s">
        <v>243</v>
      </c>
      <c r="AU361" s="10">
        <v>505209</v>
      </c>
      <c r="AV361" s="10" t="s">
        <v>901</v>
      </c>
      <c r="AW361" s="10" t="s">
        <v>902</v>
      </c>
      <c r="AX361" s="10">
        <v>505209</v>
      </c>
      <c r="AY361" s="10" t="s">
        <v>903</v>
      </c>
      <c r="AZ361" s="10">
        <v>9849481939</v>
      </c>
      <c r="BA361" s="10" t="s">
        <v>904</v>
      </c>
      <c r="BB361" s="10">
        <v>9440976150</v>
      </c>
      <c r="BC361" s="10" t="s">
        <v>905</v>
      </c>
      <c r="BD361" s="10" t="s">
        <v>125</v>
      </c>
    </row>
    <row r="362" spans="1:56" ht="14.5" x14ac:dyDescent="0.35">
      <c r="A362" s="9">
        <v>45211.831871921298</v>
      </c>
      <c r="B362" s="10" t="s">
        <v>7025</v>
      </c>
      <c r="C362" s="10" t="s">
        <v>7026</v>
      </c>
      <c r="D362" s="10" t="s">
        <v>7027</v>
      </c>
      <c r="E362" s="10" t="s">
        <v>7028</v>
      </c>
      <c r="F362" s="10" t="s">
        <v>7029</v>
      </c>
      <c r="G362" s="10" t="s">
        <v>89</v>
      </c>
      <c r="H362" s="10">
        <v>9014943738</v>
      </c>
      <c r="I362" s="10" t="s">
        <v>7025</v>
      </c>
      <c r="J362" s="10" t="s">
        <v>90</v>
      </c>
      <c r="K362" s="10" t="s">
        <v>91</v>
      </c>
      <c r="L362" s="1"/>
      <c r="M362" s="10" t="s">
        <v>92</v>
      </c>
      <c r="N362" s="10" t="s">
        <v>113</v>
      </c>
      <c r="O362" s="1"/>
      <c r="P362" s="1"/>
      <c r="Q362" s="1"/>
      <c r="R362" s="1"/>
      <c r="S362" s="1"/>
      <c r="T362" s="10">
        <v>2019</v>
      </c>
      <c r="U362" s="10" t="s">
        <v>94</v>
      </c>
      <c r="V362" s="10">
        <v>10</v>
      </c>
      <c r="W362" s="10">
        <v>600</v>
      </c>
      <c r="X362" s="10">
        <v>95</v>
      </c>
      <c r="Y362" s="12"/>
      <c r="Z362" s="10" t="s">
        <v>7030</v>
      </c>
      <c r="AA362" s="10" t="s">
        <v>96</v>
      </c>
      <c r="AB362" s="10">
        <v>2021</v>
      </c>
      <c r="AC362" s="10">
        <v>974</v>
      </c>
      <c r="AD362" s="10">
        <v>1000</v>
      </c>
      <c r="AE362" s="13">
        <v>97.399999999999991</v>
      </c>
      <c r="AF362" s="13">
        <v>97.399999999999991</v>
      </c>
      <c r="AG362" s="13"/>
      <c r="AH362" s="10">
        <v>97.4</v>
      </c>
      <c r="AI362" s="10" t="s">
        <v>376</v>
      </c>
      <c r="AJ362" s="14">
        <v>37994</v>
      </c>
      <c r="AK362" s="10" t="s">
        <v>116</v>
      </c>
      <c r="AL362" s="10" t="s">
        <v>99</v>
      </c>
      <c r="AM362" s="10">
        <v>11450</v>
      </c>
      <c r="AN362" s="10">
        <v>8.5399999999999991</v>
      </c>
      <c r="AO362" s="10">
        <v>0</v>
      </c>
      <c r="AP362" s="10">
        <v>0</v>
      </c>
      <c r="AQ362" s="10" t="s">
        <v>117</v>
      </c>
      <c r="AR362" s="10" t="s">
        <v>7031</v>
      </c>
      <c r="AS362" s="10" t="s">
        <v>152</v>
      </c>
      <c r="AT362" s="10" t="s">
        <v>7032</v>
      </c>
      <c r="AU362" s="10">
        <v>508374</v>
      </c>
      <c r="AV362" s="10" t="s">
        <v>7033</v>
      </c>
      <c r="AW362" s="10" t="s">
        <v>7032</v>
      </c>
      <c r="AX362" s="10">
        <v>508374</v>
      </c>
      <c r="AY362" s="10" t="s">
        <v>7034</v>
      </c>
      <c r="AZ362" s="10">
        <v>8374291255</v>
      </c>
      <c r="BA362" s="10" t="s">
        <v>5228</v>
      </c>
      <c r="BB362" s="10">
        <v>9963852581</v>
      </c>
      <c r="BC362" s="10" t="s">
        <v>449</v>
      </c>
      <c r="BD362" s="10" t="s">
        <v>6359</v>
      </c>
    </row>
    <row r="363" spans="1:56" ht="14.5" x14ac:dyDescent="0.35">
      <c r="A363" s="9">
        <v>45211.912002199075</v>
      </c>
      <c r="B363" s="10" t="s">
        <v>7627</v>
      </c>
      <c r="C363" s="10" t="s">
        <v>7628</v>
      </c>
      <c r="D363" s="10" t="s">
        <v>7629</v>
      </c>
      <c r="E363" s="10" t="s">
        <v>7630</v>
      </c>
      <c r="F363" s="10" t="s">
        <v>7631</v>
      </c>
      <c r="G363" s="10" t="s">
        <v>89</v>
      </c>
      <c r="H363" s="10">
        <v>7671085076</v>
      </c>
      <c r="I363" s="10" t="s">
        <v>7627</v>
      </c>
      <c r="J363" s="10" t="s">
        <v>90</v>
      </c>
      <c r="K363" s="10" t="s">
        <v>91</v>
      </c>
      <c r="L363" s="1"/>
      <c r="M363" s="10" t="s">
        <v>92</v>
      </c>
      <c r="N363" s="10" t="s">
        <v>113</v>
      </c>
      <c r="O363" s="1"/>
      <c r="P363" s="1"/>
      <c r="Q363" s="1"/>
      <c r="R363" s="1"/>
      <c r="S363" s="1"/>
      <c r="T363" s="10">
        <v>2019</v>
      </c>
      <c r="U363" s="10" t="s">
        <v>223</v>
      </c>
      <c r="V363" s="10">
        <v>455</v>
      </c>
      <c r="W363" s="10">
        <v>500</v>
      </c>
      <c r="X363" s="10">
        <v>91</v>
      </c>
      <c r="Y363" s="12"/>
      <c r="Z363" s="10" t="s">
        <v>7632</v>
      </c>
      <c r="AA363" s="10" t="s">
        <v>96</v>
      </c>
      <c r="AB363" s="10">
        <v>2021</v>
      </c>
      <c r="AC363" s="10">
        <v>974</v>
      </c>
      <c r="AD363" s="10">
        <v>1000</v>
      </c>
      <c r="AE363" s="13">
        <v>97.399999999999991</v>
      </c>
      <c r="AF363" s="13">
        <v>97.399999999999991</v>
      </c>
      <c r="AG363" s="13"/>
      <c r="AH363" s="10">
        <v>97.4</v>
      </c>
      <c r="AI363" s="10" t="s">
        <v>7633</v>
      </c>
      <c r="AJ363" s="14">
        <v>38006</v>
      </c>
      <c r="AK363" s="10" t="s">
        <v>116</v>
      </c>
      <c r="AL363" s="10" t="s">
        <v>99</v>
      </c>
      <c r="AM363" s="10">
        <v>16222</v>
      </c>
      <c r="AN363" s="10">
        <v>8.0399999999999991</v>
      </c>
      <c r="AO363" s="10">
        <v>0</v>
      </c>
      <c r="AP363" s="10">
        <v>0</v>
      </c>
      <c r="AQ363" s="10" t="s">
        <v>7634</v>
      </c>
      <c r="AR363" s="10" t="s">
        <v>7635</v>
      </c>
      <c r="AS363" s="10" t="s">
        <v>152</v>
      </c>
      <c r="AT363" s="10" t="s">
        <v>119</v>
      </c>
      <c r="AU363" s="10">
        <v>500072</v>
      </c>
      <c r="AV363" s="10" t="s">
        <v>7635</v>
      </c>
      <c r="AW363" s="10" t="s">
        <v>119</v>
      </c>
      <c r="AX363" s="10">
        <v>500072</v>
      </c>
      <c r="AY363" s="10" t="s">
        <v>7636</v>
      </c>
      <c r="AZ363" s="10">
        <v>9885267892</v>
      </c>
      <c r="BA363" s="10" t="s">
        <v>7637</v>
      </c>
      <c r="BB363" s="10">
        <v>8919022116</v>
      </c>
      <c r="BC363" s="10" t="s">
        <v>7638</v>
      </c>
      <c r="BD363" s="10" t="s">
        <v>450</v>
      </c>
    </row>
    <row r="364" spans="1:56" ht="14.5" x14ac:dyDescent="0.35">
      <c r="A364" s="9">
        <v>45211.888499108798</v>
      </c>
      <c r="B364" s="10" t="s">
        <v>8531</v>
      </c>
      <c r="C364" s="10" t="s">
        <v>8532</v>
      </c>
      <c r="D364" s="10" t="s">
        <v>8533</v>
      </c>
      <c r="E364" s="10" t="s">
        <v>8534</v>
      </c>
      <c r="F364" s="10" t="s">
        <v>8535</v>
      </c>
      <c r="G364" s="10" t="s">
        <v>89</v>
      </c>
      <c r="H364" s="10">
        <v>8019806300</v>
      </c>
      <c r="I364" s="10" t="s">
        <v>8531</v>
      </c>
      <c r="J364" s="10" t="s">
        <v>90</v>
      </c>
      <c r="K364" s="10" t="s">
        <v>91</v>
      </c>
      <c r="L364" s="1"/>
      <c r="M364" s="10" t="s">
        <v>92</v>
      </c>
      <c r="N364" s="10" t="s">
        <v>113</v>
      </c>
      <c r="O364" s="1"/>
      <c r="P364" s="1"/>
      <c r="Q364" s="1"/>
      <c r="R364" s="1"/>
      <c r="S364" s="1"/>
      <c r="T364" s="10">
        <v>2019</v>
      </c>
      <c r="U364" s="10" t="s">
        <v>94</v>
      </c>
      <c r="V364" s="10">
        <v>9.8000000000000007</v>
      </c>
      <c r="W364" s="10">
        <v>10</v>
      </c>
      <c r="X364" s="10">
        <v>93.1</v>
      </c>
      <c r="Y364" s="12"/>
      <c r="Z364" s="10" t="s">
        <v>8536</v>
      </c>
      <c r="AA364" s="10" t="s">
        <v>96</v>
      </c>
      <c r="AB364" s="10">
        <v>2021</v>
      </c>
      <c r="AC364" s="10">
        <v>974</v>
      </c>
      <c r="AD364" s="10">
        <v>1000</v>
      </c>
      <c r="AE364" s="13">
        <v>97.399999999999991</v>
      </c>
      <c r="AF364" s="13">
        <v>97.399999999999991</v>
      </c>
      <c r="AG364" s="13"/>
      <c r="AH364" s="10">
        <v>97.4</v>
      </c>
      <c r="AI364" s="10" t="s">
        <v>8537</v>
      </c>
      <c r="AJ364" s="14">
        <v>37938</v>
      </c>
      <c r="AK364" s="10" t="s">
        <v>116</v>
      </c>
      <c r="AL364" s="10" t="s">
        <v>133</v>
      </c>
      <c r="AM364" s="10">
        <v>109900</v>
      </c>
      <c r="AN364" s="10">
        <v>8.24</v>
      </c>
      <c r="AO364" s="10">
        <v>0</v>
      </c>
      <c r="AP364" s="10">
        <v>0</v>
      </c>
      <c r="AQ364" s="10" t="s">
        <v>758</v>
      </c>
      <c r="AR364" s="10" t="s">
        <v>8538</v>
      </c>
      <c r="AS364" s="10" t="s">
        <v>102</v>
      </c>
      <c r="AT364" s="10" t="s">
        <v>121</v>
      </c>
      <c r="AU364" s="10">
        <v>502301</v>
      </c>
      <c r="AV364" s="10" t="s">
        <v>8539</v>
      </c>
      <c r="AW364" s="10" t="s">
        <v>121</v>
      </c>
      <c r="AX364" s="10">
        <v>502301</v>
      </c>
      <c r="AY364" s="10" t="s">
        <v>8540</v>
      </c>
      <c r="AZ364" s="10">
        <v>9177918025</v>
      </c>
      <c r="BA364" s="10" t="s">
        <v>8541</v>
      </c>
      <c r="BB364" s="10">
        <v>8074207156</v>
      </c>
      <c r="BC364" s="10" t="s">
        <v>8542</v>
      </c>
      <c r="BD364" s="10" t="s">
        <v>157</v>
      </c>
    </row>
    <row r="365" spans="1:56" ht="14.5" x14ac:dyDescent="0.35">
      <c r="A365" s="9">
        <v>45211.70369819444</v>
      </c>
      <c r="B365" s="10" t="s">
        <v>6888</v>
      </c>
      <c r="C365" s="10" t="s">
        <v>6889</v>
      </c>
      <c r="D365" s="10" t="s">
        <v>6890</v>
      </c>
      <c r="E365" s="10" t="s">
        <v>6891</v>
      </c>
      <c r="F365" s="10" t="s">
        <v>6891</v>
      </c>
      <c r="G365" s="10" t="s">
        <v>89</v>
      </c>
      <c r="H365" s="10">
        <v>9182432180</v>
      </c>
      <c r="I365" s="10" t="s">
        <v>6888</v>
      </c>
      <c r="J365" s="10" t="s">
        <v>90</v>
      </c>
      <c r="K365" s="10" t="s">
        <v>91</v>
      </c>
      <c r="L365" s="1"/>
      <c r="M365" s="10" t="s">
        <v>92</v>
      </c>
      <c r="N365" s="10" t="s">
        <v>113</v>
      </c>
      <c r="O365" s="1"/>
      <c r="P365" s="1"/>
      <c r="Q365" s="1"/>
      <c r="R365" s="1"/>
      <c r="S365" s="1"/>
      <c r="T365" s="10">
        <v>2019</v>
      </c>
      <c r="U365" s="10" t="s">
        <v>223</v>
      </c>
      <c r="V365" s="10">
        <v>473</v>
      </c>
      <c r="W365" s="10">
        <v>500</v>
      </c>
      <c r="X365" s="10">
        <v>94.6</v>
      </c>
      <c r="Y365" s="12"/>
      <c r="Z365" s="10" t="s">
        <v>6892</v>
      </c>
      <c r="AA365" s="10" t="s">
        <v>96</v>
      </c>
      <c r="AB365" s="10">
        <v>2021</v>
      </c>
      <c r="AC365" s="10">
        <v>976</v>
      </c>
      <c r="AD365" s="10">
        <v>1000</v>
      </c>
      <c r="AE365" s="13">
        <v>97.6</v>
      </c>
      <c r="AF365" s="13">
        <v>97.6</v>
      </c>
      <c r="AG365" s="13"/>
      <c r="AH365" s="10">
        <v>97.6</v>
      </c>
      <c r="AI365" s="10" t="s">
        <v>6893</v>
      </c>
      <c r="AJ365" s="14">
        <v>37956</v>
      </c>
      <c r="AK365" s="10" t="s">
        <v>98</v>
      </c>
      <c r="AL365" s="10" t="s">
        <v>99</v>
      </c>
      <c r="AM365" s="10">
        <v>15001</v>
      </c>
      <c r="AN365" s="10">
        <v>8.49</v>
      </c>
      <c r="AO365" s="10">
        <v>0</v>
      </c>
      <c r="AP365" s="10">
        <v>0</v>
      </c>
      <c r="AQ365" s="10" t="s">
        <v>664</v>
      </c>
      <c r="AR365" s="10" t="s">
        <v>6894</v>
      </c>
      <c r="AS365" s="10" t="s">
        <v>3830</v>
      </c>
      <c r="AT365" s="10" t="s">
        <v>4406</v>
      </c>
      <c r="AU365" s="10">
        <v>277001</v>
      </c>
      <c r="AV365" s="10" t="s">
        <v>6895</v>
      </c>
      <c r="AW365" s="10" t="s">
        <v>6896</v>
      </c>
      <c r="AX365" s="10">
        <v>500078</v>
      </c>
      <c r="AY365" s="10" t="s">
        <v>6897</v>
      </c>
      <c r="AZ365" s="10">
        <v>9284637811</v>
      </c>
      <c r="BA365" s="10" t="s">
        <v>6898</v>
      </c>
      <c r="BB365" s="10">
        <v>8688515934</v>
      </c>
      <c r="BC365" s="10" t="s">
        <v>246</v>
      </c>
      <c r="BD365" s="10" t="s">
        <v>930</v>
      </c>
    </row>
    <row r="366" spans="1:56" ht="14.5" x14ac:dyDescent="0.35">
      <c r="A366" s="9">
        <v>45211.711073321756</v>
      </c>
      <c r="B366" s="10" t="s">
        <v>7113</v>
      </c>
      <c r="C366" s="10" t="s">
        <v>7114</v>
      </c>
      <c r="D366" s="10" t="s">
        <v>7115</v>
      </c>
      <c r="E366" s="10" t="s">
        <v>7116</v>
      </c>
      <c r="F366" s="10" t="s">
        <v>7117</v>
      </c>
      <c r="G366" s="10" t="s">
        <v>89</v>
      </c>
      <c r="H366" s="10">
        <v>7661063456</v>
      </c>
      <c r="I366" s="10" t="s">
        <v>7113</v>
      </c>
      <c r="J366" s="10" t="s">
        <v>90</v>
      </c>
      <c r="K366" s="10" t="s">
        <v>91</v>
      </c>
      <c r="L366" s="1"/>
      <c r="M366" s="10" t="s">
        <v>92</v>
      </c>
      <c r="N366" s="10" t="s">
        <v>113</v>
      </c>
      <c r="O366" s="1"/>
      <c r="P366" s="1"/>
      <c r="Q366" s="1"/>
      <c r="R366" s="1"/>
      <c r="S366" s="1"/>
      <c r="T366" s="10">
        <v>2019</v>
      </c>
      <c r="U366" s="10" t="s">
        <v>94</v>
      </c>
      <c r="V366" s="10">
        <v>9.5</v>
      </c>
      <c r="W366" s="10">
        <v>600</v>
      </c>
      <c r="X366" s="10">
        <v>90.25</v>
      </c>
      <c r="Y366" s="12"/>
      <c r="Z366" s="10" t="s">
        <v>7118</v>
      </c>
      <c r="AA366" s="10" t="s">
        <v>96</v>
      </c>
      <c r="AB366" s="10">
        <v>2021</v>
      </c>
      <c r="AC366" s="10">
        <v>976</v>
      </c>
      <c r="AD366" s="10">
        <v>1000</v>
      </c>
      <c r="AE366" s="13">
        <v>97.6</v>
      </c>
      <c r="AF366" s="13">
        <v>97.6</v>
      </c>
      <c r="AG366" s="13"/>
      <c r="AH366" s="10">
        <v>97.6</v>
      </c>
      <c r="AI366" s="10" t="s">
        <v>7119</v>
      </c>
      <c r="AJ366" s="14">
        <v>37805</v>
      </c>
      <c r="AK366" s="10" t="s">
        <v>116</v>
      </c>
      <c r="AL366" s="10" t="s">
        <v>99</v>
      </c>
      <c r="AM366" s="10">
        <v>23183</v>
      </c>
      <c r="AN366" s="10">
        <v>8.65</v>
      </c>
      <c r="AO366" s="10">
        <v>0</v>
      </c>
      <c r="AP366" s="10">
        <v>0</v>
      </c>
      <c r="AQ366" s="10" t="s">
        <v>100</v>
      </c>
      <c r="AR366" s="10" t="s">
        <v>7120</v>
      </c>
      <c r="AS366" s="10" t="s">
        <v>102</v>
      </c>
      <c r="AT366" s="10" t="s">
        <v>103</v>
      </c>
      <c r="AU366" s="10">
        <v>501401</v>
      </c>
      <c r="AV366" s="10" t="s">
        <v>7121</v>
      </c>
      <c r="AW366" s="10" t="s">
        <v>7122</v>
      </c>
      <c r="AX366" s="10">
        <v>507306</v>
      </c>
      <c r="AY366" s="10" t="s">
        <v>7123</v>
      </c>
      <c r="AZ366" s="10">
        <v>9908508614</v>
      </c>
      <c r="BA366" s="10" t="s">
        <v>7124</v>
      </c>
      <c r="BB366" s="10">
        <v>7661093456</v>
      </c>
      <c r="BC366" s="10" t="s">
        <v>449</v>
      </c>
      <c r="BD366" s="10" t="s">
        <v>157</v>
      </c>
    </row>
    <row r="367" spans="1:56" ht="14.5" x14ac:dyDescent="0.35">
      <c r="A367" s="9">
        <v>45211.875509097226</v>
      </c>
      <c r="B367" s="10" t="s">
        <v>7171</v>
      </c>
      <c r="C367" s="10" t="s">
        <v>7172</v>
      </c>
      <c r="D367" s="10" t="s">
        <v>7173</v>
      </c>
      <c r="E367" s="10" t="s">
        <v>7174</v>
      </c>
      <c r="F367" s="10" t="s">
        <v>7175</v>
      </c>
      <c r="G367" s="10" t="s">
        <v>89</v>
      </c>
      <c r="H367" s="10">
        <v>8096748586</v>
      </c>
      <c r="I367" s="10" t="s">
        <v>7171</v>
      </c>
      <c r="J367" s="10" t="s">
        <v>90</v>
      </c>
      <c r="K367" s="10" t="s">
        <v>91</v>
      </c>
      <c r="L367" s="1"/>
      <c r="M367" s="10" t="s">
        <v>92</v>
      </c>
      <c r="N367" s="10" t="s">
        <v>113</v>
      </c>
      <c r="O367" s="1"/>
      <c r="P367" s="1"/>
      <c r="Q367" s="1"/>
      <c r="R367" s="1"/>
      <c r="S367" s="1"/>
      <c r="T367" s="10">
        <v>2019</v>
      </c>
      <c r="U367" s="10" t="s">
        <v>94</v>
      </c>
      <c r="V367" s="10">
        <v>9.8000000000000007</v>
      </c>
      <c r="W367" s="10">
        <v>600</v>
      </c>
      <c r="X367" s="10">
        <v>93.1</v>
      </c>
      <c r="Y367" s="12"/>
      <c r="Z367" s="10" t="s">
        <v>7176</v>
      </c>
      <c r="AA367" s="10" t="s">
        <v>96</v>
      </c>
      <c r="AB367" s="10">
        <v>2021</v>
      </c>
      <c r="AC367" s="10">
        <v>976</v>
      </c>
      <c r="AD367" s="10">
        <v>1000</v>
      </c>
      <c r="AE367" s="13">
        <v>97.6</v>
      </c>
      <c r="AF367" s="13">
        <v>97.6</v>
      </c>
      <c r="AG367" s="13"/>
      <c r="AH367" s="10">
        <v>97.6</v>
      </c>
      <c r="AI367" s="10" t="s">
        <v>7177</v>
      </c>
      <c r="AJ367" s="14">
        <v>37953</v>
      </c>
      <c r="AK367" s="10" t="s">
        <v>98</v>
      </c>
      <c r="AL367" s="10" t="s">
        <v>99</v>
      </c>
      <c r="AM367" s="10">
        <v>16663</v>
      </c>
      <c r="AN367" s="10">
        <v>9.35</v>
      </c>
      <c r="AO367" s="10">
        <v>0</v>
      </c>
      <c r="AP367" s="10">
        <v>0</v>
      </c>
      <c r="AQ367" s="10" t="s">
        <v>100</v>
      </c>
      <c r="AR367" s="10" t="s">
        <v>7178</v>
      </c>
      <c r="AS367" s="10" t="s">
        <v>102</v>
      </c>
      <c r="AT367" s="10" t="s">
        <v>535</v>
      </c>
      <c r="AU367" s="10">
        <v>503230</v>
      </c>
      <c r="AV367" s="10" t="s">
        <v>7178</v>
      </c>
      <c r="AW367" s="10" t="s">
        <v>535</v>
      </c>
      <c r="AX367" s="10">
        <v>503230</v>
      </c>
      <c r="AY367" s="10" t="s">
        <v>7179</v>
      </c>
      <c r="AZ367" s="10">
        <v>8499908987</v>
      </c>
      <c r="BA367" s="10" t="s">
        <v>7180</v>
      </c>
      <c r="BB367" s="10">
        <v>9441538531</v>
      </c>
      <c r="BC367" s="10" t="s">
        <v>7181</v>
      </c>
      <c r="BD367" s="10" t="s">
        <v>315</v>
      </c>
    </row>
    <row r="368" spans="1:56" ht="14.5" x14ac:dyDescent="0.35">
      <c r="A368" s="9">
        <v>45211.70965553241</v>
      </c>
      <c r="B368" s="10" t="s">
        <v>7217</v>
      </c>
      <c r="C368" s="10" t="s">
        <v>7218</v>
      </c>
      <c r="D368" s="10" t="s">
        <v>7219</v>
      </c>
      <c r="E368" s="10" t="s">
        <v>7220</v>
      </c>
      <c r="F368" s="10" t="s">
        <v>7221</v>
      </c>
      <c r="G368" s="10" t="s">
        <v>89</v>
      </c>
      <c r="H368" s="10">
        <v>6304058209</v>
      </c>
      <c r="I368" s="10" t="s">
        <v>7217</v>
      </c>
      <c r="J368" s="10" t="s">
        <v>90</v>
      </c>
      <c r="K368" s="10" t="s">
        <v>91</v>
      </c>
      <c r="L368" s="1"/>
      <c r="M368" s="10" t="s">
        <v>92</v>
      </c>
      <c r="N368" s="10" t="s">
        <v>113</v>
      </c>
      <c r="O368" s="1"/>
      <c r="P368" s="1"/>
      <c r="Q368" s="1"/>
      <c r="R368" s="1"/>
      <c r="S368" s="1"/>
      <c r="T368" s="10">
        <v>2019</v>
      </c>
      <c r="U368" s="10" t="s">
        <v>94</v>
      </c>
      <c r="V368" s="10">
        <v>9.5</v>
      </c>
      <c r="W368" s="10">
        <v>10</v>
      </c>
      <c r="X368" s="10">
        <v>90.25</v>
      </c>
      <c r="Y368" s="12"/>
      <c r="Z368" s="10" t="s">
        <v>7222</v>
      </c>
      <c r="AA368" s="10" t="s">
        <v>96</v>
      </c>
      <c r="AB368" s="10">
        <v>2021</v>
      </c>
      <c r="AC368" s="10">
        <v>976</v>
      </c>
      <c r="AD368" s="10">
        <v>1000</v>
      </c>
      <c r="AE368" s="13">
        <v>97.6</v>
      </c>
      <c r="AF368" s="13">
        <v>97.6</v>
      </c>
      <c r="AG368" s="13"/>
      <c r="AH368" s="10">
        <v>97.6</v>
      </c>
      <c r="AI368" s="10" t="s">
        <v>7223</v>
      </c>
      <c r="AJ368" s="14">
        <v>37985</v>
      </c>
      <c r="AK368" s="10" t="s">
        <v>116</v>
      </c>
      <c r="AL368" s="10" t="s">
        <v>99</v>
      </c>
      <c r="AM368" s="10">
        <v>24947</v>
      </c>
      <c r="AN368" s="10">
        <v>8.76</v>
      </c>
      <c r="AO368" s="10">
        <v>0</v>
      </c>
      <c r="AP368" s="10">
        <v>0</v>
      </c>
      <c r="AQ368" s="10" t="s">
        <v>100</v>
      </c>
      <c r="AR368" s="10" t="s">
        <v>7224</v>
      </c>
      <c r="AS368" s="10" t="s">
        <v>102</v>
      </c>
      <c r="AT368" s="10" t="s">
        <v>103</v>
      </c>
      <c r="AU368" s="10">
        <v>508277</v>
      </c>
      <c r="AV368" s="10" t="s">
        <v>7225</v>
      </c>
      <c r="AW368" s="10" t="s">
        <v>965</v>
      </c>
      <c r="AX368" s="10">
        <v>508277</v>
      </c>
      <c r="AY368" s="10" t="s">
        <v>7226</v>
      </c>
      <c r="AZ368" s="10">
        <v>9014991036</v>
      </c>
      <c r="BA368" s="10" t="s">
        <v>7227</v>
      </c>
      <c r="BB368" s="10">
        <v>6301923173</v>
      </c>
      <c r="BC368" s="10" t="s">
        <v>449</v>
      </c>
      <c r="BD368" s="10" t="s">
        <v>5425</v>
      </c>
    </row>
    <row r="369" spans="1:56" ht="14.5" x14ac:dyDescent="0.35">
      <c r="A369" s="9">
        <v>45211.739635763894</v>
      </c>
      <c r="B369" s="10" t="s">
        <v>7347</v>
      </c>
      <c r="C369" s="10" t="s">
        <v>7348</v>
      </c>
      <c r="D369" s="10" t="s">
        <v>7349</v>
      </c>
      <c r="E369" s="10" t="s">
        <v>7350</v>
      </c>
      <c r="F369" s="10" t="s">
        <v>7351</v>
      </c>
      <c r="G369" s="10" t="s">
        <v>89</v>
      </c>
      <c r="H369" s="10">
        <v>7416866946</v>
      </c>
      <c r="I369" s="10" t="s">
        <v>7347</v>
      </c>
      <c r="J369" s="10" t="s">
        <v>90</v>
      </c>
      <c r="K369" s="10" t="s">
        <v>91</v>
      </c>
      <c r="L369" s="1"/>
      <c r="M369" s="10" t="s">
        <v>92</v>
      </c>
      <c r="N369" s="10" t="s">
        <v>113</v>
      </c>
      <c r="O369" s="1"/>
      <c r="P369" s="1"/>
      <c r="Q369" s="1"/>
      <c r="R369" s="1"/>
      <c r="S369" s="1"/>
      <c r="T369" s="10">
        <v>2019</v>
      </c>
      <c r="U369" s="10" t="s">
        <v>94</v>
      </c>
      <c r="V369" s="10">
        <v>9.5</v>
      </c>
      <c r="W369" s="10">
        <v>600</v>
      </c>
      <c r="X369" s="10">
        <v>90.25</v>
      </c>
      <c r="Y369" s="12"/>
      <c r="Z369" s="10" t="s">
        <v>7352</v>
      </c>
      <c r="AA369" s="10" t="s">
        <v>96</v>
      </c>
      <c r="AB369" s="10">
        <v>2021</v>
      </c>
      <c r="AC369" s="10">
        <v>976</v>
      </c>
      <c r="AD369" s="10">
        <v>1000</v>
      </c>
      <c r="AE369" s="13">
        <v>97.6</v>
      </c>
      <c r="AF369" s="13">
        <v>97.6</v>
      </c>
      <c r="AG369" s="13"/>
      <c r="AH369" s="10">
        <v>97.6</v>
      </c>
      <c r="AI369" s="10" t="s">
        <v>7353</v>
      </c>
      <c r="AJ369" s="14">
        <v>38011</v>
      </c>
      <c r="AK369" s="10" t="s">
        <v>116</v>
      </c>
      <c r="AL369" s="10" t="s">
        <v>99</v>
      </c>
      <c r="AM369" s="10">
        <v>16786</v>
      </c>
      <c r="AN369" s="10">
        <v>9.18</v>
      </c>
      <c r="AO369" s="10">
        <v>0</v>
      </c>
      <c r="AP369" s="10">
        <v>0</v>
      </c>
      <c r="AQ369" s="10" t="s">
        <v>3993</v>
      </c>
      <c r="AR369" s="10" t="s">
        <v>7354</v>
      </c>
      <c r="AS369" s="10" t="s">
        <v>102</v>
      </c>
      <c r="AT369" s="10" t="s">
        <v>121</v>
      </c>
      <c r="AU369" s="10">
        <v>502276</v>
      </c>
      <c r="AV369" s="10" t="s">
        <v>7355</v>
      </c>
      <c r="AW369" s="10" t="s">
        <v>121</v>
      </c>
      <c r="AX369" s="10">
        <v>502276</v>
      </c>
      <c r="AY369" s="10" t="s">
        <v>7356</v>
      </c>
      <c r="AZ369" s="10">
        <v>9701913447</v>
      </c>
      <c r="BA369" s="10" t="s">
        <v>5065</v>
      </c>
      <c r="BB369" s="10">
        <v>9989677787</v>
      </c>
      <c r="BC369" s="10" t="s">
        <v>3364</v>
      </c>
      <c r="BD369" s="10" t="s">
        <v>107</v>
      </c>
    </row>
    <row r="370" spans="1:56" ht="14.5" x14ac:dyDescent="0.35">
      <c r="A370" s="9">
        <v>45211.849632824073</v>
      </c>
      <c r="B370" s="10" t="s">
        <v>7618</v>
      </c>
      <c r="C370" s="10" t="s">
        <v>7619</v>
      </c>
      <c r="D370" s="10" t="s">
        <v>7620</v>
      </c>
      <c r="E370" s="10" t="s">
        <v>7621</v>
      </c>
      <c r="F370" s="10" t="s">
        <v>7622</v>
      </c>
      <c r="G370" s="10" t="s">
        <v>89</v>
      </c>
      <c r="H370" s="10">
        <v>9182137770</v>
      </c>
      <c r="I370" s="10" t="s">
        <v>7618</v>
      </c>
      <c r="J370" s="10" t="s">
        <v>90</v>
      </c>
      <c r="K370" s="10" t="s">
        <v>91</v>
      </c>
      <c r="L370" s="1"/>
      <c r="M370" s="10" t="s">
        <v>92</v>
      </c>
      <c r="N370" s="10" t="s">
        <v>113</v>
      </c>
      <c r="O370" s="1"/>
      <c r="P370" s="1"/>
      <c r="Q370" s="1"/>
      <c r="R370" s="1"/>
      <c r="S370" s="1"/>
      <c r="T370" s="10">
        <v>2019</v>
      </c>
      <c r="U370" s="10" t="s">
        <v>94</v>
      </c>
      <c r="V370" s="10">
        <v>9.8000000000000007</v>
      </c>
      <c r="W370" s="10">
        <v>600</v>
      </c>
      <c r="X370" s="10">
        <v>93.1</v>
      </c>
      <c r="Y370" s="12"/>
      <c r="Z370" s="10" t="s">
        <v>7623</v>
      </c>
      <c r="AA370" s="10" t="s">
        <v>96</v>
      </c>
      <c r="AB370" s="10">
        <v>2021</v>
      </c>
      <c r="AC370" s="10">
        <v>976</v>
      </c>
      <c r="AD370" s="10">
        <v>1000</v>
      </c>
      <c r="AE370" s="13">
        <v>97.6</v>
      </c>
      <c r="AF370" s="13">
        <v>97.6</v>
      </c>
      <c r="AG370" s="13"/>
      <c r="AH370" s="10">
        <v>97.6</v>
      </c>
      <c r="AI370" s="10" t="s">
        <v>1401</v>
      </c>
      <c r="AJ370" s="14">
        <v>37988</v>
      </c>
      <c r="AK370" s="10" t="s">
        <v>116</v>
      </c>
      <c r="AL370" s="10" t="s">
        <v>99</v>
      </c>
      <c r="AM370" s="10">
        <v>27070</v>
      </c>
      <c r="AN370" s="10">
        <v>8.6</v>
      </c>
      <c r="AO370" s="10">
        <v>0</v>
      </c>
      <c r="AP370" s="10">
        <v>0</v>
      </c>
      <c r="AQ370" s="10" t="s">
        <v>254</v>
      </c>
      <c r="AR370" s="10" t="s">
        <v>7624</v>
      </c>
      <c r="AS370" s="10" t="s">
        <v>152</v>
      </c>
      <c r="AT370" s="10" t="s">
        <v>119</v>
      </c>
      <c r="AU370" s="10">
        <v>500080</v>
      </c>
      <c r="AV370" s="10" t="s">
        <v>7624</v>
      </c>
      <c r="AW370" s="10" t="s">
        <v>119</v>
      </c>
      <c r="AX370" s="10">
        <v>500080</v>
      </c>
      <c r="AY370" s="10" t="s">
        <v>7625</v>
      </c>
      <c r="AZ370" s="10">
        <v>9542114022</v>
      </c>
      <c r="BA370" s="10" t="s">
        <v>7626</v>
      </c>
      <c r="BB370" s="10">
        <v>7989551691</v>
      </c>
      <c r="BC370" s="10" t="s">
        <v>552</v>
      </c>
      <c r="BD370" s="10" t="s">
        <v>157</v>
      </c>
    </row>
    <row r="371" spans="1:56" ht="14.5" x14ac:dyDescent="0.35">
      <c r="A371" s="9">
        <v>45211.802175624995</v>
      </c>
      <c r="B371" s="10" t="s">
        <v>1395</v>
      </c>
      <c r="C371" s="10" t="s">
        <v>1396</v>
      </c>
      <c r="D371" s="10" t="s">
        <v>1397</v>
      </c>
      <c r="E371" s="10" t="s">
        <v>1398</v>
      </c>
      <c r="F371" s="10" t="s">
        <v>1399</v>
      </c>
      <c r="G371" s="10" t="s">
        <v>89</v>
      </c>
      <c r="H371" s="10">
        <v>8008426894</v>
      </c>
      <c r="I371" s="10" t="s">
        <v>1395</v>
      </c>
      <c r="J371" s="10" t="s">
        <v>90</v>
      </c>
      <c r="K371" s="10" t="s">
        <v>91</v>
      </c>
      <c r="L371" s="1"/>
      <c r="M371" s="10" t="s">
        <v>92</v>
      </c>
      <c r="N371" s="10" t="s">
        <v>113</v>
      </c>
      <c r="O371" s="1"/>
      <c r="P371" s="1"/>
      <c r="Q371" s="1"/>
      <c r="R371" s="1"/>
      <c r="S371" s="1"/>
      <c r="T371" s="10">
        <v>2019</v>
      </c>
      <c r="U371" s="10" t="s">
        <v>94</v>
      </c>
      <c r="V371" s="10">
        <v>9</v>
      </c>
      <c r="W371" s="10">
        <v>600</v>
      </c>
      <c r="X371" s="10">
        <v>85.5</v>
      </c>
      <c r="Y371" s="12"/>
      <c r="Z371" s="10" t="s">
        <v>1400</v>
      </c>
      <c r="AA371" s="10" t="s">
        <v>96</v>
      </c>
      <c r="AB371" s="10">
        <v>2021</v>
      </c>
      <c r="AC371" s="10">
        <v>976</v>
      </c>
      <c r="AD371" s="10">
        <v>1000</v>
      </c>
      <c r="AE371" s="13">
        <v>97.6</v>
      </c>
      <c r="AF371" s="13">
        <v>97.6</v>
      </c>
      <c r="AG371" s="13"/>
      <c r="AH371" s="10">
        <v>97.6</v>
      </c>
      <c r="AI371" s="10" t="s">
        <v>1401</v>
      </c>
      <c r="AJ371" s="14">
        <v>37772</v>
      </c>
      <c r="AK371" s="10" t="s">
        <v>98</v>
      </c>
      <c r="AL371" s="10" t="s">
        <v>99</v>
      </c>
      <c r="AM371" s="10">
        <v>72683</v>
      </c>
      <c r="AN371" s="10">
        <v>9.0500000000000007</v>
      </c>
      <c r="AO371" s="10">
        <v>0</v>
      </c>
      <c r="AP371" s="10">
        <v>0</v>
      </c>
      <c r="AQ371" s="10" t="s">
        <v>664</v>
      </c>
      <c r="AR371" s="10" t="s">
        <v>1402</v>
      </c>
      <c r="AS371" s="10" t="s">
        <v>1225</v>
      </c>
      <c r="AT371" s="10" t="s">
        <v>119</v>
      </c>
      <c r="AU371" s="10">
        <v>500009</v>
      </c>
      <c r="AV371" s="10" t="s">
        <v>1403</v>
      </c>
      <c r="AW371" s="10" t="s">
        <v>119</v>
      </c>
      <c r="AX371" s="10">
        <v>500009</v>
      </c>
      <c r="AY371" s="10" t="s">
        <v>1404</v>
      </c>
      <c r="AZ371" s="10">
        <v>7095094210</v>
      </c>
      <c r="BA371" s="10" t="s">
        <v>1405</v>
      </c>
      <c r="BB371" s="10">
        <v>8309355955</v>
      </c>
      <c r="BC371" s="10" t="s">
        <v>156</v>
      </c>
      <c r="BD371" s="10" t="s">
        <v>125</v>
      </c>
    </row>
    <row r="372" spans="1:56" ht="14.5" x14ac:dyDescent="0.35">
      <c r="A372" s="9">
        <v>45211.711186967594</v>
      </c>
      <c r="B372" s="10" t="s">
        <v>7504</v>
      </c>
      <c r="C372" s="10" t="s">
        <v>7505</v>
      </c>
      <c r="D372" s="10" t="s">
        <v>7506</v>
      </c>
      <c r="E372" s="10" t="s">
        <v>6758</v>
      </c>
      <c r="F372" s="10" t="s">
        <v>7507</v>
      </c>
      <c r="G372" s="10" t="s">
        <v>89</v>
      </c>
      <c r="H372" s="10">
        <v>9948698645</v>
      </c>
      <c r="I372" s="10" t="s">
        <v>7504</v>
      </c>
      <c r="J372" s="10" t="s">
        <v>90</v>
      </c>
      <c r="K372" s="10" t="s">
        <v>91</v>
      </c>
      <c r="L372" s="1"/>
      <c r="M372" s="10" t="s">
        <v>92</v>
      </c>
      <c r="N372" s="10" t="s">
        <v>113</v>
      </c>
      <c r="O372" s="1"/>
      <c r="P372" s="1"/>
      <c r="Q372" s="1"/>
      <c r="R372" s="1"/>
      <c r="S372" s="1"/>
      <c r="T372" s="10">
        <v>2019</v>
      </c>
      <c r="U372" s="10" t="s">
        <v>94</v>
      </c>
      <c r="V372" s="10">
        <v>9.8000000000000007</v>
      </c>
      <c r="W372" s="10">
        <v>600</v>
      </c>
      <c r="X372" s="10">
        <v>93.1</v>
      </c>
      <c r="Y372" s="12"/>
      <c r="Z372" s="10" t="s">
        <v>7508</v>
      </c>
      <c r="AA372" s="10" t="s">
        <v>96</v>
      </c>
      <c r="AB372" s="10">
        <v>2021</v>
      </c>
      <c r="AC372" s="10">
        <v>978</v>
      </c>
      <c r="AD372" s="10">
        <v>1000</v>
      </c>
      <c r="AE372" s="13">
        <v>97.8</v>
      </c>
      <c r="AF372" s="13">
        <v>97.8</v>
      </c>
      <c r="AG372" s="13"/>
      <c r="AH372" s="10">
        <v>97.8</v>
      </c>
      <c r="AI372" s="10" t="s">
        <v>7509</v>
      </c>
      <c r="AJ372" s="14">
        <v>37558</v>
      </c>
      <c r="AK372" s="10" t="s">
        <v>116</v>
      </c>
      <c r="AL372" s="10" t="s">
        <v>99</v>
      </c>
      <c r="AM372" s="10">
        <v>22985</v>
      </c>
      <c r="AN372" s="10">
        <v>9.01</v>
      </c>
      <c r="AO372" s="10">
        <v>0</v>
      </c>
      <c r="AP372" s="10">
        <v>0</v>
      </c>
      <c r="AQ372" s="10" t="s">
        <v>7510</v>
      </c>
      <c r="AR372" s="10" t="s">
        <v>7511</v>
      </c>
      <c r="AS372" s="10" t="s">
        <v>102</v>
      </c>
      <c r="AT372" s="10" t="s">
        <v>103</v>
      </c>
      <c r="AU372" s="10">
        <v>501510</v>
      </c>
      <c r="AV372" s="10" t="s">
        <v>7511</v>
      </c>
      <c r="AW372" s="10" t="s">
        <v>103</v>
      </c>
      <c r="AX372" s="10">
        <v>501510</v>
      </c>
      <c r="AY372" s="10" t="s">
        <v>7512</v>
      </c>
      <c r="AZ372" s="10">
        <v>9603060766</v>
      </c>
      <c r="BA372" s="10" t="s">
        <v>7513</v>
      </c>
      <c r="BB372" s="10">
        <v>7731970341</v>
      </c>
      <c r="BC372" s="10" t="s">
        <v>2184</v>
      </c>
      <c r="BD372" s="10" t="s">
        <v>157</v>
      </c>
    </row>
    <row r="373" spans="1:56" ht="14.5" x14ac:dyDescent="0.35">
      <c r="A373" s="9">
        <v>45211.88831436343</v>
      </c>
      <c r="B373" s="10" t="s">
        <v>1085</v>
      </c>
      <c r="C373" s="10" t="s">
        <v>1086</v>
      </c>
      <c r="D373" s="10" t="s">
        <v>1087</v>
      </c>
      <c r="E373" s="10" t="s">
        <v>1088</v>
      </c>
      <c r="F373" s="10" t="s">
        <v>1089</v>
      </c>
      <c r="G373" s="10" t="s">
        <v>89</v>
      </c>
      <c r="H373" s="10">
        <v>9866885649</v>
      </c>
      <c r="I373" s="10" t="s">
        <v>1085</v>
      </c>
      <c r="J373" s="10" t="s">
        <v>90</v>
      </c>
      <c r="K373" s="10" t="s">
        <v>91</v>
      </c>
      <c r="L373" s="1"/>
      <c r="M373" s="10" t="s">
        <v>92</v>
      </c>
      <c r="N373" s="10" t="s">
        <v>113</v>
      </c>
      <c r="O373" s="1"/>
      <c r="P373" s="1"/>
      <c r="Q373" s="1"/>
      <c r="R373" s="1"/>
      <c r="S373" s="1"/>
      <c r="T373" s="10">
        <v>2019</v>
      </c>
      <c r="U373" s="10" t="s">
        <v>94</v>
      </c>
      <c r="V373" s="10">
        <v>10</v>
      </c>
      <c r="W373" s="10">
        <v>10</v>
      </c>
      <c r="X373" s="10">
        <v>95</v>
      </c>
      <c r="Y373" s="12"/>
      <c r="Z373" s="10" t="s">
        <v>1090</v>
      </c>
      <c r="AA373" s="10" t="s">
        <v>96</v>
      </c>
      <c r="AB373" s="10">
        <v>2021</v>
      </c>
      <c r="AC373" s="10">
        <v>978</v>
      </c>
      <c r="AD373" s="10">
        <v>1000</v>
      </c>
      <c r="AE373" s="13">
        <v>97.8</v>
      </c>
      <c r="AF373" s="13">
        <v>97.8</v>
      </c>
      <c r="AG373" s="13"/>
      <c r="AH373" s="10">
        <v>97.8</v>
      </c>
      <c r="AI373" s="10" t="s">
        <v>1091</v>
      </c>
      <c r="AJ373" s="14">
        <v>37989</v>
      </c>
      <c r="AK373" s="10" t="s">
        <v>98</v>
      </c>
      <c r="AL373" s="10" t="s">
        <v>99</v>
      </c>
      <c r="AM373" s="10">
        <v>18644</v>
      </c>
      <c r="AN373" s="10">
        <v>8.7200000000000006</v>
      </c>
      <c r="AO373" s="10">
        <v>0</v>
      </c>
      <c r="AP373" s="10">
        <v>0</v>
      </c>
      <c r="AQ373" s="10" t="s">
        <v>573</v>
      </c>
      <c r="AR373" s="10" t="s">
        <v>1092</v>
      </c>
      <c r="AS373" s="10" t="s">
        <v>136</v>
      </c>
      <c r="AT373" s="10" t="s">
        <v>137</v>
      </c>
      <c r="AU373" s="10">
        <v>501401</v>
      </c>
      <c r="AV373" s="10" t="s">
        <v>1093</v>
      </c>
      <c r="AW373" s="10" t="s">
        <v>1094</v>
      </c>
      <c r="AX373" s="10">
        <v>508206</v>
      </c>
      <c r="AY373" s="10" t="s">
        <v>1095</v>
      </c>
      <c r="AZ373" s="10">
        <v>9848322206</v>
      </c>
      <c r="BA373" s="10" t="s">
        <v>1096</v>
      </c>
      <c r="BB373" s="10">
        <v>9848929323</v>
      </c>
      <c r="BC373" s="10" t="s">
        <v>141</v>
      </c>
      <c r="BD373" s="10" t="s">
        <v>605</v>
      </c>
    </row>
    <row r="374" spans="1:56" ht="14.5" x14ac:dyDescent="0.35">
      <c r="A374" s="9">
        <v>45211.932432291665</v>
      </c>
      <c r="B374" s="10" t="s">
        <v>8467</v>
      </c>
      <c r="C374" s="10" t="s">
        <v>8468</v>
      </c>
      <c r="D374" s="10" t="s">
        <v>6445</v>
      </c>
      <c r="E374" s="10" t="s">
        <v>8469</v>
      </c>
      <c r="F374" s="10" t="s">
        <v>8470</v>
      </c>
      <c r="G374" s="10" t="s">
        <v>89</v>
      </c>
      <c r="H374" s="10">
        <v>8712176080</v>
      </c>
      <c r="I374" s="10" t="s">
        <v>8467</v>
      </c>
      <c r="J374" s="10" t="s">
        <v>90</v>
      </c>
      <c r="K374" s="10" t="s">
        <v>91</v>
      </c>
      <c r="L374" s="1"/>
      <c r="M374" s="10" t="s">
        <v>92</v>
      </c>
      <c r="N374" s="10" t="s">
        <v>113</v>
      </c>
      <c r="O374" s="1"/>
      <c r="P374" s="1"/>
      <c r="Q374" s="1"/>
      <c r="R374" s="1"/>
      <c r="S374" s="1"/>
      <c r="T374" s="10">
        <v>2019</v>
      </c>
      <c r="U374" s="10" t="s">
        <v>223</v>
      </c>
      <c r="V374" s="10">
        <v>437</v>
      </c>
      <c r="W374" s="10">
        <v>500</v>
      </c>
      <c r="X374" s="10">
        <v>87.4</v>
      </c>
      <c r="Y374" s="12"/>
      <c r="Z374" s="10" t="s">
        <v>8471</v>
      </c>
      <c r="AA374" s="10" t="s">
        <v>96</v>
      </c>
      <c r="AB374" s="10">
        <v>2021</v>
      </c>
      <c r="AC374" s="10">
        <v>978</v>
      </c>
      <c r="AD374" s="10">
        <v>1000</v>
      </c>
      <c r="AE374" s="13">
        <v>97.8</v>
      </c>
      <c r="AF374" s="13">
        <v>97.8</v>
      </c>
      <c r="AG374" s="13"/>
      <c r="AH374" s="10">
        <v>97.8</v>
      </c>
      <c r="AI374" s="10" t="s">
        <v>3151</v>
      </c>
      <c r="AJ374" s="14">
        <v>38151</v>
      </c>
      <c r="AK374" s="10" t="s">
        <v>116</v>
      </c>
      <c r="AL374" s="10" t="s">
        <v>99</v>
      </c>
      <c r="AM374" s="10">
        <v>35649</v>
      </c>
      <c r="AN374" s="10">
        <v>7.39</v>
      </c>
      <c r="AO374" s="10">
        <v>0</v>
      </c>
      <c r="AP374" s="10">
        <v>0</v>
      </c>
      <c r="AQ374" s="10" t="s">
        <v>573</v>
      </c>
      <c r="AR374" s="10" t="s">
        <v>8472</v>
      </c>
      <c r="AS374" s="10" t="s">
        <v>102</v>
      </c>
      <c r="AT374" s="10" t="s">
        <v>181</v>
      </c>
      <c r="AU374" s="10">
        <v>501401</v>
      </c>
      <c r="AV374" s="10" t="s">
        <v>8473</v>
      </c>
      <c r="AW374" s="10" t="s">
        <v>8474</v>
      </c>
      <c r="AX374" s="10">
        <v>506144</v>
      </c>
      <c r="AY374" s="10" t="s">
        <v>8475</v>
      </c>
      <c r="AZ374" s="10">
        <v>9989602476</v>
      </c>
      <c r="BA374" s="10" t="s">
        <v>8476</v>
      </c>
      <c r="BB374" s="10">
        <v>8309942624</v>
      </c>
      <c r="BC374" s="10" t="s">
        <v>449</v>
      </c>
      <c r="BD374" s="10" t="s">
        <v>4960</v>
      </c>
    </row>
    <row r="375" spans="1:56" ht="14.5" x14ac:dyDescent="0.35">
      <c r="A375" s="9">
        <v>45211.695048182868</v>
      </c>
      <c r="B375" s="10" t="s">
        <v>8487</v>
      </c>
      <c r="C375" s="10" t="s">
        <v>8488</v>
      </c>
      <c r="D375" s="10" t="s">
        <v>7448</v>
      </c>
      <c r="E375" s="10" t="s">
        <v>5665</v>
      </c>
      <c r="F375" s="10" t="s">
        <v>8489</v>
      </c>
      <c r="G375" s="10" t="s">
        <v>89</v>
      </c>
      <c r="H375" s="10">
        <v>8309047941</v>
      </c>
      <c r="I375" s="10" t="s">
        <v>8487</v>
      </c>
      <c r="J375" s="10" t="s">
        <v>90</v>
      </c>
      <c r="K375" s="10" t="s">
        <v>91</v>
      </c>
      <c r="L375" s="1"/>
      <c r="M375" s="10" t="s">
        <v>92</v>
      </c>
      <c r="N375" s="10" t="s">
        <v>113</v>
      </c>
      <c r="O375" s="1"/>
      <c r="P375" s="1"/>
      <c r="Q375" s="1"/>
      <c r="R375" s="1"/>
      <c r="S375" s="1"/>
      <c r="T375" s="10">
        <v>2019</v>
      </c>
      <c r="U375" s="10" t="s">
        <v>223</v>
      </c>
      <c r="V375" s="10">
        <v>480</v>
      </c>
      <c r="W375" s="10">
        <v>500</v>
      </c>
      <c r="X375" s="10">
        <v>96</v>
      </c>
      <c r="Y375" s="12"/>
      <c r="Z375" s="10" t="s">
        <v>8490</v>
      </c>
      <c r="AA375" s="10" t="s">
        <v>96</v>
      </c>
      <c r="AB375" s="10">
        <v>2021</v>
      </c>
      <c r="AC375" s="10">
        <v>978</v>
      </c>
      <c r="AD375" s="10">
        <v>1000</v>
      </c>
      <c r="AE375" s="13">
        <v>97.8</v>
      </c>
      <c r="AF375" s="13">
        <v>97.8</v>
      </c>
      <c r="AG375" s="13"/>
      <c r="AH375" s="10">
        <v>97.8</v>
      </c>
      <c r="AI375" s="10" t="s">
        <v>8483</v>
      </c>
      <c r="AJ375" s="14">
        <v>37687</v>
      </c>
      <c r="AK375" s="10" t="s">
        <v>116</v>
      </c>
      <c r="AL375" s="10" t="s">
        <v>133</v>
      </c>
      <c r="AM375" s="10">
        <v>70000</v>
      </c>
      <c r="AN375" s="10">
        <v>8.06</v>
      </c>
      <c r="AO375" s="10">
        <v>0</v>
      </c>
      <c r="AP375" s="10">
        <v>0</v>
      </c>
      <c r="AQ375" s="10" t="s">
        <v>117</v>
      </c>
      <c r="AR375" s="10" t="s">
        <v>8491</v>
      </c>
      <c r="AS375" s="10" t="s">
        <v>102</v>
      </c>
      <c r="AT375" s="10" t="s">
        <v>103</v>
      </c>
      <c r="AU375" s="10">
        <v>502300</v>
      </c>
      <c r="AV375" s="10" t="s">
        <v>8492</v>
      </c>
      <c r="AW375" s="10" t="s">
        <v>103</v>
      </c>
      <c r="AX375" s="1"/>
      <c r="AY375" s="10" t="s">
        <v>8493</v>
      </c>
      <c r="AZ375" s="10">
        <v>9985265885</v>
      </c>
      <c r="BA375" s="10" t="s">
        <v>8494</v>
      </c>
      <c r="BB375" s="10">
        <v>8096415468</v>
      </c>
      <c r="BC375" s="10" t="s">
        <v>8495</v>
      </c>
      <c r="BD375" s="10" t="s">
        <v>275</v>
      </c>
    </row>
    <row r="376" spans="1:56" ht="14.5" x14ac:dyDescent="0.35">
      <c r="A376" s="9">
        <v>45215.317498946759</v>
      </c>
      <c r="B376" s="10" t="s">
        <v>8780</v>
      </c>
      <c r="C376" s="10" t="s">
        <v>8781</v>
      </c>
      <c r="D376" s="10" t="s">
        <v>8782</v>
      </c>
      <c r="E376" s="10" t="s">
        <v>8783</v>
      </c>
      <c r="F376" s="10" t="s">
        <v>8784</v>
      </c>
      <c r="G376" s="10" t="s">
        <v>89</v>
      </c>
      <c r="H376" s="10">
        <v>9949511040</v>
      </c>
      <c r="I376" s="10" t="s">
        <v>8780</v>
      </c>
      <c r="J376" s="10" t="s">
        <v>90</v>
      </c>
      <c r="K376" s="10" t="s">
        <v>91</v>
      </c>
      <c r="L376" s="1"/>
      <c r="M376" s="10" t="s">
        <v>92</v>
      </c>
      <c r="N376" s="10" t="s">
        <v>113</v>
      </c>
      <c r="O376" s="1"/>
      <c r="P376" s="1"/>
      <c r="Q376" s="1"/>
      <c r="R376" s="1"/>
      <c r="S376" s="1"/>
      <c r="T376" s="10">
        <v>2019</v>
      </c>
      <c r="U376" s="10" t="s">
        <v>94</v>
      </c>
      <c r="V376" s="10">
        <v>9.8000000000000007</v>
      </c>
      <c r="W376" s="10">
        <v>10</v>
      </c>
      <c r="X376" s="10">
        <v>98</v>
      </c>
      <c r="Y376" s="12"/>
      <c r="Z376" s="10" t="s">
        <v>8785</v>
      </c>
      <c r="AA376" s="10" t="s">
        <v>96</v>
      </c>
      <c r="AB376" s="10">
        <v>2021</v>
      </c>
      <c r="AC376" s="10">
        <v>978</v>
      </c>
      <c r="AD376" s="10">
        <v>1000</v>
      </c>
      <c r="AE376" s="13">
        <v>97.8</v>
      </c>
      <c r="AF376" s="13">
        <v>97.8</v>
      </c>
      <c r="AG376" s="13"/>
      <c r="AH376" s="10">
        <v>97.8</v>
      </c>
      <c r="AI376" s="10" t="s">
        <v>8786</v>
      </c>
      <c r="AJ376" s="14">
        <v>38002</v>
      </c>
      <c r="AK376" s="10" t="s">
        <v>116</v>
      </c>
      <c r="AL376" s="10" t="s">
        <v>99</v>
      </c>
      <c r="AM376" s="10">
        <v>45563</v>
      </c>
      <c r="AN376" s="10">
        <v>8.8699999999999992</v>
      </c>
      <c r="AO376" s="10">
        <v>0</v>
      </c>
      <c r="AP376" s="10">
        <v>0</v>
      </c>
      <c r="AQ376" s="10" t="s">
        <v>377</v>
      </c>
      <c r="AR376" s="10" t="s">
        <v>8787</v>
      </c>
      <c r="AS376" s="10" t="s">
        <v>1225</v>
      </c>
      <c r="AT376" s="10" t="s">
        <v>747</v>
      </c>
      <c r="AU376" s="10">
        <v>508213</v>
      </c>
      <c r="AV376" s="10" t="s">
        <v>8787</v>
      </c>
      <c r="AW376" s="10" t="s">
        <v>747</v>
      </c>
      <c r="AX376" s="10">
        <v>508213</v>
      </c>
      <c r="AY376" s="10" t="s">
        <v>8788</v>
      </c>
      <c r="AZ376" s="10">
        <v>9848324174</v>
      </c>
      <c r="BA376" s="10" t="s">
        <v>8789</v>
      </c>
      <c r="BB376" s="10">
        <v>9505955830</v>
      </c>
      <c r="BC376" s="10" t="s">
        <v>2033</v>
      </c>
      <c r="BD376" s="10" t="s">
        <v>435</v>
      </c>
    </row>
    <row r="377" spans="1:56" ht="14.5" x14ac:dyDescent="0.35">
      <c r="A377" s="9">
        <v>45211.800275787042</v>
      </c>
      <c r="B377" s="10" t="s">
        <v>6511</v>
      </c>
      <c r="C377" s="10" t="s">
        <v>6512</v>
      </c>
      <c r="D377" s="10" t="s">
        <v>6513</v>
      </c>
      <c r="E377" s="10" t="s">
        <v>6514</v>
      </c>
      <c r="F377" s="10" t="s">
        <v>6515</v>
      </c>
      <c r="G377" s="10" t="s">
        <v>89</v>
      </c>
      <c r="H377" s="10">
        <v>9014297398</v>
      </c>
      <c r="I377" s="10" t="s">
        <v>6511</v>
      </c>
      <c r="J377" s="10" t="s">
        <v>90</v>
      </c>
      <c r="K377" s="10" t="s">
        <v>91</v>
      </c>
      <c r="L377" s="1"/>
      <c r="M377" s="10" t="s">
        <v>92</v>
      </c>
      <c r="N377" s="10" t="s">
        <v>113</v>
      </c>
      <c r="O377" s="1"/>
      <c r="P377" s="1"/>
      <c r="Q377" s="1"/>
      <c r="R377" s="1"/>
      <c r="S377" s="1"/>
      <c r="T377" s="10">
        <v>2019</v>
      </c>
      <c r="U377" s="10" t="s">
        <v>94</v>
      </c>
      <c r="V377" s="10">
        <v>9.8000000000000007</v>
      </c>
      <c r="W377" s="10">
        <v>10</v>
      </c>
      <c r="X377" s="10">
        <v>93.1</v>
      </c>
      <c r="Y377" s="12"/>
      <c r="Z377" s="10" t="s">
        <v>6516</v>
      </c>
      <c r="AA377" s="10" t="s">
        <v>96</v>
      </c>
      <c r="AB377" s="10">
        <v>2021</v>
      </c>
      <c r="AC377" s="10">
        <v>980</v>
      </c>
      <c r="AD377" s="10">
        <v>1000</v>
      </c>
      <c r="AE377" s="13">
        <v>98</v>
      </c>
      <c r="AF377" s="13">
        <v>98</v>
      </c>
      <c r="AG377" s="13"/>
      <c r="AH377" s="10">
        <v>98</v>
      </c>
      <c r="AI377" s="10" t="s">
        <v>6517</v>
      </c>
      <c r="AJ377" s="14">
        <v>37709</v>
      </c>
      <c r="AK377" s="10" t="s">
        <v>116</v>
      </c>
      <c r="AL377" s="10" t="s">
        <v>99</v>
      </c>
      <c r="AM377" s="10">
        <v>18280</v>
      </c>
      <c r="AN377" s="10">
        <v>9.16</v>
      </c>
      <c r="AO377" s="10">
        <v>0</v>
      </c>
      <c r="AP377" s="10">
        <v>0</v>
      </c>
      <c r="AQ377" s="10" t="s">
        <v>1249</v>
      </c>
      <c r="AR377" s="10" t="s">
        <v>254</v>
      </c>
      <c r="AS377" s="10" t="s">
        <v>1963</v>
      </c>
      <c r="AT377" s="10" t="s">
        <v>654</v>
      </c>
      <c r="AU377" s="10">
        <v>505525</v>
      </c>
      <c r="AV377" s="10" t="s">
        <v>6518</v>
      </c>
      <c r="AW377" s="10" t="s">
        <v>654</v>
      </c>
      <c r="AX377" s="10">
        <v>505525</v>
      </c>
      <c r="AY377" s="10" t="s">
        <v>6519</v>
      </c>
      <c r="AZ377" s="10">
        <v>9573280782</v>
      </c>
      <c r="BA377" s="10" t="s">
        <v>6520</v>
      </c>
      <c r="BB377" s="10">
        <v>9392028238</v>
      </c>
      <c r="BC377" s="10" t="s">
        <v>992</v>
      </c>
      <c r="BD377" s="10" t="s">
        <v>125</v>
      </c>
    </row>
    <row r="378" spans="1:56" ht="14.5" x14ac:dyDescent="0.35">
      <c r="A378" s="9">
        <v>45211.827636666669</v>
      </c>
      <c r="B378" s="10" t="s">
        <v>6712</v>
      </c>
      <c r="C378" s="10" t="s">
        <v>6713</v>
      </c>
      <c r="D378" s="10" t="s">
        <v>6714</v>
      </c>
      <c r="E378" s="10" t="s">
        <v>6715</v>
      </c>
      <c r="F378" s="10" t="s">
        <v>6716</v>
      </c>
      <c r="G378" s="10" t="s">
        <v>89</v>
      </c>
      <c r="H378" s="10">
        <v>8886077725</v>
      </c>
      <c r="I378" s="10" t="s">
        <v>6712</v>
      </c>
      <c r="J378" s="10" t="s">
        <v>90</v>
      </c>
      <c r="K378" s="10" t="s">
        <v>91</v>
      </c>
      <c r="L378" s="1"/>
      <c r="M378" s="10" t="s">
        <v>92</v>
      </c>
      <c r="N378" s="10" t="s">
        <v>113</v>
      </c>
      <c r="O378" s="1"/>
      <c r="P378" s="1"/>
      <c r="Q378" s="1"/>
      <c r="R378" s="1"/>
      <c r="S378" s="1"/>
      <c r="T378" s="10">
        <v>2019</v>
      </c>
      <c r="U378" s="10" t="s">
        <v>94</v>
      </c>
      <c r="V378" s="10">
        <v>9.6999999999999993</v>
      </c>
      <c r="W378" s="10">
        <v>600</v>
      </c>
      <c r="X378" s="10">
        <v>92.15</v>
      </c>
      <c r="Y378" s="12"/>
      <c r="Z378" s="10" t="s">
        <v>6717</v>
      </c>
      <c r="AA378" s="10" t="s">
        <v>96</v>
      </c>
      <c r="AB378" s="10">
        <v>2021</v>
      </c>
      <c r="AC378" s="10">
        <v>980</v>
      </c>
      <c r="AD378" s="10">
        <v>1000</v>
      </c>
      <c r="AE378" s="13">
        <v>98</v>
      </c>
      <c r="AF378" s="13">
        <v>98</v>
      </c>
      <c r="AG378" s="13"/>
      <c r="AH378" s="10">
        <v>98</v>
      </c>
      <c r="AI378" s="10" t="s">
        <v>6718</v>
      </c>
      <c r="AJ378" s="14">
        <v>37816</v>
      </c>
      <c r="AK378" s="10" t="s">
        <v>116</v>
      </c>
      <c r="AL378" s="10" t="s">
        <v>99</v>
      </c>
      <c r="AM378" s="10">
        <v>22596</v>
      </c>
      <c r="AN378" s="10">
        <v>9.01</v>
      </c>
      <c r="AO378" s="10">
        <v>0</v>
      </c>
      <c r="AP378" s="10">
        <v>0</v>
      </c>
      <c r="AQ378" s="10" t="s">
        <v>179</v>
      </c>
      <c r="AR378" s="10" t="s">
        <v>6719</v>
      </c>
      <c r="AS378" s="10" t="s">
        <v>102</v>
      </c>
      <c r="AT378" s="10" t="s">
        <v>121</v>
      </c>
      <c r="AU378" s="10">
        <v>502103</v>
      </c>
      <c r="AV378" s="10" t="s">
        <v>6719</v>
      </c>
      <c r="AW378" s="10" t="s">
        <v>338</v>
      </c>
      <c r="AX378" s="10">
        <v>502103</v>
      </c>
      <c r="AY378" s="10" t="s">
        <v>6720</v>
      </c>
      <c r="AZ378" s="10">
        <v>9177464679</v>
      </c>
      <c r="BA378" s="10" t="s">
        <v>6721</v>
      </c>
      <c r="BB378" s="10">
        <v>9177946350</v>
      </c>
      <c r="BC378" s="10" t="s">
        <v>6722</v>
      </c>
      <c r="BD378" s="10" t="s">
        <v>125</v>
      </c>
    </row>
    <row r="379" spans="1:56" ht="14.5" x14ac:dyDescent="0.35">
      <c r="A379" s="9">
        <v>45211.898312719903</v>
      </c>
      <c r="B379" s="10" t="s">
        <v>993</v>
      </c>
      <c r="C379" s="10" t="s">
        <v>994</v>
      </c>
      <c r="D379" s="10" t="s">
        <v>995</v>
      </c>
      <c r="E379" s="10" t="s">
        <v>996</v>
      </c>
      <c r="F379" s="10" t="s">
        <v>997</v>
      </c>
      <c r="G379" s="10" t="s">
        <v>89</v>
      </c>
      <c r="H379" s="10">
        <v>9494245676</v>
      </c>
      <c r="I379" s="10" t="s">
        <v>993</v>
      </c>
      <c r="J379" s="10" t="s">
        <v>90</v>
      </c>
      <c r="K379" s="10" t="s">
        <v>91</v>
      </c>
      <c r="L379" s="1"/>
      <c r="M379" s="10" t="s">
        <v>92</v>
      </c>
      <c r="N379" s="10" t="s">
        <v>113</v>
      </c>
      <c r="O379" s="1"/>
      <c r="P379" s="1"/>
      <c r="Q379" s="1"/>
      <c r="R379" s="1"/>
      <c r="S379" s="1"/>
      <c r="T379" s="10">
        <v>2019</v>
      </c>
      <c r="U379" s="10" t="s">
        <v>94</v>
      </c>
      <c r="V379" s="10">
        <v>10</v>
      </c>
      <c r="W379" s="10">
        <v>10</v>
      </c>
      <c r="X379" s="10">
        <v>95</v>
      </c>
      <c r="Y379" s="12"/>
      <c r="Z379" s="10" t="s">
        <v>998</v>
      </c>
      <c r="AA379" s="10" t="s">
        <v>96</v>
      </c>
      <c r="AB379" s="10">
        <v>2021</v>
      </c>
      <c r="AC379" s="10">
        <v>980</v>
      </c>
      <c r="AD379" s="10">
        <v>1000</v>
      </c>
      <c r="AE379" s="13">
        <v>98</v>
      </c>
      <c r="AF379" s="13">
        <v>98</v>
      </c>
      <c r="AG379" s="13"/>
      <c r="AH379" s="10">
        <v>98</v>
      </c>
      <c r="AI379" s="10" t="s">
        <v>999</v>
      </c>
      <c r="AJ379" s="14">
        <v>38162</v>
      </c>
      <c r="AK379" s="10" t="s">
        <v>98</v>
      </c>
      <c r="AL379" s="10" t="s">
        <v>99</v>
      </c>
      <c r="AM379" s="10">
        <v>24353</v>
      </c>
      <c r="AN379" s="10">
        <v>9.18</v>
      </c>
      <c r="AO379" s="10">
        <v>0</v>
      </c>
      <c r="AP379" s="10">
        <v>0</v>
      </c>
      <c r="AQ379" s="10" t="s">
        <v>100</v>
      </c>
      <c r="AR379" s="10" t="s">
        <v>1000</v>
      </c>
      <c r="AS379" s="10" t="s">
        <v>152</v>
      </c>
      <c r="AT379" s="10" t="s">
        <v>119</v>
      </c>
      <c r="AU379" s="10">
        <v>501512</v>
      </c>
      <c r="AV379" s="10" t="s">
        <v>1001</v>
      </c>
      <c r="AW379" s="10" t="s">
        <v>119</v>
      </c>
      <c r="AX379" s="1"/>
      <c r="AY379" s="10" t="s">
        <v>1002</v>
      </c>
      <c r="AZ379" s="10">
        <v>7013377991</v>
      </c>
      <c r="BA379" s="10" t="s">
        <v>1003</v>
      </c>
      <c r="BB379" s="10">
        <v>8074577306</v>
      </c>
      <c r="BC379" s="10" t="s">
        <v>156</v>
      </c>
      <c r="BD379" s="10" t="s">
        <v>157</v>
      </c>
    </row>
    <row r="380" spans="1:56" ht="14.5" x14ac:dyDescent="0.35">
      <c r="A380" s="9">
        <v>45211.727812916666</v>
      </c>
      <c r="B380" s="10" t="s">
        <v>7422</v>
      </c>
      <c r="C380" s="10" t="s">
        <v>7423</v>
      </c>
      <c r="D380" s="10" t="s">
        <v>7424</v>
      </c>
      <c r="E380" s="10" t="s">
        <v>7425</v>
      </c>
      <c r="F380" s="10" t="s">
        <v>7426</v>
      </c>
      <c r="G380" s="10" t="s">
        <v>89</v>
      </c>
      <c r="H380" s="10">
        <v>9573692853</v>
      </c>
      <c r="I380" s="10" t="s">
        <v>7422</v>
      </c>
      <c r="J380" s="10" t="s">
        <v>90</v>
      </c>
      <c r="K380" s="10" t="s">
        <v>91</v>
      </c>
      <c r="L380" s="1"/>
      <c r="M380" s="10" t="s">
        <v>92</v>
      </c>
      <c r="N380" s="10" t="s">
        <v>113</v>
      </c>
      <c r="O380" s="1"/>
      <c r="P380" s="1"/>
      <c r="Q380" s="1"/>
      <c r="R380" s="1"/>
      <c r="S380" s="1"/>
      <c r="T380" s="10">
        <v>2019</v>
      </c>
      <c r="U380" s="10" t="s">
        <v>94</v>
      </c>
      <c r="V380" s="10">
        <v>10</v>
      </c>
      <c r="W380" s="10">
        <v>600</v>
      </c>
      <c r="X380" s="10">
        <v>95</v>
      </c>
      <c r="Y380" s="12"/>
      <c r="Z380" s="10" t="s">
        <v>7427</v>
      </c>
      <c r="AA380" s="10" t="s">
        <v>96</v>
      </c>
      <c r="AB380" s="10">
        <v>2021</v>
      </c>
      <c r="AC380" s="10">
        <v>980</v>
      </c>
      <c r="AD380" s="10">
        <v>1000</v>
      </c>
      <c r="AE380" s="13">
        <v>98</v>
      </c>
      <c r="AF380" s="13">
        <v>98</v>
      </c>
      <c r="AG380" s="13"/>
      <c r="AH380" s="10">
        <v>98</v>
      </c>
      <c r="AI380" s="10" t="s">
        <v>7428</v>
      </c>
      <c r="AJ380" s="14">
        <v>37809</v>
      </c>
      <c r="AK380" s="10" t="s">
        <v>116</v>
      </c>
      <c r="AL380" s="10" t="s">
        <v>99</v>
      </c>
      <c r="AM380" s="10">
        <v>16977</v>
      </c>
      <c r="AN380" s="10">
        <v>9.14</v>
      </c>
      <c r="AO380" s="10">
        <v>0</v>
      </c>
      <c r="AP380" s="10">
        <v>0</v>
      </c>
      <c r="AQ380" s="10" t="s">
        <v>363</v>
      </c>
      <c r="AR380" s="10" t="s">
        <v>7429</v>
      </c>
      <c r="AS380" s="10" t="s">
        <v>102</v>
      </c>
      <c r="AT380" s="10" t="s">
        <v>103</v>
      </c>
      <c r="AU380" s="10">
        <v>500058</v>
      </c>
      <c r="AV380" s="10" t="s">
        <v>7430</v>
      </c>
      <c r="AW380" s="10" t="s">
        <v>103</v>
      </c>
      <c r="AX380" s="10">
        <v>500058</v>
      </c>
      <c r="AY380" s="10" t="s">
        <v>7431</v>
      </c>
      <c r="AZ380" s="10">
        <v>9247264047</v>
      </c>
      <c r="BA380" s="10" t="s">
        <v>7432</v>
      </c>
      <c r="BB380" s="10">
        <v>9989647495</v>
      </c>
      <c r="BC380" s="10" t="s">
        <v>7433</v>
      </c>
      <c r="BD380" s="10" t="s">
        <v>565</v>
      </c>
    </row>
    <row r="381" spans="1:56" ht="14.5" x14ac:dyDescent="0.35">
      <c r="A381" s="9">
        <v>45211.897216157406</v>
      </c>
      <c r="B381" s="10" t="s">
        <v>7639</v>
      </c>
      <c r="C381" s="10" t="s">
        <v>7640</v>
      </c>
      <c r="D381" s="10" t="s">
        <v>7641</v>
      </c>
      <c r="E381" s="10" t="s">
        <v>2469</v>
      </c>
      <c r="F381" s="10" t="s">
        <v>7642</v>
      </c>
      <c r="G381" s="10" t="s">
        <v>89</v>
      </c>
      <c r="H381" s="10">
        <v>8106548065</v>
      </c>
      <c r="I381" s="10" t="s">
        <v>7639</v>
      </c>
      <c r="J381" s="10" t="s">
        <v>90</v>
      </c>
      <c r="K381" s="10" t="s">
        <v>91</v>
      </c>
      <c r="L381" s="1"/>
      <c r="M381" s="10" t="s">
        <v>92</v>
      </c>
      <c r="N381" s="10" t="s">
        <v>113</v>
      </c>
      <c r="O381" s="1"/>
      <c r="P381" s="1"/>
      <c r="Q381" s="1"/>
      <c r="R381" s="1"/>
      <c r="S381" s="1"/>
      <c r="T381" s="10">
        <v>2019</v>
      </c>
      <c r="U381" s="10" t="s">
        <v>94</v>
      </c>
      <c r="V381" s="10">
        <v>10</v>
      </c>
      <c r="W381" s="10">
        <v>10</v>
      </c>
      <c r="X381" s="10">
        <v>95</v>
      </c>
      <c r="Y381" s="12"/>
      <c r="Z381" s="10" t="s">
        <v>7643</v>
      </c>
      <c r="AA381" s="10" t="s">
        <v>96</v>
      </c>
      <c r="AB381" s="10">
        <v>2021</v>
      </c>
      <c r="AC381" s="10">
        <v>980</v>
      </c>
      <c r="AD381" s="10">
        <v>1000</v>
      </c>
      <c r="AE381" s="13">
        <v>98</v>
      </c>
      <c r="AF381" s="13">
        <v>98</v>
      </c>
      <c r="AG381" s="13"/>
      <c r="AH381" s="10">
        <v>98</v>
      </c>
      <c r="AI381" s="10" t="s">
        <v>7644</v>
      </c>
      <c r="AJ381" s="14">
        <v>37547</v>
      </c>
      <c r="AK381" s="10" t="s">
        <v>116</v>
      </c>
      <c r="AL381" s="10" t="s">
        <v>99</v>
      </c>
      <c r="AM381" s="10">
        <v>38501</v>
      </c>
      <c r="AN381" s="10">
        <v>8.58</v>
      </c>
      <c r="AO381" s="10">
        <v>0</v>
      </c>
      <c r="AP381" s="10">
        <v>0</v>
      </c>
      <c r="AQ381" s="10" t="s">
        <v>254</v>
      </c>
      <c r="AR381" s="10" t="s">
        <v>7645</v>
      </c>
      <c r="AS381" s="10" t="s">
        <v>152</v>
      </c>
      <c r="AT381" s="10" t="s">
        <v>7646</v>
      </c>
      <c r="AU381" s="10">
        <v>505425</v>
      </c>
      <c r="AV381" s="10" t="s">
        <v>7647</v>
      </c>
      <c r="AW381" s="10" t="s">
        <v>7646</v>
      </c>
      <c r="AX381" s="10">
        <v>505425</v>
      </c>
      <c r="AY381" s="10" t="s">
        <v>7648</v>
      </c>
      <c r="AZ381" s="10">
        <v>7207048065</v>
      </c>
      <c r="BA381" s="10" t="s">
        <v>7649</v>
      </c>
      <c r="BB381" s="10">
        <v>8019248065</v>
      </c>
      <c r="BC381" s="10" t="s">
        <v>7650</v>
      </c>
      <c r="BD381" s="10" t="s">
        <v>157</v>
      </c>
    </row>
    <row r="382" spans="1:56" ht="14.5" x14ac:dyDescent="0.35">
      <c r="A382" s="9">
        <v>45211.703271331018</v>
      </c>
      <c r="B382" s="10" t="s">
        <v>7682</v>
      </c>
      <c r="C382" s="10" t="s">
        <v>7683</v>
      </c>
      <c r="D382" s="10" t="s">
        <v>7684</v>
      </c>
      <c r="E382" s="10" t="s">
        <v>7685</v>
      </c>
      <c r="F382" s="10" t="s">
        <v>7686</v>
      </c>
      <c r="G382" s="10" t="s">
        <v>89</v>
      </c>
      <c r="H382" s="10">
        <v>9398435947</v>
      </c>
      <c r="I382" s="10" t="s">
        <v>7682</v>
      </c>
      <c r="J382" s="10" t="s">
        <v>90</v>
      </c>
      <c r="K382" s="10" t="s">
        <v>91</v>
      </c>
      <c r="L382" s="1"/>
      <c r="M382" s="10" t="s">
        <v>92</v>
      </c>
      <c r="N382" s="10" t="s">
        <v>113</v>
      </c>
      <c r="O382" s="1"/>
      <c r="P382" s="1"/>
      <c r="Q382" s="1"/>
      <c r="R382" s="1"/>
      <c r="S382" s="1"/>
      <c r="T382" s="10">
        <v>2019</v>
      </c>
      <c r="U382" s="10" t="s">
        <v>94</v>
      </c>
      <c r="V382" s="10">
        <v>9.8000000000000007</v>
      </c>
      <c r="W382" s="10">
        <v>600</v>
      </c>
      <c r="X382" s="10">
        <v>93.1</v>
      </c>
      <c r="Y382" s="12"/>
      <c r="Z382" s="10" t="s">
        <v>7687</v>
      </c>
      <c r="AA382" s="10" t="s">
        <v>96</v>
      </c>
      <c r="AB382" s="10">
        <v>2021</v>
      </c>
      <c r="AC382" s="10">
        <v>980</v>
      </c>
      <c r="AD382" s="10">
        <v>1000</v>
      </c>
      <c r="AE382" s="13">
        <v>98</v>
      </c>
      <c r="AF382" s="13">
        <v>98</v>
      </c>
      <c r="AG382" s="13"/>
      <c r="AH382" s="10">
        <v>98</v>
      </c>
      <c r="AI382" s="10" t="s">
        <v>7688</v>
      </c>
      <c r="AJ382" s="14">
        <v>37862</v>
      </c>
      <c r="AK382" s="10" t="s">
        <v>116</v>
      </c>
      <c r="AL382" s="10" t="s">
        <v>133</v>
      </c>
      <c r="AM382" s="10">
        <v>0</v>
      </c>
      <c r="AN382" s="10">
        <v>8.67</v>
      </c>
      <c r="AO382" s="10">
        <v>0</v>
      </c>
      <c r="AP382" s="10">
        <v>0</v>
      </c>
      <c r="AQ382" s="10" t="s">
        <v>117</v>
      </c>
      <c r="AR382" s="10" t="s">
        <v>7689</v>
      </c>
      <c r="AS382" s="10" t="s">
        <v>102</v>
      </c>
      <c r="AT382" s="10" t="s">
        <v>103</v>
      </c>
      <c r="AU382" s="10">
        <v>500043</v>
      </c>
      <c r="AV382" s="10" t="s">
        <v>7689</v>
      </c>
      <c r="AW382" s="10" t="s">
        <v>103</v>
      </c>
      <c r="AX382" s="10">
        <v>500043</v>
      </c>
      <c r="AY382" s="10" t="s">
        <v>7690</v>
      </c>
      <c r="AZ382" s="10">
        <v>9494929581</v>
      </c>
      <c r="BA382" s="10" t="s">
        <v>7691</v>
      </c>
      <c r="BB382" s="10">
        <v>9494929330</v>
      </c>
      <c r="BC382" s="10" t="s">
        <v>7692</v>
      </c>
      <c r="BD382" s="10" t="s">
        <v>435</v>
      </c>
    </row>
    <row r="383" spans="1:56" ht="14.5" x14ac:dyDescent="0.35">
      <c r="A383" s="9">
        <v>45211.994140821756</v>
      </c>
      <c r="B383" s="10" t="s">
        <v>7704</v>
      </c>
      <c r="C383" s="10" t="s">
        <v>7705</v>
      </c>
      <c r="D383" s="10" t="s">
        <v>7706</v>
      </c>
      <c r="E383" s="10" t="s">
        <v>7707</v>
      </c>
      <c r="F383" s="10" t="s">
        <v>7708</v>
      </c>
      <c r="G383" s="10" t="s">
        <v>89</v>
      </c>
      <c r="H383" s="10">
        <v>8074725360</v>
      </c>
      <c r="I383" s="10" t="s">
        <v>7704</v>
      </c>
      <c r="J383" s="10" t="s">
        <v>90</v>
      </c>
      <c r="K383" s="10" t="s">
        <v>91</v>
      </c>
      <c r="L383" s="1"/>
      <c r="M383" s="10" t="s">
        <v>92</v>
      </c>
      <c r="N383" s="10" t="s">
        <v>113</v>
      </c>
      <c r="O383" s="1"/>
      <c r="P383" s="1"/>
      <c r="Q383" s="1"/>
      <c r="R383" s="1"/>
      <c r="S383" s="1"/>
      <c r="T383" s="10">
        <v>2019</v>
      </c>
      <c r="U383" s="10" t="s">
        <v>94</v>
      </c>
      <c r="V383" s="10">
        <v>9.8000000000000007</v>
      </c>
      <c r="W383" s="10">
        <v>10</v>
      </c>
      <c r="X383" s="10">
        <v>93.1</v>
      </c>
      <c r="Y383" s="12"/>
      <c r="Z383" s="10" t="s">
        <v>7709</v>
      </c>
      <c r="AA383" s="10" t="s">
        <v>96</v>
      </c>
      <c r="AB383" s="10">
        <v>2021</v>
      </c>
      <c r="AC383" s="10">
        <v>980</v>
      </c>
      <c r="AD383" s="10">
        <v>1000</v>
      </c>
      <c r="AE383" s="13">
        <v>98</v>
      </c>
      <c r="AF383" s="13">
        <v>98</v>
      </c>
      <c r="AG383" s="13"/>
      <c r="AH383" s="10">
        <v>98</v>
      </c>
      <c r="AI383" s="10" t="s">
        <v>7710</v>
      </c>
      <c r="AJ383" s="14">
        <v>37701</v>
      </c>
      <c r="AK383" s="10" t="s">
        <v>116</v>
      </c>
      <c r="AL383" s="10" t="s">
        <v>99</v>
      </c>
      <c r="AM383" s="10">
        <v>15299</v>
      </c>
      <c r="AN383" s="10">
        <v>8.4</v>
      </c>
      <c r="AO383" s="10">
        <v>0</v>
      </c>
      <c r="AP383" s="10">
        <v>1</v>
      </c>
      <c r="AQ383" s="10" t="s">
        <v>2122</v>
      </c>
      <c r="AR383" s="10" t="s">
        <v>7711</v>
      </c>
      <c r="AS383" s="10" t="s">
        <v>102</v>
      </c>
      <c r="AT383" s="10" t="s">
        <v>119</v>
      </c>
      <c r="AU383" s="10">
        <v>500039</v>
      </c>
      <c r="AV383" s="10" t="s">
        <v>7712</v>
      </c>
      <c r="AW383" s="10" t="s">
        <v>965</v>
      </c>
      <c r="AX383" s="10">
        <v>500039</v>
      </c>
      <c r="AY383" s="10" t="s">
        <v>7713</v>
      </c>
      <c r="AZ383" s="10">
        <v>9505666125</v>
      </c>
      <c r="BA383" s="10" t="s">
        <v>7714</v>
      </c>
      <c r="BB383" s="10">
        <v>8096174125</v>
      </c>
      <c r="BC383" s="10" t="s">
        <v>5425</v>
      </c>
      <c r="BD383" s="10" t="s">
        <v>7715</v>
      </c>
    </row>
    <row r="384" spans="1:56" ht="14.5" x14ac:dyDescent="0.35">
      <c r="A384" s="9">
        <v>45211.810044247686</v>
      </c>
      <c r="B384" s="10" t="s">
        <v>6584</v>
      </c>
      <c r="C384" s="10" t="s">
        <v>6585</v>
      </c>
      <c r="D384" s="10" t="s">
        <v>6586</v>
      </c>
      <c r="E384" s="10" t="s">
        <v>6587</v>
      </c>
      <c r="F384" s="10" t="s">
        <v>6588</v>
      </c>
      <c r="G384" s="10" t="s">
        <v>89</v>
      </c>
      <c r="H384" s="10">
        <v>7337396846</v>
      </c>
      <c r="I384" s="10" t="s">
        <v>6584</v>
      </c>
      <c r="J384" s="10" t="s">
        <v>90</v>
      </c>
      <c r="K384" s="10" t="s">
        <v>91</v>
      </c>
      <c r="L384" s="1"/>
      <c r="M384" s="10" t="s">
        <v>92</v>
      </c>
      <c r="N384" s="10" t="s">
        <v>113</v>
      </c>
      <c r="O384" s="1"/>
      <c r="P384" s="1"/>
      <c r="Q384" s="1"/>
      <c r="R384" s="1"/>
      <c r="S384" s="1"/>
      <c r="T384" s="10">
        <v>2019</v>
      </c>
      <c r="U384" s="10" t="s">
        <v>94</v>
      </c>
      <c r="V384" s="10">
        <v>9.6999999999999993</v>
      </c>
      <c r="W384" s="10">
        <v>600</v>
      </c>
      <c r="X384" s="10">
        <v>92.15</v>
      </c>
      <c r="Y384" s="12"/>
      <c r="Z384" s="10" t="s">
        <v>6589</v>
      </c>
      <c r="AA384" s="10" t="s">
        <v>96</v>
      </c>
      <c r="AB384" s="10">
        <v>2021</v>
      </c>
      <c r="AC384" s="10">
        <v>981</v>
      </c>
      <c r="AD384" s="10">
        <v>1000</v>
      </c>
      <c r="AE384" s="13">
        <v>98.1</v>
      </c>
      <c r="AF384" s="13">
        <v>98.1</v>
      </c>
      <c r="AG384" s="13"/>
      <c r="AH384" s="10">
        <v>98.1</v>
      </c>
      <c r="AI384" s="10" t="s">
        <v>6590</v>
      </c>
      <c r="AJ384" s="14">
        <v>38017</v>
      </c>
      <c r="AK384" s="10" t="s">
        <v>116</v>
      </c>
      <c r="AL384" s="10" t="s">
        <v>133</v>
      </c>
      <c r="AM384" s="10">
        <v>50000</v>
      </c>
      <c r="AN384" s="10">
        <v>8.8800000000000008</v>
      </c>
      <c r="AO384" s="10">
        <v>0</v>
      </c>
      <c r="AP384" s="10">
        <v>1</v>
      </c>
      <c r="AQ384" s="10" t="s">
        <v>100</v>
      </c>
      <c r="AR384" s="10" t="s">
        <v>6591</v>
      </c>
      <c r="AS384" s="10" t="s">
        <v>102</v>
      </c>
      <c r="AT384" s="10" t="s">
        <v>103</v>
      </c>
      <c r="AU384" s="10">
        <v>501401</v>
      </c>
      <c r="AV384" s="10" t="s">
        <v>6591</v>
      </c>
      <c r="AW384" s="10" t="s">
        <v>103</v>
      </c>
      <c r="AX384" s="10">
        <v>501401</v>
      </c>
      <c r="AY384" s="10" t="s">
        <v>6592</v>
      </c>
      <c r="AZ384" s="10">
        <v>9652182681</v>
      </c>
      <c r="BA384" s="10" t="s">
        <v>6593</v>
      </c>
      <c r="BB384" s="10">
        <v>8790550536</v>
      </c>
      <c r="BC384" s="10" t="s">
        <v>198</v>
      </c>
      <c r="BD384" s="10" t="s">
        <v>157</v>
      </c>
    </row>
    <row r="385" spans="1:56" ht="14.5" x14ac:dyDescent="0.35">
      <c r="A385" s="9">
        <v>45211.941752650462</v>
      </c>
      <c r="B385" s="10" t="s">
        <v>7266</v>
      </c>
      <c r="C385" s="10" t="s">
        <v>7267</v>
      </c>
      <c r="D385" s="10" t="s">
        <v>7268</v>
      </c>
      <c r="E385" s="10" t="s">
        <v>7269</v>
      </c>
      <c r="F385" s="10" t="s">
        <v>7270</v>
      </c>
      <c r="G385" s="10" t="s">
        <v>89</v>
      </c>
      <c r="H385" s="10">
        <v>7075624245</v>
      </c>
      <c r="I385" s="10" t="s">
        <v>7266</v>
      </c>
      <c r="J385" s="10" t="s">
        <v>90</v>
      </c>
      <c r="K385" s="10" t="s">
        <v>91</v>
      </c>
      <c r="L385" s="1"/>
      <c r="M385" s="10" t="s">
        <v>92</v>
      </c>
      <c r="N385" s="10" t="s">
        <v>113</v>
      </c>
      <c r="O385" s="1"/>
      <c r="P385" s="1"/>
      <c r="Q385" s="1"/>
      <c r="R385" s="1"/>
      <c r="S385" s="1"/>
      <c r="T385" s="10">
        <v>2019</v>
      </c>
      <c r="U385" s="10" t="s">
        <v>94</v>
      </c>
      <c r="V385" s="10">
        <v>9.8000000000000007</v>
      </c>
      <c r="W385" s="10">
        <v>600</v>
      </c>
      <c r="X385" s="10">
        <v>93.1</v>
      </c>
      <c r="Y385" s="12"/>
      <c r="Z385" s="10" t="s">
        <v>7271</v>
      </c>
      <c r="AA385" s="10" t="s">
        <v>96</v>
      </c>
      <c r="AB385" s="10">
        <v>2021</v>
      </c>
      <c r="AC385" s="10">
        <v>982</v>
      </c>
      <c r="AD385" s="10">
        <v>1000</v>
      </c>
      <c r="AE385" s="13">
        <v>98.2</v>
      </c>
      <c r="AF385" s="13">
        <v>98.2</v>
      </c>
      <c r="AG385" s="13"/>
      <c r="AH385" s="10">
        <v>98.2</v>
      </c>
      <c r="AI385" s="10" t="s">
        <v>7272</v>
      </c>
      <c r="AJ385" s="14">
        <v>37665</v>
      </c>
      <c r="AK385" s="10" t="s">
        <v>116</v>
      </c>
      <c r="AL385" s="10" t="s">
        <v>99</v>
      </c>
      <c r="AM385" s="10">
        <v>14584</v>
      </c>
      <c r="AN385" s="10">
        <v>8.1</v>
      </c>
      <c r="AO385" s="10">
        <v>0</v>
      </c>
      <c r="AP385" s="10">
        <v>0</v>
      </c>
      <c r="AQ385" s="10" t="s">
        <v>100</v>
      </c>
      <c r="AR385" s="10" t="s">
        <v>7273</v>
      </c>
      <c r="AS385" s="10" t="s">
        <v>102</v>
      </c>
      <c r="AT385" s="10" t="s">
        <v>5146</v>
      </c>
      <c r="AU385" s="10">
        <v>505209</v>
      </c>
      <c r="AV385" s="10" t="s">
        <v>7274</v>
      </c>
      <c r="AW385" s="10" t="s">
        <v>5146</v>
      </c>
      <c r="AX385" s="10">
        <v>505209</v>
      </c>
      <c r="AY385" s="10" t="s">
        <v>7275</v>
      </c>
      <c r="AZ385" s="10">
        <v>9949441101</v>
      </c>
      <c r="BA385" s="10" t="s">
        <v>7276</v>
      </c>
      <c r="BB385" s="10">
        <v>9705632900</v>
      </c>
      <c r="BC385" s="10" t="s">
        <v>7277</v>
      </c>
      <c r="BD385" s="10" t="s">
        <v>107</v>
      </c>
    </row>
    <row r="386" spans="1:56" ht="14.5" x14ac:dyDescent="0.35">
      <c r="A386" s="9">
        <v>45211.891191099538</v>
      </c>
      <c r="B386" s="10" t="s">
        <v>7376</v>
      </c>
      <c r="C386" s="10" t="s">
        <v>7377</v>
      </c>
      <c r="D386" s="10" t="s">
        <v>7378</v>
      </c>
      <c r="E386" s="10" t="s">
        <v>7379</v>
      </c>
      <c r="F386" s="10" t="s">
        <v>7380</v>
      </c>
      <c r="G386" s="10" t="s">
        <v>89</v>
      </c>
      <c r="H386" s="10">
        <v>9347527022</v>
      </c>
      <c r="I386" s="10" t="s">
        <v>7376</v>
      </c>
      <c r="J386" s="10" t="s">
        <v>90</v>
      </c>
      <c r="K386" s="10" t="s">
        <v>91</v>
      </c>
      <c r="L386" s="1"/>
      <c r="M386" s="10" t="s">
        <v>92</v>
      </c>
      <c r="N386" s="10" t="s">
        <v>113</v>
      </c>
      <c r="O386" s="1"/>
      <c r="P386" s="1"/>
      <c r="Q386" s="1"/>
      <c r="R386" s="1"/>
      <c r="S386" s="1"/>
      <c r="T386" s="10">
        <v>2019</v>
      </c>
      <c r="U386" s="10" t="s">
        <v>94</v>
      </c>
      <c r="V386" s="10">
        <v>9.6999999999999993</v>
      </c>
      <c r="W386" s="10">
        <v>600</v>
      </c>
      <c r="X386" s="10">
        <v>92.15</v>
      </c>
      <c r="Y386" s="12"/>
      <c r="Z386" s="10" t="s">
        <v>7381</v>
      </c>
      <c r="AA386" s="10" t="s">
        <v>96</v>
      </c>
      <c r="AB386" s="10">
        <v>2021</v>
      </c>
      <c r="AC386" s="10">
        <v>982</v>
      </c>
      <c r="AD386" s="10">
        <v>1000</v>
      </c>
      <c r="AE386" s="13">
        <v>98.2</v>
      </c>
      <c r="AF386" s="13">
        <v>98.2</v>
      </c>
      <c r="AG386" s="13"/>
      <c r="AH386" s="10">
        <v>98.2</v>
      </c>
      <c r="AI386" s="10" t="s">
        <v>7382</v>
      </c>
      <c r="AJ386" s="14">
        <v>37896</v>
      </c>
      <c r="AK386" s="10" t="s">
        <v>116</v>
      </c>
      <c r="AL386" s="10" t="s">
        <v>99</v>
      </c>
      <c r="AM386" s="10">
        <v>32575</v>
      </c>
      <c r="AN386" s="10">
        <v>8.9</v>
      </c>
      <c r="AO386" s="10">
        <v>0</v>
      </c>
      <c r="AP386" s="10">
        <v>0</v>
      </c>
      <c r="AQ386" s="10" t="s">
        <v>3391</v>
      </c>
      <c r="AR386" s="10" t="s">
        <v>7383</v>
      </c>
      <c r="AS386" s="10" t="s">
        <v>1963</v>
      </c>
      <c r="AT386" s="10" t="s">
        <v>7384</v>
      </c>
      <c r="AU386" s="10">
        <v>506101</v>
      </c>
      <c r="AV386" s="10" t="s">
        <v>7383</v>
      </c>
      <c r="AW386" s="10" t="s">
        <v>7384</v>
      </c>
      <c r="AX386" s="10">
        <v>506101</v>
      </c>
      <c r="AY386" s="10" t="s">
        <v>7385</v>
      </c>
      <c r="AZ386" s="10">
        <v>9912452267</v>
      </c>
      <c r="BA386" s="10" t="s">
        <v>7386</v>
      </c>
      <c r="BB386" s="10">
        <v>6303723180</v>
      </c>
      <c r="BC386" s="10" t="s">
        <v>1969</v>
      </c>
      <c r="BD386" s="10" t="s">
        <v>1969</v>
      </c>
    </row>
    <row r="387" spans="1:56" ht="14.5" x14ac:dyDescent="0.35">
      <c r="A387" s="9">
        <v>45211.88598579861</v>
      </c>
      <c r="B387" s="10" t="s">
        <v>6491</v>
      </c>
      <c r="C387" s="10" t="s">
        <v>6492</v>
      </c>
      <c r="D387" s="10" t="s">
        <v>6493</v>
      </c>
      <c r="E387" s="10" t="s">
        <v>6494</v>
      </c>
      <c r="F387" s="10" t="s">
        <v>6495</v>
      </c>
      <c r="G387" s="10" t="s">
        <v>89</v>
      </c>
      <c r="H387" s="10">
        <v>8639718187</v>
      </c>
      <c r="I387" s="10" t="s">
        <v>6491</v>
      </c>
      <c r="J387" s="10" t="s">
        <v>90</v>
      </c>
      <c r="K387" s="10" t="s">
        <v>91</v>
      </c>
      <c r="L387" s="1"/>
      <c r="M387" s="10" t="s">
        <v>92</v>
      </c>
      <c r="N387" s="10" t="s">
        <v>113</v>
      </c>
      <c r="O387" s="1"/>
      <c r="P387" s="1"/>
      <c r="Q387" s="1"/>
      <c r="R387" s="1"/>
      <c r="S387" s="1"/>
      <c r="T387" s="10">
        <v>2019</v>
      </c>
      <c r="U387" s="10" t="s">
        <v>223</v>
      </c>
      <c r="V387" s="10">
        <v>383</v>
      </c>
      <c r="W387" s="10">
        <v>500</v>
      </c>
      <c r="X387" s="10">
        <v>76.599999999999994</v>
      </c>
      <c r="Y387" s="12"/>
      <c r="Z387" s="10" t="s">
        <v>6496</v>
      </c>
      <c r="AA387" s="10" t="s">
        <v>96</v>
      </c>
      <c r="AB387" s="10">
        <v>2021</v>
      </c>
      <c r="AC387" s="10">
        <v>984</v>
      </c>
      <c r="AD387" s="10">
        <v>1000</v>
      </c>
      <c r="AE387" s="13">
        <v>98.4</v>
      </c>
      <c r="AF387" s="13">
        <v>98.4</v>
      </c>
      <c r="AG387" s="13"/>
      <c r="AH387" s="10">
        <v>98.4</v>
      </c>
      <c r="AI387" s="10" t="s">
        <v>6497</v>
      </c>
      <c r="AJ387" s="14">
        <v>37892</v>
      </c>
      <c r="AK387" s="10" t="s">
        <v>98</v>
      </c>
      <c r="AL387" s="10" t="s">
        <v>99</v>
      </c>
      <c r="AM387" s="10">
        <v>19770</v>
      </c>
      <c r="AN387" s="10">
        <v>8.94</v>
      </c>
      <c r="AO387" s="10">
        <v>0</v>
      </c>
      <c r="AP387" s="10">
        <v>0</v>
      </c>
      <c r="AQ387" s="10" t="s">
        <v>100</v>
      </c>
      <c r="AR387" s="10" t="s">
        <v>6498</v>
      </c>
      <c r="AS387" s="10" t="s">
        <v>102</v>
      </c>
      <c r="AT387" s="10" t="s">
        <v>103</v>
      </c>
      <c r="AU387" s="10">
        <v>500008</v>
      </c>
      <c r="AV387" s="10" t="s">
        <v>6498</v>
      </c>
      <c r="AW387" s="10" t="s">
        <v>103</v>
      </c>
      <c r="AX387" s="10">
        <v>500008</v>
      </c>
      <c r="AY387" s="10" t="s">
        <v>1910</v>
      </c>
      <c r="AZ387" s="10">
        <v>9603396261</v>
      </c>
      <c r="BA387" s="10" t="s">
        <v>6499</v>
      </c>
      <c r="BB387" s="10">
        <v>9515824045</v>
      </c>
      <c r="BC387" s="10" t="s">
        <v>106</v>
      </c>
      <c r="BD387" s="10" t="s">
        <v>125</v>
      </c>
    </row>
    <row r="388" spans="1:56" ht="14.5" x14ac:dyDescent="0.35">
      <c r="A388" s="9">
        <v>45211.893753564815</v>
      </c>
      <c r="B388" s="10" t="s">
        <v>6789</v>
      </c>
      <c r="C388" s="10" t="s">
        <v>6790</v>
      </c>
      <c r="D388" s="10" t="s">
        <v>6791</v>
      </c>
      <c r="E388" s="10" t="s">
        <v>6792</v>
      </c>
      <c r="F388" s="10" t="s">
        <v>6793</v>
      </c>
      <c r="G388" s="10" t="s">
        <v>89</v>
      </c>
      <c r="H388" s="10">
        <v>9949856618</v>
      </c>
      <c r="I388" s="10" t="s">
        <v>6789</v>
      </c>
      <c r="J388" s="10" t="s">
        <v>90</v>
      </c>
      <c r="K388" s="10" t="s">
        <v>91</v>
      </c>
      <c r="L388" s="1"/>
      <c r="M388" s="10" t="s">
        <v>92</v>
      </c>
      <c r="N388" s="10" t="s">
        <v>113</v>
      </c>
      <c r="O388" s="1"/>
      <c r="P388" s="1"/>
      <c r="Q388" s="1"/>
      <c r="R388" s="1"/>
      <c r="S388" s="1"/>
      <c r="T388" s="10">
        <v>2019</v>
      </c>
      <c r="U388" s="10" t="s">
        <v>223</v>
      </c>
      <c r="V388" s="10">
        <v>468</v>
      </c>
      <c r="W388" s="10">
        <v>500</v>
      </c>
      <c r="X388" s="10">
        <v>93.6</v>
      </c>
      <c r="Y388" s="12"/>
      <c r="Z388" s="10" t="s">
        <v>6794</v>
      </c>
      <c r="AA388" s="10" t="s">
        <v>96</v>
      </c>
      <c r="AB388" s="10">
        <v>2021</v>
      </c>
      <c r="AC388" s="10">
        <v>984</v>
      </c>
      <c r="AD388" s="10">
        <v>1000</v>
      </c>
      <c r="AE388" s="13">
        <v>98.4</v>
      </c>
      <c r="AF388" s="13">
        <v>98.4</v>
      </c>
      <c r="AG388" s="13"/>
      <c r="AH388" s="10">
        <v>98.4</v>
      </c>
      <c r="AI388" s="10" t="s">
        <v>6795</v>
      </c>
      <c r="AJ388" s="14">
        <v>38177</v>
      </c>
      <c r="AK388" s="10" t="s">
        <v>116</v>
      </c>
      <c r="AL388" s="10" t="s">
        <v>99</v>
      </c>
      <c r="AM388" s="10">
        <v>14329</v>
      </c>
      <c r="AN388" s="10">
        <v>8.81</v>
      </c>
      <c r="AO388" s="10">
        <v>0</v>
      </c>
      <c r="AP388" s="10">
        <v>0</v>
      </c>
      <c r="AQ388" s="10" t="s">
        <v>117</v>
      </c>
      <c r="AR388" s="10" t="s">
        <v>6796</v>
      </c>
      <c r="AS388" s="10" t="s">
        <v>102</v>
      </c>
      <c r="AT388" s="10" t="s">
        <v>103</v>
      </c>
      <c r="AU388" s="10">
        <v>500010</v>
      </c>
      <c r="AV388" s="10" t="s">
        <v>6796</v>
      </c>
      <c r="AW388" s="10" t="s">
        <v>103</v>
      </c>
      <c r="AX388" s="10">
        <v>500010</v>
      </c>
      <c r="AY388" s="10" t="s">
        <v>6797</v>
      </c>
      <c r="AZ388" s="10">
        <v>9849292409</v>
      </c>
      <c r="BA388" s="10" t="s">
        <v>6798</v>
      </c>
      <c r="BB388" s="10">
        <v>7731827755</v>
      </c>
      <c r="BC388" s="10" t="s">
        <v>106</v>
      </c>
      <c r="BD388" s="10" t="s">
        <v>107</v>
      </c>
    </row>
    <row r="389" spans="1:56" ht="14.5" x14ac:dyDescent="0.35">
      <c r="A389" s="9">
        <v>45211.89900769676</v>
      </c>
      <c r="B389" s="10" t="s">
        <v>6876</v>
      </c>
      <c r="C389" s="10" t="s">
        <v>6877</v>
      </c>
      <c r="D389" s="10" t="s">
        <v>6878</v>
      </c>
      <c r="E389" s="10" t="s">
        <v>6879</v>
      </c>
      <c r="F389" s="10" t="s">
        <v>6880</v>
      </c>
      <c r="G389" s="10" t="s">
        <v>89</v>
      </c>
      <c r="H389" s="10">
        <v>9392989658</v>
      </c>
      <c r="I389" s="10" t="s">
        <v>6876</v>
      </c>
      <c r="J389" s="10" t="s">
        <v>90</v>
      </c>
      <c r="K389" s="10" t="s">
        <v>91</v>
      </c>
      <c r="L389" s="1"/>
      <c r="M389" s="10" t="s">
        <v>92</v>
      </c>
      <c r="N389" s="10" t="s">
        <v>113</v>
      </c>
      <c r="O389" s="1"/>
      <c r="P389" s="1"/>
      <c r="Q389" s="1"/>
      <c r="R389" s="1"/>
      <c r="S389" s="1"/>
      <c r="T389" s="10">
        <v>2019</v>
      </c>
      <c r="U389" s="10" t="s">
        <v>94</v>
      </c>
      <c r="V389" s="10">
        <v>10</v>
      </c>
      <c r="W389" s="10">
        <v>600</v>
      </c>
      <c r="X389" s="10">
        <v>100</v>
      </c>
      <c r="Y389" s="12"/>
      <c r="Z389" s="10" t="s">
        <v>6881</v>
      </c>
      <c r="AA389" s="10" t="s">
        <v>96</v>
      </c>
      <c r="AB389" s="10">
        <v>2021</v>
      </c>
      <c r="AC389" s="10">
        <v>984</v>
      </c>
      <c r="AD389" s="10">
        <v>1000</v>
      </c>
      <c r="AE389" s="13">
        <v>98.4</v>
      </c>
      <c r="AF389" s="13">
        <v>98.4</v>
      </c>
      <c r="AG389" s="13"/>
      <c r="AH389" s="10">
        <v>98.4</v>
      </c>
      <c r="AI389" s="10" t="s">
        <v>6882</v>
      </c>
      <c r="AJ389" s="14">
        <v>38084</v>
      </c>
      <c r="AK389" s="10" t="s">
        <v>116</v>
      </c>
      <c r="AL389" s="10" t="s">
        <v>99</v>
      </c>
      <c r="AM389" s="10">
        <v>13000</v>
      </c>
      <c r="AN389" s="10">
        <v>8.85</v>
      </c>
      <c r="AO389" s="10">
        <v>0</v>
      </c>
      <c r="AP389" s="10">
        <v>0</v>
      </c>
      <c r="AQ389" s="10" t="s">
        <v>100</v>
      </c>
      <c r="AR389" s="10" t="s">
        <v>6883</v>
      </c>
      <c r="AS389" s="10" t="s">
        <v>136</v>
      </c>
      <c r="AT389" s="10" t="s">
        <v>6884</v>
      </c>
      <c r="AU389" s="10">
        <v>500072</v>
      </c>
      <c r="AV389" s="10" t="s">
        <v>6883</v>
      </c>
      <c r="AW389" s="10" t="s">
        <v>6885</v>
      </c>
      <c r="AX389" s="10">
        <v>500037</v>
      </c>
      <c r="AY389" s="10" t="s">
        <v>6886</v>
      </c>
      <c r="AZ389" s="10">
        <v>9949283123</v>
      </c>
      <c r="BA389" s="10" t="s">
        <v>6887</v>
      </c>
      <c r="BB389" s="10">
        <v>8184939669</v>
      </c>
      <c r="BC389" s="10" t="s">
        <v>1602</v>
      </c>
      <c r="BD389" s="10" t="s">
        <v>422</v>
      </c>
    </row>
    <row r="390" spans="1:56" ht="14.5" x14ac:dyDescent="0.35">
      <c r="A390" s="9">
        <v>45211.881186435188</v>
      </c>
      <c r="B390" s="10" t="s">
        <v>6989</v>
      </c>
      <c r="C390" s="10" t="s">
        <v>6990</v>
      </c>
      <c r="D390" s="10" t="s">
        <v>6991</v>
      </c>
      <c r="E390" s="10" t="s">
        <v>6992</v>
      </c>
      <c r="F390" s="10" t="s">
        <v>6993</v>
      </c>
      <c r="G390" s="10" t="s">
        <v>89</v>
      </c>
      <c r="H390" s="10">
        <v>8897157965</v>
      </c>
      <c r="I390" s="10" t="s">
        <v>6989</v>
      </c>
      <c r="J390" s="10" t="s">
        <v>90</v>
      </c>
      <c r="K390" s="10" t="s">
        <v>91</v>
      </c>
      <c r="L390" s="1"/>
      <c r="M390" s="10" t="s">
        <v>92</v>
      </c>
      <c r="N390" s="10" t="s">
        <v>113</v>
      </c>
      <c r="O390" s="1"/>
      <c r="P390" s="1"/>
      <c r="Q390" s="1"/>
      <c r="R390" s="1"/>
      <c r="S390" s="1"/>
      <c r="T390" s="10">
        <v>2019</v>
      </c>
      <c r="U390" s="10" t="s">
        <v>94</v>
      </c>
      <c r="V390" s="10">
        <v>9</v>
      </c>
      <c r="W390" s="10">
        <v>10</v>
      </c>
      <c r="X390" s="10">
        <v>85.5</v>
      </c>
      <c r="Y390" s="12"/>
      <c r="Z390" s="10" t="s">
        <v>6994</v>
      </c>
      <c r="AA390" s="10" t="s">
        <v>96</v>
      </c>
      <c r="AB390" s="10">
        <v>2021</v>
      </c>
      <c r="AC390" s="10">
        <v>984</v>
      </c>
      <c r="AD390" s="10">
        <v>1000</v>
      </c>
      <c r="AE390" s="13">
        <v>98.4</v>
      </c>
      <c r="AF390" s="13">
        <v>98.4</v>
      </c>
      <c r="AG390" s="13"/>
      <c r="AH390" s="10">
        <v>98.4</v>
      </c>
      <c r="AI390" s="10" t="s">
        <v>6995</v>
      </c>
      <c r="AJ390" s="14">
        <v>38219</v>
      </c>
      <c r="AK390" s="10" t="s">
        <v>116</v>
      </c>
      <c r="AL390" s="10" t="s">
        <v>99</v>
      </c>
      <c r="AM390" s="10">
        <v>17821</v>
      </c>
      <c r="AN390" s="10">
        <v>9.14</v>
      </c>
      <c r="AO390" s="10">
        <v>0</v>
      </c>
      <c r="AP390" s="10">
        <v>0</v>
      </c>
      <c r="AQ390" s="10" t="s">
        <v>6996</v>
      </c>
      <c r="AR390" s="10" t="s">
        <v>6997</v>
      </c>
      <c r="AS390" s="10" t="s">
        <v>102</v>
      </c>
      <c r="AT390" s="10" t="s">
        <v>103</v>
      </c>
      <c r="AU390" s="10">
        <v>501401</v>
      </c>
      <c r="AV390" s="10" t="s">
        <v>6998</v>
      </c>
      <c r="AW390" s="10" t="s">
        <v>1847</v>
      </c>
      <c r="AX390" s="10">
        <v>509131</v>
      </c>
      <c r="AY390" s="10" t="s">
        <v>6999</v>
      </c>
      <c r="AZ390" s="10">
        <v>9701846555</v>
      </c>
      <c r="BA390" s="10" t="s">
        <v>7000</v>
      </c>
      <c r="BB390" s="10">
        <v>6309728702</v>
      </c>
      <c r="BC390" s="10" t="s">
        <v>449</v>
      </c>
      <c r="BD390" s="10" t="s">
        <v>107</v>
      </c>
    </row>
    <row r="391" spans="1:56" ht="14.5" x14ac:dyDescent="0.35">
      <c r="A391" s="9">
        <v>45211.900939004627</v>
      </c>
      <c r="B391" s="10" t="s">
        <v>7322</v>
      </c>
      <c r="C391" s="10" t="s">
        <v>7323</v>
      </c>
      <c r="D391" s="10" t="s">
        <v>7324</v>
      </c>
      <c r="E391" s="10" t="s">
        <v>7325</v>
      </c>
      <c r="F391" s="10" t="s">
        <v>7326</v>
      </c>
      <c r="G391" s="10" t="s">
        <v>89</v>
      </c>
      <c r="H391" s="10">
        <v>9381472895</v>
      </c>
      <c r="I391" s="10" t="s">
        <v>7322</v>
      </c>
      <c r="J391" s="10" t="s">
        <v>90</v>
      </c>
      <c r="K391" s="10" t="s">
        <v>91</v>
      </c>
      <c r="L391" s="1"/>
      <c r="M391" s="10" t="s">
        <v>92</v>
      </c>
      <c r="N391" s="10" t="s">
        <v>113</v>
      </c>
      <c r="O391" s="1"/>
      <c r="P391" s="1"/>
      <c r="Q391" s="1"/>
      <c r="R391" s="1"/>
      <c r="S391" s="1"/>
      <c r="T391" s="10">
        <v>2019</v>
      </c>
      <c r="U391" s="10" t="s">
        <v>611</v>
      </c>
      <c r="V391" s="10">
        <v>576</v>
      </c>
      <c r="W391" s="10">
        <v>600</v>
      </c>
      <c r="X391" s="10">
        <v>96</v>
      </c>
      <c r="Y391" s="12"/>
      <c r="Z391" s="10" t="s">
        <v>7327</v>
      </c>
      <c r="AA391" s="10" t="s">
        <v>96</v>
      </c>
      <c r="AB391" s="10">
        <v>2021</v>
      </c>
      <c r="AC391" s="10">
        <v>984</v>
      </c>
      <c r="AD391" s="10">
        <v>1000</v>
      </c>
      <c r="AE391" s="13">
        <v>98.4</v>
      </c>
      <c r="AF391" s="13">
        <v>98.4</v>
      </c>
      <c r="AG391" s="13"/>
      <c r="AH391" s="10">
        <v>1</v>
      </c>
      <c r="AI391" s="10" t="s">
        <v>7328</v>
      </c>
      <c r="AJ391" s="14">
        <v>37977</v>
      </c>
      <c r="AK391" s="10" t="s">
        <v>98</v>
      </c>
      <c r="AL391" s="10" t="s">
        <v>99</v>
      </c>
      <c r="AM391" s="10">
        <v>9456</v>
      </c>
      <c r="AN391" s="10">
        <v>9.35</v>
      </c>
      <c r="AO391" s="10">
        <v>0</v>
      </c>
      <c r="AP391" s="10">
        <v>0</v>
      </c>
      <c r="AQ391" s="10" t="s">
        <v>7329</v>
      </c>
      <c r="AR391" s="10" t="s">
        <v>7330</v>
      </c>
      <c r="AS391" s="10" t="s">
        <v>152</v>
      </c>
      <c r="AT391" s="10" t="s">
        <v>119</v>
      </c>
      <c r="AU391" s="10">
        <v>500092</v>
      </c>
      <c r="AV391" s="10" t="s">
        <v>7331</v>
      </c>
      <c r="AW391" s="10" t="s">
        <v>119</v>
      </c>
      <c r="AX391" s="10">
        <v>500092</v>
      </c>
      <c r="AY391" s="10" t="s">
        <v>7332</v>
      </c>
      <c r="AZ391" s="10">
        <v>9440454532</v>
      </c>
      <c r="BA391" s="10" t="s">
        <v>7333</v>
      </c>
      <c r="BB391" s="10">
        <v>9441636140</v>
      </c>
      <c r="BC391" s="10" t="s">
        <v>7334</v>
      </c>
      <c r="BD391" s="10" t="s">
        <v>450</v>
      </c>
    </row>
    <row r="392" spans="1:56" ht="14.5" x14ac:dyDescent="0.35">
      <c r="A392" s="9">
        <v>45211.80768755787</v>
      </c>
      <c r="B392" s="10" t="s">
        <v>6420</v>
      </c>
      <c r="C392" s="10" t="s">
        <v>6421</v>
      </c>
      <c r="D392" s="10" t="s">
        <v>6422</v>
      </c>
      <c r="E392" s="10" t="s">
        <v>6423</v>
      </c>
      <c r="F392" s="10" t="s">
        <v>6424</v>
      </c>
      <c r="G392" s="10" t="s">
        <v>89</v>
      </c>
      <c r="H392" s="10">
        <v>9347927576</v>
      </c>
      <c r="I392" s="10" t="s">
        <v>6420</v>
      </c>
      <c r="J392" s="10" t="s">
        <v>90</v>
      </c>
      <c r="K392" s="10" t="s">
        <v>91</v>
      </c>
      <c r="L392" s="1"/>
      <c r="M392" s="10" t="s">
        <v>92</v>
      </c>
      <c r="N392" s="10" t="s">
        <v>113</v>
      </c>
      <c r="O392" s="1"/>
      <c r="P392" s="1"/>
      <c r="Q392" s="1"/>
      <c r="R392" s="1"/>
      <c r="S392" s="1"/>
      <c r="T392" s="10">
        <v>2019</v>
      </c>
      <c r="U392" s="10" t="s">
        <v>94</v>
      </c>
      <c r="V392" s="10">
        <v>9.6999999999999993</v>
      </c>
      <c r="W392" s="10">
        <v>600</v>
      </c>
      <c r="X392" s="10">
        <v>92.15</v>
      </c>
      <c r="Y392" s="12"/>
      <c r="Z392" s="10" t="s">
        <v>6425</v>
      </c>
      <c r="AA392" s="10" t="s">
        <v>96</v>
      </c>
      <c r="AB392" s="10">
        <v>2021</v>
      </c>
      <c r="AC392" s="10">
        <v>986</v>
      </c>
      <c r="AD392" s="10">
        <v>1000</v>
      </c>
      <c r="AE392" s="13">
        <v>98.6</v>
      </c>
      <c r="AF392" s="13">
        <v>98.6</v>
      </c>
      <c r="AG392" s="13"/>
      <c r="AH392" s="10">
        <v>98.6</v>
      </c>
      <c r="AI392" s="10" t="s">
        <v>6426</v>
      </c>
      <c r="AJ392" s="14">
        <v>37925</v>
      </c>
      <c r="AK392" s="10" t="s">
        <v>116</v>
      </c>
      <c r="AL392" s="10" t="s">
        <v>99</v>
      </c>
      <c r="AM392" s="10">
        <v>20245</v>
      </c>
      <c r="AN392" s="10">
        <v>8.41</v>
      </c>
      <c r="AO392" s="10">
        <v>0</v>
      </c>
      <c r="AP392" s="10">
        <v>0</v>
      </c>
      <c r="AQ392" s="10" t="s">
        <v>100</v>
      </c>
      <c r="AR392" s="10" t="s">
        <v>6427</v>
      </c>
      <c r="AS392" s="10" t="s">
        <v>102</v>
      </c>
      <c r="AT392" s="10" t="s">
        <v>2975</v>
      </c>
      <c r="AU392" s="10">
        <v>504001</v>
      </c>
      <c r="AV392" s="10" t="s">
        <v>6427</v>
      </c>
      <c r="AW392" s="10" t="s">
        <v>2975</v>
      </c>
      <c r="AX392" s="10">
        <v>504001</v>
      </c>
      <c r="AY392" s="10" t="s">
        <v>6428</v>
      </c>
      <c r="AZ392" s="10">
        <v>7396884570</v>
      </c>
      <c r="BA392" s="10" t="s">
        <v>6429</v>
      </c>
      <c r="BB392" s="10">
        <v>9493535919</v>
      </c>
      <c r="BC392" s="10" t="s">
        <v>3973</v>
      </c>
      <c r="BD392" s="10" t="s">
        <v>157</v>
      </c>
    </row>
    <row r="393" spans="1:56" ht="14.5" x14ac:dyDescent="0.35">
      <c r="A393" s="9">
        <v>45211.869909386573</v>
      </c>
      <c r="B393" s="10" t="s">
        <v>7399</v>
      </c>
      <c r="C393" s="10" t="s">
        <v>7400</v>
      </c>
      <c r="D393" s="10" t="s">
        <v>7401</v>
      </c>
      <c r="E393" s="10" t="s">
        <v>7402</v>
      </c>
      <c r="F393" s="10" t="s">
        <v>7403</v>
      </c>
      <c r="G393" s="10" t="s">
        <v>89</v>
      </c>
      <c r="H393" s="10">
        <v>9963257674</v>
      </c>
      <c r="I393" s="10" t="s">
        <v>7399</v>
      </c>
      <c r="J393" s="10" t="s">
        <v>90</v>
      </c>
      <c r="K393" s="10" t="s">
        <v>91</v>
      </c>
      <c r="L393" s="1"/>
      <c r="M393" s="10" t="s">
        <v>92</v>
      </c>
      <c r="N393" s="10" t="s">
        <v>113</v>
      </c>
      <c r="O393" s="1"/>
      <c r="P393" s="1"/>
      <c r="Q393" s="1"/>
      <c r="R393" s="1"/>
      <c r="S393" s="1"/>
      <c r="T393" s="10">
        <v>2019</v>
      </c>
      <c r="U393" s="10" t="s">
        <v>94</v>
      </c>
      <c r="V393" s="10">
        <v>9.8000000000000007</v>
      </c>
      <c r="W393" s="10">
        <v>10</v>
      </c>
      <c r="X393" s="10">
        <v>93.1</v>
      </c>
      <c r="Y393" s="12"/>
      <c r="Z393" s="10" t="s">
        <v>7404</v>
      </c>
      <c r="AA393" s="10" t="s">
        <v>96</v>
      </c>
      <c r="AB393" s="10">
        <v>2021</v>
      </c>
      <c r="AC393" s="10">
        <v>986</v>
      </c>
      <c r="AD393" s="10">
        <v>1000</v>
      </c>
      <c r="AE393" s="13">
        <v>98.6</v>
      </c>
      <c r="AF393" s="13">
        <v>98.6</v>
      </c>
      <c r="AG393" s="13"/>
      <c r="AH393" s="10">
        <v>98</v>
      </c>
      <c r="AI393" s="10" t="s">
        <v>7405</v>
      </c>
      <c r="AJ393" s="14">
        <v>37771</v>
      </c>
      <c r="AK393" s="10" t="s">
        <v>98</v>
      </c>
      <c r="AL393" s="10" t="s">
        <v>99</v>
      </c>
      <c r="AM393" s="10">
        <v>21054</v>
      </c>
      <c r="AN393" s="10">
        <v>8.7799999999999994</v>
      </c>
      <c r="AO393" s="10">
        <v>0</v>
      </c>
      <c r="AP393" s="10">
        <v>0</v>
      </c>
      <c r="AQ393" s="10" t="s">
        <v>100</v>
      </c>
      <c r="AR393" s="10" t="s">
        <v>103</v>
      </c>
      <c r="AS393" s="10" t="s">
        <v>102</v>
      </c>
      <c r="AT393" s="10" t="s">
        <v>103</v>
      </c>
      <c r="AU393" s="10">
        <v>501401</v>
      </c>
      <c r="AV393" s="10" t="s">
        <v>7406</v>
      </c>
      <c r="AW393" s="10" t="s">
        <v>7407</v>
      </c>
      <c r="AX393" s="10">
        <v>505101</v>
      </c>
      <c r="AY393" s="10" t="s">
        <v>7408</v>
      </c>
      <c r="AZ393" s="10">
        <v>9441557674</v>
      </c>
      <c r="BA393" s="10" t="s">
        <v>7409</v>
      </c>
      <c r="BB393" s="10">
        <v>7675831589</v>
      </c>
      <c r="BC393" s="10" t="s">
        <v>7410</v>
      </c>
      <c r="BD393" s="10" t="s">
        <v>315</v>
      </c>
    </row>
    <row r="394" spans="1:56" ht="14.5" x14ac:dyDescent="0.35">
      <c r="A394" s="9">
        <v>45211.742146354169</v>
      </c>
      <c r="B394" s="10" t="s">
        <v>6625</v>
      </c>
      <c r="C394" s="10" t="s">
        <v>6626</v>
      </c>
      <c r="D394" s="10" t="s">
        <v>6627</v>
      </c>
      <c r="E394" s="10" t="s">
        <v>6628</v>
      </c>
      <c r="F394" s="10" t="s">
        <v>6629</v>
      </c>
      <c r="G394" s="10" t="s">
        <v>89</v>
      </c>
      <c r="H394" s="10">
        <v>7842457169</v>
      </c>
      <c r="I394" s="10" t="s">
        <v>6625</v>
      </c>
      <c r="J394" s="10" t="s">
        <v>90</v>
      </c>
      <c r="K394" s="10" t="s">
        <v>91</v>
      </c>
      <c r="L394" s="1"/>
      <c r="M394" s="10" t="s">
        <v>92</v>
      </c>
      <c r="N394" s="10" t="s">
        <v>113</v>
      </c>
      <c r="O394" s="1"/>
      <c r="P394" s="1"/>
      <c r="Q394" s="1"/>
      <c r="R394" s="1"/>
      <c r="S394" s="1"/>
      <c r="T394" s="10">
        <v>2019</v>
      </c>
      <c r="U394" s="10" t="s">
        <v>94</v>
      </c>
      <c r="V394" s="10">
        <v>10</v>
      </c>
      <c r="W394" s="10">
        <v>600</v>
      </c>
      <c r="X394" s="10">
        <v>95</v>
      </c>
      <c r="Y394" s="12"/>
      <c r="Z394" s="10" t="s">
        <v>6630</v>
      </c>
      <c r="AA394" s="10" t="s">
        <v>96</v>
      </c>
      <c r="AB394" s="10">
        <v>2021</v>
      </c>
      <c r="AC394" s="10">
        <v>988</v>
      </c>
      <c r="AD394" s="10">
        <v>1000</v>
      </c>
      <c r="AE394" s="13">
        <v>98.8</v>
      </c>
      <c r="AF394" s="13">
        <v>98.8</v>
      </c>
      <c r="AG394" s="13"/>
      <c r="AH394" s="10">
        <v>98.8</v>
      </c>
      <c r="AI394" s="10" t="s">
        <v>6631</v>
      </c>
      <c r="AJ394" s="14">
        <v>37879</v>
      </c>
      <c r="AK394" s="10" t="s">
        <v>116</v>
      </c>
      <c r="AL394" s="10" t="s">
        <v>99</v>
      </c>
      <c r="AM394" s="10">
        <v>11208</v>
      </c>
      <c r="AN394" s="10">
        <v>8.6999999999999993</v>
      </c>
      <c r="AO394" s="10">
        <v>0</v>
      </c>
      <c r="AP394" s="10">
        <v>0</v>
      </c>
      <c r="AQ394" s="10" t="s">
        <v>6632</v>
      </c>
      <c r="AR394" s="10" t="s">
        <v>6633</v>
      </c>
      <c r="AS394" s="10" t="s">
        <v>136</v>
      </c>
      <c r="AT394" s="10" t="s">
        <v>137</v>
      </c>
      <c r="AU394" s="10">
        <v>500035</v>
      </c>
      <c r="AV394" s="10" t="s">
        <v>6633</v>
      </c>
      <c r="AW394" s="10" t="s">
        <v>137</v>
      </c>
      <c r="AX394" s="10">
        <v>500035</v>
      </c>
      <c r="AY394" s="10" t="s">
        <v>6634</v>
      </c>
      <c r="AZ394" s="10">
        <v>9346407169</v>
      </c>
      <c r="BA394" s="10" t="s">
        <v>6635</v>
      </c>
      <c r="BB394" s="10">
        <v>9246887169</v>
      </c>
      <c r="BC394" s="10" t="s">
        <v>6636</v>
      </c>
      <c r="BD394" s="10" t="s">
        <v>6637</v>
      </c>
    </row>
    <row r="395" spans="1:56" ht="14.5" x14ac:dyDescent="0.35">
      <c r="A395" s="9">
        <v>45211.89486226852</v>
      </c>
      <c r="B395" s="10" t="s">
        <v>6809</v>
      </c>
      <c r="C395" s="10" t="s">
        <v>6810</v>
      </c>
      <c r="D395" s="10" t="s">
        <v>6811</v>
      </c>
      <c r="E395" s="10" t="s">
        <v>3413</v>
      </c>
      <c r="F395" s="10" t="s">
        <v>6812</v>
      </c>
      <c r="G395" s="10" t="s">
        <v>89</v>
      </c>
      <c r="H395" s="10">
        <v>9550174890</v>
      </c>
      <c r="I395" s="10" t="s">
        <v>6809</v>
      </c>
      <c r="J395" s="10" t="s">
        <v>90</v>
      </c>
      <c r="K395" s="10" t="s">
        <v>91</v>
      </c>
      <c r="L395" s="1"/>
      <c r="M395" s="10" t="s">
        <v>92</v>
      </c>
      <c r="N395" s="10" t="s">
        <v>113</v>
      </c>
      <c r="O395" s="1"/>
      <c r="P395" s="1"/>
      <c r="Q395" s="1"/>
      <c r="R395" s="1"/>
      <c r="S395" s="1"/>
      <c r="T395" s="10">
        <v>2019</v>
      </c>
      <c r="U395" s="10" t="s">
        <v>94</v>
      </c>
      <c r="V395" s="10">
        <v>10</v>
      </c>
      <c r="W395" s="10">
        <v>10</v>
      </c>
      <c r="X395" s="10">
        <v>95</v>
      </c>
      <c r="Y395" s="12"/>
      <c r="Z395" s="10" t="s">
        <v>6813</v>
      </c>
      <c r="AA395" s="10" t="s">
        <v>96</v>
      </c>
      <c r="AB395" s="10">
        <v>2021</v>
      </c>
      <c r="AC395" s="10">
        <v>992</v>
      </c>
      <c r="AD395" s="10">
        <v>1000</v>
      </c>
      <c r="AE395" s="13">
        <v>99.2</v>
      </c>
      <c r="AF395" s="13">
        <v>99.2</v>
      </c>
      <c r="AG395" s="13"/>
      <c r="AH395" s="10">
        <v>99.2</v>
      </c>
      <c r="AI395" s="10" t="s">
        <v>6814</v>
      </c>
      <c r="AJ395" s="14">
        <v>37672</v>
      </c>
      <c r="AK395" s="10" t="s">
        <v>116</v>
      </c>
      <c r="AL395" s="10" t="s">
        <v>99</v>
      </c>
      <c r="AM395" s="10">
        <v>24000</v>
      </c>
      <c r="AN395" s="10">
        <v>8.3000000000000007</v>
      </c>
      <c r="AO395" s="10">
        <v>0</v>
      </c>
      <c r="AP395" s="10">
        <v>0</v>
      </c>
      <c r="AQ395" s="10" t="s">
        <v>2543</v>
      </c>
      <c r="AR395" s="10" t="s">
        <v>6815</v>
      </c>
      <c r="AS395" s="10" t="s">
        <v>152</v>
      </c>
      <c r="AT395" s="10" t="s">
        <v>1658</v>
      </c>
      <c r="AU395" s="10">
        <v>502110</v>
      </c>
      <c r="AV395" s="10" t="s">
        <v>6815</v>
      </c>
      <c r="AW395" s="10" t="s">
        <v>1658</v>
      </c>
      <c r="AX395" s="10">
        <v>502110</v>
      </c>
      <c r="AY395" s="10" t="s">
        <v>6816</v>
      </c>
      <c r="AZ395" s="10">
        <v>9000801383</v>
      </c>
      <c r="BA395" s="10" t="s">
        <v>6817</v>
      </c>
      <c r="BB395" s="10">
        <v>9963734145</v>
      </c>
      <c r="BC395" s="10" t="s">
        <v>6818</v>
      </c>
      <c r="BD395" s="10" t="s">
        <v>315</v>
      </c>
    </row>
    <row r="396" spans="1:56" ht="14.5" x14ac:dyDescent="0.35">
      <c r="A396" s="9">
        <v>45211.979363194449</v>
      </c>
      <c r="B396" s="10" t="s">
        <v>7290</v>
      </c>
      <c r="C396" s="10" t="s">
        <v>7291</v>
      </c>
      <c r="D396" s="10" t="s">
        <v>7292</v>
      </c>
      <c r="E396" s="10" t="s">
        <v>7293</v>
      </c>
      <c r="F396" s="10" t="s">
        <v>7294</v>
      </c>
      <c r="G396" s="10" t="s">
        <v>89</v>
      </c>
      <c r="H396" s="10">
        <v>9392961464</v>
      </c>
      <c r="I396" s="10" t="s">
        <v>7290</v>
      </c>
      <c r="J396" s="10" t="s">
        <v>90</v>
      </c>
      <c r="K396" s="10" t="s">
        <v>91</v>
      </c>
      <c r="L396" s="1"/>
      <c r="M396" s="10" t="s">
        <v>92</v>
      </c>
      <c r="N396" s="10" t="s">
        <v>113</v>
      </c>
      <c r="O396" s="1"/>
      <c r="P396" s="1"/>
      <c r="Q396" s="1"/>
      <c r="R396" s="1"/>
      <c r="S396" s="1"/>
      <c r="T396" s="10">
        <v>2018</v>
      </c>
      <c r="U396" s="10" t="s">
        <v>94</v>
      </c>
      <c r="V396" s="10">
        <v>9.3000000000000007</v>
      </c>
      <c r="W396" s="10">
        <v>558</v>
      </c>
      <c r="X396" s="10">
        <v>88.35</v>
      </c>
      <c r="Y396" s="12"/>
      <c r="Z396" s="10" t="s">
        <v>7295</v>
      </c>
      <c r="AA396" s="10" t="s">
        <v>96</v>
      </c>
      <c r="AB396" s="10">
        <v>2020</v>
      </c>
      <c r="AC396" s="10">
        <v>850</v>
      </c>
      <c r="AD396" s="10">
        <v>1000</v>
      </c>
      <c r="AE396" s="22">
        <f t="shared" ref="AE396:AE402" si="0">(AC396/AD396)*100</f>
        <v>85</v>
      </c>
      <c r="AF396" s="13">
        <v>100</v>
      </c>
      <c r="AG396" s="13"/>
      <c r="AH396" s="10">
        <v>85</v>
      </c>
      <c r="AI396" s="10" t="s">
        <v>7296</v>
      </c>
      <c r="AJ396" s="14">
        <v>37274</v>
      </c>
      <c r="AK396" s="10" t="s">
        <v>98</v>
      </c>
      <c r="AL396" s="10" t="s">
        <v>133</v>
      </c>
      <c r="AM396" s="10">
        <v>650000</v>
      </c>
      <c r="AN396" s="10">
        <v>7.8</v>
      </c>
      <c r="AO396" s="10">
        <v>0</v>
      </c>
      <c r="AP396" s="10">
        <v>2</v>
      </c>
      <c r="AQ396" s="10" t="s">
        <v>2543</v>
      </c>
      <c r="AR396" s="10" t="s">
        <v>7297</v>
      </c>
      <c r="AS396" s="10" t="s">
        <v>102</v>
      </c>
      <c r="AT396" s="10" t="s">
        <v>7298</v>
      </c>
      <c r="AU396" s="10">
        <v>503001</v>
      </c>
      <c r="AV396" s="10" t="s">
        <v>7297</v>
      </c>
      <c r="AW396" s="10" t="s">
        <v>7298</v>
      </c>
      <c r="AX396" s="10">
        <v>503001</v>
      </c>
      <c r="AY396" s="10" t="s">
        <v>7299</v>
      </c>
      <c r="AZ396" s="10">
        <v>9705744209</v>
      </c>
      <c r="BA396" s="10" t="s">
        <v>7300</v>
      </c>
      <c r="BB396" s="10">
        <v>6304710386</v>
      </c>
      <c r="BC396" s="10" t="s">
        <v>300</v>
      </c>
      <c r="BD396" s="10" t="s">
        <v>1953</v>
      </c>
    </row>
    <row r="397" spans="1:56" ht="14.5" x14ac:dyDescent="0.35">
      <c r="A397" s="9">
        <v>45211.752643946762</v>
      </c>
      <c r="B397" s="10" t="s">
        <v>6767</v>
      </c>
      <c r="C397" s="10" t="s">
        <v>6768</v>
      </c>
      <c r="D397" s="10" t="s">
        <v>6769</v>
      </c>
      <c r="E397" s="10" t="s">
        <v>6770</v>
      </c>
      <c r="F397" s="10" t="s">
        <v>6771</v>
      </c>
      <c r="G397" s="10" t="s">
        <v>89</v>
      </c>
      <c r="H397" s="10">
        <v>7780326066</v>
      </c>
      <c r="I397" s="10" t="s">
        <v>6767</v>
      </c>
      <c r="J397" s="10" t="s">
        <v>90</v>
      </c>
      <c r="K397" s="10" t="s">
        <v>91</v>
      </c>
      <c r="L397" s="1"/>
      <c r="M397" s="10" t="s">
        <v>92</v>
      </c>
      <c r="N397" s="10" t="s">
        <v>113</v>
      </c>
      <c r="O397" s="1"/>
      <c r="P397" s="1"/>
      <c r="Q397" s="1"/>
      <c r="R397" s="1"/>
      <c r="S397" s="1"/>
      <c r="T397" s="10">
        <v>2019</v>
      </c>
      <c r="U397" s="10" t="s">
        <v>94</v>
      </c>
      <c r="V397" s="10">
        <v>9.3000000000000007</v>
      </c>
      <c r="W397" s="10">
        <v>9.3000000000000007</v>
      </c>
      <c r="X397" s="10">
        <v>88.35</v>
      </c>
      <c r="Y397" s="12"/>
      <c r="Z397" s="10" t="s">
        <v>6772</v>
      </c>
      <c r="AA397" s="10" t="s">
        <v>96</v>
      </c>
      <c r="AB397" s="10">
        <v>2021</v>
      </c>
      <c r="AC397" s="10">
        <v>870</v>
      </c>
      <c r="AD397" s="10">
        <v>1000</v>
      </c>
      <c r="AE397" s="22">
        <f t="shared" si="0"/>
        <v>87</v>
      </c>
      <c r="AF397" s="13">
        <v>100</v>
      </c>
      <c r="AG397" s="13"/>
      <c r="AH397" s="10">
        <v>87</v>
      </c>
      <c r="AI397" s="10" t="s">
        <v>5812</v>
      </c>
      <c r="AJ397" s="14">
        <v>38104</v>
      </c>
      <c r="AK397" s="10" t="s">
        <v>98</v>
      </c>
      <c r="AL397" s="10" t="s">
        <v>99</v>
      </c>
      <c r="AM397" s="10">
        <v>37024</v>
      </c>
      <c r="AN397" s="10">
        <v>8.76</v>
      </c>
      <c r="AO397" s="10">
        <v>0</v>
      </c>
      <c r="AP397" s="10">
        <v>0</v>
      </c>
      <c r="AQ397" s="10" t="s">
        <v>1655</v>
      </c>
      <c r="AR397" s="10" t="s">
        <v>6773</v>
      </c>
      <c r="AS397" s="10" t="s">
        <v>102</v>
      </c>
      <c r="AT397" s="10" t="s">
        <v>1619</v>
      </c>
      <c r="AU397" s="10">
        <v>505301</v>
      </c>
      <c r="AV397" s="10" t="s">
        <v>6774</v>
      </c>
      <c r="AW397" s="10" t="s">
        <v>1619</v>
      </c>
      <c r="AX397" s="10">
        <v>505301</v>
      </c>
      <c r="AY397" s="10" t="s">
        <v>6775</v>
      </c>
      <c r="AZ397" s="10">
        <v>9949662523</v>
      </c>
      <c r="BA397" s="10" t="s">
        <v>6776</v>
      </c>
      <c r="BB397" s="10">
        <v>7569161208</v>
      </c>
      <c r="BC397" s="10" t="s">
        <v>341</v>
      </c>
      <c r="BD397" s="10" t="s">
        <v>107</v>
      </c>
    </row>
    <row r="398" spans="1:56" ht="14.5" x14ac:dyDescent="0.35">
      <c r="A398" s="9">
        <v>45212.383611666664</v>
      </c>
      <c r="B398" s="10" t="s">
        <v>7387</v>
      </c>
      <c r="C398" s="10" t="s">
        <v>7388</v>
      </c>
      <c r="D398" s="10" t="s">
        <v>7389</v>
      </c>
      <c r="E398" s="10" t="s">
        <v>7390</v>
      </c>
      <c r="F398" s="10" t="s">
        <v>7391</v>
      </c>
      <c r="G398" s="10" t="s">
        <v>89</v>
      </c>
      <c r="H398" s="10">
        <v>9392216035</v>
      </c>
      <c r="I398" s="10" t="s">
        <v>7387</v>
      </c>
      <c r="J398" s="10" t="s">
        <v>90</v>
      </c>
      <c r="K398" s="10" t="s">
        <v>91</v>
      </c>
      <c r="L398" s="1"/>
      <c r="M398" s="10" t="s">
        <v>92</v>
      </c>
      <c r="N398" s="10" t="s">
        <v>113</v>
      </c>
      <c r="O398" s="1"/>
      <c r="P398" s="1"/>
      <c r="Q398" s="1"/>
      <c r="R398" s="1"/>
      <c r="S398" s="1"/>
      <c r="T398" s="10">
        <v>2019</v>
      </c>
      <c r="U398" s="10" t="s">
        <v>94</v>
      </c>
      <c r="V398" s="10">
        <v>540</v>
      </c>
      <c r="W398" s="10">
        <v>540</v>
      </c>
      <c r="X398" s="10">
        <v>85.5</v>
      </c>
      <c r="Y398" s="12"/>
      <c r="Z398" s="10" t="s">
        <v>7392</v>
      </c>
      <c r="AA398" s="10" t="s">
        <v>96</v>
      </c>
      <c r="AB398" s="10">
        <v>2021</v>
      </c>
      <c r="AC398" s="10">
        <v>900</v>
      </c>
      <c r="AD398" s="10">
        <v>1000</v>
      </c>
      <c r="AE398" s="22">
        <f t="shared" si="0"/>
        <v>90</v>
      </c>
      <c r="AF398" s="13">
        <v>100</v>
      </c>
      <c r="AG398" s="13"/>
      <c r="AH398" s="10">
        <v>90</v>
      </c>
      <c r="AI398" s="10" t="s">
        <v>7393</v>
      </c>
      <c r="AJ398" s="14">
        <v>37378</v>
      </c>
      <c r="AK398" s="10" t="s">
        <v>98</v>
      </c>
      <c r="AL398" s="10" t="s">
        <v>99</v>
      </c>
      <c r="AM398" s="10">
        <v>25575</v>
      </c>
      <c r="AN398" s="10">
        <v>8.0399999999999991</v>
      </c>
      <c r="AO398" s="10">
        <v>0</v>
      </c>
      <c r="AP398" s="10">
        <v>1</v>
      </c>
      <c r="AQ398" s="10" t="s">
        <v>7394</v>
      </c>
      <c r="AR398" s="10" t="s">
        <v>7395</v>
      </c>
      <c r="AS398" s="10" t="s">
        <v>102</v>
      </c>
      <c r="AT398" s="10" t="s">
        <v>103</v>
      </c>
      <c r="AU398" s="10">
        <v>500072</v>
      </c>
      <c r="AV398" s="10" t="s">
        <v>7395</v>
      </c>
      <c r="AW398" s="10" t="s">
        <v>103</v>
      </c>
      <c r="AX398" s="10">
        <v>500072</v>
      </c>
      <c r="AY398" s="10" t="s">
        <v>7396</v>
      </c>
      <c r="AZ398" s="10">
        <v>9392753763</v>
      </c>
      <c r="BA398" s="10" t="s">
        <v>7397</v>
      </c>
      <c r="BB398" s="10">
        <v>7396249748</v>
      </c>
      <c r="BC398" s="10" t="s">
        <v>7398</v>
      </c>
      <c r="BD398" s="10" t="s">
        <v>565</v>
      </c>
    </row>
    <row r="399" spans="1:56" ht="14.5" x14ac:dyDescent="0.35">
      <c r="A399" s="9">
        <v>45211.896469664352</v>
      </c>
      <c r="B399" s="10" t="s">
        <v>6696</v>
      </c>
      <c r="C399" s="10" t="s">
        <v>6697</v>
      </c>
      <c r="D399" s="10" t="s">
        <v>6698</v>
      </c>
      <c r="E399" s="10" t="s">
        <v>6699</v>
      </c>
      <c r="F399" s="10" t="s">
        <v>6700</v>
      </c>
      <c r="G399" s="10" t="s">
        <v>89</v>
      </c>
      <c r="H399" s="10">
        <v>6305120472</v>
      </c>
      <c r="I399" s="10" t="s">
        <v>6701</v>
      </c>
      <c r="J399" s="10" t="s">
        <v>90</v>
      </c>
      <c r="K399" s="10" t="s">
        <v>91</v>
      </c>
      <c r="L399" s="1"/>
      <c r="M399" s="10" t="s">
        <v>92</v>
      </c>
      <c r="N399" s="10" t="s">
        <v>113</v>
      </c>
      <c r="O399" s="1"/>
      <c r="P399" s="1"/>
      <c r="Q399" s="1"/>
      <c r="R399" s="1"/>
      <c r="S399" s="1"/>
      <c r="T399" s="10">
        <v>2019</v>
      </c>
      <c r="U399" s="10" t="s">
        <v>94</v>
      </c>
      <c r="V399" s="10">
        <v>9</v>
      </c>
      <c r="W399" s="10">
        <v>510</v>
      </c>
      <c r="X399" s="10">
        <v>90</v>
      </c>
      <c r="Y399" s="12"/>
      <c r="Z399" s="10" t="s">
        <v>6702</v>
      </c>
      <c r="AA399" s="10" t="s">
        <v>96</v>
      </c>
      <c r="AB399" s="10">
        <v>2021</v>
      </c>
      <c r="AC399" s="10">
        <v>940</v>
      </c>
      <c r="AD399" s="10">
        <v>1000</v>
      </c>
      <c r="AE399" s="22">
        <f t="shared" si="0"/>
        <v>94</v>
      </c>
      <c r="AF399" s="13">
        <v>100</v>
      </c>
      <c r="AG399" s="13"/>
      <c r="AH399" s="10">
        <v>94</v>
      </c>
      <c r="AI399" s="10" t="s">
        <v>6703</v>
      </c>
      <c r="AJ399" s="14">
        <v>37991</v>
      </c>
      <c r="AK399" s="10" t="s">
        <v>98</v>
      </c>
      <c r="AL399" s="10" t="s">
        <v>99</v>
      </c>
      <c r="AM399" s="10">
        <v>33991</v>
      </c>
      <c r="AN399" s="10">
        <v>8.1</v>
      </c>
      <c r="AO399" s="10">
        <v>0</v>
      </c>
      <c r="AP399" s="10">
        <v>0</v>
      </c>
      <c r="AQ399" s="10" t="s">
        <v>6704</v>
      </c>
      <c r="AR399" s="10" t="s">
        <v>6705</v>
      </c>
      <c r="AS399" s="10" t="s">
        <v>152</v>
      </c>
      <c r="AT399" s="10" t="s">
        <v>6706</v>
      </c>
      <c r="AU399" s="10">
        <v>50010</v>
      </c>
      <c r="AV399" s="10" t="s">
        <v>6707</v>
      </c>
      <c r="AW399" s="10" t="s">
        <v>6708</v>
      </c>
      <c r="AX399" s="10">
        <v>50010</v>
      </c>
      <c r="AY399" s="10" t="s">
        <v>6709</v>
      </c>
      <c r="AZ399" s="10">
        <v>9618202834</v>
      </c>
      <c r="BA399" s="10" t="s">
        <v>6710</v>
      </c>
      <c r="BB399" s="10">
        <v>9676079603</v>
      </c>
      <c r="BC399" s="10" t="s">
        <v>6711</v>
      </c>
      <c r="BD399" s="10" t="s">
        <v>157</v>
      </c>
    </row>
    <row r="400" spans="1:56" ht="14.5" x14ac:dyDescent="0.35">
      <c r="A400" s="9">
        <v>45211.902497372685</v>
      </c>
      <c r="B400" s="10" t="s">
        <v>7693</v>
      </c>
      <c r="C400" s="10" t="s">
        <v>7694</v>
      </c>
      <c r="D400" s="10" t="s">
        <v>7695</v>
      </c>
      <c r="E400" s="10" t="s">
        <v>7696</v>
      </c>
      <c r="F400" s="10" t="s">
        <v>7697</v>
      </c>
      <c r="G400" s="10" t="s">
        <v>89</v>
      </c>
      <c r="H400" s="10">
        <v>9346891486</v>
      </c>
      <c r="I400" s="10" t="s">
        <v>7693</v>
      </c>
      <c r="J400" s="10" t="s">
        <v>90</v>
      </c>
      <c r="K400" s="10" t="s">
        <v>91</v>
      </c>
      <c r="L400" s="1"/>
      <c r="M400" s="10" t="s">
        <v>92</v>
      </c>
      <c r="N400" s="10" t="s">
        <v>113</v>
      </c>
      <c r="O400" s="1"/>
      <c r="P400" s="1"/>
      <c r="Q400" s="1"/>
      <c r="R400" s="1"/>
      <c r="S400" s="1"/>
      <c r="T400" s="10">
        <v>2019</v>
      </c>
      <c r="U400" s="10" t="s">
        <v>223</v>
      </c>
      <c r="V400" s="10">
        <v>404</v>
      </c>
      <c r="W400" s="10">
        <v>404</v>
      </c>
      <c r="X400" s="10">
        <v>81</v>
      </c>
      <c r="Y400" s="12"/>
      <c r="Z400" s="10" t="s">
        <v>7698</v>
      </c>
      <c r="AA400" s="10" t="s">
        <v>96</v>
      </c>
      <c r="AB400" s="10">
        <v>2021</v>
      </c>
      <c r="AC400" s="10">
        <v>954</v>
      </c>
      <c r="AD400" s="10">
        <v>1000</v>
      </c>
      <c r="AE400" s="22">
        <f t="shared" si="0"/>
        <v>95.399999999999991</v>
      </c>
      <c r="AF400" s="13">
        <v>100</v>
      </c>
      <c r="AG400" s="13"/>
      <c r="AH400" s="10">
        <v>95.4</v>
      </c>
      <c r="AI400" s="10" t="s">
        <v>7699</v>
      </c>
      <c r="AJ400" s="14">
        <v>38186</v>
      </c>
      <c r="AK400" s="10" t="s">
        <v>116</v>
      </c>
      <c r="AL400" s="10" t="s">
        <v>133</v>
      </c>
      <c r="AM400" s="10">
        <v>0</v>
      </c>
      <c r="AN400" s="10">
        <v>8.15</v>
      </c>
      <c r="AO400" s="10">
        <v>0</v>
      </c>
      <c r="AP400" s="10">
        <v>0</v>
      </c>
      <c r="AQ400" s="10" t="s">
        <v>7700</v>
      </c>
      <c r="AR400" s="10" t="s">
        <v>7701</v>
      </c>
      <c r="AS400" s="10" t="s">
        <v>102</v>
      </c>
      <c r="AT400" s="10" t="s">
        <v>103</v>
      </c>
      <c r="AU400" s="10">
        <v>500078</v>
      </c>
      <c r="AV400" s="10" t="s">
        <v>103</v>
      </c>
      <c r="AW400" s="10" t="s">
        <v>103</v>
      </c>
      <c r="AX400" s="10">
        <v>500078</v>
      </c>
      <c r="AY400" s="10" t="s">
        <v>7702</v>
      </c>
      <c r="AZ400" s="10">
        <v>7997555456</v>
      </c>
      <c r="BA400" s="10" t="s">
        <v>7703</v>
      </c>
      <c r="BB400" s="10">
        <v>9010474700</v>
      </c>
      <c r="BC400" s="10" t="s">
        <v>449</v>
      </c>
      <c r="BD400" s="10" t="s">
        <v>246</v>
      </c>
    </row>
    <row r="401" spans="1:56" ht="14.5" x14ac:dyDescent="0.35">
      <c r="A401" s="9">
        <v>45211.868558518516</v>
      </c>
      <c r="B401" s="10" t="s">
        <v>7182</v>
      </c>
      <c r="C401" s="10" t="s">
        <v>7183</v>
      </c>
      <c r="D401" s="10" t="s">
        <v>7184</v>
      </c>
      <c r="E401" s="10" t="s">
        <v>7185</v>
      </c>
      <c r="F401" s="10" t="s">
        <v>7186</v>
      </c>
      <c r="G401" s="10" t="s">
        <v>89</v>
      </c>
      <c r="H401" s="10">
        <v>9553741724</v>
      </c>
      <c r="I401" s="10" t="s">
        <v>7187</v>
      </c>
      <c r="J401" s="10" t="s">
        <v>90</v>
      </c>
      <c r="K401" s="10" t="s">
        <v>91</v>
      </c>
      <c r="L401" s="1"/>
      <c r="M401" s="10" t="s">
        <v>92</v>
      </c>
      <c r="N401" s="10" t="s">
        <v>113</v>
      </c>
      <c r="O401" s="1"/>
      <c r="P401" s="1"/>
      <c r="Q401" s="1"/>
      <c r="R401" s="1"/>
      <c r="S401" s="1"/>
      <c r="T401" s="10">
        <v>2018</v>
      </c>
      <c r="U401" s="10" t="s">
        <v>94</v>
      </c>
      <c r="V401" s="10">
        <v>9.6999999999999993</v>
      </c>
      <c r="W401" s="10">
        <v>582</v>
      </c>
      <c r="X401" s="10">
        <v>92</v>
      </c>
      <c r="Y401" s="12"/>
      <c r="Z401" s="10" t="s">
        <v>7188</v>
      </c>
      <c r="AA401" s="10" t="s">
        <v>96</v>
      </c>
      <c r="AB401" s="10">
        <v>2020</v>
      </c>
      <c r="AC401" s="10">
        <v>958</v>
      </c>
      <c r="AD401" s="10">
        <v>1000</v>
      </c>
      <c r="AE401" s="22">
        <f t="shared" si="0"/>
        <v>95.8</v>
      </c>
      <c r="AF401" s="13">
        <v>100</v>
      </c>
      <c r="AG401" s="13"/>
      <c r="AH401" s="10">
        <v>95</v>
      </c>
      <c r="AI401" s="10" t="s">
        <v>7189</v>
      </c>
      <c r="AJ401" s="14">
        <v>37806</v>
      </c>
      <c r="AK401" s="10" t="s">
        <v>98</v>
      </c>
      <c r="AL401" s="10" t="s">
        <v>133</v>
      </c>
      <c r="AM401" s="10">
        <v>85000</v>
      </c>
      <c r="AN401" s="10">
        <v>8.76</v>
      </c>
      <c r="AO401" s="10">
        <v>0</v>
      </c>
      <c r="AP401" s="10">
        <v>0</v>
      </c>
      <c r="AQ401" s="10" t="s">
        <v>2543</v>
      </c>
      <c r="AR401" s="10" t="s">
        <v>7190</v>
      </c>
      <c r="AS401" s="10" t="s">
        <v>152</v>
      </c>
      <c r="AT401" s="10" t="s">
        <v>1264</v>
      </c>
      <c r="AU401" s="10">
        <v>502279</v>
      </c>
      <c r="AV401" s="10" t="s">
        <v>7191</v>
      </c>
      <c r="AW401" s="10" t="s">
        <v>1264</v>
      </c>
      <c r="AX401" s="10">
        <v>502279</v>
      </c>
      <c r="AY401" s="10" t="s">
        <v>7192</v>
      </c>
      <c r="AZ401" s="10">
        <v>9666837470</v>
      </c>
      <c r="BA401" s="10" t="s">
        <v>7193</v>
      </c>
      <c r="BB401" s="10">
        <v>9705926706</v>
      </c>
      <c r="BC401" s="10" t="s">
        <v>552</v>
      </c>
      <c r="BD401" s="10" t="s">
        <v>4713</v>
      </c>
    </row>
    <row r="402" spans="1:56" ht="14.5" x14ac:dyDescent="0.35">
      <c r="A402" s="9">
        <v>45212.404770775465</v>
      </c>
      <c r="B402" s="10" t="s">
        <v>8709</v>
      </c>
      <c r="C402" s="10" t="s">
        <v>8710</v>
      </c>
      <c r="D402" s="10" t="s">
        <v>8711</v>
      </c>
      <c r="E402" s="10" t="s">
        <v>8712</v>
      </c>
      <c r="F402" s="10" t="s">
        <v>8713</v>
      </c>
      <c r="G402" s="10" t="s">
        <v>89</v>
      </c>
      <c r="H402" s="10">
        <v>9704117137</v>
      </c>
      <c r="I402" s="10" t="s">
        <v>8709</v>
      </c>
      <c r="J402" s="10" t="s">
        <v>90</v>
      </c>
      <c r="K402" s="10" t="s">
        <v>91</v>
      </c>
      <c r="L402" s="1"/>
      <c r="M402" s="10" t="s">
        <v>92</v>
      </c>
      <c r="N402" s="10" t="s">
        <v>113</v>
      </c>
      <c r="O402" s="1"/>
      <c r="P402" s="1"/>
      <c r="Q402" s="1"/>
      <c r="R402" s="1"/>
      <c r="S402" s="1"/>
      <c r="T402" s="10">
        <v>2018</v>
      </c>
      <c r="U402" s="10" t="s">
        <v>94</v>
      </c>
      <c r="V402" s="10">
        <v>8.6999999999999993</v>
      </c>
      <c r="W402" s="10">
        <v>10</v>
      </c>
      <c r="X402" s="10">
        <v>82.5</v>
      </c>
      <c r="Y402" s="12"/>
      <c r="Z402" s="10" t="s">
        <v>8714</v>
      </c>
      <c r="AA402" s="10" t="s">
        <v>96</v>
      </c>
      <c r="AB402" s="10">
        <v>2021</v>
      </c>
      <c r="AC402" s="10">
        <v>873</v>
      </c>
      <c r="AD402" s="10">
        <v>1000</v>
      </c>
      <c r="AE402" s="22">
        <f t="shared" si="0"/>
        <v>87.3</v>
      </c>
      <c r="AF402" s="13">
        <v>231.38602520045822</v>
      </c>
      <c r="AG402" s="13"/>
      <c r="AH402" s="10">
        <v>87.3</v>
      </c>
      <c r="AI402" s="10" t="s">
        <v>8715</v>
      </c>
      <c r="AJ402" s="14">
        <v>38032</v>
      </c>
      <c r="AK402" s="10" t="s">
        <v>116</v>
      </c>
      <c r="AL402" s="10" t="s">
        <v>133</v>
      </c>
      <c r="AM402" s="10">
        <v>0</v>
      </c>
      <c r="AN402" s="10">
        <v>4</v>
      </c>
      <c r="AO402" s="10">
        <v>0</v>
      </c>
      <c r="AP402" s="10">
        <v>0</v>
      </c>
      <c r="AQ402" s="10" t="s">
        <v>8716</v>
      </c>
      <c r="AR402" s="10" t="s">
        <v>8717</v>
      </c>
      <c r="AS402" s="10" t="s">
        <v>152</v>
      </c>
      <c r="AT402" s="10" t="s">
        <v>8718</v>
      </c>
      <c r="AU402" s="10">
        <v>503111</v>
      </c>
      <c r="AV402" s="10" t="s">
        <v>8719</v>
      </c>
      <c r="AW402" s="10" t="s">
        <v>666</v>
      </c>
      <c r="AX402" s="10">
        <v>503111</v>
      </c>
      <c r="AY402" s="10" t="s">
        <v>8720</v>
      </c>
      <c r="AZ402" s="10">
        <v>9542978979</v>
      </c>
      <c r="BA402" s="10" t="s">
        <v>8721</v>
      </c>
      <c r="BB402" s="10">
        <v>9542978979</v>
      </c>
      <c r="BC402" s="10" t="s">
        <v>449</v>
      </c>
      <c r="BD402" s="10" t="s">
        <v>449</v>
      </c>
    </row>
    <row r="403" spans="1:56" ht="14.5" x14ac:dyDescent="0.35">
      <c r="A403" s="9">
        <v>45211.727496666666</v>
      </c>
      <c r="B403" s="10" t="s">
        <v>9678</v>
      </c>
      <c r="C403" s="10" t="s">
        <v>9679</v>
      </c>
      <c r="D403" s="10" t="s">
        <v>9680</v>
      </c>
      <c r="E403" s="10" t="s">
        <v>8712</v>
      </c>
      <c r="F403" s="10" t="s">
        <v>9681</v>
      </c>
      <c r="G403" s="10" t="s">
        <v>89</v>
      </c>
      <c r="H403" s="10">
        <v>9391148783</v>
      </c>
      <c r="I403" s="10" t="s">
        <v>9678</v>
      </c>
      <c r="J403" s="10" t="s">
        <v>90</v>
      </c>
      <c r="K403" s="10" t="s">
        <v>91</v>
      </c>
      <c r="L403" s="1"/>
      <c r="M403" s="10" t="s">
        <v>92</v>
      </c>
      <c r="N403" s="10" t="s">
        <v>701</v>
      </c>
      <c r="O403" s="1"/>
      <c r="P403" s="1"/>
      <c r="Q403" s="1"/>
      <c r="R403" s="1"/>
      <c r="S403" s="1"/>
      <c r="T403" s="10">
        <v>2018</v>
      </c>
      <c r="U403" s="10" t="s">
        <v>94</v>
      </c>
      <c r="V403" s="10">
        <v>7.5</v>
      </c>
      <c r="W403" s="10">
        <v>600</v>
      </c>
      <c r="X403" s="10">
        <v>7.5</v>
      </c>
      <c r="Y403" s="18">
        <f>X403*9.5</f>
        <v>71.25</v>
      </c>
      <c r="Z403" s="10" t="s">
        <v>9682</v>
      </c>
      <c r="AA403" s="10" t="s">
        <v>1412</v>
      </c>
      <c r="AB403" s="10">
        <v>2022</v>
      </c>
      <c r="AC403" s="10">
        <v>7.12</v>
      </c>
      <c r="AD403" s="10">
        <v>1000</v>
      </c>
      <c r="AE403" s="26">
        <v>67.64</v>
      </c>
      <c r="AF403" s="13">
        <v>0.71200000000000008</v>
      </c>
      <c r="AG403" s="13">
        <v>67.64</v>
      </c>
      <c r="AH403" s="10">
        <v>71</v>
      </c>
      <c r="AI403" s="10" t="s">
        <v>9683</v>
      </c>
      <c r="AJ403" s="14">
        <v>37418</v>
      </c>
      <c r="AK403" s="10" t="s">
        <v>116</v>
      </c>
      <c r="AL403" s="10" t="s">
        <v>99</v>
      </c>
      <c r="AM403" s="10">
        <v>15022</v>
      </c>
      <c r="AN403" s="10">
        <v>7.02</v>
      </c>
      <c r="AO403" s="10">
        <v>1</v>
      </c>
      <c r="AP403" s="10">
        <v>0</v>
      </c>
      <c r="AQ403" s="10" t="s">
        <v>377</v>
      </c>
      <c r="AR403" s="10" t="s">
        <v>9684</v>
      </c>
      <c r="AS403" s="10" t="s">
        <v>152</v>
      </c>
      <c r="AT403" s="10" t="s">
        <v>119</v>
      </c>
      <c r="AU403" s="10">
        <v>500014</v>
      </c>
      <c r="AV403" s="10" t="s">
        <v>9684</v>
      </c>
      <c r="AW403" s="10" t="s">
        <v>119</v>
      </c>
      <c r="AX403" s="10">
        <v>500014</v>
      </c>
      <c r="AY403" s="10" t="s">
        <v>9685</v>
      </c>
      <c r="AZ403" s="10">
        <v>9866916685</v>
      </c>
      <c r="BA403" s="10" t="s">
        <v>9686</v>
      </c>
      <c r="BB403" s="10">
        <v>9959256149</v>
      </c>
      <c r="BC403" s="10" t="s">
        <v>9687</v>
      </c>
      <c r="BD403" s="10" t="s">
        <v>1926</v>
      </c>
    </row>
    <row r="404" spans="1:56" ht="14.5" x14ac:dyDescent="0.35">
      <c r="A404" s="9">
        <v>45211.941800219909</v>
      </c>
      <c r="B404" s="10" t="s">
        <v>9611</v>
      </c>
      <c r="C404" s="10" t="s">
        <v>9612</v>
      </c>
      <c r="D404" s="10" t="s">
        <v>9613</v>
      </c>
      <c r="E404" s="10" t="s">
        <v>9614</v>
      </c>
      <c r="F404" s="10" t="s">
        <v>9615</v>
      </c>
      <c r="G404" s="10" t="s">
        <v>89</v>
      </c>
      <c r="H404" s="10">
        <v>9392378462</v>
      </c>
      <c r="I404" s="10" t="s">
        <v>9611</v>
      </c>
      <c r="J404" s="10" t="s">
        <v>90</v>
      </c>
      <c r="K404" s="10" t="s">
        <v>91</v>
      </c>
      <c r="L404" s="1"/>
      <c r="M404" s="10" t="s">
        <v>92</v>
      </c>
      <c r="N404" s="10" t="s">
        <v>701</v>
      </c>
      <c r="O404" s="1"/>
      <c r="P404" s="1"/>
      <c r="Q404" s="1"/>
      <c r="R404" s="1"/>
      <c r="S404" s="1"/>
      <c r="T404" s="10">
        <v>2019</v>
      </c>
      <c r="U404" s="10" t="s">
        <v>94</v>
      </c>
      <c r="V404" s="10">
        <v>9.8000000000000007</v>
      </c>
      <c r="W404" s="10">
        <v>600</v>
      </c>
      <c r="X404" s="10">
        <v>93.1</v>
      </c>
      <c r="Y404" s="12"/>
      <c r="Z404" s="10" t="s">
        <v>9616</v>
      </c>
      <c r="AA404" s="10" t="s">
        <v>1412</v>
      </c>
      <c r="AB404" s="10">
        <v>2022</v>
      </c>
      <c r="AC404" s="10">
        <v>9.4600000000000009</v>
      </c>
      <c r="AD404" s="10">
        <v>1000</v>
      </c>
      <c r="AE404" s="26">
        <v>89.87</v>
      </c>
      <c r="AF404" s="13">
        <v>0.94600000000000017</v>
      </c>
      <c r="AG404" s="13">
        <v>89.87</v>
      </c>
      <c r="AH404" s="10">
        <v>93.1</v>
      </c>
      <c r="AI404" s="10" t="s">
        <v>9617</v>
      </c>
      <c r="AJ404" s="14">
        <v>37777</v>
      </c>
      <c r="AK404" s="10" t="s">
        <v>116</v>
      </c>
      <c r="AL404" s="10" t="s">
        <v>99</v>
      </c>
      <c r="AM404" s="10">
        <v>697</v>
      </c>
      <c r="AN404" s="10">
        <v>7.86</v>
      </c>
      <c r="AO404" s="10">
        <v>0</v>
      </c>
      <c r="AP404" s="10">
        <v>0</v>
      </c>
      <c r="AQ404" s="10" t="s">
        <v>9618</v>
      </c>
      <c r="AR404" s="10" t="s">
        <v>9619</v>
      </c>
      <c r="AS404" s="10" t="s">
        <v>102</v>
      </c>
      <c r="AT404" s="10" t="s">
        <v>1599</v>
      </c>
      <c r="AU404" s="10">
        <v>504208</v>
      </c>
      <c r="AV404" s="10" t="s">
        <v>9620</v>
      </c>
      <c r="AW404" s="10" t="s">
        <v>1599</v>
      </c>
      <c r="AX404" s="10">
        <v>504272</v>
      </c>
      <c r="AY404" s="10" t="s">
        <v>9621</v>
      </c>
      <c r="AZ404" s="10">
        <v>9030898589</v>
      </c>
      <c r="BA404" s="10" t="s">
        <v>9622</v>
      </c>
      <c r="BB404" s="10">
        <v>9573959095</v>
      </c>
      <c r="BC404" s="10" t="s">
        <v>6454</v>
      </c>
      <c r="BD404" s="10" t="s">
        <v>353</v>
      </c>
    </row>
    <row r="405" spans="1:56" ht="14.5" x14ac:dyDescent="0.35">
      <c r="A405" s="9">
        <v>45211.895564641207</v>
      </c>
      <c r="B405" s="10" t="s">
        <v>9623</v>
      </c>
      <c r="C405" s="10" t="s">
        <v>9624</v>
      </c>
      <c r="D405" s="10" t="s">
        <v>9625</v>
      </c>
      <c r="E405" s="10" t="s">
        <v>9626</v>
      </c>
      <c r="F405" s="10" t="s">
        <v>9627</v>
      </c>
      <c r="G405" s="10" t="s">
        <v>89</v>
      </c>
      <c r="H405" s="10">
        <v>7995263692</v>
      </c>
      <c r="I405" s="10" t="s">
        <v>9623</v>
      </c>
      <c r="J405" s="10" t="s">
        <v>90</v>
      </c>
      <c r="K405" s="10" t="s">
        <v>91</v>
      </c>
      <c r="L405" s="1"/>
      <c r="M405" s="10" t="s">
        <v>92</v>
      </c>
      <c r="N405" s="10" t="s">
        <v>701</v>
      </c>
      <c r="O405" s="1"/>
      <c r="P405" s="1"/>
      <c r="Q405" s="1"/>
      <c r="R405" s="1"/>
      <c r="S405" s="1"/>
      <c r="T405" s="10">
        <v>2019</v>
      </c>
      <c r="U405" s="10" t="s">
        <v>94</v>
      </c>
      <c r="V405" s="10">
        <v>9.1999999999999993</v>
      </c>
      <c r="W405" s="10">
        <v>552</v>
      </c>
      <c r="X405" s="10">
        <v>82.8</v>
      </c>
      <c r="Y405" s="12"/>
      <c r="Z405" s="10" t="s">
        <v>9628</v>
      </c>
      <c r="AA405" s="10" t="s">
        <v>1412</v>
      </c>
      <c r="AB405" s="10">
        <v>2022</v>
      </c>
      <c r="AC405" s="10">
        <v>9.4</v>
      </c>
      <c r="AD405" s="10">
        <v>940</v>
      </c>
      <c r="AE405" s="26">
        <v>89.3</v>
      </c>
      <c r="AF405" s="13">
        <v>1</v>
      </c>
      <c r="AG405" s="13">
        <v>89.3</v>
      </c>
      <c r="AH405" s="10">
        <v>9.4</v>
      </c>
      <c r="AI405" s="10" t="s">
        <v>9629</v>
      </c>
      <c r="AJ405" s="14">
        <v>37610</v>
      </c>
      <c r="AK405" s="10" t="s">
        <v>116</v>
      </c>
      <c r="AL405" s="10" t="s">
        <v>99</v>
      </c>
      <c r="AM405" s="10">
        <v>3502</v>
      </c>
      <c r="AN405" s="10">
        <v>60</v>
      </c>
      <c r="AO405" s="10">
        <v>1</v>
      </c>
      <c r="AP405" s="10">
        <v>0</v>
      </c>
      <c r="AQ405" s="10" t="s">
        <v>7894</v>
      </c>
      <c r="AR405" s="10" t="s">
        <v>9630</v>
      </c>
      <c r="AS405" s="10" t="s">
        <v>152</v>
      </c>
      <c r="AT405" s="10" t="s">
        <v>9631</v>
      </c>
      <c r="AU405" s="10">
        <v>506345</v>
      </c>
      <c r="AV405" s="10" t="s">
        <v>9632</v>
      </c>
      <c r="AW405" s="10" t="s">
        <v>9631</v>
      </c>
      <c r="AX405" s="10">
        <v>506345</v>
      </c>
      <c r="AY405" s="10" t="s">
        <v>9633</v>
      </c>
      <c r="AZ405" s="10">
        <v>7842325568</v>
      </c>
      <c r="BA405" s="10" t="s">
        <v>9634</v>
      </c>
      <c r="BB405" s="10">
        <v>7075063692</v>
      </c>
      <c r="BC405" s="10" t="s">
        <v>3364</v>
      </c>
      <c r="BD405" s="10" t="s">
        <v>450</v>
      </c>
    </row>
    <row r="406" spans="1:56" ht="14.5" x14ac:dyDescent="0.35">
      <c r="A406" s="9">
        <v>45211.859969097219</v>
      </c>
      <c r="B406" s="10" t="s">
        <v>9668</v>
      </c>
      <c r="C406" s="10" t="s">
        <v>9669</v>
      </c>
      <c r="D406" s="10" t="s">
        <v>9670</v>
      </c>
      <c r="E406" s="10" t="s">
        <v>7621</v>
      </c>
      <c r="F406" s="10" t="s">
        <v>9671</v>
      </c>
      <c r="G406" s="10" t="s">
        <v>89</v>
      </c>
      <c r="H406" s="10">
        <v>6302458584</v>
      </c>
      <c r="I406" s="10" t="s">
        <v>9668</v>
      </c>
      <c r="J406" s="10" t="s">
        <v>90</v>
      </c>
      <c r="K406" s="10" t="s">
        <v>91</v>
      </c>
      <c r="L406" s="1"/>
      <c r="M406" s="10" t="s">
        <v>92</v>
      </c>
      <c r="N406" s="10" t="s">
        <v>701</v>
      </c>
      <c r="O406" s="1"/>
      <c r="P406" s="1"/>
      <c r="Q406" s="1"/>
      <c r="R406" s="1"/>
      <c r="S406" s="1"/>
      <c r="T406" s="10">
        <v>2019</v>
      </c>
      <c r="U406" s="10" t="s">
        <v>94</v>
      </c>
      <c r="V406" s="10">
        <v>9.5</v>
      </c>
      <c r="W406" s="10">
        <v>600</v>
      </c>
      <c r="X406" s="10">
        <v>90.25</v>
      </c>
      <c r="Y406" s="12"/>
      <c r="Z406" s="10" t="s">
        <v>9672</v>
      </c>
      <c r="AA406" s="10" t="s">
        <v>1412</v>
      </c>
      <c r="AB406" s="10">
        <v>2022</v>
      </c>
      <c r="AC406" s="10">
        <v>7.8</v>
      </c>
      <c r="AD406" s="10">
        <v>600</v>
      </c>
      <c r="AE406" s="26">
        <v>74.099999999999994</v>
      </c>
      <c r="AF406" s="13">
        <v>1.3</v>
      </c>
      <c r="AG406" s="13">
        <v>74.099999999999994</v>
      </c>
      <c r="AH406" s="10">
        <v>7.8</v>
      </c>
      <c r="AI406" s="10" t="s">
        <v>9673</v>
      </c>
      <c r="AJ406" s="14">
        <v>38190</v>
      </c>
      <c r="AK406" s="10" t="s">
        <v>116</v>
      </c>
      <c r="AL406" s="10" t="s">
        <v>99</v>
      </c>
      <c r="AM406" s="10">
        <v>2993</v>
      </c>
      <c r="AN406" s="10">
        <v>7.8</v>
      </c>
      <c r="AO406" s="10">
        <v>0</v>
      </c>
      <c r="AP406" s="10">
        <v>0</v>
      </c>
      <c r="AQ406" s="10" t="s">
        <v>377</v>
      </c>
      <c r="AR406" s="10" t="s">
        <v>9674</v>
      </c>
      <c r="AS406" s="10" t="s">
        <v>152</v>
      </c>
      <c r="AT406" s="10" t="s">
        <v>2544</v>
      </c>
      <c r="AU406" s="10">
        <v>508213</v>
      </c>
      <c r="AV406" s="10" t="s">
        <v>1204</v>
      </c>
      <c r="AW406" s="10" t="s">
        <v>747</v>
      </c>
      <c r="AX406" s="10">
        <v>508213</v>
      </c>
      <c r="AY406" s="10" t="s">
        <v>9675</v>
      </c>
      <c r="AZ406" s="10">
        <v>9014927021</v>
      </c>
      <c r="BA406" s="10" t="s">
        <v>9676</v>
      </c>
      <c r="BB406" s="10">
        <v>9963254051</v>
      </c>
      <c r="BC406" s="10" t="s">
        <v>9677</v>
      </c>
      <c r="BD406" s="10" t="s">
        <v>435</v>
      </c>
    </row>
    <row r="407" spans="1:56" ht="14.5" x14ac:dyDescent="0.35">
      <c r="A407" s="9">
        <v>45211.890373993054</v>
      </c>
      <c r="B407" s="10" t="s">
        <v>6339</v>
      </c>
      <c r="C407" s="10" t="s">
        <v>6340</v>
      </c>
      <c r="D407" s="10" t="s">
        <v>6341</v>
      </c>
      <c r="E407" s="10" t="s">
        <v>6342</v>
      </c>
      <c r="F407" s="10" t="s">
        <v>6343</v>
      </c>
      <c r="G407" s="10" t="s">
        <v>89</v>
      </c>
      <c r="H407" s="10">
        <v>9640703005</v>
      </c>
      <c r="I407" s="10" t="s">
        <v>6339</v>
      </c>
      <c r="J407" s="10" t="s">
        <v>90</v>
      </c>
      <c r="K407" s="10" t="s">
        <v>91</v>
      </c>
      <c r="L407" s="1"/>
      <c r="M407" s="10" t="s">
        <v>92</v>
      </c>
      <c r="N407" s="10" t="s">
        <v>701</v>
      </c>
      <c r="O407" s="1"/>
      <c r="P407" s="1"/>
      <c r="Q407" s="1"/>
      <c r="R407" s="1"/>
      <c r="S407" s="1"/>
      <c r="T407" s="10">
        <v>2019</v>
      </c>
      <c r="U407" s="10" t="s">
        <v>94</v>
      </c>
      <c r="V407" s="10">
        <v>10</v>
      </c>
      <c r="W407" s="10">
        <v>10</v>
      </c>
      <c r="X407" s="10">
        <v>95</v>
      </c>
      <c r="Y407" s="12"/>
      <c r="Z407" s="10" t="s">
        <v>6344</v>
      </c>
      <c r="AA407" s="10" t="s">
        <v>96</v>
      </c>
      <c r="AB407" s="10">
        <v>2021</v>
      </c>
      <c r="AC407" s="10">
        <v>95.8</v>
      </c>
      <c r="AD407" s="10">
        <v>1000</v>
      </c>
      <c r="AE407" s="27">
        <v>95.8</v>
      </c>
      <c r="AF407" s="13">
        <v>9.58</v>
      </c>
      <c r="AG407" s="10">
        <v>95.8</v>
      </c>
      <c r="AH407" s="10">
        <v>95.8</v>
      </c>
      <c r="AI407" s="10" t="s">
        <v>6345</v>
      </c>
      <c r="AJ407" s="14">
        <v>37743</v>
      </c>
      <c r="AK407" s="10" t="s">
        <v>116</v>
      </c>
      <c r="AL407" s="10" t="s">
        <v>99</v>
      </c>
      <c r="AM407" s="10">
        <v>18691</v>
      </c>
      <c r="AN407" s="10">
        <v>9.11</v>
      </c>
      <c r="AO407" s="10">
        <v>0</v>
      </c>
      <c r="AP407" s="10">
        <v>0</v>
      </c>
      <c r="AQ407" s="10" t="s">
        <v>100</v>
      </c>
      <c r="AR407" s="10" t="s">
        <v>6346</v>
      </c>
      <c r="AS407" s="10" t="s">
        <v>323</v>
      </c>
      <c r="AT407" s="10" t="s">
        <v>103</v>
      </c>
      <c r="AU407" s="10">
        <v>500065</v>
      </c>
      <c r="AV407" s="10" t="s">
        <v>6346</v>
      </c>
      <c r="AW407" s="10" t="s">
        <v>103</v>
      </c>
      <c r="AX407" s="10">
        <v>500065</v>
      </c>
      <c r="AY407" s="10" t="s">
        <v>6347</v>
      </c>
      <c r="AZ407" s="10">
        <v>9849303832</v>
      </c>
      <c r="BA407" s="10" t="s">
        <v>6348</v>
      </c>
      <c r="BB407" s="10">
        <v>9849322165</v>
      </c>
      <c r="BC407" s="10" t="s">
        <v>106</v>
      </c>
      <c r="BD407" s="10" t="s">
        <v>275</v>
      </c>
    </row>
    <row r="408" spans="1:56" ht="14.5" x14ac:dyDescent="0.35">
      <c r="A408" s="9">
        <v>45211.849701134255</v>
      </c>
      <c r="B408" s="10" t="s">
        <v>9688</v>
      </c>
      <c r="C408" s="10" t="s">
        <v>9689</v>
      </c>
      <c r="D408" s="10" t="s">
        <v>9690</v>
      </c>
      <c r="E408" s="10" t="s">
        <v>4143</v>
      </c>
      <c r="F408" s="10" t="s">
        <v>9691</v>
      </c>
      <c r="G408" s="10" t="s">
        <v>89</v>
      </c>
      <c r="H408" s="10">
        <v>7286091229</v>
      </c>
      <c r="I408" s="10" t="s">
        <v>9688</v>
      </c>
      <c r="J408" s="10" t="s">
        <v>90</v>
      </c>
      <c r="K408" s="10" t="s">
        <v>91</v>
      </c>
      <c r="L408" s="1"/>
      <c r="M408" s="10" t="s">
        <v>92</v>
      </c>
      <c r="N408" s="10" t="s">
        <v>701</v>
      </c>
      <c r="O408" s="1"/>
      <c r="P408" s="1"/>
      <c r="Q408" s="1"/>
      <c r="R408" s="1"/>
      <c r="S408" s="1"/>
      <c r="T408" s="10">
        <v>2018</v>
      </c>
      <c r="U408" s="10" t="s">
        <v>94</v>
      </c>
      <c r="V408" s="10">
        <v>8</v>
      </c>
      <c r="W408" s="10">
        <v>600</v>
      </c>
      <c r="X408" s="10">
        <v>76</v>
      </c>
      <c r="Y408" s="12"/>
      <c r="Z408" s="10" t="s">
        <v>9692</v>
      </c>
      <c r="AA408" s="10" t="s">
        <v>1412</v>
      </c>
      <c r="AB408" s="10">
        <v>2021</v>
      </c>
      <c r="AC408" s="10">
        <v>5.4</v>
      </c>
      <c r="AD408" s="10">
        <v>10</v>
      </c>
      <c r="AE408" s="13">
        <v>51.300000000000004</v>
      </c>
      <c r="AF408" s="13">
        <v>51.300000000000004</v>
      </c>
      <c r="AG408" s="13">
        <v>51.300000000000004</v>
      </c>
      <c r="AH408" s="10">
        <v>5.4</v>
      </c>
      <c r="AI408" s="10" t="s">
        <v>9693</v>
      </c>
      <c r="AJ408" s="14">
        <v>37467</v>
      </c>
      <c r="AK408" s="10" t="s">
        <v>116</v>
      </c>
      <c r="AL408" s="10" t="s">
        <v>99</v>
      </c>
      <c r="AM408" s="10">
        <v>2</v>
      </c>
      <c r="AN408" s="10">
        <v>7.52</v>
      </c>
      <c r="AO408" s="10">
        <v>0</v>
      </c>
      <c r="AP408" s="10">
        <v>0</v>
      </c>
      <c r="AQ408" s="10" t="s">
        <v>254</v>
      </c>
      <c r="AR408" s="10" t="s">
        <v>9694</v>
      </c>
      <c r="AS408" s="10" t="s">
        <v>152</v>
      </c>
      <c r="AT408" s="10" t="s">
        <v>119</v>
      </c>
      <c r="AU408" s="10">
        <v>500018</v>
      </c>
      <c r="AV408" s="10" t="s">
        <v>9695</v>
      </c>
      <c r="AW408" s="10" t="s">
        <v>119</v>
      </c>
      <c r="AX408" s="10">
        <v>500018</v>
      </c>
      <c r="AY408" s="10" t="s">
        <v>9696</v>
      </c>
      <c r="AZ408" s="10">
        <v>9963121229</v>
      </c>
      <c r="BA408" s="10" t="s">
        <v>9697</v>
      </c>
      <c r="BB408" s="10">
        <v>8247026170</v>
      </c>
      <c r="BC408" s="10" t="s">
        <v>9698</v>
      </c>
      <c r="BD408" s="10" t="s">
        <v>157</v>
      </c>
    </row>
    <row r="409" spans="1:56" ht="14.5" x14ac:dyDescent="0.35">
      <c r="A409" s="9">
        <v>45211.965481840278</v>
      </c>
      <c r="B409" s="10" t="s">
        <v>6412</v>
      </c>
      <c r="C409" s="10" t="s">
        <v>6413</v>
      </c>
      <c r="D409" s="10" t="s">
        <v>1593</v>
      </c>
      <c r="E409" s="10" t="s">
        <v>6414</v>
      </c>
      <c r="F409" s="10" t="s">
        <v>6415</v>
      </c>
      <c r="G409" s="10" t="s">
        <v>89</v>
      </c>
      <c r="H409" s="10">
        <v>8008886901</v>
      </c>
      <c r="I409" s="10" t="s">
        <v>6412</v>
      </c>
      <c r="J409" s="10" t="s">
        <v>90</v>
      </c>
      <c r="K409" s="10" t="s">
        <v>91</v>
      </c>
      <c r="L409" s="1"/>
      <c r="M409" s="10" t="s">
        <v>92</v>
      </c>
      <c r="N409" s="10" t="s">
        <v>701</v>
      </c>
      <c r="O409" s="1"/>
      <c r="P409" s="1"/>
      <c r="Q409" s="1"/>
      <c r="R409" s="1"/>
      <c r="S409" s="1"/>
      <c r="T409" s="10">
        <v>2019</v>
      </c>
      <c r="U409" s="10" t="s">
        <v>94</v>
      </c>
      <c r="V409" s="10">
        <v>9.5</v>
      </c>
      <c r="W409" s="10">
        <v>10</v>
      </c>
      <c r="X409" s="10">
        <v>95</v>
      </c>
      <c r="Y409" s="12"/>
      <c r="Z409" s="10" t="s">
        <v>6416</v>
      </c>
      <c r="AA409" s="10" t="s">
        <v>96</v>
      </c>
      <c r="AB409" s="10">
        <v>2021</v>
      </c>
      <c r="AC409" s="10">
        <v>670</v>
      </c>
      <c r="AD409" s="10">
        <v>1000</v>
      </c>
      <c r="AE409" s="13">
        <v>67</v>
      </c>
      <c r="AF409" s="13">
        <v>67</v>
      </c>
      <c r="AG409" s="13"/>
      <c r="AH409" s="10">
        <v>67</v>
      </c>
      <c r="AI409" s="10" t="s">
        <v>6417</v>
      </c>
      <c r="AJ409" s="14">
        <v>38113</v>
      </c>
      <c r="AK409" s="10" t="s">
        <v>98</v>
      </c>
      <c r="AL409" s="10" t="s">
        <v>99</v>
      </c>
      <c r="AM409" s="10">
        <v>55000</v>
      </c>
      <c r="AN409" s="10">
        <v>6.93</v>
      </c>
      <c r="AO409" s="10">
        <v>0</v>
      </c>
      <c r="AP409" s="10">
        <v>2</v>
      </c>
      <c r="AQ409" s="10" t="s">
        <v>1104</v>
      </c>
      <c r="AR409" s="10" t="s">
        <v>2228</v>
      </c>
      <c r="AS409" s="10" t="s">
        <v>152</v>
      </c>
      <c r="AT409" s="10" t="s">
        <v>119</v>
      </c>
      <c r="AU409" s="10">
        <v>50001</v>
      </c>
      <c r="AV409" s="10" t="s">
        <v>1631</v>
      </c>
      <c r="AW409" s="10" t="s">
        <v>1631</v>
      </c>
      <c r="AX409" s="10">
        <v>505001</v>
      </c>
      <c r="AY409" s="10" t="s">
        <v>6418</v>
      </c>
      <c r="AZ409" s="10">
        <v>9849573787</v>
      </c>
      <c r="BA409" s="10" t="s">
        <v>6419</v>
      </c>
      <c r="BB409" s="10">
        <v>9704756439</v>
      </c>
      <c r="BC409" s="10" t="s">
        <v>750</v>
      </c>
      <c r="BD409" s="10" t="s">
        <v>125</v>
      </c>
    </row>
    <row r="410" spans="1:56" ht="14.5" x14ac:dyDescent="0.35">
      <c r="A410" s="9">
        <v>45211.722706701388</v>
      </c>
      <c r="B410" s="10" t="s">
        <v>5747</v>
      </c>
      <c r="C410" s="10" t="s">
        <v>5748</v>
      </c>
      <c r="D410" s="10" t="s">
        <v>5749</v>
      </c>
      <c r="E410" s="10" t="s">
        <v>5750</v>
      </c>
      <c r="F410" s="10" t="s">
        <v>5751</v>
      </c>
      <c r="G410" s="10" t="s">
        <v>89</v>
      </c>
      <c r="H410" s="10">
        <v>9391869011</v>
      </c>
      <c r="I410" s="10" t="s">
        <v>5752</v>
      </c>
      <c r="J410" s="10" t="s">
        <v>90</v>
      </c>
      <c r="K410" s="10" t="s">
        <v>91</v>
      </c>
      <c r="L410" s="1"/>
      <c r="M410" s="10" t="s">
        <v>92</v>
      </c>
      <c r="N410" s="10" t="s">
        <v>701</v>
      </c>
      <c r="O410" s="1"/>
      <c r="P410" s="1"/>
      <c r="Q410" s="1"/>
      <c r="R410" s="1"/>
      <c r="S410" s="1"/>
      <c r="T410" s="10">
        <v>2019</v>
      </c>
      <c r="U410" s="10" t="s">
        <v>94</v>
      </c>
      <c r="V410" s="10">
        <v>9.1999999999999993</v>
      </c>
      <c r="W410" s="10">
        <v>600</v>
      </c>
      <c r="X410" s="10">
        <v>87.4</v>
      </c>
      <c r="Y410" s="12"/>
      <c r="Z410" s="10" t="s">
        <v>5753</v>
      </c>
      <c r="AA410" s="10" t="s">
        <v>96</v>
      </c>
      <c r="AB410" s="10">
        <v>2021</v>
      </c>
      <c r="AC410" s="10">
        <v>676</v>
      </c>
      <c r="AD410" s="10">
        <v>1000</v>
      </c>
      <c r="AE410" s="13">
        <v>67.600000000000009</v>
      </c>
      <c r="AF410" s="13">
        <v>67.600000000000009</v>
      </c>
      <c r="AG410" s="13"/>
      <c r="AH410" s="10">
        <v>67</v>
      </c>
      <c r="AI410" s="10" t="s">
        <v>5754</v>
      </c>
      <c r="AJ410" s="14">
        <v>37437</v>
      </c>
      <c r="AK410" s="10" t="s">
        <v>116</v>
      </c>
      <c r="AL410" s="10" t="s">
        <v>133</v>
      </c>
      <c r="AM410" s="10">
        <v>0</v>
      </c>
      <c r="AN410" s="10">
        <v>0</v>
      </c>
      <c r="AO410" s="10">
        <v>1</v>
      </c>
      <c r="AP410" s="10">
        <v>3</v>
      </c>
      <c r="AQ410" s="10" t="s">
        <v>254</v>
      </c>
      <c r="AR410" s="10" t="s">
        <v>5755</v>
      </c>
      <c r="AS410" s="10" t="s">
        <v>152</v>
      </c>
      <c r="AT410" s="10" t="s">
        <v>5756</v>
      </c>
      <c r="AU410" s="10">
        <v>506221</v>
      </c>
      <c r="AV410" s="10" t="s">
        <v>5757</v>
      </c>
      <c r="AW410" s="10" t="s">
        <v>5755</v>
      </c>
      <c r="AX410" s="10">
        <v>506221</v>
      </c>
      <c r="AY410" s="10" t="s">
        <v>5758</v>
      </c>
      <c r="AZ410" s="10">
        <v>9948886391</v>
      </c>
      <c r="BA410" s="10" t="s">
        <v>5759</v>
      </c>
      <c r="BB410" s="10">
        <v>9948886391</v>
      </c>
      <c r="BC410" s="10" t="s">
        <v>300</v>
      </c>
      <c r="BD410" s="10" t="s">
        <v>259</v>
      </c>
    </row>
    <row r="411" spans="1:56" ht="14.5" x14ac:dyDescent="0.35">
      <c r="A411" s="9">
        <v>45211.856676226853</v>
      </c>
      <c r="B411" s="10" t="s">
        <v>763</v>
      </c>
      <c r="C411" s="10" t="s">
        <v>764</v>
      </c>
      <c r="D411" s="10" t="s">
        <v>765</v>
      </c>
      <c r="E411" s="10" t="s">
        <v>765</v>
      </c>
      <c r="F411" s="10" t="s">
        <v>766</v>
      </c>
      <c r="G411" s="10" t="s">
        <v>89</v>
      </c>
      <c r="H411" s="10">
        <v>9494090447</v>
      </c>
      <c r="I411" s="10" t="s">
        <v>763</v>
      </c>
      <c r="J411" s="10" t="s">
        <v>90</v>
      </c>
      <c r="K411" s="10" t="s">
        <v>91</v>
      </c>
      <c r="L411" s="1"/>
      <c r="M411" s="10" t="s">
        <v>92</v>
      </c>
      <c r="N411" s="10" t="s">
        <v>701</v>
      </c>
      <c r="O411" s="1"/>
      <c r="P411" s="1"/>
      <c r="Q411" s="1"/>
      <c r="R411" s="1"/>
      <c r="S411" s="1"/>
      <c r="T411" s="10">
        <v>2019</v>
      </c>
      <c r="U411" s="10" t="s">
        <v>223</v>
      </c>
      <c r="V411" s="10">
        <v>8.5</v>
      </c>
      <c r="W411" s="10">
        <v>500</v>
      </c>
      <c r="X411" s="10">
        <v>80.75</v>
      </c>
      <c r="Y411" s="12"/>
      <c r="Z411" s="10" t="s">
        <v>767</v>
      </c>
      <c r="AA411" s="10" t="s">
        <v>96</v>
      </c>
      <c r="AB411" s="10">
        <v>2021</v>
      </c>
      <c r="AC411" s="10">
        <v>714</v>
      </c>
      <c r="AD411" s="10">
        <v>1000</v>
      </c>
      <c r="AE411" s="13">
        <v>71.399999999999991</v>
      </c>
      <c r="AF411" s="13">
        <v>71.399999999999991</v>
      </c>
      <c r="AG411" s="13"/>
      <c r="AH411" s="10">
        <v>71.400000000000006</v>
      </c>
      <c r="AI411" s="10" t="s">
        <v>768</v>
      </c>
      <c r="AJ411" s="14">
        <v>37828</v>
      </c>
      <c r="AK411" s="10" t="s">
        <v>116</v>
      </c>
      <c r="AL411" s="10" t="s">
        <v>99</v>
      </c>
      <c r="AM411" s="10">
        <v>33804</v>
      </c>
      <c r="AN411" s="10">
        <v>8.23</v>
      </c>
      <c r="AO411" s="10">
        <v>0</v>
      </c>
      <c r="AP411" s="10">
        <v>1</v>
      </c>
      <c r="AQ411" s="10" t="s">
        <v>769</v>
      </c>
      <c r="AR411" s="10" t="s">
        <v>770</v>
      </c>
      <c r="AS411" s="10" t="s">
        <v>102</v>
      </c>
      <c r="AT411" s="10" t="s">
        <v>103</v>
      </c>
      <c r="AU411" s="10">
        <v>500067</v>
      </c>
      <c r="AV411" s="10" t="s">
        <v>770</v>
      </c>
      <c r="AW411" s="10" t="s">
        <v>103</v>
      </c>
      <c r="AX411" s="10">
        <v>500067</v>
      </c>
      <c r="AY411" s="10" t="s">
        <v>771</v>
      </c>
      <c r="AZ411" s="10">
        <v>8008556829</v>
      </c>
      <c r="BA411" s="10" t="s">
        <v>772</v>
      </c>
      <c r="BB411" s="10">
        <v>9440612691</v>
      </c>
      <c r="BC411" s="10" t="s">
        <v>106</v>
      </c>
      <c r="BD411" s="10" t="s">
        <v>565</v>
      </c>
    </row>
    <row r="412" spans="1:56" ht="14.5" x14ac:dyDescent="0.35">
      <c r="A412" s="9">
        <v>45211.737476851849</v>
      </c>
      <c r="B412" s="10" t="s">
        <v>709</v>
      </c>
      <c r="C412" s="10" t="s">
        <v>710</v>
      </c>
      <c r="D412" s="10" t="s">
        <v>711</v>
      </c>
      <c r="E412" s="10" t="s">
        <v>712</v>
      </c>
      <c r="F412" s="10" t="s">
        <v>713</v>
      </c>
      <c r="G412" s="10" t="s">
        <v>89</v>
      </c>
      <c r="H412" s="10">
        <v>9948381133</v>
      </c>
      <c r="I412" s="10" t="s">
        <v>709</v>
      </c>
      <c r="J412" s="10" t="s">
        <v>90</v>
      </c>
      <c r="K412" s="10" t="s">
        <v>91</v>
      </c>
      <c r="L412" s="1"/>
      <c r="M412" s="10" t="s">
        <v>92</v>
      </c>
      <c r="N412" s="10" t="s">
        <v>701</v>
      </c>
      <c r="O412" s="1"/>
      <c r="P412" s="1"/>
      <c r="Q412" s="1"/>
      <c r="R412" s="1"/>
      <c r="S412" s="1"/>
      <c r="T412" s="10">
        <v>2019</v>
      </c>
      <c r="U412" s="10" t="s">
        <v>94</v>
      </c>
      <c r="V412" s="10">
        <v>9</v>
      </c>
      <c r="W412" s="10">
        <v>10</v>
      </c>
      <c r="X412" s="10">
        <v>85.5</v>
      </c>
      <c r="Y412" s="12"/>
      <c r="Z412" s="10" t="s">
        <v>714</v>
      </c>
      <c r="AA412" s="10" t="s">
        <v>96</v>
      </c>
      <c r="AB412" s="10">
        <v>2021</v>
      </c>
      <c r="AC412" s="10">
        <v>716</v>
      </c>
      <c r="AD412" s="10">
        <v>1000</v>
      </c>
      <c r="AE412" s="13">
        <v>71.599999999999994</v>
      </c>
      <c r="AF412" s="13">
        <v>71.599999999999994</v>
      </c>
      <c r="AG412" s="13"/>
      <c r="AH412" s="10">
        <v>71</v>
      </c>
      <c r="AI412" s="10" t="s">
        <v>715</v>
      </c>
      <c r="AJ412" s="14">
        <v>37872</v>
      </c>
      <c r="AK412" s="10" t="s">
        <v>98</v>
      </c>
      <c r="AL412" s="10" t="s">
        <v>99</v>
      </c>
      <c r="AM412" s="10">
        <v>34845</v>
      </c>
      <c r="AN412" s="10">
        <v>8.2899999999999991</v>
      </c>
      <c r="AO412" s="10">
        <v>0</v>
      </c>
      <c r="AP412" s="10">
        <v>1</v>
      </c>
      <c r="AQ412" s="10" t="s">
        <v>716</v>
      </c>
      <c r="AR412" s="10" t="s">
        <v>717</v>
      </c>
      <c r="AS412" s="10" t="s">
        <v>102</v>
      </c>
      <c r="AT412" s="10" t="s">
        <v>103</v>
      </c>
      <c r="AU412" s="10">
        <v>500067</v>
      </c>
      <c r="AV412" s="10" t="s">
        <v>718</v>
      </c>
      <c r="AW412" s="10" t="s">
        <v>719</v>
      </c>
      <c r="AX412" s="10">
        <v>504208</v>
      </c>
      <c r="AY412" s="10" t="s">
        <v>720</v>
      </c>
      <c r="AZ412" s="10">
        <v>9390321155</v>
      </c>
      <c r="BA412" s="10" t="s">
        <v>721</v>
      </c>
      <c r="BB412" s="10">
        <v>9985831166</v>
      </c>
      <c r="BC412" s="10" t="s">
        <v>449</v>
      </c>
      <c r="BD412" s="10" t="s">
        <v>157</v>
      </c>
    </row>
    <row r="413" spans="1:56" ht="14.5" x14ac:dyDescent="0.35">
      <c r="A413" s="9">
        <v>45211.918903738428</v>
      </c>
      <c r="B413" s="10" t="s">
        <v>6145</v>
      </c>
      <c r="C413" s="10" t="s">
        <v>6146</v>
      </c>
      <c r="D413" s="10" t="s">
        <v>1348</v>
      </c>
      <c r="E413" s="10" t="s">
        <v>4891</v>
      </c>
      <c r="F413" s="10" t="s">
        <v>6147</v>
      </c>
      <c r="G413" s="10" t="s">
        <v>89</v>
      </c>
      <c r="H413" s="10">
        <v>8179134483</v>
      </c>
      <c r="I413" s="10" t="s">
        <v>6145</v>
      </c>
      <c r="J413" s="10" t="s">
        <v>90</v>
      </c>
      <c r="K413" s="10" t="s">
        <v>91</v>
      </c>
      <c r="L413" s="1"/>
      <c r="M413" s="10" t="s">
        <v>92</v>
      </c>
      <c r="N413" s="10" t="s">
        <v>701</v>
      </c>
      <c r="O413" s="1"/>
      <c r="P413" s="1"/>
      <c r="Q413" s="1"/>
      <c r="R413" s="1"/>
      <c r="S413" s="1"/>
      <c r="T413" s="10">
        <v>2019</v>
      </c>
      <c r="U413" s="10" t="s">
        <v>94</v>
      </c>
      <c r="V413" s="10">
        <v>8.8000000000000007</v>
      </c>
      <c r="W413" s="10">
        <v>528</v>
      </c>
      <c r="X413" s="10">
        <v>83.6</v>
      </c>
      <c r="Y413" s="12"/>
      <c r="Z413" s="10" t="s">
        <v>6148</v>
      </c>
      <c r="AA413" s="10" t="s">
        <v>96</v>
      </c>
      <c r="AB413" s="10">
        <v>2021</v>
      </c>
      <c r="AC413" s="10">
        <v>718</v>
      </c>
      <c r="AD413" s="10">
        <v>1000</v>
      </c>
      <c r="AE413" s="13">
        <v>71.8</v>
      </c>
      <c r="AF413" s="13">
        <v>71.8</v>
      </c>
      <c r="AG413" s="13"/>
      <c r="AH413" s="10">
        <v>71.8</v>
      </c>
      <c r="AI413" s="10" t="s">
        <v>6149</v>
      </c>
      <c r="AJ413" s="14">
        <v>37286</v>
      </c>
      <c r="AK413" s="10" t="s">
        <v>116</v>
      </c>
      <c r="AL413" s="10" t="s">
        <v>99</v>
      </c>
      <c r="AM413" s="10">
        <v>48723</v>
      </c>
      <c r="AN413" s="10">
        <v>7.77</v>
      </c>
      <c r="AO413" s="10">
        <v>0</v>
      </c>
      <c r="AP413" s="10">
        <v>0</v>
      </c>
      <c r="AQ413" s="10" t="s">
        <v>1249</v>
      </c>
      <c r="AR413" s="10" t="s">
        <v>6150</v>
      </c>
      <c r="AS413" s="10" t="s">
        <v>1225</v>
      </c>
      <c r="AT413" s="10" t="s">
        <v>296</v>
      </c>
      <c r="AU413" s="10">
        <v>509001</v>
      </c>
      <c r="AV413" s="10" t="s">
        <v>6150</v>
      </c>
      <c r="AW413" s="10" t="s">
        <v>296</v>
      </c>
      <c r="AX413" s="10">
        <v>509001</v>
      </c>
      <c r="AY413" s="10" t="s">
        <v>6151</v>
      </c>
      <c r="AZ413" s="10">
        <v>8008132440</v>
      </c>
      <c r="BA413" s="10" t="s">
        <v>6152</v>
      </c>
      <c r="BB413" s="10">
        <v>9642654238</v>
      </c>
      <c r="BC413" s="10" t="s">
        <v>141</v>
      </c>
      <c r="BD413" s="10" t="s">
        <v>157</v>
      </c>
    </row>
    <row r="414" spans="1:56" ht="14.5" x14ac:dyDescent="0.35">
      <c r="A414" s="9">
        <v>45211.826857777778</v>
      </c>
      <c r="B414" s="10" t="s">
        <v>9646</v>
      </c>
      <c r="C414" s="10" t="s">
        <v>9647</v>
      </c>
      <c r="D414" s="10" t="s">
        <v>9648</v>
      </c>
      <c r="E414" s="10" t="s">
        <v>9649</v>
      </c>
      <c r="F414" s="10" t="s">
        <v>9650</v>
      </c>
      <c r="G414" s="10" t="s">
        <v>89</v>
      </c>
      <c r="H414" s="10">
        <v>8309064167</v>
      </c>
      <c r="I414" s="10" t="s">
        <v>9646</v>
      </c>
      <c r="J414" s="10" t="s">
        <v>90</v>
      </c>
      <c r="K414" s="10" t="s">
        <v>91</v>
      </c>
      <c r="L414" s="1"/>
      <c r="M414" s="10" t="s">
        <v>92</v>
      </c>
      <c r="N414" s="10" t="s">
        <v>701</v>
      </c>
      <c r="O414" s="1"/>
      <c r="P414" s="1"/>
      <c r="Q414" s="1"/>
      <c r="R414" s="1"/>
      <c r="S414" s="1"/>
      <c r="T414" s="10">
        <v>2019</v>
      </c>
      <c r="U414" s="10" t="s">
        <v>94</v>
      </c>
      <c r="V414" s="10">
        <v>8</v>
      </c>
      <c r="W414" s="10">
        <v>600</v>
      </c>
      <c r="X414" s="10">
        <v>76</v>
      </c>
      <c r="Y414" s="12"/>
      <c r="Z414" s="10" t="s">
        <v>9651</v>
      </c>
      <c r="AA414" s="10" t="s">
        <v>1412</v>
      </c>
      <c r="AB414" s="10">
        <v>2022</v>
      </c>
      <c r="AC414" s="10">
        <v>8.24</v>
      </c>
      <c r="AD414" s="10">
        <v>10</v>
      </c>
      <c r="AE414" s="13">
        <v>78.28</v>
      </c>
      <c r="AF414" s="13">
        <v>78.28</v>
      </c>
      <c r="AG414" s="13">
        <v>78.28</v>
      </c>
      <c r="AH414" s="10">
        <v>78.28</v>
      </c>
      <c r="AI414" s="10" t="s">
        <v>9652</v>
      </c>
      <c r="AJ414" s="14">
        <v>38009</v>
      </c>
      <c r="AK414" s="10" t="s">
        <v>116</v>
      </c>
      <c r="AL414" s="10" t="s">
        <v>99</v>
      </c>
      <c r="AM414" s="10">
        <v>966</v>
      </c>
      <c r="AN414" s="10">
        <v>7.42</v>
      </c>
      <c r="AO414" s="10">
        <v>0</v>
      </c>
      <c r="AP414" s="10">
        <v>0</v>
      </c>
      <c r="AQ414" s="10" t="s">
        <v>9653</v>
      </c>
      <c r="AR414" s="10" t="s">
        <v>9654</v>
      </c>
      <c r="AS414" s="10" t="s">
        <v>152</v>
      </c>
      <c r="AT414" s="10" t="s">
        <v>9655</v>
      </c>
      <c r="AU414" s="10">
        <v>500006</v>
      </c>
      <c r="AV414" s="10" t="s">
        <v>9656</v>
      </c>
      <c r="AW414" s="10" t="s">
        <v>9655</v>
      </c>
      <c r="AX414" s="10">
        <v>500006</v>
      </c>
      <c r="AY414" s="10" t="s">
        <v>9657</v>
      </c>
      <c r="AZ414" s="10">
        <v>9292109581</v>
      </c>
      <c r="BA414" s="10" t="s">
        <v>9658</v>
      </c>
      <c r="BB414" s="10">
        <v>9515389068</v>
      </c>
      <c r="BC414" s="10" t="s">
        <v>106</v>
      </c>
      <c r="BD414" s="10" t="s">
        <v>157</v>
      </c>
    </row>
    <row r="415" spans="1:56" ht="14.5" x14ac:dyDescent="0.35">
      <c r="A415" s="9">
        <v>45211.932144293984</v>
      </c>
      <c r="B415" s="10" t="s">
        <v>6090</v>
      </c>
      <c r="C415" s="10" t="s">
        <v>6091</v>
      </c>
      <c r="D415" s="10" t="s">
        <v>6092</v>
      </c>
      <c r="E415" s="10" t="s">
        <v>6093</v>
      </c>
      <c r="F415" s="10" t="s">
        <v>6094</v>
      </c>
      <c r="G415" s="10" t="s">
        <v>89</v>
      </c>
      <c r="H415" s="10">
        <v>9537077277</v>
      </c>
      <c r="I415" s="10" t="s">
        <v>6090</v>
      </c>
      <c r="J415" s="10" t="s">
        <v>90</v>
      </c>
      <c r="K415" s="10" t="s">
        <v>91</v>
      </c>
      <c r="L415" s="1"/>
      <c r="M415" s="10" t="s">
        <v>92</v>
      </c>
      <c r="N415" s="10" t="s">
        <v>701</v>
      </c>
      <c r="O415" s="1"/>
      <c r="P415" s="1"/>
      <c r="Q415" s="1"/>
      <c r="R415" s="1"/>
      <c r="S415" s="1"/>
      <c r="T415" s="10">
        <v>2019</v>
      </c>
      <c r="U415" s="10" t="s">
        <v>223</v>
      </c>
      <c r="V415" s="10">
        <v>338</v>
      </c>
      <c r="W415" s="10">
        <v>500</v>
      </c>
      <c r="X415" s="10">
        <v>67.599999999999994</v>
      </c>
      <c r="Y415" s="12"/>
      <c r="Z415" s="10" t="s">
        <v>6095</v>
      </c>
      <c r="AA415" s="10" t="s">
        <v>225</v>
      </c>
      <c r="AB415" s="10">
        <v>2021</v>
      </c>
      <c r="AC415" s="10">
        <v>392</v>
      </c>
      <c r="AD415" s="10">
        <v>500</v>
      </c>
      <c r="AE415" s="13">
        <v>78.400000000000006</v>
      </c>
      <c r="AF415" s="13">
        <v>78.400000000000006</v>
      </c>
      <c r="AG415" s="13"/>
      <c r="AH415" s="10">
        <v>78.92</v>
      </c>
      <c r="AI415" s="10" t="s">
        <v>6096</v>
      </c>
      <c r="AJ415" s="14">
        <v>37632</v>
      </c>
      <c r="AK415" s="10" t="s">
        <v>116</v>
      </c>
      <c r="AL415" s="10" t="s">
        <v>133</v>
      </c>
      <c r="AM415" s="10">
        <v>0</v>
      </c>
      <c r="AN415" s="10">
        <v>7.59</v>
      </c>
      <c r="AO415" s="10">
        <v>0</v>
      </c>
      <c r="AP415" s="10">
        <v>0</v>
      </c>
      <c r="AQ415" s="10" t="s">
        <v>283</v>
      </c>
      <c r="AR415" s="10" t="s">
        <v>6097</v>
      </c>
      <c r="AS415" s="10" t="s">
        <v>152</v>
      </c>
      <c r="AT415" s="10" t="s">
        <v>119</v>
      </c>
      <c r="AU415" s="10">
        <v>500007</v>
      </c>
      <c r="AV415" s="10" t="s">
        <v>6098</v>
      </c>
      <c r="AW415" s="10" t="s">
        <v>6099</v>
      </c>
      <c r="AX415" s="10">
        <v>363641</v>
      </c>
      <c r="AY415" s="10" t="s">
        <v>6100</v>
      </c>
      <c r="AZ415" s="10">
        <v>9638077277</v>
      </c>
      <c r="BA415" s="10" t="s">
        <v>6101</v>
      </c>
      <c r="BB415" s="10">
        <v>9377205593</v>
      </c>
      <c r="BC415" s="10" t="s">
        <v>552</v>
      </c>
      <c r="BD415" s="10" t="s">
        <v>157</v>
      </c>
    </row>
    <row r="416" spans="1:56" ht="14.5" x14ac:dyDescent="0.35">
      <c r="A416" s="9">
        <v>45211.832422141204</v>
      </c>
      <c r="B416" s="10" t="s">
        <v>9635</v>
      </c>
      <c r="C416" s="10" t="s">
        <v>9636</v>
      </c>
      <c r="D416" s="10" t="s">
        <v>9637</v>
      </c>
      <c r="E416" s="10" t="s">
        <v>9638</v>
      </c>
      <c r="F416" s="10" t="s">
        <v>9639</v>
      </c>
      <c r="G416" s="10" t="s">
        <v>89</v>
      </c>
      <c r="H416" s="10">
        <v>9849086321</v>
      </c>
      <c r="I416" s="10" t="s">
        <v>9635</v>
      </c>
      <c r="J416" s="10" t="s">
        <v>90</v>
      </c>
      <c r="K416" s="10" t="s">
        <v>91</v>
      </c>
      <c r="L416" s="1"/>
      <c r="M416" s="10" t="s">
        <v>92</v>
      </c>
      <c r="N416" s="10" t="s">
        <v>701</v>
      </c>
      <c r="O416" s="1"/>
      <c r="P416" s="1"/>
      <c r="Q416" s="1"/>
      <c r="R416" s="1"/>
      <c r="S416" s="1"/>
      <c r="T416" s="10">
        <v>2019</v>
      </c>
      <c r="U416" s="10" t="s">
        <v>223</v>
      </c>
      <c r="V416" s="10">
        <v>363</v>
      </c>
      <c r="W416" s="10">
        <v>500</v>
      </c>
      <c r="X416" s="10">
        <v>72.5</v>
      </c>
      <c r="Y416" s="12"/>
      <c r="Z416" s="10" t="s">
        <v>9640</v>
      </c>
      <c r="AA416" s="10" t="s">
        <v>1412</v>
      </c>
      <c r="AB416" s="10">
        <v>2022</v>
      </c>
      <c r="AC416" s="10">
        <v>8.51</v>
      </c>
      <c r="AD416" s="10">
        <v>10</v>
      </c>
      <c r="AE416" s="13">
        <v>80.844999999999999</v>
      </c>
      <c r="AF416" s="13">
        <v>80.844999999999999</v>
      </c>
      <c r="AG416" s="13">
        <v>80.844999999999999</v>
      </c>
      <c r="AH416" s="10">
        <v>80.84</v>
      </c>
      <c r="AI416" s="10" t="s">
        <v>9641</v>
      </c>
      <c r="AJ416" s="14">
        <v>38141</v>
      </c>
      <c r="AK416" s="10" t="s">
        <v>98</v>
      </c>
      <c r="AL416" s="10" t="s">
        <v>99</v>
      </c>
      <c r="AM416" s="10">
        <v>1886</v>
      </c>
      <c r="AN416" s="10">
        <v>7.32</v>
      </c>
      <c r="AO416" s="10">
        <v>0</v>
      </c>
      <c r="AP416" s="10">
        <v>0</v>
      </c>
      <c r="AQ416" s="10" t="s">
        <v>363</v>
      </c>
      <c r="AR416" s="10" t="s">
        <v>9642</v>
      </c>
      <c r="AS416" s="10" t="s">
        <v>152</v>
      </c>
      <c r="AT416" s="10" t="s">
        <v>119</v>
      </c>
      <c r="AU416" s="10">
        <v>500018</v>
      </c>
      <c r="AV416" s="10" t="s">
        <v>9643</v>
      </c>
      <c r="AW416" s="10" t="s">
        <v>119</v>
      </c>
      <c r="AX416" s="10">
        <v>500018</v>
      </c>
      <c r="AY416" s="10" t="s">
        <v>9644</v>
      </c>
      <c r="AZ416" s="10">
        <v>9391245671</v>
      </c>
      <c r="BA416" s="10" t="s">
        <v>9645</v>
      </c>
      <c r="BB416" s="10">
        <v>8099518770</v>
      </c>
      <c r="BC416" s="10" t="s">
        <v>106</v>
      </c>
      <c r="BD416" s="10" t="s">
        <v>125</v>
      </c>
    </row>
    <row r="417" spans="1:56" ht="14.5" x14ac:dyDescent="0.35">
      <c r="A417" s="9">
        <v>45211.761887881948</v>
      </c>
      <c r="B417" s="10" t="s">
        <v>6257</v>
      </c>
      <c r="C417" s="10" t="s">
        <v>6258</v>
      </c>
      <c r="D417" s="10" t="s">
        <v>6259</v>
      </c>
      <c r="E417" s="10" t="s">
        <v>6260</v>
      </c>
      <c r="F417" s="10" t="s">
        <v>6261</v>
      </c>
      <c r="G417" s="10" t="s">
        <v>89</v>
      </c>
      <c r="H417" s="10">
        <v>9391461044</v>
      </c>
      <c r="I417" s="10" t="s">
        <v>6257</v>
      </c>
      <c r="J417" s="10" t="s">
        <v>90</v>
      </c>
      <c r="K417" s="10" t="s">
        <v>91</v>
      </c>
      <c r="L417" s="1"/>
      <c r="M417" s="10" t="s">
        <v>92</v>
      </c>
      <c r="N417" s="10" t="s">
        <v>701</v>
      </c>
      <c r="O417" s="1"/>
      <c r="P417" s="1"/>
      <c r="Q417" s="1"/>
      <c r="R417" s="1"/>
      <c r="S417" s="1"/>
      <c r="T417" s="10">
        <v>2019</v>
      </c>
      <c r="U417" s="10" t="s">
        <v>94</v>
      </c>
      <c r="V417" s="10">
        <v>9.6999999999999993</v>
      </c>
      <c r="W417" s="10">
        <v>10</v>
      </c>
      <c r="X417" s="10">
        <v>92.15</v>
      </c>
      <c r="Y417" s="12"/>
      <c r="Z417" s="10" t="s">
        <v>6262</v>
      </c>
      <c r="AA417" s="10" t="s">
        <v>96</v>
      </c>
      <c r="AB417" s="10">
        <v>2021</v>
      </c>
      <c r="AC417" s="10">
        <v>818</v>
      </c>
      <c r="AD417" s="10">
        <v>1000</v>
      </c>
      <c r="AE417" s="13">
        <v>81.8</v>
      </c>
      <c r="AF417" s="13">
        <v>81.8</v>
      </c>
      <c r="AG417" s="13"/>
      <c r="AH417" s="10">
        <v>81.8</v>
      </c>
      <c r="AI417" s="10" t="s">
        <v>6263</v>
      </c>
      <c r="AJ417" s="14">
        <v>38203</v>
      </c>
      <c r="AK417" s="10" t="s">
        <v>116</v>
      </c>
      <c r="AL417" s="10" t="s">
        <v>99</v>
      </c>
      <c r="AM417" s="10">
        <v>43928</v>
      </c>
      <c r="AN417" s="10">
        <v>8.75</v>
      </c>
      <c r="AO417" s="10">
        <v>0</v>
      </c>
      <c r="AP417" s="10">
        <v>0</v>
      </c>
      <c r="AQ417" s="10" t="s">
        <v>100</v>
      </c>
      <c r="AR417" s="10" t="s">
        <v>6264</v>
      </c>
      <c r="AS417" s="10" t="s">
        <v>152</v>
      </c>
      <c r="AT417" s="10" t="s">
        <v>119</v>
      </c>
      <c r="AU417" s="10">
        <v>500072</v>
      </c>
      <c r="AV417" s="10" t="s">
        <v>6264</v>
      </c>
      <c r="AW417" s="10" t="s">
        <v>119</v>
      </c>
      <c r="AX417" s="10">
        <v>500072</v>
      </c>
      <c r="AY417" s="10" t="s">
        <v>6265</v>
      </c>
      <c r="AZ417" s="10">
        <v>9440128518</v>
      </c>
      <c r="BA417" s="10" t="s">
        <v>6266</v>
      </c>
      <c r="BB417" s="10">
        <v>9391447493</v>
      </c>
      <c r="BC417" s="10" t="s">
        <v>6267</v>
      </c>
      <c r="BD417" s="10" t="s">
        <v>275</v>
      </c>
    </row>
    <row r="418" spans="1:56" ht="14.5" x14ac:dyDescent="0.35">
      <c r="A418" s="9">
        <v>45211.906375081016</v>
      </c>
      <c r="B418" s="10" t="s">
        <v>6383</v>
      </c>
      <c r="C418" s="10" t="s">
        <v>6384</v>
      </c>
      <c r="D418" s="10" t="s">
        <v>6385</v>
      </c>
      <c r="E418" s="10" t="s">
        <v>6386</v>
      </c>
      <c r="F418" s="10" t="s">
        <v>6387</v>
      </c>
      <c r="G418" s="10" t="s">
        <v>89</v>
      </c>
      <c r="H418" s="10">
        <v>8340089707</v>
      </c>
      <c r="I418" s="10" t="s">
        <v>6383</v>
      </c>
      <c r="J418" s="10" t="s">
        <v>90</v>
      </c>
      <c r="K418" s="10" t="s">
        <v>91</v>
      </c>
      <c r="L418" s="1"/>
      <c r="M418" s="10" t="s">
        <v>92</v>
      </c>
      <c r="N418" s="10" t="s">
        <v>701</v>
      </c>
      <c r="O418" s="1"/>
      <c r="P418" s="1"/>
      <c r="Q418" s="1"/>
      <c r="R418" s="1"/>
      <c r="S418" s="1"/>
      <c r="T418" s="10">
        <v>2019</v>
      </c>
      <c r="U418" s="10" t="s">
        <v>94</v>
      </c>
      <c r="V418" s="10">
        <v>8.8000000000000007</v>
      </c>
      <c r="W418" s="10">
        <v>10</v>
      </c>
      <c r="X418" s="10">
        <v>83.6</v>
      </c>
      <c r="Y418" s="12"/>
      <c r="Z418" s="10" t="s">
        <v>6388</v>
      </c>
      <c r="AA418" s="10" t="s">
        <v>96</v>
      </c>
      <c r="AB418" s="10">
        <v>2021</v>
      </c>
      <c r="AC418" s="10">
        <v>828</v>
      </c>
      <c r="AD418" s="10">
        <v>1000</v>
      </c>
      <c r="AE418" s="13">
        <v>82.8</v>
      </c>
      <c r="AF418" s="13">
        <v>82.8</v>
      </c>
      <c r="AG418" s="13"/>
      <c r="AH418" s="10">
        <v>82.8</v>
      </c>
      <c r="AI418" s="10" t="s">
        <v>6389</v>
      </c>
      <c r="AJ418" s="14">
        <v>38026</v>
      </c>
      <c r="AK418" s="10" t="s">
        <v>116</v>
      </c>
      <c r="AL418" s="10" t="s">
        <v>99</v>
      </c>
      <c r="AM418" s="10">
        <v>23684</v>
      </c>
      <c r="AN418" s="10">
        <v>7.6</v>
      </c>
      <c r="AO418" s="10">
        <v>0</v>
      </c>
      <c r="AP418" s="10">
        <v>0</v>
      </c>
      <c r="AQ418" s="10" t="s">
        <v>179</v>
      </c>
      <c r="AR418" s="10" t="s">
        <v>6390</v>
      </c>
      <c r="AS418" s="10" t="s">
        <v>102</v>
      </c>
      <c r="AT418" s="10" t="s">
        <v>103</v>
      </c>
      <c r="AU418" s="10">
        <v>500018</v>
      </c>
      <c r="AV418" s="10" t="s">
        <v>6390</v>
      </c>
      <c r="AW418" s="10" t="s">
        <v>103</v>
      </c>
      <c r="AX418" s="10">
        <v>500018</v>
      </c>
      <c r="AY418" s="10" t="s">
        <v>6391</v>
      </c>
      <c r="AZ418" s="10">
        <v>9848774222</v>
      </c>
      <c r="BA418" s="10" t="s">
        <v>6392</v>
      </c>
      <c r="BB418" s="10">
        <v>9948774222</v>
      </c>
      <c r="BC418" s="10" t="s">
        <v>1181</v>
      </c>
      <c r="BD418" s="10" t="s">
        <v>315</v>
      </c>
    </row>
    <row r="419" spans="1:56" ht="14.5" x14ac:dyDescent="0.35">
      <c r="A419" s="9">
        <v>45211.908794016199</v>
      </c>
      <c r="B419" s="10" t="s">
        <v>5674</v>
      </c>
      <c r="C419" s="10" t="s">
        <v>5675</v>
      </c>
      <c r="D419" s="10" t="s">
        <v>5676</v>
      </c>
      <c r="E419" s="10" t="s">
        <v>34</v>
      </c>
      <c r="F419" s="10" t="s">
        <v>5677</v>
      </c>
      <c r="G419" s="10" t="s">
        <v>89</v>
      </c>
      <c r="H419" s="10">
        <v>9133671486</v>
      </c>
      <c r="I419" s="10" t="s">
        <v>5674</v>
      </c>
      <c r="J419" s="10" t="s">
        <v>90</v>
      </c>
      <c r="K419" s="10" t="s">
        <v>91</v>
      </c>
      <c r="L419" s="1"/>
      <c r="M419" s="10" t="s">
        <v>92</v>
      </c>
      <c r="N419" s="10" t="s">
        <v>701</v>
      </c>
      <c r="O419" s="1"/>
      <c r="P419" s="1"/>
      <c r="Q419" s="1"/>
      <c r="R419" s="1"/>
      <c r="S419" s="1"/>
      <c r="T419" s="10">
        <v>2019</v>
      </c>
      <c r="U419" s="10" t="s">
        <v>223</v>
      </c>
      <c r="V419" s="10">
        <v>444</v>
      </c>
      <c r="W419" s="10">
        <v>500</v>
      </c>
      <c r="X419" s="10">
        <v>88.8</v>
      </c>
      <c r="Y419" s="12"/>
      <c r="Z419" s="10" t="s">
        <v>5678</v>
      </c>
      <c r="AA419" s="10" t="s">
        <v>225</v>
      </c>
      <c r="AB419" s="10">
        <v>2021</v>
      </c>
      <c r="AC419" s="10">
        <v>415</v>
      </c>
      <c r="AD419" s="10">
        <v>500</v>
      </c>
      <c r="AE419" s="13">
        <v>83</v>
      </c>
      <c r="AF419" s="13">
        <v>83</v>
      </c>
      <c r="AG419" s="13"/>
      <c r="AH419" s="10">
        <v>83</v>
      </c>
      <c r="AI419" s="10" t="s">
        <v>5679</v>
      </c>
      <c r="AJ419" s="14">
        <v>37925</v>
      </c>
      <c r="AK419" s="10" t="s">
        <v>98</v>
      </c>
      <c r="AL419" s="10" t="s">
        <v>99</v>
      </c>
      <c r="AM419" s="10">
        <v>18351</v>
      </c>
      <c r="AN419" s="10">
        <v>8.69</v>
      </c>
      <c r="AO419" s="10">
        <v>0</v>
      </c>
      <c r="AP419" s="10">
        <v>0</v>
      </c>
      <c r="AQ419" s="10" t="s">
        <v>100</v>
      </c>
      <c r="AR419" s="10" t="s">
        <v>5680</v>
      </c>
      <c r="AS419" s="10" t="s">
        <v>102</v>
      </c>
      <c r="AT419" s="10" t="s">
        <v>103</v>
      </c>
      <c r="AU419" s="10">
        <v>500090</v>
      </c>
      <c r="AV419" s="10" t="s">
        <v>5681</v>
      </c>
      <c r="AW419" s="10" t="s">
        <v>103</v>
      </c>
      <c r="AX419" s="10">
        <v>500090</v>
      </c>
      <c r="AY419" s="10" t="s">
        <v>5682</v>
      </c>
      <c r="AZ419" s="10">
        <v>9849277650</v>
      </c>
      <c r="BA419" s="10" t="s">
        <v>5683</v>
      </c>
      <c r="BB419" s="10">
        <v>9397611411</v>
      </c>
      <c r="BC419" s="10" t="s">
        <v>5684</v>
      </c>
      <c r="BD419" s="10" t="s">
        <v>315</v>
      </c>
    </row>
    <row r="420" spans="1:56" ht="14.5" x14ac:dyDescent="0.35">
      <c r="A420" s="9">
        <v>45211.841123923616</v>
      </c>
      <c r="B420" s="10" t="s">
        <v>6009</v>
      </c>
      <c r="C420" s="10" t="s">
        <v>6010</v>
      </c>
      <c r="D420" s="10" t="s">
        <v>6011</v>
      </c>
      <c r="E420" s="10" t="s">
        <v>6012</v>
      </c>
      <c r="F420" s="10" t="s">
        <v>6013</v>
      </c>
      <c r="G420" s="10" t="s">
        <v>89</v>
      </c>
      <c r="H420" s="10">
        <v>7671088412</v>
      </c>
      <c r="I420" s="10" t="s">
        <v>6009</v>
      </c>
      <c r="J420" s="10" t="s">
        <v>90</v>
      </c>
      <c r="K420" s="10" t="s">
        <v>91</v>
      </c>
      <c r="L420" s="1"/>
      <c r="M420" s="10" t="s">
        <v>92</v>
      </c>
      <c r="N420" s="10" t="s">
        <v>701</v>
      </c>
      <c r="O420" s="1"/>
      <c r="P420" s="1"/>
      <c r="Q420" s="1"/>
      <c r="R420" s="1"/>
      <c r="S420" s="1"/>
      <c r="T420" s="10">
        <v>2018</v>
      </c>
      <c r="U420" s="10" t="s">
        <v>94</v>
      </c>
      <c r="V420" s="10">
        <v>8.5</v>
      </c>
      <c r="W420" s="10">
        <v>10</v>
      </c>
      <c r="X420" s="10">
        <v>80.75</v>
      </c>
      <c r="Y420" s="12"/>
      <c r="Z420" s="10" t="s">
        <v>6014</v>
      </c>
      <c r="AA420" s="10" t="s">
        <v>96</v>
      </c>
      <c r="AB420" s="10">
        <v>2020</v>
      </c>
      <c r="AC420" s="10">
        <v>851</v>
      </c>
      <c r="AD420" s="10">
        <v>1000</v>
      </c>
      <c r="AE420" s="13">
        <v>85.1</v>
      </c>
      <c r="AF420" s="13">
        <v>85.1</v>
      </c>
      <c r="AG420" s="13"/>
      <c r="AH420" s="10">
        <v>85.1</v>
      </c>
      <c r="AI420" s="10" t="s">
        <v>6015</v>
      </c>
      <c r="AJ420" s="14">
        <v>37817</v>
      </c>
      <c r="AK420" s="10" t="s">
        <v>116</v>
      </c>
      <c r="AL420" s="10" t="s">
        <v>99</v>
      </c>
      <c r="AM420" s="10">
        <v>18409</v>
      </c>
      <c r="AN420" s="10">
        <v>8.3000000000000007</v>
      </c>
      <c r="AO420" s="10">
        <v>3</v>
      </c>
      <c r="AP420" s="10">
        <v>2</v>
      </c>
      <c r="AQ420" s="10" t="s">
        <v>6016</v>
      </c>
      <c r="AR420" s="10" t="s">
        <v>3936</v>
      </c>
      <c r="AS420" s="10" t="s">
        <v>152</v>
      </c>
      <c r="AT420" s="10" t="s">
        <v>119</v>
      </c>
      <c r="AU420" s="10">
        <v>500100</v>
      </c>
      <c r="AV420" s="10" t="s">
        <v>6017</v>
      </c>
      <c r="AW420" s="10" t="s">
        <v>6018</v>
      </c>
      <c r="AX420" s="10">
        <v>506315</v>
      </c>
      <c r="AY420" s="10" t="s">
        <v>6019</v>
      </c>
      <c r="AZ420" s="10">
        <v>9989684661</v>
      </c>
      <c r="BA420" s="10" t="s">
        <v>6020</v>
      </c>
      <c r="BB420" s="10" t="s">
        <v>1875</v>
      </c>
      <c r="BC420" s="10" t="s">
        <v>6021</v>
      </c>
      <c r="BD420" s="10" t="s">
        <v>930</v>
      </c>
    </row>
    <row r="421" spans="1:56" ht="14.5" x14ac:dyDescent="0.35">
      <c r="A421" s="9">
        <v>45211.704610879635</v>
      </c>
      <c r="B421" s="10" t="s">
        <v>5734</v>
      </c>
      <c r="C421" s="10" t="s">
        <v>5735</v>
      </c>
      <c r="D421" s="10" t="s">
        <v>5736</v>
      </c>
      <c r="E421" s="10" t="s">
        <v>5737</v>
      </c>
      <c r="F421" s="10" t="s">
        <v>5738</v>
      </c>
      <c r="G421" s="10" t="s">
        <v>89</v>
      </c>
      <c r="H421" s="10">
        <v>9491560630</v>
      </c>
      <c r="I421" s="10" t="s">
        <v>5734</v>
      </c>
      <c r="J421" s="10" t="s">
        <v>90</v>
      </c>
      <c r="K421" s="10" t="s">
        <v>91</v>
      </c>
      <c r="L421" s="1"/>
      <c r="M421" s="10" t="s">
        <v>92</v>
      </c>
      <c r="N421" s="10" t="s">
        <v>701</v>
      </c>
      <c r="O421" s="1"/>
      <c r="P421" s="1"/>
      <c r="Q421" s="1"/>
      <c r="R421" s="1"/>
      <c r="S421" s="1"/>
      <c r="T421" s="10">
        <v>20019</v>
      </c>
      <c r="U421" s="10" t="s">
        <v>94</v>
      </c>
      <c r="V421" s="10">
        <v>9.1999999999999993</v>
      </c>
      <c r="W421" s="10">
        <v>10</v>
      </c>
      <c r="X421" s="10">
        <v>87.4</v>
      </c>
      <c r="Y421" s="12"/>
      <c r="Z421" s="10" t="s">
        <v>5739</v>
      </c>
      <c r="AA421" s="10" t="s">
        <v>96</v>
      </c>
      <c r="AB421" s="10">
        <v>2021</v>
      </c>
      <c r="AC421" s="10">
        <v>854</v>
      </c>
      <c r="AD421" s="10">
        <v>1000</v>
      </c>
      <c r="AE421" s="13">
        <v>85.399999999999991</v>
      </c>
      <c r="AF421" s="13">
        <v>85.399999999999991</v>
      </c>
      <c r="AG421" s="13"/>
      <c r="AH421" s="10">
        <v>85.4</v>
      </c>
      <c r="AI421" s="10" t="s">
        <v>5740</v>
      </c>
      <c r="AJ421" s="14">
        <v>37696</v>
      </c>
      <c r="AK421" s="10" t="s">
        <v>116</v>
      </c>
      <c r="AL421" s="10" t="s">
        <v>99</v>
      </c>
      <c r="AM421" s="10">
        <v>36393</v>
      </c>
      <c r="AN421" s="10">
        <v>7.03</v>
      </c>
      <c r="AO421" s="10">
        <v>0</v>
      </c>
      <c r="AP421" s="10">
        <v>0</v>
      </c>
      <c r="AQ421" s="10" t="s">
        <v>5741</v>
      </c>
      <c r="AR421" s="10" t="s">
        <v>5742</v>
      </c>
      <c r="AS421" s="10" t="s">
        <v>102</v>
      </c>
      <c r="AT421" s="10" t="s">
        <v>535</v>
      </c>
      <c r="AU421" s="10">
        <v>503001</v>
      </c>
      <c r="AV421" s="10" t="s">
        <v>5742</v>
      </c>
      <c r="AW421" s="10" t="s">
        <v>535</v>
      </c>
      <c r="AX421" s="10">
        <v>503001</v>
      </c>
      <c r="AY421" s="10" t="s">
        <v>5743</v>
      </c>
      <c r="AZ421" s="10">
        <v>9494500481</v>
      </c>
      <c r="BA421" s="10" t="s">
        <v>5744</v>
      </c>
      <c r="BB421" s="10">
        <v>9494500481</v>
      </c>
      <c r="BC421" s="10" t="s">
        <v>5745</v>
      </c>
      <c r="BD421" s="10" t="s">
        <v>5746</v>
      </c>
    </row>
    <row r="422" spans="1:56" ht="14.5" x14ac:dyDescent="0.35">
      <c r="A422" s="9">
        <v>45211.845101724539</v>
      </c>
      <c r="B422" s="10" t="s">
        <v>6102</v>
      </c>
      <c r="C422" s="10" t="s">
        <v>6103</v>
      </c>
      <c r="D422" s="10" t="s">
        <v>6104</v>
      </c>
      <c r="E422" s="10" t="s">
        <v>6105</v>
      </c>
      <c r="F422" s="10" t="s">
        <v>6106</v>
      </c>
      <c r="G422" s="10" t="s">
        <v>89</v>
      </c>
      <c r="H422" s="10">
        <v>9550051572</v>
      </c>
      <c r="I422" s="10" t="s">
        <v>6102</v>
      </c>
      <c r="J422" s="10" t="s">
        <v>90</v>
      </c>
      <c r="K422" s="10" t="s">
        <v>91</v>
      </c>
      <c r="L422" s="1"/>
      <c r="M422" s="10" t="s">
        <v>92</v>
      </c>
      <c r="N422" s="10" t="s">
        <v>701</v>
      </c>
      <c r="O422" s="1"/>
      <c r="P422" s="1"/>
      <c r="Q422" s="1"/>
      <c r="R422" s="1"/>
      <c r="S422" s="1"/>
      <c r="T422" s="10">
        <v>2019</v>
      </c>
      <c r="U422" s="10" t="s">
        <v>94</v>
      </c>
      <c r="V422" s="10">
        <v>9.8000000000000007</v>
      </c>
      <c r="W422" s="10">
        <v>600</v>
      </c>
      <c r="X422" s="10">
        <v>93.1</v>
      </c>
      <c r="Y422" s="12"/>
      <c r="Z422" s="10" t="s">
        <v>6107</v>
      </c>
      <c r="AA422" s="10" t="s">
        <v>96</v>
      </c>
      <c r="AB422" s="10">
        <v>2021</v>
      </c>
      <c r="AC422" s="10">
        <v>866</v>
      </c>
      <c r="AD422" s="10">
        <v>1000</v>
      </c>
      <c r="AE422" s="13">
        <v>86.6</v>
      </c>
      <c r="AF422" s="13">
        <v>86.6</v>
      </c>
      <c r="AG422" s="13"/>
      <c r="AH422" s="10">
        <v>86</v>
      </c>
      <c r="AI422" s="10" t="s">
        <v>6108</v>
      </c>
      <c r="AJ422" s="14">
        <v>37886</v>
      </c>
      <c r="AK422" s="10" t="s">
        <v>98</v>
      </c>
      <c r="AL422" s="10" t="s">
        <v>99</v>
      </c>
      <c r="AM422" s="10">
        <v>48076</v>
      </c>
      <c r="AN422" s="10">
        <v>8.6</v>
      </c>
      <c r="AO422" s="10">
        <v>0</v>
      </c>
      <c r="AP422" s="10">
        <v>1</v>
      </c>
      <c r="AQ422" s="10" t="s">
        <v>2543</v>
      </c>
      <c r="AR422" s="10" t="s">
        <v>6109</v>
      </c>
      <c r="AS422" s="10" t="s">
        <v>152</v>
      </c>
      <c r="AT422" s="10" t="s">
        <v>615</v>
      </c>
      <c r="AU422" s="10">
        <v>500010</v>
      </c>
      <c r="AV422" s="10" t="s">
        <v>6109</v>
      </c>
      <c r="AW422" s="10" t="s">
        <v>615</v>
      </c>
      <c r="AX422" s="10">
        <v>500010</v>
      </c>
      <c r="AY422" s="10" t="s">
        <v>6110</v>
      </c>
      <c r="AZ422" s="10">
        <v>9000578154</v>
      </c>
      <c r="BA422" s="10" t="s">
        <v>6111</v>
      </c>
      <c r="BB422" s="10">
        <v>7396981718</v>
      </c>
      <c r="BC422" s="10" t="s">
        <v>4317</v>
      </c>
      <c r="BD422" s="10" t="s">
        <v>930</v>
      </c>
    </row>
    <row r="423" spans="1:56" ht="14.5" x14ac:dyDescent="0.35">
      <c r="A423" s="9">
        <v>45211.884220567124</v>
      </c>
      <c r="B423" s="10" t="s">
        <v>5883</v>
      </c>
      <c r="C423" s="10" t="s">
        <v>5884</v>
      </c>
      <c r="D423" s="10" t="s">
        <v>5885</v>
      </c>
      <c r="E423" s="10" t="s">
        <v>5886</v>
      </c>
      <c r="F423" s="10" t="s">
        <v>5887</v>
      </c>
      <c r="G423" s="10" t="s">
        <v>89</v>
      </c>
      <c r="H423" s="10">
        <v>7842850801</v>
      </c>
      <c r="I423" s="10" t="s">
        <v>5883</v>
      </c>
      <c r="J423" s="10" t="s">
        <v>90</v>
      </c>
      <c r="K423" s="10" t="s">
        <v>91</v>
      </c>
      <c r="L423" s="1"/>
      <c r="M423" s="10" t="s">
        <v>92</v>
      </c>
      <c r="N423" s="10" t="s">
        <v>701</v>
      </c>
      <c r="O423" s="1"/>
      <c r="P423" s="1"/>
      <c r="Q423" s="1"/>
      <c r="R423" s="1"/>
      <c r="S423" s="1"/>
      <c r="T423" s="10">
        <v>2019</v>
      </c>
      <c r="U423" s="10" t="s">
        <v>94</v>
      </c>
      <c r="V423" s="10">
        <v>9.1999999999999993</v>
      </c>
      <c r="W423" s="10">
        <v>520</v>
      </c>
      <c r="X423" s="10">
        <v>87</v>
      </c>
      <c r="Y423" s="12"/>
      <c r="Z423" s="10" t="s">
        <v>5888</v>
      </c>
      <c r="AA423" s="10" t="s">
        <v>96</v>
      </c>
      <c r="AB423" s="10">
        <v>2021</v>
      </c>
      <c r="AC423" s="10">
        <v>872</v>
      </c>
      <c r="AD423" s="10">
        <v>1000</v>
      </c>
      <c r="AE423" s="13">
        <v>87.2</v>
      </c>
      <c r="AF423" s="13">
        <v>87.2</v>
      </c>
      <c r="AG423" s="13"/>
      <c r="AH423" s="10">
        <v>87</v>
      </c>
      <c r="AI423" s="10" t="s">
        <v>5889</v>
      </c>
      <c r="AJ423" s="14">
        <v>37679</v>
      </c>
      <c r="AK423" s="10" t="s">
        <v>98</v>
      </c>
      <c r="AL423" s="10" t="s">
        <v>99</v>
      </c>
      <c r="AM423" s="10">
        <v>99594</v>
      </c>
      <c r="AN423" s="10">
        <v>7.32</v>
      </c>
      <c r="AO423" s="10">
        <v>0</v>
      </c>
      <c r="AP423" s="10">
        <v>0</v>
      </c>
      <c r="AQ423" s="10" t="s">
        <v>2154</v>
      </c>
      <c r="AR423" s="10" t="s">
        <v>5890</v>
      </c>
      <c r="AS423" s="10" t="s">
        <v>152</v>
      </c>
      <c r="AT423" s="10" t="s">
        <v>119</v>
      </c>
      <c r="AU423" s="10">
        <v>500090</v>
      </c>
      <c r="AV423" s="10" t="s">
        <v>5890</v>
      </c>
      <c r="AW423" s="10" t="s">
        <v>119</v>
      </c>
      <c r="AX423" s="10">
        <v>500090</v>
      </c>
      <c r="AY423" s="10" t="s">
        <v>5891</v>
      </c>
      <c r="AZ423" s="10">
        <v>9502320869</v>
      </c>
      <c r="BA423" s="10" t="s">
        <v>5892</v>
      </c>
      <c r="BB423" s="10">
        <v>7337006938</v>
      </c>
      <c r="BC423" s="10" t="s">
        <v>5019</v>
      </c>
      <c r="BD423" s="10" t="s">
        <v>259</v>
      </c>
    </row>
    <row r="424" spans="1:56" ht="14.5" x14ac:dyDescent="0.35">
      <c r="A424" s="9">
        <v>45211.923836273148</v>
      </c>
      <c r="B424" s="10" t="s">
        <v>773</v>
      </c>
      <c r="C424" s="10" t="s">
        <v>774</v>
      </c>
      <c r="D424" s="10" t="s">
        <v>775</v>
      </c>
      <c r="E424" s="10" t="s">
        <v>776</v>
      </c>
      <c r="F424" s="10" t="s">
        <v>777</v>
      </c>
      <c r="G424" s="10" t="s">
        <v>89</v>
      </c>
      <c r="H424" s="10">
        <v>7981590725</v>
      </c>
      <c r="I424" s="10" t="s">
        <v>773</v>
      </c>
      <c r="J424" s="10" t="s">
        <v>90</v>
      </c>
      <c r="K424" s="10" t="s">
        <v>91</v>
      </c>
      <c r="L424" s="1"/>
      <c r="M424" s="10" t="s">
        <v>92</v>
      </c>
      <c r="N424" s="10" t="s">
        <v>701</v>
      </c>
      <c r="O424" s="1"/>
      <c r="P424" s="1"/>
      <c r="Q424" s="1"/>
      <c r="R424" s="1"/>
      <c r="S424" s="1"/>
      <c r="T424" s="10">
        <v>2019</v>
      </c>
      <c r="U424" s="10" t="s">
        <v>223</v>
      </c>
      <c r="V424" s="10">
        <v>8.3000000000000007</v>
      </c>
      <c r="W424" s="10">
        <v>403.75</v>
      </c>
      <c r="X424" s="10">
        <v>80.75</v>
      </c>
      <c r="Y424" s="12"/>
      <c r="Z424" s="10" t="s">
        <v>778</v>
      </c>
      <c r="AA424" s="10" t="s">
        <v>96</v>
      </c>
      <c r="AB424" s="10">
        <v>2021</v>
      </c>
      <c r="AC424" s="10">
        <v>873</v>
      </c>
      <c r="AD424" s="10">
        <v>1000</v>
      </c>
      <c r="AE424" s="13">
        <v>87.3</v>
      </c>
      <c r="AF424" s="13">
        <v>87.3</v>
      </c>
      <c r="AG424" s="13"/>
      <c r="AH424" s="10">
        <v>8.73</v>
      </c>
      <c r="AI424" s="10" t="s">
        <v>779</v>
      </c>
      <c r="AJ424" s="14">
        <v>37860</v>
      </c>
      <c r="AK424" s="10" t="s">
        <v>98</v>
      </c>
      <c r="AL424" s="10" t="s">
        <v>99</v>
      </c>
      <c r="AM424" s="10">
        <v>83283</v>
      </c>
      <c r="AN424" s="10">
        <v>8.3000000000000007</v>
      </c>
      <c r="AO424" s="10">
        <v>0</v>
      </c>
      <c r="AP424" s="10">
        <v>1</v>
      </c>
      <c r="AQ424" s="10" t="s">
        <v>780</v>
      </c>
      <c r="AR424" s="10" t="s">
        <v>781</v>
      </c>
      <c r="AS424" s="10" t="s">
        <v>102</v>
      </c>
      <c r="AT424" s="10" t="s">
        <v>119</v>
      </c>
      <c r="AU424" s="10">
        <v>500001</v>
      </c>
      <c r="AV424" s="10" t="s">
        <v>782</v>
      </c>
      <c r="AW424" s="10" t="s">
        <v>119</v>
      </c>
      <c r="AX424" s="10">
        <v>500097</v>
      </c>
      <c r="AY424" s="10" t="s">
        <v>783</v>
      </c>
      <c r="AZ424" s="10">
        <v>9490166824</v>
      </c>
      <c r="BA424" s="10" t="s">
        <v>784</v>
      </c>
      <c r="BB424" s="10">
        <v>6304186417</v>
      </c>
      <c r="BC424" s="10" t="s">
        <v>409</v>
      </c>
      <c r="BD424" s="10" t="s">
        <v>107</v>
      </c>
    </row>
    <row r="425" spans="1:56" ht="14.5" x14ac:dyDescent="0.35">
      <c r="A425" s="9">
        <v>45211.701276678243</v>
      </c>
      <c r="B425" s="10" t="s">
        <v>5760</v>
      </c>
      <c r="C425" s="10" t="s">
        <v>5761</v>
      </c>
      <c r="D425" s="10" t="s">
        <v>5762</v>
      </c>
      <c r="E425" s="10" t="s">
        <v>5763</v>
      </c>
      <c r="F425" s="10" t="s">
        <v>5764</v>
      </c>
      <c r="G425" s="10" t="s">
        <v>89</v>
      </c>
      <c r="H425" s="10">
        <v>9515402524</v>
      </c>
      <c r="I425" s="10" t="s">
        <v>5760</v>
      </c>
      <c r="J425" s="10" t="s">
        <v>90</v>
      </c>
      <c r="K425" s="10" t="s">
        <v>91</v>
      </c>
      <c r="L425" s="1"/>
      <c r="M425" s="10" t="s">
        <v>92</v>
      </c>
      <c r="N425" s="10" t="s">
        <v>701</v>
      </c>
      <c r="O425" s="1"/>
      <c r="P425" s="1"/>
      <c r="Q425" s="1"/>
      <c r="R425" s="1"/>
      <c r="S425" s="1"/>
      <c r="T425" s="10">
        <v>2019</v>
      </c>
      <c r="U425" s="10" t="s">
        <v>94</v>
      </c>
      <c r="V425" s="10">
        <v>9.6999999999999993</v>
      </c>
      <c r="W425" s="10">
        <v>10</v>
      </c>
      <c r="X425" s="10">
        <v>92.15</v>
      </c>
      <c r="Y425" s="12"/>
      <c r="Z425" s="10" t="s">
        <v>5765</v>
      </c>
      <c r="AA425" s="10" t="s">
        <v>96</v>
      </c>
      <c r="AB425" s="10">
        <v>2021</v>
      </c>
      <c r="AC425" s="10">
        <v>874</v>
      </c>
      <c r="AD425" s="10">
        <v>1000</v>
      </c>
      <c r="AE425" s="13">
        <v>87.4</v>
      </c>
      <c r="AF425" s="13">
        <v>87.4</v>
      </c>
      <c r="AG425" s="13"/>
      <c r="AH425" s="10">
        <v>87.4</v>
      </c>
      <c r="AI425" s="10" t="s">
        <v>5766</v>
      </c>
      <c r="AJ425" s="14">
        <v>37790</v>
      </c>
      <c r="AK425" s="10" t="s">
        <v>116</v>
      </c>
      <c r="AL425" s="10" t="s">
        <v>99</v>
      </c>
      <c r="AM425" s="10">
        <v>28642</v>
      </c>
      <c r="AN425" s="10">
        <v>8.9600000000000009</v>
      </c>
      <c r="AO425" s="10">
        <v>0</v>
      </c>
      <c r="AP425" s="10">
        <v>0</v>
      </c>
      <c r="AQ425" s="10" t="s">
        <v>100</v>
      </c>
      <c r="AR425" s="10" t="s">
        <v>5767</v>
      </c>
      <c r="AS425" s="10" t="s">
        <v>102</v>
      </c>
      <c r="AT425" s="10" t="s">
        <v>338</v>
      </c>
      <c r="AU425" s="10">
        <v>502277</v>
      </c>
      <c r="AV425" s="10" t="s">
        <v>5768</v>
      </c>
      <c r="AW425" s="10" t="s">
        <v>338</v>
      </c>
      <c r="AX425" s="10">
        <v>502277</v>
      </c>
      <c r="AY425" s="10" t="s">
        <v>5769</v>
      </c>
      <c r="AZ425" s="10">
        <v>9542147449</v>
      </c>
      <c r="BA425" s="10" t="s">
        <v>5770</v>
      </c>
      <c r="BB425" s="10">
        <v>8106992331</v>
      </c>
      <c r="BC425" s="10" t="s">
        <v>449</v>
      </c>
      <c r="BD425" s="10" t="s">
        <v>449</v>
      </c>
    </row>
    <row r="426" spans="1:56" ht="14.5" x14ac:dyDescent="0.35">
      <c r="A426" s="9">
        <v>45211.696253298607</v>
      </c>
      <c r="B426" s="10" t="s">
        <v>722</v>
      </c>
      <c r="C426" s="10" t="s">
        <v>723</v>
      </c>
      <c r="D426" s="10" t="s">
        <v>724</v>
      </c>
      <c r="E426" s="10" t="s">
        <v>725</v>
      </c>
      <c r="F426" s="10" t="s">
        <v>726</v>
      </c>
      <c r="G426" s="10" t="s">
        <v>89</v>
      </c>
      <c r="H426" s="10">
        <v>7416330053</v>
      </c>
      <c r="I426" s="10" t="s">
        <v>722</v>
      </c>
      <c r="J426" s="10" t="s">
        <v>90</v>
      </c>
      <c r="K426" s="10" t="s">
        <v>91</v>
      </c>
      <c r="L426" s="1"/>
      <c r="M426" s="10" t="s">
        <v>92</v>
      </c>
      <c r="N426" s="10" t="s">
        <v>701</v>
      </c>
      <c r="O426" s="1"/>
      <c r="P426" s="1"/>
      <c r="Q426" s="1"/>
      <c r="R426" s="1"/>
      <c r="S426" s="1"/>
      <c r="T426" s="10">
        <v>2019</v>
      </c>
      <c r="U426" s="10" t="s">
        <v>94</v>
      </c>
      <c r="V426" s="10">
        <v>9.8000000000000007</v>
      </c>
      <c r="W426" s="10">
        <v>600</v>
      </c>
      <c r="X426" s="10">
        <v>93.1</v>
      </c>
      <c r="Y426" s="12"/>
      <c r="Z426" s="10" t="s">
        <v>727</v>
      </c>
      <c r="AA426" s="10" t="s">
        <v>96</v>
      </c>
      <c r="AB426" s="10">
        <v>2021</v>
      </c>
      <c r="AC426" s="10">
        <v>874</v>
      </c>
      <c r="AD426" s="10">
        <v>1000</v>
      </c>
      <c r="AE426" s="13">
        <v>87.4</v>
      </c>
      <c r="AF426" s="13">
        <v>87.4</v>
      </c>
      <c r="AG426" s="13"/>
      <c r="AH426" s="10">
        <v>87.4</v>
      </c>
      <c r="AI426" s="10" t="s">
        <v>728</v>
      </c>
      <c r="AJ426" s="14">
        <v>38150</v>
      </c>
      <c r="AK426" s="10" t="s">
        <v>98</v>
      </c>
      <c r="AL426" s="10" t="s">
        <v>99</v>
      </c>
      <c r="AM426" s="10">
        <v>11858</v>
      </c>
      <c r="AN426" s="10">
        <v>8.27</v>
      </c>
      <c r="AO426" s="10">
        <v>0</v>
      </c>
      <c r="AP426" s="10">
        <v>0</v>
      </c>
      <c r="AQ426" s="10" t="s">
        <v>729</v>
      </c>
      <c r="AR426" s="10" t="s">
        <v>730</v>
      </c>
      <c r="AS426" s="10" t="s">
        <v>547</v>
      </c>
      <c r="AT426" s="10" t="s">
        <v>731</v>
      </c>
      <c r="AU426" s="10">
        <v>517520</v>
      </c>
      <c r="AV426" s="10" t="s">
        <v>732</v>
      </c>
      <c r="AW426" s="10" t="s">
        <v>731</v>
      </c>
      <c r="AX426" s="10">
        <v>517520</v>
      </c>
      <c r="AY426" s="10" t="s">
        <v>733</v>
      </c>
      <c r="AZ426" s="10">
        <v>9346006563</v>
      </c>
      <c r="BA426" s="10" t="s">
        <v>734</v>
      </c>
      <c r="BB426" s="10">
        <v>7780346525</v>
      </c>
      <c r="BC426" s="10" t="s">
        <v>735</v>
      </c>
      <c r="BD426" s="10" t="s">
        <v>565</v>
      </c>
    </row>
    <row r="427" spans="1:56" ht="14.5" x14ac:dyDescent="0.35">
      <c r="A427" s="9">
        <v>45211.918943784724</v>
      </c>
      <c r="B427" s="10" t="s">
        <v>6153</v>
      </c>
      <c r="C427" s="10" t="s">
        <v>6154</v>
      </c>
      <c r="D427" s="10" t="s">
        <v>6155</v>
      </c>
      <c r="E427" s="10" t="s">
        <v>6156</v>
      </c>
      <c r="F427" s="10" t="s">
        <v>6157</v>
      </c>
      <c r="G427" s="10" t="s">
        <v>89</v>
      </c>
      <c r="H427" s="10">
        <v>8686283740</v>
      </c>
      <c r="I427" s="10" t="s">
        <v>6153</v>
      </c>
      <c r="J427" s="10" t="s">
        <v>90</v>
      </c>
      <c r="K427" s="10" t="s">
        <v>91</v>
      </c>
      <c r="L427" s="1"/>
      <c r="M427" s="10" t="s">
        <v>92</v>
      </c>
      <c r="N427" s="10" t="s">
        <v>701</v>
      </c>
      <c r="O427" s="1"/>
      <c r="P427" s="1"/>
      <c r="Q427" s="1"/>
      <c r="R427" s="1"/>
      <c r="S427" s="1"/>
      <c r="T427" s="10">
        <v>2019</v>
      </c>
      <c r="U427" s="10" t="s">
        <v>94</v>
      </c>
      <c r="V427" s="10">
        <v>9.8000000000000007</v>
      </c>
      <c r="W427" s="10">
        <v>588</v>
      </c>
      <c r="X427" s="10">
        <v>93.1</v>
      </c>
      <c r="Y427" s="12"/>
      <c r="Z427" s="10" t="s">
        <v>6158</v>
      </c>
      <c r="AA427" s="10" t="s">
        <v>96</v>
      </c>
      <c r="AB427" s="10">
        <v>2021</v>
      </c>
      <c r="AC427" s="10">
        <v>878</v>
      </c>
      <c r="AD427" s="10">
        <v>1000</v>
      </c>
      <c r="AE427" s="13">
        <v>87.8</v>
      </c>
      <c r="AF427" s="13">
        <v>87.8</v>
      </c>
      <c r="AG427" s="13"/>
      <c r="AH427" s="10">
        <v>87.8</v>
      </c>
      <c r="AI427" s="10" t="s">
        <v>6159</v>
      </c>
      <c r="AJ427" s="14">
        <v>37898</v>
      </c>
      <c r="AK427" s="10" t="s">
        <v>116</v>
      </c>
      <c r="AL427" s="10" t="s">
        <v>99</v>
      </c>
      <c r="AM427" s="10">
        <v>27180</v>
      </c>
      <c r="AN427" s="10">
        <v>8.33</v>
      </c>
      <c r="AO427" s="10">
        <v>0</v>
      </c>
      <c r="AP427" s="10">
        <v>0</v>
      </c>
      <c r="AQ427" s="10" t="s">
        <v>6160</v>
      </c>
      <c r="AR427" s="10" t="s">
        <v>6161</v>
      </c>
      <c r="AS427" s="10" t="s">
        <v>102</v>
      </c>
      <c r="AT427" s="10" t="s">
        <v>3420</v>
      </c>
      <c r="AU427" s="10">
        <v>503230</v>
      </c>
      <c r="AV427" s="10" t="s">
        <v>6161</v>
      </c>
      <c r="AW427" s="10" t="s">
        <v>3420</v>
      </c>
      <c r="AX427" s="10">
        <v>503230</v>
      </c>
      <c r="AY427" s="10" t="s">
        <v>6162</v>
      </c>
      <c r="AZ427" s="10">
        <v>9494428973</v>
      </c>
      <c r="BA427" s="10" t="s">
        <v>6163</v>
      </c>
      <c r="BB427" s="10">
        <v>8985045873</v>
      </c>
      <c r="BC427" s="10" t="s">
        <v>4912</v>
      </c>
      <c r="BD427" s="10" t="s">
        <v>157</v>
      </c>
    </row>
    <row r="428" spans="1:56" ht="14.5" x14ac:dyDescent="0.35">
      <c r="A428" s="9">
        <v>45211.822448749997</v>
      </c>
      <c r="B428" s="10" t="s">
        <v>5964</v>
      </c>
      <c r="C428" s="10" t="s">
        <v>5965</v>
      </c>
      <c r="D428" s="10" t="s">
        <v>5966</v>
      </c>
      <c r="E428" s="10" t="s">
        <v>5967</v>
      </c>
      <c r="F428" s="10" t="s">
        <v>5968</v>
      </c>
      <c r="G428" s="10" t="s">
        <v>89</v>
      </c>
      <c r="H428" s="10">
        <v>9392027706</v>
      </c>
      <c r="I428" s="10" t="s">
        <v>5964</v>
      </c>
      <c r="J428" s="10" t="s">
        <v>90</v>
      </c>
      <c r="K428" s="10" t="s">
        <v>91</v>
      </c>
      <c r="L428" s="1"/>
      <c r="M428" s="10" t="s">
        <v>92</v>
      </c>
      <c r="N428" s="10" t="s">
        <v>701</v>
      </c>
      <c r="O428" s="1"/>
      <c r="P428" s="1"/>
      <c r="Q428" s="1"/>
      <c r="R428" s="1"/>
      <c r="S428" s="1"/>
      <c r="T428" s="10">
        <v>2019</v>
      </c>
      <c r="U428" s="10" t="s">
        <v>94</v>
      </c>
      <c r="V428" s="10">
        <v>9.6999999999999993</v>
      </c>
      <c r="W428" s="10">
        <v>10</v>
      </c>
      <c r="X428" s="10">
        <v>92.15</v>
      </c>
      <c r="Y428" s="12"/>
      <c r="Z428" s="10" t="s">
        <v>5969</v>
      </c>
      <c r="AA428" s="10" t="s">
        <v>96</v>
      </c>
      <c r="AB428" s="10">
        <v>2021</v>
      </c>
      <c r="AC428" s="10">
        <v>880</v>
      </c>
      <c r="AD428" s="10">
        <v>1000</v>
      </c>
      <c r="AE428" s="13">
        <v>88</v>
      </c>
      <c r="AF428" s="13">
        <v>88</v>
      </c>
      <c r="AG428" s="13"/>
      <c r="AH428" s="10">
        <v>88</v>
      </c>
      <c r="AI428" s="10" t="s">
        <v>5970</v>
      </c>
      <c r="AJ428" s="14">
        <v>38221</v>
      </c>
      <c r="AK428" s="10" t="s">
        <v>98</v>
      </c>
      <c r="AL428" s="10" t="s">
        <v>133</v>
      </c>
      <c r="AM428" s="10">
        <v>0</v>
      </c>
      <c r="AN428" s="10">
        <v>8</v>
      </c>
      <c r="AO428" s="10">
        <v>0</v>
      </c>
      <c r="AP428" s="10">
        <v>1</v>
      </c>
      <c r="AQ428" s="10" t="s">
        <v>117</v>
      </c>
      <c r="AR428" s="10" t="s">
        <v>5971</v>
      </c>
      <c r="AS428" s="10" t="s">
        <v>152</v>
      </c>
      <c r="AT428" s="10" t="s">
        <v>119</v>
      </c>
      <c r="AU428" s="10">
        <v>501401</v>
      </c>
      <c r="AV428" s="10" t="s">
        <v>5972</v>
      </c>
      <c r="AW428" s="10" t="s">
        <v>1922</v>
      </c>
      <c r="AX428" s="10">
        <v>502291</v>
      </c>
      <c r="AY428" s="10" t="s">
        <v>5973</v>
      </c>
      <c r="AZ428" s="10">
        <v>9701942626</v>
      </c>
      <c r="BA428" s="10" t="s">
        <v>5974</v>
      </c>
      <c r="BB428" s="10">
        <v>9390759579</v>
      </c>
      <c r="BC428" s="10" t="s">
        <v>552</v>
      </c>
      <c r="BD428" s="10" t="s">
        <v>125</v>
      </c>
    </row>
    <row r="429" spans="1:56" ht="14.5" x14ac:dyDescent="0.35">
      <c r="A429" s="9">
        <v>45211.728683599533</v>
      </c>
      <c r="B429" s="10" t="s">
        <v>5771</v>
      </c>
      <c r="C429" s="10" t="s">
        <v>5772</v>
      </c>
      <c r="D429" s="10" t="s">
        <v>5773</v>
      </c>
      <c r="E429" s="10" t="s">
        <v>5774</v>
      </c>
      <c r="F429" s="10" t="s">
        <v>5775</v>
      </c>
      <c r="G429" s="10" t="s">
        <v>89</v>
      </c>
      <c r="H429" s="10">
        <v>8309779498</v>
      </c>
      <c r="I429" s="10" t="s">
        <v>5771</v>
      </c>
      <c r="J429" s="10" t="s">
        <v>90</v>
      </c>
      <c r="K429" s="10" t="s">
        <v>91</v>
      </c>
      <c r="L429" s="1"/>
      <c r="M429" s="10" t="s">
        <v>92</v>
      </c>
      <c r="N429" s="10" t="s">
        <v>701</v>
      </c>
      <c r="O429" s="1"/>
      <c r="P429" s="1"/>
      <c r="Q429" s="1"/>
      <c r="R429" s="1"/>
      <c r="S429" s="1"/>
      <c r="T429" s="10">
        <v>2019</v>
      </c>
      <c r="U429" s="10" t="s">
        <v>94</v>
      </c>
      <c r="V429" s="10">
        <v>8.8000000000000007</v>
      </c>
      <c r="W429" s="10">
        <v>10</v>
      </c>
      <c r="X429" s="10">
        <v>83.6</v>
      </c>
      <c r="Y429" s="12"/>
      <c r="Z429" s="10" t="s">
        <v>5776</v>
      </c>
      <c r="AA429" s="10" t="s">
        <v>96</v>
      </c>
      <c r="AB429" s="10">
        <v>2021</v>
      </c>
      <c r="AC429" s="10">
        <v>884</v>
      </c>
      <c r="AD429" s="10">
        <v>1000</v>
      </c>
      <c r="AE429" s="13">
        <v>88.4</v>
      </c>
      <c r="AF429" s="13">
        <v>88.4</v>
      </c>
      <c r="AG429" s="13"/>
      <c r="AH429" s="10">
        <v>88.4</v>
      </c>
      <c r="AI429" s="10" t="s">
        <v>1116</v>
      </c>
      <c r="AJ429" s="14">
        <v>37893</v>
      </c>
      <c r="AK429" s="10" t="s">
        <v>116</v>
      </c>
      <c r="AL429" s="10" t="s">
        <v>99</v>
      </c>
      <c r="AM429" s="10">
        <v>33226</v>
      </c>
      <c r="AN429" s="10">
        <v>7.35</v>
      </c>
      <c r="AO429" s="10">
        <v>0</v>
      </c>
      <c r="AP429" s="10">
        <v>0</v>
      </c>
      <c r="AQ429" s="10" t="s">
        <v>100</v>
      </c>
      <c r="AR429" s="10" t="s">
        <v>5777</v>
      </c>
      <c r="AS429" s="10" t="s">
        <v>102</v>
      </c>
      <c r="AT429" s="10" t="s">
        <v>103</v>
      </c>
      <c r="AU429" s="10">
        <v>500013</v>
      </c>
      <c r="AV429" s="10" t="s">
        <v>5778</v>
      </c>
      <c r="AW429" s="10" t="s">
        <v>103</v>
      </c>
      <c r="AX429" s="10">
        <v>500013</v>
      </c>
      <c r="AY429" s="10" t="s">
        <v>5779</v>
      </c>
      <c r="AZ429" s="10">
        <v>9908211975</v>
      </c>
      <c r="BA429" s="10" t="s">
        <v>5780</v>
      </c>
      <c r="BB429" s="10">
        <v>9346697765</v>
      </c>
      <c r="BC429" s="10" t="s">
        <v>5781</v>
      </c>
      <c r="BD429" s="10" t="s">
        <v>157</v>
      </c>
    </row>
    <row r="430" spans="1:56" ht="14.5" x14ac:dyDescent="0.35">
      <c r="A430" s="9">
        <v>45211.848731041668</v>
      </c>
      <c r="B430" s="10" t="s">
        <v>6316</v>
      </c>
      <c r="C430" s="10" t="s">
        <v>6317</v>
      </c>
      <c r="D430" s="10" t="s">
        <v>6318</v>
      </c>
      <c r="E430" s="10" t="s">
        <v>3428</v>
      </c>
      <c r="F430" s="10" t="s">
        <v>6319</v>
      </c>
      <c r="G430" s="10" t="s">
        <v>89</v>
      </c>
      <c r="H430" s="10">
        <v>7893864416</v>
      </c>
      <c r="I430" s="10" t="s">
        <v>6316</v>
      </c>
      <c r="J430" s="10" t="s">
        <v>90</v>
      </c>
      <c r="K430" s="10" t="s">
        <v>91</v>
      </c>
      <c r="L430" s="1"/>
      <c r="M430" s="10" t="s">
        <v>92</v>
      </c>
      <c r="N430" s="10" t="s">
        <v>701</v>
      </c>
      <c r="O430" s="1"/>
      <c r="P430" s="1"/>
      <c r="Q430" s="1"/>
      <c r="R430" s="1"/>
      <c r="S430" s="1"/>
      <c r="T430" s="10">
        <v>2019</v>
      </c>
      <c r="U430" s="10" t="s">
        <v>223</v>
      </c>
      <c r="V430" s="10">
        <v>335</v>
      </c>
      <c r="W430" s="10">
        <v>500</v>
      </c>
      <c r="X430" s="10">
        <v>67</v>
      </c>
      <c r="Y430" s="12"/>
      <c r="Z430" s="10" t="s">
        <v>6320</v>
      </c>
      <c r="AA430" s="10" t="s">
        <v>96</v>
      </c>
      <c r="AB430" s="10">
        <v>2021</v>
      </c>
      <c r="AC430" s="10">
        <v>886</v>
      </c>
      <c r="AD430" s="10">
        <v>1000</v>
      </c>
      <c r="AE430" s="13">
        <v>88.6</v>
      </c>
      <c r="AF430" s="13">
        <v>88.6</v>
      </c>
      <c r="AG430" s="13"/>
      <c r="AH430" s="10">
        <v>88.6</v>
      </c>
      <c r="AI430" s="10" t="s">
        <v>6321</v>
      </c>
      <c r="AJ430" s="14">
        <v>37922</v>
      </c>
      <c r="AK430" s="10" t="s">
        <v>116</v>
      </c>
      <c r="AL430" s="10" t="s">
        <v>99</v>
      </c>
      <c r="AM430" s="10">
        <v>30022</v>
      </c>
      <c r="AN430" s="10">
        <v>7.61</v>
      </c>
      <c r="AO430" s="10">
        <v>0</v>
      </c>
      <c r="AP430" s="10">
        <v>1</v>
      </c>
      <c r="AQ430" s="10" t="s">
        <v>117</v>
      </c>
      <c r="AR430" s="10" t="s">
        <v>6322</v>
      </c>
      <c r="AS430" s="10" t="s">
        <v>102</v>
      </c>
      <c r="AT430" s="10" t="s">
        <v>103</v>
      </c>
      <c r="AU430" s="10">
        <v>500027</v>
      </c>
      <c r="AV430" s="10" t="s">
        <v>6323</v>
      </c>
      <c r="AW430" s="10" t="s">
        <v>103</v>
      </c>
      <c r="AX430" s="10">
        <v>500027</v>
      </c>
      <c r="AY430" s="10" t="s">
        <v>6324</v>
      </c>
      <c r="AZ430" s="10">
        <v>7382816357</v>
      </c>
      <c r="BA430" s="10" t="s">
        <v>6325</v>
      </c>
      <c r="BB430" s="10">
        <v>7702752484</v>
      </c>
      <c r="BC430" s="10" t="s">
        <v>6326</v>
      </c>
      <c r="BD430" s="10" t="s">
        <v>125</v>
      </c>
    </row>
    <row r="431" spans="1:56" ht="14.5" x14ac:dyDescent="0.35">
      <c r="A431" s="9">
        <v>45211.871314965276</v>
      </c>
      <c r="B431" s="10" t="s">
        <v>6189</v>
      </c>
      <c r="C431" s="10" t="s">
        <v>6190</v>
      </c>
      <c r="D431" s="10" t="s">
        <v>6191</v>
      </c>
      <c r="E431" s="10" t="s">
        <v>6192</v>
      </c>
      <c r="F431" s="10" t="s">
        <v>6193</v>
      </c>
      <c r="G431" s="10" t="s">
        <v>89</v>
      </c>
      <c r="H431" s="10">
        <v>9704698077</v>
      </c>
      <c r="I431" s="10" t="s">
        <v>6189</v>
      </c>
      <c r="J431" s="10" t="s">
        <v>90</v>
      </c>
      <c r="K431" s="10" t="s">
        <v>91</v>
      </c>
      <c r="L431" s="1"/>
      <c r="M431" s="10" t="s">
        <v>92</v>
      </c>
      <c r="N431" s="10" t="s">
        <v>701</v>
      </c>
      <c r="O431" s="1"/>
      <c r="P431" s="1"/>
      <c r="Q431" s="1"/>
      <c r="R431" s="1"/>
      <c r="S431" s="1"/>
      <c r="T431" s="10">
        <v>2019</v>
      </c>
      <c r="U431" s="10" t="s">
        <v>94</v>
      </c>
      <c r="V431" s="10">
        <v>10</v>
      </c>
      <c r="W431" s="10">
        <v>600</v>
      </c>
      <c r="X431" s="10">
        <v>95</v>
      </c>
      <c r="Y431" s="12"/>
      <c r="Z431" s="10" t="s">
        <v>6194</v>
      </c>
      <c r="AA431" s="10" t="s">
        <v>96</v>
      </c>
      <c r="AB431" s="10">
        <v>2021</v>
      </c>
      <c r="AC431" s="10">
        <v>888</v>
      </c>
      <c r="AD431" s="10">
        <v>1000</v>
      </c>
      <c r="AE431" s="13">
        <v>88.8</v>
      </c>
      <c r="AF431" s="13">
        <v>88.8</v>
      </c>
      <c r="AG431" s="13"/>
      <c r="AH431" s="10">
        <v>88.8</v>
      </c>
      <c r="AI431" s="10" t="s">
        <v>6195</v>
      </c>
      <c r="AJ431" s="14">
        <v>37816</v>
      </c>
      <c r="AK431" s="10" t="s">
        <v>116</v>
      </c>
      <c r="AL431" s="10" t="s">
        <v>99</v>
      </c>
      <c r="AM431" s="10">
        <v>85233</v>
      </c>
      <c r="AN431" s="10">
        <v>8.4499999999999993</v>
      </c>
      <c r="AO431" s="10">
        <v>0</v>
      </c>
      <c r="AP431" s="10">
        <v>0</v>
      </c>
      <c r="AQ431" s="10" t="s">
        <v>377</v>
      </c>
      <c r="AR431" s="10" t="s">
        <v>6196</v>
      </c>
      <c r="AS431" s="10" t="s">
        <v>152</v>
      </c>
      <c r="AT431" s="10" t="s">
        <v>1631</v>
      </c>
      <c r="AU431" s="10">
        <v>505001</v>
      </c>
      <c r="AV431" s="10" t="s">
        <v>6196</v>
      </c>
      <c r="AW431" s="10" t="s">
        <v>1631</v>
      </c>
      <c r="AX431" s="10">
        <v>505001</v>
      </c>
      <c r="AY431" s="10" t="s">
        <v>6197</v>
      </c>
      <c r="AZ431" s="10">
        <v>9346022814</v>
      </c>
      <c r="BA431" s="10" t="s">
        <v>6198</v>
      </c>
      <c r="BB431" s="10">
        <v>9440965045</v>
      </c>
      <c r="BC431" s="10" t="s">
        <v>6199</v>
      </c>
      <c r="BD431" s="10" t="s">
        <v>435</v>
      </c>
    </row>
    <row r="432" spans="1:56" ht="14.5" x14ac:dyDescent="0.35">
      <c r="A432" s="9">
        <v>45211.70824550926</v>
      </c>
      <c r="B432" s="10" t="s">
        <v>5782</v>
      </c>
      <c r="C432" s="10" t="s">
        <v>5783</v>
      </c>
      <c r="D432" s="10" t="s">
        <v>5784</v>
      </c>
      <c r="E432" s="10" t="s">
        <v>5785</v>
      </c>
      <c r="F432" s="10" t="s">
        <v>5786</v>
      </c>
      <c r="G432" s="10" t="s">
        <v>89</v>
      </c>
      <c r="H432" s="10">
        <v>6309879593</v>
      </c>
      <c r="I432" s="10" t="s">
        <v>5782</v>
      </c>
      <c r="J432" s="10" t="s">
        <v>90</v>
      </c>
      <c r="K432" s="10" t="s">
        <v>91</v>
      </c>
      <c r="L432" s="1"/>
      <c r="M432" s="10" t="s">
        <v>92</v>
      </c>
      <c r="N432" s="10" t="s">
        <v>701</v>
      </c>
      <c r="O432" s="1"/>
      <c r="P432" s="1"/>
      <c r="Q432" s="1"/>
      <c r="R432" s="1"/>
      <c r="S432" s="1"/>
      <c r="T432" s="10">
        <v>2019</v>
      </c>
      <c r="U432" s="10" t="s">
        <v>94</v>
      </c>
      <c r="V432" s="10">
        <v>9.5</v>
      </c>
      <c r="W432" s="10">
        <v>600</v>
      </c>
      <c r="X432" s="10">
        <v>85.5</v>
      </c>
      <c r="Y432" s="12"/>
      <c r="Z432" s="10" t="s">
        <v>5787</v>
      </c>
      <c r="AA432" s="10" t="s">
        <v>96</v>
      </c>
      <c r="AB432" s="10">
        <v>2021</v>
      </c>
      <c r="AC432" s="10">
        <v>889</v>
      </c>
      <c r="AD432" s="10">
        <v>1000</v>
      </c>
      <c r="AE432" s="13">
        <v>88.9</v>
      </c>
      <c r="AF432" s="13">
        <v>88.9</v>
      </c>
      <c r="AG432" s="13"/>
      <c r="AH432" s="10">
        <v>88.9</v>
      </c>
      <c r="AI432" s="10" t="s">
        <v>5788</v>
      </c>
      <c r="AJ432" s="14">
        <v>37974</v>
      </c>
      <c r="AK432" s="10" t="s">
        <v>116</v>
      </c>
      <c r="AL432" s="10" t="s">
        <v>133</v>
      </c>
      <c r="AM432" s="10">
        <v>34232</v>
      </c>
      <c r="AN432" s="10">
        <v>6.95</v>
      </c>
      <c r="AO432" s="10">
        <v>0</v>
      </c>
      <c r="AP432" s="10">
        <v>1</v>
      </c>
      <c r="AQ432" s="10" t="s">
        <v>179</v>
      </c>
      <c r="AR432" s="10" t="s">
        <v>5789</v>
      </c>
      <c r="AS432" s="10" t="s">
        <v>2099</v>
      </c>
      <c r="AT432" s="10" t="s">
        <v>5790</v>
      </c>
      <c r="AU432" s="10">
        <v>523183</v>
      </c>
      <c r="AV432" s="10" t="s">
        <v>5791</v>
      </c>
      <c r="AW432" s="10" t="s">
        <v>5790</v>
      </c>
      <c r="AX432" s="10">
        <v>523183</v>
      </c>
      <c r="AY432" s="10" t="s">
        <v>5792</v>
      </c>
      <c r="AZ432" s="10">
        <v>9949879531</v>
      </c>
      <c r="BA432" s="10" t="s">
        <v>5793</v>
      </c>
      <c r="BB432" s="10">
        <v>9949877513</v>
      </c>
      <c r="BC432" s="10" t="s">
        <v>5794</v>
      </c>
      <c r="BD432" s="10" t="s">
        <v>275</v>
      </c>
    </row>
    <row r="433" spans="1:56" ht="14.5" x14ac:dyDescent="0.35">
      <c r="A433" s="9">
        <v>45211.848294479161</v>
      </c>
      <c r="B433" s="10" t="s">
        <v>9659</v>
      </c>
      <c r="C433" s="10" t="s">
        <v>9660</v>
      </c>
      <c r="D433" s="10" t="s">
        <v>9661</v>
      </c>
      <c r="E433" s="10" t="s">
        <v>188</v>
      </c>
      <c r="F433" s="10" t="s">
        <v>9662</v>
      </c>
      <c r="G433" s="10" t="s">
        <v>89</v>
      </c>
      <c r="H433" s="10">
        <v>9963437448</v>
      </c>
      <c r="I433" s="10" t="s">
        <v>9659</v>
      </c>
      <c r="J433" s="10" t="s">
        <v>90</v>
      </c>
      <c r="K433" s="10" t="s">
        <v>91</v>
      </c>
      <c r="L433" s="1"/>
      <c r="M433" s="10" t="s">
        <v>92</v>
      </c>
      <c r="N433" s="10" t="s">
        <v>701</v>
      </c>
      <c r="O433" s="1"/>
      <c r="P433" s="1"/>
      <c r="Q433" s="1"/>
      <c r="R433" s="1"/>
      <c r="S433" s="1"/>
      <c r="T433" s="10">
        <v>2019</v>
      </c>
      <c r="U433" s="10" t="s">
        <v>94</v>
      </c>
      <c r="V433" s="10">
        <v>9.8000000000000007</v>
      </c>
      <c r="W433" s="10">
        <v>10</v>
      </c>
      <c r="X433" s="10">
        <v>93.1</v>
      </c>
      <c r="Y433" s="12"/>
      <c r="Z433" s="10" t="s">
        <v>9663</v>
      </c>
      <c r="AA433" s="10" t="s">
        <v>1412</v>
      </c>
      <c r="AB433" s="10">
        <v>2022</v>
      </c>
      <c r="AC433" s="10">
        <v>9.41</v>
      </c>
      <c r="AD433" s="10">
        <v>10</v>
      </c>
      <c r="AE433" s="13">
        <v>89.394999999999996</v>
      </c>
      <c r="AF433" s="13">
        <v>89.394999999999996</v>
      </c>
      <c r="AG433" s="13">
        <v>89.394999999999996</v>
      </c>
      <c r="AH433" s="10">
        <v>89.39</v>
      </c>
      <c r="AI433" s="10" t="s">
        <v>9664</v>
      </c>
      <c r="AJ433" s="14">
        <v>37937</v>
      </c>
      <c r="AK433" s="10" t="s">
        <v>98</v>
      </c>
      <c r="AL433" s="10" t="s">
        <v>99</v>
      </c>
      <c r="AM433" s="10">
        <v>661</v>
      </c>
      <c r="AN433" s="10">
        <v>8.82</v>
      </c>
      <c r="AO433" s="10">
        <v>0</v>
      </c>
      <c r="AP433" s="10">
        <v>0</v>
      </c>
      <c r="AQ433" s="10" t="s">
        <v>363</v>
      </c>
      <c r="AR433" s="10" t="s">
        <v>9665</v>
      </c>
      <c r="AS433" s="10" t="s">
        <v>152</v>
      </c>
      <c r="AT433" s="10" t="s">
        <v>119</v>
      </c>
      <c r="AU433" s="10">
        <v>500055</v>
      </c>
      <c r="AV433" s="10" t="s">
        <v>9665</v>
      </c>
      <c r="AW433" s="10" t="s">
        <v>119</v>
      </c>
      <c r="AX433" s="10">
        <v>500055</v>
      </c>
      <c r="AY433" s="10" t="s">
        <v>9666</v>
      </c>
      <c r="AZ433" s="10">
        <v>8121821767</v>
      </c>
      <c r="BA433" s="10" t="s">
        <v>9667</v>
      </c>
      <c r="BB433" s="10">
        <v>9849090749</v>
      </c>
      <c r="BC433" s="10" t="s">
        <v>156</v>
      </c>
      <c r="BD433" s="10" t="s">
        <v>156</v>
      </c>
    </row>
    <row r="434" spans="1:56" ht="14.5" x14ac:dyDescent="0.35">
      <c r="A434" s="9">
        <v>45211.734269456021</v>
      </c>
      <c r="B434" s="10" t="s">
        <v>6373</v>
      </c>
      <c r="C434" s="10" t="s">
        <v>6374</v>
      </c>
      <c r="D434" s="10" t="s">
        <v>6375</v>
      </c>
      <c r="E434" s="10" t="s">
        <v>1828</v>
      </c>
      <c r="F434" s="10" t="s">
        <v>6376</v>
      </c>
      <c r="G434" s="10" t="s">
        <v>89</v>
      </c>
      <c r="H434" s="10">
        <v>9177394854</v>
      </c>
      <c r="I434" s="10" t="s">
        <v>6373</v>
      </c>
      <c r="J434" s="10" t="s">
        <v>90</v>
      </c>
      <c r="K434" s="10" t="s">
        <v>91</v>
      </c>
      <c r="L434" s="1"/>
      <c r="M434" s="10" t="s">
        <v>92</v>
      </c>
      <c r="N434" s="10" t="s">
        <v>701</v>
      </c>
      <c r="O434" s="1"/>
      <c r="P434" s="1"/>
      <c r="Q434" s="1"/>
      <c r="R434" s="1"/>
      <c r="S434" s="1"/>
      <c r="T434" s="10">
        <v>2019</v>
      </c>
      <c r="U434" s="10" t="s">
        <v>223</v>
      </c>
      <c r="V434" s="10">
        <v>420</v>
      </c>
      <c r="W434" s="10">
        <v>500</v>
      </c>
      <c r="X434" s="10">
        <v>84</v>
      </c>
      <c r="Y434" s="12"/>
      <c r="Z434" s="10" t="s">
        <v>6377</v>
      </c>
      <c r="AA434" s="10" t="s">
        <v>96</v>
      </c>
      <c r="AB434" s="10">
        <v>2021</v>
      </c>
      <c r="AC434" s="10">
        <v>900</v>
      </c>
      <c r="AD434" s="10">
        <v>1000</v>
      </c>
      <c r="AE434" s="13">
        <v>90</v>
      </c>
      <c r="AF434" s="13">
        <v>90</v>
      </c>
      <c r="AG434" s="13"/>
      <c r="AH434" s="10">
        <v>90</v>
      </c>
      <c r="AI434" s="10" t="s">
        <v>6378</v>
      </c>
      <c r="AJ434" s="14">
        <v>37985</v>
      </c>
      <c r="AK434" s="10" t="s">
        <v>98</v>
      </c>
      <c r="AL434" s="10" t="s">
        <v>133</v>
      </c>
      <c r="AM434" s="10">
        <v>54000</v>
      </c>
      <c r="AN434" s="10">
        <v>8.6</v>
      </c>
      <c r="AO434" s="10">
        <v>0</v>
      </c>
      <c r="AP434" s="10">
        <v>0</v>
      </c>
      <c r="AQ434" s="10" t="s">
        <v>6379</v>
      </c>
      <c r="AR434" s="10" t="s">
        <v>6380</v>
      </c>
      <c r="AS434" s="10" t="s">
        <v>102</v>
      </c>
      <c r="AT434" s="10" t="s">
        <v>1264</v>
      </c>
      <c r="AU434" s="10">
        <v>502278</v>
      </c>
      <c r="AV434" s="10" t="s">
        <v>6380</v>
      </c>
      <c r="AW434" s="10" t="s">
        <v>1106</v>
      </c>
      <c r="AX434" s="10">
        <v>502278</v>
      </c>
      <c r="AY434" s="10" t="s">
        <v>6381</v>
      </c>
      <c r="AZ434" s="10">
        <v>9346494854</v>
      </c>
      <c r="BA434" s="10" t="s">
        <v>6382</v>
      </c>
      <c r="BB434" s="10">
        <v>8688051869</v>
      </c>
      <c r="BC434" s="10" t="s">
        <v>552</v>
      </c>
      <c r="BD434" s="10" t="s">
        <v>930</v>
      </c>
    </row>
    <row r="435" spans="1:56" ht="14.5" x14ac:dyDescent="0.35">
      <c r="A435" s="9">
        <v>45211.719941215277</v>
      </c>
      <c r="B435" s="10" t="s">
        <v>9599</v>
      </c>
      <c r="C435" s="10" t="s">
        <v>9600</v>
      </c>
      <c r="D435" s="10" t="s">
        <v>9601</v>
      </c>
      <c r="E435" s="10" t="s">
        <v>5141</v>
      </c>
      <c r="F435" s="10" t="s">
        <v>9602</v>
      </c>
      <c r="G435" s="10" t="s">
        <v>89</v>
      </c>
      <c r="H435" s="10">
        <v>6302632819</v>
      </c>
      <c r="I435" s="10" t="s">
        <v>9599</v>
      </c>
      <c r="J435" s="10" t="s">
        <v>90</v>
      </c>
      <c r="K435" s="10" t="s">
        <v>91</v>
      </c>
      <c r="L435" s="1"/>
      <c r="M435" s="10" t="s">
        <v>92</v>
      </c>
      <c r="N435" s="10" t="s">
        <v>701</v>
      </c>
      <c r="O435" s="1"/>
      <c r="P435" s="1"/>
      <c r="Q435" s="1"/>
      <c r="R435" s="1"/>
      <c r="S435" s="1"/>
      <c r="T435" s="10">
        <v>2019</v>
      </c>
      <c r="U435" s="10" t="s">
        <v>94</v>
      </c>
      <c r="V435" s="10">
        <v>9.6999999999999993</v>
      </c>
      <c r="W435" s="10">
        <v>10</v>
      </c>
      <c r="X435" s="10">
        <v>92.15</v>
      </c>
      <c r="Y435" s="12"/>
      <c r="Z435" s="10" t="s">
        <v>9603</v>
      </c>
      <c r="AA435" s="10" t="s">
        <v>1412</v>
      </c>
      <c r="AB435" s="10">
        <v>2022</v>
      </c>
      <c r="AC435" s="10">
        <v>9.49</v>
      </c>
      <c r="AD435" s="10">
        <v>10</v>
      </c>
      <c r="AE435" s="13">
        <v>90.155000000000001</v>
      </c>
      <c r="AF435" s="13">
        <v>90.155000000000001</v>
      </c>
      <c r="AG435" s="13">
        <v>90.155000000000001</v>
      </c>
      <c r="AH435" s="10">
        <v>90.15</v>
      </c>
      <c r="AI435" s="10" t="s">
        <v>9604</v>
      </c>
      <c r="AJ435" s="14">
        <v>37008</v>
      </c>
      <c r="AK435" s="10" t="s">
        <v>116</v>
      </c>
      <c r="AL435" s="10" t="s">
        <v>99</v>
      </c>
      <c r="AM435" s="10">
        <v>20</v>
      </c>
      <c r="AN435" s="10">
        <v>8.68</v>
      </c>
      <c r="AO435" s="10">
        <v>0</v>
      </c>
      <c r="AP435" s="10">
        <v>0</v>
      </c>
      <c r="AQ435" s="10" t="s">
        <v>9605</v>
      </c>
      <c r="AR435" s="10" t="s">
        <v>9606</v>
      </c>
      <c r="AS435" s="10" t="s">
        <v>152</v>
      </c>
      <c r="AT435" s="10" t="s">
        <v>181</v>
      </c>
      <c r="AU435" s="10">
        <v>501401</v>
      </c>
      <c r="AV435" s="10" t="s">
        <v>9607</v>
      </c>
      <c r="AW435" s="10" t="s">
        <v>9608</v>
      </c>
      <c r="AX435" s="10">
        <v>504302</v>
      </c>
      <c r="AY435" s="10" t="s">
        <v>9609</v>
      </c>
      <c r="AZ435" s="10">
        <v>8688993882</v>
      </c>
      <c r="BA435" s="10" t="s">
        <v>9610</v>
      </c>
      <c r="BB435" s="10">
        <v>8688993882</v>
      </c>
      <c r="BC435" s="10" t="s">
        <v>2033</v>
      </c>
      <c r="BD435" s="10" t="s">
        <v>157</v>
      </c>
    </row>
    <row r="436" spans="1:56" ht="14.5" x14ac:dyDescent="0.35">
      <c r="A436" s="9">
        <v>45211.864774502319</v>
      </c>
      <c r="B436" s="10" t="s">
        <v>696</v>
      </c>
      <c r="C436" s="10" t="s">
        <v>697</v>
      </c>
      <c r="D436" s="10" t="s">
        <v>698</v>
      </c>
      <c r="E436" s="10" t="s">
        <v>699</v>
      </c>
      <c r="F436" s="10" t="s">
        <v>700</v>
      </c>
      <c r="G436" s="10" t="s">
        <v>89</v>
      </c>
      <c r="H436" s="10">
        <v>9849686010</v>
      </c>
      <c r="I436" s="10" t="s">
        <v>696</v>
      </c>
      <c r="J436" s="10" t="s">
        <v>90</v>
      </c>
      <c r="K436" s="10" t="s">
        <v>91</v>
      </c>
      <c r="L436" s="1"/>
      <c r="M436" s="10" t="s">
        <v>92</v>
      </c>
      <c r="N436" s="10" t="s">
        <v>701</v>
      </c>
      <c r="O436" s="1"/>
      <c r="P436" s="1"/>
      <c r="Q436" s="1"/>
      <c r="R436" s="1"/>
      <c r="S436" s="1"/>
      <c r="T436" s="10">
        <v>2019</v>
      </c>
      <c r="U436" s="10" t="s">
        <v>94</v>
      </c>
      <c r="V436" s="10">
        <v>8.3000000000000007</v>
      </c>
      <c r="W436" s="10">
        <v>10</v>
      </c>
      <c r="X436" s="10">
        <v>78.849999999999994</v>
      </c>
      <c r="Y436" s="12"/>
      <c r="Z436" s="10" t="s">
        <v>702</v>
      </c>
      <c r="AA436" s="10" t="s">
        <v>96</v>
      </c>
      <c r="AB436" s="10">
        <v>2021</v>
      </c>
      <c r="AC436" s="10">
        <v>908</v>
      </c>
      <c r="AD436" s="10">
        <v>1000</v>
      </c>
      <c r="AE436" s="13">
        <v>90.8</v>
      </c>
      <c r="AF436" s="13">
        <v>90.8</v>
      </c>
      <c r="AG436" s="13"/>
      <c r="AH436" s="10">
        <v>90.8</v>
      </c>
      <c r="AI436" s="10" t="s">
        <v>703</v>
      </c>
      <c r="AJ436" s="14">
        <v>37905</v>
      </c>
      <c r="AK436" s="10" t="s">
        <v>98</v>
      </c>
      <c r="AL436" s="10" t="s">
        <v>99</v>
      </c>
      <c r="AM436" s="10">
        <v>120793</v>
      </c>
      <c r="AN436" s="10">
        <v>8.1999999999999993</v>
      </c>
      <c r="AO436" s="10">
        <v>0</v>
      </c>
      <c r="AP436" s="10">
        <v>0</v>
      </c>
      <c r="AQ436" s="10" t="s">
        <v>704</v>
      </c>
      <c r="AR436" s="10" t="s">
        <v>705</v>
      </c>
      <c r="AS436" s="10" t="s">
        <v>102</v>
      </c>
      <c r="AT436" s="10" t="s">
        <v>103</v>
      </c>
      <c r="AU436" s="10">
        <v>500034</v>
      </c>
      <c r="AV436" s="10" t="s">
        <v>705</v>
      </c>
      <c r="AW436" s="10" t="s">
        <v>103</v>
      </c>
      <c r="AX436" s="10">
        <v>500034</v>
      </c>
      <c r="AY436" s="10" t="s">
        <v>706</v>
      </c>
      <c r="AZ436" s="10">
        <v>9908205660</v>
      </c>
      <c r="BA436" s="10" t="s">
        <v>707</v>
      </c>
      <c r="BB436" s="10">
        <v>7989345146</v>
      </c>
      <c r="BC436" s="10" t="s">
        <v>708</v>
      </c>
      <c r="BD436" s="10" t="s">
        <v>107</v>
      </c>
    </row>
    <row r="437" spans="1:56" ht="14.5" x14ac:dyDescent="0.35">
      <c r="A437" s="9">
        <v>45211.834015312503</v>
      </c>
      <c r="B437" s="10" t="s">
        <v>6077</v>
      </c>
      <c r="C437" s="10" t="s">
        <v>6078</v>
      </c>
      <c r="D437" s="10" t="s">
        <v>6079</v>
      </c>
      <c r="E437" s="10" t="s">
        <v>6080</v>
      </c>
      <c r="F437" s="10" t="s">
        <v>6081</v>
      </c>
      <c r="G437" s="10" t="s">
        <v>89</v>
      </c>
      <c r="H437" s="10">
        <v>7032209906</v>
      </c>
      <c r="I437" s="10" t="s">
        <v>6077</v>
      </c>
      <c r="J437" s="10" t="s">
        <v>90</v>
      </c>
      <c r="K437" s="10" t="s">
        <v>91</v>
      </c>
      <c r="L437" s="1"/>
      <c r="M437" s="10" t="s">
        <v>92</v>
      </c>
      <c r="N437" s="10" t="s">
        <v>701</v>
      </c>
      <c r="O437" s="1"/>
      <c r="P437" s="1"/>
      <c r="Q437" s="1"/>
      <c r="R437" s="1"/>
      <c r="S437" s="1"/>
      <c r="T437" s="10">
        <v>2019</v>
      </c>
      <c r="U437" s="10" t="s">
        <v>94</v>
      </c>
      <c r="V437" s="10">
        <v>9.5</v>
      </c>
      <c r="W437" s="10">
        <v>600</v>
      </c>
      <c r="X437" s="10">
        <v>90.25</v>
      </c>
      <c r="Y437" s="12"/>
      <c r="Z437" s="10" t="s">
        <v>6082</v>
      </c>
      <c r="AA437" s="10" t="s">
        <v>96</v>
      </c>
      <c r="AB437" s="10">
        <v>2021</v>
      </c>
      <c r="AC437" s="10">
        <v>914</v>
      </c>
      <c r="AD437" s="10">
        <v>1000</v>
      </c>
      <c r="AE437" s="13">
        <v>91.4</v>
      </c>
      <c r="AF437" s="13">
        <v>91.4</v>
      </c>
      <c r="AG437" s="13"/>
      <c r="AH437" s="10">
        <v>91.4</v>
      </c>
      <c r="AI437" s="10" t="s">
        <v>6083</v>
      </c>
      <c r="AJ437" s="14">
        <v>38028</v>
      </c>
      <c r="AK437" s="10" t="s">
        <v>98</v>
      </c>
      <c r="AL437" s="10" t="s">
        <v>133</v>
      </c>
      <c r="AM437" s="10">
        <v>58550</v>
      </c>
      <c r="AN437" s="10">
        <v>8.85</v>
      </c>
      <c r="AO437" s="10">
        <v>0</v>
      </c>
      <c r="AP437" s="10">
        <v>0</v>
      </c>
      <c r="AQ437" s="10" t="s">
        <v>6084</v>
      </c>
      <c r="AR437" s="10" t="s">
        <v>6085</v>
      </c>
      <c r="AS437" s="10" t="s">
        <v>102</v>
      </c>
      <c r="AT437" s="10" t="s">
        <v>103</v>
      </c>
      <c r="AU437" s="10">
        <v>501401</v>
      </c>
      <c r="AV437" s="10" t="s">
        <v>6086</v>
      </c>
      <c r="AW437" s="10" t="s">
        <v>103</v>
      </c>
      <c r="AX437" s="10">
        <v>501401</v>
      </c>
      <c r="AY437" s="10" t="s">
        <v>6087</v>
      </c>
      <c r="AZ437" s="10">
        <v>9347346059</v>
      </c>
      <c r="BA437" s="10" t="s">
        <v>6088</v>
      </c>
      <c r="BB437" s="10">
        <v>9704731249</v>
      </c>
      <c r="BC437" s="10" t="s">
        <v>3364</v>
      </c>
      <c r="BD437" s="10" t="s">
        <v>6089</v>
      </c>
    </row>
    <row r="438" spans="1:56" ht="14.5" x14ac:dyDescent="0.35">
      <c r="A438" s="9">
        <v>45211.826416192125</v>
      </c>
      <c r="B438" s="10" t="s">
        <v>6213</v>
      </c>
      <c r="C438" s="10" t="s">
        <v>6214</v>
      </c>
      <c r="D438" s="10" t="s">
        <v>6215</v>
      </c>
      <c r="E438" s="10" t="s">
        <v>6216</v>
      </c>
      <c r="F438" s="10" t="s">
        <v>6217</v>
      </c>
      <c r="G438" s="10" t="s">
        <v>89</v>
      </c>
      <c r="H438" s="10">
        <v>8309653379</v>
      </c>
      <c r="I438" s="10" t="s">
        <v>6213</v>
      </c>
      <c r="J438" s="10" t="s">
        <v>90</v>
      </c>
      <c r="K438" s="10" t="s">
        <v>91</v>
      </c>
      <c r="L438" s="1"/>
      <c r="M438" s="10" t="s">
        <v>92</v>
      </c>
      <c r="N438" s="10" t="s">
        <v>701</v>
      </c>
      <c r="O438" s="1"/>
      <c r="P438" s="1"/>
      <c r="Q438" s="1"/>
      <c r="R438" s="1"/>
      <c r="S438" s="1"/>
      <c r="T438" s="10">
        <v>2019</v>
      </c>
      <c r="U438" s="10" t="s">
        <v>94</v>
      </c>
      <c r="V438" s="10">
        <v>9.3000000000000007</v>
      </c>
      <c r="W438" s="10">
        <v>600</v>
      </c>
      <c r="X438" s="10">
        <v>88.35</v>
      </c>
      <c r="Y438" s="12"/>
      <c r="Z438" s="10" t="s">
        <v>6218</v>
      </c>
      <c r="AA438" s="10" t="s">
        <v>96</v>
      </c>
      <c r="AB438" s="10">
        <v>2021</v>
      </c>
      <c r="AC438" s="10">
        <v>914</v>
      </c>
      <c r="AD438" s="10">
        <v>1000</v>
      </c>
      <c r="AE438" s="13">
        <v>91.4</v>
      </c>
      <c r="AF438" s="13">
        <v>91.4</v>
      </c>
      <c r="AG438" s="13"/>
      <c r="AH438" s="10">
        <v>91</v>
      </c>
      <c r="AI438" s="10" t="s">
        <v>1919</v>
      </c>
      <c r="AJ438" s="14">
        <v>38124</v>
      </c>
      <c r="AK438" s="10" t="s">
        <v>98</v>
      </c>
      <c r="AL438" s="10" t="s">
        <v>133</v>
      </c>
      <c r="AM438" s="10">
        <v>71237</v>
      </c>
      <c r="AN438" s="10">
        <v>7.6</v>
      </c>
      <c r="AO438" s="10">
        <v>1</v>
      </c>
      <c r="AP438" s="10">
        <v>0</v>
      </c>
      <c r="AQ438" s="10" t="s">
        <v>6219</v>
      </c>
      <c r="AR438" s="10" t="s">
        <v>6220</v>
      </c>
      <c r="AS438" s="10" t="s">
        <v>152</v>
      </c>
      <c r="AT438" s="10" t="s">
        <v>1922</v>
      </c>
      <c r="AU438" s="10">
        <v>502001</v>
      </c>
      <c r="AV438" s="10" t="s">
        <v>6221</v>
      </c>
      <c r="AW438" s="10" t="s">
        <v>1922</v>
      </c>
      <c r="AX438" s="10">
        <v>502001</v>
      </c>
      <c r="AY438" s="10" t="s">
        <v>6222</v>
      </c>
      <c r="AZ438" s="10">
        <v>9491176486</v>
      </c>
      <c r="BA438" s="10" t="s">
        <v>6223</v>
      </c>
      <c r="BB438" s="10">
        <v>9849482212</v>
      </c>
      <c r="BC438" s="10" t="s">
        <v>552</v>
      </c>
      <c r="BD438" s="10" t="s">
        <v>930</v>
      </c>
    </row>
    <row r="439" spans="1:56" ht="14.5" x14ac:dyDescent="0.35">
      <c r="A439" s="9">
        <v>45212.00622674769</v>
      </c>
      <c r="B439" s="10" t="s">
        <v>5952</v>
      </c>
      <c r="C439" s="10" t="s">
        <v>5953</v>
      </c>
      <c r="D439" s="10" t="s">
        <v>5954</v>
      </c>
      <c r="E439" s="10" t="s">
        <v>5955</v>
      </c>
      <c r="F439" s="10" t="s">
        <v>5956</v>
      </c>
      <c r="G439" s="10" t="s">
        <v>89</v>
      </c>
      <c r="H439" s="10">
        <v>9014058470</v>
      </c>
      <c r="I439" s="10" t="s">
        <v>5952</v>
      </c>
      <c r="J439" s="10" t="s">
        <v>90</v>
      </c>
      <c r="K439" s="10" t="s">
        <v>91</v>
      </c>
      <c r="L439" s="1"/>
      <c r="M439" s="10" t="s">
        <v>92</v>
      </c>
      <c r="N439" s="10" t="s">
        <v>701</v>
      </c>
      <c r="O439" s="1"/>
      <c r="P439" s="1"/>
      <c r="Q439" s="1"/>
      <c r="R439" s="1"/>
      <c r="S439" s="1"/>
      <c r="T439" s="10">
        <v>2019</v>
      </c>
      <c r="U439" s="10" t="s">
        <v>94</v>
      </c>
      <c r="V439" s="10">
        <v>10</v>
      </c>
      <c r="W439" s="10">
        <v>10</v>
      </c>
      <c r="X439" s="10">
        <v>95</v>
      </c>
      <c r="Y439" s="12"/>
      <c r="Z439" s="10" t="s">
        <v>5957</v>
      </c>
      <c r="AA439" s="10" t="s">
        <v>96</v>
      </c>
      <c r="AB439" s="10">
        <v>2021</v>
      </c>
      <c r="AC439" s="10">
        <v>916</v>
      </c>
      <c r="AD439" s="10">
        <v>1000</v>
      </c>
      <c r="AE439" s="13">
        <v>91.600000000000009</v>
      </c>
      <c r="AF439" s="13">
        <v>91.600000000000009</v>
      </c>
      <c r="AG439" s="13"/>
      <c r="AH439" s="10">
        <v>91.6</v>
      </c>
      <c r="AI439" s="10" t="s">
        <v>5958</v>
      </c>
      <c r="AJ439" s="14">
        <v>37979</v>
      </c>
      <c r="AK439" s="10" t="s">
        <v>116</v>
      </c>
      <c r="AL439" s="10" t="s">
        <v>99</v>
      </c>
      <c r="AM439" s="10">
        <v>17440</v>
      </c>
      <c r="AN439" s="10">
        <v>0</v>
      </c>
      <c r="AO439" s="10">
        <v>1</v>
      </c>
      <c r="AP439" s="10">
        <v>2</v>
      </c>
      <c r="AQ439" s="10" t="s">
        <v>100</v>
      </c>
      <c r="AR439" s="10" t="s">
        <v>5959</v>
      </c>
      <c r="AS439" s="10" t="s">
        <v>102</v>
      </c>
      <c r="AT439" s="10" t="s">
        <v>103</v>
      </c>
      <c r="AU439" s="10">
        <v>500092</v>
      </c>
      <c r="AV439" s="10" t="s">
        <v>5960</v>
      </c>
      <c r="AW439" s="10" t="s">
        <v>103</v>
      </c>
      <c r="AX439" s="1"/>
      <c r="AY439" s="10" t="s">
        <v>5961</v>
      </c>
      <c r="AZ439" s="10">
        <v>9533296391</v>
      </c>
      <c r="BA439" s="10" t="s">
        <v>5962</v>
      </c>
      <c r="BB439" s="10">
        <v>9550796600</v>
      </c>
      <c r="BC439" s="10" t="s">
        <v>5963</v>
      </c>
      <c r="BD439" s="10" t="s">
        <v>157</v>
      </c>
    </row>
    <row r="440" spans="1:56" ht="14.5" x14ac:dyDescent="0.35">
      <c r="A440" s="9">
        <v>45211.889009675928</v>
      </c>
      <c r="B440" s="10" t="s">
        <v>5662</v>
      </c>
      <c r="C440" s="10" t="s">
        <v>5663</v>
      </c>
      <c r="D440" s="10" t="s">
        <v>5664</v>
      </c>
      <c r="E440" s="10" t="s">
        <v>5665</v>
      </c>
      <c r="F440" s="10" t="s">
        <v>5666</v>
      </c>
      <c r="G440" s="10" t="s">
        <v>89</v>
      </c>
      <c r="H440" s="10">
        <v>9381343010</v>
      </c>
      <c r="I440" s="10" t="s">
        <v>5662</v>
      </c>
      <c r="J440" s="10" t="s">
        <v>90</v>
      </c>
      <c r="K440" s="10" t="s">
        <v>91</v>
      </c>
      <c r="L440" s="1"/>
      <c r="M440" s="10" t="s">
        <v>92</v>
      </c>
      <c r="N440" s="10" t="s">
        <v>701</v>
      </c>
      <c r="O440" s="1"/>
      <c r="P440" s="1"/>
      <c r="Q440" s="1"/>
      <c r="R440" s="1"/>
      <c r="S440" s="1"/>
      <c r="T440" s="10">
        <v>2019</v>
      </c>
      <c r="U440" s="10" t="s">
        <v>94</v>
      </c>
      <c r="V440" s="10">
        <v>10</v>
      </c>
      <c r="W440" s="10">
        <v>600</v>
      </c>
      <c r="X440" s="10">
        <v>95</v>
      </c>
      <c r="Y440" s="12"/>
      <c r="Z440" s="10" t="s">
        <v>5667</v>
      </c>
      <c r="AA440" s="10" t="s">
        <v>96</v>
      </c>
      <c r="AB440" s="10">
        <v>2022</v>
      </c>
      <c r="AC440" s="10">
        <v>917</v>
      </c>
      <c r="AD440" s="10">
        <v>1000</v>
      </c>
      <c r="AE440" s="13">
        <v>91.7</v>
      </c>
      <c r="AF440" s="13">
        <v>91.7</v>
      </c>
      <c r="AG440" s="13"/>
      <c r="AH440" s="10">
        <v>91.7</v>
      </c>
      <c r="AI440" s="10" t="s">
        <v>3056</v>
      </c>
      <c r="AJ440" s="14">
        <v>37877</v>
      </c>
      <c r="AK440" s="10" t="s">
        <v>116</v>
      </c>
      <c r="AL440" s="10" t="s">
        <v>99</v>
      </c>
      <c r="AM440" s="10">
        <v>22992</v>
      </c>
      <c r="AN440" s="10">
        <v>7.9</v>
      </c>
      <c r="AO440" s="10">
        <v>1</v>
      </c>
      <c r="AP440" s="10">
        <v>0</v>
      </c>
      <c r="AQ440" s="10" t="s">
        <v>117</v>
      </c>
      <c r="AR440" s="10" t="s">
        <v>5668</v>
      </c>
      <c r="AS440" s="10" t="s">
        <v>102</v>
      </c>
      <c r="AT440" s="10" t="s">
        <v>103</v>
      </c>
      <c r="AU440" s="10">
        <v>501401</v>
      </c>
      <c r="AV440" s="10" t="s">
        <v>5669</v>
      </c>
      <c r="AW440" s="10" t="s">
        <v>5670</v>
      </c>
      <c r="AX440" s="10">
        <v>515001</v>
      </c>
      <c r="AY440" s="10" t="s">
        <v>5671</v>
      </c>
      <c r="AZ440" s="10">
        <v>9491353418</v>
      </c>
      <c r="BA440" s="10" t="s">
        <v>5672</v>
      </c>
      <c r="BB440" s="10">
        <v>9441950491</v>
      </c>
      <c r="BC440" s="10" t="s">
        <v>5673</v>
      </c>
      <c r="BD440" s="10" t="s">
        <v>275</v>
      </c>
    </row>
    <row r="441" spans="1:56" ht="14.5" x14ac:dyDescent="0.35">
      <c r="A441" s="9">
        <v>45211.891786527776</v>
      </c>
      <c r="B441" s="10" t="s">
        <v>5685</v>
      </c>
      <c r="C441" s="10" t="s">
        <v>5686</v>
      </c>
      <c r="D441" s="10" t="s">
        <v>5687</v>
      </c>
      <c r="E441" s="10" t="s">
        <v>5688</v>
      </c>
      <c r="F441" s="10" t="s">
        <v>5689</v>
      </c>
      <c r="G441" s="10" t="s">
        <v>89</v>
      </c>
      <c r="H441" s="10">
        <v>9704915848</v>
      </c>
      <c r="I441" s="10" t="s">
        <v>5685</v>
      </c>
      <c r="J441" s="10" t="s">
        <v>90</v>
      </c>
      <c r="K441" s="10" t="s">
        <v>91</v>
      </c>
      <c r="L441" s="1"/>
      <c r="M441" s="10" t="s">
        <v>92</v>
      </c>
      <c r="N441" s="10" t="s">
        <v>701</v>
      </c>
      <c r="O441" s="1"/>
      <c r="P441" s="1"/>
      <c r="Q441" s="1"/>
      <c r="R441" s="1"/>
      <c r="S441" s="1"/>
      <c r="T441" s="10">
        <v>2019</v>
      </c>
      <c r="U441" s="10" t="s">
        <v>94</v>
      </c>
      <c r="V441" s="10">
        <v>10</v>
      </c>
      <c r="W441" s="10">
        <v>10</v>
      </c>
      <c r="X441" s="10">
        <v>95</v>
      </c>
      <c r="Y441" s="12"/>
      <c r="Z441" s="10" t="s">
        <v>5690</v>
      </c>
      <c r="AA441" s="10" t="s">
        <v>96</v>
      </c>
      <c r="AB441" s="10">
        <v>2021</v>
      </c>
      <c r="AC441" s="10">
        <v>922</v>
      </c>
      <c r="AD441" s="10">
        <v>1000</v>
      </c>
      <c r="AE441" s="13">
        <v>92.2</v>
      </c>
      <c r="AF441" s="13">
        <v>92.2</v>
      </c>
      <c r="AG441" s="13"/>
      <c r="AH441" s="10">
        <v>92.2</v>
      </c>
      <c r="AI441" s="10" t="s">
        <v>3925</v>
      </c>
      <c r="AJ441" s="14">
        <v>38215</v>
      </c>
      <c r="AK441" s="10" t="s">
        <v>98</v>
      </c>
      <c r="AL441" s="10" t="s">
        <v>133</v>
      </c>
      <c r="AM441" s="10">
        <v>33842</v>
      </c>
      <c r="AN441" s="10">
        <v>9.06</v>
      </c>
      <c r="AO441" s="10">
        <v>0</v>
      </c>
      <c r="AP441" s="10">
        <v>0</v>
      </c>
      <c r="AQ441" s="10" t="s">
        <v>363</v>
      </c>
      <c r="AR441" s="10" t="s">
        <v>5691</v>
      </c>
      <c r="AS441" s="10" t="s">
        <v>102</v>
      </c>
      <c r="AT441" s="10" t="s">
        <v>103</v>
      </c>
      <c r="AU441" s="10">
        <v>500090</v>
      </c>
      <c r="AV441" s="10" t="s">
        <v>5692</v>
      </c>
      <c r="AW441" s="10" t="s">
        <v>103</v>
      </c>
      <c r="AX441" s="10">
        <v>500090</v>
      </c>
      <c r="AY441" s="10" t="s">
        <v>5693</v>
      </c>
      <c r="AZ441" s="10">
        <v>9959615848</v>
      </c>
      <c r="BA441" s="10" t="s">
        <v>5694</v>
      </c>
      <c r="BB441" s="10">
        <v>9440402589</v>
      </c>
      <c r="BC441" s="10" t="s">
        <v>198</v>
      </c>
      <c r="BD441" s="10" t="s">
        <v>1927</v>
      </c>
    </row>
    <row r="442" spans="1:56" ht="14.5" x14ac:dyDescent="0.35">
      <c r="A442" s="9">
        <v>45211.898710138892</v>
      </c>
      <c r="B442" s="10" t="s">
        <v>797</v>
      </c>
      <c r="C442" s="10" t="s">
        <v>798</v>
      </c>
      <c r="D442" s="10" t="s">
        <v>799</v>
      </c>
      <c r="E442" s="10" t="s">
        <v>800</v>
      </c>
      <c r="F442" s="10" t="s">
        <v>801</v>
      </c>
      <c r="G442" s="10" t="s">
        <v>89</v>
      </c>
      <c r="H442" s="10">
        <v>9347928556</v>
      </c>
      <c r="I442" s="10" t="s">
        <v>797</v>
      </c>
      <c r="J442" s="10" t="s">
        <v>90</v>
      </c>
      <c r="K442" s="10" t="s">
        <v>91</v>
      </c>
      <c r="L442" s="1"/>
      <c r="M442" s="10" t="s">
        <v>92</v>
      </c>
      <c r="N442" s="10" t="s">
        <v>701</v>
      </c>
      <c r="O442" s="1"/>
      <c r="P442" s="1"/>
      <c r="Q442" s="1"/>
      <c r="R442" s="1"/>
      <c r="S442" s="1"/>
      <c r="T442" s="10">
        <v>2019</v>
      </c>
      <c r="U442" s="10" t="s">
        <v>223</v>
      </c>
      <c r="V442" s="10">
        <v>414</v>
      </c>
      <c r="W442" s="10">
        <v>500</v>
      </c>
      <c r="X442" s="10">
        <v>82.8</v>
      </c>
      <c r="Y442" s="12"/>
      <c r="Z442" s="10" t="s">
        <v>802</v>
      </c>
      <c r="AA442" s="10" t="s">
        <v>96</v>
      </c>
      <c r="AB442" s="10">
        <v>2021</v>
      </c>
      <c r="AC442" s="10">
        <v>922</v>
      </c>
      <c r="AD442" s="10">
        <v>1000</v>
      </c>
      <c r="AE442" s="13">
        <v>92.2</v>
      </c>
      <c r="AF442" s="13">
        <v>92.2</v>
      </c>
      <c r="AG442" s="13"/>
      <c r="AH442" s="10">
        <v>92.2</v>
      </c>
      <c r="AI442" s="10" t="s">
        <v>803</v>
      </c>
      <c r="AJ442" s="14">
        <v>38010</v>
      </c>
      <c r="AK442" s="10" t="s">
        <v>116</v>
      </c>
      <c r="AL442" s="10" t="s">
        <v>99</v>
      </c>
      <c r="AM442" s="10">
        <v>16429</v>
      </c>
      <c r="AN442" s="10">
        <v>8.07</v>
      </c>
      <c r="AO442" s="10">
        <v>0</v>
      </c>
      <c r="AP442" s="10">
        <v>2</v>
      </c>
      <c r="AQ442" s="10" t="s">
        <v>100</v>
      </c>
      <c r="AR442" s="10" t="s">
        <v>804</v>
      </c>
      <c r="AS442" s="10" t="s">
        <v>102</v>
      </c>
      <c r="AT442" s="10" t="s">
        <v>805</v>
      </c>
      <c r="AU442" s="10">
        <v>500003</v>
      </c>
      <c r="AV442" s="10" t="s">
        <v>804</v>
      </c>
      <c r="AW442" s="10" t="s">
        <v>805</v>
      </c>
      <c r="AX442" s="10">
        <v>500003</v>
      </c>
      <c r="AY442" s="10" t="s">
        <v>806</v>
      </c>
      <c r="AZ442" s="10">
        <v>9742590141</v>
      </c>
      <c r="BA442" s="10" t="s">
        <v>807</v>
      </c>
      <c r="BB442" s="10">
        <v>9966503742</v>
      </c>
      <c r="BC442" s="10" t="s">
        <v>198</v>
      </c>
      <c r="BD442" s="10" t="s">
        <v>246</v>
      </c>
    </row>
    <row r="443" spans="1:56" ht="14.5" x14ac:dyDescent="0.35">
      <c r="A443" s="9">
        <v>45211.768551898145</v>
      </c>
      <c r="B443" s="10" t="s">
        <v>5918</v>
      </c>
      <c r="C443" s="10" t="s">
        <v>5919</v>
      </c>
      <c r="D443" s="10" t="s">
        <v>5920</v>
      </c>
      <c r="E443" s="10" t="s">
        <v>5921</v>
      </c>
      <c r="F443" s="10" t="s">
        <v>5922</v>
      </c>
      <c r="G443" s="10" t="s">
        <v>89</v>
      </c>
      <c r="H443" s="10">
        <v>7569381061</v>
      </c>
      <c r="I443" s="10" t="s">
        <v>5918</v>
      </c>
      <c r="J443" s="10" t="s">
        <v>90</v>
      </c>
      <c r="K443" s="10" t="s">
        <v>91</v>
      </c>
      <c r="L443" s="1"/>
      <c r="M443" s="10" t="s">
        <v>92</v>
      </c>
      <c r="N443" s="10" t="s">
        <v>701</v>
      </c>
      <c r="O443" s="1"/>
      <c r="P443" s="1"/>
      <c r="Q443" s="1"/>
      <c r="R443" s="1"/>
      <c r="S443" s="1"/>
      <c r="T443" s="10">
        <v>2019</v>
      </c>
      <c r="U443" s="10" t="s">
        <v>94</v>
      </c>
      <c r="V443" s="10">
        <v>9.8000000000000007</v>
      </c>
      <c r="W443" s="10">
        <v>10</v>
      </c>
      <c r="X443" s="10">
        <v>9.5</v>
      </c>
      <c r="Y443" s="18">
        <f>X443*9.5</f>
        <v>90.25</v>
      </c>
      <c r="Z443" s="10" t="s">
        <v>5923</v>
      </c>
      <c r="AA443" s="10" t="s">
        <v>96</v>
      </c>
      <c r="AB443" s="10">
        <v>2021</v>
      </c>
      <c r="AC443" s="10">
        <v>930</v>
      </c>
      <c r="AD443" s="10">
        <v>1000</v>
      </c>
      <c r="AE443" s="13">
        <v>93</v>
      </c>
      <c r="AF443" s="13">
        <v>93</v>
      </c>
      <c r="AG443" s="13"/>
      <c r="AH443" s="10">
        <v>12</v>
      </c>
      <c r="AI443" s="10" t="s">
        <v>5924</v>
      </c>
      <c r="AJ443" s="14">
        <v>37733</v>
      </c>
      <c r="AK443" s="10" t="s">
        <v>116</v>
      </c>
      <c r="AL443" s="10" t="s">
        <v>99</v>
      </c>
      <c r="AM443" s="10">
        <v>29166</v>
      </c>
      <c r="AN443" s="10">
        <v>8.1999999999999993</v>
      </c>
      <c r="AO443" s="10">
        <v>0</v>
      </c>
      <c r="AP443" s="10">
        <v>0</v>
      </c>
      <c r="AQ443" s="10" t="s">
        <v>100</v>
      </c>
      <c r="AR443" s="10" t="s">
        <v>5925</v>
      </c>
      <c r="AS443" s="10" t="s">
        <v>102</v>
      </c>
      <c r="AT443" s="10" t="s">
        <v>103</v>
      </c>
      <c r="AU443" s="10">
        <v>500018</v>
      </c>
      <c r="AV443" s="10" t="s">
        <v>5925</v>
      </c>
      <c r="AW443" s="10" t="s">
        <v>103</v>
      </c>
      <c r="AX443" s="10">
        <v>500018</v>
      </c>
      <c r="AY443" s="10" t="s">
        <v>5926</v>
      </c>
      <c r="AZ443" s="10">
        <v>9704899902</v>
      </c>
      <c r="BA443" s="10" t="s">
        <v>5927</v>
      </c>
      <c r="BB443" s="10">
        <v>9849279245</v>
      </c>
      <c r="BC443" s="10" t="s">
        <v>5928</v>
      </c>
      <c r="BD443" s="10" t="s">
        <v>157</v>
      </c>
    </row>
    <row r="444" spans="1:56" ht="14.5" x14ac:dyDescent="0.35">
      <c r="A444" s="9">
        <v>45211.899728391203</v>
      </c>
      <c r="B444" s="10" t="s">
        <v>751</v>
      </c>
      <c r="C444" s="10" t="s">
        <v>752</v>
      </c>
      <c r="D444" s="10" t="s">
        <v>753</v>
      </c>
      <c r="E444" s="10" t="s">
        <v>754</v>
      </c>
      <c r="F444" s="10" t="s">
        <v>755</v>
      </c>
      <c r="G444" s="10" t="s">
        <v>89</v>
      </c>
      <c r="H444" s="10">
        <v>9100796452</v>
      </c>
      <c r="I444" s="10" t="s">
        <v>751</v>
      </c>
      <c r="J444" s="10" t="s">
        <v>90</v>
      </c>
      <c r="K444" s="10" t="s">
        <v>91</v>
      </c>
      <c r="L444" s="1"/>
      <c r="M444" s="10" t="s">
        <v>92</v>
      </c>
      <c r="N444" s="10" t="s">
        <v>701</v>
      </c>
      <c r="O444" s="1"/>
      <c r="P444" s="1"/>
      <c r="Q444" s="1"/>
      <c r="R444" s="1"/>
      <c r="S444" s="1"/>
      <c r="T444" s="10">
        <v>2019</v>
      </c>
      <c r="U444" s="10" t="s">
        <v>94</v>
      </c>
      <c r="V444" s="10">
        <v>9.6999999999999993</v>
      </c>
      <c r="W444" s="10">
        <v>600</v>
      </c>
      <c r="X444" s="10">
        <v>92.15</v>
      </c>
      <c r="Y444" s="12"/>
      <c r="Z444" s="10" t="s">
        <v>756</v>
      </c>
      <c r="AA444" s="10" t="s">
        <v>96</v>
      </c>
      <c r="AB444" s="10">
        <v>2021</v>
      </c>
      <c r="AC444" s="10">
        <v>936</v>
      </c>
      <c r="AD444" s="10">
        <v>1000</v>
      </c>
      <c r="AE444" s="13">
        <v>93.600000000000009</v>
      </c>
      <c r="AF444" s="13">
        <v>93.600000000000009</v>
      </c>
      <c r="AG444" s="13"/>
      <c r="AH444" s="10">
        <v>94</v>
      </c>
      <c r="AI444" s="10" t="s">
        <v>757</v>
      </c>
      <c r="AJ444" s="14">
        <v>38084</v>
      </c>
      <c r="AK444" s="10" t="s">
        <v>116</v>
      </c>
      <c r="AL444" s="10" t="s">
        <v>133</v>
      </c>
      <c r="AM444" s="10">
        <v>0</v>
      </c>
      <c r="AN444" s="10">
        <v>8.2100000000000009</v>
      </c>
      <c r="AO444" s="10">
        <v>0</v>
      </c>
      <c r="AP444" s="10">
        <v>0</v>
      </c>
      <c r="AQ444" s="10" t="s">
        <v>758</v>
      </c>
      <c r="AR444" s="10" t="s">
        <v>759</v>
      </c>
      <c r="AS444" s="10" t="s">
        <v>152</v>
      </c>
      <c r="AT444" s="10" t="s">
        <v>119</v>
      </c>
      <c r="AU444" s="10">
        <v>500070</v>
      </c>
      <c r="AV444" s="10" t="s">
        <v>759</v>
      </c>
      <c r="AW444" s="10" t="s">
        <v>119</v>
      </c>
      <c r="AX444" s="10">
        <v>500070</v>
      </c>
      <c r="AY444" s="10" t="s">
        <v>760</v>
      </c>
      <c r="AZ444" s="10">
        <v>9866774252</v>
      </c>
      <c r="BA444" s="10" t="s">
        <v>761</v>
      </c>
      <c r="BB444" s="10">
        <v>9177749455</v>
      </c>
      <c r="BC444" s="10" t="s">
        <v>762</v>
      </c>
      <c r="BD444" s="10" t="s">
        <v>259</v>
      </c>
    </row>
    <row r="445" spans="1:56" ht="14.5" x14ac:dyDescent="0.35">
      <c r="A445" s="9">
        <v>45211.94797400463</v>
      </c>
      <c r="B445" s="10" t="s">
        <v>6280</v>
      </c>
      <c r="C445" s="10" t="s">
        <v>6281</v>
      </c>
      <c r="D445" s="10" t="s">
        <v>6282</v>
      </c>
      <c r="E445" s="10" t="s">
        <v>6283</v>
      </c>
      <c r="F445" s="10" t="s">
        <v>6284</v>
      </c>
      <c r="G445" s="10" t="s">
        <v>89</v>
      </c>
      <c r="H445" s="10">
        <v>7989763726</v>
      </c>
      <c r="I445" s="10" t="s">
        <v>6280</v>
      </c>
      <c r="J445" s="10" t="s">
        <v>90</v>
      </c>
      <c r="K445" s="10" t="s">
        <v>91</v>
      </c>
      <c r="L445" s="1"/>
      <c r="M445" s="10" t="s">
        <v>92</v>
      </c>
      <c r="N445" s="10" t="s">
        <v>701</v>
      </c>
      <c r="O445" s="1"/>
      <c r="P445" s="1"/>
      <c r="Q445" s="1"/>
      <c r="R445" s="1"/>
      <c r="S445" s="1"/>
      <c r="T445" s="10">
        <v>2019</v>
      </c>
      <c r="U445" s="10" t="s">
        <v>94</v>
      </c>
      <c r="V445" s="10">
        <v>9.1999999999999993</v>
      </c>
      <c r="W445" s="10">
        <v>600</v>
      </c>
      <c r="X445" s="10">
        <v>87.4</v>
      </c>
      <c r="Y445" s="12"/>
      <c r="Z445" s="10" t="s">
        <v>6285</v>
      </c>
      <c r="AA445" s="10" t="s">
        <v>96</v>
      </c>
      <c r="AB445" s="10">
        <v>2021</v>
      </c>
      <c r="AC445" s="10">
        <v>936</v>
      </c>
      <c r="AD445" s="10">
        <v>1000</v>
      </c>
      <c r="AE445" s="13">
        <v>93.600000000000009</v>
      </c>
      <c r="AF445" s="13">
        <v>93.600000000000009</v>
      </c>
      <c r="AG445" s="13"/>
      <c r="AH445" s="10">
        <v>93.6</v>
      </c>
      <c r="AI445" s="10" t="s">
        <v>5283</v>
      </c>
      <c r="AJ445" s="14">
        <v>37268</v>
      </c>
      <c r="AK445" s="10" t="s">
        <v>116</v>
      </c>
      <c r="AL445" s="10" t="s">
        <v>133</v>
      </c>
      <c r="AM445" s="10">
        <v>0</v>
      </c>
      <c r="AN445" s="10">
        <v>7.96</v>
      </c>
      <c r="AO445" s="10">
        <v>0</v>
      </c>
      <c r="AP445" s="10">
        <v>0</v>
      </c>
      <c r="AQ445" s="10" t="s">
        <v>254</v>
      </c>
      <c r="AR445" s="10" t="s">
        <v>6286</v>
      </c>
      <c r="AS445" s="10" t="s">
        <v>102</v>
      </c>
      <c r="AT445" s="10" t="s">
        <v>6287</v>
      </c>
      <c r="AU445" s="10">
        <v>502279</v>
      </c>
      <c r="AV445" s="10" t="s">
        <v>6288</v>
      </c>
      <c r="AW445" s="10" t="s">
        <v>6287</v>
      </c>
      <c r="AX445" s="10">
        <v>502279</v>
      </c>
      <c r="AY445" s="10" t="s">
        <v>6289</v>
      </c>
      <c r="AZ445" s="10">
        <v>9866398996</v>
      </c>
      <c r="BA445" s="10" t="s">
        <v>6290</v>
      </c>
      <c r="BB445" s="10">
        <v>7675896267</v>
      </c>
      <c r="BC445" s="10" t="s">
        <v>552</v>
      </c>
      <c r="BD445" s="10" t="s">
        <v>157</v>
      </c>
    </row>
    <row r="446" spans="1:56" ht="14.5" x14ac:dyDescent="0.35">
      <c r="A446" s="9">
        <v>45211.884691793981</v>
      </c>
      <c r="B446" s="10" t="s">
        <v>6304</v>
      </c>
      <c r="C446" s="10" t="s">
        <v>6305</v>
      </c>
      <c r="D446" s="10" t="s">
        <v>6306</v>
      </c>
      <c r="E446" s="10" t="s">
        <v>6307</v>
      </c>
      <c r="F446" s="10" t="s">
        <v>6308</v>
      </c>
      <c r="G446" s="10" t="s">
        <v>89</v>
      </c>
      <c r="H446" s="10">
        <v>9848080431</v>
      </c>
      <c r="I446" s="10" t="s">
        <v>6304</v>
      </c>
      <c r="J446" s="10" t="s">
        <v>90</v>
      </c>
      <c r="K446" s="10" t="s">
        <v>91</v>
      </c>
      <c r="L446" s="1"/>
      <c r="M446" s="10" t="s">
        <v>92</v>
      </c>
      <c r="N446" s="10" t="s">
        <v>701</v>
      </c>
      <c r="O446" s="1"/>
      <c r="P446" s="1"/>
      <c r="Q446" s="1"/>
      <c r="R446" s="1"/>
      <c r="S446" s="1"/>
      <c r="T446" s="10">
        <v>2019</v>
      </c>
      <c r="U446" s="10" t="s">
        <v>223</v>
      </c>
      <c r="V446" s="10">
        <v>432</v>
      </c>
      <c r="W446" s="10">
        <v>500</v>
      </c>
      <c r="X446" s="10">
        <v>86.4</v>
      </c>
      <c r="Y446" s="12"/>
      <c r="Z446" s="10" t="s">
        <v>6309</v>
      </c>
      <c r="AA446" s="10" t="s">
        <v>96</v>
      </c>
      <c r="AB446" s="10">
        <v>2021</v>
      </c>
      <c r="AC446" s="10">
        <v>936</v>
      </c>
      <c r="AD446" s="10">
        <v>1000</v>
      </c>
      <c r="AE446" s="13">
        <v>93.600000000000009</v>
      </c>
      <c r="AF446" s="13">
        <v>93.600000000000009</v>
      </c>
      <c r="AG446" s="13"/>
      <c r="AH446" s="10">
        <v>93.6</v>
      </c>
      <c r="AI446" s="10" t="s">
        <v>6310</v>
      </c>
      <c r="AJ446" s="14">
        <v>38046</v>
      </c>
      <c r="AK446" s="10" t="s">
        <v>98</v>
      </c>
      <c r="AL446" s="10" t="s">
        <v>99</v>
      </c>
      <c r="AM446" s="10">
        <v>19733</v>
      </c>
      <c r="AN446" s="10">
        <v>9.1300000000000008</v>
      </c>
      <c r="AO446" s="10">
        <v>0</v>
      </c>
      <c r="AP446" s="10">
        <v>0</v>
      </c>
      <c r="AQ446" s="10" t="s">
        <v>573</v>
      </c>
      <c r="AR446" s="10" t="s">
        <v>6311</v>
      </c>
      <c r="AS446" s="10" t="s">
        <v>6312</v>
      </c>
      <c r="AT446" s="10" t="s">
        <v>2745</v>
      </c>
      <c r="AU446" s="10">
        <v>508001</v>
      </c>
      <c r="AV446" s="10" t="s">
        <v>6311</v>
      </c>
      <c r="AW446" s="10" t="s">
        <v>2745</v>
      </c>
      <c r="AX446" s="10">
        <v>508001</v>
      </c>
      <c r="AY446" s="10" t="s">
        <v>6313</v>
      </c>
      <c r="AZ446" s="10">
        <v>9440422393</v>
      </c>
      <c r="BA446" s="10" t="s">
        <v>6314</v>
      </c>
      <c r="BB446" s="10">
        <v>9848677977</v>
      </c>
      <c r="BC446" s="10" t="s">
        <v>6315</v>
      </c>
      <c r="BD446" s="10" t="s">
        <v>2570</v>
      </c>
    </row>
    <row r="447" spans="1:56" ht="14.5" x14ac:dyDescent="0.35">
      <c r="A447" s="9">
        <v>45211.878985081014</v>
      </c>
      <c r="B447" s="10" t="s">
        <v>5795</v>
      </c>
      <c r="C447" s="10" t="s">
        <v>5796</v>
      </c>
      <c r="D447" s="10" t="s">
        <v>5797</v>
      </c>
      <c r="E447" s="10" t="s">
        <v>5798</v>
      </c>
      <c r="F447" s="10" t="s">
        <v>5799</v>
      </c>
      <c r="G447" s="10" t="s">
        <v>89</v>
      </c>
      <c r="H447" s="10">
        <v>9494437025</v>
      </c>
      <c r="I447" s="10" t="s">
        <v>5795</v>
      </c>
      <c r="J447" s="10" t="s">
        <v>90</v>
      </c>
      <c r="K447" s="10" t="s">
        <v>91</v>
      </c>
      <c r="L447" s="1"/>
      <c r="M447" s="10" t="s">
        <v>92</v>
      </c>
      <c r="N447" s="10" t="s">
        <v>701</v>
      </c>
      <c r="O447" s="1"/>
      <c r="P447" s="1"/>
      <c r="Q447" s="1"/>
      <c r="R447" s="1"/>
      <c r="S447" s="1"/>
      <c r="T447" s="10">
        <v>2019</v>
      </c>
      <c r="U447" s="10" t="s">
        <v>223</v>
      </c>
      <c r="V447" s="10">
        <v>454</v>
      </c>
      <c r="W447" s="10">
        <v>500</v>
      </c>
      <c r="X447" s="10">
        <v>91</v>
      </c>
      <c r="Y447" s="12"/>
      <c r="Z447" s="10" t="s">
        <v>5800</v>
      </c>
      <c r="AA447" s="10" t="s">
        <v>96</v>
      </c>
      <c r="AB447" s="10">
        <v>2021</v>
      </c>
      <c r="AC447" s="10">
        <v>938</v>
      </c>
      <c r="AD447" s="10">
        <v>1000</v>
      </c>
      <c r="AE447" s="13">
        <v>93.8</v>
      </c>
      <c r="AF447" s="13">
        <v>93.8</v>
      </c>
      <c r="AG447" s="13"/>
      <c r="AH447" s="10">
        <v>93</v>
      </c>
      <c r="AI447" s="10" t="s">
        <v>5801</v>
      </c>
      <c r="AJ447" s="14">
        <v>38036</v>
      </c>
      <c r="AK447" s="10" t="s">
        <v>98</v>
      </c>
      <c r="AL447" s="10" t="s">
        <v>99</v>
      </c>
      <c r="AM447" s="10">
        <v>107706</v>
      </c>
      <c r="AN447" s="10">
        <v>8.8800000000000008</v>
      </c>
      <c r="AO447" s="10">
        <v>0</v>
      </c>
      <c r="AP447" s="10">
        <v>0</v>
      </c>
      <c r="AQ447" s="10" t="s">
        <v>254</v>
      </c>
      <c r="AR447" s="10" t="s">
        <v>5802</v>
      </c>
      <c r="AS447" s="10" t="s">
        <v>152</v>
      </c>
      <c r="AT447" s="10" t="s">
        <v>119</v>
      </c>
      <c r="AU447" s="10">
        <v>500015</v>
      </c>
      <c r="AV447" s="10" t="s">
        <v>5803</v>
      </c>
      <c r="AW447" s="10" t="s">
        <v>1631</v>
      </c>
      <c r="AX447" s="10">
        <v>505530</v>
      </c>
      <c r="AY447" s="10" t="s">
        <v>5804</v>
      </c>
      <c r="AZ447" s="10">
        <v>9502547195</v>
      </c>
      <c r="BA447" s="10" t="s">
        <v>5805</v>
      </c>
      <c r="BB447" s="10">
        <v>9347088131</v>
      </c>
      <c r="BC447" s="10" t="s">
        <v>5806</v>
      </c>
      <c r="BD447" s="10" t="s">
        <v>157</v>
      </c>
    </row>
    <row r="448" spans="1:56" ht="14.5" x14ac:dyDescent="0.35">
      <c r="A448" s="9">
        <v>45211.707470590278</v>
      </c>
      <c r="B448" s="10" t="s">
        <v>6248</v>
      </c>
      <c r="C448" s="10" t="s">
        <v>6249</v>
      </c>
      <c r="D448" s="10" t="s">
        <v>235</v>
      </c>
      <c r="E448" s="10" t="s">
        <v>6250</v>
      </c>
      <c r="F448" s="10" t="s">
        <v>6251</v>
      </c>
      <c r="G448" s="10" t="s">
        <v>89</v>
      </c>
      <c r="H448" s="10">
        <v>7893334735</v>
      </c>
      <c r="I448" s="10" t="s">
        <v>6248</v>
      </c>
      <c r="J448" s="10" t="s">
        <v>90</v>
      </c>
      <c r="K448" s="10" t="s">
        <v>91</v>
      </c>
      <c r="L448" s="1"/>
      <c r="M448" s="10" t="s">
        <v>92</v>
      </c>
      <c r="N448" s="10" t="s">
        <v>701</v>
      </c>
      <c r="O448" s="1"/>
      <c r="P448" s="1"/>
      <c r="Q448" s="1"/>
      <c r="R448" s="1"/>
      <c r="S448" s="1"/>
      <c r="T448" s="10">
        <v>2019</v>
      </c>
      <c r="U448" s="10" t="s">
        <v>223</v>
      </c>
      <c r="V448" s="10">
        <v>455</v>
      </c>
      <c r="W448" s="10">
        <v>500</v>
      </c>
      <c r="X448" s="10">
        <v>91</v>
      </c>
      <c r="Y448" s="12"/>
      <c r="Z448" s="10" t="s">
        <v>6252</v>
      </c>
      <c r="AA448" s="10" t="s">
        <v>96</v>
      </c>
      <c r="AB448" s="10">
        <v>2021</v>
      </c>
      <c r="AC448" s="10">
        <v>938</v>
      </c>
      <c r="AD448" s="10">
        <v>1000</v>
      </c>
      <c r="AE448" s="13">
        <v>93.8</v>
      </c>
      <c r="AF448" s="13">
        <v>93.8</v>
      </c>
      <c r="AG448" s="13"/>
      <c r="AH448" s="10">
        <v>93.8</v>
      </c>
      <c r="AI448" s="10" t="s">
        <v>6253</v>
      </c>
      <c r="AJ448" s="14">
        <v>37898</v>
      </c>
      <c r="AK448" s="10" t="s">
        <v>116</v>
      </c>
      <c r="AL448" s="10" t="s">
        <v>99</v>
      </c>
      <c r="AM448" s="10">
        <v>13996</v>
      </c>
      <c r="AN448" s="10">
        <v>8.36</v>
      </c>
      <c r="AO448" s="10">
        <v>0</v>
      </c>
      <c r="AP448" s="10">
        <v>0</v>
      </c>
      <c r="AQ448" s="10" t="s">
        <v>6254</v>
      </c>
      <c r="AR448" s="10" t="s">
        <v>6255</v>
      </c>
      <c r="AS448" s="10" t="s">
        <v>102</v>
      </c>
      <c r="AT448" s="10" t="s">
        <v>119</v>
      </c>
      <c r="AU448" s="10">
        <v>500062</v>
      </c>
      <c r="AV448" s="10" t="s">
        <v>6255</v>
      </c>
      <c r="AW448" s="10" t="s">
        <v>119</v>
      </c>
      <c r="AX448" s="10">
        <v>500062</v>
      </c>
      <c r="AY448" s="10" t="s">
        <v>6256</v>
      </c>
      <c r="AZ448" s="10">
        <v>9885134775</v>
      </c>
      <c r="BA448" s="10" t="s">
        <v>2103</v>
      </c>
      <c r="BB448" s="10">
        <v>9052673519</v>
      </c>
      <c r="BC448" s="10" t="s">
        <v>552</v>
      </c>
      <c r="BD448" s="10" t="s">
        <v>369</v>
      </c>
    </row>
    <row r="449" spans="1:56" ht="14.5" x14ac:dyDescent="0.35">
      <c r="A449" s="9">
        <v>45211.752789062499</v>
      </c>
      <c r="B449" s="10" t="s">
        <v>5860</v>
      </c>
      <c r="C449" s="10" t="s">
        <v>5861</v>
      </c>
      <c r="D449" s="10" t="s">
        <v>5862</v>
      </c>
      <c r="E449" s="10" t="s">
        <v>5863</v>
      </c>
      <c r="F449" s="10" t="s">
        <v>5864</v>
      </c>
      <c r="G449" s="10" t="s">
        <v>89</v>
      </c>
      <c r="H449" s="10">
        <v>9392174048</v>
      </c>
      <c r="I449" s="10" t="s">
        <v>5860</v>
      </c>
      <c r="J449" s="10" t="s">
        <v>90</v>
      </c>
      <c r="K449" s="10" t="s">
        <v>91</v>
      </c>
      <c r="L449" s="1"/>
      <c r="M449" s="10" t="s">
        <v>92</v>
      </c>
      <c r="N449" s="10" t="s">
        <v>701</v>
      </c>
      <c r="O449" s="1"/>
      <c r="P449" s="1"/>
      <c r="Q449" s="1"/>
      <c r="R449" s="1"/>
      <c r="S449" s="1"/>
      <c r="T449" s="10">
        <v>2019</v>
      </c>
      <c r="U449" s="10" t="s">
        <v>94</v>
      </c>
      <c r="V449" s="10">
        <v>9.6999999999999993</v>
      </c>
      <c r="W449" s="10">
        <v>10</v>
      </c>
      <c r="X449" s="10">
        <v>92.15</v>
      </c>
      <c r="Y449" s="12"/>
      <c r="Z449" s="10" t="s">
        <v>5865</v>
      </c>
      <c r="AA449" s="10" t="s">
        <v>96</v>
      </c>
      <c r="AB449" s="10">
        <v>2021</v>
      </c>
      <c r="AC449" s="10">
        <v>944</v>
      </c>
      <c r="AD449" s="10">
        <v>1000</v>
      </c>
      <c r="AE449" s="13">
        <v>94.399999999999991</v>
      </c>
      <c r="AF449" s="13">
        <v>94.399999999999991</v>
      </c>
      <c r="AG449" s="13"/>
      <c r="AH449" s="10">
        <v>94.4</v>
      </c>
      <c r="AI449" s="10" t="s">
        <v>5866</v>
      </c>
      <c r="AJ449" s="14">
        <v>37827</v>
      </c>
      <c r="AK449" s="10" t="s">
        <v>98</v>
      </c>
      <c r="AL449" s="10" t="s">
        <v>99</v>
      </c>
      <c r="AM449" s="10">
        <v>33359</v>
      </c>
      <c r="AN449" s="10">
        <v>9.08</v>
      </c>
      <c r="AO449" s="10">
        <v>0</v>
      </c>
      <c r="AP449" s="10">
        <v>0</v>
      </c>
      <c r="AQ449" s="10" t="s">
        <v>5867</v>
      </c>
      <c r="AR449" s="10" t="s">
        <v>5868</v>
      </c>
      <c r="AS449" s="10" t="s">
        <v>152</v>
      </c>
      <c r="AT449" s="10" t="s">
        <v>119</v>
      </c>
      <c r="AU449" s="10">
        <v>500037</v>
      </c>
      <c r="AV449" s="10" t="s">
        <v>5869</v>
      </c>
      <c r="AW449" s="10" t="s">
        <v>119</v>
      </c>
      <c r="AX449" s="10">
        <v>500037</v>
      </c>
      <c r="AY449" s="10" t="s">
        <v>5870</v>
      </c>
      <c r="AZ449" s="10">
        <v>9440874251</v>
      </c>
      <c r="BA449" s="10" t="s">
        <v>5871</v>
      </c>
      <c r="BB449" s="10">
        <v>9700577544</v>
      </c>
      <c r="BC449" s="10" t="s">
        <v>3714</v>
      </c>
      <c r="BD449" s="10" t="s">
        <v>107</v>
      </c>
    </row>
    <row r="450" spans="1:56" ht="14.5" x14ac:dyDescent="0.35">
      <c r="A450" s="9">
        <v>45211.695732592591</v>
      </c>
      <c r="B450" s="10" t="s">
        <v>5929</v>
      </c>
      <c r="C450" s="10" t="s">
        <v>5930</v>
      </c>
      <c r="D450" s="10" t="s">
        <v>5931</v>
      </c>
      <c r="E450" s="10" t="s">
        <v>5932</v>
      </c>
      <c r="F450" s="10" t="s">
        <v>5933</v>
      </c>
      <c r="G450" s="10" t="s">
        <v>89</v>
      </c>
      <c r="H450" s="10">
        <v>7702945456</v>
      </c>
      <c r="I450" s="10" t="s">
        <v>5929</v>
      </c>
      <c r="J450" s="10" t="s">
        <v>90</v>
      </c>
      <c r="K450" s="10" t="s">
        <v>91</v>
      </c>
      <c r="L450" s="1"/>
      <c r="M450" s="10" t="s">
        <v>92</v>
      </c>
      <c r="N450" s="10" t="s">
        <v>701</v>
      </c>
      <c r="O450" s="1"/>
      <c r="P450" s="1"/>
      <c r="Q450" s="1"/>
      <c r="R450" s="1"/>
      <c r="S450" s="1"/>
      <c r="T450" s="10">
        <v>2019</v>
      </c>
      <c r="U450" s="10" t="s">
        <v>94</v>
      </c>
      <c r="V450" s="10">
        <v>9.6999999999999993</v>
      </c>
      <c r="W450" s="10">
        <v>10</v>
      </c>
      <c r="X450" s="10">
        <v>92.15</v>
      </c>
      <c r="Y450" s="12"/>
      <c r="Z450" s="10" t="s">
        <v>5934</v>
      </c>
      <c r="AA450" s="10" t="s">
        <v>96</v>
      </c>
      <c r="AB450" s="10">
        <v>2021</v>
      </c>
      <c r="AC450" s="10">
        <v>944</v>
      </c>
      <c r="AD450" s="10">
        <v>1000</v>
      </c>
      <c r="AE450" s="13">
        <v>94.399999999999991</v>
      </c>
      <c r="AF450" s="13">
        <v>94.399999999999991</v>
      </c>
      <c r="AG450" s="13"/>
      <c r="AH450" s="10">
        <v>94.4</v>
      </c>
      <c r="AI450" s="10" t="s">
        <v>5935</v>
      </c>
      <c r="AJ450" s="14">
        <v>37757</v>
      </c>
      <c r="AK450" s="10" t="s">
        <v>116</v>
      </c>
      <c r="AL450" s="10" t="s">
        <v>99</v>
      </c>
      <c r="AM450" s="10">
        <v>33934</v>
      </c>
      <c r="AN450" s="10">
        <v>7.71</v>
      </c>
      <c r="AO450" s="10">
        <v>0</v>
      </c>
      <c r="AP450" s="10">
        <v>1</v>
      </c>
      <c r="AQ450" s="10" t="s">
        <v>5936</v>
      </c>
      <c r="AR450" s="10" t="s">
        <v>5937</v>
      </c>
      <c r="AS450" s="10" t="s">
        <v>102</v>
      </c>
      <c r="AT450" s="10" t="s">
        <v>181</v>
      </c>
      <c r="AU450" s="10">
        <v>501401</v>
      </c>
      <c r="AV450" s="10" t="s">
        <v>5938</v>
      </c>
      <c r="AW450" s="10" t="s">
        <v>121</v>
      </c>
      <c r="AX450" s="10">
        <v>502103</v>
      </c>
      <c r="AY450" s="10" t="s">
        <v>5939</v>
      </c>
      <c r="AZ450" s="10">
        <v>9963320510</v>
      </c>
      <c r="BA450" s="10" t="s">
        <v>5940</v>
      </c>
      <c r="BB450" s="10">
        <v>9542247909</v>
      </c>
      <c r="BC450" s="10" t="s">
        <v>141</v>
      </c>
      <c r="BD450" s="10" t="s">
        <v>578</v>
      </c>
    </row>
    <row r="451" spans="1:56" ht="14.5" x14ac:dyDescent="0.35">
      <c r="A451" s="9">
        <v>45211.841421504629</v>
      </c>
      <c r="B451" s="10" t="s">
        <v>5997</v>
      </c>
      <c r="C451" s="10" t="s">
        <v>5998</v>
      </c>
      <c r="D451" s="10" t="s">
        <v>5999</v>
      </c>
      <c r="E451" s="10" t="s">
        <v>6000</v>
      </c>
      <c r="F451" s="10" t="s">
        <v>6001</v>
      </c>
      <c r="G451" s="10" t="s">
        <v>89</v>
      </c>
      <c r="H451" s="10">
        <v>7032994189</v>
      </c>
      <c r="I451" s="10" t="s">
        <v>5997</v>
      </c>
      <c r="J451" s="10" t="s">
        <v>90</v>
      </c>
      <c r="K451" s="10" t="s">
        <v>91</v>
      </c>
      <c r="L451" s="1"/>
      <c r="M451" s="10" t="s">
        <v>92</v>
      </c>
      <c r="N451" s="10" t="s">
        <v>701</v>
      </c>
      <c r="O451" s="1"/>
      <c r="P451" s="1"/>
      <c r="Q451" s="1"/>
      <c r="R451" s="1"/>
      <c r="S451" s="1"/>
      <c r="T451" s="10">
        <v>2018</v>
      </c>
      <c r="U451" s="10" t="s">
        <v>94</v>
      </c>
      <c r="V451" s="10">
        <v>9.1999999999999993</v>
      </c>
      <c r="W451" s="10">
        <v>10</v>
      </c>
      <c r="X451" s="10">
        <v>87</v>
      </c>
      <c r="Y451" s="12"/>
      <c r="Z451" s="10" t="s">
        <v>6002</v>
      </c>
      <c r="AA451" s="10" t="s">
        <v>96</v>
      </c>
      <c r="AB451" s="10">
        <v>2020</v>
      </c>
      <c r="AC451" s="10">
        <v>945</v>
      </c>
      <c r="AD451" s="10">
        <v>1000</v>
      </c>
      <c r="AE451" s="13">
        <v>94.5</v>
      </c>
      <c r="AF451" s="13">
        <v>94.5</v>
      </c>
      <c r="AG451" s="13"/>
      <c r="AH451" s="10">
        <v>94.5</v>
      </c>
      <c r="AI451" s="10" t="s">
        <v>6003</v>
      </c>
      <c r="AJ451" s="14">
        <v>37637</v>
      </c>
      <c r="AK451" s="10" t="s">
        <v>116</v>
      </c>
      <c r="AL451" s="10" t="s">
        <v>99</v>
      </c>
      <c r="AM451" s="10">
        <v>28693</v>
      </c>
      <c r="AN451" s="10">
        <v>9.1999999999999993</v>
      </c>
      <c r="AO451" s="10">
        <v>0</v>
      </c>
      <c r="AP451" s="10">
        <v>0</v>
      </c>
      <c r="AQ451" s="10" t="s">
        <v>100</v>
      </c>
      <c r="AR451" s="10" t="s">
        <v>6004</v>
      </c>
      <c r="AS451" s="10" t="s">
        <v>152</v>
      </c>
      <c r="AT451" s="10" t="s">
        <v>6005</v>
      </c>
      <c r="AU451" s="10">
        <v>500090</v>
      </c>
      <c r="AV451" s="10" t="s">
        <v>6004</v>
      </c>
      <c r="AW451" s="10" t="s">
        <v>6006</v>
      </c>
      <c r="AX451" s="10">
        <v>500090</v>
      </c>
      <c r="AY451" s="10" t="s">
        <v>6007</v>
      </c>
      <c r="AZ451" s="10">
        <v>7392822102</v>
      </c>
      <c r="BA451" s="10" t="s">
        <v>6008</v>
      </c>
      <c r="BB451" s="10">
        <v>9346765809</v>
      </c>
      <c r="BC451" s="10" t="s">
        <v>2184</v>
      </c>
      <c r="BD451" s="10" t="s">
        <v>1875</v>
      </c>
    </row>
    <row r="452" spans="1:56" ht="14.5" x14ac:dyDescent="0.35">
      <c r="A452" s="9">
        <v>45211.871191851853</v>
      </c>
      <c r="B452" s="10" t="s">
        <v>5807</v>
      </c>
      <c r="C452" s="10" t="s">
        <v>5808</v>
      </c>
      <c r="D452" s="10" t="s">
        <v>5809</v>
      </c>
      <c r="E452" s="10" t="s">
        <v>3989</v>
      </c>
      <c r="F452" s="10" t="s">
        <v>5810</v>
      </c>
      <c r="G452" s="10" t="s">
        <v>89</v>
      </c>
      <c r="H452" s="10">
        <v>7842249121</v>
      </c>
      <c r="I452" s="10" t="s">
        <v>5807</v>
      </c>
      <c r="J452" s="10" t="s">
        <v>90</v>
      </c>
      <c r="K452" s="10" t="s">
        <v>91</v>
      </c>
      <c r="L452" s="1"/>
      <c r="M452" s="10" t="s">
        <v>92</v>
      </c>
      <c r="N452" s="10" t="s">
        <v>701</v>
      </c>
      <c r="O452" s="1"/>
      <c r="P452" s="1"/>
      <c r="Q452" s="1"/>
      <c r="R452" s="1"/>
      <c r="S452" s="1"/>
      <c r="T452" s="10">
        <v>2019</v>
      </c>
      <c r="U452" s="10" t="s">
        <v>94</v>
      </c>
      <c r="V452" s="10">
        <v>9.6999999999999993</v>
      </c>
      <c r="W452" s="10">
        <v>600</v>
      </c>
      <c r="X452" s="10">
        <v>92.15</v>
      </c>
      <c r="Y452" s="12"/>
      <c r="Z452" s="10" t="s">
        <v>5811</v>
      </c>
      <c r="AA452" s="10" t="s">
        <v>96</v>
      </c>
      <c r="AB452" s="10">
        <v>2021</v>
      </c>
      <c r="AC452" s="10">
        <v>946</v>
      </c>
      <c r="AD452" s="10">
        <v>1000</v>
      </c>
      <c r="AE452" s="13">
        <v>94.6</v>
      </c>
      <c r="AF452" s="13">
        <v>94.6</v>
      </c>
      <c r="AG452" s="13"/>
      <c r="AH452" s="10">
        <v>94.6</v>
      </c>
      <c r="AI452" s="10" t="s">
        <v>5812</v>
      </c>
      <c r="AJ452" s="14">
        <v>38069</v>
      </c>
      <c r="AK452" s="10" t="s">
        <v>116</v>
      </c>
      <c r="AL452" s="10" t="s">
        <v>99</v>
      </c>
      <c r="AM452" s="10">
        <v>18666</v>
      </c>
      <c r="AN452" s="10">
        <v>7.96</v>
      </c>
      <c r="AO452" s="10">
        <v>0</v>
      </c>
      <c r="AP452" s="10">
        <v>0</v>
      </c>
      <c r="AQ452" s="10" t="s">
        <v>2154</v>
      </c>
      <c r="AR452" s="10" t="s">
        <v>5813</v>
      </c>
      <c r="AS452" s="10" t="s">
        <v>152</v>
      </c>
      <c r="AT452" s="10" t="s">
        <v>5814</v>
      </c>
      <c r="AU452" s="10">
        <v>505001</v>
      </c>
      <c r="AV452" s="10" t="s">
        <v>5813</v>
      </c>
      <c r="AW452" s="10" t="s">
        <v>1631</v>
      </c>
      <c r="AX452" s="10">
        <v>505001</v>
      </c>
      <c r="AY452" s="10" t="s">
        <v>5815</v>
      </c>
      <c r="AZ452" s="10">
        <v>9515977909</v>
      </c>
      <c r="BA452" s="10" t="s">
        <v>5816</v>
      </c>
      <c r="BB452" s="10">
        <v>9296702285</v>
      </c>
      <c r="BC452" s="10" t="s">
        <v>552</v>
      </c>
      <c r="BD452" s="10" t="s">
        <v>259</v>
      </c>
    </row>
    <row r="453" spans="1:56" ht="14.5" x14ac:dyDescent="0.35">
      <c r="A453" s="9">
        <v>45211.757200300926</v>
      </c>
      <c r="B453" s="10" t="s">
        <v>5975</v>
      </c>
      <c r="C453" s="10" t="s">
        <v>5976</v>
      </c>
      <c r="D453" s="10" t="s">
        <v>5977</v>
      </c>
      <c r="E453" s="10" t="s">
        <v>5978</v>
      </c>
      <c r="F453" s="10" t="s">
        <v>5979</v>
      </c>
      <c r="G453" s="10" t="s">
        <v>89</v>
      </c>
      <c r="H453" s="10">
        <v>7416450566</v>
      </c>
      <c r="I453" s="10" t="s">
        <v>5975</v>
      </c>
      <c r="J453" s="10" t="s">
        <v>90</v>
      </c>
      <c r="K453" s="10" t="s">
        <v>91</v>
      </c>
      <c r="L453" s="1"/>
      <c r="M453" s="10" t="s">
        <v>92</v>
      </c>
      <c r="N453" s="10" t="s">
        <v>701</v>
      </c>
      <c r="O453" s="1"/>
      <c r="P453" s="1"/>
      <c r="Q453" s="1"/>
      <c r="R453" s="1"/>
      <c r="S453" s="1"/>
      <c r="T453" s="10">
        <v>2019</v>
      </c>
      <c r="U453" s="10" t="s">
        <v>94</v>
      </c>
      <c r="V453" s="10">
        <v>9.3000000000000007</v>
      </c>
      <c r="W453" s="10">
        <v>10</v>
      </c>
      <c r="X453" s="10">
        <v>93</v>
      </c>
      <c r="Y453" s="12"/>
      <c r="Z453" s="10" t="s">
        <v>5980</v>
      </c>
      <c r="AA453" s="10" t="s">
        <v>96</v>
      </c>
      <c r="AB453" s="10">
        <v>2021</v>
      </c>
      <c r="AC453" s="10">
        <v>946</v>
      </c>
      <c r="AD453" s="10">
        <v>1000</v>
      </c>
      <c r="AE453" s="13">
        <v>94.6</v>
      </c>
      <c r="AF453" s="13">
        <v>94.6</v>
      </c>
      <c r="AG453" s="13"/>
      <c r="AH453" s="10">
        <v>9.4600000000000009</v>
      </c>
      <c r="AI453" s="10" t="s">
        <v>5981</v>
      </c>
      <c r="AJ453" s="14">
        <v>37903</v>
      </c>
      <c r="AK453" s="10" t="s">
        <v>98</v>
      </c>
      <c r="AL453" s="10" t="s">
        <v>133</v>
      </c>
      <c r="AM453" s="10">
        <v>51713</v>
      </c>
      <c r="AN453" s="10">
        <v>8.66</v>
      </c>
      <c r="AO453" s="10">
        <v>0</v>
      </c>
      <c r="AP453" s="10">
        <v>0</v>
      </c>
      <c r="AQ453" s="10" t="s">
        <v>5912</v>
      </c>
      <c r="AR453" s="10" t="s">
        <v>5982</v>
      </c>
      <c r="AS453" s="10" t="s">
        <v>102</v>
      </c>
      <c r="AT453" s="10" t="s">
        <v>103</v>
      </c>
      <c r="AU453" s="10">
        <v>501401</v>
      </c>
      <c r="AV453" s="10" t="s">
        <v>5983</v>
      </c>
      <c r="AW453" s="10" t="s">
        <v>629</v>
      </c>
      <c r="AX453" s="10">
        <v>503111</v>
      </c>
      <c r="AY453" s="10" t="s">
        <v>5984</v>
      </c>
      <c r="AZ453" s="10">
        <v>9848005666</v>
      </c>
      <c r="BA453" s="10" t="s">
        <v>5985</v>
      </c>
      <c r="BB453" s="10">
        <v>9292150006</v>
      </c>
      <c r="BC453" s="10" t="s">
        <v>341</v>
      </c>
      <c r="BD453" s="10" t="s">
        <v>125</v>
      </c>
    </row>
    <row r="454" spans="1:56" ht="14.5" x14ac:dyDescent="0.35">
      <c r="A454" s="9">
        <v>45211.945150925923</v>
      </c>
      <c r="B454" s="10" t="s">
        <v>6112</v>
      </c>
      <c r="C454" s="10" t="s">
        <v>6113</v>
      </c>
      <c r="D454" s="10" t="s">
        <v>6114</v>
      </c>
      <c r="E454" s="10" t="s">
        <v>6115</v>
      </c>
      <c r="F454" s="10" t="s">
        <v>6116</v>
      </c>
      <c r="G454" s="10" t="s">
        <v>89</v>
      </c>
      <c r="H454" s="10">
        <v>6281069668</v>
      </c>
      <c r="I454" s="10" t="s">
        <v>6112</v>
      </c>
      <c r="J454" s="10" t="s">
        <v>90</v>
      </c>
      <c r="K454" s="10" t="s">
        <v>91</v>
      </c>
      <c r="L454" s="1"/>
      <c r="M454" s="10" t="s">
        <v>92</v>
      </c>
      <c r="N454" s="10" t="s">
        <v>701</v>
      </c>
      <c r="O454" s="1"/>
      <c r="P454" s="1"/>
      <c r="Q454" s="1"/>
      <c r="R454" s="1"/>
      <c r="S454" s="1"/>
      <c r="T454" s="10">
        <v>2019</v>
      </c>
      <c r="U454" s="10" t="s">
        <v>94</v>
      </c>
      <c r="V454" s="10">
        <v>9.1999999999999993</v>
      </c>
      <c r="W454" s="10">
        <v>600</v>
      </c>
      <c r="X454" s="10">
        <v>87.4</v>
      </c>
      <c r="Y454" s="12"/>
      <c r="Z454" s="10" t="s">
        <v>6117</v>
      </c>
      <c r="AA454" s="10" t="s">
        <v>96</v>
      </c>
      <c r="AB454" s="10">
        <v>2021</v>
      </c>
      <c r="AC454" s="10">
        <v>946</v>
      </c>
      <c r="AD454" s="10">
        <v>1000</v>
      </c>
      <c r="AE454" s="13">
        <v>94.6</v>
      </c>
      <c r="AF454" s="13">
        <v>94.6</v>
      </c>
      <c r="AG454" s="13"/>
      <c r="AH454" s="10">
        <v>94.6</v>
      </c>
      <c r="AI454" s="10" t="s">
        <v>6118</v>
      </c>
      <c r="AJ454" s="14">
        <v>37865</v>
      </c>
      <c r="AK454" s="10" t="s">
        <v>116</v>
      </c>
      <c r="AL454" s="10" t="s">
        <v>99</v>
      </c>
      <c r="AM454" s="10">
        <v>17467</v>
      </c>
      <c r="AN454" s="10">
        <v>8.49</v>
      </c>
      <c r="AO454" s="10">
        <v>0</v>
      </c>
      <c r="AP454" s="10">
        <v>1</v>
      </c>
      <c r="AQ454" s="10" t="s">
        <v>100</v>
      </c>
      <c r="AR454" s="10" t="s">
        <v>6119</v>
      </c>
      <c r="AS454" s="10" t="s">
        <v>136</v>
      </c>
      <c r="AT454" s="10" t="s">
        <v>103</v>
      </c>
      <c r="AU454" s="10">
        <v>500089</v>
      </c>
      <c r="AV454" s="10" t="s">
        <v>6119</v>
      </c>
      <c r="AW454" s="10" t="s">
        <v>103</v>
      </c>
      <c r="AX454" s="10">
        <v>500089</v>
      </c>
      <c r="AY454" s="10" t="s">
        <v>6120</v>
      </c>
      <c r="AZ454" s="10">
        <v>7075867599</v>
      </c>
      <c r="BA454" s="10" t="s">
        <v>6121</v>
      </c>
      <c r="BB454" s="10">
        <v>9642827649</v>
      </c>
      <c r="BC454" s="10" t="s">
        <v>6122</v>
      </c>
      <c r="BD454" s="10" t="s">
        <v>275</v>
      </c>
    </row>
    <row r="455" spans="1:56" ht="14.5" x14ac:dyDescent="0.35">
      <c r="A455" s="9">
        <v>45211.701216064816</v>
      </c>
      <c r="B455" s="10" t="s">
        <v>6134</v>
      </c>
      <c r="C455" s="10" t="s">
        <v>6135</v>
      </c>
      <c r="D455" s="10" t="s">
        <v>6136</v>
      </c>
      <c r="E455" s="10" t="s">
        <v>6137</v>
      </c>
      <c r="F455" s="10" t="s">
        <v>6138</v>
      </c>
      <c r="G455" s="10" t="s">
        <v>89</v>
      </c>
      <c r="H455" s="10">
        <v>9347186349</v>
      </c>
      <c r="I455" s="10" t="s">
        <v>6134</v>
      </c>
      <c r="J455" s="10" t="s">
        <v>90</v>
      </c>
      <c r="K455" s="10" t="s">
        <v>91</v>
      </c>
      <c r="L455" s="1"/>
      <c r="M455" s="10" t="s">
        <v>92</v>
      </c>
      <c r="N455" s="10" t="s">
        <v>701</v>
      </c>
      <c r="O455" s="1"/>
      <c r="P455" s="1"/>
      <c r="Q455" s="1"/>
      <c r="R455" s="1"/>
      <c r="S455" s="1"/>
      <c r="T455" s="10">
        <v>2019</v>
      </c>
      <c r="U455" s="10" t="s">
        <v>94</v>
      </c>
      <c r="V455" s="10">
        <v>9.3000000000000007</v>
      </c>
      <c r="W455" s="10">
        <v>600</v>
      </c>
      <c r="X455" s="10">
        <v>88.35</v>
      </c>
      <c r="Y455" s="12"/>
      <c r="Z455" s="10" t="s">
        <v>6139</v>
      </c>
      <c r="AA455" s="10" t="s">
        <v>96</v>
      </c>
      <c r="AB455" s="10">
        <v>2021</v>
      </c>
      <c r="AC455" s="10">
        <v>946</v>
      </c>
      <c r="AD455" s="10">
        <v>1000</v>
      </c>
      <c r="AE455" s="13">
        <v>94.6</v>
      </c>
      <c r="AF455" s="13">
        <v>94.6</v>
      </c>
      <c r="AG455" s="13"/>
      <c r="AH455" s="10">
        <v>94.6</v>
      </c>
      <c r="AI455" s="10" t="s">
        <v>6140</v>
      </c>
      <c r="AJ455" s="14">
        <v>37862</v>
      </c>
      <c r="AK455" s="10" t="s">
        <v>116</v>
      </c>
      <c r="AL455" s="10" t="s">
        <v>133</v>
      </c>
      <c r="AM455" s="10">
        <v>88358</v>
      </c>
      <c r="AN455" s="10">
        <v>7.64</v>
      </c>
      <c r="AO455" s="10">
        <v>0</v>
      </c>
      <c r="AP455" s="10">
        <v>0</v>
      </c>
      <c r="AQ455" s="10" t="s">
        <v>100</v>
      </c>
      <c r="AR455" s="10" t="s">
        <v>6141</v>
      </c>
      <c r="AS455" s="10" t="s">
        <v>152</v>
      </c>
      <c r="AT455" s="10" t="s">
        <v>119</v>
      </c>
      <c r="AU455" s="10">
        <v>500055</v>
      </c>
      <c r="AV455" s="10" t="s">
        <v>6142</v>
      </c>
      <c r="AW455" s="10" t="s">
        <v>119</v>
      </c>
      <c r="AX455" s="10">
        <v>500055</v>
      </c>
      <c r="AY455" s="10" t="s">
        <v>6143</v>
      </c>
      <c r="AZ455" s="10">
        <v>7993183298</v>
      </c>
      <c r="BA455" s="10" t="s">
        <v>6144</v>
      </c>
      <c r="BB455" s="10">
        <v>9160274685</v>
      </c>
      <c r="BC455" s="10" t="s">
        <v>1875</v>
      </c>
      <c r="BD455" s="10" t="s">
        <v>107</v>
      </c>
    </row>
    <row r="456" spans="1:56" ht="14.5" x14ac:dyDescent="0.35">
      <c r="A456" s="9">
        <v>45211.847317465275</v>
      </c>
      <c r="B456" s="10" t="s">
        <v>5817</v>
      </c>
      <c r="C456" s="10" t="s">
        <v>5818</v>
      </c>
      <c r="D456" s="10" t="s">
        <v>5819</v>
      </c>
      <c r="E456" s="10" t="s">
        <v>5820</v>
      </c>
      <c r="F456" s="10" t="s">
        <v>5821</v>
      </c>
      <c r="G456" s="10" t="s">
        <v>89</v>
      </c>
      <c r="H456" s="10">
        <v>7842809741</v>
      </c>
      <c r="I456" s="10" t="s">
        <v>5817</v>
      </c>
      <c r="J456" s="10" t="s">
        <v>90</v>
      </c>
      <c r="K456" s="10" t="s">
        <v>91</v>
      </c>
      <c r="L456" s="1"/>
      <c r="M456" s="10" t="s">
        <v>92</v>
      </c>
      <c r="N456" s="10" t="s">
        <v>701</v>
      </c>
      <c r="O456" s="1"/>
      <c r="P456" s="1"/>
      <c r="Q456" s="1"/>
      <c r="R456" s="1"/>
      <c r="S456" s="1"/>
      <c r="T456" s="10">
        <v>2019</v>
      </c>
      <c r="U456" s="10" t="s">
        <v>94</v>
      </c>
      <c r="V456" s="10">
        <v>9.3000000000000007</v>
      </c>
      <c r="W456" s="10">
        <v>525</v>
      </c>
      <c r="X456" s="10">
        <v>88.35</v>
      </c>
      <c r="Y456" s="12"/>
      <c r="Z456" s="10" t="s">
        <v>5822</v>
      </c>
      <c r="AA456" s="10" t="s">
        <v>96</v>
      </c>
      <c r="AB456" s="10">
        <v>2021</v>
      </c>
      <c r="AC456" s="10">
        <v>950</v>
      </c>
      <c r="AD456" s="10">
        <v>1000</v>
      </c>
      <c r="AE456" s="13">
        <v>95</v>
      </c>
      <c r="AF456" s="13">
        <v>95</v>
      </c>
      <c r="AG456" s="13"/>
      <c r="AH456" s="10">
        <v>95</v>
      </c>
      <c r="AI456" s="10" t="s">
        <v>5823</v>
      </c>
      <c r="AJ456" s="14">
        <v>37825</v>
      </c>
      <c r="AK456" s="10" t="s">
        <v>98</v>
      </c>
      <c r="AL456" s="10" t="s">
        <v>133</v>
      </c>
      <c r="AM456" s="10">
        <v>99000</v>
      </c>
      <c r="AN456" s="10">
        <v>8.1999999999999993</v>
      </c>
      <c r="AO456" s="10">
        <v>0</v>
      </c>
      <c r="AP456" s="10">
        <v>0</v>
      </c>
      <c r="AQ456" s="10" t="s">
        <v>2154</v>
      </c>
      <c r="AR456" s="10" t="s">
        <v>5824</v>
      </c>
      <c r="AS456" s="10" t="s">
        <v>152</v>
      </c>
      <c r="AT456" s="10" t="s">
        <v>119</v>
      </c>
      <c r="AU456" s="10">
        <v>500015</v>
      </c>
      <c r="AV456" s="10" t="s">
        <v>5824</v>
      </c>
      <c r="AW456" s="10" t="s">
        <v>119</v>
      </c>
      <c r="AX456" s="10">
        <v>500015</v>
      </c>
      <c r="AY456" s="10" t="s">
        <v>5825</v>
      </c>
      <c r="AZ456" s="10">
        <v>9492396806</v>
      </c>
      <c r="BA456" s="10" t="s">
        <v>5826</v>
      </c>
      <c r="BB456" s="10">
        <v>7981745246</v>
      </c>
      <c r="BC456" s="10" t="s">
        <v>552</v>
      </c>
      <c r="BD456" s="10" t="s">
        <v>259</v>
      </c>
    </row>
    <row r="457" spans="1:56" ht="14.5" x14ac:dyDescent="0.35">
      <c r="A457" s="9">
        <v>45211.906553564811</v>
      </c>
      <c r="B457" s="10" t="s">
        <v>6054</v>
      </c>
      <c r="C457" s="10" t="s">
        <v>6055</v>
      </c>
      <c r="D457" s="10" t="s">
        <v>2332</v>
      </c>
      <c r="E457" s="10" t="s">
        <v>6056</v>
      </c>
      <c r="F457" s="10" t="s">
        <v>6057</v>
      </c>
      <c r="G457" s="10" t="s">
        <v>89</v>
      </c>
      <c r="H457" s="10">
        <v>8328672948</v>
      </c>
      <c r="I457" s="10" t="s">
        <v>6054</v>
      </c>
      <c r="J457" s="10" t="s">
        <v>90</v>
      </c>
      <c r="K457" s="10" t="s">
        <v>91</v>
      </c>
      <c r="L457" s="1"/>
      <c r="M457" s="10" t="s">
        <v>92</v>
      </c>
      <c r="N457" s="10" t="s">
        <v>701</v>
      </c>
      <c r="O457" s="1"/>
      <c r="P457" s="1"/>
      <c r="Q457" s="1"/>
      <c r="R457" s="1"/>
      <c r="S457" s="1"/>
      <c r="T457" s="10">
        <v>2019</v>
      </c>
      <c r="U457" s="10" t="s">
        <v>94</v>
      </c>
      <c r="V457" s="10">
        <v>9.8000000000000007</v>
      </c>
      <c r="W457" s="10">
        <v>10</v>
      </c>
      <c r="X457" s="10">
        <v>93.1</v>
      </c>
      <c r="Y457" s="12"/>
      <c r="Z457" s="10" t="s">
        <v>6058</v>
      </c>
      <c r="AA457" s="10" t="s">
        <v>96</v>
      </c>
      <c r="AB457" s="10">
        <v>2021</v>
      </c>
      <c r="AC457" s="10">
        <v>954</v>
      </c>
      <c r="AD457" s="10">
        <v>1000</v>
      </c>
      <c r="AE457" s="13">
        <v>95.399999999999991</v>
      </c>
      <c r="AF457" s="13">
        <v>95.399999999999991</v>
      </c>
      <c r="AG457" s="13"/>
      <c r="AH457" s="10">
        <v>95</v>
      </c>
      <c r="AI457" s="10" t="s">
        <v>6059</v>
      </c>
      <c r="AJ457" s="14">
        <v>37868</v>
      </c>
      <c r="AK457" s="10" t="s">
        <v>98</v>
      </c>
      <c r="AL457" s="10" t="s">
        <v>99</v>
      </c>
      <c r="AM457" s="10">
        <v>19989</v>
      </c>
      <c r="AN457" s="10">
        <v>9.0399999999999991</v>
      </c>
      <c r="AO457" s="10">
        <v>0</v>
      </c>
      <c r="AP457" s="10">
        <v>0</v>
      </c>
      <c r="AQ457" s="10" t="s">
        <v>6060</v>
      </c>
      <c r="AR457" s="10" t="s">
        <v>6061</v>
      </c>
      <c r="AS457" s="10" t="s">
        <v>102</v>
      </c>
      <c r="AT457" s="10" t="s">
        <v>6062</v>
      </c>
      <c r="AU457" s="10">
        <v>500010</v>
      </c>
      <c r="AV457" s="10" t="s">
        <v>6061</v>
      </c>
      <c r="AW457" s="10" t="s">
        <v>6062</v>
      </c>
      <c r="AX457" s="10">
        <v>500010</v>
      </c>
      <c r="AY457" s="10" t="s">
        <v>6063</v>
      </c>
      <c r="AZ457" s="10">
        <v>9908383567</v>
      </c>
      <c r="BA457" s="10" t="s">
        <v>6064</v>
      </c>
      <c r="BB457" s="10">
        <v>9963263994</v>
      </c>
      <c r="BC457" s="10" t="s">
        <v>246</v>
      </c>
      <c r="BD457" s="10" t="s">
        <v>565</v>
      </c>
    </row>
    <row r="458" spans="1:56" ht="14.5" x14ac:dyDescent="0.35">
      <c r="A458" s="9">
        <v>45211.898100844905</v>
      </c>
      <c r="B458" s="10" t="s">
        <v>6238</v>
      </c>
      <c r="C458" s="10" t="s">
        <v>6239</v>
      </c>
      <c r="D458" s="10" t="s">
        <v>6240</v>
      </c>
      <c r="E458" s="10" t="s">
        <v>6241</v>
      </c>
      <c r="F458" s="10" t="s">
        <v>6242</v>
      </c>
      <c r="G458" s="10" t="s">
        <v>89</v>
      </c>
      <c r="H458" s="10">
        <v>9121159491</v>
      </c>
      <c r="I458" s="10" t="s">
        <v>6238</v>
      </c>
      <c r="J458" s="10" t="s">
        <v>90</v>
      </c>
      <c r="K458" s="10" t="s">
        <v>91</v>
      </c>
      <c r="L458" s="1"/>
      <c r="M458" s="10" t="s">
        <v>92</v>
      </c>
      <c r="N458" s="10" t="s">
        <v>701</v>
      </c>
      <c r="O458" s="1"/>
      <c r="P458" s="1"/>
      <c r="Q458" s="1"/>
      <c r="R458" s="1"/>
      <c r="S458" s="1"/>
      <c r="T458" s="10">
        <v>2019</v>
      </c>
      <c r="U458" s="10" t="s">
        <v>94</v>
      </c>
      <c r="V458" s="10">
        <v>9.3000000000000007</v>
      </c>
      <c r="W458" s="10">
        <v>10</v>
      </c>
      <c r="X458" s="10">
        <v>88.35</v>
      </c>
      <c r="Y458" s="12"/>
      <c r="Z458" s="10" t="s">
        <v>6243</v>
      </c>
      <c r="AA458" s="10" t="s">
        <v>96</v>
      </c>
      <c r="AB458" s="10">
        <v>2021</v>
      </c>
      <c r="AC458" s="10">
        <v>954</v>
      </c>
      <c r="AD458" s="10">
        <v>1000</v>
      </c>
      <c r="AE458" s="13">
        <v>95.399999999999991</v>
      </c>
      <c r="AF458" s="13">
        <v>95.399999999999991</v>
      </c>
      <c r="AG458" s="13"/>
      <c r="AH458" s="10">
        <v>95.4</v>
      </c>
      <c r="AI458" s="10" t="s">
        <v>6244</v>
      </c>
      <c r="AJ458" s="14">
        <v>38012</v>
      </c>
      <c r="AK458" s="10" t="s">
        <v>98</v>
      </c>
      <c r="AL458" s="10" t="s">
        <v>99</v>
      </c>
      <c r="AM458" s="10">
        <v>16654</v>
      </c>
      <c r="AN458" s="10">
        <v>9.1999999999999993</v>
      </c>
      <c r="AO458" s="10">
        <v>0</v>
      </c>
      <c r="AP458" s="10">
        <v>0</v>
      </c>
      <c r="AQ458" s="10" t="s">
        <v>729</v>
      </c>
      <c r="AR458" s="10" t="s">
        <v>6245</v>
      </c>
      <c r="AS458" s="10" t="s">
        <v>102</v>
      </c>
      <c r="AT458" s="10" t="s">
        <v>103</v>
      </c>
      <c r="AU458" s="10">
        <v>500029</v>
      </c>
      <c r="AV458" s="10" t="s">
        <v>6245</v>
      </c>
      <c r="AW458" s="10" t="s">
        <v>103</v>
      </c>
      <c r="AX458" s="10">
        <v>500029</v>
      </c>
      <c r="AY458" s="10" t="s">
        <v>6246</v>
      </c>
      <c r="AZ458" s="10">
        <v>9000475577</v>
      </c>
      <c r="BA458" s="10" t="s">
        <v>6247</v>
      </c>
      <c r="BB458" s="10">
        <v>7013781068</v>
      </c>
      <c r="BC458" s="10" t="s">
        <v>353</v>
      </c>
      <c r="BD458" s="10" t="s">
        <v>315</v>
      </c>
    </row>
    <row r="459" spans="1:56" ht="14.5" x14ac:dyDescent="0.35">
      <c r="A459" s="9">
        <v>45211.896761990742</v>
      </c>
      <c r="B459" s="10" t="s">
        <v>5893</v>
      </c>
      <c r="C459" s="10" t="s">
        <v>5894</v>
      </c>
      <c r="D459" s="10" t="s">
        <v>5895</v>
      </c>
      <c r="E459" s="10" t="s">
        <v>5896</v>
      </c>
      <c r="F459" s="10" t="s">
        <v>5897</v>
      </c>
      <c r="G459" s="10" t="s">
        <v>89</v>
      </c>
      <c r="H459" s="10">
        <v>7032992137</v>
      </c>
      <c r="I459" s="10" t="s">
        <v>5893</v>
      </c>
      <c r="J459" s="10" t="s">
        <v>90</v>
      </c>
      <c r="K459" s="10" t="s">
        <v>91</v>
      </c>
      <c r="L459" s="1"/>
      <c r="M459" s="10" t="s">
        <v>92</v>
      </c>
      <c r="N459" s="10" t="s">
        <v>701</v>
      </c>
      <c r="O459" s="1"/>
      <c r="P459" s="1"/>
      <c r="Q459" s="1"/>
      <c r="R459" s="1"/>
      <c r="S459" s="1"/>
      <c r="T459" s="10">
        <v>2019</v>
      </c>
      <c r="U459" s="10" t="s">
        <v>94</v>
      </c>
      <c r="V459" s="10">
        <v>9.3000000000000007</v>
      </c>
      <c r="W459" s="10">
        <v>10</v>
      </c>
      <c r="X459" s="10">
        <v>88.35</v>
      </c>
      <c r="Y459" s="12"/>
      <c r="Z459" s="10" t="s">
        <v>5898</v>
      </c>
      <c r="AA459" s="10" t="s">
        <v>96</v>
      </c>
      <c r="AB459" s="10">
        <v>2021</v>
      </c>
      <c r="AC459" s="10">
        <v>956</v>
      </c>
      <c r="AD459" s="10">
        <v>1000</v>
      </c>
      <c r="AE459" s="13">
        <v>95.6</v>
      </c>
      <c r="AF459" s="13">
        <v>95.6</v>
      </c>
      <c r="AG459" s="13"/>
      <c r="AH459" s="10">
        <v>95</v>
      </c>
      <c r="AI459" s="10" t="s">
        <v>5899</v>
      </c>
      <c r="AJ459" s="14">
        <v>37886</v>
      </c>
      <c r="AK459" s="10" t="s">
        <v>98</v>
      </c>
      <c r="AL459" s="10" t="s">
        <v>99</v>
      </c>
      <c r="AM459" s="10">
        <v>38855</v>
      </c>
      <c r="AN459" s="10">
        <v>8.59</v>
      </c>
      <c r="AO459" s="10">
        <v>0</v>
      </c>
      <c r="AP459" s="10">
        <v>0</v>
      </c>
      <c r="AQ459" s="10" t="s">
        <v>2543</v>
      </c>
      <c r="AR459" s="10" t="s">
        <v>5900</v>
      </c>
      <c r="AS459" s="10" t="s">
        <v>152</v>
      </c>
      <c r="AT459" s="10" t="s">
        <v>5901</v>
      </c>
      <c r="AU459" s="10">
        <v>505152</v>
      </c>
      <c r="AV459" s="10" t="s">
        <v>5902</v>
      </c>
      <c r="AW459" s="10" t="s">
        <v>5901</v>
      </c>
      <c r="AX459" s="10">
        <v>505152</v>
      </c>
      <c r="AY459" s="10" t="s">
        <v>5903</v>
      </c>
      <c r="AZ459" s="10">
        <v>9989762137</v>
      </c>
      <c r="BA459" s="10" t="s">
        <v>5904</v>
      </c>
      <c r="BB459" s="10">
        <v>9177472958</v>
      </c>
      <c r="BC459" s="10" t="s">
        <v>300</v>
      </c>
      <c r="BD459" s="10" t="s">
        <v>300</v>
      </c>
    </row>
    <row r="460" spans="1:56" ht="14.5" x14ac:dyDescent="0.35">
      <c r="A460" s="9">
        <v>45211.894212094907</v>
      </c>
      <c r="B460" s="10" t="s">
        <v>5651</v>
      </c>
      <c r="C460" s="10" t="s">
        <v>5652</v>
      </c>
      <c r="D460" s="10" t="s">
        <v>5653</v>
      </c>
      <c r="E460" s="10" t="s">
        <v>5654</v>
      </c>
      <c r="F460" s="10" t="s">
        <v>5655</v>
      </c>
      <c r="G460" s="10" t="s">
        <v>89</v>
      </c>
      <c r="H460" s="10">
        <v>7386130326</v>
      </c>
      <c r="I460" s="10" t="s">
        <v>5651</v>
      </c>
      <c r="J460" s="10" t="s">
        <v>90</v>
      </c>
      <c r="K460" s="10" t="s">
        <v>91</v>
      </c>
      <c r="L460" s="1"/>
      <c r="M460" s="10" t="s">
        <v>92</v>
      </c>
      <c r="N460" s="10" t="s">
        <v>701</v>
      </c>
      <c r="O460" s="1"/>
      <c r="P460" s="1"/>
      <c r="Q460" s="1"/>
      <c r="R460" s="1"/>
      <c r="S460" s="1"/>
      <c r="T460" s="10">
        <v>2019</v>
      </c>
      <c r="U460" s="10" t="s">
        <v>94</v>
      </c>
      <c r="V460" s="10">
        <v>9.8000000000000007</v>
      </c>
      <c r="W460" s="10">
        <v>10</v>
      </c>
      <c r="X460" s="10">
        <v>93.1</v>
      </c>
      <c r="Y460" s="12"/>
      <c r="Z460" s="10" t="s">
        <v>5656</v>
      </c>
      <c r="AA460" s="10" t="s">
        <v>96</v>
      </c>
      <c r="AB460" s="10">
        <v>2021</v>
      </c>
      <c r="AC460" s="10">
        <v>960</v>
      </c>
      <c r="AD460" s="10">
        <v>1000</v>
      </c>
      <c r="AE460" s="13">
        <v>96</v>
      </c>
      <c r="AF460" s="13">
        <v>96</v>
      </c>
      <c r="AG460" s="13"/>
      <c r="AH460" s="10">
        <v>96</v>
      </c>
      <c r="AI460" s="10" t="s">
        <v>5657</v>
      </c>
      <c r="AJ460" s="14">
        <v>38229</v>
      </c>
      <c r="AK460" s="10" t="s">
        <v>98</v>
      </c>
      <c r="AL460" s="10" t="s">
        <v>99</v>
      </c>
      <c r="AM460" s="10">
        <v>26825</v>
      </c>
      <c r="AN460" s="10">
        <v>8.51</v>
      </c>
      <c r="AO460" s="10">
        <v>0</v>
      </c>
      <c r="AP460" s="10">
        <v>0</v>
      </c>
      <c r="AQ460" s="10" t="s">
        <v>363</v>
      </c>
      <c r="AR460" s="10" t="s">
        <v>5658</v>
      </c>
      <c r="AS460" s="10" t="s">
        <v>102</v>
      </c>
      <c r="AT460" s="10" t="s">
        <v>243</v>
      </c>
      <c r="AU460" s="10">
        <v>505001</v>
      </c>
      <c r="AV460" s="10" t="s">
        <v>5658</v>
      </c>
      <c r="AW460" s="10" t="s">
        <v>243</v>
      </c>
      <c r="AX460" s="10">
        <v>505001</v>
      </c>
      <c r="AY460" s="10" t="s">
        <v>5659</v>
      </c>
      <c r="AZ460" s="10">
        <v>9912995484</v>
      </c>
      <c r="BA460" s="10" t="s">
        <v>5660</v>
      </c>
      <c r="BB460" s="10">
        <v>9014843837</v>
      </c>
      <c r="BC460" s="10" t="s">
        <v>5661</v>
      </c>
      <c r="BD460" s="10" t="s">
        <v>125</v>
      </c>
    </row>
    <row r="461" spans="1:56" ht="14.5" x14ac:dyDescent="0.35">
      <c r="A461" s="9">
        <v>45211.838066608798</v>
      </c>
      <c r="B461" s="10" t="s">
        <v>6022</v>
      </c>
      <c r="C461" s="10" t="s">
        <v>6023</v>
      </c>
      <c r="D461" s="10" t="s">
        <v>6024</v>
      </c>
      <c r="E461" s="10" t="s">
        <v>6025</v>
      </c>
      <c r="F461" s="10" t="s">
        <v>6026</v>
      </c>
      <c r="G461" s="10" t="s">
        <v>89</v>
      </c>
      <c r="H461" s="10">
        <v>6309601248</v>
      </c>
      <c r="I461" s="10" t="s">
        <v>6022</v>
      </c>
      <c r="J461" s="10" t="s">
        <v>90</v>
      </c>
      <c r="K461" s="10" t="s">
        <v>91</v>
      </c>
      <c r="L461" s="1"/>
      <c r="M461" s="10" t="s">
        <v>92</v>
      </c>
      <c r="N461" s="10" t="s">
        <v>701</v>
      </c>
      <c r="O461" s="1"/>
      <c r="P461" s="1"/>
      <c r="Q461" s="1"/>
      <c r="R461" s="1"/>
      <c r="S461" s="1"/>
      <c r="T461" s="10">
        <v>2019</v>
      </c>
      <c r="U461" s="10" t="s">
        <v>94</v>
      </c>
      <c r="V461" s="10">
        <v>9.5</v>
      </c>
      <c r="W461" s="10">
        <v>600</v>
      </c>
      <c r="X461" s="10">
        <v>90.25</v>
      </c>
      <c r="Y461" s="12"/>
      <c r="Z461" s="10" t="s">
        <v>6027</v>
      </c>
      <c r="AA461" s="10" t="s">
        <v>96</v>
      </c>
      <c r="AB461" s="10">
        <v>2021</v>
      </c>
      <c r="AC461" s="10">
        <v>960</v>
      </c>
      <c r="AD461" s="10">
        <v>1000</v>
      </c>
      <c r="AE461" s="13">
        <v>96</v>
      </c>
      <c r="AF461" s="13">
        <v>96</v>
      </c>
      <c r="AG461" s="13"/>
      <c r="AH461" s="10">
        <v>96</v>
      </c>
      <c r="AI461" s="10" t="s">
        <v>6028</v>
      </c>
      <c r="AJ461" s="14">
        <v>37962</v>
      </c>
      <c r="AK461" s="10" t="s">
        <v>98</v>
      </c>
      <c r="AL461" s="10" t="s">
        <v>99</v>
      </c>
      <c r="AM461" s="10">
        <v>38720</v>
      </c>
      <c r="AN461" s="10">
        <v>8.91</v>
      </c>
      <c r="AO461" s="10">
        <v>0</v>
      </c>
      <c r="AP461" s="10">
        <v>1</v>
      </c>
      <c r="AQ461" s="10" t="s">
        <v>363</v>
      </c>
      <c r="AR461" s="10" t="s">
        <v>6029</v>
      </c>
      <c r="AS461" s="10" t="s">
        <v>152</v>
      </c>
      <c r="AT461" s="10" t="s">
        <v>119</v>
      </c>
      <c r="AU461" s="10">
        <v>500018</v>
      </c>
      <c r="AV461" s="10" t="s">
        <v>6030</v>
      </c>
      <c r="AW461" s="10" t="s">
        <v>119</v>
      </c>
      <c r="AX461" s="10">
        <v>500018</v>
      </c>
      <c r="AY461" s="10" t="s">
        <v>6031</v>
      </c>
      <c r="AZ461" s="10">
        <v>9677081643</v>
      </c>
      <c r="BA461" s="10" t="s">
        <v>6032</v>
      </c>
      <c r="BB461" s="10">
        <v>9290432649</v>
      </c>
      <c r="BC461" s="10" t="s">
        <v>6033</v>
      </c>
      <c r="BD461" s="10" t="s">
        <v>315</v>
      </c>
    </row>
    <row r="462" spans="1:56" ht="14.5" x14ac:dyDescent="0.35">
      <c r="A462" s="9">
        <v>45211.708068576394</v>
      </c>
      <c r="B462" s="10" t="s">
        <v>5705</v>
      </c>
      <c r="C462" s="10" t="s">
        <v>5706</v>
      </c>
      <c r="D462" s="10" t="s">
        <v>5707</v>
      </c>
      <c r="E462" s="10" t="s">
        <v>5708</v>
      </c>
      <c r="F462" s="10" t="s">
        <v>5709</v>
      </c>
      <c r="G462" s="10" t="s">
        <v>89</v>
      </c>
      <c r="H462" s="10">
        <v>7075645401</v>
      </c>
      <c r="I462" s="10" t="s">
        <v>5705</v>
      </c>
      <c r="J462" s="10" t="s">
        <v>90</v>
      </c>
      <c r="K462" s="10" t="s">
        <v>91</v>
      </c>
      <c r="L462" s="1"/>
      <c r="M462" s="10" t="s">
        <v>92</v>
      </c>
      <c r="N462" s="10" t="s">
        <v>701</v>
      </c>
      <c r="O462" s="1"/>
      <c r="P462" s="1"/>
      <c r="Q462" s="1"/>
      <c r="R462" s="1"/>
      <c r="S462" s="1"/>
      <c r="T462" s="10">
        <v>2019</v>
      </c>
      <c r="U462" s="10" t="s">
        <v>94</v>
      </c>
      <c r="V462" s="10">
        <v>9.6999999999999993</v>
      </c>
      <c r="W462" s="10">
        <v>10</v>
      </c>
      <c r="X462" s="10">
        <v>92.15</v>
      </c>
      <c r="Y462" s="12"/>
      <c r="Z462" s="10" t="s">
        <v>5710</v>
      </c>
      <c r="AA462" s="10" t="s">
        <v>96</v>
      </c>
      <c r="AB462" s="10">
        <v>2021</v>
      </c>
      <c r="AC462" s="10">
        <v>966</v>
      </c>
      <c r="AD462" s="10">
        <v>1000</v>
      </c>
      <c r="AE462" s="13">
        <v>96.6</v>
      </c>
      <c r="AF462" s="13">
        <v>96.6</v>
      </c>
      <c r="AG462" s="13"/>
      <c r="AH462" s="10">
        <v>96.6</v>
      </c>
      <c r="AI462" s="10" t="s">
        <v>2111</v>
      </c>
      <c r="AJ462" s="14">
        <v>38005</v>
      </c>
      <c r="AK462" s="10" t="s">
        <v>116</v>
      </c>
      <c r="AL462" s="10" t="s">
        <v>99</v>
      </c>
      <c r="AM462" s="10">
        <v>17282</v>
      </c>
      <c r="AN462" s="10">
        <v>8.7200000000000006</v>
      </c>
      <c r="AO462" s="10">
        <v>0</v>
      </c>
      <c r="AP462" s="10">
        <v>0</v>
      </c>
      <c r="AQ462" s="10" t="s">
        <v>179</v>
      </c>
      <c r="AR462" s="10" t="s">
        <v>5711</v>
      </c>
      <c r="AS462" s="10" t="s">
        <v>102</v>
      </c>
      <c r="AT462" s="10" t="s">
        <v>5712</v>
      </c>
      <c r="AU462" s="10">
        <v>509153</v>
      </c>
      <c r="AV462" s="10" t="s">
        <v>5711</v>
      </c>
      <c r="AW462" s="10" t="s">
        <v>5712</v>
      </c>
      <c r="AX462" s="10">
        <v>509153</v>
      </c>
      <c r="AY462" s="10" t="s">
        <v>5713</v>
      </c>
      <c r="AZ462" s="10">
        <v>9182345401</v>
      </c>
      <c r="BA462" s="10" t="s">
        <v>5714</v>
      </c>
      <c r="BB462" s="10">
        <v>8498834052</v>
      </c>
      <c r="BC462" s="10" t="s">
        <v>449</v>
      </c>
      <c r="BD462" s="10" t="s">
        <v>107</v>
      </c>
    </row>
    <row r="463" spans="1:56" ht="14.5" x14ac:dyDescent="0.35">
      <c r="A463" s="9">
        <v>45211.831487766205</v>
      </c>
      <c r="B463" s="10" t="s">
        <v>6123</v>
      </c>
      <c r="C463" s="10" t="s">
        <v>6124</v>
      </c>
      <c r="D463" s="10" t="s">
        <v>6125</v>
      </c>
      <c r="E463" s="10" t="s">
        <v>6126</v>
      </c>
      <c r="F463" s="10" t="s">
        <v>6127</v>
      </c>
      <c r="G463" s="10" t="s">
        <v>89</v>
      </c>
      <c r="H463" s="10">
        <v>9121181880</v>
      </c>
      <c r="I463" s="10" t="s">
        <v>6123</v>
      </c>
      <c r="J463" s="10" t="s">
        <v>90</v>
      </c>
      <c r="K463" s="10" t="s">
        <v>91</v>
      </c>
      <c r="L463" s="1"/>
      <c r="M463" s="10" t="s">
        <v>92</v>
      </c>
      <c r="N463" s="10" t="s">
        <v>701</v>
      </c>
      <c r="O463" s="1"/>
      <c r="P463" s="1"/>
      <c r="Q463" s="1"/>
      <c r="R463" s="1"/>
      <c r="S463" s="1"/>
      <c r="T463" s="10">
        <v>2019</v>
      </c>
      <c r="U463" s="10" t="s">
        <v>94</v>
      </c>
      <c r="V463" s="10">
        <v>9.8000000000000007</v>
      </c>
      <c r="W463" s="10">
        <v>600</v>
      </c>
      <c r="X463" s="10">
        <v>93.1</v>
      </c>
      <c r="Y463" s="12"/>
      <c r="Z463" s="10" t="s">
        <v>6128</v>
      </c>
      <c r="AA463" s="10" t="s">
        <v>96</v>
      </c>
      <c r="AB463" s="10">
        <v>2021</v>
      </c>
      <c r="AC463" s="10">
        <v>966</v>
      </c>
      <c r="AD463" s="10">
        <v>1000</v>
      </c>
      <c r="AE463" s="13">
        <v>96.6</v>
      </c>
      <c r="AF463" s="13">
        <v>96.6</v>
      </c>
      <c r="AG463" s="13"/>
      <c r="AH463" s="10">
        <v>96.6</v>
      </c>
      <c r="AI463" s="10" t="s">
        <v>1213</v>
      </c>
      <c r="AJ463" s="14">
        <v>37883</v>
      </c>
      <c r="AK463" s="10" t="s">
        <v>98</v>
      </c>
      <c r="AL463" s="10" t="s">
        <v>99</v>
      </c>
      <c r="AM463" s="10">
        <v>15625</v>
      </c>
      <c r="AN463" s="10">
        <v>8.7200000000000006</v>
      </c>
      <c r="AO463" s="10">
        <v>0</v>
      </c>
      <c r="AP463" s="10">
        <v>0</v>
      </c>
      <c r="AQ463" s="10" t="s">
        <v>100</v>
      </c>
      <c r="AR463" s="10" t="s">
        <v>6129</v>
      </c>
      <c r="AS463" s="10" t="s">
        <v>547</v>
      </c>
      <c r="AT463" s="10" t="s">
        <v>6130</v>
      </c>
      <c r="AU463" s="10">
        <v>516360</v>
      </c>
      <c r="AV463" s="10" t="s">
        <v>6131</v>
      </c>
      <c r="AW463" s="10" t="s">
        <v>6130</v>
      </c>
      <c r="AX463" s="1"/>
      <c r="AY463" s="10" t="s">
        <v>6132</v>
      </c>
      <c r="AZ463" s="10">
        <v>8008347887</v>
      </c>
      <c r="BA463" s="10" t="s">
        <v>6133</v>
      </c>
      <c r="BB463" s="10">
        <v>8985858844</v>
      </c>
      <c r="BC463" s="10" t="s">
        <v>552</v>
      </c>
      <c r="BD463" s="10" t="s">
        <v>125</v>
      </c>
    </row>
    <row r="464" spans="1:56" ht="14.5" x14ac:dyDescent="0.35">
      <c r="A464" s="9">
        <v>45211.86474957176</v>
      </c>
      <c r="B464" s="10" t="s">
        <v>5827</v>
      </c>
      <c r="C464" s="10" t="s">
        <v>5828</v>
      </c>
      <c r="D464" s="10" t="s">
        <v>5829</v>
      </c>
      <c r="E464" s="10" t="s">
        <v>4300</v>
      </c>
      <c r="F464" s="10" t="s">
        <v>5830</v>
      </c>
      <c r="G464" s="10" t="s">
        <v>89</v>
      </c>
      <c r="H464" s="10">
        <v>9347619517</v>
      </c>
      <c r="I464" s="10" t="s">
        <v>5827</v>
      </c>
      <c r="J464" s="10" t="s">
        <v>90</v>
      </c>
      <c r="K464" s="10" t="s">
        <v>91</v>
      </c>
      <c r="L464" s="1"/>
      <c r="M464" s="10" t="s">
        <v>92</v>
      </c>
      <c r="N464" s="10" t="s">
        <v>701</v>
      </c>
      <c r="O464" s="1"/>
      <c r="P464" s="1"/>
      <c r="Q464" s="1"/>
      <c r="R464" s="1"/>
      <c r="S464" s="1"/>
      <c r="T464" s="10">
        <v>2019</v>
      </c>
      <c r="U464" s="10" t="s">
        <v>94</v>
      </c>
      <c r="V464" s="10">
        <v>9.5</v>
      </c>
      <c r="W464" s="10">
        <v>600</v>
      </c>
      <c r="X464" s="10">
        <v>90.25</v>
      </c>
      <c r="Y464" s="12"/>
      <c r="Z464" s="10" t="s">
        <v>5831</v>
      </c>
      <c r="AA464" s="10" t="s">
        <v>96</v>
      </c>
      <c r="AB464" s="10">
        <v>2021</v>
      </c>
      <c r="AC464" s="10">
        <v>968</v>
      </c>
      <c r="AD464" s="10">
        <v>1000</v>
      </c>
      <c r="AE464" s="13">
        <v>96.8</v>
      </c>
      <c r="AF464" s="13">
        <v>96.8</v>
      </c>
      <c r="AG464" s="13"/>
      <c r="AH464" s="10">
        <v>96.8</v>
      </c>
      <c r="AI464" s="10" t="s">
        <v>3151</v>
      </c>
      <c r="AJ464" s="14">
        <v>38076</v>
      </c>
      <c r="AK464" s="10" t="s">
        <v>98</v>
      </c>
      <c r="AL464" s="10" t="s">
        <v>99</v>
      </c>
      <c r="AM464" s="10">
        <v>27671</v>
      </c>
      <c r="AN464" s="10">
        <v>8.6</v>
      </c>
      <c r="AO464" s="10">
        <v>0</v>
      </c>
      <c r="AP464" s="10">
        <v>0</v>
      </c>
      <c r="AQ464" s="10" t="s">
        <v>5832</v>
      </c>
      <c r="AR464" s="10" t="s">
        <v>5833</v>
      </c>
      <c r="AS464" s="10" t="s">
        <v>102</v>
      </c>
      <c r="AT464" s="10" t="s">
        <v>103</v>
      </c>
      <c r="AU464" s="10">
        <v>500072</v>
      </c>
      <c r="AV464" s="10" t="s">
        <v>5834</v>
      </c>
      <c r="AW464" s="10" t="s">
        <v>103</v>
      </c>
      <c r="AX464" s="10">
        <v>500072</v>
      </c>
      <c r="AY464" s="10" t="s">
        <v>5835</v>
      </c>
      <c r="AZ464" s="10">
        <v>9347009060</v>
      </c>
      <c r="BA464" s="10" t="s">
        <v>5836</v>
      </c>
      <c r="BB464" s="10">
        <v>6305795781</v>
      </c>
      <c r="BC464" s="10" t="s">
        <v>106</v>
      </c>
      <c r="BD464" s="10" t="s">
        <v>275</v>
      </c>
    </row>
    <row r="465" spans="1:56" ht="14.5" x14ac:dyDescent="0.35">
      <c r="A465" s="9">
        <v>45211.757960277777</v>
      </c>
      <c r="B465" s="10" t="s">
        <v>5905</v>
      </c>
      <c r="C465" s="10" t="s">
        <v>5906</v>
      </c>
      <c r="D465" s="10" t="s">
        <v>5907</v>
      </c>
      <c r="E465" s="10" t="s">
        <v>5908</v>
      </c>
      <c r="F465" s="10" t="s">
        <v>5909</v>
      </c>
      <c r="G465" s="10" t="s">
        <v>89</v>
      </c>
      <c r="H465" s="10">
        <v>9441701844</v>
      </c>
      <c r="I465" s="10" t="s">
        <v>5905</v>
      </c>
      <c r="J465" s="10" t="s">
        <v>90</v>
      </c>
      <c r="K465" s="10" t="s">
        <v>91</v>
      </c>
      <c r="L465" s="1"/>
      <c r="M465" s="10" t="s">
        <v>92</v>
      </c>
      <c r="N465" s="10" t="s">
        <v>701</v>
      </c>
      <c r="O465" s="1"/>
      <c r="P465" s="1"/>
      <c r="Q465" s="1"/>
      <c r="R465" s="1"/>
      <c r="S465" s="1"/>
      <c r="T465" s="10">
        <v>2019</v>
      </c>
      <c r="U465" s="10" t="s">
        <v>94</v>
      </c>
      <c r="V465" s="10">
        <v>9.3000000000000007</v>
      </c>
      <c r="W465" s="10">
        <v>10</v>
      </c>
      <c r="X465" s="10">
        <v>93</v>
      </c>
      <c r="Y465" s="12"/>
      <c r="Z465" s="10" t="s">
        <v>5910</v>
      </c>
      <c r="AA465" s="10" t="s">
        <v>96</v>
      </c>
      <c r="AB465" s="10">
        <v>2021</v>
      </c>
      <c r="AC465" s="10">
        <v>968</v>
      </c>
      <c r="AD465" s="10">
        <v>1000</v>
      </c>
      <c r="AE465" s="13">
        <v>96.8</v>
      </c>
      <c r="AF465" s="13">
        <v>96.8</v>
      </c>
      <c r="AG465" s="13"/>
      <c r="AH465" s="10">
        <v>96.8</v>
      </c>
      <c r="AI465" s="10" t="s">
        <v>5911</v>
      </c>
      <c r="AJ465" s="14">
        <v>37914</v>
      </c>
      <c r="AK465" s="10" t="s">
        <v>98</v>
      </c>
      <c r="AL465" s="10" t="s">
        <v>99</v>
      </c>
      <c r="AM465" s="10">
        <v>20618</v>
      </c>
      <c r="AN465" s="10">
        <v>9.01</v>
      </c>
      <c r="AO465" s="10">
        <v>0</v>
      </c>
      <c r="AP465" s="10">
        <v>0</v>
      </c>
      <c r="AQ465" s="10" t="s">
        <v>5912</v>
      </c>
      <c r="AR465" s="10" t="s">
        <v>5913</v>
      </c>
      <c r="AS465" s="10" t="s">
        <v>102</v>
      </c>
      <c r="AT465" s="10" t="s">
        <v>103</v>
      </c>
      <c r="AU465" s="10">
        <v>501401</v>
      </c>
      <c r="AV465" s="10" t="s">
        <v>5914</v>
      </c>
      <c r="AW465" s="10" t="s">
        <v>5063</v>
      </c>
      <c r="AX465" s="10">
        <v>505302</v>
      </c>
      <c r="AY465" s="10" t="s">
        <v>5915</v>
      </c>
      <c r="AZ465" s="10">
        <v>9133101844</v>
      </c>
      <c r="BA465" s="10" t="s">
        <v>5916</v>
      </c>
      <c r="BB465" s="10">
        <v>7842581044</v>
      </c>
      <c r="BC465" s="10" t="s">
        <v>5917</v>
      </c>
      <c r="BD465" s="10" t="s">
        <v>125</v>
      </c>
    </row>
    <row r="466" spans="1:56" ht="14.5" x14ac:dyDescent="0.35">
      <c r="A466" s="9">
        <v>45211.832780879631</v>
      </c>
      <c r="B466" s="10" t="s">
        <v>6065</v>
      </c>
      <c r="C466" s="10" t="s">
        <v>6066</v>
      </c>
      <c r="D466" s="10" t="s">
        <v>6067</v>
      </c>
      <c r="E466" s="10" t="s">
        <v>5321</v>
      </c>
      <c r="F466" s="10" t="s">
        <v>6068</v>
      </c>
      <c r="G466" s="10" t="s">
        <v>89</v>
      </c>
      <c r="H466" s="10">
        <v>7995401117</v>
      </c>
      <c r="I466" s="10" t="s">
        <v>6065</v>
      </c>
      <c r="J466" s="10" t="s">
        <v>90</v>
      </c>
      <c r="K466" s="10" t="s">
        <v>91</v>
      </c>
      <c r="L466" s="1"/>
      <c r="M466" s="10" t="s">
        <v>92</v>
      </c>
      <c r="N466" s="10" t="s">
        <v>701</v>
      </c>
      <c r="O466" s="1"/>
      <c r="P466" s="1"/>
      <c r="Q466" s="1"/>
      <c r="R466" s="1"/>
      <c r="S466" s="1"/>
      <c r="T466" s="10">
        <v>2019</v>
      </c>
      <c r="U466" s="10" t="s">
        <v>223</v>
      </c>
      <c r="V466" s="10">
        <v>408</v>
      </c>
      <c r="W466" s="10">
        <v>500</v>
      </c>
      <c r="X466" s="10">
        <v>81.599999999999994</v>
      </c>
      <c r="Y466" s="12"/>
      <c r="Z466" s="10" t="s">
        <v>6069</v>
      </c>
      <c r="AA466" s="10" t="s">
        <v>96</v>
      </c>
      <c r="AB466" s="10">
        <v>2021</v>
      </c>
      <c r="AC466" s="10">
        <v>968</v>
      </c>
      <c r="AD466" s="10">
        <v>1000</v>
      </c>
      <c r="AE466" s="13">
        <v>96.8</v>
      </c>
      <c r="AF466" s="13">
        <v>96.8</v>
      </c>
      <c r="AG466" s="13"/>
      <c r="AH466" s="10">
        <v>96.8</v>
      </c>
      <c r="AI466" s="10" t="s">
        <v>6070</v>
      </c>
      <c r="AJ466" s="14">
        <v>38167</v>
      </c>
      <c r="AK466" s="10" t="s">
        <v>98</v>
      </c>
      <c r="AL466" s="10" t="s">
        <v>99</v>
      </c>
      <c r="AM466" s="10">
        <v>33393</v>
      </c>
      <c r="AN466" s="10">
        <v>9.17</v>
      </c>
      <c r="AO466" s="10">
        <v>0</v>
      </c>
      <c r="AP466" s="10">
        <v>0</v>
      </c>
      <c r="AQ466" s="10" t="s">
        <v>2543</v>
      </c>
      <c r="AR466" s="10" t="s">
        <v>6071</v>
      </c>
      <c r="AS466" s="10" t="s">
        <v>102</v>
      </c>
      <c r="AT466" s="10" t="s">
        <v>103</v>
      </c>
      <c r="AU466" s="10">
        <v>500010</v>
      </c>
      <c r="AV466" s="10" t="s">
        <v>6072</v>
      </c>
      <c r="AW466" s="10" t="s">
        <v>103</v>
      </c>
      <c r="AX466" s="10">
        <v>500010</v>
      </c>
      <c r="AY466" s="10" t="s">
        <v>6073</v>
      </c>
      <c r="AZ466" s="10">
        <v>8885091117</v>
      </c>
      <c r="BA466" s="10" t="s">
        <v>6074</v>
      </c>
      <c r="BB466" s="10">
        <v>7702157505</v>
      </c>
      <c r="BC466" s="10" t="s">
        <v>6075</v>
      </c>
      <c r="BD466" s="10" t="s">
        <v>6076</v>
      </c>
    </row>
    <row r="467" spans="1:56" ht="14.5" x14ac:dyDescent="0.35">
      <c r="A467" s="9">
        <v>45211.905518148153</v>
      </c>
      <c r="B467" s="10" t="s">
        <v>6349</v>
      </c>
      <c r="C467" s="10" t="s">
        <v>6350</v>
      </c>
      <c r="D467" s="10" t="s">
        <v>6351</v>
      </c>
      <c r="E467" s="10" t="s">
        <v>6352</v>
      </c>
      <c r="F467" s="10" t="s">
        <v>6353</v>
      </c>
      <c r="G467" s="10" t="s">
        <v>89</v>
      </c>
      <c r="H467" s="10">
        <v>8008826330</v>
      </c>
      <c r="I467" s="10" t="s">
        <v>6349</v>
      </c>
      <c r="J467" s="10" t="s">
        <v>90</v>
      </c>
      <c r="K467" s="10" t="s">
        <v>91</v>
      </c>
      <c r="L467" s="1"/>
      <c r="M467" s="10" t="s">
        <v>92</v>
      </c>
      <c r="N467" s="10" t="s">
        <v>701</v>
      </c>
      <c r="O467" s="1"/>
      <c r="P467" s="1"/>
      <c r="Q467" s="1"/>
      <c r="R467" s="1"/>
      <c r="S467" s="1"/>
      <c r="T467" s="10">
        <v>2019</v>
      </c>
      <c r="U467" s="10" t="s">
        <v>94</v>
      </c>
      <c r="V467" s="10">
        <v>9.5</v>
      </c>
      <c r="W467" s="10">
        <v>600</v>
      </c>
      <c r="X467" s="10">
        <v>90.25</v>
      </c>
      <c r="Y467" s="12"/>
      <c r="Z467" s="10" t="s">
        <v>6354</v>
      </c>
      <c r="AA467" s="10" t="s">
        <v>96</v>
      </c>
      <c r="AB467" s="10">
        <v>2021</v>
      </c>
      <c r="AC467" s="10">
        <v>968</v>
      </c>
      <c r="AD467" s="10">
        <v>1000</v>
      </c>
      <c r="AE467" s="13">
        <v>96.8</v>
      </c>
      <c r="AF467" s="13">
        <v>96.8</v>
      </c>
      <c r="AG467" s="13"/>
      <c r="AH467" s="10">
        <v>96</v>
      </c>
      <c r="AI467" s="10" t="s">
        <v>2111</v>
      </c>
      <c r="AJ467" s="14">
        <v>38208</v>
      </c>
      <c r="AK467" s="10" t="s">
        <v>116</v>
      </c>
      <c r="AL467" s="10" t="s">
        <v>99</v>
      </c>
      <c r="AM467" s="10">
        <v>27832</v>
      </c>
      <c r="AN467" s="10">
        <v>8.6999999999999993</v>
      </c>
      <c r="AO467" s="10">
        <v>0</v>
      </c>
      <c r="AP467" s="10">
        <v>0</v>
      </c>
      <c r="AQ467" s="10" t="s">
        <v>573</v>
      </c>
      <c r="AR467" s="10" t="s">
        <v>6355</v>
      </c>
      <c r="AS467" s="10" t="s">
        <v>152</v>
      </c>
      <c r="AT467" s="10" t="s">
        <v>119</v>
      </c>
      <c r="AU467" s="10">
        <v>500011</v>
      </c>
      <c r="AV467" s="10" t="s">
        <v>6356</v>
      </c>
      <c r="AW467" s="10" t="s">
        <v>119</v>
      </c>
      <c r="AX467" s="10">
        <v>500011</v>
      </c>
      <c r="AY467" s="10" t="s">
        <v>6357</v>
      </c>
      <c r="AZ467" s="10">
        <v>9908290509</v>
      </c>
      <c r="BA467" s="10" t="s">
        <v>6358</v>
      </c>
      <c r="BB467" s="10">
        <v>9063201474</v>
      </c>
      <c r="BC467" s="10" t="s">
        <v>246</v>
      </c>
      <c r="BD467" s="10" t="s">
        <v>6359</v>
      </c>
    </row>
    <row r="468" spans="1:56" ht="14.5" x14ac:dyDescent="0.35">
      <c r="A468" s="9">
        <v>45211.899251666662</v>
      </c>
      <c r="B468" s="10" t="s">
        <v>6164</v>
      </c>
      <c r="C468" s="10" t="s">
        <v>6165</v>
      </c>
      <c r="D468" s="10" t="s">
        <v>6166</v>
      </c>
      <c r="E468" s="10" t="s">
        <v>6167</v>
      </c>
      <c r="F468" s="10" t="s">
        <v>6168</v>
      </c>
      <c r="G468" s="10" t="s">
        <v>89</v>
      </c>
      <c r="H468" s="10">
        <v>7793917785</v>
      </c>
      <c r="I468" s="10" t="s">
        <v>6164</v>
      </c>
      <c r="J468" s="10" t="s">
        <v>90</v>
      </c>
      <c r="K468" s="10" t="s">
        <v>91</v>
      </c>
      <c r="L468" s="1"/>
      <c r="M468" s="10" t="s">
        <v>92</v>
      </c>
      <c r="N468" s="10" t="s">
        <v>701</v>
      </c>
      <c r="O468" s="1"/>
      <c r="P468" s="1"/>
      <c r="Q468" s="1"/>
      <c r="R468" s="1"/>
      <c r="S468" s="1"/>
      <c r="T468" s="10">
        <v>2018</v>
      </c>
      <c r="U468" s="10" t="s">
        <v>94</v>
      </c>
      <c r="V468" s="10">
        <v>8.8000000000000007</v>
      </c>
      <c r="W468" s="10">
        <v>10</v>
      </c>
      <c r="X468" s="10">
        <v>83.6</v>
      </c>
      <c r="Y468" s="12"/>
      <c r="Z468" s="10" t="s">
        <v>6169</v>
      </c>
      <c r="AA468" s="10" t="s">
        <v>96</v>
      </c>
      <c r="AB468" s="10">
        <v>2020</v>
      </c>
      <c r="AC468" s="10">
        <v>969</v>
      </c>
      <c r="AD468" s="10">
        <v>1000</v>
      </c>
      <c r="AE468" s="13">
        <v>96.899999999999991</v>
      </c>
      <c r="AF468" s="13">
        <v>96.899999999999991</v>
      </c>
      <c r="AG468" s="13"/>
      <c r="AH468" s="10">
        <v>96.9</v>
      </c>
      <c r="AI468" s="10" t="s">
        <v>6170</v>
      </c>
      <c r="AJ468" s="14">
        <v>37445</v>
      </c>
      <c r="AK468" s="10" t="s">
        <v>116</v>
      </c>
      <c r="AL468" s="10" t="s">
        <v>99</v>
      </c>
      <c r="AM468" s="10">
        <v>17353</v>
      </c>
      <c r="AN468" s="10">
        <v>8.68</v>
      </c>
      <c r="AO468" s="10">
        <v>0</v>
      </c>
      <c r="AP468" s="10">
        <v>0</v>
      </c>
      <c r="AQ468" s="10" t="s">
        <v>6171</v>
      </c>
      <c r="AR468" s="10" t="s">
        <v>6172</v>
      </c>
      <c r="AS468" s="10" t="s">
        <v>102</v>
      </c>
      <c r="AT468" s="10" t="s">
        <v>6173</v>
      </c>
      <c r="AU468" s="10">
        <v>502291</v>
      </c>
      <c r="AV468" s="10" t="s">
        <v>6172</v>
      </c>
      <c r="AW468" s="10" t="s">
        <v>6173</v>
      </c>
      <c r="AX468" s="10">
        <v>502291</v>
      </c>
      <c r="AY468" s="10" t="s">
        <v>6174</v>
      </c>
      <c r="AZ468" s="10">
        <v>9989868053</v>
      </c>
      <c r="BA468" s="10" t="s">
        <v>6175</v>
      </c>
      <c r="BB468" s="10">
        <v>7842868053</v>
      </c>
      <c r="BC468" s="10" t="s">
        <v>552</v>
      </c>
      <c r="BD468" s="10" t="s">
        <v>4960</v>
      </c>
    </row>
    <row r="469" spans="1:56" ht="14.5" x14ac:dyDescent="0.35">
      <c r="A469" s="9">
        <v>45211.707387847222</v>
      </c>
      <c r="B469" s="10" t="s">
        <v>5725</v>
      </c>
      <c r="C469" s="10" t="s">
        <v>5726</v>
      </c>
      <c r="D469" s="10" t="s">
        <v>5727</v>
      </c>
      <c r="E469" s="10" t="s">
        <v>161</v>
      </c>
      <c r="F469" s="10" t="s">
        <v>5728</v>
      </c>
      <c r="G469" s="10" t="s">
        <v>89</v>
      </c>
      <c r="H469" s="10">
        <v>7981613868</v>
      </c>
      <c r="I469" s="10" t="s">
        <v>5725</v>
      </c>
      <c r="J469" s="10" t="s">
        <v>90</v>
      </c>
      <c r="K469" s="10" t="s">
        <v>91</v>
      </c>
      <c r="L469" s="1"/>
      <c r="M469" s="10" t="s">
        <v>92</v>
      </c>
      <c r="N469" s="10" t="s">
        <v>701</v>
      </c>
      <c r="O469" s="1"/>
      <c r="P469" s="1"/>
      <c r="Q469" s="1"/>
      <c r="R469" s="1"/>
      <c r="S469" s="1"/>
      <c r="T469" s="10">
        <v>2019</v>
      </c>
      <c r="U469" s="10" t="s">
        <v>94</v>
      </c>
      <c r="V469" s="10">
        <v>9.3000000000000007</v>
      </c>
      <c r="W469" s="10">
        <v>10</v>
      </c>
      <c r="X469" s="10">
        <v>88.35</v>
      </c>
      <c r="Y469" s="12"/>
      <c r="Z469" s="10" t="s">
        <v>5729</v>
      </c>
      <c r="AA469" s="10" t="s">
        <v>96</v>
      </c>
      <c r="AB469" s="10">
        <v>2021</v>
      </c>
      <c r="AC469" s="10">
        <v>970</v>
      </c>
      <c r="AD469" s="10">
        <v>1000</v>
      </c>
      <c r="AE469" s="13">
        <v>97</v>
      </c>
      <c r="AF469" s="13">
        <v>97</v>
      </c>
      <c r="AG469" s="13"/>
      <c r="AH469" s="10">
        <v>97</v>
      </c>
      <c r="AI469" s="10" t="s">
        <v>5730</v>
      </c>
      <c r="AJ469" s="14">
        <v>37973</v>
      </c>
      <c r="AK469" s="10" t="s">
        <v>98</v>
      </c>
      <c r="AL469" s="10" t="s">
        <v>99</v>
      </c>
      <c r="AM469" s="10">
        <v>52923</v>
      </c>
      <c r="AN469" s="10">
        <v>8.6300000000000008</v>
      </c>
      <c r="AO469" s="10">
        <v>0</v>
      </c>
      <c r="AP469" s="10">
        <v>1</v>
      </c>
      <c r="AQ469" s="10" t="s">
        <v>179</v>
      </c>
      <c r="AR469" s="10" t="s">
        <v>5731</v>
      </c>
      <c r="AS469" s="10" t="s">
        <v>102</v>
      </c>
      <c r="AT469" s="10" t="s">
        <v>119</v>
      </c>
      <c r="AU469" s="10">
        <v>500072</v>
      </c>
      <c r="AV469" s="10" t="s">
        <v>5731</v>
      </c>
      <c r="AW469" s="10" t="s">
        <v>103</v>
      </c>
      <c r="AX469" s="10">
        <v>500072</v>
      </c>
      <c r="AY469" s="10" t="s">
        <v>5732</v>
      </c>
      <c r="AZ469" s="10">
        <v>9908126055</v>
      </c>
      <c r="BA469" s="10" t="s">
        <v>5733</v>
      </c>
      <c r="BB469" s="10">
        <v>8520029549</v>
      </c>
      <c r="BC469" s="10" t="s">
        <v>106</v>
      </c>
      <c r="BD469" s="10" t="s">
        <v>565</v>
      </c>
    </row>
    <row r="470" spans="1:56" ht="14.5" x14ac:dyDescent="0.35">
      <c r="A470" s="9">
        <v>45211.977826481481</v>
      </c>
      <c r="B470" s="10" t="s">
        <v>6044</v>
      </c>
      <c r="C470" s="10" t="s">
        <v>6045</v>
      </c>
      <c r="D470" s="10" t="s">
        <v>6046</v>
      </c>
      <c r="E470" s="10" t="s">
        <v>6047</v>
      </c>
      <c r="F470" s="10" t="s">
        <v>6048</v>
      </c>
      <c r="G470" s="10" t="s">
        <v>89</v>
      </c>
      <c r="H470" s="10">
        <v>8978071572</v>
      </c>
      <c r="I470" s="10" t="s">
        <v>6044</v>
      </c>
      <c r="J470" s="10" t="s">
        <v>90</v>
      </c>
      <c r="K470" s="10" t="s">
        <v>91</v>
      </c>
      <c r="L470" s="1"/>
      <c r="M470" s="10" t="s">
        <v>92</v>
      </c>
      <c r="N470" s="10" t="s">
        <v>701</v>
      </c>
      <c r="O470" s="1"/>
      <c r="P470" s="1"/>
      <c r="Q470" s="1"/>
      <c r="R470" s="1"/>
      <c r="S470" s="1"/>
      <c r="T470" s="10">
        <v>2019</v>
      </c>
      <c r="U470" s="10" t="s">
        <v>94</v>
      </c>
      <c r="V470" s="10">
        <v>9.8000000000000007</v>
      </c>
      <c r="W470" s="10">
        <v>10</v>
      </c>
      <c r="X470" s="10">
        <v>93.1</v>
      </c>
      <c r="Y470" s="12"/>
      <c r="Z470" s="10" t="s">
        <v>6049</v>
      </c>
      <c r="AA470" s="10" t="s">
        <v>96</v>
      </c>
      <c r="AB470" s="10">
        <v>2021</v>
      </c>
      <c r="AC470" s="10">
        <v>970</v>
      </c>
      <c r="AD470" s="10">
        <v>1000</v>
      </c>
      <c r="AE470" s="13">
        <v>97</v>
      </c>
      <c r="AF470" s="13">
        <v>97</v>
      </c>
      <c r="AG470" s="13"/>
      <c r="AH470" s="10">
        <v>97</v>
      </c>
      <c r="AI470" s="10" t="s">
        <v>6050</v>
      </c>
      <c r="AJ470" s="14">
        <v>38348</v>
      </c>
      <c r="AK470" s="10" t="s">
        <v>116</v>
      </c>
      <c r="AL470" s="10" t="s">
        <v>99</v>
      </c>
      <c r="AM470" s="10">
        <v>28594</v>
      </c>
      <c r="AN470" s="10">
        <v>8.5399999999999991</v>
      </c>
      <c r="AO470" s="10">
        <v>0</v>
      </c>
      <c r="AP470" s="10">
        <v>1</v>
      </c>
      <c r="AQ470" s="10" t="s">
        <v>664</v>
      </c>
      <c r="AR470" s="10" t="s">
        <v>6051</v>
      </c>
      <c r="AS470" s="10" t="s">
        <v>152</v>
      </c>
      <c r="AT470" s="10" t="s">
        <v>119</v>
      </c>
      <c r="AU470" s="10">
        <v>500062</v>
      </c>
      <c r="AV470" s="10" t="s">
        <v>6051</v>
      </c>
      <c r="AW470" s="10" t="s">
        <v>119</v>
      </c>
      <c r="AX470" s="10">
        <v>500062</v>
      </c>
      <c r="AY470" s="10" t="s">
        <v>6052</v>
      </c>
      <c r="AZ470" s="10">
        <v>8790688601</v>
      </c>
      <c r="BA470" s="10" t="s">
        <v>6053</v>
      </c>
      <c r="BB470" s="10">
        <v>9296401948</v>
      </c>
      <c r="BC470" s="10" t="s">
        <v>156</v>
      </c>
      <c r="BD470" s="10" t="s">
        <v>259</v>
      </c>
    </row>
    <row r="471" spans="1:56" ht="14.5" x14ac:dyDescent="0.35">
      <c r="A471" s="9">
        <v>45211.699558842593</v>
      </c>
      <c r="B471" s="10" t="s">
        <v>6224</v>
      </c>
      <c r="C471" s="10" t="s">
        <v>6225</v>
      </c>
      <c r="D471" s="10" t="s">
        <v>6226</v>
      </c>
      <c r="E471" s="10" t="s">
        <v>6227</v>
      </c>
      <c r="F471" s="10" t="s">
        <v>6228</v>
      </c>
      <c r="G471" s="10" t="s">
        <v>89</v>
      </c>
      <c r="H471" s="10">
        <v>9553946822</v>
      </c>
      <c r="I471" s="10" t="s">
        <v>6224</v>
      </c>
      <c r="J471" s="10" t="s">
        <v>90</v>
      </c>
      <c r="K471" s="10" t="s">
        <v>91</v>
      </c>
      <c r="L471" s="1"/>
      <c r="M471" s="10" t="s">
        <v>92</v>
      </c>
      <c r="N471" s="10" t="s">
        <v>701</v>
      </c>
      <c r="O471" s="1"/>
      <c r="P471" s="1"/>
      <c r="Q471" s="1"/>
      <c r="R471" s="1"/>
      <c r="S471" s="1"/>
      <c r="T471" s="10">
        <v>2018</v>
      </c>
      <c r="U471" s="10" t="s">
        <v>94</v>
      </c>
      <c r="V471" s="10">
        <v>9.6999999999999993</v>
      </c>
      <c r="W471" s="10">
        <v>10</v>
      </c>
      <c r="X471" s="10">
        <v>92.15</v>
      </c>
      <c r="Y471" s="12"/>
      <c r="Z471" s="10" t="s">
        <v>6229</v>
      </c>
      <c r="AA471" s="10" t="s">
        <v>96</v>
      </c>
      <c r="AB471" s="10">
        <v>2020</v>
      </c>
      <c r="AC471" s="10">
        <v>971</v>
      </c>
      <c r="AD471" s="10">
        <v>1000</v>
      </c>
      <c r="AE471" s="13">
        <v>97.1</v>
      </c>
      <c r="AF471" s="13">
        <v>97.1</v>
      </c>
      <c r="AG471" s="13"/>
      <c r="AH471" s="10">
        <v>97.1</v>
      </c>
      <c r="AI471" s="10" t="s">
        <v>6230</v>
      </c>
      <c r="AJ471" s="14">
        <v>37660</v>
      </c>
      <c r="AK471" s="10" t="s">
        <v>98</v>
      </c>
      <c r="AL471" s="10" t="s">
        <v>99</v>
      </c>
      <c r="AM471" s="10">
        <v>59777</v>
      </c>
      <c r="AN471" s="10">
        <v>7.23</v>
      </c>
      <c r="AO471" s="10">
        <v>0</v>
      </c>
      <c r="AP471" s="10">
        <v>0</v>
      </c>
      <c r="AQ471" s="10" t="s">
        <v>6231</v>
      </c>
      <c r="AR471" s="10" t="s">
        <v>6232</v>
      </c>
      <c r="AS471" s="10" t="s">
        <v>1963</v>
      </c>
      <c r="AT471" s="10" t="s">
        <v>6233</v>
      </c>
      <c r="AU471" s="10">
        <v>500100</v>
      </c>
      <c r="AV471" s="10" t="s">
        <v>6234</v>
      </c>
      <c r="AW471" s="10" t="s">
        <v>6235</v>
      </c>
      <c r="AX471" s="10">
        <v>505460</v>
      </c>
      <c r="AY471" s="10" t="s">
        <v>6236</v>
      </c>
      <c r="AZ471" s="10">
        <v>9553714685</v>
      </c>
      <c r="BA471" s="10" t="s">
        <v>6237</v>
      </c>
      <c r="BB471" s="10">
        <v>9490547047</v>
      </c>
      <c r="BC471" s="10" t="s">
        <v>3294</v>
      </c>
      <c r="BD471" s="10" t="s">
        <v>157</v>
      </c>
    </row>
    <row r="472" spans="1:56" ht="14.5" x14ac:dyDescent="0.35">
      <c r="A472" s="9">
        <v>45211.786723726851</v>
      </c>
      <c r="B472" s="10" t="s">
        <v>5715</v>
      </c>
      <c r="C472" s="10" t="s">
        <v>5716</v>
      </c>
      <c r="D472" s="10" t="s">
        <v>5717</v>
      </c>
      <c r="E472" s="10" t="s">
        <v>5718</v>
      </c>
      <c r="F472" s="10" t="s">
        <v>5719</v>
      </c>
      <c r="G472" s="10" t="s">
        <v>89</v>
      </c>
      <c r="H472" s="10">
        <v>8247368218</v>
      </c>
      <c r="I472" s="10" t="s">
        <v>5715</v>
      </c>
      <c r="J472" s="10" t="s">
        <v>90</v>
      </c>
      <c r="K472" s="10" t="s">
        <v>91</v>
      </c>
      <c r="L472" s="1"/>
      <c r="M472" s="10" t="s">
        <v>92</v>
      </c>
      <c r="N472" s="10" t="s">
        <v>701</v>
      </c>
      <c r="O472" s="1"/>
      <c r="P472" s="1"/>
      <c r="Q472" s="1"/>
      <c r="R472" s="1"/>
      <c r="S472" s="1"/>
      <c r="T472" s="10">
        <v>2019</v>
      </c>
      <c r="U472" s="10" t="s">
        <v>94</v>
      </c>
      <c r="V472" s="10">
        <v>9.8000000000000007</v>
      </c>
      <c r="W472" s="10">
        <v>600</v>
      </c>
      <c r="X472" s="10">
        <v>93.1</v>
      </c>
      <c r="Y472" s="12"/>
      <c r="Z472" s="10" t="s">
        <v>5720</v>
      </c>
      <c r="AA472" s="10" t="s">
        <v>96</v>
      </c>
      <c r="AB472" s="10">
        <v>2021</v>
      </c>
      <c r="AC472" s="10">
        <v>972</v>
      </c>
      <c r="AD472" s="10">
        <v>1000</v>
      </c>
      <c r="AE472" s="13">
        <v>97.2</v>
      </c>
      <c r="AF472" s="13">
        <v>97.2</v>
      </c>
      <c r="AG472" s="13"/>
      <c r="AH472" s="10">
        <v>97.2</v>
      </c>
      <c r="AI472" s="10" t="s">
        <v>5721</v>
      </c>
      <c r="AJ472" s="14">
        <v>37904</v>
      </c>
      <c r="AK472" s="10" t="s">
        <v>116</v>
      </c>
      <c r="AL472" s="10" t="s">
        <v>99</v>
      </c>
      <c r="AM472" s="10">
        <v>21870</v>
      </c>
      <c r="AN472" s="10">
        <v>8.39</v>
      </c>
      <c r="AO472" s="10">
        <v>0</v>
      </c>
      <c r="AP472" s="10">
        <v>0</v>
      </c>
      <c r="AQ472" s="10" t="s">
        <v>117</v>
      </c>
      <c r="AR472" s="10" t="s">
        <v>5722</v>
      </c>
      <c r="AS472" s="10" t="s">
        <v>102</v>
      </c>
      <c r="AT472" s="10" t="s">
        <v>629</v>
      </c>
      <c r="AU472" s="10">
        <v>503111</v>
      </c>
      <c r="AV472" s="10" t="s">
        <v>5722</v>
      </c>
      <c r="AW472" s="10" t="s">
        <v>629</v>
      </c>
      <c r="AX472" s="10">
        <v>503111</v>
      </c>
      <c r="AY472" s="10" t="s">
        <v>5723</v>
      </c>
      <c r="AZ472" s="10">
        <v>9640262615</v>
      </c>
      <c r="BA472" s="10" t="s">
        <v>5724</v>
      </c>
      <c r="BB472" s="10">
        <v>9110541748</v>
      </c>
      <c r="BC472" s="10" t="s">
        <v>449</v>
      </c>
      <c r="BD472" s="10" t="s">
        <v>449</v>
      </c>
    </row>
    <row r="473" spans="1:56" ht="14.5" x14ac:dyDescent="0.35">
      <c r="A473" s="9">
        <v>45211.89674074074</v>
      </c>
      <c r="B473" s="10" t="s">
        <v>5941</v>
      </c>
      <c r="C473" s="10" t="s">
        <v>5942</v>
      </c>
      <c r="D473" s="10" t="s">
        <v>5943</v>
      </c>
      <c r="E473" s="10" t="s">
        <v>5944</v>
      </c>
      <c r="F473" s="10" t="s">
        <v>5945</v>
      </c>
      <c r="G473" s="10" t="s">
        <v>89</v>
      </c>
      <c r="H473" s="10">
        <v>9908179431</v>
      </c>
      <c r="I473" s="10" t="s">
        <v>5941</v>
      </c>
      <c r="J473" s="10" t="s">
        <v>90</v>
      </c>
      <c r="K473" s="10" t="s">
        <v>91</v>
      </c>
      <c r="L473" s="1"/>
      <c r="M473" s="10" t="s">
        <v>92</v>
      </c>
      <c r="N473" s="10" t="s">
        <v>701</v>
      </c>
      <c r="O473" s="1"/>
      <c r="P473" s="1"/>
      <c r="Q473" s="1"/>
      <c r="R473" s="1"/>
      <c r="S473" s="1"/>
      <c r="T473" s="10">
        <v>2019</v>
      </c>
      <c r="U473" s="10" t="s">
        <v>94</v>
      </c>
      <c r="V473" s="10">
        <v>9.8000000000000007</v>
      </c>
      <c r="W473" s="10">
        <v>10</v>
      </c>
      <c r="X473" s="10">
        <v>93.1</v>
      </c>
      <c r="Y473" s="12"/>
      <c r="Z473" s="10" t="s">
        <v>5946</v>
      </c>
      <c r="AA473" s="10" t="s">
        <v>96</v>
      </c>
      <c r="AB473" s="10">
        <v>2021</v>
      </c>
      <c r="AC473" s="10">
        <v>974</v>
      </c>
      <c r="AD473" s="10">
        <v>1000</v>
      </c>
      <c r="AE473" s="13">
        <v>97.399999999999991</v>
      </c>
      <c r="AF473" s="13">
        <v>97.399999999999991</v>
      </c>
      <c r="AG473" s="13"/>
      <c r="AH473" s="10">
        <v>97</v>
      </c>
      <c r="AI473" s="10" t="s">
        <v>3925</v>
      </c>
      <c r="AJ473" s="14">
        <v>37756</v>
      </c>
      <c r="AK473" s="10" t="s">
        <v>98</v>
      </c>
      <c r="AL473" s="10" t="s">
        <v>99</v>
      </c>
      <c r="AM473" s="10">
        <v>19429</v>
      </c>
      <c r="AN473" s="10">
        <v>9.6199999999999992</v>
      </c>
      <c r="AO473" s="10">
        <v>0</v>
      </c>
      <c r="AP473" s="10">
        <v>0</v>
      </c>
      <c r="AQ473" s="10" t="s">
        <v>363</v>
      </c>
      <c r="AR473" s="10" t="s">
        <v>5947</v>
      </c>
      <c r="AS473" s="10" t="s">
        <v>102</v>
      </c>
      <c r="AT473" s="10" t="s">
        <v>121</v>
      </c>
      <c r="AU473" s="10">
        <v>502114</v>
      </c>
      <c r="AV473" s="10" t="s">
        <v>5948</v>
      </c>
      <c r="AW473" s="10" t="s">
        <v>5949</v>
      </c>
      <c r="AX473" s="10">
        <v>502114</v>
      </c>
      <c r="AY473" s="10" t="s">
        <v>5950</v>
      </c>
      <c r="AZ473" s="10">
        <v>8185869643</v>
      </c>
      <c r="BA473" s="10" t="s">
        <v>5951</v>
      </c>
      <c r="BB473" s="10">
        <v>9948653295</v>
      </c>
      <c r="BC473" s="10" t="s">
        <v>3269</v>
      </c>
      <c r="BD473" s="10" t="s">
        <v>107</v>
      </c>
    </row>
    <row r="474" spans="1:56" ht="14.5" x14ac:dyDescent="0.35">
      <c r="A474" s="9">
        <v>45211.843742650468</v>
      </c>
      <c r="B474" s="10" t="s">
        <v>5850</v>
      </c>
      <c r="C474" s="10" t="s">
        <v>5851</v>
      </c>
      <c r="D474" s="10" t="s">
        <v>5852</v>
      </c>
      <c r="E474" s="10" t="s">
        <v>5853</v>
      </c>
      <c r="F474" s="10" t="s">
        <v>5854</v>
      </c>
      <c r="G474" s="10" t="s">
        <v>89</v>
      </c>
      <c r="H474" s="10">
        <v>8639365619</v>
      </c>
      <c r="I474" s="10" t="s">
        <v>5850</v>
      </c>
      <c r="J474" s="10" t="s">
        <v>90</v>
      </c>
      <c r="K474" s="10" t="s">
        <v>91</v>
      </c>
      <c r="L474" s="1"/>
      <c r="M474" s="10" t="s">
        <v>92</v>
      </c>
      <c r="N474" s="10" t="s">
        <v>701</v>
      </c>
      <c r="O474" s="1"/>
      <c r="P474" s="1"/>
      <c r="Q474" s="1"/>
      <c r="R474" s="1"/>
      <c r="S474" s="1"/>
      <c r="T474" s="10">
        <v>2019</v>
      </c>
      <c r="U474" s="10" t="s">
        <v>94</v>
      </c>
      <c r="V474" s="10">
        <v>10</v>
      </c>
      <c r="W474" s="10">
        <v>10</v>
      </c>
      <c r="X474" s="10">
        <v>95</v>
      </c>
      <c r="Y474" s="12"/>
      <c r="Z474" s="10" t="s">
        <v>5855</v>
      </c>
      <c r="AA474" s="10" t="s">
        <v>96</v>
      </c>
      <c r="AB474" s="10">
        <v>2021</v>
      </c>
      <c r="AC474" s="10">
        <v>976</v>
      </c>
      <c r="AD474" s="10">
        <v>1000</v>
      </c>
      <c r="AE474" s="13">
        <v>97.6</v>
      </c>
      <c r="AF474" s="13">
        <v>97.6</v>
      </c>
      <c r="AG474" s="13"/>
      <c r="AH474" s="10">
        <v>97.6</v>
      </c>
      <c r="AI474" s="10" t="s">
        <v>5856</v>
      </c>
      <c r="AJ474" s="14">
        <v>37263</v>
      </c>
      <c r="AK474" s="10" t="s">
        <v>116</v>
      </c>
      <c r="AL474" s="10" t="s">
        <v>133</v>
      </c>
      <c r="AM474" s="10">
        <v>38000</v>
      </c>
      <c r="AN474" s="10">
        <v>9</v>
      </c>
      <c r="AO474" s="10">
        <v>0</v>
      </c>
      <c r="AP474" s="10">
        <v>0</v>
      </c>
      <c r="AQ474" s="10" t="s">
        <v>100</v>
      </c>
      <c r="AR474" s="10" t="s">
        <v>181</v>
      </c>
      <c r="AS474" s="10" t="s">
        <v>102</v>
      </c>
      <c r="AT474" s="10" t="s">
        <v>338</v>
      </c>
      <c r="AU474" s="10">
        <v>502301</v>
      </c>
      <c r="AV474" s="10" t="s">
        <v>5857</v>
      </c>
      <c r="AW474" s="10" t="s">
        <v>338</v>
      </c>
      <c r="AX474" s="10">
        <v>502301</v>
      </c>
      <c r="AY474" s="10" t="s">
        <v>5858</v>
      </c>
      <c r="AZ474" s="10">
        <v>9989375829</v>
      </c>
      <c r="BA474" s="10" t="s">
        <v>5859</v>
      </c>
      <c r="BB474" s="10">
        <v>7816095906</v>
      </c>
      <c r="BC474" s="10" t="s">
        <v>449</v>
      </c>
      <c r="BD474" s="10" t="s">
        <v>449</v>
      </c>
    </row>
    <row r="475" spans="1:56" ht="14.5" x14ac:dyDescent="0.35">
      <c r="A475" s="9">
        <v>45211.923259895833</v>
      </c>
      <c r="B475" s="10" t="s">
        <v>6176</v>
      </c>
      <c r="C475" s="10" t="s">
        <v>6177</v>
      </c>
      <c r="D475" s="10" t="s">
        <v>6178</v>
      </c>
      <c r="E475" s="10" t="s">
        <v>6179</v>
      </c>
      <c r="F475" s="10" t="s">
        <v>6180</v>
      </c>
      <c r="G475" s="10" t="s">
        <v>89</v>
      </c>
      <c r="H475" s="10">
        <v>9963937137</v>
      </c>
      <c r="I475" s="10" t="s">
        <v>6176</v>
      </c>
      <c r="J475" s="10" t="s">
        <v>90</v>
      </c>
      <c r="K475" s="10" t="s">
        <v>91</v>
      </c>
      <c r="L475" s="1"/>
      <c r="M475" s="10" t="s">
        <v>92</v>
      </c>
      <c r="N475" s="10" t="s">
        <v>701</v>
      </c>
      <c r="O475" s="1"/>
      <c r="P475" s="1"/>
      <c r="Q475" s="1"/>
      <c r="R475" s="1"/>
      <c r="S475" s="1"/>
      <c r="T475" s="10">
        <v>2019</v>
      </c>
      <c r="U475" s="10" t="s">
        <v>94</v>
      </c>
      <c r="V475" s="10">
        <v>9.8000000000000007</v>
      </c>
      <c r="W475" s="10">
        <v>10</v>
      </c>
      <c r="X475" s="10">
        <v>98</v>
      </c>
      <c r="Y475" s="12"/>
      <c r="Z475" s="10" t="s">
        <v>6181</v>
      </c>
      <c r="AA475" s="10" t="s">
        <v>96</v>
      </c>
      <c r="AB475" s="10">
        <v>2021</v>
      </c>
      <c r="AC475" s="10">
        <v>976</v>
      </c>
      <c r="AD475" s="10">
        <v>1000</v>
      </c>
      <c r="AE475" s="13">
        <v>97.6</v>
      </c>
      <c r="AF475" s="13">
        <v>97.6</v>
      </c>
      <c r="AG475" s="13"/>
      <c r="AH475" s="10">
        <v>97</v>
      </c>
      <c r="AI475" s="10" t="s">
        <v>6182</v>
      </c>
      <c r="AJ475" s="14">
        <v>37902</v>
      </c>
      <c r="AK475" s="10" t="s">
        <v>98</v>
      </c>
      <c r="AL475" s="10" t="s">
        <v>133</v>
      </c>
      <c r="AM475" s="10">
        <v>74646</v>
      </c>
      <c r="AN475" s="10">
        <v>7.79</v>
      </c>
      <c r="AO475" s="10">
        <v>0</v>
      </c>
      <c r="AP475" s="10">
        <v>0</v>
      </c>
      <c r="AQ475" s="10" t="s">
        <v>6183</v>
      </c>
      <c r="AR475" s="10" t="s">
        <v>6184</v>
      </c>
      <c r="AS475" s="10" t="s">
        <v>102</v>
      </c>
      <c r="AT475" s="10" t="s">
        <v>103</v>
      </c>
      <c r="AU475" s="10">
        <v>500014</v>
      </c>
      <c r="AV475" s="10" t="s">
        <v>6185</v>
      </c>
      <c r="AW475" s="10" t="s">
        <v>6186</v>
      </c>
      <c r="AX475" s="10">
        <v>505001</v>
      </c>
      <c r="AY475" s="10" t="s">
        <v>6187</v>
      </c>
      <c r="AZ475" s="10">
        <v>9030420326</v>
      </c>
      <c r="BA475" s="10" t="s">
        <v>6188</v>
      </c>
      <c r="BB475" s="10">
        <v>8328191327</v>
      </c>
      <c r="BC475" s="10" t="s">
        <v>3364</v>
      </c>
      <c r="BD475" s="10" t="s">
        <v>565</v>
      </c>
    </row>
    <row r="476" spans="1:56" ht="14.5" x14ac:dyDescent="0.35">
      <c r="A476" s="9">
        <v>45211.886034305557</v>
      </c>
      <c r="B476" s="10" t="s">
        <v>6200</v>
      </c>
      <c r="C476" s="10" t="s">
        <v>6201</v>
      </c>
      <c r="D476" s="10" t="s">
        <v>6202</v>
      </c>
      <c r="E476" s="10" t="s">
        <v>6203</v>
      </c>
      <c r="F476" s="10" t="s">
        <v>6204</v>
      </c>
      <c r="G476" s="10" t="s">
        <v>89</v>
      </c>
      <c r="H476" s="10">
        <v>9618156284</v>
      </c>
      <c r="I476" s="10" t="s">
        <v>6200</v>
      </c>
      <c r="J476" s="10" t="s">
        <v>90</v>
      </c>
      <c r="K476" s="10" t="s">
        <v>91</v>
      </c>
      <c r="L476" s="1"/>
      <c r="M476" s="10" t="s">
        <v>92</v>
      </c>
      <c r="N476" s="10" t="s">
        <v>701</v>
      </c>
      <c r="O476" s="1"/>
      <c r="P476" s="1"/>
      <c r="Q476" s="1"/>
      <c r="R476" s="1"/>
      <c r="S476" s="1"/>
      <c r="T476" s="10">
        <v>2019</v>
      </c>
      <c r="U476" s="10" t="s">
        <v>223</v>
      </c>
      <c r="V476" s="10">
        <v>453</v>
      </c>
      <c r="W476" s="10">
        <v>500</v>
      </c>
      <c r="X476" s="10">
        <v>90.6</v>
      </c>
      <c r="Y476" s="12"/>
      <c r="Z476" s="10" t="s">
        <v>6205</v>
      </c>
      <c r="AA476" s="10" t="s">
        <v>96</v>
      </c>
      <c r="AB476" s="10">
        <v>2021</v>
      </c>
      <c r="AC476" s="10">
        <v>976</v>
      </c>
      <c r="AD476" s="10">
        <v>1000</v>
      </c>
      <c r="AE476" s="13">
        <v>97.6</v>
      </c>
      <c r="AF476" s="13">
        <v>97.6</v>
      </c>
      <c r="AG476" s="13"/>
      <c r="AH476" s="10">
        <v>97.6</v>
      </c>
      <c r="AI476" s="10" t="s">
        <v>6206</v>
      </c>
      <c r="AJ476" s="14">
        <v>37680</v>
      </c>
      <c r="AK476" s="10" t="s">
        <v>98</v>
      </c>
      <c r="AL476" s="10" t="s">
        <v>99</v>
      </c>
      <c r="AM476" s="10">
        <v>16988</v>
      </c>
      <c r="AN476" s="10">
        <v>8.91</v>
      </c>
      <c r="AO476" s="10">
        <v>0</v>
      </c>
      <c r="AP476" s="10">
        <v>0</v>
      </c>
      <c r="AQ476" s="10" t="s">
        <v>6207</v>
      </c>
      <c r="AR476" s="10" t="s">
        <v>6208</v>
      </c>
      <c r="AS476" s="10" t="s">
        <v>323</v>
      </c>
      <c r="AT476" s="10" t="s">
        <v>103</v>
      </c>
      <c r="AU476" s="10">
        <v>500072</v>
      </c>
      <c r="AV476" s="10" t="s">
        <v>6209</v>
      </c>
      <c r="AW476" s="10" t="s">
        <v>642</v>
      </c>
      <c r="AX476" s="10">
        <v>530027</v>
      </c>
      <c r="AY476" s="10" t="s">
        <v>6210</v>
      </c>
      <c r="AZ476" s="10">
        <v>9030419763</v>
      </c>
      <c r="BA476" s="10" t="s">
        <v>6211</v>
      </c>
      <c r="BB476" s="10">
        <v>9440095712</v>
      </c>
      <c r="BC476" s="10" t="s">
        <v>6212</v>
      </c>
      <c r="BD476" s="10" t="s">
        <v>125</v>
      </c>
    </row>
    <row r="477" spans="1:56" ht="14.5" x14ac:dyDescent="0.35">
      <c r="A477" s="9">
        <v>45211.889927372686</v>
      </c>
      <c r="B477" s="10" t="s">
        <v>785</v>
      </c>
      <c r="C477" s="10" t="s">
        <v>786</v>
      </c>
      <c r="D477" s="10" t="s">
        <v>787</v>
      </c>
      <c r="E477" s="10" t="s">
        <v>788</v>
      </c>
      <c r="F477" s="10" t="s">
        <v>789</v>
      </c>
      <c r="G477" s="10" t="s">
        <v>89</v>
      </c>
      <c r="H477" s="10">
        <v>9492581599</v>
      </c>
      <c r="I477" s="10" t="s">
        <v>785</v>
      </c>
      <c r="J477" s="10" t="s">
        <v>90</v>
      </c>
      <c r="K477" s="10" t="s">
        <v>91</v>
      </c>
      <c r="L477" s="1"/>
      <c r="M477" s="10" t="s">
        <v>92</v>
      </c>
      <c r="N477" s="10" t="s">
        <v>701</v>
      </c>
      <c r="O477" s="1"/>
      <c r="P477" s="1"/>
      <c r="Q477" s="1"/>
      <c r="R477" s="1"/>
      <c r="S477" s="1"/>
      <c r="T477" s="10">
        <v>2019</v>
      </c>
      <c r="U477" s="10" t="s">
        <v>94</v>
      </c>
      <c r="V477" s="10">
        <v>9.5</v>
      </c>
      <c r="W477" s="10">
        <v>600</v>
      </c>
      <c r="X477" s="10">
        <v>85.5</v>
      </c>
      <c r="Y477" s="12"/>
      <c r="Z477" s="10" t="s">
        <v>790</v>
      </c>
      <c r="AA477" s="10" t="s">
        <v>96</v>
      </c>
      <c r="AB477" s="10">
        <v>2021</v>
      </c>
      <c r="AC477" s="10">
        <v>976</v>
      </c>
      <c r="AD477" s="10">
        <v>1000</v>
      </c>
      <c r="AE477" s="13">
        <v>97.6</v>
      </c>
      <c r="AF477" s="13">
        <v>97.6</v>
      </c>
      <c r="AG477" s="13"/>
      <c r="AH477" s="10">
        <v>97</v>
      </c>
      <c r="AI477" s="10" t="s">
        <v>791</v>
      </c>
      <c r="AJ477" s="14">
        <v>37690</v>
      </c>
      <c r="AK477" s="10" t="s">
        <v>116</v>
      </c>
      <c r="AL477" s="10" t="s">
        <v>99</v>
      </c>
      <c r="AM477" s="10">
        <v>22903</v>
      </c>
      <c r="AN477" s="10">
        <v>8.2799999999999994</v>
      </c>
      <c r="AO477" s="10">
        <v>0</v>
      </c>
      <c r="AP477" s="10">
        <v>0</v>
      </c>
      <c r="AQ477" s="10" t="s">
        <v>664</v>
      </c>
      <c r="AR477" s="10" t="s">
        <v>792</v>
      </c>
      <c r="AS477" s="10" t="s">
        <v>152</v>
      </c>
      <c r="AT477" s="10" t="s">
        <v>793</v>
      </c>
      <c r="AU477" s="10">
        <v>508254</v>
      </c>
      <c r="AV477" s="10" t="s">
        <v>794</v>
      </c>
      <c r="AW477" s="10" t="s">
        <v>119</v>
      </c>
      <c r="AX477" s="10">
        <v>508254</v>
      </c>
      <c r="AY477" s="10" t="s">
        <v>795</v>
      </c>
      <c r="AZ477" s="10">
        <v>9866857141</v>
      </c>
      <c r="BA477" s="10" t="s">
        <v>796</v>
      </c>
      <c r="BB477" s="10">
        <v>9963698034</v>
      </c>
      <c r="BC477" s="10" t="s">
        <v>300</v>
      </c>
      <c r="BD477" s="10" t="s">
        <v>125</v>
      </c>
    </row>
    <row r="478" spans="1:56" ht="14.5" x14ac:dyDescent="0.35">
      <c r="A478" s="9">
        <v>45211.703429675923</v>
      </c>
      <c r="B478" s="10" t="s">
        <v>6291</v>
      </c>
      <c r="C478" s="10" t="s">
        <v>6292</v>
      </c>
      <c r="D478" s="10" t="s">
        <v>6293</v>
      </c>
      <c r="E478" s="10" t="s">
        <v>6294</v>
      </c>
      <c r="F478" s="10" t="s">
        <v>6295</v>
      </c>
      <c r="G478" s="10" t="s">
        <v>89</v>
      </c>
      <c r="H478" s="10">
        <v>9494019386</v>
      </c>
      <c r="I478" s="10" t="s">
        <v>6291</v>
      </c>
      <c r="J478" s="10" t="s">
        <v>90</v>
      </c>
      <c r="K478" s="10" t="s">
        <v>91</v>
      </c>
      <c r="L478" s="1"/>
      <c r="M478" s="10" t="s">
        <v>92</v>
      </c>
      <c r="N478" s="10" t="s">
        <v>701</v>
      </c>
      <c r="O478" s="1"/>
      <c r="P478" s="1"/>
      <c r="Q478" s="1"/>
      <c r="R478" s="1"/>
      <c r="S478" s="1"/>
      <c r="T478" s="10">
        <v>2019</v>
      </c>
      <c r="U478" s="10" t="s">
        <v>94</v>
      </c>
      <c r="V478" s="10">
        <v>9.6999999999999993</v>
      </c>
      <c r="W478" s="10">
        <v>10</v>
      </c>
      <c r="X478" s="10">
        <v>92.15</v>
      </c>
      <c r="Y478" s="12"/>
      <c r="Z478" s="10" t="s">
        <v>6296</v>
      </c>
      <c r="AA478" s="10" t="s">
        <v>96</v>
      </c>
      <c r="AB478" s="10">
        <v>2021</v>
      </c>
      <c r="AC478" s="10">
        <v>976</v>
      </c>
      <c r="AD478" s="10">
        <v>1000</v>
      </c>
      <c r="AE478" s="13">
        <v>97.6</v>
      </c>
      <c r="AF478" s="13">
        <v>97.6</v>
      </c>
      <c r="AG478" s="13"/>
      <c r="AH478" s="10">
        <v>97</v>
      </c>
      <c r="AI478" s="10" t="s">
        <v>6297</v>
      </c>
      <c r="AJ478" s="14">
        <v>38119</v>
      </c>
      <c r="AK478" s="10" t="s">
        <v>116</v>
      </c>
      <c r="AL478" s="10" t="s">
        <v>99</v>
      </c>
      <c r="AM478" s="10">
        <v>41103</v>
      </c>
      <c r="AN478" s="10">
        <v>9.06</v>
      </c>
      <c r="AO478" s="10">
        <v>0</v>
      </c>
      <c r="AP478" s="10">
        <v>0</v>
      </c>
      <c r="AQ478" s="10" t="s">
        <v>6298</v>
      </c>
      <c r="AR478" s="10" t="s">
        <v>6299</v>
      </c>
      <c r="AS478" s="10" t="s">
        <v>1963</v>
      </c>
      <c r="AT478" s="10" t="s">
        <v>137</v>
      </c>
      <c r="AU478" s="10">
        <v>509103</v>
      </c>
      <c r="AV478" s="10" t="s">
        <v>6300</v>
      </c>
      <c r="AW478" s="10" t="s">
        <v>793</v>
      </c>
      <c r="AX478" s="10">
        <v>509103</v>
      </c>
      <c r="AY478" s="10" t="s">
        <v>6301</v>
      </c>
      <c r="AZ478" s="10">
        <v>9440930496</v>
      </c>
      <c r="BA478" s="10" t="s">
        <v>6302</v>
      </c>
      <c r="BB478" s="10">
        <v>7013641782</v>
      </c>
      <c r="BC478" s="10" t="s">
        <v>6303</v>
      </c>
      <c r="BD478" s="10" t="s">
        <v>1755</v>
      </c>
    </row>
    <row r="479" spans="1:56" ht="14.5" x14ac:dyDescent="0.35">
      <c r="A479" s="9">
        <v>45211.911447743056</v>
      </c>
      <c r="B479" s="10" t="s">
        <v>6360</v>
      </c>
      <c r="C479" s="10" t="s">
        <v>6361</v>
      </c>
      <c r="D479" s="10" t="s">
        <v>6362</v>
      </c>
      <c r="E479" s="10" t="s">
        <v>6363</v>
      </c>
      <c r="F479" s="10" t="s">
        <v>6364</v>
      </c>
      <c r="G479" s="10" t="s">
        <v>89</v>
      </c>
      <c r="H479" s="10">
        <v>9701630787</v>
      </c>
      <c r="I479" s="10" t="s">
        <v>6365</v>
      </c>
      <c r="J479" s="10" t="s">
        <v>90</v>
      </c>
      <c r="K479" s="10" t="s">
        <v>91</v>
      </c>
      <c r="L479" s="1"/>
      <c r="M479" s="10" t="s">
        <v>92</v>
      </c>
      <c r="N479" s="10" t="s">
        <v>701</v>
      </c>
      <c r="O479" s="1"/>
      <c r="P479" s="1"/>
      <c r="Q479" s="1"/>
      <c r="R479" s="1"/>
      <c r="S479" s="1"/>
      <c r="T479" s="10">
        <v>2019</v>
      </c>
      <c r="U479" s="10" t="s">
        <v>94</v>
      </c>
      <c r="V479" s="10">
        <v>9.8000000000000007</v>
      </c>
      <c r="W479" s="10">
        <v>10</v>
      </c>
      <c r="X479" s="10">
        <v>93.1</v>
      </c>
      <c r="Y479" s="12"/>
      <c r="Z479" s="10" t="s">
        <v>6366</v>
      </c>
      <c r="AA479" s="10" t="s">
        <v>96</v>
      </c>
      <c r="AB479" s="10">
        <v>2021</v>
      </c>
      <c r="AC479" s="10">
        <v>978</v>
      </c>
      <c r="AD479" s="10">
        <v>1000</v>
      </c>
      <c r="AE479" s="13">
        <v>97.8</v>
      </c>
      <c r="AF479" s="13">
        <v>97.8</v>
      </c>
      <c r="AG479" s="13"/>
      <c r="AH479" s="10">
        <v>97.8</v>
      </c>
      <c r="AI479" s="10" t="s">
        <v>6367</v>
      </c>
      <c r="AJ479" s="14">
        <v>37827</v>
      </c>
      <c r="AK479" s="10" t="s">
        <v>116</v>
      </c>
      <c r="AL479" s="10" t="s">
        <v>99</v>
      </c>
      <c r="AM479" s="10">
        <v>29420</v>
      </c>
      <c r="AN479" s="10">
        <v>8.9499999999999993</v>
      </c>
      <c r="AO479" s="10">
        <v>0</v>
      </c>
      <c r="AP479" s="10">
        <v>0</v>
      </c>
      <c r="AQ479" s="10" t="s">
        <v>443</v>
      </c>
      <c r="AR479" s="10" t="s">
        <v>6368</v>
      </c>
      <c r="AS479" s="10" t="s">
        <v>152</v>
      </c>
      <c r="AT479" s="10" t="s">
        <v>793</v>
      </c>
      <c r="AU479" s="10">
        <v>500100</v>
      </c>
      <c r="AV479" s="10" t="s">
        <v>6369</v>
      </c>
      <c r="AW479" s="10" t="s">
        <v>6370</v>
      </c>
      <c r="AX479" s="10">
        <v>505302</v>
      </c>
      <c r="AY479" s="10" t="s">
        <v>6371</v>
      </c>
      <c r="AZ479" s="10">
        <v>8978069437</v>
      </c>
      <c r="BA479" s="10" t="s">
        <v>6372</v>
      </c>
      <c r="BB479" s="10">
        <v>7995395749</v>
      </c>
      <c r="BC479" s="10" t="s">
        <v>992</v>
      </c>
      <c r="BD479" s="10" t="s">
        <v>2749</v>
      </c>
    </row>
    <row r="480" spans="1:56" ht="14.5" x14ac:dyDescent="0.35">
      <c r="A480" s="9">
        <v>45211.872648356482</v>
      </c>
      <c r="B480" s="10" t="s">
        <v>736</v>
      </c>
      <c r="C480" s="10" t="s">
        <v>737</v>
      </c>
      <c r="D480" s="10" t="s">
        <v>738</v>
      </c>
      <c r="E480" s="10" t="s">
        <v>739</v>
      </c>
      <c r="F480" s="10" t="s">
        <v>740</v>
      </c>
      <c r="G480" s="10" t="s">
        <v>89</v>
      </c>
      <c r="H480" s="10">
        <v>6281042872</v>
      </c>
      <c r="I480" s="10" t="s">
        <v>736</v>
      </c>
      <c r="J480" s="10" t="s">
        <v>90</v>
      </c>
      <c r="K480" s="10" t="s">
        <v>91</v>
      </c>
      <c r="L480" s="1"/>
      <c r="M480" s="10" t="s">
        <v>92</v>
      </c>
      <c r="N480" s="10" t="s">
        <v>701</v>
      </c>
      <c r="O480" s="1"/>
      <c r="P480" s="1"/>
      <c r="Q480" s="1"/>
      <c r="R480" s="1"/>
      <c r="S480" s="1"/>
      <c r="T480" s="10">
        <v>2019</v>
      </c>
      <c r="U480" s="10" t="s">
        <v>94</v>
      </c>
      <c r="V480" s="10">
        <v>9.8000000000000007</v>
      </c>
      <c r="W480" s="10">
        <v>600</v>
      </c>
      <c r="X480" s="10">
        <v>93.1</v>
      </c>
      <c r="Y480" s="12"/>
      <c r="Z480" s="10" t="s">
        <v>741</v>
      </c>
      <c r="AA480" s="10" t="s">
        <v>96</v>
      </c>
      <c r="AB480" s="10">
        <v>2021</v>
      </c>
      <c r="AC480" s="10">
        <v>980</v>
      </c>
      <c r="AD480" s="10">
        <v>1000</v>
      </c>
      <c r="AE480" s="13">
        <v>98</v>
      </c>
      <c r="AF480" s="13">
        <v>98</v>
      </c>
      <c r="AG480" s="13"/>
      <c r="AH480" s="10">
        <v>98</v>
      </c>
      <c r="AI480" s="10" t="s">
        <v>742</v>
      </c>
      <c r="AJ480" s="14">
        <v>37748</v>
      </c>
      <c r="AK480" s="10" t="s">
        <v>116</v>
      </c>
      <c r="AL480" s="10" t="s">
        <v>99</v>
      </c>
      <c r="AM480" s="10">
        <v>54908</v>
      </c>
      <c r="AN480" s="10">
        <v>8.0500000000000007</v>
      </c>
      <c r="AO480" s="10">
        <v>0</v>
      </c>
      <c r="AP480" s="10">
        <v>1</v>
      </c>
      <c r="AQ480" s="10" t="s">
        <v>743</v>
      </c>
      <c r="AR480" s="10" t="s">
        <v>744</v>
      </c>
      <c r="AS480" s="10" t="s">
        <v>152</v>
      </c>
      <c r="AT480" s="10" t="s">
        <v>745</v>
      </c>
      <c r="AU480" s="10">
        <v>501401</v>
      </c>
      <c r="AV480" s="10" t="s">
        <v>746</v>
      </c>
      <c r="AW480" s="10" t="s">
        <v>747</v>
      </c>
      <c r="AX480" s="10">
        <v>508221</v>
      </c>
      <c r="AY480" s="10" t="s">
        <v>748</v>
      </c>
      <c r="AZ480" s="10">
        <v>9640921718</v>
      </c>
      <c r="BA480" s="10" t="s">
        <v>749</v>
      </c>
      <c r="BB480" s="10">
        <v>9640921718</v>
      </c>
      <c r="BC480" s="10" t="s">
        <v>750</v>
      </c>
      <c r="BD480" s="10" t="s">
        <v>259</v>
      </c>
    </row>
    <row r="481" spans="1:56" ht="14.5" x14ac:dyDescent="0.35">
      <c r="A481" s="9">
        <v>45211.90786835648</v>
      </c>
      <c r="B481" s="10" t="s">
        <v>6268</v>
      </c>
      <c r="C481" s="10" t="s">
        <v>6269</v>
      </c>
      <c r="D481" s="10" t="s">
        <v>6270</v>
      </c>
      <c r="E481" s="10" t="s">
        <v>6271</v>
      </c>
      <c r="F481" s="10" t="s">
        <v>6272</v>
      </c>
      <c r="G481" s="10" t="s">
        <v>89</v>
      </c>
      <c r="H481" s="10">
        <v>9110332501</v>
      </c>
      <c r="I481" s="10" t="s">
        <v>6268</v>
      </c>
      <c r="J481" s="10" t="s">
        <v>90</v>
      </c>
      <c r="K481" s="10" t="s">
        <v>91</v>
      </c>
      <c r="L481" s="1"/>
      <c r="M481" s="10" t="s">
        <v>92</v>
      </c>
      <c r="N481" s="10" t="s">
        <v>701</v>
      </c>
      <c r="O481" s="1"/>
      <c r="P481" s="1"/>
      <c r="Q481" s="1"/>
      <c r="R481" s="1"/>
      <c r="S481" s="1"/>
      <c r="T481" s="10">
        <v>2019</v>
      </c>
      <c r="U481" s="10" t="s">
        <v>94</v>
      </c>
      <c r="V481" s="10">
        <v>9.8000000000000007</v>
      </c>
      <c r="W481" s="10">
        <v>600</v>
      </c>
      <c r="X481" s="10">
        <v>93.1</v>
      </c>
      <c r="Y481" s="12"/>
      <c r="Z481" s="10" t="s">
        <v>6273</v>
      </c>
      <c r="AA481" s="10" t="s">
        <v>96</v>
      </c>
      <c r="AB481" s="10">
        <v>2021</v>
      </c>
      <c r="AC481" s="10">
        <v>981</v>
      </c>
      <c r="AD481" s="10">
        <v>1000</v>
      </c>
      <c r="AE481" s="13">
        <v>98.1</v>
      </c>
      <c r="AF481" s="13">
        <v>98.1</v>
      </c>
      <c r="AG481" s="13"/>
      <c r="AH481" s="10">
        <v>98.1</v>
      </c>
      <c r="AI481" s="10" t="s">
        <v>6274</v>
      </c>
      <c r="AJ481" s="14">
        <v>38402</v>
      </c>
      <c r="AK481" s="10" t="s">
        <v>116</v>
      </c>
      <c r="AL481" s="10" t="s">
        <v>99</v>
      </c>
      <c r="AM481" s="10">
        <v>29786</v>
      </c>
      <c r="AN481" s="10">
        <v>8.5</v>
      </c>
      <c r="AO481" s="10">
        <v>0</v>
      </c>
      <c r="AP481" s="10">
        <v>0</v>
      </c>
      <c r="AQ481" s="10" t="s">
        <v>117</v>
      </c>
      <c r="AR481" s="10" t="s">
        <v>6275</v>
      </c>
      <c r="AS481" s="10" t="s">
        <v>102</v>
      </c>
      <c r="AT481" s="10" t="s">
        <v>6276</v>
      </c>
      <c r="AU481" s="10">
        <v>501401</v>
      </c>
      <c r="AV481" s="10" t="s">
        <v>6275</v>
      </c>
      <c r="AW481" s="10" t="s">
        <v>6276</v>
      </c>
      <c r="AX481" s="10">
        <v>505327</v>
      </c>
      <c r="AY481" s="10" t="s">
        <v>6277</v>
      </c>
      <c r="AZ481" s="10">
        <v>9848847030</v>
      </c>
      <c r="BA481" s="10" t="s">
        <v>6278</v>
      </c>
      <c r="BB481" s="10">
        <v>9030772348</v>
      </c>
      <c r="BC481" s="10" t="s">
        <v>6279</v>
      </c>
      <c r="BD481" s="10" t="s">
        <v>125</v>
      </c>
    </row>
    <row r="482" spans="1:56" ht="14.5" x14ac:dyDescent="0.35">
      <c r="A482" s="9">
        <v>45211.852220000001</v>
      </c>
      <c r="B482" s="10" t="s">
        <v>5695</v>
      </c>
      <c r="C482" s="10" t="s">
        <v>5696</v>
      </c>
      <c r="D482" s="10" t="s">
        <v>5697</v>
      </c>
      <c r="E482" s="10" t="s">
        <v>5698</v>
      </c>
      <c r="F482" s="10" t="s">
        <v>5699</v>
      </c>
      <c r="G482" s="10" t="s">
        <v>89</v>
      </c>
      <c r="H482" s="10">
        <v>7995909500</v>
      </c>
      <c r="I482" s="10" t="s">
        <v>5695</v>
      </c>
      <c r="J482" s="10" t="s">
        <v>90</v>
      </c>
      <c r="K482" s="10" t="s">
        <v>91</v>
      </c>
      <c r="L482" s="1"/>
      <c r="M482" s="10" t="s">
        <v>92</v>
      </c>
      <c r="N482" s="10" t="s">
        <v>701</v>
      </c>
      <c r="O482" s="1"/>
      <c r="P482" s="1"/>
      <c r="Q482" s="1"/>
      <c r="R482" s="1"/>
      <c r="S482" s="1"/>
      <c r="T482" s="10">
        <v>2019</v>
      </c>
      <c r="U482" s="10" t="s">
        <v>94</v>
      </c>
      <c r="V482" s="10">
        <v>10</v>
      </c>
      <c r="W482" s="10">
        <v>10</v>
      </c>
      <c r="X482" s="10">
        <v>100</v>
      </c>
      <c r="Y482" s="12"/>
      <c r="Z482" s="10" t="s">
        <v>5700</v>
      </c>
      <c r="AA482" s="10" t="s">
        <v>96</v>
      </c>
      <c r="AB482" s="10">
        <v>2021</v>
      </c>
      <c r="AC482" s="10">
        <v>982</v>
      </c>
      <c r="AD482" s="10">
        <v>1000</v>
      </c>
      <c r="AE482" s="13">
        <v>98.2</v>
      </c>
      <c r="AF482" s="13">
        <v>98.2</v>
      </c>
      <c r="AG482" s="13"/>
      <c r="AH482" s="10">
        <v>98.2</v>
      </c>
      <c r="AI482" s="10" t="s">
        <v>5701</v>
      </c>
      <c r="AJ482" s="14">
        <v>38098</v>
      </c>
      <c r="AK482" s="10" t="s">
        <v>116</v>
      </c>
      <c r="AL482" s="10" t="s">
        <v>133</v>
      </c>
      <c r="AM482" s="10">
        <v>42654</v>
      </c>
      <c r="AN482" s="10">
        <v>8.77</v>
      </c>
      <c r="AO482" s="10">
        <v>0</v>
      </c>
      <c r="AP482" s="10">
        <v>0</v>
      </c>
      <c r="AQ482" s="10" t="s">
        <v>100</v>
      </c>
      <c r="AR482" s="10" t="s">
        <v>5702</v>
      </c>
      <c r="AS482" s="10" t="s">
        <v>102</v>
      </c>
      <c r="AT482" s="10" t="s">
        <v>1264</v>
      </c>
      <c r="AU482" s="10">
        <v>502278</v>
      </c>
      <c r="AV482" s="10" t="s">
        <v>5702</v>
      </c>
      <c r="AW482" s="10" t="s">
        <v>1264</v>
      </c>
      <c r="AX482" s="10">
        <v>502278</v>
      </c>
      <c r="AY482" s="10" t="s">
        <v>5703</v>
      </c>
      <c r="AZ482" s="10">
        <v>9963273688</v>
      </c>
      <c r="BA482" s="10" t="s">
        <v>5704</v>
      </c>
      <c r="BB482" s="10">
        <v>9030385730</v>
      </c>
      <c r="BC482" s="10" t="s">
        <v>552</v>
      </c>
      <c r="BD482" s="10" t="s">
        <v>125</v>
      </c>
    </row>
    <row r="483" spans="1:56" ht="14.5" x14ac:dyDescent="0.35">
      <c r="A483" s="9">
        <v>45211.887121678243</v>
      </c>
      <c r="B483" s="10" t="s">
        <v>5872</v>
      </c>
      <c r="C483" s="10" t="s">
        <v>5873</v>
      </c>
      <c r="D483" s="10" t="s">
        <v>5874</v>
      </c>
      <c r="E483" s="10" t="s">
        <v>5875</v>
      </c>
      <c r="F483" s="10" t="s">
        <v>5876</v>
      </c>
      <c r="G483" s="10" t="s">
        <v>89</v>
      </c>
      <c r="H483" s="10">
        <v>9398059580</v>
      </c>
      <c r="I483" s="10" t="s">
        <v>5872</v>
      </c>
      <c r="J483" s="10" t="s">
        <v>90</v>
      </c>
      <c r="K483" s="10" t="s">
        <v>91</v>
      </c>
      <c r="L483" s="1"/>
      <c r="M483" s="10" t="s">
        <v>92</v>
      </c>
      <c r="N483" s="10" t="s">
        <v>701</v>
      </c>
      <c r="O483" s="1"/>
      <c r="P483" s="1"/>
      <c r="Q483" s="1"/>
      <c r="R483" s="1"/>
      <c r="S483" s="1"/>
      <c r="T483" s="10">
        <v>2019</v>
      </c>
      <c r="U483" s="10" t="s">
        <v>94</v>
      </c>
      <c r="V483" s="10">
        <v>9.6999999999999993</v>
      </c>
      <c r="W483" s="10">
        <v>600</v>
      </c>
      <c r="X483" s="10">
        <v>92.15</v>
      </c>
      <c r="Y483" s="12"/>
      <c r="Z483" s="10" t="s">
        <v>5877</v>
      </c>
      <c r="AA483" s="10" t="s">
        <v>96</v>
      </c>
      <c r="AB483" s="10">
        <v>2021</v>
      </c>
      <c r="AC483" s="10">
        <v>984</v>
      </c>
      <c r="AD483" s="10">
        <v>1000</v>
      </c>
      <c r="AE483" s="13">
        <v>98.4</v>
      </c>
      <c r="AF483" s="13">
        <v>98.4</v>
      </c>
      <c r="AG483" s="13"/>
      <c r="AH483" s="10">
        <v>98.4</v>
      </c>
      <c r="AI483" s="10" t="s">
        <v>5878</v>
      </c>
      <c r="AJ483" s="14">
        <v>38019</v>
      </c>
      <c r="AK483" s="10" t="s">
        <v>116</v>
      </c>
      <c r="AL483" s="10" t="s">
        <v>133</v>
      </c>
      <c r="AM483" s="10">
        <v>66880</v>
      </c>
      <c r="AN483" s="10">
        <v>7.8</v>
      </c>
      <c r="AO483" s="10">
        <v>0</v>
      </c>
      <c r="AP483" s="10">
        <v>0</v>
      </c>
      <c r="AQ483" s="10" t="s">
        <v>117</v>
      </c>
      <c r="AR483" s="10" t="s">
        <v>5879</v>
      </c>
      <c r="AS483" s="10" t="s">
        <v>102</v>
      </c>
      <c r="AT483" s="10" t="s">
        <v>629</v>
      </c>
      <c r="AU483" s="10">
        <v>503110</v>
      </c>
      <c r="AV483" s="10" t="s">
        <v>5880</v>
      </c>
      <c r="AW483" s="10" t="s">
        <v>629</v>
      </c>
      <c r="AX483" s="10">
        <v>503110</v>
      </c>
      <c r="AY483" s="10" t="s">
        <v>5881</v>
      </c>
      <c r="AZ483" s="10">
        <v>9866491510</v>
      </c>
      <c r="BA483" s="10" t="s">
        <v>5882</v>
      </c>
      <c r="BB483" s="10">
        <v>9030881510</v>
      </c>
      <c r="BC483" s="10" t="s">
        <v>369</v>
      </c>
      <c r="BD483" s="10" t="s">
        <v>125</v>
      </c>
    </row>
    <row r="484" spans="1:56" ht="14.5" x14ac:dyDescent="0.35">
      <c r="A484" s="9">
        <v>45211.879925879628</v>
      </c>
      <c r="B484" s="10" t="s">
        <v>6393</v>
      </c>
      <c r="C484" s="10" t="s">
        <v>6394</v>
      </c>
      <c r="D484" s="10" t="s">
        <v>5773</v>
      </c>
      <c r="E484" s="10" t="s">
        <v>6395</v>
      </c>
      <c r="F484" s="10" t="s">
        <v>6396</v>
      </c>
      <c r="G484" s="10" t="s">
        <v>89</v>
      </c>
      <c r="H484" s="10">
        <v>7032159894</v>
      </c>
      <c r="I484" s="10" t="s">
        <v>6393</v>
      </c>
      <c r="J484" s="10" t="s">
        <v>90</v>
      </c>
      <c r="K484" s="10" t="s">
        <v>91</v>
      </c>
      <c r="L484" s="1"/>
      <c r="M484" s="10" t="s">
        <v>92</v>
      </c>
      <c r="N484" s="10" t="s">
        <v>701</v>
      </c>
      <c r="O484" s="1"/>
      <c r="P484" s="1"/>
      <c r="Q484" s="1"/>
      <c r="R484" s="1"/>
      <c r="S484" s="1"/>
      <c r="T484" s="10">
        <v>2019</v>
      </c>
      <c r="U484" s="10" t="s">
        <v>94</v>
      </c>
      <c r="V484" s="10">
        <v>9.8000000000000007</v>
      </c>
      <c r="W484" s="10">
        <v>10</v>
      </c>
      <c r="X484" s="10">
        <v>93.1</v>
      </c>
      <c r="Y484" s="12"/>
      <c r="Z484" s="10" t="s">
        <v>6397</v>
      </c>
      <c r="AA484" s="10" t="s">
        <v>96</v>
      </c>
      <c r="AB484" s="10">
        <v>2021</v>
      </c>
      <c r="AC484" s="10">
        <v>986</v>
      </c>
      <c r="AD484" s="10">
        <v>1000</v>
      </c>
      <c r="AE484" s="13">
        <v>98.6</v>
      </c>
      <c r="AF484" s="13">
        <v>98.6</v>
      </c>
      <c r="AG484" s="13"/>
      <c r="AH484" s="10">
        <v>98.6</v>
      </c>
      <c r="AI484" s="10" t="s">
        <v>6398</v>
      </c>
      <c r="AJ484" s="14">
        <v>38101</v>
      </c>
      <c r="AK484" s="10" t="s">
        <v>98</v>
      </c>
      <c r="AL484" s="10" t="s">
        <v>99</v>
      </c>
      <c r="AM484" s="10">
        <v>19607</v>
      </c>
      <c r="AN484" s="10">
        <v>9</v>
      </c>
      <c r="AO484" s="10">
        <v>0</v>
      </c>
      <c r="AP484" s="10">
        <v>0</v>
      </c>
      <c r="AQ484" s="10" t="s">
        <v>179</v>
      </c>
      <c r="AR484" s="10" t="s">
        <v>6399</v>
      </c>
      <c r="AS484" s="10" t="s">
        <v>102</v>
      </c>
      <c r="AT484" s="10" t="s">
        <v>103</v>
      </c>
      <c r="AU484" s="10">
        <v>50054</v>
      </c>
      <c r="AV484" s="10" t="s">
        <v>6399</v>
      </c>
      <c r="AW484" s="10" t="s">
        <v>103</v>
      </c>
      <c r="AX484" s="10">
        <v>50054</v>
      </c>
      <c r="AY484" s="10" t="s">
        <v>6400</v>
      </c>
      <c r="AZ484" s="10">
        <v>8019569894</v>
      </c>
      <c r="BA484" s="10" t="s">
        <v>6401</v>
      </c>
      <c r="BB484" s="10">
        <v>8790542449</v>
      </c>
      <c r="BC484" s="10" t="s">
        <v>106</v>
      </c>
      <c r="BD484" s="10" t="s">
        <v>353</v>
      </c>
    </row>
    <row r="485" spans="1:56" ht="14.5" x14ac:dyDescent="0.35">
      <c r="A485" s="9">
        <v>45211.919663090273</v>
      </c>
      <c r="B485" s="10" t="s">
        <v>5986</v>
      </c>
      <c r="C485" s="10" t="s">
        <v>5987</v>
      </c>
      <c r="D485" s="10" t="s">
        <v>5988</v>
      </c>
      <c r="E485" s="10" t="s">
        <v>5989</v>
      </c>
      <c r="F485" s="10" t="s">
        <v>5990</v>
      </c>
      <c r="G485" s="10" t="s">
        <v>89</v>
      </c>
      <c r="H485" s="10">
        <v>7416466419</v>
      </c>
      <c r="I485" s="10" t="s">
        <v>5986</v>
      </c>
      <c r="J485" s="10" t="s">
        <v>90</v>
      </c>
      <c r="K485" s="10" t="s">
        <v>91</v>
      </c>
      <c r="L485" s="1"/>
      <c r="M485" s="10" t="s">
        <v>92</v>
      </c>
      <c r="N485" s="10" t="s">
        <v>701</v>
      </c>
      <c r="O485" s="1"/>
      <c r="P485" s="1"/>
      <c r="Q485" s="1"/>
      <c r="R485" s="1"/>
      <c r="S485" s="1"/>
      <c r="T485" s="10">
        <v>2019</v>
      </c>
      <c r="U485" s="10" t="s">
        <v>94</v>
      </c>
      <c r="V485" s="10">
        <v>9.8000000000000007</v>
      </c>
      <c r="W485" s="10">
        <v>600</v>
      </c>
      <c r="X485" s="10">
        <v>93.1</v>
      </c>
      <c r="Y485" s="12"/>
      <c r="Z485" s="10" t="s">
        <v>5991</v>
      </c>
      <c r="AA485" s="10" t="s">
        <v>96</v>
      </c>
      <c r="AB485" s="10">
        <v>2021</v>
      </c>
      <c r="AC485" s="10">
        <v>988</v>
      </c>
      <c r="AD485" s="10">
        <v>1000</v>
      </c>
      <c r="AE485" s="13">
        <v>98.8</v>
      </c>
      <c r="AF485" s="13">
        <v>98.8</v>
      </c>
      <c r="AG485" s="13"/>
      <c r="AH485" s="10">
        <v>98.8</v>
      </c>
      <c r="AI485" s="10" t="s">
        <v>391</v>
      </c>
      <c r="AJ485" s="14">
        <v>37927</v>
      </c>
      <c r="AK485" s="10" t="s">
        <v>98</v>
      </c>
      <c r="AL485" s="10" t="s">
        <v>99</v>
      </c>
      <c r="AM485" s="10">
        <v>33143</v>
      </c>
      <c r="AN485" s="10">
        <v>0</v>
      </c>
      <c r="AO485" s="10">
        <v>1</v>
      </c>
      <c r="AP485" s="10">
        <v>2</v>
      </c>
      <c r="AQ485" s="10" t="s">
        <v>2543</v>
      </c>
      <c r="AR485" s="10" t="s">
        <v>5992</v>
      </c>
      <c r="AS485" s="10" t="s">
        <v>152</v>
      </c>
      <c r="AT485" s="10" t="s">
        <v>119</v>
      </c>
      <c r="AU485" s="10">
        <v>500037</v>
      </c>
      <c r="AV485" s="10" t="s">
        <v>5993</v>
      </c>
      <c r="AW485" s="10" t="s">
        <v>119</v>
      </c>
      <c r="AX485" s="10">
        <v>500037</v>
      </c>
      <c r="AY485" s="10" t="s">
        <v>5994</v>
      </c>
      <c r="AZ485" s="10">
        <v>9347359331</v>
      </c>
      <c r="BA485" s="10" t="s">
        <v>5995</v>
      </c>
      <c r="BB485" s="10">
        <v>8978689059</v>
      </c>
      <c r="BC485" s="10" t="s">
        <v>5996</v>
      </c>
      <c r="BD485" s="10" t="s">
        <v>125</v>
      </c>
    </row>
    <row r="486" spans="1:56" ht="14.5" x14ac:dyDescent="0.35">
      <c r="A486" s="9">
        <v>45211.787849560184</v>
      </c>
      <c r="B486" s="10" t="s">
        <v>6034</v>
      </c>
      <c r="C486" s="10" t="s">
        <v>6035</v>
      </c>
      <c r="D486" s="10" t="s">
        <v>6036</v>
      </c>
      <c r="E486" s="10" t="s">
        <v>6037</v>
      </c>
      <c r="F486" s="10" t="s">
        <v>6038</v>
      </c>
      <c r="G486" s="10" t="s">
        <v>89</v>
      </c>
      <c r="H486" s="10">
        <v>8639039876</v>
      </c>
      <c r="I486" s="10" t="s">
        <v>6034</v>
      </c>
      <c r="J486" s="10" t="s">
        <v>90</v>
      </c>
      <c r="K486" s="10" t="s">
        <v>91</v>
      </c>
      <c r="L486" s="1"/>
      <c r="M486" s="10" t="s">
        <v>92</v>
      </c>
      <c r="N486" s="10" t="s">
        <v>701</v>
      </c>
      <c r="O486" s="1"/>
      <c r="P486" s="1"/>
      <c r="Q486" s="1"/>
      <c r="R486" s="1"/>
      <c r="S486" s="1"/>
      <c r="T486" s="10">
        <v>2019</v>
      </c>
      <c r="U486" s="10" t="s">
        <v>94</v>
      </c>
      <c r="V486" s="10">
        <v>10</v>
      </c>
      <c r="W486" s="10">
        <v>10</v>
      </c>
      <c r="X486" s="10">
        <v>100</v>
      </c>
      <c r="Y486" s="12"/>
      <c r="Z486" s="10" t="s">
        <v>6039</v>
      </c>
      <c r="AA486" s="10" t="s">
        <v>96</v>
      </c>
      <c r="AB486" s="10">
        <v>2021</v>
      </c>
      <c r="AC486" s="10">
        <v>992</v>
      </c>
      <c r="AD486" s="10">
        <v>1000</v>
      </c>
      <c r="AE486" s="13">
        <v>99.2</v>
      </c>
      <c r="AF486" s="13">
        <v>99.2</v>
      </c>
      <c r="AG486" s="13"/>
      <c r="AH486" s="10">
        <v>92</v>
      </c>
      <c r="AI486" s="10" t="s">
        <v>5002</v>
      </c>
      <c r="AJ486" s="14">
        <v>37872</v>
      </c>
      <c r="AK486" s="10" t="s">
        <v>116</v>
      </c>
      <c r="AL486" s="10" t="s">
        <v>99</v>
      </c>
      <c r="AM486" s="10">
        <v>21134</v>
      </c>
      <c r="AN486" s="10">
        <v>9.41</v>
      </c>
      <c r="AO486" s="10">
        <v>0</v>
      </c>
      <c r="AP486" s="10">
        <v>0</v>
      </c>
      <c r="AQ486" s="10" t="s">
        <v>117</v>
      </c>
      <c r="AR486" s="10" t="s">
        <v>6040</v>
      </c>
      <c r="AS486" s="10" t="s">
        <v>152</v>
      </c>
      <c r="AT486" s="10" t="s">
        <v>719</v>
      </c>
      <c r="AU486" s="10">
        <v>504208</v>
      </c>
      <c r="AV486" s="10" t="s">
        <v>6040</v>
      </c>
      <c r="AW486" s="10" t="s">
        <v>1599</v>
      </c>
      <c r="AX486" s="10">
        <v>504208</v>
      </c>
      <c r="AY486" s="10" t="s">
        <v>6041</v>
      </c>
      <c r="AZ486" s="10">
        <v>9502280040</v>
      </c>
      <c r="BA486" s="10" t="s">
        <v>6042</v>
      </c>
      <c r="BB486" s="10">
        <v>7396064546</v>
      </c>
      <c r="BC486" s="10" t="s">
        <v>6043</v>
      </c>
      <c r="BD486" s="10" t="s">
        <v>125</v>
      </c>
    </row>
    <row r="487" spans="1:56" ht="14.5" x14ac:dyDescent="0.35">
      <c r="A487" s="9">
        <v>45211.904434293981</v>
      </c>
      <c r="B487" s="10" t="s">
        <v>6327</v>
      </c>
      <c r="C487" s="10" t="s">
        <v>6328</v>
      </c>
      <c r="D487" s="10" t="s">
        <v>6329</v>
      </c>
      <c r="E487" s="10" t="s">
        <v>6330</v>
      </c>
      <c r="F487" s="10" t="s">
        <v>6331</v>
      </c>
      <c r="G487" s="10" t="s">
        <v>89</v>
      </c>
      <c r="H487" s="10">
        <v>7032820706</v>
      </c>
      <c r="I487" s="10" t="s">
        <v>6327</v>
      </c>
      <c r="J487" s="10" t="s">
        <v>90</v>
      </c>
      <c r="K487" s="10" t="s">
        <v>91</v>
      </c>
      <c r="L487" s="1"/>
      <c r="M487" s="10" t="s">
        <v>92</v>
      </c>
      <c r="N487" s="10" t="s">
        <v>701</v>
      </c>
      <c r="O487" s="1"/>
      <c r="P487" s="1"/>
      <c r="Q487" s="1"/>
      <c r="R487" s="1"/>
      <c r="S487" s="1"/>
      <c r="T487" s="10">
        <v>2019</v>
      </c>
      <c r="U487" s="10" t="s">
        <v>223</v>
      </c>
      <c r="V487" s="10">
        <v>9.02</v>
      </c>
      <c r="W487" s="10">
        <v>543</v>
      </c>
      <c r="X487" s="10">
        <v>85.5</v>
      </c>
      <c r="Y487" s="12"/>
      <c r="Z487" s="10" t="s">
        <v>6332</v>
      </c>
      <c r="AA487" s="10" t="s">
        <v>96</v>
      </c>
      <c r="AB487" s="10">
        <v>2021</v>
      </c>
      <c r="AC487" s="10">
        <v>916</v>
      </c>
      <c r="AD487" s="10">
        <v>1000</v>
      </c>
      <c r="AE487" s="22">
        <f>(AC487/AD487)*100</f>
        <v>91.600000000000009</v>
      </c>
      <c r="AF487" s="13">
        <v>100</v>
      </c>
      <c r="AG487" s="13"/>
      <c r="AH487" s="10">
        <v>91.6</v>
      </c>
      <c r="AI487" s="10" t="s">
        <v>6333</v>
      </c>
      <c r="AJ487" s="14">
        <v>37901</v>
      </c>
      <c r="AK487" s="10" t="s">
        <v>98</v>
      </c>
      <c r="AL487" s="10" t="s">
        <v>133</v>
      </c>
      <c r="AM487" s="10">
        <v>57810</v>
      </c>
      <c r="AN487" s="10">
        <v>8.91</v>
      </c>
      <c r="AO487" s="10">
        <v>0</v>
      </c>
      <c r="AP487" s="10">
        <v>0</v>
      </c>
      <c r="AQ487" s="10" t="s">
        <v>6231</v>
      </c>
      <c r="AR487" s="10" t="s">
        <v>6334</v>
      </c>
      <c r="AS487" s="10" t="s">
        <v>102</v>
      </c>
      <c r="AT487" s="10" t="s">
        <v>103</v>
      </c>
      <c r="AU487" s="10">
        <v>500072</v>
      </c>
      <c r="AV487" s="10" t="s">
        <v>6335</v>
      </c>
      <c r="AW487" s="10" t="s">
        <v>137</v>
      </c>
      <c r="AX487" s="10">
        <v>500072</v>
      </c>
      <c r="AY487" s="10" t="s">
        <v>6336</v>
      </c>
      <c r="AZ487" s="10">
        <v>9866345192</v>
      </c>
      <c r="BA487" s="10" t="s">
        <v>6337</v>
      </c>
      <c r="BB487" s="10">
        <v>9989702137</v>
      </c>
      <c r="BC487" s="10" t="s">
        <v>6338</v>
      </c>
      <c r="BD487" s="10" t="s">
        <v>632</v>
      </c>
    </row>
    <row r="488" spans="1:56" ht="14.5" x14ac:dyDescent="0.35">
      <c r="A488" s="9">
        <v>45215.305062939813</v>
      </c>
      <c r="B488" s="10" t="s">
        <v>808</v>
      </c>
      <c r="C488" s="10" t="s">
        <v>809</v>
      </c>
      <c r="D488" s="10" t="s">
        <v>810</v>
      </c>
      <c r="E488" s="10" t="s">
        <v>811</v>
      </c>
      <c r="F488" s="10" t="s">
        <v>812</v>
      </c>
      <c r="G488" s="10" t="s">
        <v>89</v>
      </c>
      <c r="H488" s="15" t="s">
        <v>813</v>
      </c>
      <c r="I488" s="10" t="s">
        <v>808</v>
      </c>
      <c r="J488" s="10" t="s">
        <v>90</v>
      </c>
      <c r="K488" s="10" t="s">
        <v>91</v>
      </c>
      <c r="L488" s="1"/>
      <c r="M488" s="10" t="s">
        <v>92</v>
      </c>
      <c r="N488" s="10" t="s">
        <v>701</v>
      </c>
      <c r="O488" s="1"/>
      <c r="P488" s="1"/>
      <c r="Q488" s="1"/>
      <c r="R488" s="1"/>
      <c r="S488" s="1"/>
      <c r="T488" s="10">
        <v>2019</v>
      </c>
      <c r="U488" s="10" t="s">
        <v>94</v>
      </c>
      <c r="V488" s="10">
        <v>8.6999999999999993</v>
      </c>
      <c r="W488" s="10">
        <v>522</v>
      </c>
      <c r="X488" s="10">
        <v>82.65</v>
      </c>
      <c r="Y488" s="12"/>
      <c r="Z488" s="10" t="s">
        <v>814</v>
      </c>
      <c r="AA488" s="10" t="s">
        <v>96</v>
      </c>
      <c r="AB488" s="10">
        <v>2021</v>
      </c>
      <c r="AC488" s="10">
        <v>954</v>
      </c>
      <c r="AD488" s="10">
        <v>1000</v>
      </c>
      <c r="AE488" s="22">
        <f>(AC488/AD488)*100</f>
        <v>95.399999999999991</v>
      </c>
      <c r="AF488" s="13">
        <v>100</v>
      </c>
      <c r="AG488" s="13"/>
      <c r="AH488" s="10">
        <v>19.079999999999998</v>
      </c>
      <c r="AI488" s="10" t="s">
        <v>97</v>
      </c>
      <c r="AJ488" s="14">
        <v>38106</v>
      </c>
      <c r="AK488" s="10" t="s">
        <v>98</v>
      </c>
      <c r="AL488" s="10" t="s">
        <v>99</v>
      </c>
      <c r="AM488" s="10">
        <v>27961</v>
      </c>
      <c r="AN488" s="10">
        <v>8.01</v>
      </c>
      <c r="AO488" s="10">
        <v>0</v>
      </c>
      <c r="AP488" s="10">
        <v>0</v>
      </c>
      <c r="AQ488" s="10" t="s">
        <v>815</v>
      </c>
      <c r="AR488" s="10" t="s">
        <v>816</v>
      </c>
      <c r="AS488" s="10" t="s">
        <v>102</v>
      </c>
      <c r="AT488" s="10" t="s">
        <v>103</v>
      </c>
      <c r="AU488" s="10">
        <v>500037</v>
      </c>
      <c r="AV488" s="10" t="s">
        <v>816</v>
      </c>
      <c r="AW488" s="10" t="s">
        <v>103</v>
      </c>
      <c r="AX488" s="10">
        <v>500037</v>
      </c>
      <c r="AY488" s="10" t="s">
        <v>817</v>
      </c>
      <c r="AZ488" s="10">
        <v>9849845604</v>
      </c>
      <c r="BA488" s="10" t="s">
        <v>818</v>
      </c>
      <c r="BB488" s="10">
        <v>9959602044</v>
      </c>
      <c r="BC488" s="10" t="s">
        <v>819</v>
      </c>
      <c r="BD488" s="10" t="s">
        <v>107</v>
      </c>
    </row>
    <row r="489" spans="1:56" ht="14.5" x14ac:dyDescent="0.35">
      <c r="A489" s="9">
        <v>45211.775438645833</v>
      </c>
      <c r="B489" s="10" t="s">
        <v>5837</v>
      </c>
      <c r="C489" s="10" t="s">
        <v>5838</v>
      </c>
      <c r="D489" s="10" t="s">
        <v>5839</v>
      </c>
      <c r="E489" s="10" t="s">
        <v>5840</v>
      </c>
      <c r="F489" s="10" t="s">
        <v>5841</v>
      </c>
      <c r="G489" s="10" t="s">
        <v>89</v>
      </c>
      <c r="H489" s="10">
        <v>9703619738</v>
      </c>
      <c r="I489" s="10" t="s">
        <v>5837</v>
      </c>
      <c r="J489" s="10" t="s">
        <v>90</v>
      </c>
      <c r="K489" s="10" t="s">
        <v>91</v>
      </c>
      <c r="L489" s="1"/>
      <c r="M489" s="10" t="s">
        <v>92</v>
      </c>
      <c r="N489" s="10" t="s">
        <v>701</v>
      </c>
      <c r="O489" s="1"/>
      <c r="P489" s="1"/>
      <c r="Q489" s="1"/>
      <c r="R489" s="1"/>
      <c r="S489" s="1"/>
      <c r="T489" s="10">
        <v>2019</v>
      </c>
      <c r="U489" s="10" t="s">
        <v>94</v>
      </c>
      <c r="V489" s="10">
        <v>9.8000000000000007</v>
      </c>
      <c r="W489" s="10">
        <v>570</v>
      </c>
      <c r="X489" s="10">
        <v>88.2</v>
      </c>
      <c r="Y489" s="12"/>
      <c r="Z489" s="10" t="s">
        <v>5842</v>
      </c>
      <c r="AA489" s="10" t="s">
        <v>96</v>
      </c>
      <c r="AB489" s="10">
        <v>2021</v>
      </c>
      <c r="AC489" s="10">
        <v>970</v>
      </c>
      <c r="AD489" s="10">
        <v>1000</v>
      </c>
      <c r="AE489" s="22">
        <f>(AC489/AD489)*100</f>
        <v>97</v>
      </c>
      <c r="AF489" s="13">
        <v>100</v>
      </c>
      <c r="AG489" s="13"/>
      <c r="AH489" s="10">
        <v>97</v>
      </c>
      <c r="AI489" s="10" t="s">
        <v>5843</v>
      </c>
      <c r="AJ489" s="14">
        <v>37719</v>
      </c>
      <c r="AK489" s="10" t="s">
        <v>116</v>
      </c>
      <c r="AL489" s="10" t="s">
        <v>99</v>
      </c>
      <c r="AM489" s="10">
        <v>27568</v>
      </c>
      <c r="AN489" s="10">
        <v>8.1999999999999993</v>
      </c>
      <c r="AO489" s="10">
        <v>0</v>
      </c>
      <c r="AP489" s="10">
        <v>0</v>
      </c>
      <c r="AQ489" s="10" t="s">
        <v>254</v>
      </c>
      <c r="AR489" s="10" t="s">
        <v>5844</v>
      </c>
      <c r="AS489" s="10" t="s">
        <v>102</v>
      </c>
      <c r="AT489" s="10" t="s">
        <v>1157</v>
      </c>
      <c r="AU489" s="10">
        <v>507160</v>
      </c>
      <c r="AV489" s="10" t="s">
        <v>5845</v>
      </c>
      <c r="AW489" s="10" t="s">
        <v>5846</v>
      </c>
      <c r="AX489" s="10">
        <v>507160</v>
      </c>
      <c r="AY489" s="10" t="s">
        <v>5847</v>
      </c>
      <c r="AZ489" s="10">
        <v>9848045497</v>
      </c>
      <c r="BA489" s="10" t="s">
        <v>5848</v>
      </c>
      <c r="BB489" s="10">
        <v>9848089087</v>
      </c>
      <c r="BC489" s="10" t="s">
        <v>5849</v>
      </c>
      <c r="BD489" s="10" t="s">
        <v>125</v>
      </c>
    </row>
    <row r="490" spans="1:56" ht="14.5" x14ac:dyDescent="0.35">
      <c r="A490" s="9">
        <v>45211.902881562499</v>
      </c>
      <c r="B490" s="10" t="s">
        <v>6402</v>
      </c>
      <c r="C490" s="10" t="s">
        <v>6403</v>
      </c>
      <c r="D490" s="10" t="s">
        <v>6404</v>
      </c>
      <c r="E490" s="10" t="s">
        <v>6405</v>
      </c>
      <c r="F490" s="10" t="s">
        <v>6406</v>
      </c>
      <c r="G490" s="10" t="s">
        <v>89</v>
      </c>
      <c r="H490" s="10">
        <v>9502954680</v>
      </c>
      <c r="I490" s="10" t="s">
        <v>6402</v>
      </c>
      <c r="J490" s="10" t="s">
        <v>90</v>
      </c>
      <c r="K490" s="10" t="s">
        <v>91</v>
      </c>
      <c r="L490" s="1"/>
      <c r="M490" s="10" t="s">
        <v>92</v>
      </c>
      <c r="N490" s="10" t="s">
        <v>701</v>
      </c>
      <c r="O490" s="1"/>
      <c r="P490" s="1"/>
      <c r="Q490" s="1"/>
      <c r="R490" s="1"/>
      <c r="S490" s="1"/>
      <c r="T490" s="10">
        <v>2018</v>
      </c>
      <c r="U490" s="10" t="s">
        <v>94</v>
      </c>
      <c r="V490" s="10">
        <v>8.5</v>
      </c>
      <c r="W490" s="10">
        <v>8.5</v>
      </c>
      <c r="X490" s="10">
        <v>76.5</v>
      </c>
      <c r="Y490" s="12"/>
      <c r="Z490" s="10" t="s">
        <v>6407</v>
      </c>
      <c r="AA490" s="10" t="s">
        <v>96</v>
      </c>
      <c r="AB490" s="10">
        <v>2020</v>
      </c>
      <c r="AC490" s="10">
        <v>970</v>
      </c>
      <c r="AD490" s="10">
        <v>1000</v>
      </c>
      <c r="AE490" s="22">
        <f>(AC490/AD490)*100</f>
        <v>97</v>
      </c>
      <c r="AF490" s="13">
        <v>100</v>
      </c>
      <c r="AG490" s="13"/>
      <c r="AH490" s="10">
        <v>97</v>
      </c>
      <c r="AI490" s="10" t="s">
        <v>6408</v>
      </c>
      <c r="AJ490" s="14">
        <v>37083</v>
      </c>
      <c r="AK490" s="10" t="s">
        <v>116</v>
      </c>
      <c r="AL490" s="10" t="s">
        <v>133</v>
      </c>
      <c r="AM490" s="10">
        <v>77585</v>
      </c>
      <c r="AN490" s="10">
        <v>7.45</v>
      </c>
      <c r="AO490" s="10">
        <v>0</v>
      </c>
      <c r="AP490" s="10">
        <v>0</v>
      </c>
      <c r="AQ490" s="10" t="s">
        <v>2154</v>
      </c>
      <c r="AR490" s="10" t="s">
        <v>6409</v>
      </c>
      <c r="AS490" s="10" t="s">
        <v>152</v>
      </c>
      <c r="AT490" s="10" t="s">
        <v>119</v>
      </c>
      <c r="AU490" s="10">
        <v>503122</v>
      </c>
      <c r="AV490" s="10" t="s">
        <v>6409</v>
      </c>
      <c r="AW490" s="10" t="s">
        <v>666</v>
      </c>
      <c r="AX490" s="10">
        <v>503122</v>
      </c>
      <c r="AY490" s="10" t="s">
        <v>6410</v>
      </c>
      <c r="AZ490" s="10">
        <v>9908265144</v>
      </c>
      <c r="BA490" s="10" t="s">
        <v>6411</v>
      </c>
      <c r="BB490" s="10">
        <v>9182337900</v>
      </c>
      <c r="BC490" s="10" t="s">
        <v>552</v>
      </c>
      <c r="BD490" s="10" t="s">
        <v>259</v>
      </c>
    </row>
    <row r="491" spans="1:56" ht="14.5" x14ac:dyDescent="0.35">
      <c r="A491" s="9">
        <v>45211.865482951383</v>
      </c>
      <c r="B491" s="10" t="s">
        <v>7817</v>
      </c>
      <c r="C491" s="10" t="s">
        <v>7818</v>
      </c>
      <c r="D491" s="10" t="s">
        <v>7819</v>
      </c>
      <c r="E491" s="10" t="s">
        <v>7265</v>
      </c>
      <c r="F491" s="10" t="s">
        <v>7820</v>
      </c>
      <c r="G491" s="10" t="s">
        <v>89</v>
      </c>
      <c r="H491" s="10">
        <v>7702514984</v>
      </c>
      <c r="I491" s="10" t="s">
        <v>7817</v>
      </c>
      <c r="J491" s="10" t="s">
        <v>90</v>
      </c>
      <c r="K491" s="10" t="s">
        <v>91</v>
      </c>
      <c r="L491" s="1"/>
      <c r="M491" s="10" t="s">
        <v>92</v>
      </c>
      <c r="N491" s="10" t="s">
        <v>147</v>
      </c>
      <c r="O491" s="1"/>
      <c r="P491" s="1"/>
      <c r="Q491" s="1"/>
      <c r="R491" s="1"/>
      <c r="S491" s="1"/>
      <c r="T491" s="10">
        <v>2019</v>
      </c>
      <c r="U491" s="10" t="s">
        <v>94</v>
      </c>
      <c r="V491" s="10">
        <v>9.5</v>
      </c>
      <c r="W491" s="10">
        <v>600</v>
      </c>
      <c r="X491" s="10">
        <v>90.25</v>
      </c>
      <c r="Y491" s="12"/>
      <c r="Z491" s="10" t="s">
        <v>7821</v>
      </c>
      <c r="AA491" s="10" t="s">
        <v>96</v>
      </c>
      <c r="AB491" s="10">
        <v>2021</v>
      </c>
      <c r="AC491" s="10">
        <v>76</v>
      </c>
      <c r="AD491" s="10">
        <v>1000</v>
      </c>
      <c r="AE491" s="27">
        <v>76</v>
      </c>
      <c r="AF491" s="13">
        <v>7.6</v>
      </c>
      <c r="AG491" s="10">
        <v>76</v>
      </c>
      <c r="AH491" s="10">
        <v>76</v>
      </c>
      <c r="AI491" s="10" t="s">
        <v>7822</v>
      </c>
      <c r="AJ491" s="14">
        <v>38148</v>
      </c>
      <c r="AK491" s="10" t="s">
        <v>98</v>
      </c>
      <c r="AL491" s="10" t="s">
        <v>99</v>
      </c>
      <c r="AM491" s="10">
        <v>28085</v>
      </c>
      <c r="AN491" s="10">
        <v>7.6</v>
      </c>
      <c r="AO491" s="10">
        <v>0</v>
      </c>
      <c r="AP491" s="10">
        <v>0</v>
      </c>
      <c r="AQ491" s="10" t="s">
        <v>117</v>
      </c>
      <c r="AR491" s="10" t="s">
        <v>7823</v>
      </c>
      <c r="AS491" s="10" t="s">
        <v>102</v>
      </c>
      <c r="AT491" s="10" t="s">
        <v>3613</v>
      </c>
      <c r="AU491" s="10">
        <v>502319</v>
      </c>
      <c r="AV491" s="10" t="s">
        <v>7823</v>
      </c>
      <c r="AW491" s="10" t="s">
        <v>3613</v>
      </c>
      <c r="AX491" s="10">
        <v>502319</v>
      </c>
      <c r="AY491" s="10" t="s">
        <v>7824</v>
      </c>
      <c r="AZ491" s="10">
        <v>8008424984</v>
      </c>
      <c r="BA491" s="10">
        <v>9652400621</v>
      </c>
      <c r="BB491" s="10">
        <v>9652400621</v>
      </c>
      <c r="BC491" s="10" t="s">
        <v>1686</v>
      </c>
      <c r="BD491" s="10" t="s">
        <v>125</v>
      </c>
    </row>
    <row r="492" spans="1:56" ht="14.5" x14ac:dyDescent="0.35">
      <c r="A492" s="9">
        <v>45211.970249560181</v>
      </c>
      <c r="B492" s="10" t="s">
        <v>7763</v>
      </c>
      <c r="C492" s="10" t="s">
        <v>7764</v>
      </c>
      <c r="D492" s="10" t="s">
        <v>6991</v>
      </c>
      <c r="E492" s="10" t="s">
        <v>7765</v>
      </c>
      <c r="F492" s="10" t="s">
        <v>7766</v>
      </c>
      <c r="G492" s="10" t="s">
        <v>89</v>
      </c>
      <c r="H492" s="10">
        <v>7075529247</v>
      </c>
      <c r="I492" s="10" t="s">
        <v>7767</v>
      </c>
      <c r="J492" s="10" t="s">
        <v>90</v>
      </c>
      <c r="K492" s="10" t="s">
        <v>91</v>
      </c>
      <c r="L492" s="1"/>
      <c r="M492" s="10" t="s">
        <v>92</v>
      </c>
      <c r="N492" s="10" t="s">
        <v>147</v>
      </c>
      <c r="O492" s="1"/>
      <c r="P492" s="1"/>
      <c r="Q492" s="1"/>
      <c r="R492" s="1"/>
      <c r="S492" s="1"/>
      <c r="T492" s="10">
        <v>2019</v>
      </c>
      <c r="U492" s="10" t="s">
        <v>223</v>
      </c>
      <c r="V492" s="10">
        <v>7.2</v>
      </c>
      <c r="W492" s="10">
        <v>10</v>
      </c>
      <c r="X492" s="10">
        <v>72</v>
      </c>
      <c r="Y492" s="12"/>
      <c r="Z492" s="10" t="s">
        <v>7768</v>
      </c>
      <c r="AA492" s="10" t="s">
        <v>96</v>
      </c>
      <c r="AB492" s="10">
        <v>2021</v>
      </c>
      <c r="AC492" s="10">
        <v>606</v>
      </c>
      <c r="AD492" s="10">
        <v>1000</v>
      </c>
      <c r="AE492" s="13">
        <v>60.6</v>
      </c>
      <c r="AF492" s="13">
        <v>60.6</v>
      </c>
      <c r="AG492" s="13"/>
      <c r="AH492" s="10">
        <v>60.6</v>
      </c>
      <c r="AI492" s="10" t="s">
        <v>7769</v>
      </c>
      <c r="AJ492" s="14">
        <v>37834</v>
      </c>
      <c r="AK492" s="10" t="s">
        <v>116</v>
      </c>
      <c r="AL492" s="10" t="s">
        <v>99</v>
      </c>
      <c r="AM492" s="10">
        <v>50000</v>
      </c>
      <c r="AN492" s="10">
        <v>7.69</v>
      </c>
      <c r="AO492" s="10">
        <v>1</v>
      </c>
      <c r="AP492" s="10">
        <v>0</v>
      </c>
      <c r="AQ492" s="10" t="s">
        <v>117</v>
      </c>
      <c r="AR492" s="10" t="s">
        <v>7770</v>
      </c>
      <c r="AS492" s="10" t="s">
        <v>102</v>
      </c>
      <c r="AT492" s="10" t="s">
        <v>805</v>
      </c>
      <c r="AU492" s="10">
        <v>500080</v>
      </c>
      <c r="AV492" s="10" t="s">
        <v>7770</v>
      </c>
      <c r="AW492" s="10" t="s">
        <v>805</v>
      </c>
      <c r="AX492" s="10">
        <v>500080</v>
      </c>
      <c r="AY492" s="10" t="s">
        <v>7771</v>
      </c>
      <c r="AZ492" s="10">
        <v>8712736837</v>
      </c>
      <c r="BA492" s="10" t="s">
        <v>7772</v>
      </c>
      <c r="BB492" s="10">
        <v>9502199027</v>
      </c>
      <c r="BC492" s="10" t="s">
        <v>198</v>
      </c>
      <c r="BD492" s="10" t="s">
        <v>369</v>
      </c>
    </row>
    <row r="493" spans="1:56" ht="14.5" x14ac:dyDescent="0.35">
      <c r="A493" s="9">
        <v>45212.799372824069</v>
      </c>
      <c r="B493" s="10" t="s">
        <v>8384</v>
      </c>
      <c r="C493" s="10" t="s">
        <v>8385</v>
      </c>
      <c r="D493" s="10" t="s">
        <v>7560</v>
      </c>
      <c r="E493" s="10" t="s">
        <v>8386</v>
      </c>
      <c r="F493" s="10" t="s">
        <v>8387</v>
      </c>
      <c r="G493" s="10" t="s">
        <v>89</v>
      </c>
      <c r="H493" s="10" t="s">
        <v>8388</v>
      </c>
      <c r="I493" s="10" t="s">
        <v>8384</v>
      </c>
      <c r="J493" s="10" t="s">
        <v>90</v>
      </c>
      <c r="K493" s="10" t="s">
        <v>91</v>
      </c>
      <c r="L493" s="1"/>
      <c r="M493" s="10" t="s">
        <v>92</v>
      </c>
      <c r="N493" s="10" t="s">
        <v>147</v>
      </c>
      <c r="O493" s="1"/>
      <c r="P493" s="1"/>
      <c r="Q493" s="1"/>
      <c r="R493" s="1"/>
      <c r="S493" s="1"/>
      <c r="T493" s="10">
        <v>2018</v>
      </c>
      <c r="U493" s="10" t="s">
        <v>94</v>
      </c>
      <c r="V493" s="10">
        <v>9.3000000000000007</v>
      </c>
      <c r="W493" s="10">
        <v>600</v>
      </c>
      <c r="X493" s="10">
        <v>83.7</v>
      </c>
      <c r="Y493" s="12"/>
      <c r="Z493" s="10" t="s">
        <v>8389</v>
      </c>
      <c r="AA493" s="10" t="s">
        <v>96</v>
      </c>
      <c r="AB493" s="10">
        <v>2021</v>
      </c>
      <c r="AC493" s="10">
        <v>652</v>
      </c>
      <c r="AD493" s="10">
        <v>1000</v>
      </c>
      <c r="AE493" s="13">
        <v>65.2</v>
      </c>
      <c r="AF493" s="13">
        <v>65.2</v>
      </c>
      <c r="AG493" s="13"/>
      <c r="AH493" s="10">
        <v>1</v>
      </c>
      <c r="AI493" s="10" t="s">
        <v>8390</v>
      </c>
      <c r="AJ493" s="14">
        <v>37625</v>
      </c>
      <c r="AK493" s="10" t="s">
        <v>116</v>
      </c>
      <c r="AL493" s="10" t="s">
        <v>133</v>
      </c>
      <c r="AM493" s="10">
        <v>0</v>
      </c>
      <c r="AN493" s="10">
        <v>7.7</v>
      </c>
      <c r="AO493" s="10">
        <v>0</v>
      </c>
      <c r="AP493" s="10">
        <v>0</v>
      </c>
      <c r="AQ493" s="10" t="s">
        <v>664</v>
      </c>
      <c r="AR493" s="10" t="s">
        <v>8391</v>
      </c>
      <c r="AS493" s="10" t="s">
        <v>102</v>
      </c>
      <c r="AT493" s="10" t="s">
        <v>121</v>
      </c>
      <c r="AU493" s="10">
        <v>502103</v>
      </c>
      <c r="AV493" s="10" t="s">
        <v>8391</v>
      </c>
      <c r="AW493" s="10" t="s">
        <v>121</v>
      </c>
      <c r="AX493" s="10">
        <v>502103</v>
      </c>
      <c r="AY493" s="10" t="s">
        <v>8392</v>
      </c>
      <c r="AZ493" s="10">
        <v>9985046818</v>
      </c>
      <c r="BA493" s="10" t="s">
        <v>8393</v>
      </c>
      <c r="BB493" s="10">
        <v>9701508830</v>
      </c>
      <c r="BC493" s="10" t="s">
        <v>4605</v>
      </c>
      <c r="BD493" s="10" t="s">
        <v>1953</v>
      </c>
    </row>
    <row r="494" spans="1:56" ht="14.5" x14ac:dyDescent="0.35">
      <c r="A494" s="9">
        <v>45215.371324895837</v>
      </c>
      <c r="B494" s="10" t="s">
        <v>1146</v>
      </c>
      <c r="C494" s="10" t="s">
        <v>1147</v>
      </c>
      <c r="D494" s="10" t="s">
        <v>1148</v>
      </c>
      <c r="E494" s="10" t="s">
        <v>1149</v>
      </c>
      <c r="F494" s="10" t="s">
        <v>1150</v>
      </c>
      <c r="G494" s="10" t="s">
        <v>89</v>
      </c>
      <c r="H494" s="15" t="s">
        <v>1151</v>
      </c>
      <c r="I494" s="10" t="s">
        <v>1146</v>
      </c>
      <c r="J494" s="10" t="s">
        <v>90</v>
      </c>
      <c r="K494" s="10" t="s">
        <v>91</v>
      </c>
      <c r="L494" s="1"/>
      <c r="M494" s="10" t="s">
        <v>92</v>
      </c>
      <c r="N494" s="10" t="s">
        <v>147</v>
      </c>
      <c r="O494" s="1"/>
      <c r="P494" s="1"/>
      <c r="Q494" s="1"/>
      <c r="R494" s="1"/>
      <c r="S494" s="1"/>
      <c r="T494" s="10">
        <v>2019</v>
      </c>
      <c r="U494" s="10" t="s">
        <v>94</v>
      </c>
      <c r="V494" s="10">
        <v>600</v>
      </c>
      <c r="W494" s="10">
        <v>600</v>
      </c>
      <c r="X494" s="10">
        <v>100</v>
      </c>
      <c r="Y494" s="12"/>
      <c r="Z494" s="10" t="s">
        <v>1152</v>
      </c>
      <c r="AA494" s="10" t="s">
        <v>96</v>
      </c>
      <c r="AB494" s="10">
        <v>2021</v>
      </c>
      <c r="AC494" s="10">
        <v>714</v>
      </c>
      <c r="AD494" s="10">
        <v>1000</v>
      </c>
      <c r="AE494" s="13">
        <v>71.399999999999991</v>
      </c>
      <c r="AF494" s="13">
        <v>71.399999999999991</v>
      </c>
      <c r="AG494" s="13"/>
      <c r="AH494" s="10">
        <v>71.400000000000006</v>
      </c>
      <c r="AI494" s="10" t="s">
        <v>1153</v>
      </c>
      <c r="AJ494" s="14">
        <v>38299</v>
      </c>
      <c r="AK494" s="10" t="s">
        <v>98</v>
      </c>
      <c r="AL494" s="10" t="s">
        <v>99</v>
      </c>
      <c r="AM494" s="10">
        <v>77920</v>
      </c>
      <c r="AN494" s="10">
        <v>8.11</v>
      </c>
      <c r="AO494" s="10">
        <v>0</v>
      </c>
      <c r="AP494" s="10">
        <v>0</v>
      </c>
      <c r="AQ494" s="10" t="s">
        <v>1154</v>
      </c>
      <c r="AR494" s="10" t="s">
        <v>1155</v>
      </c>
      <c r="AS494" s="10" t="s">
        <v>152</v>
      </c>
      <c r="AT494" s="10" t="s">
        <v>181</v>
      </c>
      <c r="AU494" s="10">
        <v>501401</v>
      </c>
      <c r="AV494" s="10" t="s">
        <v>1156</v>
      </c>
      <c r="AW494" s="10" t="s">
        <v>1157</v>
      </c>
      <c r="AX494" s="10">
        <v>507001</v>
      </c>
      <c r="AY494" s="10" t="s">
        <v>1158</v>
      </c>
      <c r="AZ494" s="10">
        <v>9948348537</v>
      </c>
      <c r="BA494" s="10" t="s">
        <v>1159</v>
      </c>
      <c r="BB494" s="10">
        <v>7702187732</v>
      </c>
      <c r="BC494" s="10" t="s">
        <v>287</v>
      </c>
      <c r="BD494" s="10" t="s">
        <v>315</v>
      </c>
    </row>
    <row r="495" spans="1:56" ht="14.5" x14ac:dyDescent="0.35">
      <c r="A495" s="9">
        <v>45211.719600509256</v>
      </c>
      <c r="B495" s="10" t="s">
        <v>1280</v>
      </c>
      <c r="C495" s="10" t="s">
        <v>1281</v>
      </c>
      <c r="D495" s="10" t="s">
        <v>1282</v>
      </c>
      <c r="E495" s="10" t="s">
        <v>1283</v>
      </c>
      <c r="F495" s="10" t="s">
        <v>1284</v>
      </c>
      <c r="G495" s="10" t="s">
        <v>89</v>
      </c>
      <c r="H495" s="10">
        <v>9441510914</v>
      </c>
      <c r="I495" s="10" t="s">
        <v>1280</v>
      </c>
      <c r="J495" s="10" t="s">
        <v>90</v>
      </c>
      <c r="K495" s="10" t="s">
        <v>91</v>
      </c>
      <c r="L495" s="1"/>
      <c r="M495" s="10" t="s">
        <v>92</v>
      </c>
      <c r="N495" s="10" t="s">
        <v>147</v>
      </c>
      <c r="O495" s="1"/>
      <c r="P495" s="1"/>
      <c r="Q495" s="1"/>
      <c r="R495" s="1"/>
      <c r="S495" s="1"/>
      <c r="T495" s="10">
        <v>2019</v>
      </c>
      <c r="U495" s="10" t="s">
        <v>94</v>
      </c>
      <c r="V495" s="10">
        <v>8.8000000000000007</v>
      </c>
      <c r="W495" s="10">
        <v>600</v>
      </c>
      <c r="X495" s="10">
        <v>83.6</v>
      </c>
      <c r="Y495" s="12"/>
      <c r="Z495" s="10" t="s">
        <v>1285</v>
      </c>
      <c r="AA495" s="10" t="s">
        <v>96</v>
      </c>
      <c r="AB495" s="10">
        <v>2021</v>
      </c>
      <c r="AC495" s="10">
        <v>746</v>
      </c>
      <c r="AD495" s="10">
        <v>1000</v>
      </c>
      <c r="AE495" s="13">
        <v>74.599999999999994</v>
      </c>
      <c r="AF495" s="13">
        <v>74.599999999999994</v>
      </c>
      <c r="AG495" s="13"/>
      <c r="AH495" s="10">
        <v>74.599999999999994</v>
      </c>
      <c r="AI495" s="10" t="s">
        <v>1286</v>
      </c>
      <c r="AJ495" s="14">
        <v>38003</v>
      </c>
      <c r="AK495" s="10" t="s">
        <v>116</v>
      </c>
      <c r="AL495" s="10" t="s">
        <v>133</v>
      </c>
      <c r="AM495" s="10">
        <v>106993</v>
      </c>
      <c r="AN495" s="10">
        <v>8.02</v>
      </c>
      <c r="AO495" s="10">
        <v>0</v>
      </c>
      <c r="AP495" s="10">
        <v>1</v>
      </c>
      <c r="AQ495" s="10" t="s">
        <v>179</v>
      </c>
      <c r="AR495" s="10" t="s">
        <v>1287</v>
      </c>
      <c r="AS495" s="10" t="s">
        <v>102</v>
      </c>
      <c r="AT495" s="10" t="s">
        <v>103</v>
      </c>
      <c r="AU495" s="10">
        <v>500095</v>
      </c>
      <c r="AV495" s="10" t="s">
        <v>1287</v>
      </c>
      <c r="AW495" s="10" t="s">
        <v>103</v>
      </c>
      <c r="AX495" s="10">
        <v>500095</v>
      </c>
      <c r="AY495" s="10" t="s">
        <v>1288</v>
      </c>
      <c r="AZ495" s="10">
        <v>9441510914</v>
      </c>
      <c r="BA495" s="10" t="s">
        <v>1289</v>
      </c>
      <c r="BB495" s="10">
        <v>9493984830</v>
      </c>
      <c r="BC495" s="10" t="s">
        <v>552</v>
      </c>
      <c r="BD495" s="10" t="s">
        <v>157</v>
      </c>
    </row>
    <row r="496" spans="1:56" ht="14.5" x14ac:dyDescent="0.35">
      <c r="A496" s="9">
        <v>45211.815407210648</v>
      </c>
      <c r="B496" s="10" t="s">
        <v>7867</v>
      </c>
      <c r="C496" s="10" t="s">
        <v>7868</v>
      </c>
      <c r="D496" s="10" t="s">
        <v>7869</v>
      </c>
      <c r="E496" s="10" t="s">
        <v>7870</v>
      </c>
      <c r="F496" s="10" t="s">
        <v>7871</v>
      </c>
      <c r="G496" s="10" t="s">
        <v>89</v>
      </c>
      <c r="H496" s="10">
        <v>9182378587</v>
      </c>
      <c r="I496" s="10" t="s">
        <v>7867</v>
      </c>
      <c r="J496" s="10" t="s">
        <v>90</v>
      </c>
      <c r="K496" s="10" t="s">
        <v>91</v>
      </c>
      <c r="L496" s="1"/>
      <c r="M496" s="10" t="s">
        <v>92</v>
      </c>
      <c r="N496" s="10" t="s">
        <v>147</v>
      </c>
      <c r="O496" s="1"/>
      <c r="P496" s="1"/>
      <c r="Q496" s="1"/>
      <c r="R496" s="1"/>
      <c r="S496" s="1"/>
      <c r="T496" s="10">
        <v>2019</v>
      </c>
      <c r="U496" s="10" t="s">
        <v>94</v>
      </c>
      <c r="V496" s="10">
        <v>8.8000000000000007</v>
      </c>
      <c r="W496" s="10">
        <v>600</v>
      </c>
      <c r="X496" s="10">
        <v>83.6</v>
      </c>
      <c r="Y496" s="12"/>
      <c r="Z496" s="10" t="s">
        <v>7872</v>
      </c>
      <c r="AA496" s="10" t="s">
        <v>96</v>
      </c>
      <c r="AB496" s="10">
        <v>2021</v>
      </c>
      <c r="AC496" s="10">
        <v>772</v>
      </c>
      <c r="AD496" s="10">
        <v>1000</v>
      </c>
      <c r="AE496" s="13">
        <v>77.2</v>
      </c>
      <c r="AF496" s="13">
        <v>77.2</v>
      </c>
      <c r="AG496" s="13"/>
      <c r="AH496" s="10">
        <v>77.2</v>
      </c>
      <c r="AI496" s="10" t="s">
        <v>7873</v>
      </c>
      <c r="AJ496" s="14">
        <v>38223</v>
      </c>
      <c r="AK496" s="10" t="s">
        <v>116</v>
      </c>
      <c r="AL496" s="10" t="s">
        <v>133</v>
      </c>
      <c r="AM496" s="10">
        <v>0</v>
      </c>
      <c r="AN496" s="10">
        <v>7.66</v>
      </c>
      <c r="AO496" s="10">
        <v>0</v>
      </c>
      <c r="AP496" s="10">
        <v>0</v>
      </c>
      <c r="AQ496" s="10" t="s">
        <v>404</v>
      </c>
      <c r="AR496" s="10" t="s">
        <v>7874</v>
      </c>
      <c r="AS496" s="10" t="s">
        <v>102</v>
      </c>
      <c r="AT496" s="10" t="s">
        <v>103</v>
      </c>
      <c r="AU496" s="10">
        <v>500098</v>
      </c>
      <c r="AV496" s="10" t="s">
        <v>7874</v>
      </c>
      <c r="AW496" s="10" t="s">
        <v>103</v>
      </c>
      <c r="AX496" s="10">
        <v>500098</v>
      </c>
      <c r="AY496" s="10" t="s">
        <v>7875</v>
      </c>
      <c r="AZ496" s="10">
        <v>9849323080</v>
      </c>
      <c r="BA496" s="10" t="s">
        <v>7876</v>
      </c>
      <c r="BB496" s="10">
        <v>9989133793</v>
      </c>
      <c r="BC496" s="10" t="s">
        <v>106</v>
      </c>
      <c r="BD496" s="10" t="s">
        <v>107</v>
      </c>
    </row>
    <row r="497" spans="1:56" ht="14.5" x14ac:dyDescent="0.35">
      <c r="A497" s="9">
        <v>45211.894306631948</v>
      </c>
      <c r="B497" s="10" t="s">
        <v>7728</v>
      </c>
      <c r="C497" s="10" t="s">
        <v>7729</v>
      </c>
      <c r="D497" s="10" t="s">
        <v>7730</v>
      </c>
      <c r="E497" s="10" t="s">
        <v>7731</v>
      </c>
      <c r="F497" s="10" t="s">
        <v>7732</v>
      </c>
      <c r="G497" s="10" t="s">
        <v>89</v>
      </c>
      <c r="H497" s="10">
        <v>7893661470</v>
      </c>
      <c r="I497" s="10" t="s">
        <v>7728</v>
      </c>
      <c r="J497" s="10" t="s">
        <v>90</v>
      </c>
      <c r="K497" s="10" t="s">
        <v>91</v>
      </c>
      <c r="L497" s="1"/>
      <c r="M497" s="10" t="s">
        <v>92</v>
      </c>
      <c r="N497" s="10" t="s">
        <v>147</v>
      </c>
      <c r="O497" s="1"/>
      <c r="P497" s="1"/>
      <c r="Q497" s="1"/>
      <c r="R497" s="1"/>
      <c r="S497" s="1"/>
      <c r="T497" s="10">
        <v>2019</v>
      </c>
      <c r="U497" s="10" t="s">
        <v>223</v>
      </c>
      <c r="V497" s="10">
        <v>385</v>
      </c>
      <c r="W497" s="10">
        <v>500</v>
      </c>
      <c r="X497" s="10">
        <v>77</v>
      </c>
      <c r="Y497" s="12"/>
      <c r="Z497" s="10" t="s">
        <v>7733</v>
      </c>
      <c r="AA497" s="10" t="s">
        <v>96</v>
      </c>
      <c r="AB497" s="10">
        <v>2021</v>
      </c>
      <c r="AC497" s="10">
        <v>787</v>
      </c>
      <c r="AD497" s="10">
        <v>1000</v>
      </c>
      <c r="AE497" s="13">
        <v>78.7</v>
      </c>
      <c r="AF497" s="13">
        <v>78.7</v>
      </c>
      <c r="AG497" s="13"/>
      <c r="AH497" s="10">
        <v>78</v>
      </c>
      <c r="AI497" s="10" t="s">
        <v>7734</v>
      </c>
      <c r="AJ497" s="14">
        <v>38009</v>
      </c>
      <c r="AK497" s="10" t="s">
        <v>116</v>
      </c>
      <c r="AL497" s="10" t="s">
        <v>133</v>
      </c>
      <c r="AM497" s="10">
        <v>101145</v>
      </c>
      <c r="AN497" s="10">
        <v>7.59</v>
      </c>
      <c r="AO497" s="10">
        <v>0</v>
      </c>
      <c r="AP497" s="10">
        <v>1</v>
      </c>
      <c r="AQ497" s="10" t="s">
        <v>7735</v>
      </c>
      <c r="AR497" s="10" t="s">
        <v>7736</v>
      </c>
      <c r="AS497" s="10" t="s">
        <v>152</v>
      </c>
      <c r="AT497" s="10" t="s">
        <v>119</v>
      </c>
      <c r="AU497" s="10">
        <v>500040</v>
      </c>
      <c r="AV497" s="10" t="s">
        <v>7737</v>
      </c>
      <c r="AW497" s="10" t="s">
        <v>119</v>
      </c>
      <c r="AX497" s="10">
        <v>500040</v>
      </c>
      <c r="AY497" s="10" t="s">
        <v>7738</v>
      </c>
      <c r="AZ497" s="10">
        <v>9397848481</v>
      </c>
      <c r="BA497" s="10" t="s">
        <v>7739</v>
      </c>
      <c r="BB497" s="10">
        <v>9393762002</v>
      </c>
      <c r="BC497" s="10" t="s">
        <v>3651</v>
      </c>
      <c r="BD497" s="10" t="s">
        <v>435</v>
      </c>
    </row>
    <row r="498" spans="1:56" ht="14.5" x14ac:dyDescent="0.35">
      <c r="A498" s="9">
        <v>45211.81828579861</v>
      </c>
      <c r="B498" s="10" t="s">
        <v>8275</v>
      </c>
      <c r="C498" s="10" t="s">
        <v>8276</v>
      </c>
      <c r="D498" s="10" t="s">
        <v>8277</v>
      </c>
      <c r="E498" s="10" t="s">
        <v>6570</v>
      </c>
      <c r="F498" s="10" t="s">
        <v>8278</v>
      </c>
      <c r="G498" s="10" t="s">
        <v>89</v>
      </c>
      <c r="H498" s="10">
        <v>9550304088</v>
      </c>
      <c r="I498" s="10" t="s">
        <v>8275</v>
      </c>
      <c r="J498" s="10" t="s">
        <v>90</v>
      </c>
      <c r="K498" s="10" t="s">
        <v>91</v>
      </c>
      <c r="L498" s="1"/>
      <c r="M498" s="10" t="s">
        <v>92</v>
      </c>
      <c r="N498" s="10" t="s">
        <v>147</v>
      </c>
      <c r="O498" s="1"/>
      <c r="P498" s="1"/>
      <c r="Q498" s="1"/>
      <c r="R498" s="1"/>
      <c r="S498" s="1"/>
      <c r="T498" s="10">
        <v>2019</v>
      </c>
      <c r="U498" s="10" t="s">
        <v>94</v>
      </c>
      <c r="V498" s="10">
        <v>8</v>
      </c>
      <c r="W498" s="10">
        <v>600</v>
      </c>
      <c r="X498" s="10">
        <v>76</v>
      </c>
      <c r="Y498" s="12"/>
      <c r="Z498" s="10" t="s">
        <v>8279</v>
      </c>
      <c r="AA498" s="10" t="s">
        <v>96</v>
      </c>
      <c r="AB498" s="10">
        <v>2021</v>
      </c>
      <c r="AC498" s="10">
        <v>794</v>
      </c>
      <c r="AD498" s="10">
        <v>1000</v>
      </c>
      <c r="AE498" s="13">
        <v>79.400000000000006</v>
      </c>
      <c r="AF498" s="13">
        <v>79.400000000000006</v>
      </c>
      <c r="AG498" s="13"/>
      <c r="AH498" s="10">
        <v>79.400000000000006</v>
      </c>
      <c r="AI498" s="10" t="s">
        <v>8280</v>
      </c>
      <c r="AJ498" s="14">
        <v>38404</v>
      </c>
      <c r="AK498" s="10" t="s">
        <v>116</v>
      </c>
      <c r="AL498" s="10" t="s">
        <v>133</v>
      </c>
      <c r="AM498" s="10">
        <v>0</v>
      </c>
      <c r="AN498" s="10">
        <v>7.05</v>
      </c>
      <c r="AO498" s="10">
        <v>0</v>
      </c>
      <c r="AP498" s="10">
        <v>2</v>
      </c>
      <c r="AQ498" s="10" t="s">
        <v>3019</v>
      </c>
      <c r="AR498" s="10" t="s">
        <v>8281</v>
      </c>
      <c r="AS498" s="10" t="s">
        <v>152</v>
      </c>
      <c r="AT498" s="10" t="s">
        <v>1264</v>
      </c>
      <c r="AU498" s="10">
        <v>502278</v>
      </c>
      <c r="AV498" s="10" t="s">
        <v>8281</v>
      </c>
      <c r="AW498" s="10" t="s">
        <v>1106</v>
      </c>
      <c r="AX498" s="10">
        <v>502278</v>
      </c>
      <c r="AY498" s="10" t="s">
        <v>8282</v>
      </c>
      <c r="AZ498" s="10">
        <v>9440566996</v>
      </c>
      <c r="BA498" s="10" t="s">
        <v>8283</v>
      </c>
      <c r="BB498" s="10">
        <v>9177626393</v>
      </c>
      <c r="BC498" s="10" t="s">
        <v>8284</v>
      </c>
      <c r="BD498" s="10" t="s">
        <v>1953</v>
      </c>
    </row>
    <row r="499" spans="1:56" ht="14.5" x14ac:dyDescent="0.35">
      <c r="A499" s="9">
        <v>45211.839735069443</v>
      </c>
      <c r="B499" s="10" t="s">
        <v>8105</v>
      </c>
      <c r="C499" s="10" t="s">
        <v>8106</v>
      </c>
      <c r="D499" s="10" t="s">
        <v>8107</v>
      </c>
      <c r="E499" s="10" t="s">
        <v>8108</v>
      </c>
      <c r="F499" s="10" t="s">
        <v>8109</v>
      </c>
      <c r="G499" s="10" t="s">
        <v>89</v>
      </c>
      <c r="H499" s="10">
        <v>7997632455</v>
      </c>
      <c r="I499" s="10" t="s">
        <v>8105</v>
      </c>
      <c r="J499" s="10" t="s">
        <v>90</v>
      </c>
      <c r="K499" s="10" t="s">
        <v>91</v>
      </c>
      <c r="L499" s="1"/>
      <c r="M499" s="10" t="s">
        <v>92</v>
      </c>
      <c r="N499" s="10" t="s">
        <v>147</v>
      </c>
      <c r="O499" s="1"/>
      <c r="P499" s="1"/>
      <c r="Q499" s="1"/>
      <c r="R499" s="1"/>
      <c r="S499" s="1"/>
      <c r="T499" s="10">
        <v>2019</v>
      </c>
      <c r="U499" s="10" t="s">
        <v>611</v>
      </c>
      <c r="V499" s="10">
        <v>684</v>
      </c>
      <c r="W499" s="10">
        <v>1000</v>
      </c>
      <c r="X499" s="10">
        <v>68.5</v>
      </c>
      <c r="Y499" s="12"/>
      <c r="Z499" s="10" t="s">
        <v>8110</v>
      </c>
      <c r="AA499" s="10" t="s">
        <v>96</v>
      </c>
      <c r="AB499" s="10">
        <v>2021</v>
      </c>
      <c r="AC499" s="10">
        <v>812</v>
      </c>
      <c r="AD499" s="10">
        <v>1000</v>
      </c>
      <c r="AE499" s="13">
        <v>81.2</v>
      </c>
      <c r="AF499" s="13">
        <v>81.2</v>
      </c>
      <c r="AG499" s="13"/>
      <c r="AH499" s="10">
        <v>81</v>
      </c>
      <c r="AI499" s="10" t="s">
        <v>8111</v>
      </c>
      <c r="AJ499" s="14">
        <v>37926</v>
      </c>
      <c r="AK499" s="10" t="s">
        <v>98</v>
      </c>
      <c r="AL499" s="10" t="s">
        <v>99</v>
      </c>
      <c r="AM499" s="10">
        <v>60539</v>
      </c>
      <c r="AN499" s="10">
        <v>7.5</v>
      </c>
      <c r="AO499" s="10">
        <v>0</v>
      </c>
      <c r="AP499" s="10">
        <v>0</v>
      </c>
      <c r="AQ499" s="10" t="s">
        <v>179</v>
      </c>
      <c r="AR499" s="10" t="s">
        <v>8112</v>
      </c>
      <c r="AS499" s="10" t="s">
        <v>4100</v>
      </c>
      <c r="AT499" s="10" t="s">
        <v>2894</v>
      </c>
      <c r="AU499" s="10">
        <v>507111</v>
      </c>
      <c r="AV499" s="10" t="s">
        <v>8113</v>
      </c>
      <c r="AW499" s="10" t="s">
        <v>2894</v>
      </c>
      <c r="AX499" s="10">
        <v>507111</v>
      </c>
      <c r="AY499" s="10" t="s">
        <v>8114</v>
      </c>
      <c r="AZ499" s="10">
        <v>9848580342</v>
      </c>
      <c r="BA499" s="10" t="s">
        <v>8115</v>
      </c>
      <c r="BB499" s="10">
        <v>9010004579</v>
      </c>
      <c r="BC499" s="10" t="s">
        <v>8116</v>
      </c>
      <c r="BD499" s="10" t="s">
        <v>107</v>
      </c>
    </row>
    <row r="500" spans="1:56" ht="14.5" x14ac:dyDescent="0.35">
      <c r="A500" s="9">
        <v>45211.812122673611</v>
      </c>
      <c r="B500" s="10" t="s">
        <v>8231</v>
      </c>
      <c r="C500" s="10" t="s">
        <v>8232</v>
      </c>
      <c r="D500" s="10" t="s">
        <v>8233</v>
      </c>
      <c r="E500" s="10" t="s">
        <v>8234</v>
      </c>
      <c r="F500" s="10" t="s">
        <v>8235</v>
      </c>
      <c r="G500" s="10" t="s">
        <v>89</v>
      </c>
      <c r="H500" s="10">
        <v>6305857012</v>
      </c>
      <c r="I500" s="10" t="s">
        <v>8231</v>
      </c>
      <c r="J500" s="10" t="s">
        <v>90</v>
      </c>
      <c r="K500" s="10" t="s">
        <v>91</v>
      </c>
      <c r="L500" s="1"/>
      <c r="M500" s="10" t="s">
        <v>92</v>
      </c>
      <c r="N500" s="10" t="s">
        <v>147</v>
      </c>
      <c r="O500" s="1"/>
      <c r="P500" s="1"/>
      <c r="Q500" s="1"/>
      <c r="R500" s="1"/>
      <c r="S500" s="1"/>
      <c r="T500" s="10">
        <v>2019</v>
      </c>
      <c r="U500" s="10" t="s">
        <v>94</v>
      </c>
      <c r="V500" s="10">
        <v>9.5</v>
      </c>
      <c r="W500" s="10">
        <v>10</v>
      </c>
      <c r="X500" s="10">
        <v>95</v>
      </c>
      <c r="Y500" s="12"/>
      <c r="Z500" s="10" t="s">
        <v>8236</v>
      </c>
      <c r="AA500" s="10" t="s">
        <v>96</v>
      </c>
      <c r="AB500" s="10">
        <v>2021</v>
      </c>
      <c r="AC500" s="10">
        <v>818</v>
      </c>
      <c r="AD500" s="10">
        <v>1000</v>
      </c>
      <c r="AE500" s="13">
        <v>81.8</v>
      </c>
      <c r="AF500" s="13">
        <v>81.8</v>
      </c>
      <c r="AG500" s="13"/>
      <c r="AH500" s="10">
        <v>81.8</v>
      </c>
      <c r="AI500" s="10" t="s">
        <v>8237</v>
      </c>
      <c r="AJ500" s="14">
        <v>37862</v>
      </c>
      <c r="AK500" s="10" t="s">
        <v>116</v>
      </c>
      <c r="AL500" s="10" t="s">
        <v>133</v>
      </c>
      <c r="AM500" s="10">
        <v>49111</v>
      </c>
      <c r="AN500" s="10">
        <v>7.8</v>
      </c>
      <c r="AO500" s="10">
        <v>0</v>
      </c>
      <c r="AP500" s="10">
        <v>0</v>
      </c>
      <c r="AQ500" s="10" t="s">
        <v>377</v>
      </c>
      <c r="AR500" s="10" t="s">
        <v>8238</v>
      </c>
      <c r="AS500" s="10" t="s">
        <v>102</v>
      </c>
      <c r="AT500" s="10" t="s">
        <v>119</v>
      </c>
      <c r="AU500" s="10">
        <v>500068</v>
      </c>
      <c r="AV500" s="10" t="s">
        <v>8238</v>
      </c>
      <c r="AW500" s="10" t="s">
        <v>119</v>
      </c>
      <c r="AX500" s="10">
        <v>500068</v>
      </c>
      <c r="AY500" s="10" t="s">
        <v>8239</v>
      </c>
      <c r="AZ500" s="10">
        <v>7989945396</v>
      </c>
      <c r="BA500" s="10" t="s">
        <v>8240</v>
      </c>
      <c r="BB500" s="10">
        <v>7780604329</v>
      </c>
      <c r="BC500" s="10" t="s">
        <v>7638</v>
      </c>
      <c r="BD500" s="10" t="s">
        <v>259</v>
      </c>
    </row>
    <row r="501" spans="1:56" ht="14.5" x14ac:dyDescent="0.35">
      <c r="A501" s="9">
        <v>45211.87362875</v>
      </c>
      <c r="B501" s="10" t="s">
        <v>9815</v>
      </c>
      <c r="C501" s="10" t="s">
        <v>9816</v>
      </c>
      <c r="D501" s="10" t="s">
        <v>9817</v>
      </c>
      <c r="E501" s="10" t="s">
        <v>9626</v>
      </c>
      <c r="F501" s="10" t="s">
        <v>9818</v>
      </c>
      <c r="G501" s="10" t="s">
        <v>89</v>
      </c>
      <c r="H501" s="10">
        <v>9347924890</v>
      </c>
      <c r="I501" s="10" t="s">
        <v>9815</v>
      </c>
      <c r="J501" s="10" t="s">
        <v>90</v>
      </c>
      <c r="K501" s="10" t="s">
        <v>91</v>
      </c>
      <c r="L501" s="1"/>
      <c r="M501" s="10" t="s">
        <v>92</v>
      </c>
      <c r="N501" s="10" t="s">
        <v>147</v>
      </c>
      <c r="O501" s="1"/>
      <c r="P501" s="1"/>
      <c r="Q501" s="1"/>
      <c r="R501" s="1"/>
      <c r="S501" s="1"/>
      <c r="T501" s="10">
        <v>2019</v>
      </c>
      <c r="U501" s="10" t="s">
        <v>94</v>
      </c>
      <c r="V501" s="10">
        <v>9.6999999999999993</v>
      </c>
      <c r="W501" s="10">
        <v>600</v>
      </c>
      <c r="X501" s="10">
        <v>92.15</v>
      </c>
      <c r="Y501" s="12"/>
      <c r="Z501" s="10" t="s">
        <v>9819</v>
      </c>
      <c r="AA501" s="10" t="s">
        <v>1412</v>
      </c>
      <c r="AB501" s="10">
        <v>2022</v>
      </c>
      <c r="AC501" s="10">
        <v>8.66</v>
      </c>
      <c r="AD501" s="10">
        <v>10</v>
      </c>
      <c r="AE501" s="13">
        <v>82.27</v>
      </c>
      <c r="AF501" s="13">
        <v>82.27</v>
      </c>
      <c r="AG501" s="13">
        <v>82.27</v>
      </c>
      <c r="AH501" s="10">
        <v>86</v>
      </c>
      <c r="AI501" s="10" t="s">
        <v>9820</v>
      </c>
      <c r="AJ501" s="14">
        <v>37484</v>
      </c>
      <c r="AK501" s="10" t="s">
        <v>116</v>
      </c>
      <c r="AL501" s="10" t="s">
        <v>99</v>
      </c>
      <c r="AM501" s="10">
        <v>929</v>
      </c>
      <c r="AN501" s="10">
        <v>7.49</v>
      </c>
      <c r="AO501" s="10">
        <v>0</v>
      </c>
      <c r="AP501" s="10">
        <v>0</v>
      </c>
      <c r="AQ501" s="10" t="s">
        <v>9821</v>
      </c>
      <c r="AR501" s="10" t="s">
        <v>9822</v>
      </c>
      <c r="AS501" s="10" t="s">
        <v>152</v>
      </c>
      <c r="AT501" s="10" t="s">
        <v>2532</v>
      </c>
      <c r="AU501" s="10">
        <v>505402</v>
      </c>
      <c r="AV501" s="10" t="s">
        <v>9822</v>
      </c>
      <c r="AW501" s="10" t="s">
        <v>2532</v>
      </c>
      <c r="AX501" s="10">
        <v>505402</v>
      </c>
      <c r="AY501" s="10" t="s">
        <v>9823</v>
      </c>
      <c r="AZ501" s="10">
        <v>9848669562</v>
      </c>
      <c r="BA501" s="10" t="s">
        <v>9824</v>
      </c>
      <c r="BB501" s="10">
        <v>9848669562</v>
      </c>
      <c r="BC501" s="10" t="s">
        <v>300</v>
      </c>
      <c r="BD501" s="10" t="s">
        <v>449</v>
      </c>
    </row>
    <row r="502" spans="1:56" ht="14.5" x14ac:dyDescent="0.35">
      <c r="A502" s="9">
        <v>45211.85601959491</v>
      </c>
      <c r="B502" s="10" t="s">
        <v>1097</v>
      </c>
      <c r="C502" s="10" t="s">
        <v>1098</v>
      </c>
      <c r="D502" s="10" t="s">
        <v>1099</v>
      </c>
      <c r="E502" s="10" t="s">
        <v>1100</v>
      </c>
      <c r="F502" s="10" t="s">
        <v>1101</v>
      </c>
      <c r="G502" s="10" t="s">
        <v>89</v>
      </c>
      <c r="H502" s="10">
        <v>9391074313</v>
      </c>
      <c r="I502" s="10" t="s">
        <v>1097</v>
      </c>
      <c r="J502" s="10" t="s">
        <v>90</v>
      </c>
      <c r="K502" s="10" t="s">
        <v>91</v>
      </c>
      <c r="L502" s="1"/>
      <c r="M502" s="10" t="s">
        <v>92</v>
      </c>
      <c r="N502" s="10" t="s">
        <v>147</v>
      </c>
      <c r="O502" s="1"/>
      <c r="P502" s="1"/>
      <c r="Q502" s="1"/>
      <c r="R502" s="1"/>
      <c r="S502" s="1"/>
      <c r="T502" s="10">
        <v>2019</v>
      </c>
      <c r="U502" s="10" t="s">
        <v>94</v>
      </c>
      <c r="V502" s="10">
        <v>9.5</v>
      </c>
      <c r="W502" s="10">
        <v>10</v>
      </c>
      <c r="X502" s="10">
        <v>90.25</v>
      </c>
      <c r="Y502" s="12"/>
      <c r="Z502" s="10" t="s">
        <v>1102</v>
      </c>
      <c r="AA502" s="10" t="s">
        <v>96</v>
      </c>
      <c r="AB502" s="10">
        <v>2021</v>
      </c>
      <c r="AC502" s="10">
        <v>826</v>
      </c>
      <c r="AD502" s="10">
        <v>1000</v>
      </c>
      <c r="AE502" s="13">
        <v>82.6</v>
      </c>
      <c r="AF502" s="13">
        <v>82.6</v>
      </c>
      <c r="AG502" s="13"/>
      <c r="AH502" s="10">
        <v>82</v>
      </c>
      <c r="AI502" s="10" t="s">
        <v>1103</v>
      </c>
      <c r="AJ502" s="14">
        <v>38130</v>
      </c>
      <c r="AK502" s="10" t="s">
        <v>98</v>
      </c>
      <c r="AL502" s="10" t="s">
        <v>133</v>
      </c>
      <c r="AM502" s="10">
        <v>85000</v>
      </c>
      <c r="AN502" s="10">
        <v>8.0399999999999991</v>
      </c>
      <c r="AO502" s="10">
        <v>0</v>
      </c>
      <c r="AP502" s="10">
        <v>0</v>
      </c>
      <c r="AQ502" s="10" t="s">
        <v>1104</v>
      </c>
      <c r="AR502" s="10" t="s">
        <v>1105</v>
      </c>
      <c r="AS502" s="10" t="s">
        <v>152</v>
      </c>
      <c r="AT502" s="10" t="s">
        <v>1106</v>
      </c>
      <c r="AU502" s="10">
        <v>502278</v>
      </c>
      <c r="AV502" s="10" t="s">
        <v>1107</v>
      </c>
      <c r="AW502" s="10" t="s">
        <v>1106</v>
      </c>
      <c r="AX502" s="10">
        <v>502278</v>
      </c>
      <c r="AY502" s="10" t="s">
        <v>1108</v>
      </c>
      <c r="AZ502" s="10">
        <v>8341955862</v>
      </c>
      <c r="BA502" s="10" t="s">
        <v>1109</v>
      </c>
      <c r="BB502" s="10">
        <v>9676805581</v>
      </c>
      <c r="BC502" s="10" t="s">
        <v>552</v>
      </c>
      <c r="BD502" s="10" t="s">
        <v>259</v>
      </c>
    </row>
    <row r="503" spans="1:56" ht="14.5" x14ac:dyDescent="0.35">
      <c r="A503" s="9">
        <v>45211.894819282403</v>
      </c>
      <c r="B503" s="10" t="s">
        <v>9794</v>
      </c>
      <c r="C503" s="10" t="s">
        <v>9795</v>
      </c>
      <c r="D503" s="10" t="s">
        <v>4070</v>
      </c>
      <c r="E503" s="10" t="s">
        <v>9796</v>
      </c>
      <c r="F503" s="10" t="s">
        <v>9797</v>
      </c>
      <c r="G503" s="10" t="s">
        <v>89</v>
      </c>
      <c r="H503" s="10">
        <v>8919687865</v>
      </c>
      <c r="I503" s="10" t="s">
        <v>9794</v>
      </c>
      <c r="J503" s="10" t="s">
        <v>90</v>
      </c>
      <c r="K503" s="10" t="s">
        <v>91</v>
      </c>
      <c r="L503" s="1"/>
      <c r="M503" s="10" t="s">
        <v>92</v>
      </c>
      <c r="N503" s="10" t="s">
        <v>147</v>
      </c>
      <c r="O503" s="1"/>
      <c r="P503" s="1"/>
      <c r="Q503" s="1"/>
      <c r="R503" s="1"/>
      <c r="S503" s="1"/>
      <c r="T503" s="10">
        <v>2019</v>
      </c>
      <c r="U503" s="10" t="s">
        <v>94</v>
      </c>
      <c r="V503" s="10">
        <v>9.3000000000000007</v>
      </c>
      <c r="W503" s="10">
        <v>10</v>
      </c>
      <c r="X503" s="10">
        <v>88.35</v>
      </c>
      <c r="Y503" s="12"/>
      <c r="Z503" s="10" t="s">
        <v>9798</v>
      </c>
      <c r="AA503" s="10" t="s">
        <v>1412</v>
      </c>
      <c r="AB503" s="10">
        <v>2022</v>
      </c>
      <c r="AC503" s="10">
        <v>8.82</v>
      </c>
      <c r="AD503" s="10">
        <v>10</v>
      </c>
      <c r="AE503" s="13">
        <v>83.79</v>
      </c>
      <c r="AF503" s="13">
        <v>83.79</v>
      </c>
      <c r="AG503" s="13">
        <v>83.79</v>
      </c>
      <c r="AH503" s="10">
        <v>83.6</v>
      </c>
      <c r="AI503" s="10" t="s">
        <v>9799</v>
      </c>
      <c r="AJ503" s="14">
        <v>38295</v>
      </c>
      <c r="AK503" s="10" t="s">
        <v>116</v>
      </c>
      <c r="AL503" s="10" t="s">
        <v>99</v>
      </c>
      <c r="AM503" s="10">
        <v>4935</v>
      </c>
      <c r="AN503" s="10">
        <v>7.11</v>
      </c>
      <c r="AO503" s="10">
        <v>0</v>
      </c>
      <c r="AP503" s="10">
        <v>0</v>
      </c>
      <c r="AQ503" s="10" t="s">
        <v>1379</v>
      </c>
      <c r="AR503" s="10" t="s">
        <v>9800</v>
      </c>
      <c r="AS503" s="10" t="s">
        <v>152</v>
      </c>
      <c r="AT503" s="10" t="s">
        <v>9801</v>
      </c>
      <c r="AU503" s="10">
        <v>507203</v>
      </c>
      <c r="AV503" s="10" t="s">
        <v>9800</v>
      </c>
      <c r="AW503" s="10" t="s">
        <v>9801</v>
      </c>
      <c r="AX503" s="10">
        <v>507203</v>
      </c>
      <c r="AY503" s="10" t="s">
        <v>9802</v>
      </c>
      <c r="AZ503" s="10">
        <v>9347020551</v>
      </c>
      <c r="BA503" s="10" t="s">
        <v>9803</v>
      </c>
      <c r="BB503" s="10">
        <v>8309589215</v>
      </c>
      <c r="BC503" s="10" t="s">
        <v>552</v>
      </c>
      <c r="BD503" s="10" t="s">
        <v>259</v>
      </c>
    </row>
    <row r="504" spans="1:56" ht="14.5" x14ac:dyDescent="0.35">
      <c r="A504" s="9">
        <v>45211.829969988423</v>
      </c>
      <c r="B504" s="10" t="s">
        <v>7877</v>
      </c>
      <c r="C504" s="10" t="s">
        <v>7878</v>
      </c>
      <c r="D504" s="10" t="s">
        <v>7879</v>
      </c>
      <c r="E504" s="10" t="s">
        <v>7880</v>
      </c>
      <c r="F504" s="10" t="s">
        <v>7881</v>
      </c>
      <c r="G504" s="10" t="s">
        <v>89</v>
      </c>
      <c r="H504" s="10">
        <v>6304328033</v>
      </c>
      <c r="I504" s="10" t="s">
        <v>7877</v>
      </c>
      <c r="J504" s="10" t="s">
        <v>90</v>
      </c>
      <c r="K504" s="10" t="s">
        <v>91</v>
      </c>
      <c r="L504" s="1"/>
      <c r="M504" s="10" t="s">
        <v>92</v>
      </c>
      <c r="N504" s="10" t="s">
        <v>147</v>
      </c>
      <c r="O504" s="1"/>
      <c r="P504" s="1"/>
      <c r="Q504" s="1"/>
      <c r="R504" s="1"/>
      <c r="S504" s="1"/>
      <c r="T504" s="10">
        <v>2019</v>
      </c>
      <c r="U504" s="10" t="s">
        <v>94</v>
      </c>
      <c r="V504" s="10">
        <v>9.6999999999999993</v>
      </c>
      <c r="W504" s="10">
        <v>600</v>
      </c>
      <c r="X504" s="10">
        <v>92.15</v>
      </c>
      <c r="Y504" s="12"/>
      <c r="Z504" s="10" t="s">
        <v>7882</v>
      </c>
      <c r="AA504" s="10" t="s">
        <v>96</v>
      </c>
      <c r="AB504" s="10">
        <v>2021</v>
      </c>
      <c r="AC504" s="10">
        <v>848</v>
      </c>
      <c r="AD504" s="10">
        <v>1000</v>
      </c>
      <c r="AE504" s="13">
        <v>84.8</v>
      </c>
      <c r="AF504" s="13">
        <v>84.8</v>
      </c>
      <c r="AG504" s="13"/>
      <c r="AH504" s="10">
        <v>84.8</v>
      </c>
      <c r="AI504" s="10" t="s">
        <v>2111</v>
      </c>
      <c r="AJ504" s="14">
        <v>37937</v>
      </c>
      <c r="AK504" s="10" t="s">
        <v>116</v>
      </c>
      <c r="AL504" s="10" t="s">
        <v>99</v>
      </c>
      <c r="AM504" s="10">
        <v>18136</v>
      </c>
      <c r="AN504" s="10">
        <v>7.92</v>
      </c>
      <c r="AO504" s="10">
        <v>0</v>
      </c>
      <c r="AP504" s="10">
        <v>0</v>
      </c>
      <c r="AQ504" s="10" t="s">
        <v>1797</v>
      </c>
      <c r="AR504" s="10" t="s">
        <v>7883</v>
      </c>
      <c r="AS504" s="10" t="s">
        <v>152</v>
      </c>
      <c r="AT504" s="10" t="s">
        <v>1847</v>
      </c>
      <c r="AU504" s="10">
        <v>509381</v>
      </c>
      <c r="AV504" s="10" t="s">
        <v>7884</v>
      </c>
      <c r="AW504" s="10" t="s">
        <v>5500</v>
      </c>
      <c r="AX504" s="10">
        <v>509381</v>
      </c>
      <c r="AY504" s="10" t="s">
        <v>7885</v>
      </c>
      <c r="AZ504" s="10">
        <v>9395143891</v>
      </c>
      <c r="BA504" s="10" t="s">
        <v>7886</v>
      </c>
      <c r="BB504" s="10">
        <v>9542304631</v>
      </c>
      <c r="BC504" s="10" t="s">
        <v>449</v>
      </c>
      <c r="BD504" s="10" t="s">
        <v>125</v>
      </c>
    </row>
    <row r="505" spans="1:56" ht="14.5" x14ac:dyDescent="0.35">
      <c r="A505" s="9">
        <v>45211.820570208336</v>
      </c>
      <c r="B505" s="10" t="s">
        <v>9804</v>
      </c>
      <c r="C505" s="10" t="s">
        <v>9805</v>
      </c>
      <c r="D505" s="10" t="s">
        <v>9806</v>
      </c>
      <c r="E505" s="10" t="s">
        <v>1931</v>
      </c>
      <c r="F505" s="10" t="s">
        <v>9807</v>
      </c>
      <c r="G505" s="10" t="s">
        <v>89</v>
      </c>
      <c r="H505" s="10">
        <v>7993830835</v>
      </c>
      <c r="I505" s="10" t="s">
        <v>9804</v>
      </c>
      <c r="J505" s="10" t="s">
        <v>90</v>
      </c>
      <c r="K505" s="10" t="s">
        <v>91</v>
      </c>
      <c r="L505" s="1"/>
      <c r="M505" s="10" t="s">
        <v>92</v>
      </c>
      <c r="N505" s="10" t="s">
        <v>147</v>
      </c>
      <c r="O505" s="1"/>
      <c r="P505" s="1"/>
      <c r="Q505" s="1"/>
      <c r="R505" s="1"/>
      <c r="S505" s="1"/>
      <c r="T505" s="10">
        <v>2019</v>
      </c>
      <c r="U505" s="10" t="s">
        <v>94</v>
      </c>
      <c r="V505" s="10">
        <v>7.8</v>
      </c>
      <c r="W505" s="10">
        <v>10</v>
      </c>
      <c r="X505" s="10">
        <v>74.099999999999994</v>
      </c>
      <c r="Y505" s="12"/>
      <c r="Z505" s="10" t="s">
        <v>9808</v>
      </c>
      <c r="AA505" s="10" t="s">
        <v>1412</v>
      </c>
      <c r="AB505" s="10">
        <v>2022</v>
      </c>
      <c r="AC505" s="10">
        <v>8.9600000000000009</v>
      </c>
      <c r="AD505" s="10">
        <v>10</v>
      </c>
      <c r="AE505" s="13">
        <v>85.12</v>
      </c>
      <c r="AF505" s="13">
        <v>85.12</v>
      </c>
      <c r="AG505" s="13">
        <v>85.12</v>
      </c>
      <c r="AH505" s="10">
        <v>89.6</v>
      </c>
      <c r="AI505" s="10" t="s">
        <v>9809</v>
      </c>
      <c r="AJ505" s="14">
        <v>38188</v>
      </c>
      <c r="AK505" s="10" t="s">
        <v>116</v>
      </c>
      <c r="AL505" s="10" t="s">
        <v>99</v>
      </c>
      <c r="AM505" s="10">
        <v>5066</v>
      </c>
      <c r="AN505" s="10">
        <v>8.56</v>
      </c>
      <c r="AO505" s="10">
        <v>0</v>
      </c>
      <c r="AP505" s="10">
        <v>0</v>
      </c>
      <c r="AQ505" s="10" t="s">
        <v>9810</v>
      </c>
      <c r="AR505" s="10" t="s">
        <v>9811</v>
      </c>
      <c r="AS505" s="10" t="s">
        <v>102</v>
      </c>
      <c r="AT505" s="10" t="s">
        <v>9812</v>
      </c>
      <c r="AU505" s="10">
        <v>509324</v>
      </c>
      <c r="AV505" s="10" t="s">
        <v>9811</v>
      </c>
      <c r="AW505" s="10" t="s">
        <v>9812</v>
      </c>
      <c r="AX505" s="10">
        <v>509324</v>
      </c>
      <c r="AY505" s="10" t="s">
        <v>9813</v>
      </c>
      <c r="AZ505" s="10">
        <v>6302112467</v>
      </c>
      <c r="BA505" s="10" t="s">
        <v>9814</v>
      </c>
      <c r="BB505" s="10">
        <v>9542171186</v>
      </c>
      <c r="BC505" s="10" t="s">
        <v>3973</v>
      </c>
      <c r="BD505" s="10" t="s">
        <v>3973</v>
      </c>
    </row>
    <row r="506" spans="1:56" ht="14.5" x14ac:dyDescent="0.35">
      <c r="A506" s="9">
        <v>45211.790397731485</v>
      </c>
      <c r="B506" s="10" t="s">
        <v>1256</v>
      </c>
      <c r="C506" s="10" t="s">
        <v>1257</v>
      </c>
      <c r="D506" s="10" t="s">
        <v>1258</v>
      </c>
      <c r="E506" s="10" t="s">
        <v>1259</v>
      </c>
      <c r="F506" s="10" t="s">
        <v>1260</v>
      </c>
      <c r="G506" s="10" t="s">
        <v>89</v>
      </c>
      <c r="H506" s="10">
        <v>9676828079</v>
      </c>
      <c r="I506" s="10" t="s">
        <v>1256</v>
      </c>
      <c r="J506" s="10" t="s">
        <v>90</v>
      </c>
      <c r="K506" s="10" t="s">
        <v>91</v>
      </c>
      <c r="L506" s="1"/>
      <c r="M506" s="10" t="s">
        <v>92</v>
      </c>
      <c r="N506" s="10" t="s">
        <v>147</v>
      </c>
      <c r="O506" s="1"/>
      <c r="P506" s="1"/>
      <c r="Q506" s="1"/>
      <c r="R506" s="1"/>
      <c r="S506" s="1"/>
      <c r="T506" s="10">
        <v>2019</v>
      </c>
      <c r="U506" s="10" t="s">
        <v>223</v>
      </c>
      <c r="V506" s="10">
        <v>58</v>
      </c>
      <c r="W506" s="10">
        <v>500</v>
      </c>
      <c r="X506" s="10">
        <v>58</v>
      </c>
      <c r="Y506" s="12"/>
      <c r="Z506" s="10" t="s">
        <v>1261</v>
      </c>
      <c r="AA506" s="10" t="s">
        <v>96</v>
      </c>
      <c r="AB506" s="10">
        <v>2021</v>
      </c>
      <c r="AC506" s="10">
        <v>852</v>
      </c>
      <c r="AD506" s="10">
        <v>1000</v>
      </c>
      <c r="AE506" s="13">
        <v>85.2</v>
      </c>
      <c r="AF506" s="13">
        <v>85.2</v>
      </c>
      <c r="AG506" s="13"/>
      <c r="AH506" s="10">
        <v>85</v>
      </c>
      <c r="AI506" s="10" t="s">
        <v>1262</v>
      </c>
      <c r="AJ506" s="14">
        <v>38064</v>
      </c>
      <c r="AK506" s="10" t="s">
        <v>98</v>
      </c>
      <c r="AL506" s="10" t="s">
        <v>99</v>
      </c>
      <c r="AM506" s="10">
        <v>44281</v>
      </c>
      <c r="AN506" s="10">
        <v>8.11</v>
      </c>
      <c r="AO506" s="10">
        <v>0</v>
      </c>
      <c r="AP506" s="10">
        <v>1</v>
      </c>
      <c r="AQ506" s="10" t="s">
        <v>100</v>
      </c>
      <c r="AR506" s="10" t="s">
        <v>1263</v>
      </c>
      <c r="AS506" s="10" t="s">
        <v>152</v>
      </c>
      <c r="AT506" s="10" t="s">
        <v>1264</v>
      </c>
      <c r="AU506" s="10">
        <v>502334</v>
      </c>
      <c r="AV506" s="10" t="s">
        <v>1265</v>
      </c>
      <c r="AW506" s="10" t="s">
        <v>1264</v>
      </c>
      <c r="AX506" s="10">
        <v>502334</v>
      </c>
      <c r="AY506" s="10" t="s">
        <v>1266</v>
      </c>
      <c r="AZ506" s="10">
        <v>9010122722</v>
      </c>
      <c r="BA506" s="10" t="s">
        <v>1267</v>
      </c>
      <c r="BB506" s="10">
        <v>7893743681</v>
      </c>
      <c r="BC506" s="10" t="s">
        <v>750</v>
      </c>
      <c r="BD506" s="10" t="s">
        <v>107</v>
      </c>
    </row>
    <row r="507" spans="1:56" ht="14.5" x14ac:dyDescent="0.35">
      <c r="A507" s="9">
        <v>45211.717853287038</v>
      </c>
      <c r="B507" s="10" t="s">
        <v>8153</v>
      </c>
      <c r="C507" s="10" t="s">
        <v>8154</v>
      </c>
      <c r="D507" s="10" t="s">
        <v>8155</v>
      </c>
      <c r="E507" s="10" t="s">
        <v>8156</v>
      </c>
      <c r="F507" s="10" t="s">
        <v>8157</v>
      </c>
      <c r="G507" s="10" t="s">
        <v>89</v>
      </c>
      <c r="H507" s="10">
        <v>9676822001</v>
      </c>
      <c r="I507" s="10" t="s">
        <v>8153</v>
      </c>
      <c r="J507" s="10" t="s">
        <v>90</v>
      </c>
      <c r="K507" s="10" t="s">
        <v>91</v>
      </c>
      <c r="L507" s="1"/>
      <c r="M507" s="10" t="s">
        <v>92</v>
      </c>
      <c r="N507" s="10" t="s">
        <v>147</v>
      </c>
      <c r="O507" s="1"/>
      <c r="P507" s="1"/>
      <c r="Q507" s="1"/>
      <c r="R507" s="1"/>
      <c r="S507" s="1"/>
      <c r="T507" s="10">
        <v>2019</v>
      </c>
      <c r="U507" s="10" t="s">
        <v>94</v>
      </c>
      <c r="V507" s="10">
        <v>9.8000000000000007</v>
      </c>
      <c r="W507" s="10">
        <v>10</v>
      </c>
      <c r="X507" s="10">
        <v>93.1</v>
      </c>
      <c r="Y507" s="12"/>
      <c r="Z507" s="10" t="s">
        <v>8158</v>
      </c>
      <c r="AA507" s="10" t="s">
        <v>96</v>
      </c>
      <c r="AB507" s="10">
        <v>2021</v>
      </c>
      <c r="AC507" s="10">
        <v>856</v>
      </c>
      <c r="AD507" s="10">
        <v>1000</v>
      </c>
      <c r="AE507" s="13">
        <v>85.6</v>
      </c>
      <c r="AF507" s="13">
        <v>85.6</v>
      </c>
      <c r="AG507" s="13"/>
      <c r="AH507" s="10">
        <v>85.6</v>
      </c>
      <c r="AI507" s="10" t="s">
        <v>8159</v>
      </c>
      <c r="AJ507" s="14">
        <v>37341</v>
      </c>
      <c r="AK507" s="10" t="s">
        <v>116</v>
      </c>
      <c r="AL507" s="10" t="s">
        <v>99</v>
      </c>
      <c r="AM507" s="10">
        <v>24945</v>
      </c>
      <c r="AN507" s="10">
        <v>7.75</v>
      </c>
      <c r="AO507" s="10">
        <v>0</v>
      </c>
      <c r="AP507" s="10">
        <v>1</v>
      </c>
      <c r="AQ507" s="10" t="s">
        <v>254</v>
      </c>
      <c r="AR507" s="10" t="s">
        <v>119</v>
      </c>
      <c r="AS507" s="10" t="s">
        <v>136</v>
      </c>
      <c r="AT507" s="10" t="s">
        <v>1658</v>
      </c>
      <c r="AU507" s="10">
        <v>502334</v>
      </c>
      <c r="AV507" s="10" t="s">
        <v>8160</v>
      </c>
      <c r="AW507" s="10" t="s">
        <v>1308</v>
      </c>
      <c r="AX507" s="10">
        <v>502334</v>
      </c>
      <c r="AY507" s="10" t="s">
        <v>8161</v>
      </c>
      <c r="AZ507" s="10">
        <v>9912502883</v>
      </c>
      <c r="BA507" s="10" t="s">
        <v>8162</v>
      </c>
      <c r="BB507" s="10">
        <v>9182212901</v>
      </c>
      <c r="BC507" s="10" t="s">
        <v>449</v>
      </c>
      <c r="BD507" s="10" t="s">
        <v>449</v>
      </c>
    </row>
    <row r="508" spans="1:56" ht="14.5" x14ac:dyDescent="0.35">
      <c r="A508" s="9">
        <v>45211.82815400463</v>
      </c>
      <c r="B508" s="10" t="s">
        <v>8019</v>
      </c>
      <c r="C508" s="10" t="s">
        <v>8020</v>
      </c>
      <c r="D508" s="10" t="s">
        <v>8021</v>
      </c>
      <c r="E508" s="10" t="s">
        <v>8022</v>
      </c>
      <c r="F508" s="10" t="s">
        <v>8023</v>
      </c>
      <c r="G508" s="10" t="s">
        <v>89</v>
      </c>
      <c r="H508" s="10">
        <v>9381912157</v>
      </c>
      <c r="I508" s="10" t="s">
        <v>8019</v>
      </c>
      <c r="J508" s="10" t="s">
        <v>90</v>
      </c>
      <c r="K508" s="10" t="s">
        <v>91</v>
      </c>
      <c r="L508" s="1"/>
      <c r="M508" s="10" t="s">
        <v>92</v>
      </c>
      <c r="N508" s="10" t="s">
        <v>147</v>
      </c>
      <c r="O508" s="1"/>
      <c r="P508" s="1"/>
      <c r="Q508" s="1"/>
      <c r="R508" s="1"/>
      <c r="S508" s="1"/>
      <c r="T508" s="10">
        <v>2019</v>
      </c>
      <c r="U508" s="10" t="s">
        <v>94</v>
      </c>
      <c r="V508" s="10">
        <v>9.3000000000000007</v>
      </c>
      <c r="W508" s="10">
        <v>600</v>
      </c>
      <c r="X508" s="10">
        <v>88.35</v>
      </c>
      <c r="Y508" s="12"/>
      <c r="Z508" s="10" t="s">
        <v>8024</v>
      </c>
      <c r="AA508" s="10" t="s">
        <v>96</v>
      </c>
      <c r="AB508" s="10">
        <v>2021</v>
      </c>
      <c r="AC508" s="10">
        <v>868</v>
      </c>
      <c r="AD508" s="10">
        <v>1000</v>
      </c>
      <c r="AE508" s="13">
        <v>86.8</v>
      </c>
      <c r="AF508" s="13">
        <v>86.8</v>
      </c>
      <c r="AG508" s="13"/>
      <c r="AH508" s="10">
        <v>86.8</v>
      </c>
      <c r="AI508" s="10" t="s">
        <v>1213</v>
      </c>
      <c r="AJ508" s="14">
        <v>37751</v>
      </c>
      <c r="AK508" s="10" t="s">
        <v>98</v>
      </c>
      <c r="AL508" s="10" t="s">
        <v>99</v>
      </c>
      <c r="AM508" s="10">
        <v>120308</v>
      </c>
      <c r="AN508" s="10">
        <v>7.45</v>
      </c>
      <c r="AO508" s="10">
        <v>0</v>
      </c>
      <c r="AP508" s="10">
        <v>0</v>
      </c>
      <c r="AQ508" s="10" t="s">
        <v>664</v>
      </c>
      <c r="AR508" s="10" t="s">
        <v>8025</v>
      </c>
      <c r="AS508" s="10" t="s">
        <v>152</v>
      </c>
      <c r="AT508" s="10" t="s">
        <v>119</v>
      </c>
      <c r="AU508" s="10">
        <v>500014</v>
      </c>
      <c r="AV508" s="10" t="s">
        <v>8026</v>
      </c>
      <c r="AW508" s="10" t="s">
        <v>8027</v>
      </c>
      <c r="AX508" s="10">
        <v>505211</v>
      </c>
      <c r="AY508" s="10" t="s">
        <v>8023</v>
      </c>
      <c r="AZ508" s="10">
        <v>9491323183</v>
      </c>
      <c r="BA508" s="10" t="s">
        <v>8028</v>
      </c>
      <c r="BB508" s="10">
        <v>6304456188</v>
      </c>
      <c r="BC508" s="10" t="s">
        <v>552</v>
      </c>
      <c r="BD508" s="10" t="s">
        <v>259</v>
      </c>
    </row>
    <row r="509" spans="1:56" ht="14.5" x14ac:dyDescent="0.35">
      <c r="A509" s="9">
        <v>45211.711229259265</v>
      </c>
      <c r="B509" s="10" t="s">
        <v>1110</v>
      </c>
      <c r="C509" s="10" t="s">
        <v>1111</v>
      </c>
      <c r="D509" s="10" t="s">
        <v>1112</v>
      </c>
      <c r="E509" s="10" t="s">
        <v>1113</v>
      </c>
      <c r="F509" s="10" t="s">
        <v>1114</v>
      </c>
      <c r="G509" s="10" t="s">
        <v>89</v>
      </c>
      <c r="H509" s="10">
        <v>8309008776</v>
      </c>
      <c r="I509" s="10" t="s">
        <v>1110</v>
      </c>
      <c r="J509" s="10" t="s">
        <v>90</v>
      </c>
      <c r="K509" s="10" t="s">
        <v>91</v>
      </c>
      <c r="L509" s="1"/>
      <c r="M509" s="10" t="s">
        <v>92</v>
      </c>
      <c r="N509" s="10" t="s">
        <v>147</v>
      </c>
      <c r="O509" s="1"/>
      <c r="P509" s="1"/>
      <c r="Q509" s="1"/>
      <c r="R509" s="1"/>
      <c r="S509" s="1"/>
      <c r="T509" s="10">
        <v>2019</v>
      </c>
      <c r="U509" s="10" t="s">
        <v>94</v>
      </c>
      <c r="V509" s="10">
        <v>8.8000000000000007</v>
      </c>
      <c r="W509" s="10">
        <v>10</v>
      </c>
      <c r="X509" s="10">
        <v>83.6</v>
      </c>
      <c r="Y509" s="12"/>
      <c r="Z509" s="10" t="s">
        <v>1115</v>
      </c>
      <c r="AA509" s="10" t="s">
        <v>96</v>
      </c>
      <c r="AB509" s="10">
        <v>2021</v>
      </c>
      <c r="AC509" s="10">
        <v>876</v>
      </c>
      <c r="AD509" s="10">
        <v>1000</v>
      </c>
      <c r="AE509" s="13">
        <v>87.6</v>
      </c>
      <c r="AF509" s="13">
        <v>87.6</v>
      </c>
      <c r="AG509" s="13"/>
      <c r="AH509" s="10">
        <v>87.6</v>
      </c>
      <c r="AI509" s="10" t="s">
        <v>1116</v>
      </c>
      <c r="AJ509" s="14">
        <v>37785</v>
      </c>
      <c r="AK509" s="10" t="s">
        <v>116</v>
      </c>
      <c r="AL509" s="10" t="s">
        <v>133</v>
      </c>
      <c r="AM509" s="10">
        <v>114000</v>
      </c>
      <c r="AN509" s="10">
        <v>8.16</v>
      </c>
      <c r="AO509" s="10">
        <v>0</v>
      </c>
      <c r="AP509" s="10">
        <v>0</v>
      </c>
      <c r="AQ509" s="10" t="s">
        <v>1117</v>
      </c>
      <c r="AR509" s="10" t="s">
        <v>1118</v>
      </c>
      <c r="AS509" s="10" t="s">
        <v>102</v>
      </c>
      <c r="AT509" s="10" t="s">
        <v>103</v>
      </c>
      <c r="AU509" s="10">
        <v>500010</v>
      </c>
      <c r="AV509" s="10" t="s">
        <v>1118</v>
      </c>
      <c r="AW509" s="10" t="s">
        <v>103</v>
      </c>
      <c r="AX509" s="10">
        <v>500010</v>
      </c>
      <c r="AY509" s="10" t="s">
        <v>1119</v>
      </c>
      <c r="AZ509" s="10">
        <v>9866069373</v>
      </c>
      <c r="BA509" s="10" t="s">
        <v>1120</v>
      </c>
      <c r="BB509" s="10">
        <v>9951484793</v>
      </c>
      <c r="BC509" s="10" t="s">
        <v>1121</v>
      </c>
      <c r="BD509" s="10" t="s">
        <v>450</v>
      </c>
    </row>
    <row r="510" spans="1:56" ht="14.5" x14ac:dyDescent="0.35">
      <c r="A510" s="9">
        <v>45211.908905601857</v>
      </c>
      <c r="B510" s="10" t="s">
        <v>7846</v>
      </c>
      <c r="C510" s="10" t="s">
        <v>7847</v>
      </c>
      <c r="D510" s="10" t="s">
        <v>7848</v>
      </c>
      <c r="E510" s="10" t="s">
        <v>7849</v>
      </c>
      <c r="F510" s="10" t="s">
        <v>7850</v>
      </c>
      <c r="G510" s="10" t="s">
        <v>89</v>
      </c>
      <c r="H510" s="10">
        <v>7013238527</v>
      </c>
      <c r="I510" s="10" t="s">
        <v>7846</v>
      </c>
      <c r="J510" s="10" t="s">
        <v>90</v>
      </c>
      <c r="K510" s="10" t="s">
        <v>91</v>
      </c>
      <c r="L510" s="1"/>
      <c r="M510" s="10" t="s">
        <v>92</v>
      </c>
      <c r="N510" s="10" t="s">
        <v>147</v>
      </c>
      <c r="O510" s="1"/>
      <c r="P510" s="1"/>
      <c r="Q510" s="1"/>
      <c r="R510" s="1"/>
      <c r="S510" s="1"/>
      <c r="T510" s="10">
        <v>2019</v>
      </c>
      <c r="U510" s="10" t="s">
        <v>94</v>
      </c>
      <c r="V510" s="10">
        <v>9.6999999999999993</v>
      </c>
      <c r="W510" s="10">
        <v>600</v>
      </c>
      <c r="X510" s="10">
        <v>92.15</v>
      </c>
      <c r="Y510" s="12"/>
      <c r="Z510" s="10" t="s">
        <v>7851</v>
      </c>
      <c r="AA510" s="10" t="s">
        <v>96</v>
      </c>
      <c r="AB510" s="10">
        <v>2021</v>
      </c>
      <c r="AC510" s="10">
        <v>880</v>
      </c>
      <c r="AD510" s="10">
        <v>1000</v>
      </c>
      <c r="AE510" s="13">
        <v>88</v>
      </c>
      <c r="AF510" s="13">
        <v>88</v>
      </c>
      <c r="AG510" s="13"/>
      <c r="AH510" s="10">
        <v>88</v>
      </c>
      <c r="AI510" s="10" t="s">
        <v>7852</v>
      </c>
      <c r="AJ510" s="14">
        <v>38060</v>
      </c>
      <c r="AK510" s="10" t="s">
        <v>116</v>
      </c>
      <c r="AL510" s="10" t="s">
        <v>99</v>
      </c>
      <c r="AM510" s="10">
        <v>37051</v>
      </c>
      <c r="AN510" s="10">
        <v>8.5</v>
      </c>
      <c r="AO510" s="10">
        <v>0</v>
      </c>
      <c r="AP510" s="10">
        <v>0</v>
      </c>
      <c r="AQ510" s="10" t="s">
        <v>100</v>
      </c>
      <c r="AR510" s="10" t="s">
        <v>7853</v>
      </c>
      <c r="AS510" s="10" t="s">
        <v>102</v>
      </c>
      <c r="AT510" s="10" t="s">
        <v>103</v>
      </c>
      <c r="AU510" s="10">
        <v>500084</v>
      </c>
      <c r="AV510" s="10" t="s">
        <v>7853</v>
      </c>
      <c r="AW510" s="10" t="s">
        <v>103</v>
      </c>
      <c r="AX510" s="10">
        <v>500084</v>
      </c>
      <c r="AY510" s="10" t="s">
        <v>7854</v>
      </c>
      <c r="AZ510" s="10">
        <v>9963978611</v>
      </c>
      <c r="BA510" s="10" t="s">
        <v>7855</v>
      </c>
      <c r="BB510" s="10">
        <v>9989578611</v>
      </c>
      <c r="BC510" s="10" t="s">
        <v>7856</v>
      </c>
      <c r="BD510" s="10" t="s">
        <v>315</v>
      </c>
    </row>
    <row r="511" spans="1:56" ht="14.5" x14ac:dyDescent="0.35">
      <c r="A511" s="9">
        <v>45211.853361516201</v>
      </c>
      <c r="B511" s="10" t="s">
        <v>8296</v>
      </c>
      <c r="C511" s="10" t="s">
        <v>8297</v>
      </c>
      <c r="D511" s="10" t="s">
        <v>8298</v>
      </c>
      <c r="E511" s="10" t="s">
        <v>8299</v>
      </c>
      <c r="F511" s="10" t="s">
        <v>8300</v>
      </c>
      <c r="G511" s="10" t="s">
        <v>89</v>
      </c>
      <c r="H511" s="10">
        <v>7993475189</v>
      </c>
      <c r="I511" s="10" t="s">
        <v>8296</v>
      </c>
      <c r="J511" s="10" t="s">
        <v>90</v>
      </c>
      <c r="K511" s="10" t="s">
        <v>91</v>
      </c>
      <c r="L511" s="1"/>
      <c r="M511" s="10" t="s">
        <v>92</v>
      </c>
      <c r="N511" s="10" t="s">
        <v>147</v>
      </c>
      <c r="O511" s="1"/>
      <c r="P511" s="1"/>
      <c r="Q511" s="1"/>
      <c r="R511" s="1"/>
      <c r="S511" s="1"/>
      <c r="T511" s="10">
        <v>2018</v>
      </c>
      <c r="U511" s="10" t="s">
        <v>94</v>
      </c>
      <c r="V511" s="10">
        <v>9.5</v>
      </c>
      <c r="W511" s="10">
        <v>600</v>
      </c>
      <c r="X511" s="10">
        <v>85.5</v>
      </c>
      <c r="Y511" s="12"/>
      <c r="Z511" s="10" t="s">
        <v>8301</v>
      </c>
      <c r="AA511" s="10" t="s">
        <v>96</v>
      </c>
      <c r="AB511" s="10">
        <v>2020</v>
      </c>
      <c r="AC511" s="10">
        <v>884</v>
      </c>
      <c r="AD511" s="10">
        <v>1000</v>
      </c>
      <c r="AE511" s="13">
        <v>88.4</v>
      </c>
      <c r="AF511" s="13">
        <v>88.4</v>
      </c>
      <c r="AG511" s="13"/>
      <c r="AH511" s="10">
        <v>88.4</v>
      </c>
      <c r="AI511" s="10" t="s">
        <v>8302</v>
      </c>
      <c r="AJ511" s="14">
        <v>37681</v>
      </c>
      <c r="AK511" s="10" t="s">
        <v>116</v>
      </c>
      <c r="AL511" s="10" t="s">
        <v>99</v>
      </c>
      <c r="AM511" s="10">
        <v>32015</v>
      </c>
      <c r="AN511" s="10">
        <v>8.02</v>
      </c>
      <c r="AO511" s="10">
        <v>0</v>
      </c>
      <c r="AP511" s="10">
        <v>1</v>
      </c>
      <c r="AQ511" s="10" t="s">
        <v>8303</v>
      </c>
      <c r="AR511" s="10" t="s">
        <v>8304</v>
      </c>
      <c r="AS511" s="10" t="s">
        <v>152</v>
      </c>
      <c r="AT511" s="10" t="s">
        <v>8305</v>
      </c>
      <c r="AU511" s="10">
        <v>509210</v>
      </c>
      <c r="AV511" s="10" t="s">
        <v>8304</v>
      </c>
      <c r="AW511" s="10" t="s">
        <v>8305</v>
      </c>
      <c r="AX511" s="10">
        <v>509210</v>
      </c>
      <c r="AY511" s="10" t="s">
        <v>8306</v>
      </c>
      <c r="AZ511" s="10">
        <v>9490724881</v>
      </c>
      <c r="BA511" s="10" t="s">
        <v>8307</v>
      </c>
      <c r="BB511" s="10">
        <v>9492173514</v>
      </c>
      <c r="BC511" s="10" t="s">
        <v>7569</v>
      </c>
      <c r="BD511" s="10" t="s">
        <v>7569</v>
      </c>
    </row>
    <row r="512" spans="1:56" ht="14.5" x14ac:dyDescent="0.35">
      <c r="A512" s="9">
        <v>45211.796180428239</v>
      </c>
      <c r="B512" s="10" t="s">
        <v>1311</v>
      </c>
      <c r="C512" s="10" t="s">
        <v>1312</v>
      </c>
      <c r="D512" s="10" t="s">
        <v>1313</v>
      </c>
      <c r="E512" s="10" t="s">
        <v>1314</v>
      </c>
      <c r="F512" s="10" t="s">
        <v>1315</v>
      </c>
      <c r="G512" s="10" t="s">
        <v>89</v>
      </c>
      <c r="H512" s="10">
        <v>9849148076</v>
      </c>
      <c r="I512" s="10" t="s">
        <v>1311</v>
      </c>
      <c r="J512" s="10" t="s">
        <v>90</v>
      </c>
      <c r="K512" s="10" t="s">
        <v>91</v>
      </c>
      <c r="L512" s="1"/>
      <c r="M512" s="10" t="s">
        <v>92</v>
      </c>
      <c r="N512" s="10" t="s">
        <v>147</v>
      </c>
      <c r="O512" s="1"/>
      <c r="P512" s="1"/>
      <c r="Q512" s="1"/>
      <c r="R512" s="1"/>
      <c r="S512" s="1"/>
      <c r="T512" s="10">
        <v>2018</v>
      </c>
      <c r="U512" s="10" t="s">
        <v>223</v>
      </c>
      <c r="V512" s="10">
        <v>7.5</v>
      </c>
      <c r="W512" s="10">
        <v>500</v>
      </c>
      <c r="X512" s="10">
        <v>71.25</v>
      </c>
      <c r="Y512" s="12"/>
      <c r="Z512" s="10" t="s">
        <v>1316</v>
      </c>
      <c r="AA512" s="10" t="s">
        <v>225</v>
      </c>
      <c r="AB512" s="10">
        <v>2020</v>
      </c>
      <c r="AC512" s="10">
        <v>444</v>
      </c>
      <c r="AD512" s="10">
        <v>500</v>
      </c>
      <c r="AE512" s="13">
        <v>88.8</v>
      </c>
      <c r="AF512" s="13">
        <v>88.8</v>
      </c>
      <c r="AG512" s="13"/>
      <c r="AH512" s="10">
        <v>88.8</v>
      </c>
      <c r="AI512" s="10" t="s">
        <v>1316</v>
      </c>
      <c r="AJ512" s="14">
        <v>37682</v>
      </c>
      <c r="AK512" s="10" t="s">
        <v>116</v>
      </c>
      <c r="AL512" s="10" t="s">
        <v>133</v>
      </c>
      <c r="AM512" s="10">
        <v>0</v>
      </c>
      <c r="AN512" s="10">
        <v>8.5</v>
      </c>
      <c r="AO512" s="10">
        <v>0</v>
      </c>
      <c r="AP512" s="10">
        <v>0</v>
      </c>
      <c r="AQ512" s="10" t="s">
        <v>377</v>
      </c>
      <c r="AR512" s="10" t="s">
        <v>1317</v>
      </c>
      <c r="AS512" s="10" t="s">
        <v>1225</v>
      </c>
      <c r="AT512" s="10" t="s">
        <v>615</v>
      </c>
      <c r="AU512" s="10">
        <v>500003</v>
      </c>
      <c r="AV512" s="10" t="s">
        <v>1318</v>
      </c>
      <c r="AW512" s="10" t="s">
        <v>615</v>
      </c>
      <c r="AX512" s="10">
        <v>500003</v>
      </c>
      <c r="AY512" s="10" t="s">
        <v>1319</v>
      </c>
      <c r="AZ512" s="10">
        <v>7989969330</v>
      </c>
      <c r="BA512" s="10" t="s">
        <v>1320</v>
      </c>
      <c r="BB512" s="10">
        <v>8801906812</v>
      </c>
      <c r="BC512" s="10" t="s">
        <v>1321</v>
      </c>
      <c r="BD512" s="10" t="s">
        <v>259</v>
      </c>
    </row>
    <row r="513" spans="1:56" ht="14.5" x14ac:dyDescent="0.35">
      <c r="A513" s="9">
        <v>45211.825336099537</v>
      </c>
      <c r="B513" s="10" t="s">
        <v>8117</v>
      </c>
      <c r="C513" s="10" t="s">
        <v>8118</v>
      </c>
      <c r="D513" s="10" t="s">
        <v>8119</v>
      </c>
      <c r="E513" s="10" t="s">
        <v>8120</v>
      </c>
      <c r="F513" s="10" t="s">
        <v>8121</v>
      </c>
      <c r="G513" s="10" t="s">
        <v>89</v>
      </c>
      <c r="H513" s="10">
        <v>9444355519</v>
      </c>
      <c r="I513" s="10" t="s">
        <v>8117</v>
      </c>
      <c r="J513" s="10" t="s">
        <v>90</v>
      </c>
      <c r="K513" s="10" t="s">
        <v>91</v>
      </c>
      <c r="L513" s="1"/>
      <c r="M513" s="10" t="s">
        <v>92</v>
      </c>
      <c r="N513" s="10" t="s">
        <v>147</v>
      </c>
      <c r="O513" s="1"/>
      <c r="P513" s="1"/>
      <c r="Q513" s="1"/>
      <c r="R513" s="1"/>
      <c r="S513" s="1"/>
      <c r="T513" s="10">
        <v>2019</v>
      </c>
      <c r="U513" s="10" t="s">
        <v>223</v>
      </c>
      <c r="V513" s="10">
        <v>452</v>
      </c>
      <c r="W513" s="10">
        <v>500</v>
      </c>
      <c r="X513" s="10">
        <v>90.4</v>
      </c>
      <c r="Y513" s="12"/>
      <c r="Z513" s="10" t="s">
        <v>8122</v>
      </c>
      <c r="AA513" s="10" t="s">
        <v>96</v>
      </c>
      <c r="AB513" s="10">
        <v>2021</v>
      </c>
      <c r="AC513" s="10">
        <v>888</v>
      </c>
      <c r="AD513" s="10">
        <v>1000</v>
      </c>
      <c r="AE513" s="13">
        <v>88.8</v>
      </c>
      <c r="AF513" s="13">
        <v>88.8</v>
      </c>
      <c r="AG513" s="13"/>
      <c r="AH513" s="10">
        <v>88.8</v>
      </c>
      <c r="AI513" s="10" t="s">
        <v>8123</v>
      </c>
      <c r="AJ513" s="14">
        <v>37916</v>
      </c>
      <c r="AK513" s="10" t="s">
        <v>98</v>
      </c>
      <c r="AL513" s="10" t="s">
        <v>99</v>
      </c>
      <c r="AM513" s="10">
        <v>14984</v>
      </c>
      <c r="AN513" s="10">
        <v>9.24</v>
      </c>
      <c r="AO513" s="10">
        <v>0</v>
      </c>
      <c r="AP513" s="10">
        <v>0</v>
      </c>
      <c r="AQ513" s="10" t="s">
        <v>8124</v>
      </c>
      <c r="AR513" s="10" t="s">
        <v>8125</v>
      </c>
      <c r="AS513" s="10" t="s">
        <v>136</v>
      </c>
      <c r="AT513" s="10" t="s">
        <v>137</v>
      </c>
      <c r="AU513" s="10">
        <v>500055</v>
      </c>
      <c r="AV513" s="10" t="s">
        <v>8126</v>
      </c>
      <c r="AW513" s="10" t="s">
        <v>137</v>
      </c>
      <c r="AX513" s="10">
        <v>500055</v>
      </c>
      <c r="AY513" s="10" t="s">
        <v>8127</v>
      </c>
      <c r="AZ513" s="10">
        <v>9444355519</v>
      </c>
      <c r="BA513" s="10" t="s">
        <v>8128</v>
      </c>
      <c r="BB513" s="10">
        <v>8106140714</v>
      </c>
      <c r="BC513" s="10" t="s">
        <v>8129</v>
      </c>
      <c r="BD513" s="10" t="s">
        <v>2570</v>
      </c>
    </row>
    <row r="514" spans="1:56" ht="14.5" x14ac:dyDescent="0.35">
      <c r="A514" s="9">
        <v>45216.868131909723</v>
      </c>
      <c r="B514" s="10" t="s">
        <v>8353</v>
      </c>
      <c r="C514" s="10" t="s">
        <v>8354</v>
      </c>
      <c r="D514" s="10" t="s">
        <v>7255</v>
      </c>
      <c r="E514" s="10" t="s">
        <v>8355</v>
      </c>
      <c r="F514" s="10" t="s">
        <v>8356</v>
      </c>
      <c r="G514" s="10" t="s">
        <v>89</v>
      </c>
      <c r="H514" s="10">
        <v>9390925236</v>
      </c>
      <c r="I514" s="10" t="s">
        <v>8353</v>
      </c>
      <c r="J514" s="10" t="s">
        <v>90</v>
      </c>
      <c r="K514" s="10" t="s">
        <v>91</v>
      </c>
      <c r="L514" s="1"/>
      <c r="M514" s="10" t="s">
        <v>92</v>
      </c>
      <c r="N514" s="10" t="s">
        <v>147</v>
      </c>
      <c r="O514" s="1"/>
      <c r="P514" s="1"/>
      <c r="Q514" s="1"/>
      <c r="R514" s="1"/>
      <c r="S514" s="1"/>
      <c r="T514" s="10">
        <v>2019</v>
      </c>
      <c r="U514" s="10" t="s">
        <v>223</v>
      </c>
      <c r="V514" s="10">
        <v>73.5</v>
      </c>
      <c r="W514" s="10">
        <v>500</v>
      </c>
      <c r="X514" s="10">
        <v>70</v>
      </c>
      <c r="Y514" s="12"/>
      <c r="Z514" s="10" t="s">
        <v>8357</v>
      </c>
      <c r="AA514" s="10" t="s">
        <v>96</v>
      </c>
      <c r="AB514" s="10">
        <v>2021</v>
      </c>
      <c r="AC514" s="10">
        <v>892</v>
      </c>
      <c r="AD514" s="10">
        <v>1000</v>
      </c>
      <c r="AE514" s="13">
        <v>89.2</v>
      </c>
      <c r="AF514" s="13">
        <v>89.2</v>
      </c>
      <c r="AG514" s="13"/>
      <c r="AH514" s="10">
        <v>89.2</v>
      </c>
      <c r="AI514" s="10" t="s">
        <v>8358</v>
      </c>
      <c r="AJ514" s="14">
        <v>37970</v>
      </c>
      <c r="AK514" s="10" t="s">
        <v>98</v>
      </c>
      <c r="AL514" s="10" t="s">
        <v>133</v>
      </c>
      <c r="AM514" s="10">
        <v>50000</v>
      </c>
      <c r="AN514" s="10">
        <v>9.35</v>
      </c>
      <c r="AO514" s="10">
        <v>0</v>
      </c>
      <c r="AP514" s="10">
        <v>0</v>
      </c>
      <c r="AQ514" s="10" t="s">
        <v>8359</v>
      </c>
      <c r="AR514" s="10" t="s">
        <v>8360</v>
      </c>
      <c r="AS514" s="10" t="s">
        <v>102</v>
      </c>
      <c r="AT514" s="10" t="s">
        <v>103</v>
      </c>
      <c r="AU514" s="10">
        <v>500054</v>
      </c>
      <c r="AV514" s="10" t="s">
        <v>8360</v>
      </c>
      <c r="AW514" s="10" t="s">
        <v>181</v>
      </c>
      <c r="AX514" s="10">
        <v>500054</v>
      </c>
      <c r="AY514" s="10" t="s">
        <v>8361</v>
      </c>
      <c r="AZ514" s="10">
        <v>9985326446</v>
      </c>
      <c r="BA514" s="10" t="s">
        <v>8362</v>
      </c>
      <c r="BB514" s="10">
        <v>9032296046</v>
      </c>
      <c r="BC514" s="10" t="s">
        <v>918</v>
      </c>
      <c r="BD514" s="10" t="s">
        <v>275</v>
      </c>
    </row>
    <row r="515" spans="1:56" ht="14.5" x14ac:dyDescent="0.35">
      <c r="A515" s="9">
        <v>45211.935272754628</v>
      </c>
      <c r="B515" s="10" t="s">
        <v>7887</v>
      </c>
      <c r="C515" s="10" t="s">
        <v>7888</v>
      </c>
      <c r="D515" s="10" t="s">
        <v>7889</v>
      </c>
      <c r="E515" s="10" t="s">
        <v>7890</v>
      </c>
      <c r="F515" s="10" t="s">
        <v>7891</v>
      </c>
      <c r="G515" s="10" t="s">
        <v>89</v>
      </c>
      <c r="H515" s="10">
        <v>9390568204</v>
      </c>
      <c r="I515" s="10" t="s">
        <v>7887</v>
      </c>
      <c r="J515" s="10" t="s">
        <v>90</v>
      </c>
      <c r="K515" s="10" t="s">
        <v>91</v>
      </c>
      <c r="L515" s="1"/>
      <c r="M515" s="10" t="s">
        <v>92</v>
      </c>
      <c r="N515" s="10" t="s">
        <v>147</v>
      </c>
      <c r="O515" s="1"/>
      <c r="P515" s="1"/>
      <c r="Q515" s="1"/>
      <c r="R515" s="1"/>
      <c r="S515" s="1"/>
      <c r="T515" s="10">
        <v>2019</v>
      </c>
      <c r="U515" s="10" t="s">
        <v>94</v>
      </c>
      <c r="V515" s="10">
        <v>9.1999999999999993</v>
      </c>
      <c r="W515" s="10">
        <v>600</v>
      </c>
      <c r="X515" s="10">
        <v>87.4</v>
      </c>
      <c r="Y515" s="12"/>
      <c r="Z515" s="10" t="s">
        <v>7892</v>
      </c>
      <c r="AA515" s="10" t="s">
        <v>96</v>
      </c>
      <c r="AB515" s="10">
        <v>2021</v>
      </c>
      <c r="AC515" s="10">
        <v>896</v>
      </c>
      <c r="AD515" s="10">
        <v>1000</v>
      </c>
      <c r="AE515" s="13">
        <v>89.600000000000009</v>
      </c>
      <c r="AF515" s="13">
        <v>89.600000000000009</v>
      </c>
      <c r="AG515" s="13"/>
      <c r="AH515" s="10">
        <v>89.6</v>
      </c>
      <c r="AI515" s="10" t="s">
        <v>7893</v>
      </c>
      <c r="AJ515" s="14">
        <v>38014</v>
      </c>
      <c r="AK515" s="10" t="s">
        <v>116</v>
      </c>
      <c r="AL515" s="10" t="s">
        <v>99</v>
      </c>
      <c r="AM515" s="10">
        <v>21146</v>
      </c>
      <c r="AN515" s="10">
        <v>7.62</v>
      </c>
      <c r="AO515" s="10">
        <v>0</v>
      </c>
      <c r="AP515" s="10">
        <v>1</v>
      </c>
      <c r="AQ515" s="10" t="s">
        <v>7894</v>
      </c>
      <c r="AR515" s="10" t="s">
        <v>7895</v>
      </c>
      <c r="AS515" s="10" t="s">
        <v>102</v>
      </c>
      <c r="AT515" s="10" t="s">
        <v>7896</v>
      </c>
      <c r="AU515" s="10">
        <v>508248</v>
      </c>
      <c r="AV515" s="10" t="s">
        <v>7897</v>
      </c>
      <c r="AW515" s="10" t="s">
        <v>7896</v>
      </c>
      <c r="AX515" s="10">
        <v>508248</v>
      </c>
      <c r="AY515" s="10" t="s">
        <v>7898</v>
      </c>
      <c r="AZ515" s="10">
        <v>9948437462</v>
      </c>
      <c r="BA515" s="10" t="s">
        <v>7899</v>
      </c>
      <c r="BB515" s="10">
        <v>8522064707</v>
      </c>
      <c r="BC515" s="10" t="s">
        <v>552</v>
      </c>
      <c r="BD515" s="10" t="s">
        <v>157</v>
      </c>
    </row>
    <row r="516" spans="1:56" ht="14.5" x14ac:dyDescent="0.35">
      <c r="A516" s="9">
        <v>45211.779245231482</v>
      </c>
      <c r="B516" s="10" t="s">
        <v>1182</v>
      </c>
      <c r="C516" s="10" t="s">
        <v>1183</v>
      </c>
      <c r="D516" s="10" t="s">
        <v>1184</v>
      </c>
      <c r="E516" s="10" t="s">
        <v>1185</v>
      </c>
      <c r="F516" s="10" t="s">
        <v>1186</v>
      </c>
      <c r="G516" s="10" t="s">
        <v>89</v>
      </c>
      <c r="H516" s="10">
        <v>8885560744</v>
      </c>
      <c r="I516" s="10" t="s">
        <v>1182</v>
      </c>
      <c r="J516" s="10" t="s">
        <v>90</v>
      </c>
      <c r="K516" s="10" t="s">
        <v>91</v>
      </c>
      <c r="L516" s="1"/>
      <c r="M516" s="10" t="s">
        <v>92</v>
      </c>
      <c r="N516" s="10" t="s">
        <v>147</v>
      </c>
      <c r="O516" s="1"/>
      <c r="P516" s="1"/>
      <c r="Q516" s="1"/>
      <c r="R516" s="1"/>
      <c r="S516" s="1"/>
      <c r="T516" s="10">
        <v>2019</v>
      </c>
      <c r="U516" s="10" t="s">
        <v>223</v>
      </c>
      <c r="V516" s="10">
        <v>425</v>
      </c>
      <c r="W516" s="10">
        <v>500</v>
      </c>
      <c r="X516" s="10">
        <v>85</v>
      </c>
      <c r="Y516" s="12"/>
      <c r="Z516" s="10" t="s">
        <v>1187</v>
      </c>
      <c r="AA516" s="10" t="s">
        <v>96</v>
      </c>
      <c r="AB516" s="10">
        <v>2021</v>
      </c>
      <c r="AC516" s="10">
        <v>896</v>
      </c>
      <c r="AD516" s="10">
        <v>1000</v>
      </c>
      <c r="AE516" s="13">
        <v>89.600000000000009</v>
      </c>
      <c r="AF516" s="13">
        <v>89.600000000000009</v>
      </c>
      <c r="AG516" s="13"/>
      <c r="AH516" s="10">
        <v>89.6</v>
      </c>
      <c r="AI516" s="10" t="s">
        <v>1188</v>
      </c>
      <c r="AJ516" s="14">
        <v>37856</v>
      </c>
      <c r="AK516" s="10" t="s">
        <v>116</v>
      </c>
      <c r="AL516" s="10" t="s">
        <v>99</v>
      </c>
      <c r="AM516" s="10">
        <v>13982</v>
      </c>
      <c r="AN516" s="10">
        <v>8.4600000000000009</v>
      </c>
      <c r="AO516" s="10">
        <v>0</v>
      </c>
      <c r="AP516" s="10">
        <v>0</v>
      </c>
      <c r="AQ516" s="10" t="s">
        <v>704</v>
      </c>
      <c r="AR516" s="10" t="s">
        <v>1189</v>
      </c>
      <c r="AS516" s="10" t="s">
        <v>547</v>
      </c>
      <c r="AT516" s="10" t="s">
        <v>1190</v>
      </c>
      <c r="AU516" s="10">
        <v>524101</v>
      </c>
      <c r="AV516" s="10" t="s">
        <v>1191</v>
      </c>
      <c r="AW516" s="10" t="s">
        <v>1192</v>
      </c>
      <c r="AX516" s="10">
        <v>524101</v>
      </c>
      <c r="AY516" s="10" t="s">
        <v>1193</v>
      </c>
      <c r="AZ516" s="10">
        <v>9440702055</v>
      </c>
      <c r="BA516" s="10" t="s">
        <v>1194</v>
      </c>
      <c r="BB516" s="10">
        <v>9949560744</v>
      </c>
      <c r="BC516" s="10" t="s">
        <v>552</v>
      </c>
      <c r="BD516" s="10" t="s">
        <v>259</v>
      </c>
    </row>
    <row r="517" spans="1:56" ht="14.5" x14ac:dyDescent="0.35">
      <c r="A517" s="9">
        <v>45211.807011655095</v>
      </c>
      <c r="B517" s="10" t="s">
        <v>1418</v>
      </c>
      <c r="C517" s="10" t="s">
        <v>1419</v>
      </c>
      <c r="D517" s="10" t="s">
        <v>1420</v>
      </c>
      <c r="E517" s="10" t="s">
        <v>1421</v>
      </c>
      <c r="F517" s="10" t="s">
        <v>1422</v>
      </c>
      <c r="G517" s="10" t="s">
        <v>89</v>
      </c>
      <c r="H517" s="10">
        <v>6305442879</v>
      </c>
      <c r="I517" s="10" t="s">
        <v>1418</v>
      </c>
      <c r="J517" s="10" t="s">
        <v>90</v>
      </c>
      <c r="K517" s="10" t="s">
        <v>91</v>
      </c>
      <c r="L517" s="1"/>
      <c r="M517" s="10" t="s">
        <v>92</v>
      </c>
      <c r="N517" s="10" t="s">
        <v>147</v>
      </c>
      <c r="O517" s="1"/>
      <c r="P517" s="1"/>
      <c r="Q517" s="1"/>
      <c r="R517" s="1"/>
      <c r="S517" s="1"/>
      <c r="T517" s="10">
        <v>2018</v>
      </c>
      <c r="U517" s="10" t="s">
        <v>94</v>
      </c>
      <c r="V517" s="10">
        <v>8.6999999999999993</v>
      </c>
      <c r="W517" s="10">
        <v>10</v>
      </c>
      <c r="X517" s="10">
        <v>82.6</v>
      </c>
      <c r="Y517" s="12"/>
      <c r="Z517" s="10" t="s">
        <v>1423</v>
      </c>
      <c r="AA517" s="10" t="s">
        <v>1412</v>
      </c>
      <c r="AB517" s="10">
        <v>2021</v>
      </c>
      <c r="AC517" s="10">
        <v>9.4499999999999993</v>
      </c>
      <c r="AD517" s="10">
        <v>10</v>
      </c>
      <c r="AE517" s="13">
        <v>89.774999999999991</v>
      </c>
      <c r="AF517" s="13">
        <v>89.774999999999991</v>
      </c>
      <c r="AG517" s="13">
        <v>89.774999999999991</v>
      </c>
      <c r="AH517" s="10">
        <v>94.5</v>
      </c>
      <c r="AI517" s="10" t="s">
        <v>1424</v>
      </c>
      <c r="AJ517" s="14">
        <v>37763</v>
      </c>
      <c r="AK517" s="10" t="s">
        <v>116</v>
      </c>
      <c r="AL517" s="10" t="s">
        <v>99</v>
      </c>
      <c r="AM517" s="10">
        <v>521</v>
      </c>
      <c r="AN517" s="10">
        <v>8.07</v>
      </c>
      <c r="AO517" s="10">
        <v>0</v>
      </c>
      <c r="AP517" s="10">
        <v>0</v>
      </c>
      <c r="AQ517" s="10" t="s">
        <v>254</v>
      </c>
      <c r="AR517" s="10" t="s">
        <v>1425</v>
      </c>
      <c r="AS517" s="10" t="s">
        <v>152</v>
      </c>
      <c r="AT517" s="10" t="s">
        <v>1426</v>
      </c>
      <c r="AU517" s="10">
        <v>506313</v>
      </c>
      <c r="AV517" s="10" t="s">
        <v>1427</v>
      </c>
      <c r="AW517" s="10" t="s">
        <v>1426</v>
      </c>
      <c r="AX517" s="10">
        <v>506313</v>
      </c>
      <c r="AY517" s="10" t="s">
        <v>1428</v>
      </c>
      <c r="AZ517" s="10">
        <v>9490586838</v>
      </c>
      <c r="BA517" s="10" t="s">
        <v>1429</v>
      </c>
      <c r="BB517" s="10">
        <v>9347328154</v>
      </c>
      <c r="BC517" s="10" t="s">
        <v>300</v>
      </c>
      <c r="BD517" s="10" t="s">
        <v>1430</v>
      </c>
    </row>
    <row r="518" spans="1:56" ht="14.5" x14ac:dyDescent="0.35">
      <c r="A518" s="9">
        <v>45211.826794386579</v>
      </c>
      <c r="B518" s="10" t="s">
        <v>8005</v>
      </c>
      <c r="C518" s="10" t="s">
        <v>8006</v>
      </c>
      <c r="D518" s="10" t="s">
        <v>8007</v>
      </c>
      <c r="E518" s="10" t="s">
        <v>8008</v>
      </c>
      <c r="F518" s="10" t="s">
        <v>8009</v>
      </c>
      <c r="G518" s="10" t="s">
        <v>89</v>
      </c>
      <c r="H518" s="10">
        <v>7671094485</v>
      </c>
      <c r="I518" s="10" t="s">
        <v>8010</v>
      </c>
      <c r="J518" s="10" t="s">
        <v>90</v>
      </c>
      <c r="K518" s="10" t="s">
        <v>91</v>
      </c>
      <c r="L518" s="1"/>
      <c r="M518" s="10" t="s">
        <v>92</v>
      </c>
      <c r="N518" s="10" t="s">
        <v>147</v>
      </c>
      <c r="O518" s="1"/>
      <c r="P518" s="1"/>
      <c r="Q518" s="1"/>
      <c r="R518" s="1"/>
      <c r="S518" s="1"/>
      <c r="T518" s="10">
        <v>2019</v>
      </c>
      <c r="U518" s="10" t="s">
        <v>94</v>
      </c>
      <c r="V518" s="10">
        <v>9</v>
      </c>
      <c r="W518" s="10">
        <v>544</v>
      </c>
      <c r="X518" s="10">
        <v>86.26</v>
      </c>
      <c r="Y518" s="12"/>
      <c r="Z518" s="10" t="s">
        <v>8011</v>
      </c>
      <c r="AA518" s="10" t="s">
        <v>96</v>
      </c>
      <c r="AB518" s="10">
        <v>2021</v>
      </c>
      <c r="AC518" s="10">
        <v>902</v>
      </c>
      <c r="AD518" s="10">
        <v>1000</v>
      </c>
      <c r="AE518" s="13">
        <v>90.2</v>
      </c>
      <c r="AF518" s="13">
        <v>90.2</v>
      </c>
      <c r="AG518" s="13"/>
      <c r="AH518" s="10">
        <v>12</v>
      </c>
      <c r="AI518" s="10" t="s">
        <v>8012</v>
      </c>
      <c r="AJ518" s="14">
        <v>37928</v>
      </c>
      <c r="AK518" s="10" t="s">
        <v>98</v>
      </c>
      <c r="AL518" s="10" t="s">
        <v>99</v>
      </c>
      <c r="AM518" s="10">
        <v>65890</v>
      </c>
      <c r="AN518" s="10">
        <v>7.06</v>
      </c>
      <c r="AO518" s="10">
        <v>0</v>
      </c>
      <c r="AP518" s="10">
        <v>0</v>
      </c>
      <c r="AQ518" s="10" t="s">
        <v>7894</v>
      </c>
      <c r="AR518" s="10" t="s">
        <v>8013</v>
      </c>
      <c r="AS518" s="10" t="s">
        <v>102</v>
      </c>
      <c r="AT518" s="10" t="s">
        <v>8014</v>
      </c>
      <c r="AU518" s="10">
        <v>500067</v>
      </c>
      <c r="AV518" s="10" t="s">
        <v>8015</v>
      </c>
      <c r="AW518" s="10" t="s">
        <v>2241</v>
      </c>
      <c r="AX518" s="10">
        <v>509125</v>
      </c>
      <c r="AY518" s="10" t="s">
        <v>8016</v>
      </c>
      <c r="AZ518" s="10">
        <v>8978354417</v>
      </c>
      <c r="BA518" s="10" t="s">
        <v>8017</v>
      </c>
      <c r="BB518" s="10">
        <v>7995851123</v>
      </c>
      <c r="BC518" s="10" t="s">
        <v>8018</v>
      </c>
      <c r="BD518" s="10" t="s">
        <v>157</v>
      </c>
    </row>
    <row r="519" spans="1:56" ht="14.5" x14ac:dyDescent="0.35">
      <c r="A519" s="9">
        <v>45211.777560347226</v>
      </c>
      <c r="B519" s="10" t="s">
        <v>8220</v>
      </c>
      <c r="C519" s="10" t="s">
        <v>8221</v>
      </c>
      <c r="D519" s="10" t="s">
        <v>8222</v>
      </c>
      <c r="E519" s="10" t="s">
        <v>8223</v>
      </c>
      <c r="F519" s="10" t="s">
        <v>8224</v>
      </c>
      <c r="G519" s="10" t="s">
        <v>89</v>
      </c>
      <c r="H519" s="10">
        <v>9347458234</v>
      </c>
      <c r="I519" s="10" t="s">
        <v>8220</v>
      </c>
      <c r="J519" s="10" t="s">
        <v>90</v>
      </c>
      <c r="K519" s="10" t="s">
        <v>91</v>
      </c>
      <c r="L519" s="1"/>
      <c r="M519" s="10" t="s">
        <v>92</v>
      </c>
      <c r="N519" s="10" t="s">
        <v>147</v>
      </c>
      <c r="O519" s="1"/>
      <c r="P519" s="1"/>
      <c r="Q519" s="1"/>
      <c r="R519" s="1"/>
      <c r="S519" s="1"/>
      <c r="T519" s="10">
        <v>2019</v>
      </c>
      <c r="U519" s="10" t="s">
        <v>94</v>
      </c>
      <c r="V519" s="10">
        <v>9.1999999999999993</v>
      </c>
      <c r="W519" s="10">
        <v>10</v>
      </c>
      <c r="X519" s="10">
        <v>87.4</v>
      </c>
      <c r="Y519" s="12"/>
      <c r="Z519" s="10" t="s">
        <v>8225</v>
      </c>
      <c r="AA519" s="10" t="s">
        <v>96</v>
      </c>
      <c r="AB519" s="10">
        <v>2021</v>
      </c>
      <c r="AC519" s="10">
        <v>906</v>
      </c>
      <c r="AD519" s="10">
        <v>1000</v>
      </c>
      <c r="AE519" s="13">
        <v>90.600000000000009</v>
      </c>
      <c r="AF519" s="13">
        <v>90.600000000000009</v>
      </c>
      <c r="AG519" s="13"/>
      <c r="AH519" s="10">
        <v>90</v>
      </c>
      <c r="AI519" s="10" t="s">
        <v>8226</v>
      </c>
      <c r="AJ519" s="14">
        <v>37962</v>
      </c>
      <c r="AK519" s="10" t="s">
        <v>98</v>
      </c>
      <c r="AL519" s="10" t="s">
        <v>133</v>
      </c>
      <c r="AM519" s="10">
        <v>81846</v>
      </c>
      <c r="AN519" s="10">
        <v>8.73</v>
      </c>
      <c r="AO519" s="10">
        <v>0</v>
      </c>
      <c r="AP519" s="10">
        <v>0</v>
      </c>
      <c r="AQ519" s="10" t="s">
        <v>100</v>
      </c>
      <c r="AR519" s="10" t="s">
        <v>8227</v>
      </c>
      <c r="AS519" s="10" t="s">
        <v>102</v>
      </c>
      <c r="AT519" s="10" t="s">
        <v>103</v>
      </c>
      <c r="AU519" s="10">
        <v>500095</v>
      </c>
      <c r="AV519" s="10" t="s">
        <v>8227</v>
      </c>
      <c r="AW519" s="10" t="s">
        <v>103</v>
      </c>
      <c r="AX519" s="10">
        <v>500095</v>
      </c>
      <c r="AY519" s="10" t="s">
        <v>8228</v>
      </c>
      <c r="AZ519" s="10">
        <v>8374160480</v>
      </c>
      <c r="BA519" s="10" t="s">
        <v>8229</v>
      </c>
      <c r="BB519" s="10">
        <v>9491380913</v>
      </c>
      <c r="BC519" s="10" t="s">
        <v>5365</v>
      </c>
      <c r="BD519" s="10" t="s">
        <v>8230</v>
      </c>
    </row>
    <row r="520" spans="1:56" ht="14.5" x14ac:dyDescent="0.35">
      <c r="A520" s="9">
        <v>45211.81769171296</v>
      </c>
      <c r="B520" s="10" t="s">
        <v>1268</v>
      </c>
      <c r="C520" s="10" t="s">
        <v>1269</v>
      </c>
      <c r="D520" s="10" t="s">
        <v>1270</v>
      </c>
      <c r="E520" s="10" t="s">
        <v>1271</v>
      </c>
      <c r="F520" s="10" t="s">
        <v>1272</v>
      </c>
      <c r="G520" s="10" t="s">
        <v>89</v>
      </c>
      <c r="H520" s="10">
        <v>9182454398</v>
      </c>
      <c r="I520" s="10" t="s">
        <v>1268</v>
      </c>
      <c r="J520" s="10" t="s">
        <v>90</v>
      </c>
      <c r="K520" s="10" t="s">
        <v>91</v>
      </c>
      <c r="L520" s="1"/>
      <c r="M520" s="10" t="s">
        <v>92</v>
      </c>
      <c r="N520" s="10" t="s">
        <v>147</v>
      </c>
      <c r="O520" s="1"/>
      <c r="P520" s="1"/>
      <c r="Q520" s="1"/>
      <c r="R520" s="1"/>
      <c r="S520" s="1"/>
      <c r="T520" s="10">
        <v>2019</v>
      </c>
      <c r="U520" s="10" t="s">
        <v>223</v>
      </c>
      <c r="V520" s="10">
        <v>337</v>
      </c>
      <c r="W520" s="10">
        <v>500</v>
      </c>
      <c r="X520" s="10">
        <v>67</v>
      </c>
      <c r="Y520" s="12"/>
      <c r="Z520" s="10" t="s">
        <v>1273</v>
      </c>
      <c r="AA520" s="10" t="s">
        <v>96</v>
      </c>
      <c r="AB520" s="10">
        <v>2021</v>
      </c>
      <c r="AC520" s="10">
        <v>906</v>
      </c>
      <c r="AD520" s="10">
        <v>1000</v>
      </c>
      <c r="AE520" s="13">
        <v>90.600000000000009</v>
      </c>
      <c r="AF520" s="13">
        <v>90.600000000000009</v>
      </c>
      <c r="AG520" s="13"/>
      <c r="AH520" s="10">
        <v>90.6</v>
      </c>
      <c r="AI520" s="10" t="s">
        <v>1274</v>
      </c>
      <c r="AJ520" s="14">
        <v>37862</v>
      </c>
      <c r="AK520" s="10" t="s">
        <v>98</v>
      </c>
      <c r="AL520" s="10" t="s">
        <v>133</v>
      </c>
      <c r="AM520" s="10">
        <v>79420</v>
      </c>
      <c r="AN520" s="10">
        <v>8.1999999999999993</v>
      </c>
      <c r="AO520" s="10">
        <v>0</v>
      </c>
      <c r="AP520" s="10">
        <v>0</v>
      </c>
      <c r="AQ520" s="10" t="s">
        <v>100</v>
      </c>
      <c r="AR520" s="10" t="s">
        <v>1275</v>
      </c>
      <c r="AS520" s="10" t="s">
        <v>152</v>
      </c>
      <c r="AT520" s="10" t="s">
        <v>1276</v>
      </c>
      <c r="AU520" s="10">
        <v>507122</v>
      </c>
      <c r="AV520" s="10" t="s">
        <v>1277</v>
      </c>
      <c r="AW520" s="10" t="s">
        <v>1276</v>
      </c>
      <c r="AX520" s="1"/>
      <c r="AY520" s="10" t="s">
        <v>1278</v>
      </c>
      <c r="AZ520" s="10">
        <v>9849141583</v>
      </c>
      <c r="BA520" s="10" t="s">
        <v>1279</v>
      </c>
      <c r="BB520" s="10">
        <v>9849149014</v>
      </c>
      <c r="BC520" s="10" t="s">
        <v>449</v>
      </c>
      <c r="BD520" s="10" t="s">
        <v>275</v>
      </c>
    </row>
    <row r="521" spans="1:56" ht="14.5" x14ac:dyDescent="0.35">
      <c r="A521" s="9">
        <v>45211.837876886573</v>
      </c>
      <c r="B521" s="10" t="s">
        <v>8197</v>
      </c>
      <c r="C521" s="10" t="s">
        <v>8198</v>
      </c>
      <c r="D521" s="10" t="s">
        <v>8199</v>
      </c>
      <c r="E521" s="10" t="s">
        <v>8200</v>
      </c>
      <c r="F521" s="10" t="s">
        <v>8201</v>
      </c>
      <c r="G521" s="10" t="s">
        <v>89</v>
      </c>
      <c r="H521" s="10">
        <v>9849870184</v>
      </c>
      <c r="I521" s="10" t="s">
        <v>8197</v>
      </c>
      <c r="J521" s="10" t="s">
        <v>90</v>
      </c>
      <c r="K521" s="10" t="s">
        <v>91</v>
      </c>
      <c r="L521" s="1"/>
      <c r="M521" s="10" t="s">
        <v>92</v>
      </c>
      <c r="N521" s="10" t="s">
        <v>147</v>
      </c>
      <c r="O521" s="1"/>
      <c r="P521" s="1"/>
      <c r="Q521" s="1"/>
      <c r="R521" s="1"/>
      <c r="S521" s="1"/>
      <c r="T521" s="10">
        <v>2019</v>
      </c>
      <c r="U521" s="10" t="s">
        <v>223</v>
      </c>
      <c r="V521" s="10">
        <v>429</v>
      </c>
      <c r="W521" s="10">
        <v>500</v>
      </c>
      <c r="X521" s="10">
        <v>85.8</v>
      </c>
      <c r="Y521" s="12"/>
      <c r="Z521" s="10" t="s">
        <v>8202</v>
      </c>
      <c r="AA521" s="10" t="s">
        <v>225</v>
      </c>
      <c r="AB521" s="10">
        <v>2021</v>
      </c>
      <c r="AC521" s="10">
        <v>455</v>
      </c>
      <c r="AD521" s="10">
        <v>500</v>
      </c>
      <c r="AE521" s="13">
        <v>91</v>
      </c>
      <c r="AF521" s="13">
        <v>91</v>
      </c>
      <c r="AG521" s="13"/>
      <c r="AH521" s="10">
        <v>91</v>
      </c>
      <c r="AI521" s="10" t="s">
        <v>8203</v>
      </c>
      <c r="AJ521" s="14">
        <v>37990</v>
      </c>
      <c r="AK521" s="10" t="s">
        <v>98</v>
      </c>
      <c r="AL521" s="10" t="s">
        <v>99</v>
      </c>
      <c r="AM521" s="10">
        <v>60403</v>
      </c>
      <c r="AN521" s="10">
        <v>7.8</v>
      </c>
      <c r="AO521" s="10">
        <v>0</v>
      </c>
      <c r="AP521" s="10">
        <v>0</v>
      </c>
      <c r="AQ521" s="10" t="s">
        <v>8204</v>
      </c>
      <c r="AR521" s="10" t="s">
        <v>8205</v>
      </c>
      <c r="AS521" s="10" t="s">
        <v>152</v>
      </c>
      <c r="AT521" s="10" t="s">
        <v>1157</v>
      </c>
      <c r="AU521" s="10">
        <v>507001</v>
      </c>
      <c r="AV521" s="10" t="s">
        <v>8205</v>
      </c>
      <c r="AW521" s="10" t="s">
        <v>1157</v>
      </c>
      <c r="AX521" s="10">
        <v>507001</v>
      </c>
      <c r="AY521" s="10" t="s">
        <v>8067</v>
      </c>
      <c r="AZ521" s="10">
        <v>9866870184</v>
      </c>
      <c r="BA521" s="10" t="s">
        <v>8206</v>
      </c>
      <c r="BB521" s="10">
        <v>9515133670</v>
      </c>
      <c r="BC521" s="10" t="s">
        <v>246</v>
      </c>
      <c r="BD521" s="10" t="s">
        <v>1953</v>
      </c>
    </row>
    <row r="522" spans="1:56" ht="14.5" x14ac:dyDescent="0.35">
      <c r="A522" s="9">
        <v>45213.525536122688</v>
      </c>
      <c r="B522" s="10" t="s">
        <v>7921</v>
      </c>
      <c r="C522" s="10" t="s">
        <v>7922</v>
      </c>
      <c r="D522" s="10" t="s">
        <v>7923</v>
      </c>
      <c r="E522" s="10" t="s">
        <v>7924</v>
      </c>
      <c r="F522" s="10" t="s">
        <v>7925</v>
      </c>
      <c r="G522" s="10" t="s">
        <v>89</v>
      </c>
      <c r="H522" s="10">
        <v>6302940869</v>
      </c>
      <c r="I522" s="10" t="s">
        <v>7921</v>
      </c>
      <c r="J522" s="10" t="s">
        <v>90</v>
      </c>
      <c r="K522" s="10" t="s">
        <v>91</v>
      </c>
      <c r="L522" s="1"/>
      <c r="M522" s="10" t="s">
        <v>92</v>
      </c>
      <c r="N522" s="10" t="s">
        <v>147</v>
      </c>
      <c r="O522" s="1"/>
      <c r="P522" s="1"/>
      <c r="Q522" s="1"/>
      <c r="R522" s="1"/>
      <c r="S522" s="1"/>
      <c r="T522" s="10">
        <v>2019</v>
      </c>
      <c r="U522" s="10" t="s">
        <v>94</v>
      </c>
      <c r="V522" s="10">
        <v>9</v>
      </c>
      <c r="W522" s="10">
        <v>600</v>
      </c>
      <c r="X522" s="10">
        <v>85.5</v>
      </c>
      <c r="Y522" s="12"/>
      <c r="Z522" s="10" t="s">
        <v>7926</v>
      </c>
      <c r="AA522" s="10" t="s">
        <v>96</v>
      </c>
      <c r="AB522" s="10">
        <v>2021</v>
      </c>
      <c r="AC522" s="10">
        <v>910</v>
      </c>
      <c r="AD522" s="10">
        <v>1000</v>
      </c>
      <c r="AE522" s="13">
        <v>91</v>
      </c>
      <c r="AF522" s="13">
        <v>91</v>
      </c>
      <c r="AG522" s="13"/>
      <c r="AH522" s="10">
        <v>91</v>
      </c>
      <c r="AI522" s="10" t="s">
        <v>2459</v>
      </c>
      <c r="AJ522" s="14">
        <v>37913</v>
      </c>
      <c r="AK522" s="10" t="s">
        <v>116</v>
      </c>
      <c r="AL522" s="10" t="s">
        <v>99</v>
      </c>
      <c r="AM522" s="10">
        <v>18001</v>
      </c>
      <c r="AN522" s="10">
        <v>7.9</v>
      </c>
      <c r="AO522" s="10">
        <v>0</v>
      </c>
      <c r="AP522" s="10">
        <v>0</v>
      </c>
      <c r="AQ522" s="10" t="s">
        <v>100</v>
      </c>
      <c r="AR522" s="10" t="s">
        <v>7927</v>
      </c>
      <c r="AS522" s="10" t="s">
        <v>152</v>
      </c>
      <c r="AT522" s="10" t="s">
        <v>119</v>
      </c>
      <c r="AU522" s="10">
        <v>500085</v>
      </c>
      <c r="AV522" s="10" t="s">
        <v>7928</v>
      </c>
      <c r="AW522" s="10" t="s">
        <v>119</v>
      </c>
      <c r="AX522" s="10">
        <v>500085</v>
      </c>
      <c r="AY522" s="10" t="s">
        <v>7929</v>
      </c>
      <c r="AZ522" s="10">
        <v>9848574262</v>
      </c>
      <c r="BA522" s="10" t="s">
        <v>7930</v>
      </c>
      <c r="BB522" s="10">
        <v>8790146407</v>
      </c>
      <c r="BC522" s="10" t="s">
        <v>156</v>
      </c>
      <c r="BD522" s="10" t="s">
        <v>157</v>
      </c>
    </row>
    <row r="523" spans="1:56" ht="14.5" x14ac:dyDescent="0.35">
      <c r="A523" s="9">
        <v>45212.572238182867</v>
      </c>
      <c r="B523" s="10" t="s">
        <v>7952</v>
      </c>
      <c r="C523" s="10" t="s">
        <v>7953</v>
      </c>
      <c r="D523" s="10" t="s">
        <v>7954</v>
      </c>
      <c r="E523" s="10" t="s">
        <v>3343</v>
      </c>
      <c r="F523" s="10" t="s">
        <v>7955</v>
      </c>
      <c r="G523" s="10" t="s">
        <v>89</v>
      </c>
      <c r="H523" s="10">
        <v>6305986706</v>
      </c>
      <c r="I523" s="10" t="s">
        <v>7952</v>
      </c>
      <c r="J523" s="10" t="s">
        <v>90</v>
      </c>
      <c r="K523" s="10" t="s">
        <v>91</v>
      </c>
      <c r="L523" s="1"/>
      <c r="M523" s="10" t="s">
        <v>92</v>
      </c>
      <c r="N523" s="10" t="s">
        <v>147</v>
      </c>
      <c r="O523" s="1"/>
      <c r="P523" s="1"/>
      <c r="Q523" s="1"/>
      <c r="R523" s="1"/>
      <c r="S523" s="1"/>
      <c r="T523" s="10">
        <v>2019</v>
      </c>
      <c r="U523" s="10" t="s">
        <v>223</v>
      </c>
      <c r="V523" s="10">
        <v>318</v>
      </c>
      <c r="W523" s="10">
        <v>500</v>
      </c>
      <c r="X523" s="10">
        <v>65</v>
      </c>
      <c r="Y523" s="12"/>
      <c r="Z523" s="10" t="s">
        <v>7956</v>
      </c>
      <c r="AA523" s="10" t="s">
        <v>96</v>
      </c>
      <c r="AB523" s="10">
        <v>2021</v>
      </c>
      <c r="AC523" s="10">
        <v>914</v>
      </c>
      <c r="AD523" s="10">
        <v>1000</v>
      </c>
      <c r="AE523" s="13">
        <v>91.4</v>
      </c>
      <c r="AF523" s="13">
        <v>91.4</v>
      </c>
      <c r="AG523" s="13"/>
      <c r="AH523" s="10">
        <v>91</v>
      </c>
      <c r="AI523" s="10" t="s">
        <v>7957</v>
      </c>
      <c r="AJ523" s="14">
        <v>37578</v>
      </c>
      <c r="AK523" s="10" t="s">
        <v>116</v>
      </c>
      <c r="AL523" s="10" t="s">
        <v>133</v>
      </c>
      <c r="AM523" s="10">
        <v>0</v>
      </c>
      <c r="AN523" s="10">
        <v>7.2</v>
      </c>
      <c r="AO523" s="10">
        <v>1</v>
      </c>
      <c r="AP523" s="10">
        <v>1</v>
      </c>
      <c r="AQ523" s="10" t="s">
        <v>100</v>
      </c>
      <c r="AR523" s="10" t="s">
        <v>7958</v>
      </c>
      <c r="AS523" s="10" t="s">
        <v>102</v>
      </c>
      <c r="AT523" s="10" t="s">
        <v>103</v>
      </c>
      <c r="AU523" s="10">
        <v>500010</v>
      </c>
      <c r="AV523" s="10" t="s">
        <v>7959</v>
      </c>
      <c r="AW523" s="10" t="s">
        <v>103</v>
      </c>
      <c r="AX523" s="10">
        <v>500010</v>
      </c>
      <c r="AY523" s="10" t="s">
        <v>7960</v>
      </c>
      <c r="AZ523" s="10">
        <v>9848438175</v>
      </c>
      <c r="BA523" s="10" t="s">
        <v>7961</v>
      </c>
      <c r="BB523" s="10">
        <v>9398977543</v>
      </c>
      <c r="BC523" s="10" t="s">
        <v>3553</v>
      </c>
      <c r="BD523" s="10" t="s">
        <v>107</v>
      </c>
    </row>
    <row r="524" spans="1:56" ht="14.5" x14ac:dyDescent="0.35">
      <c r="A524" s="9">
        <v>45211.72574115741</v>
      </c>
      <c r="B524" s="10" t="s">
        <v>8441</v>
      </c>
      <c r="C524" s="10" t="s">
        <v>8442</v>
      </c>
      <c r="D524" s="10" t="s">
        <v>8443</v>
      </c>
      <c r="E524" s="10" t="s">
        <v>8444</v>
      </c>
      <c r="F524" s="10" t="s">
        <v>8445</v>
      </c>
      <c r="G524" s="10" t="s">
        <v>89</v>
      </c>
      <c r="H524" s="10">
        <v>9347745235</v>
      </c>
      <c r="I524" s="10" t="s">
        <v>8441</v>
      </c>
      <c r="J524" s="10" t="s">
        <v>90</v>
      </c>
      <c r="K524" s="10" t="s">
        <v>91</v>
      </c>
      <c r="L524" s="1"/>
      <c r="M524" s="10" t="s">
        <v>92</v>
      </c>
      <c r="N524" s="10" t="s">
        <v>147</v>
      </c>
      <c r="O524" s="1"/>
      <c r="P524" s="1"/>
      <c r="Q524" s="1"/>
      <c r="R524" s="1"/>
      <c r="S524" s="1"/>
      <c r="T524" s="10">
        <v>2018</v>
      </c>
      <c r="U524" s="10" t="s">
        <v>94</v>
      </c>
      <c r="V524" s="10">
        <v>9.1999999999999993</v>
      </c>
      <c r="W524" s="10">
        <v>10</v>
      </c>
      <c r="X524" s="10">
        <v>92</v>
      </c>
      <c r="Y524" s="12"/>
      <c r="Z524" s="10" t="s">
        <v>8446</v>
      </c>
      <c r="AA524" s="10" t="s">
        <v>96</v>
      </c>
      <c r="AB524" s="10">
        <v>2020</v>
      </c>
      <c r="AC524" s="10">
        <v>919</v>
      </c>
      <c r="AD524" s="10">
        <v>1000</v>
      </c>
      <c r="AE524" s="13">
        <v>91.9</v>
      </c>
      <c r="AF524" s="13">
        <v>91.9</v>
      </c>
      <c r="AG524" s="13"/>
      <c r="AH524" s="10">
        <v>91.9</v>
      </c>
      <c r="AI524" s="10" t="s">
        <v>8447</v>
      </c>
      <c r="AJ524" s="14">
        <v>37366</v>
      </c>
      <c r="AK524" s="10" t="s">
        <v>116</v>
      </c>
      <c r="AL524" s="10" t="s">
        <v>99</v>
      </c>
      <c r="AM524" s="10">
        <v>24213</v>
      </c>
      <c r="AN524" s="10">
        <v>8.9</v>
      </c>
      <c r="AO524" s="10">
        <v>0</v>
      </c>
      <c r="AP524" s="10">
        <v>0</v>
      </c>
      <c r="AQ524" s="10" t="s">
        <v>8448</v>
      </c>
      <c r="AR524" s="10" t="s">
        <v>8449</v>
      </c>
      <c r="AS524" s="10" t="s">
        <v>102</v>
      </c>
      <c r="AT524" s="10" t="s">
        <v>181</v>
      </c>
      <c r="AU524" s="10">
        <v>501401</v>
      </c>
      <c r="AV524" s="10" t="s">
        <v>8450</v>
      </c>
      <c r="AW524" s="10" t="s">
        <v>8451</v>
      </c>
      <c r="AX524" s="10">
        <v>509125</v>
      </c>
      <c r="AY524" s="10" t="s">
        <v>8452</v>
      </c>
      <c r="AZ524" s="10">
        <v>9652283826</v>
      </c>
      <c r="BA524" s="10" t="s">
        <v>8453</v>
      </c>
      <c r="BB524" s="10">
        <v>9030804845</v>
      </c>
      <c r="BC524" s="10" t="s">
        <v>106</v>
      </c>
      <c r="BD524" s="10" t="s">
        <v>107</v>
      </c>
    </row>
    <row r="525" spans="1:56" ht="14.5" x14ac:dyDescent="0.35">
      <c r="A525" s="9">
        <v>45211.803358912039</v>
      </c>
      <c r="B525" s="10" t="s">
        <v>8421</v>
      </c>
      <c r="C525" s="10" t="s">
        <v>8422</v>
      </c>
      <c r="D525" s="10" t="s">
        <v>8423</v>
      </c>
      <c r="E525" s="10" t="s">
        <v>2175</v>
      </c>
      <c r="F525" s="10" t="s">
        <v>8424</v>
      </c>
      <c r="G525" s="10" t="s">
        <v>89</v>
      </c>
      <c r="H525" s="10">
        <v>8106350711</v>
      </c>
      <c r="I525" s="10" t="s">
        <v>8421</v>
      </c>
      <c r="J525" s="10" t="s">
        <v>90</v>
      </c>
      <c r="K525" s="10" t="s">
        <v>91</v>
      </c>
      <c r="L525" s="1"/>
      <c r="M525" s="10" t="s">
        <v>92</v>
      </c>
      <c r="N525" s="10" t="s">
        <v>147</v>
      </c>
      <c r="O525" s="1"/>
      <c r="P525" s="1"/>
      <c r="Q525" s="1"/>
      <c r="R525" s="1"/>
      <c r="S525" s="1"/>
      <c r="T525" s="10">
        <v>2019</v>
      </c>
      <c r="U525" s="10" t="s">
        <v>94</v>
      </c>
      <c r="V525" s="10">
        <v>9.8000000000000007</v>
      </c>
      <c r="W525" s="10">
        <v>10</v>
      </c>
      <c r="X525" s="10">
        <v>93.1</v>
      </c>
      <c r="Y525" s="12"/>
      <c r="Z525" s="10" t="s">
        <v>8425</v>
      </c>
      <c r="AA525" s="10" t="s">
        <v>96</v>
      </c>
      <c r="AB525" s="10">
        <v>2021</v>
      </c>
      <c r="AC525" s="10">
        <v>920</v>
      </c>
      <c r="AD525" s="10">
        <v>1000</v>
      </c>
      <c r="AE525" s="13">
        <v>92</v>
      </c>
      <c r="AF525" s="13">
        <v>92</v>
      </c>
      <c r="AG525" s="13"/>
      <c r="AH525" s="10">
        <v>92</v>
      </c>
      <c r="AI525" s="10" t="s">
        <v>8291</v>
      </c>
      <c r="AJ525" s="14">
        <v>37875</v>
      </c>
      <c r="AK525" s="10" t="s">
        <v>98</v>
      </c>
      <c r="AL525" s="10" t="s">
        <v>99</v>
      </c>
      <c r="AM525" s="10">
        <v>36911</v>
      </c>
      <c r="AN525" s="10">
        <v>8.64</v>
      </c>
      <c r="AO525" s="10">
        <v>0</v>
      </c>
      <c r="AP525" s="10">
        <v>0</v>
      </c>
      <c r="AQ525" s="10" t="s">
        <v>117</v>
      </c>
      <c r="AR525" s="10" t="s">
        <v>8426</v>
      </c>
      <c r="AS525" s="10" t="s">
        <v>102</v>
      </c>
      <c r="AT525" s="10" t="s">
        <v>103</v>
      </c>
      <c r="AU525" s="10">
        <v>500073</v>
      </c>
      <c r="AV525" s="10" t="s">
        <v>8426</v>
      </c>
      <c r="AW525" s="10" t="s">
        <v>103</v>
      </c>
      <c r="AX525" s="10">
        <v>500073</v>
      </c>
      <c r="AY525" s="10" t="s">
        <v>8427</v>
      </c>
      <c r="AZ525" s="10" t="s">
        <v>287</v>
      </c>
      <c r="BA525" s="10" t="s">
        <v>8428</v>
      </c>
      <c r="BB525" s="10">
        <v>9550453507</v>
      </c>
      <c r="BC525" s="10" t="s">
        <v>3504</v>
      </c>
      <c r="BD525" s="10" t="s">
        <v>2172</v>
      </c>
    </row>
    <row r="526" spans="1:56" ht="14.5" x14ac:dyDescent="0.35">
      <c r="A526" s="9">
        <v>45211.775565729171</v>
      </c>
      <c r="B526" s="10" t="s">
        <v>1218</v>
      </c>
      <c r="C526" s="10" t="s">
        <v>1219</v>
      </c>
      <c r="D526" s="10" t="s">
        <v>110</v>
      </c>
      <c r="E526" s="10" t="s">
        <v>1220</v>
      </c>
      <c r="F526" s="10" t="s">
        <v>1221</v>
      </c>
      <c r="G526" s="10" t="s">
        <v>89</v>
      </c>
      <c r="H526" s="10">
        <v>9550086122</v>
      </c>
      <c r="I526" s="10" t="s">
        <v>1218</v>
      </c>
      <c r="J526" s="10" t="s">
        <v>90</v>
      </c>
      <c r="K526" s="10" t="s">
        <v>91</v>
      </c>
      <c r="L526" s="1"/>
      <c r="M526" s="10" t="s">
        <v>92</v>
      </c>
      <c r="N526" s="10" t="s">
        <v>147</v>
      </c>
      <c r="O526" s="1"/>
      <c r="P526" s="1"/>
      <c r="Q526" s="1"/>
      <c r="R526" s="1"/>
      <c r="S526" s="1"/>
      <c r="T526" s="10">
        <v>2019</v>
      </c>
      <c r="U526" s="10" t="s">
        <v>94</v>
      </c>
      <c r="V526" s="10">
        <v>9.5</v>
      </c>
      <c r="W526" s="10">
        <v>10</v>
      </c>
      <c r="X526" s="10">
        <v>90</v>
      </c>
      <c r="Y526" s="12"/>
      <c r="Z526" s="10" t="s">
        <v>1222</v>
      </c>
      <c r="AA526" s="10" t="s">
        <v>96</v>
      </c>
      <c r="AB526" s="10">
        <v>2021</v>
      </c>
      <c r="AC526" s="10">
        <v>924</v>
      </c>
      <c r="AD526" s="10">
        <v>1000</v>
      </c>
      <c r="AE526" s="13">
        <v>92.4</v>
      </c>
      <c r="AF526" s="13">
        <v>92.4</v>
      </c>
      <c r="AG526" s="13"/>
      <c r="AH526" s="10">
        <v>92</v>
      </c>
      <c r="AI526" s="10" t="s">
        <v>1223</v>
      </c>
      <c r="AJ526" s="14">
        <v>45486</v>
      </c>
      <c r="AK526" s="10" t="s">
        <v>116</v>
      </c>
      <c r="AL526" s="10" t="s">
        <v>99</v>
      </c>
      <c r="AM526" s="10">
        <v>42913</v>
      </c>
      <c r="AN526" s="10">
        <v>8.15</v>
      </c>
      <c r="AO526" s="10">
        <v>0</v>
      </c>
      <c r="AP526" s="10">
        <v>0</v>
      </c>
      <c r="AQ526" s="10" t="s">
        <v>758</v>
      </c>
      <c r="AR526" s="10" t="s">
        <v>1224</v>
      </c>
      <c r="AS526" s="10" t="s">
        <v>1225</v>
      </c>
      <c r="AT526" s="10" t="s">
        <v>103</v>
      </c>
      <c r="AU526" s="10">
        <v>500038</v>
      </c>
      <c r="AV526" s="10" t="s">
        <v>1224</v>
      </c>
      <c r="AW526" s="10" t="s">
        <v>103</v>
      </c>
      <c r="AX526" s="10">
        <v>500038</v>
      </c>
      <c r="AY526" s="10" t="s">
        <v>1226</v>
      </c>
      <c r="AZ526" s="10">
        <v>9059596139</v>
      </c>
      <c r="BA526" s="10" t="s">
        <v>1227</v>
      </c>
      <c r="BB526" s="10">
        <v>9985228003</v>
      </c>
      <c r="BC526" s="10" t="s">
        <v>1228</v>
      </c>
      <c r="BD526" s="10" t="s">
        <v>157</v>
      </c>
    </row>
    <row r="527" spans="1:56" ht="14.5" x14ac:dyDescent="0.35">
      <c r="A527" s="9">
        <v>45211.845835486107</v>
      </c>
      <c r="B527" s="10" t="s">
        <v>8048</v>
      </c>
      <c r="C527" s="10" t="s">
        <v>8049</v>
      </c>
      <c r="D527" s="10" t="s">
        <v>8050</v>
      </c>
      <c r="E527" s="10" t="s">
        <v>8051</v>
      </c>
      <c r="F527" s="10" t="s">
        <v>8052</v>
      </c>
      <c r="G527" s="10" t="s">
        <v>89</v>
      </c>
      <c r="H527" s="10">
        <v>9505375961</v>
      </c>
      <c r="I527" s="10" t="s">
        <v>8048</v>
      </c>
      <c r="J527" s="10" t="s">
        <v>90</v>
      </c>
      <c r="K527" s="10" t="s">
        <v>91</v>
      </c>
      <c r="L527" s="1"/>
      <c r="M527" s="10" t="s">
        <v>92</v>
      </c>
      <c r="N527" s="10" t="s">
        <v>147</v>
      </c>
      <c r="O527" s="1"/>
      <c r="P527" s="1"/>
      <c r="Q527" s="1"/>
      <c r="R527" s="1"/>
      <c r="S527" s="1"/>
      <c r="T527" s="10">
        <v>2019</v>
      </c>
      <c r="U527" s="10" t="s">
        <v>223</v>
      </c>
      <c r="V527" s="10">
        <v>438</v>
      </c>
      <c r="W527" s="10">
        <v>500</v>
      </c>
      <c r="X527" s="10">
        <v>87.6</v>
      </c>
      <c r="Y527" s="12"/>
      <c r="Z527" s="10" t="s">
        <v>8053</v>
      </c>
      <c r="AA527" s="10" t="s">
        <v>96</v>
      </c>
      <c r="AB527" s="10">
        <v>2021</v>
      </c>
      <c r="AC527" s="10">
        <v>926</v>
      </c>
      <c r="AD527" s="10">
        <v>1000</v>
      </c>
      <c r="AE527" s="13">
        <v>92.600000000000009</v>
      </c>
      <c r="AF527" s="13">
        <v>92.600000000000009</v>
      </c>
      <c r="AG527" s="13"/>
      <c r="AH527" s="10">
        <v>92.6</v>
      </c>
      <c r="AI527" s="10" t="s">
        <v>8054</v>
      </c>
      <c r="AJ527" s="14">
        <v>38015</v>
      </c>
      <c r="AK527" s="10" t="s">
        <v>98</v>
      </c>
      <c r="AL527" s="10" t="s">
        <v>133</v>
      </c>
      <c r="AM527" s="10">
        <v>88613</v>
      </c>
      <c r="AN527" s="10">
        <v>7.57</v>
      </c>
      <c r="AO527" s="10">
        <v>1</v>
      </c>
      <c r="AP527" s="10">
        <v>0</v>
      </c>
      <c r="AQ527" s="10" t="s">
        <v>254</v>
      </c>
      <c r="AR527" s="10" t="s">
        <v>8055</v>
      </c>
      <c r="AS527" s="10" t="s">
        <v>152</v>
      </c>
      <c r="AT527" s="10" t="s">
        <v>119</v>
      </c>
      <c r="AU527" s="10">
        <v>500090</v>
      </c>
      <c r="AV527" s="10" t="s">
        <v>8056</v>
      </c>
      <c r="AW527" s="10" t="s">
        <v>119</v>
      </c>
      <c r="AX527" s="10">
        <v>500090</v>
      </c>
      <c r="AY527" s="10" t="s">
        <v>8057</v>
      </c>
      <c r="AZ527" s="10">
        <v>9491137319</v>
      </c>
      <c r="BA527" s="10" t="s">
        <v>8058</v>
      </c>
      <c r="BB527" s="10">
        <v>9951753718</v>
      </c>
      <c r="BC527" s="10" t="s">
        <v>552</v>
      </c>
      <c r="BD527" s="10" t="s">
        <v>107</v>
      </c>
    </row>
    <row r="528" spans="1:56" ht="14.5" x14ac:dyDescent="0.35">
      <c r="A528" s="9">
        <v>45211.696815092597</v>
      </c>
      <c r="B528" s="10" t="s">
        <v>171</v>
      </c>
      <c r="C528" s="11" t="s">
        <v>172</v>
      </c>
      <c r="D528" s="10" t="s">
        <v>173</v>
      </c>
      <c r="E528" s="10" t="s">
        <v>174</v>
      </c>
      <c r="F528" s="10" t="s">
        <v>175</v>
      </c>
      <c r="G528" s="10" t="s">
        <v>89</v>
      </c>
      <c r="H528" s="15" t="s">
        <v>176</v>
      </c>
      <c r="I528" s="10" t="s">
        <v>171</v>
      </c>
      <c r="J528" s="10" t="s">
        <v>90</v>
      </c>
      <c r="K528" s="10" t="s">
        <v>91</v>
      </c>
      <c r="L528" s="1"/>
      <c r="M528" s="10" t="s">
        <v>92</v>
      </c>
      <c r="N528" s="10" t="s">
        <v>147</v>
      </c>
      <c r="O528" s="1"/>
      <c r="P528" s="1"/>
      <c r="Q528" s="1"/>
      <c r="R528" s="1"/>
      <c r="S528" s="1"/>
      <c r="T528" s="10">
        <v>2018</v>
      </c>
      <c r="U528" s="10" t="s">
        <v>94</v>
      </c>
      <c r="V528" s="10">
        <v>9.8000000000000007</v>
      </c>
      <c r="W528" s="10">
        <v>598</v>
      </c>
      <c r="X528" s="10">
        <v>93.1</v>
      </c>
      <c r="Y528" s="12"/>
      <c r="Z528" s="10" t="s">
        <v>177</v>
      </c>
      <c r="AA528" s="10" t="s">
        <v>96</v>
      </c>
      <c r="AB528" s="10">
        <v>2020</v>
      </c>
      <c r="AC528" s="10">
        <v>928</v>
      </c>
      <c r="AD528" s="10">
        <v>1000</v>
      </c>
      <c r="AE528" s="13">
        <v>92.800000000000011</v>
      </c>
      <c r="AF528" s="13">
        <v>92.800000000000011</v>
      </c>
      <c r="AG528" s="13"/>
      <c r="AH528" s="10">
        <v>92.8</v>
      </c>
      <c r="AI528" s="10" t="s">
        <v>178</v>
      </c>
      <c r="AJ528" s="14">
        <v>37953</v>
      </c>
      <c r="AK528" s="10" t="s">
        <v>98</v>
      </c>
      <c r="AL528" s="10" t="s">
        <v>99</v>
      </c>
      <c r="AM528" s="10">
        <v>26000</v>
      </c>
      <c r="AN528" s="10">
        <v>8.5399999999999991</v>
      </c>
      <c r="AO528" s="10">
        <v>0</v>
      </c>
      <c r="AP528" s="10">
        <v>0</v>
      </c>
      <c r="AQ528" s="10" t="s">
        <v>179</v>
      </c>
      <c r="AR528" s="10" t="s">
        <v>180</v>
      </c>
      <c r="AS528" s="10" t="s">
        <v>102</v>
      </c>
      <c r="AT528" s="10" t="s">
        <v>181</v>
      </c>
      <c r="AU528" s="10">
        <v>500083</v>
      </c>
      <c r="AV528" s="10" t="s">
        <v>180</v>
      </c>
      <c r="AW528" s="10" t="s">
        <v>103</v>
      </c>
      <c r="AX528" s="10">
        <v>500083</v>
      </c>
      <c r="AY528" s="10" t="s">
        <v>182</v>
      </c>
      <c r="AZ528" s="10">
        <v>9849390638</v>
      </c>
      <c r="BA528" s="10" t="s">
        <v>183</v>
      </c>
      <c r="BB528" s="10">
        <v>9989229354</v>
      </c>
      <c r="BC528" s="10" t="s">
        <v>184</v>
      </c>
      <c r="BD528" s="10" t="s">
        <v>125</v>
      </c>
    </row>
    <row r="529" spans="1:56" ht="14.5" x14ac:dyDescent="0.35">
      <c r="A529" s="9">
        <v>45211.828085717592</v>
      </c>
      <c r="B529" s="10" t="s">
        <v>8070</v>
      </c>
      <c r="C529" s="10" t="s">
        <v>8071</v>
      </c>
      <c r="D529" s="10" t="s">
        <v>8072</v>
      </c>
      <c r="E529" s="10" t="s">
        <v>2763</v>
      </c>
      <c r="F529" s="10" t="s">
        <v>8073</v>
      </c>
      <c r="G529" s="10" t="s">
        <v>89</v>
      </c>
      <c r="H529" s="10">
        <v>7680922485</v>
      </c>
      <c r="I529" s="10" t="s">
        <v>8070</v>
      </c>
      <c r="J529" s="10" t="s">
        <v>90</v>
      </c>
      <c r="K529" s="10" t="s">
        <v>91</v>
      </c>
      <c r="L529" s="1"/>
      <c r="M529" s="10" t="s">
        <v>92</v>
      </c>
      <c r="N529" s="10" t="s">
        <v>147</v>
      </c>
      <c r="O529" s="1"/>
      <c r="P529" s="1"/>
      <c r="Q529" s="1"/>
      <c r="R529" s="1"/>
      <c r="S529" s="1"/>
      <c r="T529" s="10">
        <v>2019</v>
      </c>
      <c r="U529" s="10" t="s">
        <v>94</v>
      </c>
      <c r="V529" s="10">
        <v>9.3000000000000007</v>
      </c>
      <c r="W529" s="10">
        <v>600</v>
      </c>
      <c r="X529" s="10">
        <v>88.35</v>
      </c>
      <c r="Y529" s="12"/>
      <c r="Z529" s="10" t="s">
        <v>8074</v>
      </c>
      <c r="AA529" s="10" t="s">
        <v>96</v>
      </c>
      <c r="AB529" s="10">
        <v>2021</v>
      </c>
      <c r="AC529" s="10">
        <v>930</v>
      </c>
      <c r="AD529" s="10">
        <v>1000</v>
      </c>
      <c r="AE529" s="13">
        <v>93</v>
      </c>
      <c r="AF529" s="13">
        <v>93</v>
      </c>
      <c r="AG529" s="13"/>
      <c r="AH529" s="10">
        <v>93</v>
      </c>
      <c r="AI529" s="10" t="s">
        <v>8075</v>
      </c>
      <c r="AJ529" s="14">
        <v>37850</v>
      </c>
      <c r="AK529" s="10" t="s">
        <v>98</v>
      </c>
      <c r="AL529" s="10" t="s">
        <v>99</v>
      </c>
      <c r="AM529" s="10">
        <v>21672</v>
      </c>
      <c r="AN529" s="10">
        <v>7.52</v>
      </c>
      <c r="AO529" s="10">
        <v>0</v>
      </c>
      <c r="AP529" s="10">
        <v>0</v>
      </c>
      <c r="AQ529" s="10" t="s">
        <v>283</v>
      </c>
      <c r="AR529" s="10" t="s">
        <v>8076</v>
      </c>
      <c r="AS529" s="10" t="s">
        <v>102</v>
      </c>
      <c r="AT529" s="10" t="s">
        <v>103</v>
      </c>
      <c r="AU529" s="10">
        <v>500067</v>
      </c>
      <c r="AV529" s="10" t="s">
        <v>8077</v>
      </c>
      <c r="AW529" s="10" t="s">
        <v>103</v>
      </c>
      <c r="AX529" s="10">
        <v>500067</v>
      </c>
      <c r="AY529" s="10" t="s">
        <v>8078</v>
      </c>
      <c r="AZ529" s="10">
        <v>8499993355</v>
      </c>
      <c r="BA529" s="10" t="s">
        <v>8079</v>
      </c>
      <c r="BB529" s="10">
        <v>7680922485</v>
      </c>
      <c r="BC529" s="10" t="s">
        <v>8080</v>
      </c>
      <c r="BD529" s="10" t="s">
        <v>157</v>
      </c>
    </row>
    <row r="530" spans="1:56" ht="14.5" x14ac:dyDescent="0.35">
      <c r="A530" s="9">
        <v>45211.777998113423</v>
      </c>
      <c r="B530" s="10" t="s">
        <v>8037</v>
      </c>
      <c r="C530" s="10" t="s">
        <v>8038</v>
      </c>
      <c r="D530" s="10" t="s">
        <v>8039</v>
      </c>
      <c r="E530" s="10" t="s">
        <v>8040</v>
      </c>
      <c r="F530" s="10" t="s">
        <v>8041</v>
      </c>
      <c r="G530" s="10" t="s">
        <v>89</v>
      </c>
      <c r="H530" s="10">
        <v>9912079528</v>
      </c>
      <c r="I530" s="10" t="s">
        <v>8037</v>
      </c>
      <c r="J530" s="10" t="s">
        <v>90</v>
      </c>
      <c r="K530" s="10" t="s">
        <v>91</v>
      </c>
      <c r="L530" s="1"/>
      <c r="M530" s="10" t="s">
        <v>92</v>
      </c>
      <c r="N530" s="10" t="s">
        <v>147</v>
      </c>
      <c r="O530" s="1"/>
      <c r="P530" s="1"/>
      <c r="Q530" s="1"/>
      <c r="R530" s="1"/>
      <c r="S530" s="1"/>
      <c r="T530" s="10">
        <v>2019</v>
      </c>
      <c r="U530" s="10" t="s">
        <v>94</v>
      </c>
      <c r="V530" s="10">
        <v>9.6999999999999993</v>
      </c>
      <c r="W530" s="10">
        <v>10</v>
      </c>
      <c r="X530" s="10">
        <v>92.15</v>
      </c>
      <c r="Y530" s="12"/>
      <c r="Z530" s="10" t="s">
        <v>8042</v>
      </c>
      <c r="AA530" s="10" t="s">
        <v>96</v>
      </c>
      <c r="AB530" s="10">
        <v>2021</v>
      </c>
      <c r="AC530" s="10">
        <v>934</v>
      </c>
      <c r="AD530" s="10">
        <v>1000</v>
      </c>
      <c r="AE530" s="13">
        <v>93.4</v>
      </c>
      <c r="AF530" s="13">
        <v>93.4</v>
      </c>
      <c r="AG530" s="13"/>
      <c r="AH530" s="10">
        <v>93.4</v>
      </c>
      <c r="AI530" s="10" t="s">
        <v>8043</v>
      </c>
      <c r="AJ530" s="14">
        <v>37707</v>
      </c>
      <c r="AK530" s="10" t="s">
        <v>116</v>
      </c>
      <c r="AL530" s="10" t="s">
        <v>99</v>
      </c>
      <c r="AM530" s="10">
        <v>18273</v>
      </c>
      <c r="AN530" s="10">
        <v>7.12</v>
      </c>
      <c r="AO530" s="10">
        <v>1</v>
      </c>
      <c r="AP530" s="10">
        <v>0</v>
      </c>
      <c r="AQ530" s="10" t="s">
        <v>8044</v>
      </c>
      <c r="AR530" s="10" t="s">
        <v>8045</v>
      </c>
      <c r="AS530" s="10" t="s">
        <v>102</v>
      </c>
      <c r="AT530" s="10" t="s">
        <v>121</v>
      </c>
      <c r="AU530" s="10">
        <v>502103</v>
      </c>
      <c r="AV530" s="10" t="s">
        <v>8045</v>
      </c>
      <c r="AW530" s="10" t="s">
        <v>121</v>
      </c>
      <c r="AX530" s="10">
        <v>502103</v>
      </c>
      <c r="AY530" s="10" t="s">
        <v>8046</v>
      </c>
      <c r="AZ530" s="10">
        <v>9989153541</v>
      </c>
      <c r="BA530" s="10" t="s">
        <v>8047</v>
      </c>
      <c r="BB530" s="10">
        <v>9014987511</v>
      </c>
      <c r="BC530" s="10" t="s">
        <v>106</v>
      </c>
      <c r="BD530" s="10" t="s">
        <v>157</v>
      </c>
    </row>
    <row r="531" spans="1:56" ht="14.5" x14ac:dyDescent="0.35">
      <c r="A531" s="9">
        <v>45211.758811412037</v>
      </c>
      <c r="B531" s="10" t="s">
        <v>8394</v>
      </c>
      <c r="C531" s="10" t="s">
        <v>8395</v>
      </c>
      <c r="D531" s="10" t="s">
        <v>8396</v>
      </c>
      <c r="E531" s="10" t="s">
        <v>8397</v>
      </c>
      <c r="F531" s="10" t="s">
        <v>8398</v>
      </c>
      <c r="G531" s="10" t="s">
        <v>89</v>
      </c>
      <c r="H531" s="10">
        <v>7893017250</v>
      </c>
      <c r="I531" s="10" t="s">
        <v>8394</v>
      </c>
      <c r="J531" s="10" t="s">
        <v>90</v>
      </c>
      <c r="K531" s="10" t="s">
        <v>91</v>
      </c>
      <c r="L531" s="1"/>
      <c r="M531" s="10" t="s">
        <v>92</v>
      </c>
      <c r="N531" s="10" t="s">
        <v>147</v>
      </c>
      <c r="O531" s="1"/>
      <c r="P531" s="1"/>
      <c r="Q531" s="1"/>
      <c r="R531" s="1"/>
      <c r="S531" s="1"/>
      <c r="T531" s="10">
        <v>2019</v>
      </c>
      <c r="U531" s="10" t="s">
        <v>94</v>
      </c>
      <c r="V531" s="10">
        <v>9.1999999999999993</v>
      </c>
      <c r="W531" s="10">
        <v>600</v>
      </c>
      <c r="X531" s="10">
        <v>87.4</v>
      </c>
      <c r="Y531" s="12"/>
      <c r="Z531" s="10" t="s">
        <v>8399</v>
      </c>
      <c r="AA531" s="10" t="s">
        <v>96</v>
      </c>
      <c r="AB531" s="10">
        <v>2021</v>
      </c>
      <c r="AC531" s="10">
        <v>934</v>
      </c>
      <c r="AD531" s="10">
        <v>1000</v>
      </c>
      <c r="AE531" s="13">
        <v>93.4</v>
      </c>
      <c r="AF531" s="13">
        <v>93.4</v>
      </c>
      <c r="AG531" s="13"/>
      <c r="AH531" s="10">
        <v>93.4</v>
      </c>
      <c r="AI531" s="10" t="s">
        <v>8400</v>
      </c>
      <c r="AJ531" s="14">
        <v>37759</v>
      </c>
      <c r="AK531" s="10" t="s">
        <v>98</v>
      </c>
      <c r="AL531" s="10" t="s">
        <v>99</v>
      </c>
      <c r="AM531" s="10">
        <v>54000</v>
      </c>
      <c r="AN531" s="10">
        <v>8.1199999999999992</v>
      </c>
      <c r="AO531" s="10">
        <v>0</v>
      </c>
      <c r="AP531" s="10">
        <v>0</v>
      </c>
      <c r="AQ531" s="10" t="s">
        <v>4258</v>
      </c>
      <c r="AR531" s="10" t="s">
        <v>8401</v>
      </c>
      <c r="AS531" s="10" t="s">
        <v>1963</v>
      </c>
      <c r="AT531" s="10" t="s">
        <v>8402</v>
      </c>
      <c r="AU531" s="10">
        <v>505188</v>
      </c>
      <c r="AV531" s="10" t="s">
        <v>8403</v>
      </c>
      <c r="AW531" s="10" t="s">
        <v>8404</v>
      </c>
      <c r="AX531" s="10">
        <v>507101</v>
      </c>
      <c r="AY531" s="10" t="s">
        <v>8405</v>
      </c>
      <c r="AZ531" s="10">
        <v>9704247250</v>
      </c>
      <c r="BA531" s="10" t="s">
        <v>8406</v>
      </c>
      <c r="BB531" s="10">
        <v>9573542588</v>
      </c>
      <c r="BC531" s="10" t="s">
        <v>8407</v>
      </c>
      <c r="BD531" s="10" t="s">
        <v>578</v>
      </c>
    </row>
    <row r="532" spans="1:56" ht="14.5" x14ac:dyDescent="0.35">
      <c r="A532" s="9">
        <v>45211.80660074074</v>
      </c>
      <c r="B532" s="10" t="s">
        <v>1290</v>
      </c>
      <c r="C532" s="10" t="s">
        <v>1291</v>
      </c>
      <c r="D532" s="10" t="s">
        <v>753</v>
      </c>
      <c r="E532" s="10" t="s">
        <v>945</v>
      </c>
      <c r="F532" s="10" t="s">
        <v>1292</v>
      </c>
      <c r="G532" s="10" t="s">
        <v>89</v>
      </c>
      <c r="H532" s="10">
        <v>8688875529</v>
      </c>
      <c r="I532" s="10" t="s">
        <v>1290</v>
      </c>
      <c r="J532" s="10" t="s">
        <v>90</v>
      </c>
      <c r="K532" s="10" t="s">
        <v>91</v>
      </c>
      <c r="L532" s="1"/>
      <c r="M532" s="10" t="s">
        <v>92</v>
      </c>
      <c r="N532" s="10" t="s">
        <v>147</v>
      </c>
      <c r="O532" s="1"/>
      <c r="P532" s="1"/>
      <c r="Q532" s="1"/>
      <c r="R532" s="1"/>
      <c r="S532" s="1"/>
      <c r="T532" s="10">
        <v>2019</v>
      </c>
      <c r="U532" s="10" t="s">
        <v>94</v>
      </c>
      <c r="V532" s="10">
        <v>9.3000000000000007</v>
      </c>
      <c r="W532" s="10">
        <v>10</v>
      </c>
      <c r="X532" s="10">
        <v>88.35</v>
      </c>
      <c r="Y532" s="12"/>
      <c r="Z532" s="10" t="s">
        <v>1293</v>
      </c>
      <c r="AA532" s="10" t="s">
        <v>96</v>
      </c>
      <c r="AB532" s="10">
        <v>2021</v>
      </c>
      <c r="AC532" s="10">
        <v>844</v>
      </c>
      <c r="AD532" s="10">
        <v>900</v>
      </c>
      <c r="AE532" s="13">
        <v>93.777777777777786</v>
      </c>
      <c r="AF532" s="13">
        <v>93.777777777777786</v>
      </c>
      <c r="AG532" s="13"/>
      <c r="AH532" s="10">
        <v>84.4</v>
      </c>
      <c r="AI532" s="10" t="s">
        <v>1294</v>
      </c>
      <c r="AJ532" s="14">
        <v>38063</v>
      </c>
      <c r="AK532" s="10" t="s">
        <v>98</v>
      </c>
      <c r="AL532" s="10" t="s">
        <v>133</v>
      </c>
      <c r="AM532" s="10">
        <v>100000</v>
      </c>
      <c r="AN532" s="10">
        <v>8.2200000000000006</v>
      </c>
      <c r="AO532" s="10">
        <v>0</v>
      </c>
      <c r="AP532" s="10">
        <v>0</v>
      </c>
      <c r="AQ532" s="10" t="s">
        <v>1104</v>
      </c>
      <c r="AR532" s="10" t="s">
        <v>1295</v>
      </c>
      <c r="AS532" s="10" t="s">
        <v>152</v>
      </c>
      <c r="AT532" s="10" t="s">
        <v>1106</v>
      </c>
      <c r="AU532" s="10">
        <v>502278</v>
      </c>
      <c r="AV532" s="10" t="s">
        <v>1295</v>
      </c>
      <c r="AW532" s="10" t="s">
        <v>1106</v>
      </c>
      <c r="AX532" s="10">
        <v>502278</v>
      </c>
      <c r="AY532" s="10" t="s">
        <v>1296</v>
      </c>
      <c r="AZ532" s="10">
        <v>9440708283</v>
      </c>
      <c r="BA532" s="10" t="s">
        <v>1297</v>
      </c>
      <c r="BB532" s="10">
        <v>9396727655</v>
      </c>
      <c r="BC532" s="10" t="s">
        <v>552</v>
      </c>
      <c r="BD532" s="10" t="s">
        <v>259</v>
      </c>
    </row>
    <row r="533" spans="1:56" ht="14.5" x14ac:dyDescent="0.35">
      <c r="A533" s="9">
        <v>45211.902397962964</v>
      </c>
      <c r="B533" s="10" t="s">
        <v>7962</v>
      </c>
      <c r="C533" s="10" t="s">
        <v>7963</v>
      </c>
      <c r="D533" s="10" t="s">
        <v>7964</v>
      </c>
      <c r="E533" s="10" t="s">
        <v>7965</v>
      </c>
      <c r="F533" s="10" t="s">
        <v>7966</v>
      </c>
      <c r="G533" s="10" t="s">
        <v>89</v>
      </c>
      <c r="H533" s="10">
        <v>9392331046</v>
      </c>
      <c r="I533" s="10" t="s">
        <v>7962</v>
      </c>
      <c r="J533" s="10" t="s">
        <v>90</v>
      </c>
      <c r="K533" s="10" t="s">
        <v>91</v>
      </c>
      <c r="L533" s="1"/>
      <c r="M533" s="10" t="s">
        <v>92</v>
      </c>
      <c r="N533" s="10" t="s">
        <v>147</v>
      </c>
      <c r="O533" s="1"/>
      <c r="P533" s="1"/>
      <c r="Q533" s="1"/>
      <c r="R533" s="1"/>
      <c r="S533" s="1"/>
      <c r="T533" s="10">
        <v>2018</v>
      </c>
      <c r="U533" s="10" t="s">
        <v>94</v>
      </c>
      <c r="V533" s="10">
        <v>9.1999999999999993</v>
      </c>
      <c r="W533" s="10">
        <v>600</v>
      </c>
      <c r="X533" s="10">
        <v>87.4</v>
      </c>
      <c r="Y533" s="12"/>
      <c r="Z533" s="10" t="s">
        <v>7967</v>
      </c>
      <c r="AA533" s="10" t="s">
        <v>96</v>
      </c>
      <c r="AB533" s="10">
        <v>2020</v>
      </c>
      <c r="AC533" s="10">
        <v>938</v>
      </c>
      <c r="AD533" s="10">
        <v>1000</v>
      </c>
      <c r="AE533" s="13">
        <v>93.8</v>
      </c>
      <c r="AF533" s="13">
        <v>93.8</v>
      </c>
      <c r="AG533" s="13"/>
      <c r="AH533" s="10">
        <v>93.8</v>
      </c>
      <c r="AI533" s="10" t="s">
        <v>7968</v>
      </c>
      <c r="AJ533" s="14">
        <v>37561</v>
      </c>
      <c r="AK533" s="10" t="s">
        <v>116</v>
      </c>
      <c r="AL533" s="10" t="s">
        <v>99</v>
      </c>
      <c r="AM533" s="10">
        <v>22664</v>
      </c>
      <c r="AN533" s="10">
        <v>7.08</v>
      </c>
      <c r="AO533" s="10">
        <v>3</v>
      </c>
      <c r="AP533" s="10">
        <v>0</v>
      </c>
      <c r="AQ533" s="10" t="s">
        <v>664</v>
      </c>
      <c r="AR533" s="10" t="s">
        <v>7969</v>
      </c>
      <c r="AS533" s="10" t="s">
        <v>152</v>
      </c>
      <c r="AT533" s="10" t="s">
        <v>338</v>
      </c>
      <c r="AU533" s="10">
        <v>506367</v>
      </c>
      <c r="AV533" s="10" t="s">
        <v>7969</v>
      </c>
      <c r="AW533" s="10" t="s">
        <v>338</v>
      </c>
      <c r="AX533" s="10">
        <v>506367</v>
      </c>
      <c r="AY533" s="10" t="s">
        <v>7970</v>
      </c>
      <c r="AZ533" s="10">
        <v>8897495459</v>
      </c>
      <c r="BA533" s="10" t="s">
        <v>7971</v>
      </c>
      <c r="BB533" s="10">
        <v>9392331046</v>
      </c>
      <c r="BC533" s="10" t="s">
        <v>750</v>
      </c>
      <c r="BD533" s="10" t="s">
        <v>450</v>
      </c>
    </row>
    <row r="534" spans="1:56" ht="14.5" x14ac:dyDescent="0.35">
      <c r="A534" s="9">
        <v>45211.770674722226</v>
      </c>
      <c r="B534" s="10" t="s">
        <v>8185</v>
      </c>
      <c r="C534" s="10" t="s">
        <v>8186</v>
      </c>
      <c r="D534" s="10" t="s">
        <v>8187</v>
      </c>
      <c r="E534" s="10" t="s">
        <v>8188</v>
      </c>
      <c r="F534" s="10" t="s">
        <v>8189</v>
      </c>
      <c r="G534" s="10" t="s">
        <v>89</v>
      </c>
      <c r="H534" s="10">
        <v>8688067713</v>
      </c>
      <c r="I534" s="10" t="s">
        <v>8185</v>
      </c>
      <c r="J534" s="10" t="s">
        <v>90</v>
      </c>
      <c r="K534" s="10" t="s">
        <v>91</v>
      </c>
      <c r="L534" s="1"/>
      <c r="M534" s="10" t="s">
        <v>92</v>
      </c>
      <c r="N534" s="10" t="s">
        <v>147</v>
      </c>
      <c r="O534" s="1"/>
      <c r="P534" s="1"/>
      <c r="Q534" s="1"/>
      <c r="R534" s="1"/>
      <c r="S534" s="1"/>
      <c r="T534" s="10">
        <v>2019</v>
      </c>
      <c r="U534" s="10" t="s">
        <v>94</v>
      </c>
      <c r="V534" s="10">
        <v>9.8000000000000007</v>
      </c>
      <c r="W534" s="10">
        <v>10</v>
      </c>
      <c r="X534" s="10">
        <v>93.1</v>
      </c>
      <c r="Y534" s="12"/>
      <c r="Z534" s="10" t="s">
        <v>8190</v>
      </c>
      <c r="AA534" s="10" t="s">
        <v>96</v>
      </c>
      <c r="AB534" s="10">
        <v>2021</v>
      </c>
      <c r="AC534" s="10">
        <v>942</v>
      </c>
      <c r="AD534" s="10">
        <v>1000</v>
      </c>
      <c r="AE534" s="13">
        <v>94.199999999999989</v>
      </c>
      <c r="AF534" s="13">
        <v>94.199999999999989</v>
      </c>
      <c r="AG534" s="13"/>
      <c r="AH534" s="10">
        <v>12</v>
      </c>
      <c r="AI534" s="10" t="s">
        <v>1401</v>
      </c>
      <c r="AJ534" s="14">
        <v>37719</v>
      </c>
      <c r="AK534" s="10" t="s">
        <v>116</v>
      </c>
      <c r="AL534" s="10" t="s">
        <v>99</v>
      </c>
      <c r="AM534" s="10">
        <v>32048</v>
      </c>
      <c r="AN534" s="10">
        <v>7.65</v>
      </c>
      <c r="AO534" s="10">
        <v>0</v>
      </c>
      <c r="AP534" s="10">
        <v>0</v>
      </c>
      <c r="AQ534" s="10" t="s">
        <v>8191</v>
      </c>
      <c r="AR534" s="10" t="s">
        <v>8192</v>
      </c>
      <c r="AS534" s="10" t="s">
        <v>152</v>
      </c>
      <c r="AT534" s="10" t="s">
        <v>103</v>
      </c>
      <c r="AU534" s="10">
        <v>500062</v>
      </c>
      <c r="AV534" s="10" t="s">
        <v>8192</v>
      </c>
      <c r="AW534" s="10" t="s">
        <v>103</v>
      </c>
      <c r="AX534" s="10">
        <v>500062</v>
      </c>
      <c r="AY534" s="10" t="s">
        <v>8193</v>
      </c>
      <c r="AZ534" s="10">
        <v>9948930198</v>
      </c>
      <c r="BA534" s="10" t="s">
        <v>8194</v>
      </c>
      <c r="BB534" s="10">
        <v>9951175055</v>
      </c>
      <c r="BC534" s="10" t="s">
        <v>8195</v>
      </c>
      <c r="BD534" s="10" t="s">
        <v>8196</v>
      </c>
    </row>
    <row r="535" spans="1:56" ht="14.5" x14ac:dyDescent="0.35">
      <c r="A535" s="9">
        <v>45211.89050898148</v>
      </c>
      <c r="B535" s="10" t="s">
        <v>7900</v>
      </c>
      <c r="C535" s="10" t="s">
        <v>7901</v>
      </c>
      <c r="D535" s="10" t="s">
        <v>7572</v>
      </c>
      <c r="E535" s="10" t="s">
        <v>7902</v>
      </c>
      <c r="F535" s="10" t="s">
        <v>7903</v>
      </c>
      <c r="G535" s="10" t="s">
        <v>89</v>
      </c>
      <c r="H535" s="10">
        <v>9949535060</v>
      </c>
      <c r="I535" s="10" t="s">
        <v>7900</v>
      </c>
      <c r="J535" s="10" t="s">
        <v>90</v>
      </c>
      <c r="K535" s="10" t="s">
        <v>91</v>
      </c>
      <c r="L535" s="1"/>
      <c r="M535" s="10" t="s">
        <v>92</v>
      </c>
      <c r="N535" s="10" t="s">
        <v>147</v>
      </c>
      <c r="O535" s="1"/>
      <c r="P535" s="1"/>
      <c r="Q535" s="1"/>
      <c r="R535" s="1"/>
      <c r="S535" s="1"/>
      <c r="T535" s="10">
        <v>2019</v>
      </c>
      <c r="U535" s="10" t="s">
        <v>94</v>
      </c>
      <c r="V535" s="10">
        <v>9.6999999999999993</v>
      </c>
      <c r="W535" s="10">
        <v>10</v>
      </c>
      <c r="X535" s="10">
        <v>92.15</v>
      </c>
      <c r="Y535" s="12"/>
      <c r="Z535" s="10" t="s">
        <v>7904</v>
      </c>
      <c r="AA535" s="10" t="s">
        <v>96</v>
      </c>
      <c r="AB535" s="10">
        <v>2021</v>
      </c>
      <c r="AC535" s="10">
        <v>944</v>
      </c>
      <c r="AD535" s="10">
        <v>1000</v>
      </c>
      <c r="AE535" s="13">
        <v>94.399999999999991</v>
      </c>
      <c r="AF535" s="13">
        <v>94.399999999999991</v>
      </c>
      <c r="AG535" s="13"/>
      <c r="AH535" s="10">
        <v>94</v>
      </c>
      <c r="AI535" s="10" t="s">
        <v>7905</v>
      </c>
      <c r="AJ535" s="14">
        <v>38139</v>
      </c>
      <c r="AK535" s="10" t="s">
        <v>98</v>
      </c>
      <c r="AL535" s="10" t="s">
        <v>133</v>
      </c>
      <c r="AM535" s="10">
        <v>0</v>
      </c>
      <c r="AN535" s="10">
        <v>8.98</v>
      </c>
      <c r="AO535" s="10">
        <v>0</v>
      </c>
      <c r="AP535" s="10">
        <v>0</v>
      </c>
      <c r="AQ535" s="10" t="s">
        <v>179</v>
      </c>
      <c r="AR535" s="10" t="s">
        <v>7906</v>
      </c>
      <c r="AS535" s="10" t="s">
        <v>102</v>
      </c>
      <c r="AT535" s="10" t="s">
        <v>103</v>
      </c>
      <c r="AU535" s="10">
        <v>501401</v>
      </c>
      <c r="AV535" s="10" t="s">
        <v>7907</v>
      </c>
      <c r="AW535" s="10" t="s">
        <v>103</v>
      </c>
      <c r="AX535" s="1"/>
      <c r="AY535" s="10" t="s">
        <v>7908</v>
      </c>
      <c r="AZ535" s="10">
        <v>9440494447</v>
      </c>
      <c r="BA535" s="10" t="s">
        <v>7909</v>
      </c>
      <c r="BB535" s="10">
        <v>9391016778</v>
      </c>
      <c r="BC535" s="10" t="s">
        <v>106</v>
      </c>
      <c r="BD535" s="10" t="s">
        <v>107</v>
      </c>
    </row>
    <row r="536" spans="1:56" ht="14.5" x14ac:dyDescent="0.35">
      <c r="A536" s="9">
        <v>45211.891153356482</v>
      </c>
      <c r="B536" s="10" t="s">
        <v>1170</v>
      </c>
      <c r="C536" s="10" t="s">
        <v>1171</v>
      </c>
      <c r="D536" s="10" t="s">
        <v>1172</v>
      </c>
      <c r="E536" s="10" t="s">
        <v>1173</v>
      </c>
      <c r="F536" s="10" t="s">
        <v>1174</v>
      </c>
      <c r="G536" s="10" t="s">
        <v>89</v>
      </c>
      <c r="H536" s="10">
        <v>8328264242</v>
      </c>
      <c r="I536" s="10" t="s">
        <v>1170</v>
      </c>
      <c r="J536" s="10" t="s">
        <v>90</v>
      </c>
      <c r="K536" s="10" t="s">
        <v>91</v>
      </c>
      <c r="L536" s="1"/>
      <c r="M536" s="10" t="s">
        <v>92</v>
      </c>
      <c r="N536" s="10" t="s">
        <v>147</v>
      </c>
      <c r="O536" s="1"/>
      <c r="P536" s="1"/>
      <c r="Q536" s="1"/>
      <c r="R536" s="1"/>
      <c r="S536" s="1"/>
      <c r="T536" s="10">
        <v>2019</v>
      </c>
      <c r="U536" s="10" t="s">
        <v>94</v>
      </c>
      <c r="V536" s="10">
        <v>9.6999999999999993</v>
      </c>
      <c r="W536" s="10">
        <v>10</v>
      </c>
      <c r="X536" s="10">
        <v>92.15</v>
      </c>
      <c r="Y536" s="12"/>
      <c r="Z536" s="10" t="s">
        <v>1175</v>
      </c>
      <c r="AA536" s="10" t="s">
        <v>96</v>
      </c>
      <c r="AB536" s="10">
        <v>2021</v>
      </c>
      <c r="AC536" s="10">
        <v>944</v>
      </c>
      <c r="AD536" s="10">
        <v>1000</v>
      </c>
      <c r="AE536" s="13">
        <v>94.399999999999991</v>
      </c>
      <c r="AF536" s="13">
        <v>94.399999999999991</v>
      </c>
      <c r="AG536" s="13"/>
      <c r="AH536" s="10">
        <v>94.4</v>
      </c>
      <c r="AI536" s="10" t="s">
        <v>1116</v>
      </c>
      <c r="AJ536" s="14">
        <v>38182</v>
      </c>
      <c r="AK536" s="10" t="s">
        <v>116</v>
      </c>
      <c r="AL536" s="10" t="s">
        <v>99</v>
      </c>
      <c r="AM536" s="10">
        <v>17550</v>
      </c>
      <c r="AN536" s="10">
        <v>8.26</v>
      </c>
      <c r="AO536" s="10">
        <v>0</v>
      </c>
      <c r="AP536" s="10">
        <v>0</v>
      </c>
      <c r="AQ536" s="10" t="s">
        <v>1176</v>
      </c>
      <c r="AR536" s="10" t="s">
        <v>1177</v>
      </c>
      <c r="AS536" s="10" t="s">
        <v>102</v>
      </c>
      <c r="AT536" s="10" t="s">
        <v>719</v>
      </c>
      <c r="AU536" s="10">
        <v>504208</v>
      </c>
      <c r="AV536" s="10" t="s">
        <v>1178</v>
      </c>
      <c r="AW536" s="10" t="s">
        <v>719</v>
      </c>
      <c r="AX536" s="10">
        <v>504208</v>
      </c>
      <c r="AY536" s="10" t="s">
        <v>1179</v>
      </c>
      <c r="AZ536" s="10">
        <v>9441995959</v>
      </c>
      <c r="BA536" s="10" t="s">
        <v>1180</v>
      </c>
      <c r="BB536" s="10">
        <v>8500454344</v>
      </c>
      <c r="BC536" s="10" t="s">
        <v>1181</v>
      </c>
      <c r="BD536" s="10" t="s">
        <v>565</v>
      </c>
    </row>
    <row r="537" spans="1:56" ht="14.5" x14ac:dyDescent="0.35">
      <c r="A537" s="9">
        <v>45211.834500266203</v>
      </c>
      <c r="B537" s="10" t="s">
        <v>8318</v>
      </c>
      <c r="C537" s="10" t="s">
        <v>8319</v>
      </c>
      <c r="D537" s="10" t="s">
        <v>8320</v>
      </c>
      <c r="E537" s="10" t="s">
        <v>8321</v>
      </c>
      <c r="F537" s="10" t="s">
        <v>8322</v>
      </c>
      <c r="G537" s="10" t="s">
        <v>89</v>
      </c>
      <c r="H537" s="10">
        <v>9160555880</v>
      </c>
      <c r="I537" s="10" t="s">
        <v>8318</v>
      </c>
      <c r="J537" s="10" t="s">
        <v>90</v>
      </c>
      <c r="K537" s="10" t="s">
        <v>91</v>
      </c>
      <c r="L537" s="1"/>
      <c r="M537" s="10" t="s">
        <v>92</v>
      </c>
      <c r="N537" s="10" t="s">
        <v>147</v>
      </c>
      <c r="O537" s="1"/>
      <c r="P537" s="1"/>
      <c r="Q537" s="1"/>
      <c r="R537" s="1"/>
      <c r="S537" s="1"/>
      <c r="T537" s="10">
        <v>2019</v>
      </c>
      <c r="U537" s="10" t="s">
        <v>94</v>
      </c>
      <c r="V537" s="10">
        <v>9.1999999999999993</v>
      </c>
      <c r="W537" s="10">
        <v>600</v>
      </c>
      <c r="X537" s="10">
        <v>87.4</v>
      </c>
      <c r="Y537" s="12"/>
      <c r="Z537" s="10" t="s">
        <v>8323</v>
      </c>
      <c r="AA537" s="10" t="s">
        <v>96</v>
      </c>
      <c r="AB537" s="10">
        <v>2021</v>
      </c>
      <c r="AC537" s="10">
        <v>946</v>
      </c>
      <c r="AD537" s="10">
        <v>1000</v>
      </c>
      <c r="AE537" s="13">
        <v>94.6</v>
      </c>
      <c r="AF537" s="13">
        <v>94.6</v>
      </c>
      <c r="AG537" s="13"/>
      <c r="AH537" s="10">
        <v>94.6</v>
      </c>
      <c r="AI537" s="10" t="s">
        <v>8324</v>
      </c>
      <c r="AJ537" s="14">
        <v>38348</v>
      </c>
      <c r="AK537" s="10" t="s">
        <v>116</v>
      </c>
      <c r="AL537" s="10" t="s">
        <v>99</v>
      </c>
      <c r="AM537" s="10">
        <v>73301</v>
      </c>
      <c r="AN537" s="10">
        <v>6.96</v>
      </c>
      <c r="AO537" s="10">
        <v>0</v>
      </c>
      <c r="AP537" s="10">
        <v>0</v>
      </c>
      <c r="AQ537" s="10" t="s">
        <v>2868</v>
      </c>
      <c r="AR537" s="10" t="s">
        <v>8325</v>
      </c>
      <c r="AS537" s="10" t="s">
        <v>152</v>
      </c>
      <c r="AT537" s="10" t="s">
        <v>8326</v>
      </c>
      <c r="AU537" s="10">
        <v>508221</v>
      </c>
      <c r="AV537" s="10" t="s">
        <v>8325</v>
      </c>
      <c r="AW537" s="10" t="s">
        <v>8327</v>
      </c>
      <c r="AX537" s="10">
        <v>508221</v>
      </c>
      <c r="AY537" s="10" t="s">
        <v>8328</v>
      </c>
      <c r="AZ537" s="10">
        <v>9505002211</v>
      </c>
      <c r="BA537" s="10" t="s">
        <v>8329</v>
      </c>
      <c r="BB537" s="10">
        <v>9160555881</v>
      </c>
      <c r="BC537" s="10" t="s">
        <v>449</v>
      </c>
      <c r="BD537" s="10" t="s">
        <v>275</v>
      </c>
    </row>
    <row r="538" spans="1:56" ht="14.5" x14ac:dyDescent="0.35">
      <c r="A538" s="9">
        <v>45212.27363462963</v>
      </c>
      <c r="B538" s="10" t="s">
        <v>8141</v>
      </c>
      <c r="C538" s="10" t="s">
        <v>8142</v>
      </c>
      <c r="D538" s="10" t="s">
        <v>8143</v>
      </c>
      <c r="E538" s="10" t="s">
        <v>8144</v>
      </c>
      <c r="F538" s="10" t="s">
        <v>8145</v>
      </c>
      <c r="G538" s="10" t="s">
        <v>89</v>
      </c>
      <c r="H538" s="10">
        <v>9553017155</v>
      </c>
      <c r="I538" s="10" t="s">
        <v>8141</v>
      </c>
      <c r="J538" s="10" t="s">
        <v>90</v>
      </c>
      <c r="K538" s="10" t="s">
        <v>91</v>
      </c>
      <c r="L538" s="1"/>
      <c r="M538" s="10" t="s">
        <v>92</v>
      </c>
      <c r="N538" s="10" t="s">
        <v>147</v>
      </c>
      <c r="O538" s="1"/>
      <c r="P538" s="1"/>
      <c r="Q538" s="1"/>
      <c r="R538" s="1"/>
      <c r="S538" s="1"/>
      <c r="T538" s="10">
        <v>2019</v>
      </c>
      <c r="U538" s="10" t="s">
        <v>94</v>
      </c>
      <c r="V538" s="10">
        <v>9.6999999999999993</v>
      </c>
      <c r="W538" s="10">
        <v>10</v>
      </c>
      <c r="X538" s="10">
        <v>92.15</v>
      </c>
      <c r="Y538" s="12"/>
      <c r="Z538" s="10" t="s">
        <v>8146</v>
      </c>
      <c r="AA538" s="10" t="s">
        <v>96</v>
      </c>
      <c r="AB538" s="10">
        <v>2021</v>
      </c>
      <c r="AC538" s="10">
        <v>948</v>
      </c>
      <c r="AD538" s="10">
        <v>1000</v>
      </c>
      <c r="AE538" s="13">
        <v>94.8</v>
      </c>
      <c r="AF538" s="13">
        <v>94.8</v>
      </c>
      <c r="AG538" s="13"/>
      <c r="AH538" s="10">
        <v>94.8</v>
      </c>
      <c r="AI538" s="10" t="s">
        <v>8147</v>
      </c>
      <c r="AJ538" s="14">
        <v>37875</v>
      </c>
      <c r="AK538" s="10" t="s">
        <v>116</v>
      </c>
      <c r="AL538" s="10" t="s">
        <v>99</v>
      </c>
      <c r="AM538" s="10">
        <v>17996</v>
      </c>
      <c r="AN538" s="10">
        <v>9.24</v>
      </c>
      <c r="AO538" s="10">
        <v>0</v>
      </c>
      <c r="AP538" s="10">
        <v>0</v>
      </c>
      <c r="AQ538" s="10" t="s">
        <v>8148</v>
      </c>
      <c r="AR538" s="10" t="s">
        <v>8149</v>
      </c>
      <c r="AS538" s="10" t="s">
        <v>152</v>
      </c>
      <c r="AT538" s="10" t="s">
        <v>119</v>
      </c>
      <c r="AU538" s="10">
        <v>501401</v>
      </c>
      <c r="AV538" s="10" t="s">
        <v>8150</v>
      </c>
      <c r="AW538" s="10" t="s">
        <v>666</v>
      </c>
      <c r="AX538" s="10">
        <v>503123</v>
      </c>
      <c r="AY538" s="10" t="s">
        <v>8151</v>
      </c>
      <c r="AZ538" s="10">
        <v>8501970074</v>
      </c>
      <c r="BA538" s="10" t="s">
        <v>8152</v>
      </c>
      <c r="BB538" s="10">
        <v>8501970074</v>
      </c>
      <c r="BC538" s="10" t="s">
        <v>300</v>
      </c>
      <c r="BD538" s="10" t="s">
        <v>157</v>
      </c>
    </row>
    <row r="539" spans="1:56" ht="14.5" x14ac:dyDescent="0.35">
      <c r="A539" s="9">
        <v>45211.922218969907</v>
      </c>
      <c r="B539" s="10" t="s">
        <v>7784</v>
      </c>
      <c r="C539" s="10" t="s">
        <v>7785</v>
      </c>
      <c r="D539" s="10" t="s">
        <v>7786</v>
      </c>
      <c r="E539" s="10" t="s">
        <v>7787</v>
      </c>
      <c r="F539" s="10" t="s">
        <v>7788</v>
      </c>
      <c r="G539" s="10" t="s">
        <v>89</v>
      </c>
      <c r="H539" s="10">
        <v>8688124233</v>
      </c>
      <c r="I539" s="10" t="s">
        <v>7784</v>
      </c>
      <c r="J539" s="10" t="s">
        <v>90</v>
      </c>
      <c r="K539" s="10" t="s">
        <v>91</v>
      </c>
      <c r="L539" s="1"/>
      <c r="M539" s="10" t="s">
        <v>92</v>
      </c>
      <c r="N539" s="10" t="s">
        <v>147</v>
      </c>
      <c r="O539" s="1"/>
      <c r="P539" s="1"/>
      <c r="Q539" s="1"/>
      <c r="R539" s="1"/>
      <c r="S539" s="1"/>
      <c r="T539" s="10">
        <v>2017</v>
      </c>
      <c r="U539" s="10" t="s">
        <v>94</v>
      </c>
      <c r="V539" s="10">
        <v>8.8000000000000007</v>
      </c>
      <c r="W539" s="10">
        <v>600</v>
      </c>
      <c r="X539" s="10">
        <v>83.6</v>
      </c>
      <c r="Y539" s="12"/>
      <c r="Z539" s="10" t="s">
        <v>7789</v>
      </c>
      <c r="AA539" s="10" t="s">
        <v>96</v>
      </c>
      <c r="AB539" s="10">
        <v>2020</v>
      </c>
      <c r="AC539" s="10">
        <v>949</v>
      </c>
      <c r="AD539" s="10">
        <v>1000</v>
      </c>
      <c r="AE539" s="13">
        <v>94.899999999999991</v>
      </c>
      <c r="AF539" s="13">
        <v>94.899999999999991</v>
      </c>
      <c r="AG539" s="13"/>
      <c r="AH539" s="10">
        <v>94.9</v>
      </c>
      <c r="AI539" s="10" t="s">
        <v>7790</v>
      </c>
      <c r="AJ539" s="14">
        <v>37184</v>
      </c>
      <c r="AK539" s="10" t="s">
        <v>116</v>
      </c>
      <c r="AL539" s="10" t="s">
        <v>99</v>
      </c>
      <c r="AM539" s="10">
        <v>42171</v>
      </c>
      <c r="AN539" s="10">
        <v>7.49</v>
      </c>
      <c r="AO539" s="10">
        <v>0</v>
      </c>
      <c r="AP539" s="10">
        <v>0</v>
      </c>
      <c r="AQ539" s="10" t="s">
        <v>377</v>
      </c>
      <c r="AR539" s="10" t="s">
        <v>7791</v>
      </c>
      <c r="AS539" s="10" t="s">
        <v>1922</v>
      </c>
      <c r="AT539" s="10" t="s">
        <v>7792</v>
      </c>
      <c r="AU539" s="10">
        <v>502286</v>
      </c>
      <c r="AV539" s="10" t="s">
        <v>7793</v>
      </c>
      <c r="AW539" s="10" t="s">
        <v>119</v>
      </c>
      <c r="AX539" s="10">
        <v>500001</v>
      </c>
      <c r="AY539" s="10" t="s">
        <v>7794</v>
      </c>
      <c r="AZ539" s="10">
        <v>8978547442</v>
      </c>
      <c r="BA539" s="10" t="s">
        <v>7795</v>
      </c>
      <c r="BB539" s="10">
        <v>9704038378</v>
      </c>
      <c r="BC539" s="10" t="s">
        <v>300</v>
      </c>
      <c r="BD539" s="10" t="s">
        <v>300</v>
      </c>
    </row>
    <row r="540" spans="1:56" ht="14.5" x14ac:dyDescent="0.35">
      <c r="A540" s="9">
        <v>45211.795595358795</v>
      </c>
      <c r="B540" s="10" t="s">
        <v>1229</v>
      </c>
      <c r="C540" s="10" t="s">
        <v>1230</v>
      </c>
      <c r="D540" s="10" t="s">
        <v>1231</v>
      </c>
      <c r="E540" s="10" t="s">
        <v>1232</v>
      </c>
      <c r="F540" s="10" t="s">
        <v>1233</v>
      </c>
      <c r="G540" s="10" t="s">
        <v>89</v>
      </c>
      <c r="H540" s="10" t="s">
        <v>1234</v>
      </c>
      <c r="I540" s="10" t="s">
        <v>1229</v>
      </c>
      <c r="J540" s="10" t="s">
        <v>90</v>
      </c>
      <c r="K540" s="10" t="s">
        <v>91</v>
      </c>
      <c r="L540" s="1"/>
      <c r="M540" s="10" t="s">
        <v>92</v>
      </c>
      <c r="N540" s="10" t="s">
        <v>147</v>
      </c>
      <c r="O540" s="1"/>
      <c r="P540" s="1"/>
      <c r="Q540" s="1"/>
      <c r="R540" s="1"/>
      <c r="S540" s="1"/>
      <c r="T540" s="10">
        <v>2019</v>
      </c>
      <c r="U540" s="10" t="s">
        <v>94</v>
      </c>
      <c r="V540" s="10">
        <v>9.5</v>
      </c>
      <c r="W540" s="10">
        <v>600</v>
      </c>
      <c r="X540" s="10">
        <v>90.25</v>
      </c>
      <c r="Y540" s="12"/>
      <c r="Z540" s="10" t="s">
        <v>1235</v>
      </c>
      <c r="AA540" s="10" t="s">
        <v>96</v>
      </c>
      <c r="AB540" s="10">
        <v>2021</v>
      </c>
      <c r="AC540" s="10">
        <v>950</v>
      </c>
      <c r="AD540" s="10">
        <v>1000</v>
      </c>
      <c r="AE540" s="13">
        <v>95</v>
      </c>
      <c r="AF540" s="13">
        <v>95</v>
      </c>
      <c r="AG540" s="13"/>
      <c r="AH540" s="10">
        <v>2</v>
      </c>
      <c r="AI540" s="10" t="s">
        <v>1236</v>
      </c>
      <c r="AJ540" s="14">
        <v>37680</v>
      </c>
      <c r="AK540" s="10" t="s">
        <v>116</v>
      </c>
      <c r="AL540" s="10" t="s">
        <v>99</v>
      </c>
      <c r="AM540" s="10">
        <v>41573</v>
      </c>
      <c r="AN540" s="10">
        <v>8.07</v>
      </c>
      <c r="AO540" s="10">
        <v>0</v>
      </c>
      <c r="AP540" s="10">
        <v>1</v>
      </c>
      <c r="AQ540" s="10" t="s">
        <v>1237</v>
      </c>
      <c r="AR540" s="10" t="s">
        <v>1238</v>
      </c>
      <c r="AS540" s="10" t="s">
        <v>152</v>
      </c>
      <c r="AT540" s="10" t="s">
        <v>119</v>
      </c>
      <c r="AU540" s="10">
        <v>500037</v>
      </c>
      <c r="AV540" s="10" t="s">
        <v>1238</v>
      </c>
      <c r="AW540" s="10" t="s">
        <v>119</v>
      </c>
      <c r="AX540" s="10">
        <v>500037</v>
      </c>
      <c r="AY540" s="10" t="s">
        <v>1239</v>
      </c>
      <c r="AZ540" s="10">
        <v>9912264214</v>
      </c>
      <c r="BA540" s="10" t="s">
        <v>1240</v>
      </c>
      <c r="BB540" s="10">
        <v>9701504873</v>
      </c>
      <c r="BC540" s="10" t="s">
        <v>1241</v>
      </c>
      <c r="BD540" s="10" t="s">
        <v>157</v>
      </c>
    </row>
    <row r="541" spans="1:56" ht="14.5" x14ac:dyDescent="0.35">
      <c r="A541" s="9">
        <v>45211.954543483793</v>
      </c>
      <c r="B541" s="10" t="s">
        <v>1242</v>
      </c>
      <c r="C541" s="10" t="s">
        <v>1243</v>
      </c>
      <c r="D541" s="10" t="s">
        <v>1244</v>
      </c>
      <c r="E541" s="10" t="s">
        <v>1245</v>
      </c>
      <c r="F541" s="10" t="s">
        <v>1246</v>
      </c>
      <c r="G541" s="10" t="s">
        <v>89</v>
      </c>
      <c r="H541" s="10">
        <v>9959019936</v>
      </c>
      <c r="I541" s="10" t="s">
        <v>1242</v>
      </c>
      <c r="J541" s="10" t="s">
        <v>90</v>
      </c>
      <c r="K541" s="10" t="s">
        <v>91</v>
      </c>
      <c r="L541" s="1"/>
      <c r="M541" s="10" t="s">
        <v>92</v>
      </c>
      <c r="N541" s="10" t="s">
        <v>147</v>
      </c>
      <c r="O541" s="1"/>
      <c r="P541" s="1"/>
      <c r="Q541" s="1"/>
      <c r="R541" s="1"/>
      <c r="S541" s="1"/>
      <c r="T541" s="10">
        <v>2019</v>
      </c>
      <c r="U541" s="10" t="s">
        <v>94</v>
      </c>
      <c r="V541" s="10">
        <v>9.3000000000000007</v>
      </c>
      <c r="W541" s="10">
        <v>10</v>
      </c>
      <c r="X541" s="10">
        <v>92.52</v>
      </c>
      <c r="Y541" s="12"/>
      <c r="Z541" s="10" t="s">
        <v>1247</v>
      </c>
      <c r="AA541" s="10" t="s">
        <v>96</v>
      </c>
      <c r="AB541" s="10">
        <v>2021</v>
      </c>
      <c r="AC541" s="10">
        <v>952</v>
      </c>
      <c r="AD541" s="10">
        <v>1000</v>
      </c>
      <c r="AE541" s="13">
        <v>95.199999999999989</v>
      </c>
      <c r="AF541" s="13">
        <v>95.199999999999989</v>
      </c>
      <c r="AG541" s="13"/>
      <c r="AH541" s="10">
        <v>95</v>
      </c>
      <c r="AI541" s="10" t="s">
        <v>1248</v>
      </c>
      <c r="AJ541" s="14">
        <v>37754</v>
      </c>
      <c r="AK541" s="10" t="s">
        <v>116</v>
      </c>
      <c r="AL541" s="10" t="s">
        <v>99</v>
      </c>
      <c r="AM541" s="10">
        <v>42115</v>
      </c>
      <c r="AN541" s="10">
        <v>8.5</v>
      </c>
      <c r="AO541" s="10">
        <v>0</v>
      </c>
      <c r="AP541" s="10">
        <v>0</v>
      </c>
      <c r="AQ541" s="10" t="s">
        <v>1249</v>
      </c>
      <c r="AR541" s="10" t="s">
        <v>1250</v>
      </c>
      <c r="AS541" s="10" t="s">
        <v>152</v>
      </c>
      <c r="AT541" s="10" t="s">
        <v>793</v>
      </c>
      <c r="AU541" s="10">
        <v>500062</v>
      </c>
      <c r="AV541" s="10" t="s">
        <v>1251</v>
      </c>
      <c r="AW541" s="10" t="s">
        <v>1252</v>
      </c>
      <c r="AX541" s="10">
        <v>500062</v>
      </c>
      <c r="AY541" s="10" t="s">
        <v>1253</v>
      </c>
      <c r="AZ541" s="10">
        <v>8184958484</v>
      </c>
      <c r="BA541" s="10" t="s">
        <v>1254</v>
      </c>
      <c r="BB541" s="10">
        <v>9392166115</v>
      </c>
      <c r="BC541" s="10" t="s">
        <v>552</v>
      </c>
      <c r="BD541" s="10" t="s">
        <v>1255</v>
      </c>
    </row>
    <row r="542" spans="1:56" ht="14.5" x14ac:dyDescent="0.35">
      <c r="A542" s="9">
        <v>45212.836718946761</v>
      </c>
      <c r="B542" s="10" t="s">
        <v>7910</v>
      </c>
      <c r="C542" s="10" t="s">
        <v>7911</v>
      </c>
      <c r="D542" s="10" t="s">
        <v>7912</v>
      </c>
      <c r="E542" s="10" t="s">
        <v>7913</v>
      </c>
      <c r="F542" s="10" t="s">
        <v>7914</v>
      </c>
      <c r="G542" s="10" t="s">
        <v>89</v>
      </c>
      <c r="H542" s="10">
        <v>9949538077</v>
      </c>
      <c r="I542" s="10" t="s">
        <v>7910</v>
      </c>
      <c r="J542" s="10" t="s">
        <v>90</v>
      </c>
      <c r="K542" s="10" t="s">
        <v>91</v>
      </c>
      <c r="L542" s="1"/>
      <c r="M542" s="10" t="s">
        <v>92</v>
      </c>
      <c r="N542" s="10" t="s">
        <v>147</v>
      </c>
      <c r="O542" s="1"/>
      <c r="P542" s="1"/>
      <c r="Q542" s="1"/>
      <c r="R542" s="1"/>
      <c r="S542" s="1"/>
      <c r="T542" s="10">
        <v>2019</v>
      </c>
      <c r="U542" s="10" t="s">
        <v>94</v>
      </c>
      <c r="V542" s="10">
        <v>9.6999999999999993</v>
      </c>
      <c r="W542" s="10">
        <v>600</v>
      </c>
      <c r="X542" s="10">
        <v>92.15</v>
      </c>
      <c r="Y542" s="12"/>
      <c r="Z542" s="10" t="s">
        <v>7915</v>
      </c>
      <c r="AA542" s="10" t="s">
        <v>96</v>
      </c>
      <c r="AB542" s="10">
        <v>2021</v>
      </c>
      <c r="AC542" s="10">
        <v>954</v>
      </c>
      <c r="AD542" s="10">
        <v>1000</v>
      </c>
      <c r="AE542" s="13">
        <v>95.399999999999991</v>
      </c>
      <c r="AF542" s="13">
        <v>95.399999999999991</v>
      </c>
      <c r="AG542" s="13"/>
      <c r="AH542" s="10">
        <v>95.4</v>
      </c>
      <c r="AI542" s="10" t="s">
        <v>7916</v>
      </c>
      <c r="AJ542" s="14">
        <v>37925</v>
      </c>
      <c r="AK542" s="10" t="s">
        <v>116</v>
      </c>
      <c r="AL542" s="10" t="s">
        <v>99</v>
      </c>
      <c r="AM542" s="10">
        <v>25306</v>
      </c>
      <c r="AN542" s="10">
        <v>8.73</v>
      </c>
      <c r="AO542" s="10">
        <v>0</v>
      </c>
      <c r="AP542" s="10">
        <v>0</v>
      </c>
      <c r="AQ542" s="10" t="s">
        <v>704</v>
      </c>
      <c r="AR542" s="10" t="s">
        <v>7917</v>
      </c>
      <c r="AS542" s="10" t="s">
        <v>102</v>
      </c>
      <c r="AT542" s="10" t="s">
        <v>7918</v>
      </c>
      <c r="AU542" s="10">
        <v>508277</v>
      </c>
      <c r="AV542" s="10" t="s">
        <v>7917</v>
      </c>
      <c r="AW542" s="10" t="s">
        <v>7918</v>
      </c>
      <c r="AX542" s="10">
        <v>508277</v>
      </c>
      <c r="AY542" s="10" t="s">
        <v>7919</v>
      </c>
      <c r="AZ542" s="10">
        <v>9966094613</v>
      </c>
      <c r="BA542" s="10" t="s">
        <v>7920</v>
      </c>
      <c r="BB542" s="10">
        <v>9848890404</v>
      </c>
      <c r="BC542" s="10" t="s">
        <v>106</v>
      </c>
      <c r="BD542" s="10" t="s">
        <v>157</v>
      </c>
    </row>
    <row r="543" spans="1:56" ht="14.5" x14ac:dyDescent="0.35">
      <c r="A543" s="9">
        <v>45215.283622291667</v>
      </c>
      <c r="B543" s="10" t="s">
        <v>7942</v>
      </c>
      <c r="C543" s="10" t="s">
        <v>7943</v>
      </c>
      <c r="D543" s="10" t="s">
        <v>7944</v>
      </c>
      <c r="E543" s="10" t="s">
        <v>7945</v>
      </c>
      <c r="F543" s="10" t="s">
        <v>7946</v>
      </c>
      <c r="G543" s="10" t="s">
        <v>89</v>
      </c>
      <c r="H543" s="10">
        <v>9182187816</v>
      </c>
      <c r="I543" s="10" t="s">
        <v>7942</v>
      </c>
      <c r="J543" s="10" t="s">
        <v>90</v>
      </c>
      <c r="K543" s="10" t="s">
        <v>91</v>
      </c>
      <c r="L543" s="1"/>
      <c r="M543" s="10" t="s">
        <v>92</v>
      </c>
      <c r="N543" s="10" t="s">
        <v>147</v>
      </c>
      <c r="O543" s="1"/>
      <c r="P543" s="1"/>
      <c r="Q543" s="1"/>
      <c r="R543" s="1"/>
      <c r="S543" s="1"/>
      <c r="T543" s="10">
        <v>2019</v>
      </c>
      <c r="U543" s="10" t="s">
        <v>94</v>
      </c>
      <c r="V543" s="10">
        <v>9.6999999999999993</v>
      </c>
      <c r="W543" s="10">
        <v>600</v>
      </c>
      <c r="X543" s="10">
        <v>92.15</v>
      </c>
      <c r="Y543" s="12"/>
      <c r="Z543" s="10" t="s">
        <v>7947</v>
      </c>
      <c r="AA543" s="10" t="s">
        <v>96</v>
      </c>
      <c r="AB543" s="10">
        <v>2021</v>
      </c>
      <c r="AC543" s="10">
        <v>954</v>
      </c>
      <c r="AD543" s="10">
        <v>1000</v>
      </c>
      <c r="AE543" s="13">
        <v>95.399999999999991</v>
      </c>
      <c r="AF543" s="13">
        <v>95.399999999999991</v>
      </c>
      <c r="AG543" s="13"/>
      <c r="AH543" s="10">
        <v>95.4</v>
      </c>
      <c r="AI543" s="10" t="s">
        <v>362</v>
      </c>
      <c r="AJ543" s="14">
        <v>38210</v>
      </c>
      <c r="AK543" s="10" t="s">
        <v>116</v>
      </c>
      <c r="AL543" s="10" t="s">
        <v>99</v>
      </c>
      <c r="AM543" s="10">
        <v>13732</v>
      </c>
      <c r="AN543" s="10">
        <v>9.02</v>
      </c>
      <c r="AO543" s="10">
        <v>0</v>
      </c>
      <c r="AP543" s="10">
        <v>0</v>
      </c>
      <c r="AQ543" s="10" t="s">
        <v>7948</v>
      </c>
      <c r="AR543" s="10" t="s">
        <v>7949</v>
      </c>
      <c r="AS543" s="10" t="s">
        <v>102</v>
      </c>
      <c r="AT543" s="10" t="s">
        <v>103</v>
      </c>
      <c r="AU543" s="10">
        <v>500043</v>
      </c>
      <c r="AV543" s="10" t="s">
        <v>7949</v>
      </c>
      <c r="AW543" s="10" t="s">
        <v>103</v>
      </c>
      <c r="AX543" s="10">
        <v>500043</v>
      </c>
      <c r="AY543" s="10" t="s">
        <v>7950</v>
      </c>
      <c r="AZ543" s="10">
        <v>9391024427</v>
      </c>
      <c r="BA543" s="10" t="s">
        <v>7951</v>
      </c>
      <c r="BB543" s="10">
        <v>8639067790</v>
      </c>
      <c r="BC543" s="10" t="s">
        <v>353</v>
      </c>
      <c r="BD543" s="10" t="s">
        <v>157</v>
      </c>
    </row>
    <row r="544" spans="1:56" ht="14.5" x14ac:dyDescent="0.35">
      <c r="A544" s="9">
        <v>45211.767480335649</v>
      </c>
      <c r="B544" s="10" t="s">
        <v>8094</v>
      </c>
      <c r="C544" s="10" t="s">
        <v>8095</v>
      </c>
      <c r="D544" s="10" t="s">
        <v>8096</v>
      </c>
      <c r="E544" s="10" t="s">
        <v>8097</v>
      </c>
      <c r="F544" s="10" t="s">
        <v>8098</v>
      </c>
      <c r="G544" s="10" t="s">
        <v>89</v>
      </c>
      <c r="H544" s="10">
        <v>9701684126</v>
      </c>
      <c r="I544" s="10" t="s">
        <v>8099</v>
      </c>
      <c r="J544" s="10" t="s">
        <v>90</v>
      </c>
      <c r="K544" s="10" t="s">
        <v>91</v>
      </c>
      <c r="L544" s="1"/>
      <c r="M544" s="10" t="s">
        <v>92</v>
      </c>
      <c r="N544" s="10" t="s">
        <v>147</v>
      </c>
      <c r="O544" s="1"/>
      <c r="P544" s="1"/>
      <c r="Q544" s="1"/>
      <c r="R544" s="1"/>
      <c r="S544" s="1"/>
      <c r="T544" s="10">
        <v>2019</v>
      </c>
      <c r="U544" s="10" t="s">
        <v>94</v>
      </c>
      <c r="V544" s="10">
        <v>9.3000000000000007</v>
      </c>
      <c r="W544" s="10">
        <v>600</v>
      </c>
      <c r="X544" s="10">
        <v>88.35</v>
      </c>
      <c r="Y544" s="12"/>
      <c r="Z544" s="10" t="s">
        <v>8100</v>
      </c>
      <c r="AA544" s="10" t="s">
        <v>96</v>
      </c>
      <c r="AB544" s="10">
        <v>2021</v>
      </c>
      <c r="AC544" s="10">
        <v>954</v>
      </c>
      <c r="AD544" s="10">
        <v>1000</v>
      </c>
      <c r="AE544" s="13">
        <v>95.399999999999991</v>
      </c>
      <c r="AF544" s="13">
        <v>95.399999999999991</v>
      </c>
      <c r="AG544" s="13"/>
      <c r="AH544" s="10">
        <v>95.4</v>
      </c>
      <c r="AI544" s="10" t="s">
        <v>1116</v>
      </c>
      <c r="AJ544" s="14">
        <v>37377</v>
      </c>
      <c r="AK544" s="10" t="s">
        <v>116</v>
      </c>
      <c r="AL544" s="10" t="s">
        <v>133</v>
      </c>
      <c r="AM544" s="10">
        <v>0</v>
      </c>
      <c r="AN544" s="10">
        <v>8.91</v>
      </c>
      <c r="AO544" s="10">
        <v>0</v>
      </c>
      <c r="AP544" s="10">
        <v>0</v>
      </c>
      <c r="AQ544" s="10" t="s">
        <v>117</v>
      </c>
      <c r="AR544" s="10" t="s">
        <v>8101</v>
      </c>
      <c r="AS544" s="10" t="s">
        <v>102</v>
      </c>
      <c r="AT544" s="10" t="s">
        <v>103</v>
      </c>
      <c r="AU544" s="10">
        <v>500010</v>
      </c>
      <c r="AV544" s="10" t="s">
        <v>8101</v>
      </c>
      <c r="AW544" s="10" t="s">
        <v>103</v>
      </c>
      <c r="AX544" s="10">
        <v>500010</v>
      </c>
      <c r="AY544" s="10" t="s">
        <v>8102</v>
      </c>
      <c r="AZ544" s="10">
        <v>9908773578</v>
      </c>
      <c r="BA544" s="10" t="s">
        <v>8103</v>
      </c>
      <c r="BB544" s="10">
        <v>9000950361</v>
      </c>
      <c r="BC544" s="10" t="s">
        <v>8104</v>
      </c>
      <c r="BD544" s="10" t="s">
        <v>157</v>
      </c>
    </row>
    <row r="545" spans="1:56" ht="14.5" x14ac:dyDescent="0.35">
      <c r="A545" s="9">
        <v>45211.819897858797</v>
      </c>
      <c r="B545" s="10" t="s">
        <v>8408</v>
      </c>
      <c r="C545" s="10" t="s">
        <v>8409</v>
      </c>
      <c r="D545" s="10" t="s">
        <v>8410</v>
      </c>
      <c r="E545" s="10" t="s">
        <v>8411</v>
      </c>
      <c r="F545" s="10" t="s">
        <v>8412</v>
      </c>
      <c r="G545" s="10" t="s">
        <v>89</v>
      </c>
      <c r="H545" s="10">
        <v>9515809046</v>
      </c>
      <c r="I545" s="10" t="s">
        <v>8408</v>
      </c>
      <c r="J545" s="10" t="s">
        <v>90</v>
      </c>
      <c r="K545" s="10" t="s">
        <v>91</v>
      </c>
      <c r="L545" s="1"/>
      <c r="M545" s="10" t="s">
        <v>92</v>
      </c>
      <c r="N545" s="10" t="s">
        <v>147</v>
      </c>
      <c r="O545" s="1"/>
      <c r="P545" s="1"/>
      <c r="Q545" s="1"/>
      <c r="R545" s="1"/>
      <c r="S545" s="1"/>
      <c r="T545" s="10">
        <v>2018</v>
      </c>
      <c r="U545" s="10" t="s">
        <v>94</v>
      </c>
      <c r="V545" s="10">
        <v>8.3000000000000007</v>
      </c>
      <c r="W545" s="10">
        <v>600</v>
      </c>
      <c r="X545" s="10">
        <v>8.3000000000000007</v>
      </c>
      <c r="Y545" s="18">
        <f>X545*9.5</f>
        <v>78.850000000000009</v>
      </c>
      <c r="Z545" s="10" t="s">
        <v>8413</v>
      </c>
      <c r="AA545" s="10" t="s">
        <v>96</v>
      </c>
      <c r="AB545" s="10">
        <v>2020</v>
      </c>
      <c r="AC545" s="10">
        <v>956</v>
      </c>
      <c r="AD545" s="10">
        <v>1000</v>
      </c>
      <c r="AE545" s="13">
        <v>95.6</v>
      </c>
      <c r="AF545" s="13">
        <v>95.6</v>
      </c>
      <c r="AG545" s="13"/>
      <c r="AH545" s="10">
        <v>95.6</v>
      </c>
      <c r="AI545" s="10" t="s">
        <v>8414</v>
      </c>
      <c r="AJ545" s="14">
        <v>37598</v>
      </c>
      <c r="AK545" s="10" t="s">
        <v>116</v>
      </c>
      <c r="AL545" s="10" t="s">
        <v>99</v>
      </c>
      <c r="AM545" s="10">
        <v>31000</v>
      </c>
      <c r="AN545" s="10">
        <v>9.1</v>
      </c>
      <c r="AO545" s="10">
        <v>0</v>
      </c>
      <c r="AP545" s="10">
        <v>0</v>
      </c>
      <c r="AQ545" s="10" t="s">
        <v>8415</v>
      </c>
      <c r="AR545" s="10" t="s">
        <v>2168</v>
      </c>
      <c r="AS545" s="10" t="s">
        <v>8416</v>
      </c>
      <c r="AT545" s="10" t="s">
        <v>119</v>
      </c>
      <c r="AU545" s="10">
        <v>501401</v>
      </c>
      <c r="AV545" s="10" t="s">
        <v>8417</v>
      </c>
      <c r="AW545" s="10" t="s">
        <v>1225</v>
      </c>
      <c r="AX545" s="10">
        <v>509210</v>
      </c>
      <c r="AY545" s="10" t="s">
        <v>8418</v>
      </c>
      <c r="AZ545" s="10">
        <v>6305833851</v>
      </c>
      <c r="BA545" s="10" t="s">
        <v>8419</v>
      </c>
      <c r="BB545" s="10">
        <v>9701548406</v>
      </c>
      <c r="BC545" s="10" t="s">
        <v>8420</v>
      </c>
      <c r="BD545" s="10" t="s">
        <v>125</v>
      </c>
    </row>
    <row r="546" spans="1:56" ht="14.5" x14ac:dyDescent="0.35">
      <c r="A546" s="9">
        <v>45211.827389745369</v>
      </c>
      <c r="B546" s="10" t="s">
        <v>8429</v>
      </c>
      <c r="C546" s="10" t="s">
        <v>8430</v>
      </c>
      <c r="D546" s="10" t="s">
        <v>8431</v>
      </c>
      <c r="E546" s="10" t="s">
        <v>8432</v>
      </c>
      <c r="F546" s="10" t="s">
        <v>8433</v>
      </c>
      <c r="G546" s="10" t="s">
        <v>89</v>
      </c>
      <c r="H546" s="10">
        <v>9346410638</v>
      </c>
      <c r="I546" s="10" t="s">
        <v>8429</v>
      </c>
      <c r="J546" s="10" t="s">
        <v>90</v>
      </c>
      <c r="K546" s="10" t="s">
        <v>91</v>
      </c>
      <c r="L546" s="1"/>
      <c r="M546" s="10" t="s">
        <v>92</v>
      </c>
      <c r="N546" s="10" t="s">
        <v>147</v>
      </c>
      <c r="O546" s="1"/>
      <c r="P546" s="1"/>
      <c r="Q546" s="1"/>
      <c r="R546" s="1"/>
      <c r="S546" s="1"/>
      <c r="T546" s="10">
        <v>2019</v>
      </c>
      <c r="U546" s="10" t="s">
        <v>94</v>
      </c>
      <c r="V546" s="10">
        <v>10</v>
      </c>
      <c r="W546" s="10">
        <v>10</v>
      </c>
      <c r="X546" s="10">
        <v>10</v>
      </c>
      <c r="Y546" s="18">
        <f>X546*9.5</f>
        <v>95</v>
      </c>
      <c r="Z546" s="10" t="s">
        <v>8434</v>
      </c>
      <c r="AA546" s="10" t="s">
        <v>96</v>
      </c>
      <c r="AB546" s="10">
        <v>2021</v>
      </c>
      <c r="AC546" s="10">
        <v>956</v>
      </c>
      <c r="AD546" s="10">
        <v>1000</v>
      </c>
      <c r="AE546" s="13">
        <v>95.6</v>
      </c>
      <c r="AF546" s="13">
        <v>95.6</v>
      </c>
      <c r="AG546" s="13"/>
      <c r="AH546" s="10">
        <v>95.6</v>
      </c>
      <c r="AI546" s="10" t="s">
        <v>8435</v>
      </c>
      <c r="AJ546" s="14">
        <v>37916</v>
      </c>
      <c r="AK546" s="10" t="s">
        <v>98</v>
      </c>
      <c r="AL546" s="10" t="s">
        <v>99</v>
      </c>
      <c r="AM546" s="10">
        <v>18946</v>
      </c>
      <c r="AN546" s="10">
        <v>9.25</v>
      </c>
      <c r="AO546" s="10">
        <v>0</v>
      </c>
      <c r="AP546" s="10">
        <v>0</v>
      </c>
      <c r="AQ546" s="10" t="s">
        <v>377</v>
      </c>
      <c r="AR546" s="10" t="s">
        <v>8436</v>
      </c>
      <c r="AS546" s="10" t="s">
        <v>152</v>
      </c>
      <c r="AT546" s="10" t="s">
        <v>119</v>
      </c>
      <c r="AU546" s="10">
        <v>500090</v>
      </c>
      <c r="AV546" s="10" t="s">
        <v>8437</v>
      </c>
      <c r="AW546" s="10" t="s">
        <v>119</v>
      </c>
      <c r="AX546" s="10">
        <v>500090</v>
      </c>
      <c r="AY546" s="10" t="s">
        <v>8438</v>
      </c>
      <c r="AZ546" s="10">
        <v>9000924270</v>
      </c>
      <c r="BA546" s="10" t="s">
        <v>8439</v>
      </c>
      <c r="BB546" s="10">
        <v>9440026055</v>
      </c>
      <c r="BC546" s="10" t="s">
        <v>8440</v>
      </c>
      <c r="BD546" s="10" t="s">
        <v>259</v>
      </c>
    </row>
    <row r="547" spans="1:56" ht="14.5" x14ac:dyDescent="0.35">
      <c r="A547" s="9">
        <v>45211.754515011577</v>
      </c>
      <c r="B547" s="10" t="s">
        <v>7972</v>
      </c>
      <c r="C547" s="10" t="s">
        <v>7973</v>
      </c>
      <c r="D547" s="10" t="s">
        <v>7974</v>
      </c>
      <c r="E547" s="10" t="s">
        <v>7975</v>
      </c>
      <c r="F547" s="10" t="s">
        <v>7976</v>
      </c>
      <c r="G547" s="10" t="s">
        <v>89</v>
      </c>
      <c r="H547" s="10">
        <v>9392587268</v>
      </c>
      <c r="I547" s="10" t="s">
        <v>7972</v>
      </c>
      <c r="J547" s="10" t="s">
        <v>90</v>
      </c>
      <c r="K547" s="10" t="s">
        <v>91</v>
      </c>
      <c r="L547" s="1"/>
      <c r="M547" s="10" t="s">
        <v>92</v>
      </c>
      <c r="N547" s="10" t="s">
        <v>147</v>
      </c>
      <c r="O547" s="1"/>
      <c r="P547" s="1"/>
      <c r="Q547" s="1"/>
      <c r="R547" s="1"/>
      <c r="S547" s="1"/>
      <c r="T547" s="10">
        <v>2019</v>
      </c>
      <c r="U547" s="10" t="s">
        <v>94</v>
      </c>
      <c r="V547" s="10">
        <v>9.6999999999999993</v>
      </c>
      <c r="W547" s="10">
        <v>600</v>
      </c>
      <c r="X547" s="10">
        <v>92.15</v>
      </c>
      <c r="Y547" s="12"/>
      <c r="Z547" s="10" t="s">
        <v>7977</v>
      </c>
      <c r="AA547" s="10" t="s">
        <v>96</v>
      </c>
      <c r="AB547" s="10">
        <v>2021</v>
      </c>
      <c r="AC547" s="10">
        <v>958</v>
      </c>
      <c r="AD547" s="10">
        <v>1000</v>
      </c>
      <c r="AE547" s="13">
        <v>95.8</v>
      </c>
      <c r="AF547" s="13">
        <v>95.8</v>
      </c>
      <c r="AG547" s="13"/>
      <c r="AH547" s="10">
        <v>95.8</v>
      </c>
      <c r="AI547" s="10" t="s">
        <v>7978</v>
      </c>
      <c r="AJ547" s="14">
        <v>37984</v>
      </c>
      <c r="AK547" s="10" t="s">
        <v>98</v>
      </c>
      <c r="AL547" s="10" t="s">
        <v>99</v>
      </c>
      <c r="AM547" s="10">
        <v>18263</v>
      </c>
      <c r="AN547" s="10">
        <v>9.25</v>
      </c>
      <c r="AO547" s="10">
        <v>0</v>
      </c>
      <c r="AP547" s="10">
        <v>0</v>
      </c>
      <c r="AQ547" s="10" t="s">
        <v>117</v>
      </c>
      <c r="AR547" s="10" t="s">
        <v>7979</v>
      </c>
      <c r="AS547" s="10" t="s">
        <v>102</v>
      </c>
      <c r="AT547" s="10" t="s">
        <v>7980</v>
      </c>
      <c r="AU547" s="10">
        <v>508277</v>
      </c>
      <c r="AV547" s="10" t="s">
        <v>7979</v>
      </c>
      <c r="AW547" s="10" t="s">
        <v>7980</v>
      </c>
      <c r="AX547" s="10">
        <v>508277</v>
      </c>
      <c r="AY547" s="10" t="s">
        <v>7981</v>
      </c>
      <c r="AZ547" s="10">
        <v>9705767025</v>
      </c>
      <c r="BA547" s="10" t="s">
        <v>7982</v>
      </c>
      <c r="BB547" s="10">
        <v>7569075908</v>
      </c>
      <c r="BC547" s="10" t="s">
        <v>7983</v>
      </c>
      <c r="BD547" s="10" t="s">
        <v>125</v>
      </c>
    </row>
    <row r="548" spans="1:56" ht="14.5" x14ac:dyDescent="0.35">
      <c r="A548" s="9">
        <v>45212.343229363425</v>
      </c>
      <c r="B548" s="10" t="s">
        <v>8029</v>
      </c>
      <c r="C548" s="10" t="s">
        <v>8030</v>
      </c>
      <c r="D548" s="10" t="s">
        <v>8031</v>
      </c>
      <c r="E548" s="10" t="s">
        <v>5863</v>
      </c>
      <c r="F548" s="10" t="s">
        <v>8032</v>
      </c>
      <c r="G548" s="10" t="s">
        <v>89</v>
      </c>
      <c r="H548" s="10">
        <v>8125640452</v>
      </c>
      <c r="I548" s="10" t="s">
        <v>8029</v>
      </c>
      <c r="J548" s="10" t="s">
        <v>90</v>
      </c>
      <c r="K548" s="10" t="s">
        <v>91</v>
      </c>
      <c r="L548" s="1"/>
      <c r="M548" s="10" t="s">
        <v>92</v>
      </c>
      <c r="N548" s="10" t="s">
        <v>147</v>
      </c>
      <c r="O548" s="1"/>
      <c r="P548" s="1"/>
      <c r="Q548" s="1"/>
      <c r="R548" s="1"/>
      <c r="S548" s="1"/>
      <c r="T548" s="10">
        <v>2019</v>
      </c>
      <c r="U548" s="10" t="s">
        <v>94</v>
      </c>
      <c r="V548" s="10">
        <v>9.6999999999999993</v>
      </c>
      <c r="W548" s="10">
        <v>10</v>
      </c>
      <c r="X548" s="10">
        <v>92.15</v>
      </c>
      <c r="Y548" s="12"/>
      <c r="Z548" s="10" t="s">
        <v>8033</v>
      </c>
      <c r="AA548" s="10" t="s">
        <v>96</v>
      </c>
      <c r="AB548" s="10">
        <v>2021</v>
      </c>
      <c r="AC548" s="10">
        <v>958</v>
      </c>
      <c r="AD548" s="10">
        <v>1000</v>
      </c>
      <c r="AE548" s="13">
        <v>95.8</v>
      </c>
      <c r="AF548" s="13">
        <v>95.8</v>
      </c>
      <c r="AG548" s="13"/>
      <c r="AH548" s="10">
        <v>95.8</v>
      </c>
      <c r="AI548" s="10" t="s">
        <v>5133</v>
      </c>
      <c r="AJ548" s="14">
        <v>38139</v>
      </c>
      <c r="AK548" s="10" t="s">
        <v>98</v>
      </c>
      <c r="AL548" s="10" t="s">
        <v>99</v>
      </c>
      <c r="AM548" s="10">
        <v>26000</v>
      </c>
      <c r="AN548" s="10">
        <v>8.6999999999999993</v>
      </c>
      <c r="AO548" s="10">
        <v>0</v>
      </c>
      <c r="AP548" s="10">
        <v>0</v>
      </c>
      <c r="AQ548" s="10" t="s">
        <v>4439</v>
      </c>
      <c r="AR548" s="10" t="s">
        <v>2168</v>
      </c>
      <c r="AS548" s="10" t="s">
        <v>152</v>
      </c>
      <c r="AT548" s="10" t="s">
        <v>1631</v>
      </c>
      <c r="AU548" s="10">
        <v>505001</v>
      </c>
      <c r="AV548" s="10" t="s">
        <v>8034</v>
      </c>
      <c r="AW548" s="10" t="s">
        <v>1631</v>
      </c>
      <c r="AX548" s="10">
        <v>505001</v>
      </c>
      <c r="AY548" s="10" t="s">
        <v>8035</v>
      </c>
      <c r="AZ548" s="10">
        <v>9441558418</v>
      </c>
      <c r="BA548" s="10" t="s">
        <v>8036</v>
      </c>
      <c r="BB548" s="10">
        <v>6281526502</v>
      </c>
      <c r="BC548" s="10" t="s">
        <v>246</v>
      </c>
      <c r="BD548" s="10" t="s">
        <v>315</v>
      </c>
    </row>
    <row r="549" spans="1:56" ht="14.5" x14ac:dyDescent="0.35">
      <c r="A549" s="9">
        <v>45211.789679467591</v>
      </c>
      <c r="B549" s="10" t="s">
        <v>1298</v>
      </c>
      <c r="C549" s="10" t="s">
        <v>1299</v>
      </c>
      <c r="D549" s="10" t="s">
        <v>1300</v>
      </c>
      <c r="E549" s="10" t="s">
        <v>1301</v>
      </c>
      <c r="F549" s="10" t="s">
        <v>1302</v>
      </c>
      <c r="G549" s="10" t="s">
        <v>89</v>
      </c>
      <c r="H549" s="10">
        <v>8341679266</v>
      </c>
      <c r="I549" s="10" t="s">
        <v>1303</v>
      </c>
      <c r="J549" s="10" t="s">
        <v>90</v>
      </c>
      <c r="K549" s="10" t="s">
        <v>91</v>
      </c>
      <c r="L549" s="1"/>
      <c r="M549" s="10" t="s">
        <v>92</v>
      </c>
      <c r="N549" s="10" t="s">
        <v>147</v>
      </c>
      <c r="O549" s="1"/>
      <c r="P549" s="1"/>
      <c r="Q549" s="1"/>
      <c r="R549" s="1"/>
      <c r="S549" s="1"/>
      <c r="T549" s="10">
        <v>2019</v>
      </c>
      <c r="U549" s="10" t="s">
        <v>94</v>
      </c>
      <c r="V549" s="10">
        <v>9.8000000000000007</v>
      </c>
      <c r="W549" s="10">
        <v>600</v>
      </c>
      <c r="X549" s="10">
        <v>93.1</v>
      </c>
      <c r="Y549" s="12"/>
      <c r="Z549" s="10" t="s">
        <v>1304</v>
      </c>
      <c r="AA549" s="10" t="s">
        <v>96</v>
      </c>
      <c r="AB549" s="10">
        <v>2021</v>
      </c>
      <c r="AC549" s="10">
        <v>958</v>
      </c>
      <c r="AD549" s="10">
        <v>1000</v>
      </c>
      <c r="AE549" s="13">
        <v>95.8</v>
      </c>
      <c r="AF549" s="13">
        <v>95.8</v>
      </c>
      <c r="AG549" s="13"/>
      <c r="AH549" s="10">
        <v>95</v>
      </c>
      <c r="AI549" s="10" t="s">
        <v>1305</v>
      </c>
      <c r="AJ549" s="14">
        <v>38114</v>
      </c>
      <c r="AK549" s="10" t="s">
        <v>98</v>
      </c>
      <c r="AL549" s="10" t="s">
        <v>99</v>
      </c>
      <c r="AM549" s="10">
        <v>38500</v>
      </c>
      <c r="AN549" s="10">
        <v>8.5</v>
      </c>
      <c r="AO549" s="10">
        <v>0</v>
      </c>
      <c r="AP549" s="10">
        <v>1</v>
      </c>
      <c r="AQ549" s="10" t="s">
        <v>1306</v>
      </c>
      <c r="AR549" s="10" t="s">
        <v>1307</v>
      </c>
      <c r="AS549" s="10" t="s">
        <v>102</v>
      </c>
      <c r="AT549" s="10" t="s">
        <v>1308</v>
      </c>
      <c r="AU549" s="10">
        <v>502334</v>
      </c>
      <c r="AV549" s="10" t="s">
        <v>1307</v>
      </c>
      <c r="AW549" s="10" t="s">
        <v>1308</v>
      </c>
      <c r="AX549" s="10">
        <v>502334</v>
      </c>
      <c r="AY549" s="10" t="s">
        <v>1309</v>
      </c>
      <c r="AZ549" s="10">
        <v>9849308266</v>
      </c>
      <c r="BA549" s="10" t="s">
        <v>1310</v>
      </c>
      <c r="BB549" s="10">
        <v>8143982666</v>
      </c>
      <c r="BC549" s="10" t="s">
        <v>750</v>
      </c>
      <c r="BD549" s="10" t="s">
        <v>157</v>
      </c>
    </row>
    <row r="550" spans="1:56" ht="14.5" x14ac:dyDescent="0.35">
      <c r="A550" s="9">
        <v>45213.650284537041</v>
      </c>
      <c r="B550" s="10" t="s">
        <v>1122</v>
      </c>
      <c r="C550" s="10" t="s">
        <v>1123</v>
      </c>
      <c r="D550" s="10" t="s">
        <v>1124</v>
      </c>
      <c r="E550" s="10" t="s">
        <v>1125</v>
      </c>
      <c r="F550" s="10" t="s">
        <v>1126</v>
      </c>
      <c r="G550" s="10" t="s">
        <v>89</v>
      </c>
      <c r="H550" s="10">
        <v>8790056329</v>
      </c>
      <c r="I550" s="10" t="s">
        <v>1122</v>
      </c>
      <c r="J550" s="10" t="s">
        <v>90</v>
      </c>
      <c r="K550" s="10" t="s">
        <v>91</v>
      </c>
      <c r="L550" s="1"/>
      <c r="M550" s="10" t="s">
        <v>92</v>
      </c>
      <c r="N550" s="10" t="s">
        <v>147</v>
      </c>
      <c r="O550" s="1"/>
      <c r="P550" s="1"/>
      <c r="Q550" s="1"/>
      <c r="R550" s="1"/>
      <c r="S550" s="1"/>
      <c r="T550" s="10">
        <v>2018</v>
      </c>
      <c r="U550" s="10" t="s">
        <v>94</v>
      </c>
      <c r="V550" s="10">
        <v>9.6999999999999993</v>
      </c>
      <c r="W550" s="10">
        <v>600</v>
      </c>
      <c r="X550" s="10">
        <v>92.15</v>
      </c>
      <c r="Y550" s="12"/>
      <c r="Z550" s="10" t="s">
        <v>1127</v>
      </c>
      <c r="AA550" s="10" t="s">
        <v>96</v>
      </c>
      <c r="AB550" s="10">
        <v>2020</v>
      </c>
      <c r="AC550" s="10">
        <v>960</v>
      </c>
      <c r="AD550" s="10">
        <v>1000</v>
      </c>
      <c r="AE550" s="13">
        <v>96</v>
      </c>
      <c r="AF550" s="13">
        <v>96</v>
      </c>
      <c r="AG550" s="13"/>
      <c r="AH550" s="10">
        <v>96</v>
      </c>
      <c r="AI550" s="10" t="s">
        <v>1128</v>
      </c>
      <c r="AJ550" s="14">
        <v>37531</v>
      </c>
      <c r="AK550" s="10" t="s">
        <v>116</v>
      </c>
      <c r="AL550" s="10" t="s">
        <v>99</v>
      </c>
      <c r="AM550" s="10">
        <v>15069</v>
      </c>
      <c r="AN550" s="10">
        <v>8.5</v>
      </c>
      <c r="AO550" s="10">
        <v>0</v>
      </c>
      <c r="AP550" s="10">
        <v>0</v>
      </c>
      <c r="AQ550" s="10" t="s">
        <v>377</v>
      </c>
      <c r="AR550" s="10" t="s">
        <v>1129</v>
      </c>
      <c r="AS550" s="10" t="s">
        <v>102</v>
      </c>
      <c r="AT550" s="10" t="s">
        <v>119</v>
      </c>
      <c r="AU550" s="10">
        <v>502279</v>
      </c>
      <c r="AV550" s="10" t="s">
        <v>1130</v>
      </c>
      <c r="AW550" s="10" t="s">
        <v>119</v>
      </c>
      <c r="AX550" s="10">
        <v>502279</v>
      </c>
      <c r="AY550" s="10" t="s">
        <v>1131</v>
      </c>
      <c r="AZ550" s="10">
        <v>9848567360</v>
      </c>
      <c r="BA550" s="10" t="s">
        <v>1132</v>
      </c>
      <c r="BB550" s="10">
        <v>9603370135</v>
      </c>
      <c r="BC550" s="10" t="s">
        <v>552</v>
      </c>
      <c r="BD550" s="10" t="s">
        <v>552</v>
      </c>
    </row>
    <row r="551" spans="1:56" ht="14.5" x14ac:dyDescent="0.35">
      <c r="A551" s="9">
        <v>45211.728648217591</v>
      </c>
      <c r="B551" s="10" t="s">
        <v>8059</v>
      </c>
      <c r="C551" s="10" t="s">
        <v>8060</v>
      </c>
      <c r="D551" s="10" t="s">
        <v>8061</v>
      </c>
      <c r="E551" s="10" t="s">
        <v>8062</v>
      </c>
      <c r="F551" s="10" t="s">
        <v>8063</v>
      </c>
      <c r="G551" s="10" t="s">
        <v>89</v>
      </c>
      <c r="H551" s="10">
        <v>8309477452</v>
      </c>
      <c r="I551" s="10" t="s">
        <v>8059</v>
      </c>
      <c r="J551" s="10" t="s">
        <v>90</v>
      </c>
      <c r="K551" s="10" t="s">
        <v>91</v>
      </c>
      <c r="L551" s="1"/>
      <c r="M551" s="10" t="s">
        <v>92</v>
      </c>
      <c r="N551" s="10" t="s">
        <v>147</v>
      </c>
      <c r="O551" s="1"/>
      <c r="P551" s="1"/>
      <c r="Q551" s="1"/>
      <c r="R551" s="1"/>
      <c r="S551" s="1"/>
      <c r="T551" s="10">
        <v>2019</v>
      </c>
      <c r="U551" s="10" t="s">
        <v>94</v>
      </c>
      <c r="V551" s="10">
        <v>9.5</v>
      </c>
      <c r="W551" s="10">
        <v>542</v>
      </c>
      <c r="X551" s="10">
        <v>90.25</v>
      </c>
      <c r="Y551" s="12"/>
      <c r="Z551" s="10" t="s">
        <v>8064</v>
      </c>
      <c r="AA551" s="10" t="s">
        <v>96</v>
      </c>
      <c r="AB551" s="10">
        <v>2021</v>
      </c>
      <c r="AC551" s="10">
        <v>960</v>
      </c>
      <c r="AD551" s="10">
        <v>1000</v>
      </c>
      <c r="AE551" s="13">
        <v>96</v>
      </c>
      <c r="AF551" s="13">
        <v>96</v>
      </c>
      <c r="AG551" s="13"/>
      <c r="AH551" s="10">
        <v>96</v>
      </c>
      <c r="AI551" s="10" t="s">
        <v>8065</v>
      </c>
      <c r="AJ551" s="14">
        <v>37615</v>
      </c>
      <c r="AK551" s="10" t="s">
        <v>116</v>
      </c>
      <c r="AL551" s="10" t="s">
        <v>99</v>
      </c>
      <c r="AM551" s="10">
        <v>33190</v>
      </c>
      <c r="AN551" s="10">
        <v>8.92</v>
      </c>
      <c r="AO551" s="10">
        <v>0</v>
      </c>
      <c r="AP551" s="10">
        <v>0</v>
      </c>
      <c r="AQ551" s="10" t="s">
        <v>254</v>
      </c>
      <c r="AR551" s="10" t="s">
        <v>8066</v>
      </c>
      <c r="AS551" s="10" t="s">
        <v>152</v>
      </c>
      <c r="AT551" s="10" t="s">
        <v>654</v>
      </c>
      <c r="AU551" s="10">
        <v>505184</v>
      </c>
      <c r="AV551" s="10" t="s">
        <v>8066</v>
      </c>
      <c r="AW551" s="10" t="s">
        <v>654</v>
      </c>
      <c r="AX551" s="1"/>
      <c r="AY551" s="10" t="s">
        <v>8067</v>
      </c>
      <c r="AZ551" s="10">
        <v>9676936759</v>
      </c>
      <c r="BA551" s="10" t="s">
        <v>8068</v>
      </c>
      <c r="BB551" s="10">
        <v>9676249019</v>
      </c>
      <c r="BC551" s="10" t="s">
        <v>8069</v>
      </c>
      <c r="BD551" s="10" t="s">
        <v>450</v>
      </c>
    </row>
    <row r="552" spans="1:56" ht="14.5" x14ac:dyDescent="0.35">
      <c r="A552" s="9">
        <v>45211.7067565162</v>
      </c>
      <c r="B552" s="10" t="s">
        <v>7740</v>
      </c>
      <c r="C552" s="10" t="s">
        <v>7741</v>
      </c>
      <c r="D552" s="10" t="s">
        <v>7742</v>
      </c>
      <c r="E552" s="10" t="s">
        <v>7743</v>
      </c>
      <c r="F552" s="10" t="s">
        <v>7744</v>
      </c>
      <c r="G552" s="10" t="s">
        <v>89</v>
      </c>
      <c r="H552" s="10">
        <v>9398435060</v>
      </c>
      <c r="I552" s="10" t="s">
        <v>7740</v>
      </c>
      <c r="J552" s="10" t="s">
        <v>90</v>
      </c>
      <c r="K552" s="10" t="s">
        <v>91</v>
      </c>
      <c r="L552" s="1"/>
      <c r="M552" s="10" t="s">
        <v>92</v>
      </c>
      <c r="N552" s="10" t="s">
        <v>147</v>
      </c>
      <c r="O552" s="1"/>
      <c r="P552" s="1"/>
      <c r="Q552" s="1"/>
      <c r="R552" s="1"/>
      <c r="S552" s="1"/>
      <c r="T552" s="10">
        <v>2019</v>
      </c>
      <c r="U552" s="10" t="s">
        <v>223</v>
      </c>
      <c r="V552" s="10">
        <v>8.6</v>
      </c>
      <c r="W552" s="10">
        <v>10</v>
      </c>
      <c r="X552" s="10">
        <v>8.1</v>
      </c>
      <c r="Y552" s="18">
        <f>X552*9.5</f>
        <v>76.95</v>
      </c>
      <c r="Z552" s="10" t="s">
        <v>7745</v>
      </c>
      <c r="AA552" s="10" t="s">
        <v>96</v>
      </c>
      <c r="AB552" s="10">
        <v>2021</v>
      </c>
      <c r="AC552" s="10">
        <v>964</v>
      </c>
      <c r="AD552" s="10">
        <v>1000</v>
      </c>
      <c r="AE552" s="13">
        <v>96.399999999999991</v>
      </c>
      <c r="AF552" s="13">
        <v>96.399999999999991</v>
      </c>
      <c r="AG552" s="13"/>
      <c r="AH552" s="10">
        <v>96.2</v>
      </c>
      <c r="AI552" s="10" t="s">
        <v>7746</v>
      </c>
      <c r="AJ552" s="14">
        <v>37988</v>
      </c>
      <c r="AK552" s="10" t="s">
        <v>116</v>
      </c>
      <c r="AL552" s="10" t="s">
        <v>99</v>
      </c>
      <c r="AM552" s="10">
        <v>15731</v>
      </c>
      <c r="AN552" s="10">
        <v>0</v>
      </c>
      <c r="AO552" s="10">
        <v>5</v>
      </c>
      <c r="AP552" s="10">
        <v>0</v>
      </c>
      <c r="AQ552" s="10" t="s">
        <v>7747</v>
      </c>
      <c r="AR552" s="10" t="s">
        <v>7748</v>
      </c>
      <c r="AS552" s="10" t="s">
        <v>102</v>
      </c>
      <c r="AT552" s="10" t="s">
        <v>103</v>
      </c>
      <c r="AU552" s="10">
        <v>500007</v>
      </c>
      <c r="AV552" s="10" t="s">
        <v>7749</v>
      </c>
      <c r="AW552" s="10" t="s">
        <v>103</v>
      </c>
      <c r="AX552" s="10">
        <v>500007</v>
      </c>
      <c r="AY552" s="10" t="s">
        <v>7750</v>
      </c>
      <c r="AZ552" s="10">
        <v>9963389490</v>
      </c>
      <c r="BA552" s="10" t="s">
        <v>7751</v>
      </c>
      <c r="BB552" s="10">
        <v>8500096865</v>
      </c>
      <c r="BC552" s="10" t="s">
        <v>7752</v>
      </c>
      <c r="BD552" s="10" t="s">
        <v>930</v>
      </c>
    </row>
    <row r="553" spans="1:56" ht="14.5" x14ac:dyDescent="0.35">
      <c r="A553" s="9">
        <v>45211.845993298615</v>
      </c>
      <c r="B553" s="10" t="s">
        <v>7807</v>
      </c>
      <c r="C553" s="10" t="s">
        <v>7808</v>
      </c>
      <c r="D553" s="10" t="s">
        <v>7809</v>
      </c>
      <c r="E553" s="10" t="s">
        <v>7810</v>
      </c>
      <c r="F553" s="10" t="s">
        <v>7811</v>
      </c>
      <c r="G553" s="10" t="s">
        <v>89</v>
      </c>
      <c r="H553" s="10">
        <v>8919605370</v>
      </c>
      <c r="I553" s="10" t="s">
        <v>7807</v>
      </c>
      <c r="J553" s="10" t="s">
        <v>90</v>
      </c>
      <c r="K553" s="10" t="s">
        <v>91</v>
      </c>
      <c r="L553" s="1"/>
      <c r="M553" s="10" t="s">
        <v>92</v>
      </c>
      <c r="N553" s="10" t="s">
        <v>147</v>
      </c>
      <c r="O553" s="1"/>
      <c r="P553" s="1"/>
      <c r="Q553" s="1"/>
      <c r="R553" s="1"/>
      <c r="S553" s="1"/>
      <c r="T553" s="10">
        <v>2019</v>
      </c>
      <c r="U553" s="10" t="s">
        <v>94</v>
      </c>
      <c r="V553" s="10">
        <v>9.8000000000000007</v>
      </c>
      <c r="W553" s="10">
        <v>600</v>
      </c>
      <c r="X553" s="10">
        <v>93.1</v>
      </c>
      <c r="Y553" s="12"/>
      <c r="Z553" s="10" t="s">
        <v>7812</v>
      </c>
      <c r="AA553" s="10" t="s">
        <v>96</v>
      </c>
      <c r="AB553" s="10">
        <v>2021</v>
      </c>
      <c r="AC553" s="10">
        <v>966</v>
      </c>
      <c r="AD553" s="10">
        <v>1000</v>
      </c>
      <c r="AE553" s="13">
        <v>96.6</v>
      </c>
      <c r="AF553" s="13">
        <v>96.6</v>
      </c>
      <c r="AG553" s="13"/>
      <c r="AH553" s="10">
        <v>96.6</v>
      </c>
      <c r="AI553" s="10" t="s">
        <v>7813</v>
      </c>
      <c r="AJ553" s="14">
        <v>38210</v>
      </c>
      <c r="AK553" s="10" t="s">
        <v>98</v>
      </c>
      <c r="AL553" s="10" t="s">
        <v>99</v>
      </c>
      <c r="AM553" s="10">
        <v>14550</v>
      </c>
      <c r="AN553" s="10">
        <v>9.5500000000000007</v>
      </c>
      <c r="AO553" s="10">
        <v>0</v>
      </c>
      <c r="AP553" s="10">
        <v>0</v>
      </c>
      <c r="AQ553" s="10" t="s">
        <v>254</v>
      </c>
      <c r="AR553" s="10" t="s">
        <v>7814</v>
      </c>
      <c r="AS553" s="10" t="s">
        <v>152</v>
      </c>
      <c r="AT553" s="10" t="s">
        <v>119</v>
      </c>
      <c r="AU553" s="10">
        <v>500072</v>
      </c>
      <c r="AV553" s="10" t="s">
        <v>7814</v>
      </c>
      <c r="AW553" s="10" t="s">
        <v>119</v>
      </c>
      <c r="AX553" s="10">
        <v>500072</v>
      </c>
      <c r="AY553" s="10" t="s">
        <v>7815</v>
      </c>
      <c r="AZ553" s="10">
        <v>9390182488</v>
      </c>
      <c r="BA553" s="10" t="s">
        <v>7816</v>
      </c>
      <c r="BB553" s="10">
        <v>9618069372</v>
      </c>
      <c r="BC553" s="10" t="s">
        <v>106</v>
      </c>
      <c r="BD553" s="10" t="s">
        <v>107</v>
      </c>
    </row>
    <row r="554" spans="1:56" ht="14.5" x14ac:dyDescent="0.35">
      <c r="A554" s="9">
        <v>45211.727161469906</v>
      </c>
      <c r="B554" s="10" t="s">
        <v>8163</v>
      </c>
      <c r="C554" s="10" t="s">
        <v>8164</v>
      </c>
      <c r="D554" s="10" t="s">
        <v>8165</v>
      </c>
      <c r="E554" s="10" t="s">
        <v>8166</v>
      </c>
      <c r="F554" s="10" t="s">
        <v>8167</v>
      </c>
      <c r="G554" s="10" t="s">
        <v>89</v>
      </c>
      <c r="H554" s="10">
        <v>7989825033</v>
      </c>
      <c r="I554" s="10" t="s">
        <v>8163</v>
      </c>
      <c r="J554" s="10" t="s">
        <v>90</v>
      </c>
      <c r="K554" s="10" t="s">
        <v>91</v>
      </c>
      <c r="L554" s="1"/>
      <c r="M554" s="10" t="s">
        <v>92</v>
      </c>
      <c r="N554" s="10" t="s">
        <v>147</v>
      </c>
      <c r="O554" s="1"/>
      <c r="P554" s="1"/>
      <c r="Q554" s="1"/>
      <c r="R554" s="1"/>
      <c r="S554" s="1"/>
      <c r="T554" s="10">
        <v>2019</v>
      </c>
      <c r="U554" s="10" t="s">
        <v>94</v>
      </c>
      <c r="V554" s="10">
        <v>9.6999999999999993</v>
      </c>
      <c r="W554" s="10">
        <v>10</v>
      </c>
      <c r="X554" s="10">
        <v>92.15</v>
      </c>
      <c r="Y554" s="12"/>
      <c r="Z554" s="10" t="s">
        <v>8168</v>
      </c>
      <c r="AA554" s="10" t="s">
        <v>96</v>
      </c>
      <c r="AB554" s="10">
        <v>2021</v>
      </c>
      <c r="AC554" s="10">
        <v>966</v>
      </c>
      <c r="AD554" s="10">
        <v>1000</v>
      </c>
      <c r="AE554" s="13">
        <v>96.6</v>
      </c>
      <c r="AF554" s="13">
        <v>96.6</v>
      </c>
      <c r="AG554" s="13"/>
      <c r="AH554" s="10">
        <v>96.6</v>
      </c>
      <c r="AI554" s="10" t="s">
        <v>8169</v>
      </c>
      <c r="AJ554" s="14">
        <v>37943</v>
      </c>
      <c r="AK554" s="10" t="s">
        <v>98</v>
      </c>
      <c r="AL554" s="10" t="s">
        <v>99</v>
      </c>
      <c r="AM554" s="10">
        <v>26188</v>
      </c>
      <c r="AN554" s="10">
        <v>9.44</v>
      </c>
      <c r="AO554" s="10">
        <v>0</v>
      </c>
      <c r="AP554" s="10">
        <v>0</v>
      </c>
      <c r="AQ554" s="10" t="s">
        <v>117</v>
      </c>
      <c r="AR554" s="10" t="s">
        <v>8170</v>
      </c>
      <c r="AS554" s="10" t="s">
        <v>1963</v>
      </c>
      <c r="AT554" s="10" t="s">
        <v>119</v>
      </c>
      <c r="AU554" s="10">
        <v>501506</v>
      </c>
      <c r="AV554" s="10" t="s">
        <v>8170</v>
      </c>
      <c r="AW554" s="10" t="s">
        <v>119</v>
      </c>
      <c r="AX554" s="10">
        <v>501506</v>
      </c>
      <c r="AY554" s="10" t="s">
        <v>8171</v>
      </c>
      <c r="AZ554" s="10">
        <v>9705543423</v>
      </c>
      <c r="BA554" s="10" t="s">
        <v>8172</v>
      </c>
      <c r="BB554" s="10">
        <v>9704463423</v>
      </c>
      <c r="BC554" s="10" t="s">
        <v>449</v>
      </c>
      <c r="BD554" s="10" t="s">
        <v>449</v>
      </c>
    </row>
    <row r="555" spans="1:56" ht="14.5" x14ac:dyDescent="0.35">
      <c r="A555" s="9">
        <v>45211.749865196762</v>
      </c>
      <c r="B555" s="10" t="s">
        <v>1160</v>
      </c>
      <c r="C555" s="10" t="s">
        <v>1161</v>
      </c>
      <c r="D555" s="10" t="s">
        <v>1162</v>
      </c>
      <c r="E555" s="10" t="s">
        <v>1163</v>
      </c>
      <c r="F555" s="10" t="s">
        <v>1164</v>
      </c>
      <c r="G555" s="10" t="s">
        <v>89</v>
      </c>
      <c r="H555" s="10">
        <v>9618638303</v>
      </c>
      <c r="I555" s="10" t="s">
        <v>1160</v>
      </c>
      <c r="J555" s="10" t="s">
        <v>90</v>
      </c>
      <c r="K555" s="10" t="s">
        <v>91</v>
      </c>
      <c r="L555" s="1"/>
      <c r="M555" s="10" t="s">
        <v>92</v>
      </c>
      <c r="N555" s="10" t="s">
        <v>147</v>
      </c>
      <c r="O555" s="1"/>
      <c r="P555" s="1"/>
      <c r="Q555" s="1"/>
      <c r="R555" s="1"/>
      <c r="S555" s="1"/>
      <c r="T555" s="10">
        <v>2019</v>
      </c>
      <c r="U555" s="10" t="s">
        <v>223</v>
      </c>
      <c r="V555" s="10">
        <v>468</v>
      </c>
      <c r="W555" s="10">
        <v>500</v>
      </c>
      <c r="X555" s="10">
        <v>93.4</v>
      </c>
      <c r="Y555" s="12"/>
      <c r="Z555" s="10" t="s">
        <v>1165</v>
      </c>
      <c r="AA555" s="10" t="s">
        <v>96</v>
      </c>
      <c r="AB555" s="10">
        <v>2021</v>
      </c>
      <c r="AC555" s="10">
        <v>970</v>
      </c>
      <c r="AD555" s="10">
        <v>1000</v>
      </c>
      <c r="AE555" s="13">
        <v>97</v>
      </c>
      <c r="AF555" s="13">
        <v>97</v>
      </c>
      <c r="AG555" s="13"/>
      <c r="AH555" s="10">
        <v>97</v>
      </c>
      <c r="AI555" s="10" t="s">
        <v>1166</v>
      </c>
      <c r="AJ555" s="14">
        <v>38061</v>
      </c>
      <c r="AK555" s="10" t="s">
        <v>116</v>
      </c>
      <c r="AL555" s="10" t="s">
        <v>99</v>
      </c>
      <c r="AM555" s="10">
        <v>12141</v>
      </c>
      <c r="AN555" s="10">
        <v>8.35</v>
      </c>
      <c r="AO555" s="10">
        <v>0</v>
      </c>
      <c r="AP555" s="10">
        <v>0</v>
      </c>
      <c r="AQ555" s="10" t="s">
        <v>117</v>
      </c>
      <c r="AR555" s="10" t="s">
        <v>1167</v>
      </c>
      <c r="AS555" s="10" t="s">
        <v>152</v>
      </c>
      <c r="AT555" s="10" t="s">
        <v>119</v>
      </c>
      <c r="AU555" s="10">
        <v>500090</v>
      </c>
      <c r="AV555" s="10" t="s">
        <v>1167</v>
      </c>
      <c r="AW555" s="10" t="s">
        <v>119</v>
      </c>
      <c r="AX555" s="10">
        <v>500090</v>
      </c>
      <c r="AY555" s="10" t="s">
        <v>1168</v>
      </c>
      <c r="AZ555" s="10">
        <v>8008254080</v>
      </c>
      <c r="BA555" s="10" t="s">
        <v>1169</v>
      </c>
      <c r="BB555" s="10">
        <v>8179065690</v>
      </c>
      <c r="BC555" s="10" t="s">
        <v>463</v>
      </c>
      <c r="BD555" s="10" t="s">
        <v>125</v>
      </c>
    </row>
    <row r="556" spans="1:56" ht="14.5" x14ac:dyDescent="0.35">
      <c r="A556" s="9">
        <v>45211.905671307875</v>
      </c>
      <c r="B556" s="10" t="s">
        <v>8130</v>
      </c>
      <c r="C556" s="10" t="s">
        <v>8131</v>
      </c>
      <c r="D556" s="10" t="s">
        <v>8132</v>
      </c>
      <c r="E556" s="10" t="s">
        <v>8133</v>
      </c>
      <c r="F556" s="10" t="s">
        <v>8134</v>
      </c>
      <c r="G556" s="10" t="s">
        <v>89</v>
      </c>
      <c r="H556" s="10">
        <v>9390592774</v>
      </c>
      <c r="I556" s="10" t="s">
        <v>8130</v>
      </c>
      <c r="J556" s="10" t="s">
        <v>90</v>
      </c>
      <c r="K556" s="10" t="s">
        <v>91</v>
      </c>
      <c r="L556" s="1"/>
      <c r="M556" s="10" t="s">
        <v>92</v>
      </c>
      <c r="N556" s="10" t="s">
        <v>147</v>
      </c>
      <c r="O556" s="1"/>
      <c r="P556" s="1"/>
      <c r="Q556" s="1"/>
      <c r="R556" s="1"/>
      <c r="S556" s="1"/>
      <c r="T556" s="10">
        <v>2019</v>
      </c>
      <c r="U556" s="10" t="s">
        <v>94</v>
      </c>
      <c r="V556" s="10">
        <v>9.6999999999999993</v>
      </c>
      <c r="W556" s="10">
        <v>600</v>
      </c>
      <c r="X556" s="10">
        <v>92.15</v>
      </c>
      <c r="Y556" s="12"/>
      <c r="Z556" s="10" t="s">
        <v>8135</v>
      </c>
      <c r="AA556" s="10" t="s">
        <v>96</v>
      </c>
      <c r="AB556" s="10">
        <v>2021</v>
      </c>
      <c r="AC556" s="10">
        <v>970</v>
      </c>
      <c r="AD556" s="10">
        <v>1000</v>
      </c>
      <c r="AE556" s="13">
        <v>97</v>
      </c>
      <c r="AF556" s="13">
        <v>97</v>
      </c>
      <c r="AG556" s="13"/>
      <c r="AH556" s="10">
        <v>97</v>
      </c>
      <c r="AI556" s="10" t="s">
        <v>8136</v>
      </c>
      <c r="AJ556" s="14">
        <v>37771</v>
      </c>
      <c r="AK556" s="10" t="s">
        <v>98</v>
      </c>
      <c r="AL556" s="10" t="s">
        <v>99</v>
      </c>
      <c r="AM556" s="10">
        <v>26541</v>
      </c>
      <c r="AN556" s="10">
        <v>7.73</v>
      </c>
      <c r="AO556" s="10">
        <v>0</v>
      </c>
      <c r="AP556" s="10">
        <v>1</v>
      </c>
      <c r="AQ556" s="10" t="s">
        <v>254</v>
      </c>
      <c r="AR556" s="10" t="s">
        <v>8137</v>
      </c>
      <c r="AS556" s="10" t="s">
        <v>152</v>
      </c>
      <c r="AT556" s="10" t="s">
        <v>119</v>
      </c>
      <c r="AU556" s="10">
        <v>500067</v>
      </c>
      <c r="AV556" s="10" t="s">
        <v>8138</v>
      </c>
      <c r="AW556" s="10" t="s">
        <v>629</v>
      </c>
      <c r="AX556" s="10">
        <v>503310</v>
      </c>
      <c r="AY556" s="10" t="s">
        <v>8139</v>
      </c>
      <c r="AZ556" s="10">
        <v>9989518237</v>
      </c>
      <c r="BA556" s="10" t="s">
        <v>8140</v>
      </c>
      <c r="BB556" s="10">
        <v>9989518238</v>
      </c>
      <c r="BC556" s="10" t="s">
        <v>552</v>
      </c>
      <c r="BD556" s="10" t="s">
        <v>259</v>
      </c>
    </row>
    <row r="557" spans="1:56" ht="14.5" x14ac:dyDescent="0.35">
      <c r="A557" s="9">
        <v>45211.780819131949</v>
      </c>
      <c r="B557" s="10" t="s">
        <v>8342</v>
      </c>
      <c r="C557" s="10" t="s">
        <v>8343</v>
      </c>
      <c r="D557" s="10" t="s">
        <v>8344</v>
      </c>
      <c r="E557" s="10" t="s">
        <v>8345</v>
      </c>
      <c r="F557" s="10" t="s">
        <v>8346</v>
      </c>
      <c r="G557" s="10" t="s">
        <v>89</v>
      </c>
      <c r="H557" s="10">
        <v>9515770591</v>
      </c>
      <c r="I557" s="10" t="s">
        <v>8342</v>
      </c>
      <c r="J557" s="10" t="s">
        <v>90</v>
      </c>
      <c r="K557" s="10" t="s">
        <v>91</v>
      </c>
      <c r="L557" s="1"/>
      <c r="M557" s="10" t="s">
        <v>92</v>
      </c>
      <c r="N557" s="10" t="s">
        <v>147</v>
      </c>
      <c r="O557" s="1"/>
      <c r="P557" s="1"/>
      <c r="Q557" s="1"/>
      <c r="R557" s="1"/>
      <c r="S557" s="1"/>
      <c r="T557" s="10">
        <v>2019</v>
      </c>
      <c r="U557" s="10" t="s">
        <v>94</v>
      </c>
      <c r="V557" s="10">
        <v>9.5</v>
      </c>
      <c r="W557" s="10">
        <v>600</v>
      </c>
      <c r="X557" s="10">
        <v>90.25</v>
      </c>
      <c r="Y557" s="12"/>
      <c r="Z557" s="10" t="s">
        <v>8347</v>
      </c>
      <c r="AA557" s="10" t="s">
        <v>96</v>
      </c>
      <c r="AB557" s="10">
        <v>2021</v>
      </c>
      <c r="AC557" s="10">
        <v>970</v>
      </c>
      <c r="AD557" s="10">
        <v>1000</v>
      </c>
      <c r="AE557" s="13">
        <v>97</v>
      </c>
      <c r="AF557" s="13">
        <v>97</v>
      </c>
      <c r="AG557" s="13"/>
      <c r="AH557" s="10">
        <v>97</v>
      </c>
      <c r="AI557" s="10" t="s">
        <v>3925</v>
      </c>
      <c r="AJ557" s="14">
        <v>38228</v>
      </c>
      <c r="AK557" s="10" t="s">
        <v>116</v>
      </c>
      <c r="AL557" s="10" t="s">
        <v>99</v>
      </c>
      <c r="AM557" s="10">
        <v>40433</v>
      </c>
      <c r="AN557" s="10">
        <v>8.58</v>
      </c>
      <c r="AO557" s="10">
        <v>0</v>
      </c>
      <c r="AP557" s="10">
        <v>0</v>
      </c>
      <c r="AQ557" s="10" t="s">
        <v>117</v>
      </c>
      <c r="AR557" s="10" t="s">
        <v>2892</v>
      </c>
      <c r="AS557" s="10" t="s">
        <v>102</v>
      </c>
      <c r="AT557" s="10" t="s">
        <v>103</v>
      </c>
      <c r="AU557" s="10">
        <v>501401</v>
      </c>
      <c r="AV557" s="10" t="s">
        <v>8348</v>
      </c>
      <c r="AW557" s="10" t="s">
        <v>8349</v>
      </c>
      <c r="AX557" s="10">
        <v>509301</v>
      </c>
      <c r="AY557" s="10" t="s">
        <v>8350</v>
      </c>
      <c r="AZ557" s="10">
        <v>9949852306</v>
      </c>
      <c r="BA557" s="10" t="s">
        <v>8351</v>
      </c>
      <c r="BB557" s="10">
        <v>9177339757</v>
      </c>
      <c r="BC557" s="10" t="s">
        <v>8352</v>
      </c>
      <c r="BD557" s="10" t="s">
        <v>125</v>
      </c>
    </row>
    <row r="558" spans="1:56" ht="14.5" x14ac:dyDescent="0.35">
      <c r="A558" s="9">
        <v>45213.36162575231</v>
      </c>
      <c r="B558" s="10" t="s">
        <v>7773</v>
      </c>
      <c r="C558" s="10" t="s">
        <v>7774</v>
      </c>
      <c r="D558" s="10" t="s">
        <v>7775</v>
      </c>
      <c r="E558" s="10" t="s">
        <v>7776</v>
      </c>
      <c r="F558" s="10" t="s">
        <v>7777</v>
      </c>
      <c r="G558" s="10" t="s">
        <v>89</v>
      </c>
      <c r="H558" s="10">
        <v>7032123410</v>
      </c>
      <c r="I558" s="10" t="s">
        <v>7773</v>
      </c>
      <c r="J558" s="10" t="s">
        <v>90</v>
      </c>
      <c r="K558" s="10" t="s">
        <v>91</v>
      </c>
      <c r="L558" s="1"/>
      <c r="M558" s="10" t="s">
        <v>92</v>
      </c>
      <c r="N558" s="10" t="s">
        <v>147</v>
      </c>
      <c r="O558" s="1"/>
      <c r="P558" s="1"/>
      <c r="Q558" s="1"/>
      <c r="R558" s="1"/>
      <c r="S558" s="1"/>
      <c r="T558" s="10">
        <v>2019</v>
      </c>
      <c r="U558" s="10" t="s">
        <v>223</v>
      </c>
      <c r="V558" s="10">
        <v>420</v>
      </c>
      <c r="W558" s="10">
        <v>500</v>
      </c>
      <c r="X558" s="10">
        <v>79.8</v>
      </c>
      <c r="Y558" s="12"/>
      <c r="Z558" s="10" t="s">
        <v>7778</v>
      </c>
      <c r="AA558" s="10" t="s">
        <v>96</v>
      </c>
      <c r="AB558" s="10">
        <v>2021</v>
      </c>
      <c r="AC558" s="10">
        <v>972</v>
      </c>
      <c r="AD558" s="10">
        <v>1000</v>
      </c>
      <c r="AE558" s="13">
        <v>97.2</v>
      </c>
      <c r="AF558" s="13">
        <v>97.2</v>
      </c>
      <c r="AG558" s="13"/>
      <c r="AH558" s="10">
        <v>97</v>
      </c>
      <c r="AI558" s="10" t="s">
        <v>7779</v>
      </c>
      <c r="AJ558" s="14">
        <v>37771</v>
      </c>
      <c r="AK558" s="10" t="s">
        <v>116</v>
      </c>
      <c r="AL558" s="10" t="s">
        <v>133</v>
      </c>
      <c r="AM558" s="10">
        <v>113000</v>
      </c>
      <c r="AN558" s="10">
        <v>4</v>
      </c>
      <c r="AO558" s="10">
        <v>0</v>
      </c>
      <c r="AP558" s="10">
        <v>1</v>
      </c>
      <c r="AQ558" s="10" t="s">
        <v>7329</v>
      </c>
      <c r="AR558" s="10" t="s">
        <v>7780</v>
      </c>
      <c r="AS558" s="10" t="s">
        <v>1963</v>
      </c>
      <c r="AT558" s="10" t="s">
        <v>4922</v>
      </c>
      <c r="AU558" s="10">
        <v>500026</v>
      </c>
      <c r="AV558" s="10" t="s">
        <v>7780</v>
      </c>
      <c r="AW558" s="10" t="s">
        <v>4922</v>
      </c>
      <c r="AX558" s="10">
        <v>500026</v>
      </c>
      <c r="AY558" s="10" t="s">
        <v>7781</v>
      </c>
      <c r="AZ558" s="10">
        <v>9908113410</v>
      </c>
      <c r="BA558" s="10" t="s">
        <v>7782</v>
      </c>
      <c r="BB558" s="10">
        <v>7993537787</v>
      </c>
      <c r="BC558" s="10" t="s">
        <v>7783</v>
      </c>
      <c r="BD558" s="10" t="s">
        <v>1953</v>
      </c>
    </row>
    <row r="559" spans="1:56" ht="14.5" x14ac:dyDescent="0.35">
      <c r="A559" s="9">
        <v>45211.891949837962</v>
      </c>
      <c r="B559" s="10" t="s">
        <v>7857</v>
      </c>
      <c r="C559" s="10" t="s">
        <v>7858</v>
      </c>
      <c r="D559" s="10" t="s">
        <v>7859</v>
      </c>
      <c r="E559" s="10" t="s">
        <v>7860</v>
      </c>
      <c r="F559" s="10" t="s">
        <v>7861</v>
      </c>
      <c r="G559" s="10" t="s">
        <v>89</v>
      </c>
      <c r="H559" s="10">
        <v>8712213329</v>
      </c>
      <c r="I559" s="10" t="s">
        <v>7857</v>
      </c>
      <c r="J559" s="10" t="s">
        <v>90</v>
      </c>
      <c r="K559" s="10" t="s">
        <v>91</v>
      </c>
      <c r="L559" s="1"/>
      <c r="M559" s="10" t="s">
        <v>92</v>
      </c>
      <c r="N559" s="10" t="s">
        <v>147</v>
      </c>
      <c r="O559" s="1"/>
      <c r="P559" s="1"/>
      <c r="Q559" s="1"/>
      <c r="R559" s="1"/>
      <c r="S559" s="1"/>
      <c r="T559" s="10">
        <v>2019</v>
      </c>
      <c r="U559" s="10" t="s">
        <v>94</v>
      </c>
      <c r="V559" s="10">
        <v>9.8000000000000007</v>
      </c>
      <c r="W559" s="10">
        <v>590</v>
      </c>
      <c r="X559" s="10">
        <v>93.1</v>
      </c>
      <c r="Y559" s="12"/>
      <c r="Z559" s="10" t="s">
        <v>7862</v>
      </c>
      <c r="AA559" s="10" t="s">
        <v>96</v>
      </c>
      <c r="AB559" s="10">
        <v>2021</v>
      </c>
      <c r="AC559" s="10">
        <v>974</v>
      </c>
      <c r="AD559" s="10">
        <v>1000</v>
      </c>
      <c r="AE559" s="13">
        <v>97.399999999999991</v>
      </c>
      <c r="AF559" s="13">
        <v>97.399999999999991</v>
      </c>
      <c r="AG559" s="13"/>
      <c r="AH559" s="10">
        <v>97.4</v>
      </c>
      <c r="AI559" s="10" t="s">
        <v>7863</v>
      </c>
      <c r="AJ559" s="14">
        <v>37976</v>
      </c>
      <c r="AK559" s="10" t="s">
        <v>116</v>
      </c>
      <c r="AL559" s="10" t="s">
        <v>99</v>
      </c>
      <c r="AM559" s="10">
        <v>13822</v>
      </c>
      <c r="AN559" s="10">
        <v>9.1300000000000008</v>
      </c>
      <c r="AO559" s="10">
        <v>0</v>
      </c>
      <c r="AP559" s="10">
        <v>0</v>
      </c>
      <c r="AQ559" s="10" t="s">
        <v>283</v>
      </c>
      <c r="AR559" s="10" t="s">
        <v>7864</v>
      </c>
      <c r="AS559" s="10" t="s">
        <v>152</v>
      </c>
      <c r="AT559" s="10" t="s">
        <v>119</v>
      </c>
      <c r="AU559" s="10">
        <v>500018</v>
      </c>
      <c r="AV559" s="10" t="s">
        <v>7864</v>
      </c>
      <c r="AW559" s="10" t="s">
        <v>119</v>
      </c>
      <c r="AX559" s="10">
        <v>500018</v>
      </c>
      <c r="AY559" s="10" t="s">
        <v>7865</v>
      </c>
      <c r="AZ559" s="10">
        <v>9030989559</v>
      </c>
      <c r="BA559" s="10" t="s">
        <v>7866</v>
      </c>
      <c r="BB559" s="10">
        <v>8008913329</v>
      </c>
      <c r="BC559" s="10" t="s">
        <v>300</v>
      </c>
      <c r="BD559" s="10" t="s">
        <v>930</v>
      </c>
    </row>
    <row r="560" spans="1:56" ht="14.5" x14ac:dyDescent="0.35">
      <c r="A560" s="9">
        <v>45211.909337384262</v>
      </c>
      <c r="B560" s="10" t="s">
        <v>1195</v>
      </c>
      <c r="C560" s="10" t="s">
        <v>1196</v>
      </c>
      <c r="D560" s="10" t="s">
        <v>1197</v>
      </c>
      <c r="E560" s="10" t="s">
        <v>1198</v>
      </c>
      <c r="F560" s="10" t="s">
        <v>1199</v>
      </c>
      <c r="G560" s="10" t="s">
        <v>89</v>
      </c>
      <c r="H560" s="10">
        <v>7702500176</v>
      </c>
      <c r="I560" s="10" t="s">
        <v>1195</v>
      </c>
      <c r="J560" s="10" t="s">
        <v>90</v>
      </c>
      <c r="K560" s="10" t="s">
        <v>91</v>
      </c>
      <c r="L560" s="1"/>
      <c r="M560" s="10" t="s">
        <v>92</v>
      </c>
      <c r="N560" s="10" t="s">
        <v>147</v>
      </c>
      <c r="O560" s="1"/>
      <c r="P560" s="1"/>
      <c r="Q560" s="1"/>
      <c r="R560" s="1"/>
      <c r="S560" s="1"/>
      <c r="T560" s="10">
        <v>2019</v>
      </c>
      <c r="U560" s="10" t="s">
        <v>94</v>
      </c>
      <c r="V560" s="10">
        <v>9.6999999999999993</v>
      </c>
      <c r="W560" s="10">
        <v>600</v>
      </c>
      <c r="X560" s="10">
        <v>92.15</v>
      </c>
      <c r="Y560" s="12"/>
      <c r="Z560" s="10" t="s">
        <v>1200</v>
      </c>
      <c r="AA560" s="10" t="s">
        <v>96</v>
      </c>
      <c r="AB560" s="10">
        <v>2021</v>
      </c>
      <c r="AC560" s="10">
        <v>974</v>
      </c>
      <c r="AD560" s="10">
        <v>1000</v>
      </c>
      <c r="AE560" s="13">
        <v>97.399999999999991</v>
      </c>
      <c r="AF560" s="13">
        <v>97.399999999999991</v>
      </c>
      <c r="AG560" s="13"/>
      <c r="AH560" s="10">
        <v>97.4</v>
      </c>
      <c r="AI560" s="10" t="s">
        <v>1201</v>
      </c>
      <c r="AJ560" s="14">
        <v>37412</v>
      </c>
      <c r="AK560" s="10" t="s">
        <v>116</v>
      </c>
      <c r="AL560" s="10" t="s">
        <v>99</v>
      </c>
      <c r="AM560" s="10">
        <v>31598</v>
      </c>
      <c r="AN560" s="10">
        <v>8.84</v>
      </c>
      <c r="AO560" s="10">
        <v>1</v>
      </c>
      <c r="AP560" s="10">
        <v>0</v>
      </c>
      <c r="AQ560" s="10" t="s">
        <v>704</v>
      </c>
      <c r="AR560" s="10" t="s">
        <v>1202</v>
      </c>
      <c r="AS560" s="10" t="s">
        <v>152</v>
      </c>
      <c r="AT560" s="10" t="s">
        <v>1203</v>
      </c>
      <c r="AU560" s="10">
        <v>508201</v>
      </c>
      <c r="AV560" s="10" t="s">
        <v>1202</v>
      </c>
      <c r="AW560" s="10" t="s">
        <v>1204</v>
      </c>
      <c r="AX560" s="10">
        <v>508201</v>
      </c>
      <c r="AY560" s="10" t="s">
        <v>1205</v>
      </c>
      <c r="AZ560" s="10">
        <v>9490852019</v>
      </c>
      <c r="BA560" s="10" t="s">
        <v>1206</v>
      </c>
      <c r="BB560" s="10">
        <v>7993125879</v>
      </c>
      <c r="BC560" s="10" t="s">
        <v>552</v>
      </c>
      <c r="BD560" s="10" t="s">
        <v>275</v>
      </c>
    </row>
    <row r="561" spans="1:56" ht="14.5" x14ac:dyDescent="0.35">
      <c r="A561" s="9">
        <v>45211.934306701391</v>
      </c>
      <c r="B561" s="10" t="s">
        <v>8264</v>
      </c>
      <c r="C561" s="10" t="s">
        <v>8265</v>
      </c>
      <c r="D561" s="10" t="s">
        <v>8266</v>
      </c>
      <c r="E561" s="10" t="s">
        <v>8267</v>
      </c>
      <c r="F561" s="10" t="s">
        <v>8268</v>
      </c>
      <c r="G561" s="10" t="s">
        <v>89</v>
      </c>
      <c r="H561" s="10">
        <v>7569165652</v>
      </c>
      <c r="I561" s="10" t="s">
        <v>8264</v>
      </c>
      <c r="J561" s="10" t="s">
        <v>90</v>
      </c>
      <c r="K561" s="10" t="s">
        <v>91</v>
      </c>
      <c r="L561" s="1"/>
      <c r="M561" s="10" t="s">
        <v>92</v>
      </c>
      <c r="N561" s="10" t="s">
        <v>147</v>
      </c>
      <c r="O561" s="1"/>
      <c r="P561" s="1"/>
      <c r="Q561" s="1"/>
      <c r="R561" s="1"/>
      <c r="S561" s="1"/>
      <c r="T561" s="10">
        <v>2019</v>
      </c>
      <c r="U561" s="10" t="s">
        <v>94</v>
      </c>
      <c r="V561" s="10">
        <v>9.6999999999999993</v>
      </c>
      <c r="W561" s="10">
        <v>10</v>
      </c>
      <c r="X561" s="10">
        <v>92.15</v>
      </c>
      <c r="Y561" s="12"/>
      <c r="Z561" s="10" t="s">
        <v>8269</v>
      </c>
      <c r="AA561" s="10" t="s">
        <v>96</v>
      </c>
      <c r="AB561" s="10">
        <v>2021</v>
      </c>
      <c r="AC561" s="10">
        <v>974</v>
      </c>
      <c r="AD561" s="10">
        <v>1000</v>
      </c>
      <c r="AE561" s="13">
        <v>97.399999999999991</v>
      </c>
      <c r="AF561" s="13">
        <v>97.399999999999991</v>
      </c>
      <c r="AG561" s="13"/>
      <c r="AH561" s="10">
        <v>97</v>
      </c>
      <c r="AI561" s="10" t="s">
        <v>8270</v>
      </c>
      <c r="AJ561" s="14">
        <v>37952</v>
      </c>
      <c r="AK561" s="10" t="s">
        <v>116</v>
      </c>
      <c r="AL561" s="10" t="s">
        <v>99</v>
      </c>
      <c r="AM561" s="10">
        <v>27051</v>
      </c>
      <c r="AN561" s="10">
        <v>7.78</v>
      </c>
      <c r="AO561" s="15" t="s">
        <v>8271</v>
      </c>
      <c r="AP561" s="10">
        <v>0</v>
      </c>
      <c r="AQ561" s="10" t="s">
        <v>7894</v>
      </c>
      <c r="AR561" s="10" t="s">
        <v>8272</v>
      </c>
      <c r="AS561" s="10" t="s">
        <v>152</v>
      </c>
      <c r="AT561" s="10" t="s">
        <v>1157</v>
      </c>
      <c r="AU561" s="10">
        <v>507305</v>
      </c>
      <c r="AV561" s="10" t="s">
        <v>8272</v>
      </c>
      <c r="AW561" s="10" t="s">
        <v>1157</v>
      </c>
      <c r="AX561" s="10">
        <v>507305</v>
      </c>
      <c r="AY561" s="10" t="s">
        <v>8273</v>
      </c>
      <c r="AZ561" s="10">
        <v>9949082948</v>
      </c>
      <c r="BA561" s="10" t="s">
        <v>8274</v>
      </c>
      <c r="BB561" s="10">
        <v>7702131215</v>
      </c>
      <c r="BC561" s="10" t="s">
        <v>3281</v>
      </c>
      <c r="BD561" s="10" t="s">
        <v>450</v>
      </c>
    </row>
    <row r="562" spans="1:56" ht="14.5" x14ac:dyDescent="0.35">
      <c r="A562" s="9">
        <v>45211.740474861115</v>
      </c>
      <c r="B562" s="10" t="s">
        <v>7931</v>
      </c>
      <c r="C562" s="10" t="s">
        <v>7932</v>
      </c>
      <c r="D562" s="10" t="s">
        <v>7933</v>
      </c>
      <c r="E562" s="10" t="s">
        <v>7934</v>
      </c>
      <c r="F562" s="10" t="s">
        <v>7935</v>
      </c>
      <c r="G562" s="10" t="s">
        <v>89</v>
      </c>
      <c r="H562" s="10">
        <v>9160535935</v>
      </c>
      <c r="I562" s="10" t="s">
        <v>7931</v>
      </c>
      <c r="J562" s="10" t="s">
        <v>90</v>
      </c>
      <c r="K562" s="10" t="s">
        <v>91</v>
      </c>
      <c r="L562" s="1"/>
      <c r="M562" s="10" t="s">
        <v>92</v>
      </c>
      <c r="N562" s="10" t="s">
        <v>147</v>
      </c>
      <c r="O562" s="1"/>
      <c r="P562" s="1"/>
      <c r="Q562" s="1"/>
      <c r="R562" s="1"/>
      <c r="S562" s="1"/>
      <c r="T562" s="10">
        <v>2019</v>
      </c>
      <c r="U562" s="10" t="s">
        <v>94</v>
      </c>
      <c r="V562" s="10">
        <v>9.8000000000000007</v>
      </c>
      <c r="W562" s="10">
        <v>600</v>
      </c>
      <c r="X562" s="10">
        <v>93.1</v>
      </c>
      <c r="Y562" s="12"/>
      <c r="Z562" s="10" t="s">
        <v>7936</v>
      </c>
      <c r="AA562" s="10" t="s">
        <v>96</v>
      </c>
      <c r="AB562" s="10">
        <v>2021</v>
      </c>
      <c r="AC562" s="10">
        <v>976</v>
      </c>
      <c r="AD562" s="10">
        <v>1000</v>
      </c>
      <c r="AE562" s="13">
        <v>97.6</v>
      </c>
      <c r="AF562" s="13">
        <v>97.6</v>
      </c>
      <c r="AG562" s="13"/>
      <c r="AH562" s="10">
        <v>97.6</v>
      </c>
      <c r="AI562" s="10" t="s">
        <v>307</v>
      </c>
      <c r="AJ562" s="14">
        <v>37842</v>
      </c>
      <c r="AK562" s="10" t="s">
        <v>98</v>
      </c>
      <c r="AL562" s="10" t="s">
        <v>99</v>
      </c>
      <c r="AM562" s="10">
        <v>18111</v>
      </c>
      <c r="AN562" s="10">
        <v>9.0500000000000007</v>
      </c>
      <c r="AO562" s="10">
        <v>0</v>
      </c>
      <c r="AP562" s="10">
        <v>0</v>
      </c>
      <c r="AQ562" s="10" t="s">
        <v>377</v>
      </c>
      <c r="AR562" s="10" t="s">
        <v>7937</v>
      </c>
      <c r="AS562" s="10" t="s">
        <v>152</v>
      </c>
      <c r="AT562" s="10" t="s">
        <v>119</v>
      </c>
      <c r="AU562" s="10">
        <v>500014</v>
      </c>
      <c r="AV562" s="10" t="s">
        <v>7938</v>
      </c>
      <c r="AW562" s="10" t="s">
        <v>4087</v>
      </c>
      <c r="AX562" s="10">
        <v>505450</v>
      </c>
      <c r="AY562" s="10" t="s">
        <v>7939</v>
      </c>
      <c r="AZ562" s="10">
        <v>9885175519</v>
      </c>
      <c r="BA562" s="10" t="s">
        <v>7940</v>
      </c>
      <c r="BB562" s="10">
        <v>8106272192</v>
      </c>
      <c r="BC562" s="10" t="s">
        <v>449</v>
      </c>
      <c r="BD562" s="10" t="s">
        <v>7941</v>
      </c>
    </row>
    <row r="563" spans="1:56" ht="14.5" x14ac:dyDescent="0.35">
      <c r="A563" s="9">
        <v>45211.946645393517</v>
      </c>
      <c r="B563" s="10" t="s">
        <v>7994</v>
      </c>
      <c r="C563" s="10" t="s">
        <v>7995</v>
      </c>
      <c r="D563" s="10" t="s">
        <v>7996</v>
      </c>
      <c r="E563" s="10" t="s">
        <v>7997</v>
      </c>
      <c r="F563" s="10" t="s">
        <v>7998</v>
      </c>
      <c r="G563" s="10" t="s">
        <v>89</v>
      </c>
      <c r="H563" s="10">
        <v>9959219535</v>
      </c>
      <c r="I563" s="10" t="s">
        <v>7994</v>
      </c>
      <c r="J563" s="10" t="s">
        <v>90</v>
      </c>
      <c r="K563" s="10" t="s">
        <v>91</v>
      </c>
      <c r="L563" s="1"/>
      <c r="M563" s="10" t="s">
        <v>92</v>
      </c>
      <c r="N563" s="10" t="s">
        <v>147</v>
      </c>
      <c r="O563" s="1"/>
      <c r="P563" s="1"/>
      <c r="Q563" s="1"/>
      <c r="R563" s="1"/>
      <c r="S563" s="1"/>
      <c r="T563" s="10">
        <v>2019</v>
      </c>
      <c r="U563" s="10" t="s">
        <v>94</v>
      </c>
      <c r="V563" s="10">
        <v>9.8000000000000007</v>
      </c>
      <c r="W563" s="10">
        <v>10</v>
      </c>
      <c r="X563" s="10">
        <v>93.1</v>
      </c>
      <c r="Y563" s="12"/>
      <c r="Z563" s="10" t="s">
        <v>7999</v>
      </c>
      <c r="AA563" s="10" t="s">
        <v>96</v>
      </c>
      <c r="AB563" s="10">
        <v>2021</v>
      </c>
      <c r="AC563" s="10">
        <v>976</v>
      </c>
      <c r="AD563" s="10">
        <v>1000</v>
      </c>
      <c r="AE563" s="13">
        <v>97.6</v>
      </c>
      <c r="AF563" s="13">
        <v>97.6</v>
      </c>
      <c r="AG563" s="13"/>
      <c r="AH563" s="10">
        <v>97.6</v>
      </c>
      <c r="AI563" s="10" t="s">
        <v>8000</v>
      </c>
      <c r="AJ563" s="14">
        <v>38036</v>
      </c>
      <c r="AK563" s="10" t="s">
        <v>98</v>
      </c>
      <c r="AL563" s="10" t="s">
        <v>99</v>
      </c>
      <c r="AM563" s="10">
        <v>24878</v>
      </c>
      <c r="AN563" s="10">
        <v>8.65</v>
      </c>
      <c r="AO563" s="10">
        <v>0</v>
      </c>
      <c r="AP563" s="10">
        <v>0</v>
      </c>
      <c r="AQ563" s="10" t="s">
        <v>704</v>
      </c>
      <c r="AR563" s="10" t="s">
        <v>8001</v>
      </c>
      <c r="AS563" s="10" t="s">
        <v>102</v>
      </c>
      <c r="AT563" s="10" t="s">
        <v>119</v>
      </c>
      <c r="AU563" s="10">
        <v>500054</v>
      </c>
      <c r="AV563" s="10" t="s">
        <v>8001</v>
      </c>
      <c r="AW563" s="10" t="s">
        <v>119</v>
      </c>
      <c r="AX563" s="10">
        <v>500054</v>
      </c>
      <c r="AY563" s="10" t="s">
        <v>8002</v>
      </c>
      <c r="AZ563" s="10">
        <v>9949844059</v>
      </c>
      <c r="BA563" s="10" t="s">
        <v>8003</v>
      </c>
      <c r="BB563" s="10">
        <v>8978135355</v>
      </c>
      <c r="BC563" s="10" t="s">
        <v>8004</v>
      </c>
      <c r="BD563" s="10" t="s">
        <v>125</v>
      </c>
    </row>
    <row r="564" spans="1:56" ht="14.5" x14ac:dyDescent="0.35">
      <c r="A564" s="9">
        <v>45211.712517291671</v>
      </c>
      <c r="B564" s="10" t="s">
        <v>8081</v>
      </c>
      <c r="C564" s="10" t="s">
        <v>8082</v>
      </c>
      <c r="D564" s="10" t="s">
        <v>8083</v>
      </c>
      <c r="E564" s="10" t="s">
        <v>8084</v>
      </c>
      <c r="F564" s="10" t="s">
        <v>8085</v>
      </c>
      <c r="G564" s="10" t="s">
        <v>89</v>
      </c>
      <c r="H564" s="10">
        <v>7989060280</v>
      </c>
      <c r="I564" s="10" t="s">
        <v>8081</v>
      </c>
      <c r="J564" s="10" t="s">
        <v>90</v>
      </c>
      <c r="K564" s="10" t="s">
        <v>91</v>
      </c>
      <c r="L564" s="1"/>
      <c r="M564" s="10" t="s">
        <v>92</v>
      </c>
      <c r="N564" s="10" t="s">
        <v>147</v>
      </c>
      <c r="O564" s="1"/>
      <c r="P564" s="1"/>
      <c r="Q564" s="1"/>
      <c r="R564" s="1"/>
      <c r="S564" s="1"/>
      <c r="T564" s="10">
        <v>2019</v>
      </c>
      <c r="U564" s="10" t="s">
        <v>94</v>
      </c>
      <c r="V564" s="10">
        <v>9.8000000000000007</v>
      </c>
      <c r="W564" s="10">
        <v>600</v>
      </c>
      <c r="X564" s="10">
        <v>93.1</v>
      </c>
      <c r="Y564" s="12"/>
      <c r="Z564" s="10" t="s">
        <v>8086</v>
      </c>
      <c r="AA564" s="10" t="s">
        <v>96</v>
      </c>
      <c r="AB564" s="10">
        <v>2021</v>
      </c>
      <c r="AC564" s="10">
        <v>976</v>
      </c>
      <c r="AD564" s="10">
        <v>1000</v>
      </c>
      <c r="AE564" s="13">
        <v>97.6</v>
      </c>
      <c r="AF564" s="13">
        <v>97.6</v>
      </c>
      <c r="AG564" s="13"/>
      <c r="AH564" s="10">
        <v>97.6</v>
      </c>
      <c r="AI564" s="10" t="s">
        <v>8087</v>
      </c>
      <c r="AJ564" s="14">
        <v>38002</v>
      </c>
      <c r="AK564" s="10" t="s">
        <v>116</v>
      </c>
      <c r="AL564" s="10" t="s">
        <v>99</v>
      </c>
      <c r="AM564" s="10">
        <v>19218</v>
      </c>
      <c r="AN564" s="10">
        <v>9.32</v>
      </c>
      <c r="AO564" s="10">
        <v>0</v>
      </c>
      <c r="AP564" s="10">
        <v>0</v>
      </c>
      <c r="AQ564" s="10" t="s">
        <v>8088</v>
      </c>
      <c r="AR564" s="10" t="s">
        <v>8089</v>
      </c>
      <c r="AS564" s="10" t="s">
        <v>102</v>
      </c>
      <c r="AT564" s="10" t="s">
        <v>119</v>
      </c>
      <c r="AU564" s="10">
        <v>501401</v>
      </c>
      <c r="AV564" s="10" t="s">
        <v>8090</v>
      </c>
      <c r="AW564" s="10" t="s">
        <v>8091</v>
      </c>
      <c r="AX564" s="10">
        <v>506223</v>
      </c>
      <c r="AY564" s="10" t="s">
        <v>8092</v>
      </c>
      <c r="AZ564" s="10">
        <v>8074997527</v>
      </c>
      <c r="BA564" s="10" t="s">
        <v>8093</v>
      </c>
      <c r="BB564" s="10">
        <v>9848919052</v>
      </c>
      <c r="BC564" s="10" t="s">
        <v>106</v>
      </c>
      <c r="BD564" s="10" t="s">
        <v>157</v>
      </c>
    </row>
    <row r="565" spans="1:56" ht="14.5" x14ac:dyDescent="0.35">
      <c r="A565" s="9">
        <v>45211.936495833332</v>
      </c>
      <c r="B565" s="10" t="s">
        <v>158</v>
      </c>
      <c r="C565" s="11" t="s">
        <v>159</v>
      </c>
      <c r="D565" s="10" t="s">
        <v>160</v>
      </c>
      <c r="E565" s="10" t="s">
        <v>161</v>
      </c>
      <c r="F565" s="10" t="s">
        <v>162</v>
      </c>
      <c r="G565" s="10" t="s">
        <v>89</v>
      </c>
      <c r="H565" s="10">
        <v>9381325946</v>
      </c>
      <c r="I565" s="10" t="s">
        <v>158</v>
      </c>
      <c r="J565" s="10" t="s">
        <v>90</v>
      </c>
      <c r="K565" s="10" t="s">
        <v>91</v>
      </c>
      <c r="L565" s="1"/>
      <c r="M565" s="10" t="s">
        <v>92</v>
      </c>
      <c r="N565" s="10" t="s">
        <v>147</v>
      </c>
      <c r="O565" s="1"/>
      <c r="P565" s="1"/>
      <c r="Q565" s="1"/>
      <c r="R565" s="1"/>
      <c r="S565" s="1"/>
      <c r="T565" s="10">
        <v>2019</v>
      </c>
      <c r="U565" s="10" t="s">
        <v>94</v>
      </c>
      <c r="V565" s="10">
        <v>9.5</v>
      </c>
      <c r="W565" s="10">
        <v>10</v>
      </c>
      <c r="X565" s="10">
        <v>90.25</v>
      </c>
      <c r="Y565" s="12"/>
      <c r="Z565" s="10" t="s">
        <v>163</v>
      </c>
      <c r="AA565" s="10" t="s">
        <v>96</v>
      </c>
      <c r="AB565" s="10">
        <v>2021</v>
      </c>
      <c r="AC565" s="10">
        <v>976</v>
      </c>
      <c r="AD565" s="10">
        <v>1000</v>
      </c>
      <c r="AE565" s="13">
        <v>97.6</v>
      </c>
      <c r="AF565" s="13">
        <v>97.6</v>
      </c>
      <c r="AG565" s="13"/>
      <c r="AH565" s="10">
        <v>97.6</v>
      </c>
      <c r="AI565" s="10" t="s">
        <v>164</v>
      </c>
      <c r="AJ565" s="14">
        <v>37624</v>
      </c>
      <c r="AK565" s="10" t="s">
        <v>98</v>
      </c>
      <c r="AL565" s="10" t="s">
        <v>99</v>
      </c>
      <c r="AM565" s="10">
        <v>58909</v>
      </c>
      <c r="AN565" s="10">
        <v>9.2899999999999991</v>
      </c>
      <c r="AO565" s="10">
        <v>0</v>
      </c>
      <c r="AP565" s="10">
        <v>0</v>
      </c>
      <c r="AQ565" s="10" t="s">
        <v>165</v>
      </c>
      <c r="AR565" s="10" t="s">
        <v>166</v>
      </c>
      <c r="AS565" s="10" t="s">
        <v>102</v>
      </c>
      <c r="AT565" s="10" t="s">
        <v>103</v>
      </c>
      <c r="AU565" s="10">
        <v>500045</v>
      </c>
      <c r="AV565" s="10" t="s">
        <v>166</v>
      </c>
      <c r="AW565" s="10" t="s">
        <v>103</v>
      </c>
      <c r="AX565" s="10">
        <v>500045</v>
      </c>
      <c r="AY565" s="10" t="s">
        <v>167</v>
      </c>
      <c r="AZ565" s="10">
        <v>9704165330</v>
      </c>
      <c r="BA565" s="10" t="s">
        <v>168</v>
      </c>
      <c r="BB565" s="10">
        <v>7032915330</v>
      </c>
      <c r="BC565" s="10" t="s">
        <v>169</v>
      </c>
      <c r="BD565" s="10" t="s">
        <v>170</v>
      </c>
    </row>
    <row r="566" spans="1:56" ht="14.5" x14ac:dyDescent="0.35">
      <c r="A566" s="9">
        <v>45216.876898726856</v>
      </c>
      <c r="B566" s="10" t="s">
        <v>8173</v>
      </c>
      <c r="C566" s="10" t="s">
        <v>8174</v>
      </c>
      <c r="D566" s="10" t="s">
        <v>8175</v>
      </c>
      <c r="E566" s="10" t="s">
        <v>8176</v>
      </c>
      <c r="F566" s="10" t="s">
        <v>8177</v>
      </c>
      <c r="G566" s="10" t="s">
        <v>89</v>
      </c>
      <c r="H566" s="10">
        <v>6303816152</v>
      </c>
      <c r="I566" s="10" t="s">
        <v>8173</v>
      </c>
      <c r="J566" s="10" t="s">
        <v>90</v>
      </c>
      <c r="K566" s="10" t="s">
        <v>91</v>
      </c>
      <c r="L566" s="1"/>
      <c r="M566" s="10" t="s">
        <v>92</v>
      </c>
      <c r="N566" s="10" t="s">
        <v>147</v>
      </c>
      <c r="O566" s="1"/>
      <c r="P566" s="1"/>
      <c r="Q566" s="1"/>
      <c r="R566" s="1"/>
      <c r="S566" s="1"/>
      <c r="T566" s="10">
        <v>2019</v>
      </c>
      <c r="U566" s="10" t="s">
        <v>223</v>
      </c>
      <c r="V566" s="10">
        <v>8.8000000000000007</v>
      </c>
      <c r="W566" s="10">
        <v>500</v>
      </c>
      <c r="X566" s="10">
        <v>83</v>
      </c>
      <c r="Y566" s="12"/>
      <c r="Z566" s="10" t="s">
        <v>8178</v>
      </c>
      <c r="AA566" s="10" t="s">
        <v>96</v>
      </c>
      <c r="AB566" s="10">
        <v>2021</v>
      </c>
      <c r="AC566" s="10">
        <v>976</v>
      </c>
      <c r="AD566" s="10">
        <v>1000</v>
      </c>
      <c r="AE566" s="13">
        <v>97.6</v>
      </c>
      <c r="AF566" s="13">
        <v>97.6</v>
      </c>
      <c r="AG566" s="13"/>
      <c r="AH566" s="10">
        <v>97.6</v>
      </c>
      <c r="AI566" s="10" t="s">
        <v>8179</v>
      </c>
      <c r="AJ566" s="14">
        <v>37994</v>
      </c>
      <c r="AK566" s="10" t="s">
        <v>98</v>
      </c>
      <c r="AL566" s="10" t="s">
        <v>133</v>
      </c>
      <c r="AM566" s="10">
        <v>90540</v>
      </c>
      <c r="AN566" s="10">
        <v>8.57</v>
      </c>
      <c r="AO566" s="10">
        <v>0</v>
      </c>
      <c r="AP566" s="10">
        <v>0</v>
      </c>
      <c r="AQ566" s="10" t="s">
        <v>8180</v>
      </c>
      <c r="AR566" s="10" t="s">
        <v>8181</v>
      </c>
      <c r="AS566" s="10" t="s">
        <v>152</v>
      </c>
      <c r="AT566" s="10" t="s">
        <v>103</v>
      </c>
      <c r="AU566" s="10">
        <v>500072</v>
      </c>
      <c r="AV566" s="10" t="s">
        <v>8182</v>
      </c>
      <c r="AW566" s="10" t="s">
        <v>119</v>
      </c>
      <c r="AX566" s="10">
        <v>500072</v>
      </c>
      <c r="AY566" s="10" t="s">
        <v>8183</v>
      </c>
      <c r="AZ566" s="10">
        <v>9030090056</v>
      </c>
      <c r="BA566" s="10" t="s">
        <v>8184</v>
      </c>
      <c r="BB566" s="10">
        <v>9849952738</v>
      </c>
      <c r="BC566" s="10" t="s">
        <v>552</v>
      </c>
      <c r="BD566" s="10" t="s">
        <v>369</v>
      </c>
    </row>
    <row r="567" spans="1:56" ht="14.5" x14ac:dyDescent="0.35">
      <c r="A567" s="9">
        <v>45211.72623748843</v>
      </c>
      <c r="B567" s="10" t="s">
        <v>8241</v>
      </c>
      <c r="C567" s="10" t="s">
        <v>8242</v>
      </c>
      <c r="D567" s="10" t="s">
        <v>8243</v>
      </c>
      <c r="E567" s="10" t="s">
        <v>8244</v>
      </c>
      <c r="F567" s="10" t="s">
        <v>8245</v>
      </c>
      <c r="G567" s="10" t="s">
        <v>89</v>
      </c>
      <c r="H567" s="10">
        <v>7981941844</v>
      </c>
      <c r="I567" s="10" t="s">
        <v>8241</v>
      </c>
      <c r="J567" s="10" t="s">
        <v>90</v>
      </c>
      <c r="K567" s="10" t="s">
        <v>91</v>
      </c>
      <c r="L567" s="1"/>
      <c r="M567" s="10" t="s">
        <v>92</v>
      </c>
      <c r="N567" s="10" t="s">
        <v>147</v>
      </c>
      <c r="O567" s="1"/>
      <c r="P567" s="1"/>
      <c r="Q567" s="1"/>
      <c r="R567" s="1"/>
      <c r="S567" s="1"/>
      <c r="T567" s="10">
        <v>2019</v>
      </c>
      <c r="U567" s="10" t="s">
        <v>94</v>
      </c>
      <c r="V567" s="10">
        <v>9.8000000000000007</v>
      </c>
      <c r="W567" s="10">
        <v>10</v>
      </c>
      <c r="X567" s="10">
        <v>93</v>
      </c>
      <c r="Y567" s="12"/>
      <c r="Z567" s="10" t="s">
        <v>8246</v>
      </c>
      <c r="AA567" s="10" t="s">
        <v>96</v>
      </c>
      <c r="AB567" s="10">
        <v>2021</v>
      </c>
      <c r="AC567" s="10">
        <v>976</v>
      </c>
      <c r="AD567" s="10">
        <v>1000</v>
      </c>
      <c r="AE567" s="13">
        <v>97.6</v>
      </c>
      <c r="AF567" s="13">
        <v>97.6</v>
      </c>
      <c r="AG567" s="13"/>
      <c r="AH567" s="10">
        <v>97.6</v>
      </c>
      <c r="AI567" s="10" t="s">
        <v>8247</v>
      </c>
      <c r="AJ567" s="14">
        <v>38245</v>
      </c>
      <c r="AK567" s="10" t="s">
        <v>98</v>
      </c>
      <c r="AL567" s="10" t="s">
        <v>99</v>
      </c>
      <c r="AM567" s="10">
        <v>32621</v>
      </c>
      <c r="AN567" s="10">
        <v>9</v>
      </c>
      <c r="AO567" s="10">
        <v>0</v>
      </c>
      <c r="AP567" s="10">
        <v>0</v>
      </c>
      <c r="AQ567" s="10" t="s">
        <v>8248</v>
      </c>
      <c r="AR567" s="10" t="s">
        <v>8249</v>
      </c>
      <c r="AS567" s="10" t="s">
        <v>152</v>
      </c>
      <c r="AT567" s="10" t="s">
        <v>1631</v>
      </c>
      <c r="AU567" s="10">
        <v>505001</v>
      </c>
      <c r="AV567" s="10" t="s">
        <v>8250</v>
      </c>
      <c r="AW567" s="10" t="s">
        <v>1631</v>
      </c>
      <c r="AX567" s="10">
        <v>505001</v>
      </c>
      <c r="AY567" s="10" t="s">
        <v>8251</v>
      </c>
      <c r="AZ567" s="10">
        <v>9177827174</v>
      </c>
      <c r="BA567" s="10" t="s">
        <v>8252</v>
      </c>
      <c r="BB567" s="10">
        <v>9908324412</v>
      </c>
      <c r="BC567" s="10" t="s">
        <v>369</v>
      </c>
      <c r="BD567" s="10" t="s">
        <v>125</v>
      </c>
    </row>
    <row r="568" spans="1:56" ht="14.5" x14ac:dyDescent="0.35">
      <c r="A568" s="9">
        <v>45212.595945682871</v>
      </c>
      <c r="B568" s="10" t="s">
        <v>8363</v>
      </c>
      <c r="C568" s="10" t="s">
        <v>8364</v>
      </c>
      <c r="D568" s="10" t="s">
        <v>8365</v>
      </c>
      <c r="E568" s="10" t="s">
        <v>8366</v>
      </c>
      <c r="F568" s="10" t="s">
        <v>8367</v>
      </c>
      <c r="G568" s="10" t="s">
        <v>89</v>
      </c>
      <c r="H568" s="10">
        <v>7569683585</v>
      </c>
      <c r="I568" s="10" t="s">
        <v>8363</v>
      </c>
      <c r="J568" s="10" t="s">
        <v>90</v>
      </c>
      <c r="K568" s="10" t="s">
        <v>91</v>
      </c>
      <c r="L568" s="1"/>
      <c r="M568" s="10" t="s">
        <v>92</v>
      </c>
      <c r="N568" s="10" t="s">
        <v>147</v>
      </c>
      <c r="O568" s="1"/>
      <c r="P568" s="1"/>
      <c r="Q568" s="1"/>
      <c r="R568" s="1"/>
      <c r="S568" s="1"/>
      <c r="T568" s="10">
        <v>2019</v>
      </c>
      <c r="U568" s="10" t="s">
        <v>94</v>
      </c>
      <c r="V568" s="10">
        <v>9.6999999999999993</v>
      </c>
      <c r="W568" s="10">
        <v>10</v>
      </c>
      <c r="X568" s="10">
        <v>92.15</v>
      </c>
      <c r="Y568" s="12"/>
      <c r="Z568" s="10" t="s">
        <v>8368</v>
      </c>
      <c r="AA568" s="10" t="s">
        <v>96</v>
      </c>
      <c r="AB568" s="10">
        <v>2021</v>
      </c>
      <c r="AC568" s="10">
        <v>980</v>
      </c>
      <c r="AD568" s="10">
        <v>1000</v>
      </c>
      <c r="AE568" s="13">
        <v>98</v>
      </c>
      <c r="AF568" s="13">
        <v>98</v>
      </c>
      <c r="AG568" s="13"/>
      <c r="AH568" s="10">
        <v>98</v>
      </c>
      <c r="AI568" s="10" t="s">
        <v>8369</v>
      </c>
      <c r="AJ568" s="14">
        <v>37740</v>
      </c>
      <c r="AK568" s="10" t="s">
        <v>116</v>
      </c>
      <c r="AL568" s="10" t="s">
        <v>99</v>
      </c>
      <c r="AM568" s="10">
        <v>33338</v>
      </c>
      <c r="AN568" s="10">
        <v>8.93</v>
      </c>
      <c r="AO568" s="10">
        <v>0</v>
      </c>
      <c r="AP568" s="10">
        <v>1</v>
      </c>
      <c r="AQ568" s="10" t="s">
        <v>283</v>
      </c>
      <c r="AR568" s="10" t="s">
        <v>8370</v>
      </c>
      <c r="AS568" s="10" t="s">
        <v>102</v>
      </c>
      <c r="AT568" s="10" t="s">
        <v>103</v>
      </c>
      <c r="AU568" s="10">
        <v>501401</v>
      </c>
      <c r="AV568" s="10" t="s">
        <v>8371</v>
      </c>
      <c r="AW568" s="10" t="s">
        <v>103</v>
      </c>
      <c r="AX568" s="10">
        <v>502331</v>
      </c>
      <c r="AY568" s="10" t="s">
        <v>8372</v>
      </c>
      <c r="AZ568" s="10" t="s">
        <v>287</v>
      </c>
      <c r="BA568" s="10" t="s">
        <v>8367</v>
      </c>
      <c r="BB568" s="10">
        <v>9347733057</v>
      </c>
      <c r="BC568" s="10" t="s">
        <v>8373</v>
      </c>
      <c r="BD568" s="10" t="s">
        <v>8374</v>
      </c>
    </row>
    <row r="569" spans="1:56" ht="14.5" x14ac:dyDescent="0.35">
      <c r="A569" s="9">
        <v>45212.312892523143</v>
      </c>
      <c r="B569" s="10" t="s">
        <v>7825</v>
      </c>
      <c r="C569" s="10" t="s">
        <v>7826</v>
      </c>
      <c r="D569" s="10" t="s">
        <v>7827</v>
      </c>
      <c r="E569" s="10" t="s">
        <v>7828</v>
      </c>
      <c r="F569" s="10" t="s">
        <v>7829</v>
      </c>
      <c r="G569" s="10" t="s">
        <v>89</v>
      </c>
      <c r="H569" s="10">
        <v>7993197696</v>
      </c>
      <c r="I569" s="10" t="s">
        <v>7825</v>
      </c>
      <c r="J569" s="10" t="s">
        <v>90</v>
      </c>
      <c r="K569" s="10" t="s">
        <v>91</v>
      </c>
      <c r="L569" s="1"/>
      <c r="M569" s="10" t="s">
        <v>92</v>
      </c>
      <c r="N569" s="10" t="s">
        <v>147</v>
      </c>
      <c r="O569" s="1"/>
      <c r="P569" s="1"/>
      <c r="Q569" s="1"/>
      <c r="R569" s="1"/>
      <c r="S569" s="1"/>
      <c r="T569" s="10">
        <v>2019</v>
      </c>
      <c r="U569" s="10" t="s">
        <v>94</v>
      </c>
      <c r="V569" s="10">
        <v>9.5</v>
      </c>
      <c r="W569" s="10">
        <v>10</v>
      </c>
      <c r="X569" s="10">
        <v>90</v>
      </c>
      <c r="Y569" s="12"/>
      <c r="Z569" s="10" t="s">
        <v>7830</v>
      </c>
      <c r="AA569" s="10" t="s">
        <v>96</v>
      </c>
      <c r="AB569" s="10">
        <v>2021</v>
      </c>
      <c r="AC569" s="10">
        <v>982</v>
      </c>
      <c r="AD569" s="10">
        <v>1000</v>
      </c>
      <c r="AE569" s="13">
        <v>98.2</v>
      </c>
      <c r="AF569" s="13">
        <v>98.2</v>
      </c>
      <c r="AG569" s="13"/>
      <c r="AH569" s="10">
        <v>98</v>
      </c>
      <c r="AI569" s="10" t="s">
        <v>7831</v>
      </c>
      <c r="AJ569" s="14">
        <v>38306</v>
      </c>
      <c r="AK569" s="10" t="s">
        <v>116</v>
      </c>
      <c r="AL569" s="10" t="s">
        <v>99</v>
      </c>
      <c r="AM569" s="10">
        <v>21978</v>
      </c>
      <c r="AN569" s="10">
        <v>4</v>
      </c>
      <c r="AO569" s="10">
        <v>0</v>
      </c>
      <c r="AP569" s="10">
        <v>1</v>
      </c>
      <c r="AQ569" s="10" t="s">
        <v>117</v>
      </c>
      <c r="AR569" s="10" t="s">
        <v>7832</v>
      </c>
      <c r="AS569" s="10" t="s">
        <v>152</v>
      </c>
      <c r="AT569" s="10" t="s">
        <v>119</v>
      </c>
      <c r="AU569" s="10">
        <v>500039</v>
      </c>
      <c r="AV569" s="10" t="s">
        <v>7832</v>
      </c>
      <c r="AW569" s="10" t="s">
        <v>119</v>
      </c>
      <c r="AX569" s="10">
        <v>500039</v>
      </c>
      <c r="AY569" s="10" t="s">
        <v>7833</v>
      </c>
      <c r="AZ569" s="10">
        <v>9951648550</v>
      </c>
      <c r="BA569" s="10" t="s">
        <v>7834</v>
      </c>
      <c r="BB569" s="10">
        <v>9177754978</v>
      </c>
      <c r="BC569" s="10" t="s">
        <v>7835</v>
      </c>
      <c r="BD569" s="10" t="s">
        <v>565</v>
      </c>
    </row>
    <row r="570" spans="1:56" ht="14.5" x14ac:dyDescent="0.35">
      <c r="A570" s="9">
        <v>45211.895490347219</v>
      </c>
      <c r="B570" s="10" t="s">
        <v>7796</v>
      </c>
      <c r="C570" s="10" t="s">
        <v>7797</v>
      </c>
      <c r="D570" s="10" t="s">
        <v>7798</v>
      </c>
      <c r="E570" s="10" t="s">
        <v>7799</v>
      </c>
      <c r="F570" s="10" t="s">
        <v>7800</v>
      </c>
      <c r="G570" s="10" t="s">
        <v>89</v>
      </c>
      <c r="H570" s="10">
        <v>9398387400</v>
      </c>
      <c r="I570" s="10" t="s">
        <v>7796</v>
      </c>
      <c r="J570" s="10" t="s">
        <v>90</v>
      </c>
      <c r="K570" s="10" t="s">
        <v>91</v>
      </c>
      <c r="L570" s="1"/>
      <c r="M570" s="10" t="s">
        <v>92</v>
      </c>
      <c r="N570" s="10" t="s">
        <v>147</v>
      </c>
      <c r="O570" s="1"/>
      <c r="P570" s="1"/>
      <c r="Q570" s="1"/>
      <c r="R570" s="1"/>
      <c r="S570" s="1"/>
      <c r="T570" s="10">
        <v>2019</v>
      </c>
      <c r="U570" s="10" t="s">
        <v>94</v>
      </c>
      <c r="V570" s="10">
        <v>9.5</v>
      </c>
      <c r="W570" s="10">
        <v>10</v>
      </c>
      <c r="X570" s="10">
        <v>90.25</v>
      </c>
      <c r="Y570" s="12"/>
      <c r="Z570" s="10" t="s">
        <v>7801</v>
      </c>
      <c r="AA570" s="10" t="s">
        <v>96</v>
      </c>
      <c r="AB570" s="10">
        <v>2021</v>
      </c>
      <c r="AC570" s="10">
        <v>984</v>
      </c>
      <c r="AD570" s="10">
        <v>1000</v>
      </c>
      <c r="AE570" s="13">
        <v>98.4</v>
      </c>
      <c r="AF570" s="13">
        <v>98.4</v>
      </c>
      <c r="AG570" s="13"/>
      <c r="AH570" s="10">
        <v>98.4</v>
      </c>
      <c r="AI570" s="10" t="s">
        <v>7802</v>
      </c>
      <c r="AJ570" s="14">
        <v>37678</v>
      </c>
      <c r="AK570" s="10" t="s">
        <v>116</v>
      </c>
      <c r="AL570" s="10" t="s">
        <v>99</v>
      </c>
      <c r="AM570" s="10">
        <v>26387</v>
      </c>
      <c r="AN570" s="10">
        <v>8.6</v>
      </c>
      <c r="AO570" s="10">
        <v>0</v>
      </c>
      <c r="AP570" s="10">
        <v>0</v>
      </c>
      <c r="AQ570" s="10" t="s">
        <v>100</v>
      </c>
      <c r="AR570" s="10" t="s">
        <v>7803</v>
      </c>
      <c r="AS570" s="10" t="s">
        <v>102</v>
      </c>
      <c r="AT570" s="10" t="s">
        <v>3903</v>
      </c>
      <c r="AU570" s="10">
        <v>506003</v>
      </c>
      <c r="AV570" s="10" t="s">
        <v>7804</v>
      </c>
      <c r="AW570" s="10" t="s">
        <v>3903</v>
      </c>
      <c r="AX570" s="10">
        <v>506003</v>
      </c>
      <c r="AY570" s="10" t="s">
        <v>7805</v>
      </c>
      <c r="AZ570" s="10">
        <v>9949263667</v>
      </c>
      <c r="BA570" s="10" t="s">
        <v>7806</v>
      </c>
      <c r="BB570" s="10">
        <v>9701084494</v>
      </c>
      <c r="BC570" s="10" t="s">
        <v>449</v>
      </c>
      <c r="BD570" s="10" t="s">
        <v>2172</v>
      </c>
    </row>
    <row r="571" spans="1:56" ht="14.5" x14ac:dyDescent="0.35">
      <c r="A571" s="9">
        <v>45211.938179212964</v>
      </c>
      <c r="B571" s="10" t="s">
        <v>8207</v>
      </c>
      <c r="C571" s="10" t="s">
        <v>8208</v>
      </c>
      <c r="D571" s="10" t="s">
        <v>8209</v>
      </c>
      <c r="E571" s="10" t="s">
        <v>8210</v>
      </c>
      <c r="F571" s="10" t="s">
        <v>8211</v>
      </c>
      <c r="G571" s="10" t="s">
        <v>89</v>
      </c>
      <c r="H571" s="10">
        <v>7396452145</v>
      </c>
      <c r="I571" s="10" t="s">
        <v>8207</v>
      </c>
      <c r="J571" s="10" t="s">
        <v>90</v>
      </c>
      <c r="K571" s="10" t="s">
        <v>91</v>
      </c>
      <c r="L571" s="1"/>
      <c r="M571" s="10" t="s">
        <v>92</v>
      </c>
      <c r="N571" s="10" t="s">
        <v>147</v>
      </c>
      <c r="O571" s="1"/>
      <c r="P571" s="1"/>
      <c r="Q571" s="1"/>
      <c r="R571" s="1"/>
      <c r="S571" s="1"/>
      <c r="T571" s="10">
        <v>2019</v>
      </c>
      <c r="U571" s="10" t="s">
        <v>94</v>
      </c>
      <c r="V571" s="10">
        <v>10</v>
      </c>
      <c r="W571" s="10">
        <v>600</v>
      </c>
      <c r="X571" s="10">
        <v>95</v>
      </c>
      <c r="Y571" s="12"/>
      <c r="Z571" s="10" t="s">
        <v>8212</v>
      </c>
      <c r="AA571" s="10" t="s">
        <v>96</v>
      </c>
      <c r="AB571" s="10">
        <v>2021</v>
      </c>
      <c r="AC571" s="10">
        <v>984</v>
      </c>
      <c r="AD571" s="10">
        <v>1000</v>
      </c>
      <c r="AE571" s="13">
        <v>98.4</v>
      </c>
      <c r="AF571" s="13">
        <v>98.4</v>
      </c>
      <c r="AG571" s="13"/>
      <c r="AH571" s="10">
        <v>98.4</v>
      </c>
      <c r="AI571" s="10" t="s">
        <v>8213</v>
      </c>
      <c r="AJ571" s="14">
        <v>37883</v>
      </c>
      <c r="AK571" s="10" t="s">
        <v>116</v>
      </c>
      <c r="AL571" s="10" t="s">
        <v>99</v>
      </c>
      <c r="AM571" s="10">
        <v>21974</v>
      </c>
      <c r="AN571" s="10">
        <v>8.75</v>
      </c>
      <c r="AO571" s="10">
        <v>0</v>
      </c>
      <c r="AP571" s="10">
        <v>0</v>
      </c>
      <c r="AQ571" s="10" t="s">
        <v>8214</v>
      </c>
      <c r="AR571" s="10" t="s">
        <v>8215</v>
      </c>
      <c r="AS571" s="10" t="s">
        <v>152</v>
      </c>
      <c r="AT571" s="10" t="s">
        <v>119</v>
      </c>
      <c r="AU571" s="10">
        <v>500047</v>
      </c>
      <c r="AV571" s="10" t="s">
        <v>8216</v>
      </c>
      <c r="AW571" s="10" t="s">
        <v>119</v>
      </c>
      <c r="AX571" s="10">
        <v>500047</v>
      </c>
      <c r="AY571" s="10" t="s">
        <v>8217</v>
      </c>
      <c r="AZ571" s="10">
        <v>9246161954</v>
      </c>
      <c r="BA571" s="10" t="s">
        <v>8218</v>
      </c>
      <c r="BB571" s="10">
        <v>9247924785</v>
      </c>
      <c r="BC571" s="10" t="s">
        <v>552</v>
      </c>
      <c r="BD571" s="10" t="s">
        <v>8219</v>
      </c>
    </row>
    <row r="572" spans="1:56" ht="14.5" x14ac:dyDescent="0.35">
      <c r="A572" s="9">
        <v>45211.947536724532</v>
      </c>
      <c r="B572" s="10" t="s">
        <v>8285</v>
      </c>
      <c r="C572" s="10" t="s">
        <v>8286</v>
      </c>
      <c r="D572" s="10" t="s">
        <v>8287</v>
      </c>
      <c r="E572" s="10" t="s">
        <v>8288</v>
      </c>
      <c r="F572" s="10" t="s">
        <v>8289</v>
      </c>
      <c r="G572" s="10" t="s">
        <v>89</v>
      </c>
      <c r="H572" s="10">
        <v>9392362375</v>
      </c>
      <c r="I572" s="10" t="s">
        <v>8285</v>
      </c>
      <c r="J572" s="10" t="s">
        <v>90</v>
      </c>
      <c r="K572" s="10" t="s">
        <v>91</v>
      </c>
      <c r="L572" s="1"/>
      <c r="M572" s="10" t="s">
        <v>92</v>
      </c>
      <c r="N572" s="10" t="s">
        <v>147</v>
      </c>
      <c r="O572" s="1"/>
      <c r="P572" s="1"/>
      <c r="Q572" s="1"/>
      <c r="R572" s="1"/>
      <c r="S572" s="1"/>
      <c r="T572" s="10">
        <v>2019</v>
      </c>
      <c r="U572" s="10" t="s">
        <v>94</v>
      </c>
      <c r="V572" s="10">
        <v>10</v>
      </c>
      <c r="W572" s="10">
        <v>600</v>
      </c>
      <c r="X572" s="10">
        <v>95</v>
      </c>
      <c r="Y572" s="12"/>
      <c r="Z572" s="10" t="s">
        <v>8290</v>
      </c>
      <c r="AA572" s="10" t="s">
        <v>96</v>
      </c>
      <c r="AB572" s="10">
        <v>2021</v>
      </c>
      <c r="AC572" s="10">
        <v>984</v>
      </c>
      <c r="AD572" s="10">
        <v>1000</v>
      </c>
      <c r="AE572" s="13">
        <v>98.4</v>
      </c>
      <c r="AF572" s="13">
        <v>98.4</v>
      </c>
      <c r="AG572" s="13"/>
      <c r="AH572" s="10">
        <v>98.4</v>
      </c>
      <c r="AI572" s="10" t="s">
        <v>8291</v>
      </c>
      <c r="AJ572" s="14">
        <v>37924</v>
      </c>
      <c r="AK572" s="10" t="s">
        <v>98</v>
      </c>
      <c r="AL572" s="10" t="s">
        <v>99</v>
      </c>
      <c r="AM572" s="10">
        <v>45392</v>
      </c>
      <c r="AN572" s="10">
        <v>9.3000000000000007</v>
      </c>
      <c r="AO572" s="10">
        <v>0</v>
      </c>
      <c r="AP572" s="10">
        <v>0</v>
      </c>
      <c r="AQ572" s="10" t="s">
        <v>100</v>
      </c>
      <c r="AR572" s="10" t="s">
        <v>8292</v>
      </c>
      <c r="AS572" s="10" t="s">
        <v>102</v>
      </c>
      <c r="AT572" s="10" t="s">
        <v>629</v>
      </c>
      <c r="AU572" s="10">
        <v>503111</v>
      </c>
      <c r="AV572" s="10" t="s">
        <v>8292</v>
      </c>
      <c r="AW572" s="10" t="s">
        <v>629</v>
      </c>
      <c r="AX572" s="10">
        <v>503111</v>
      </c>
      <c r="AY572" s="10" t="s">
        <v>8293</v>
      </c>
      <c r="AZ572" s="10">
        <v>9912310004</v>
      </c>
      <c r="BA572" s="10" t="s">
        <v>8294</v>
      </c>
      <c r="BB572" s="10">
        <v>8247846736</v>
      </c>
      <c r="BC572" s="10" t="s">
        <v>8295</v>
      </c>
      <c r="BD572" s="10" t="s">
        <v>565</v>
      </c>
    </row>
    <row r="573" spans="1:56" ht="14.5" x14ac:dyDescent="0.35">
      <c r="A573" s="9">
        <v>45211.728180115737</v>
      </c>
      <c r="B573" s="10" t="s">
        <v>8308</v>
      </c>
      <c r="C573" s="10" t="s">
        <v>8309</v>
      </c>
      <c r="D573" s="10" t="s">
        <v>8310</v>
      </c>
      <c r="E573" s="10" t="s">
        <v>8311</v>
      </c>
      <c r="F573" s="10" t="s">
        <v>8312</v>
      </c>
      <c r="G573" s="10" t="s">
        <v>89</v>
      </c>
      <c r="H573" s="10">
        <v>9014457352</v>
      </c>
      <c r="I573" s="10" t="s">
        <v>8308</v>
      </c>
      <c r="J573" s="10" t="s">
        <v>90</v>
      </c>
      <c r="K573" s="10" t="s">
        <v>91</v>
      </c>
      <c r="L573" s="1"/>
      <c r="M573" s="10" t="s">
        <v>92</v>
      </c>
      <c r="N573" s="10" t="s">
        <v>147</v>
      </c>
      <c r="O573" s="1"/>
      <c r="P573" s="1"/>
      <c r="Q573" s="1"/>
      <c r="R573" s="1"/>
      <c r="S573" s="1"/>
      <c r="T573" s="10">
        <v>2019</v>
      </c>
      <c r="U573" s="10" t="s">
        <v>94</v>
      </c>
      <c r="V573" s="10">
        <v>9.8000000000000007</v>
      </c>
      <c r="W573" s="10">
        <v>10</v>
      </c>
      <c r="X573" s="10">
        <v>93</v>
      </c>
      <c r="Y573" s="12"/>
      <c r="Z573" s="10" t="s">
        <v>8313</v>
      </c>
      <c r="AA573" s="10" t="s">
        <v>96</v>
      </c>
      <c r="AB573" s="10">
        <v>2021</v>
      </c>
      <c r="AC573" s="10">
        <v>984</v>
      </c>
      <c r="AD573" s="10">
        <v>1000</v>
      </c>
      <c r="AE573" s="13">
        <v>98.4</v>
      </c>
      <c r="AF573" s="13">
        <v>98.4</v>
      </c>
      <c r="AG573" s="13"/>
      <c r="AH573" s="10">
        <v>98</v>
      </c>
      <c r="AI573" s="10" t="s">
        <v>8314</v>
      </c>
      <c r="AJ573" s="14">
        <v>38226</v>
      </c>
      <c r="AK573" s="10" t="s">
        <v>98</v>
      </c>
      <c r="AL573" s="10" t="s">
        <v>99</v>
      </c>
      <c r="AM573" s="10">
        <v>15609</v>
      </c>
      <c r="AN573" s="10">
        <v>9.07</v>
      </c>
      <c r="AO573" s="10">
        <v>0</v>
      </c>
      <c r="AP573" s="10">
        <v>0</v>
      </c>
      <c r="AQ573" s="10" t="s">
        <v>100</v>
      </c>
      <c r="AR573" s="10" t="s">
        <v>8315</v>
      </c>
      <c r="AS573" s="10" t="s">
        <v>102</v>
      </c>
      <c r="AT573" s="10" t="s">
        <v>121</v>
      </c>
      <c r="AU573" s="10">
        <v>501301</v>
      </c>
      <c r="AV573" s="10" t="s">
        <v>8315</v>
      </c>
      <c r="AW573" s="10" t="s">
        <v>121</v>
      </c>
      <c r="AX573" s="10">
        <v>502103</v>
      </c>
      <c r="AY573" s="10" t="s">
        <v>8316</v>
      </c>
      <c r="AZ573" s="10">
        <v>9347375650</v>
      </c>
      <c r="BA573" s="10" t="s">
        <v>8317</v>
      </c>
      <c r="BB573" s="10">
        <v>7702412040</v>
      </c>
      <c r="BC573" s="10" t="s">
        <v>449</v>
      </c>
      <c r="BD573" s="10" t="s">
        <v>107</v>
      </c>
    </row>
    <row r="574" spans="1:56" ht="14.5" x14ac:dyDescent="0.35">
      <c r="A574" s="9">
        <v>45211.689704201388</v>
      </c>
      <c r="B574" s="10" t="s">
        <v>7836</v>
      </c>
      <c r="C574" s="10" t="s">
        <v>7837</v>
      </c>
      <c r="D574" s="10" t="s">
        <v>7838</v>
      </c>
      <c r="E574" s="10" t="s">
        <v>7839</v>
      </c>
      <c r="F574" s="10" t="s">
        <v>7840</v>
      </c>
      <c r="G574" s="10" t="s">
        <v>89</v>
      </c>
      <c r="H574" s="10">
        <v>9381906200</v>
      </c>
      <c r="I574" s="10" t="s">
        <v>7836</v>
      </c>
      <c r="J574" s="10" t="s">
        <v>90</v>
      </c>
      <c r="K574" s="10" t="s">
        <v>91</v>
      </c>
      <c r="L574" s="1"/>
      <c r="M574" s="10" t="s">
        <v>92</v>
      </c>
      <c r="N574" s="10" t="s">
        <v>147</v>
      </c>
      <c r="O574" s="1"/>
      <c r="P574" s="1"/>
      <c r="Q574" s="1"/>
      <c r="R574" s="1"/>
      <c r="S574" s="1"/>
      <c r="T574" s="10">
        <v>2019</v>
      </c>
      <c r="U574" s="10" t="s">
        <v>94</v>
      </c>
      <c r="V574" s="10">
        <v>9.8000000000000007</v>
      </c>
      <c r="W574" s="10">
        <v>10</v>
      </c>
      <c r="X574" s="10">
        <v>93.1</v>
      </c>
      <c r="Y574" s="12"/>
      <c r="Z574" s="10" t="s">
        <v>7841</v>
      </c>
      <c r="AA574" s="10" t="s">
        <v>96</v>
      </c>
      <c r="AB574" s="10">
        <v>2021</v>
      </c>
      <c r="AC574" s="10">
        <v>986</v>
      </c>
      <c r="AD574" s="10">
        <v>1000</v>
      </c>
      <c r="AE574" s="13">
        <v>98.6</v>
      </c>
      <c r="AF574" s="13">
        <v>98.6</v>
      </c>
      <c r="AG574" s="13"/>
      <c r="AH574" s="10">
        <v>98.6</v>
      </c>
      <c r="AI574" s="10" t="s">
        <v>307</v>
      </c>
      <c r="AJ574" s="14">
        <v>38046</v>
      </c>
      <c r="AK574" s="10" t="s">
        <v>98</v>
      </c>
      <c r="AL574" s="10" t="s">
        <v>99</v>
      </c>
      <c r="AM574" s="10">
        <v>50401</v>
      </c>
      <c r="AN574" s="10">
        <v>8.64</v>
      </c>
      <c r="AO574" s="10">
        <v>0</v>
      </c>
      <c r="AP574" s="10">
        <v>0</v>
      </c>
      <c r="AQ574" s="10" t="s">
        <v>377</v>
      </c>
      <c r="AR574" s="10" t="s">
        <v>7842</v>
      </c>
      <c r="AS574" s="10" t="s">
        <v>152</v>
      </c>
      <c r="AT574" s="10" t="s">
        <v>1426</v>
      </c>
      <c r="AU574" s="10">
        <v>506001</v>
      </c>
      <c r="AV574" s="10" t="s">
        <v>7843</v>
      </c>
      <c r="AW574" s="10" t="s">
        <v>1426</v>
      </c>
      <c r="AX574" s="10">
        <v>506001</v>
      </c>
      <c r="AY574" s="10" t="s">
        <v>7844</v>
      </c>
      <c r="AZ574" s="10">
        <v>9963060139</v>
      </c>
      <c r="BA574" s="10" t="s">
        <v>7845</v>
      </c>
      <c r="BB574" s="10">
        <v>9014043183</v>
      </c>
      <c r="BC574" s="10" t="s">
        <v>552</v>
      </c>
      <c r="BD574" s="10" t="s">
        <v>1953</v>
      </c>
    </row>
    <row r="575" spans="1:56" ht="14.5" x14ac:dyDescent="0.35">
      <c r="A575" s="9">
        <v>45211.70207900463</v>
      </c>
      <c r="B575" s="10" t="s">
        <v>1133</v>
      </c>
      <c r="C575" s="10" t="s">
        <v>1134</v>
      </c>
      <c r="D575" s="10" t="s">
        <v>1135</v>
      </c>
      <c r="E575" s="10" t="s">
        <v>1136</v>
      </c>
      <c r="F575" s="10" t="s">
        <v>1137</v>
      </c>
      <c r="G575" s="10" t="s">
        <v>89</v>
      </c>
      <c r="H575" s="10">
        <v>7286820528</v>
      </c>
      <c r="I575" s="10" t="s">
        <v>1133</v>
      </c>
      <c r="J575" s="10" t="s">
        <v>90</v>
      </c>
      <c r="K575" s="10" t="s">
        <v>91</v>
      </c>
      <c r="L575" s="1"/>
      <c r="M575" s="10" t="s">
        <v>92</v>
      </c>
      <c r="N575" s="10" t="s">
        <v>147</v>
      </c>
      <c r="O575" s="1"/>
      <c r="P575" s="1"/>
      <c r="Q575" s="1"/>
      <c r="R575" s="1"/>
      <c r="S575" s="1"/>
      <c r="T575" s="10">
        <v>2019</v>
      </c>
      <c r="U575" s="10" t="s">
        <v>94</v>
      </c>
      <c r="V575" s="10">
        <v>9.3000000000000007</v>
      </c>
      <c r="W575" s="10">
        <v>585</v>
      </c>
      <c r="X575" s="10">
        <v>83.7</v>
      </c>
      <c r="Y575" s="12"/>
      <c r="Z575" s="10" t="s">
        <v>1138</v>
      </c>
      <c r="AA575" s="10" t="s">
        <v>96</v>
      </c>
      <c r="AB575" s="10">
        <v>2021</v>
      </c>
      <c r="AC575" s="10">
        <v>754</v>
      </c>
      <c r="AD575" s="10">
        <v>1000</v>
      </c>
      <c r="AE575" s="22">
        <f t="shared" ref="AE575:AE581" si="1">(AC575/AD575)*100</f>
        <v>75.400000000000006</v>
      </c>
      <c r="AF575" s="13">
        <v>100</v>
      </c>
      <c r="AG575" s="13"/>
      <c r="AH575" s="10">
        <v>75</v>
      </c>
      <c r="AI575" s="10" t="s">
        <v>1139</v>
      </c>
      <c r="AJ575" s="14">
        <v>37949</v>
      </c>
      <c r="AK575" s="10" t="s">
        <v>98</v>
      </c>
      <c r="AL575" s="10" t="s">
        <v>133</v>
      </c>
      <c r="AM575" s="10">
        <v>0</v>
      </c>
      <c r="AN575" s="10">
        <v>8.1999999999999993</v>
      </c>
      <c r="AO575" s="10">
        <v>0</v>
      </c>
      <c r="AP575" s="10">
        <v>0</v>
      </c>
      <c r="AQ575" s="10" t="s">
        <v>1140</v>
      </c>
      <c r="AR575" s="10" t="s">
        <v>1141</v>
      </c>
      <c r="AS575" s="10" t="s">
        <v>102</v>
      </c>
      <c r="AT575" s="10" t="s">
        <v>103</v>
      </c>
      <c r="AU575" s="10">
        <v>500056</v>
      </c>
      <c r="AV575" s="10" t="s">
        <v>1142</v>
      </c>
      <c r="AW575" s="10" t="s">
        <v>103</v>
      </c>
      <c r="AX575" s="10">
        <v>500056</v>
      </c>
      <c r="AY575" s="10" t="s">
        <v>1143</v>
      </c>
      <c r="AZ575" s="10">
        <v>9347380483</v>
      </c>
      <c r="BA575" s="10" t="s">
        <v>1144</v>
      </c>
      <c r="BB575" s="10">
        <v>9177423115</v>
      </c>
      <c r="BC575" s="10" t="s">
        <v>1145</v>
      </c>
      <c r="BD575" s="10" t="s">
        <v>1145</v>
      </c>
    </row>
    <row r="576" spans="1:56" ht="14.5" x14ac:dyDescent="0.35">
      <c r="A576" s="9">
        <v>45211.838534513889</v>
      </c>
      <c r="B576" s="10" t="s">
        <v>7984</v>
      </c>
      <c r="C576" s="10" t="s">
        <v>7985</v>
      </c>
      <c r="D576" s="10" t="s">
        <v>7986</v>
      </c>
      <c r="E576" s="10" t="s">
        <v>7987</v>
      </c>
      <c r="F576" s="10" t="s">
        <v>7988</v>
      </c>
      <c r="G576" s="10" t="s">
        <v>89</v>
      </c>
      <c r="H576" s="10">
        <v>7981961495</v>
      </c>
      <c r="I576" s="10" t="s">
        <v>7984</v>
      </c>
      <c r="J576" s="10" t="s">
        <v>90</v>
      </c>
      <c r="K576" s="10" t="s">
        <v>91</v>
      </c>
      <c r="L576" s="1"/>
      <c r="M576" s="10" t="s">
        <v>92</v>
      </c>
      <c r="N576" s="10" t="s">
        <v>147</v>
      </c>
      <c r="O576" s="1"/>
      <c r="P576" s="1"/>
      <c r="Q576" s="1"/>
      <c r="R576" s="1"/>
      <c r="S576" s="1"/>
      <c r="T576" s="10">
        <v>2019</v>
      </c>
      <c r="U576" s="10" t="s">
        <v>94</v>
      </c>
      <c r="V576" s="10">
        <v>10</v>
      </c>
      <c r="W576" s="10">
        <v>600</v>
      </c>
      <c r="X576" s="10">
        <v>95</v>
      </c>
      <c r="Y576" s="12"/>
      <c r="Z576" s="10" t="s">
        <v>7989</v>
      </c>
      <c r="AA576" s="10" t="s">
        <v>96</v>
      </c>
      <c r="AB576" s="10">
        <v>2021</v>
      </c>
      <c r="AC576" s="10">
        <v>884</v>
      </c>
      <c r="AD576" s="10">
        <v>1000</v>
      </c>
      <c r="AE576" s="22">
        <f t="shared" si="1"/>
        <v>88.4</v>
      </c>
      <c r="AF576" s="13">
        <v>100</v>
      </c>
      <c r="AG576" s="13"/>
      <c r="AH576" s="10">
        <v>88</v>
      </c>
      <c r="AI576" s="10" t="s">
        <v>876</v>
      </c>
      <c r="AJ576" s="14">
        <v>37550</v>
      </c>
      <c r="AK576" s="10" t="s">
        <v>98</v>
      </c>
      <c r="AL576" s="10" t="s">
        <v>133</v>
      </c>
      <c r="AM576" s="10">
        <v>0</v>
      </c>
      <c r="AN576" s="10">
        <v>7.34</v>
      </c>
      <c r="AO576" s="10">
        <v>0</v>
      </c>
      <c r="AP576" s="10">
        <v>0</v>
      </c>
      <c r="AQ576" s="10" t="s">
        <v>7990</v>
      </c>
      <c r="AR576" s="10" t="s">
        <v>7991</v>
      </c>
      <c r="AS576" s="10" t="s">
        <v>102</v>
      </c>
      <c r="AT576" s="10" t="s">
        <v>103</v>
      </c>
      <c r="AU576" s="10">
        <v>501401</v>
      </c>
      <c r="AV576" s="10" t="s">
        <v>7991</v>
      </c>
      <c r="AW576" s="10" t="s">
        <v>103</v>
      </c>
      <c r="AX576" s="10">
        <v>501401</v>
      </c>
      <c r="AY576" s="10" t="s">
        <v>7992</v>
      </c>
      <c r="AZ576" s="10">
        <v>9440009947</v>
      </c>
      <c r="BA576" s="10" t="s">
        <v>7993</v>
      </c>
      <c r="BB576" s="10">
        <v>9014865424</v>
      </c>
      <c r="BC576" s="10" t="s">
        <v>353</v>
      </c>
      <c r="BD576" s="10" t="s">
        <v>107</v>
      </c>
    </row>
    <row r="577" spans="1:56" ht="14.5" x14ac:dyDescent="0.35">
      <c r="A577" s="9">
        <v>45211.786731574073</v>
      </c>
      <c r="B577" s="10" t="s">
        <v>8253</v>
      </c>
      <c r="C577" s="10" t="s">
        <v>8254</v>
      </c>
      <c r="D577" s="10" t="s">
        <v>8255</v>
      </c>
      <c r="E577" s="10" t="s">
        <v>8256</v>
      </c>
      <c r="F577" s="10" t="s">
        <v>8257</v>
      </c>
      <c r="G577" s="10" t="s">
        <v>89</v>
      </c>
      <c r="H577" s="10">
        <v>7702147003</v>
      </c>
      <c r="I577" s="10" t="s">
        <v>8253</v>
      </c>
      <c r="J577" s="10" t="s">
        <v>90</v>
      </c>
      <c r="K577" s="10" t="s">
        <v>91</v>
      </c>
      <c r="L577" s="1"/>
      <c r="M577" s="10" t="s">
        <v>92</v>
      </c>
      <c r="N577" s="10" t="s">
        <v>147</v>
      </c>
      <c r="O577" s="1"/>
      <c r="P577" s="1"/>
      <c r="Q577" s="1"/>
      <c r="R577" s="1"/>
      <c r="S577" s="1"/>
      <c r="T577" s="10">
        <v>2019</v>
      </c>
      <c r="U577" s="10" t="s">
        <v>94</v>
      </c>
      <c r="V577" s="10">
        <v>9</v>
      </c>
      <c r="W577" s="10">
        <v>540</v>
      </c>
      <c r="X577" s="10">
        <v>85.5</v>
      </c>
      <c r="Y577" s="12"/>
      <c r="Z577" s="10" t="s">
        <v>8258</v>
      </c>
      <c r="AA577" s="10" t="s">
        <v>96</v>
      </c>
      <c r="AB577" s="10">
        <v>2021</v>
      </c>
      <c r="AC577" s="10">
        <v>908</v>
      </c>
      <c r="AD577" s="10">
        <v>1000</v>
      </c>
      <c r="AE577" s="22">
        <f t="shared" si="1"/>
        <v>90.8</v>
      </c>
      <c r="AF577" s="13">
        <v>100</v>
      </c>
      <c r="AG577" s="13"/>
      <c r="AH577" s="10">
        <v>92</v>
      </c>
      <c r="AI577" s="10" t="s">
        <v>8259</v>
      </c>
      <c r="AJ577" s="14">
        <v>38189</v>
      </c>
      <c r="AK577" s="10" t="s">
        <v>98</v>
      </c>
      <c r="AL577" s="10" t="s">
        <v>133</v>
      </c>
      <c r="AM577" s="10">
        <v>70000</v>
      </c>
      <c r="AN577" s="10">
        <v>9</v>
      </c>
      <c r="AO577" s="10">
        <v>0</v>
      </c>
      <c r="AP577" s="10">
        <v>0</v>
      </c>
      <c r="AQ577" s="10" t="s">
        <v>2543</v>
      </c>
      <c r="AR577" s="10" t="s">
        <v>8260</v>
      </c>
      <c r="AS577" s="10" t="s">
        <v>152</v>
      </c>
      <c r="AT577" s="10" t="s">
        <v>119</v>
      </c>
      <c r="AU577" s="10">
        <v>500045</v>
      </c>
      <c r="AV577" s="10" t="s">
        <v>8260</v>
      </c>
      <c r="AW577" s="10" t="s">
        <v>119</v>
      </c>
      <c r="AX577" s="10">
        <v>500045</v>
      </c>
      <c r="AY577" s="10" t="s">
        <v>8261</v>
      </c>
      <c r="AZ577" s="10">
        <v>9989657705</v>
      </c>
      <c r="BA577" s="10" t="s">
        <v>8262</v>
      </c>
      <c r="BB577" s="10">
        <v>9000114373</v>
      </c>
      <c r="BC577" s="10" t="s">
        <v>8263</v>
      </c>
      <c r="BD577" s="10" t="s">
        <v>246</v>
      </c>
    </row>
    <row r="578" spans="1:56" ht="14.5" x14ac:dyDescent="0.35">
      <c r="A578" s="9">
        <v>45211.743628888886</v>
      </c>
      <c r="B578" s="10" t="s">
        <v>142</v>
      </c>
      <c r="C578" s="11" t="s">
        <v>143</v>
      </c>
      <c r="D578" s="10" t="s">
        <v>144</v>
      </c>
      <c r="E578" s="10" t="s">
        <v>145</v>
      </c>
      <c r="F578" s="10" t="s">
        <v>146</v>
      </c>
      <c r="G578" s="10" t="s">
        <v>89</v>
      </c>
      <c r="H578" s="10">
        <v>7995925006</v>
      </c>
      <c r="I578" s="10" t="s">
        <v>142</v>
      </c>
      <c r="J578" s="10" t="s">
        <v>90</v>
      </c>
      <c r="K578" s="10" t="s">
        <v>91</v>
      </c>
      <c r="L578" s="1"/>
      <c r="M578" s="10" t="s">
        <v>92</v>
      </c>
      <c r="N578" s="10" t="s">
        <v>147</v>
      </c>
      <c r="O578" s="1"/>
      <c r="P578" s="1"/>
      <c r="Q578" s="1"/>
      <c r="R578" s="1"/>
      <c r="S578" s="1"/>
      <c r="T578" s="10">
        <v>2019</v>
      </c>
      <c r="U578" s="10" t="s">
        <v>94</v>
      </c>
      <c r="V578" s="10">
        <v>9.1999999999999993</v>
      </c>
      <c r="W578" s="10">
        <v>532</v>
      </c>
      <c r="X578" s="10">
        <v>87.4</v>
      </c>
      <c r="Y578" s="12"/>
      <c r="Z578" s="10" t="s">
        <v>148</v>
      </c>
      <c r="AA578" s="10" t="s">
        <v>96</v>
      </c>
      <c r="AB578" s="10">
        <v>2021</v>
      </c>
      <c r="AC578" s="10">
        <v>924</v>
      </c>
      <c r="AD578" s="10">
        <v>1000</v>
      </c>
      <c r="AE578" s="22">
        <f t="shared" si="1"/>
        <v>92.4</v>
      </c>
      <c r="AF578" s="13">
        <v>100</v>
      </c>
      <c r="AG578" s="13"/>
      <c r="AH578" s="10">
        <v>9.24</v>
      </c>
      <c r="AI578" s="10" t="s">
        <v>149</v>
      </c>
      <c r="AJ578" s="14">
        <v>37920</v>
      </c>
      <c r="AK578" s="10" t="s">
        <v>98</v>
      </c>
      <c r="AL578" s="10" t="s">
        <v>99</v>
      </c>
      <c r="AM578" s="10">
        <v>25976</v>
      </c>
      <c r="AN578" s="10">
        <v>8.5</v>
      </c>
      <c r="AO578" s="10">
        <v>0</v>
      </c>
      <c r="AP578" s="10">
        <v>0</v>
      </c>
      <c r="AQ578" s="10" t="s">
        <v>150</v>
      </c>
      <c r="AR578" s="10" t="s">
        <v>151</v>
      </c>
      <c r="AS578" s="10" t="s">
        <v>152</v>
      </c>
      <c r="AT578" s="10" t="s">
        <v>119</v>
      </c>
      <c r="AU578" s="10">
        <v>500014</v>
      </c>
      <c r="AV578" s="10" t="s">
        <v>153</v>
      </c>
      <c r="AW578" s="10" t="s">
        <v>119</v>
      </c>
      <c r="AX578" s="10">
        <v>500014</v>
      </c>
      <c r="AY578" s="10" t="s">
        <v>154</v>
      </c>
      <c r="AZ578" s="10">
        <v>9440602617</v>
      </c>
      <c r="BA578" s="10" t="s">
        <v>155</v>
      </c>
      <c r="BB578" s="10">
        <v>8309201233</v>
      </c>
      <c r="BC578" s="10" t="s">
        <v>156</v>
      </c>
      <c r="BD578" s="10" t="s">
        <v>157</v>
      </c>
    </row>
    <row r="579" spans="1:56" ht="14.5" x14ac:dyDescent="0.35">
      <c r="A579" s="9">
        <v>45211.915379930557</v>
      </c>
      <c r="B579" s="10" t="s">
        <v>1207</v>
      </c>
      <c r="C579" s="10" t="s">
        <v>1208</v>
      </c>
      <c r="D579" s="10" t="s">
        <v>1209</v>
      </c>
      <c r="E579" s="10" t="s">
        <v>1210</v>
      </c>
      <c r="F579" s="10" t="s">
        <v>1211</v>
      </c>
      <c r="G579" s="10" t="s">
        <v>89</v>
      </c>
      <c r="H579" s="10">
        <v>9908526242</v>
      </c>
      <c r="I579" s="10" t="s">
        <v>1207</v>
      </c>
      <c r="J579" s="10" t="s">
        <v>90</v>
      </c>
      <c r="K579" s="10" t="s">
        <v>91</v>
      </c>
      <c r="L579" s="1"/>
      <c r="M579" s="10" t="s">
        <v>92</v>
      </c>
      <c r="N579" s="10" t="s">
        <v>147</v>
      </c>
      <c r="O579" s="1"/>
      <c r="P579" s="1"/>
      <c r="Q579" s="1"/>
      <c r="R579" s="1"/>
      <c r="S579" s="1"/>
      <c r="T579" s="10">
        <v>2019</v>
      </c>
      <c r="U579" s="10" t="s">
        <v>94</v>
      </c>
      <c r="V579" s="10">
        <v>9.5</v>
      </c>
      <c r="W579" s="10">
        <v>550</v>
      </c>
      <c r="X579" s="10">
        <v>90.25</v>
      </c>
      <c r="Y579" s="12"/>
      <c r="Z579" s="10" t="s">
        <v>1212</v>
      </c>
      <c r="AA579" s="10" t="s">
        <v>96</v>
      </c>
      <c r="AB579" s="10">
        <v>2021</v>
      </c>
      <c r="AC579" s="10">
        <v>926</v>
      </c>
      <c r="AD579" s="10">
        <v>1000</v>
      </c>
      <c r="AE579" s="22">
        <f t="shared" si="1"/>
        <v>92.600000000000009</v>
      </c>
      <c r="AF579" s="13">
        <v>100</v>
      </c>
      <c r="AG579" s="13"/>
      <c r="AH579" s="10">
        <v>93</v>
      </c>
      <c r="AI579" s="10" t="s">
        <v>1213</v>
      </c>
      <c r="AJ579" s="14">
        <v>37753</v>
      </c>
      <c r="AK579" s="10" t="s">
        <v>116</v>
      </c>
      <c r="AL579" s="10" t="s">
        <v>99</v>
      </c>
      <c r="AM579" s="10">
        <v>17807</v>
      </c>
      <c r="AN579" s="10">
        <v>8.0500000000000007</v>
      </c>
      <c r="AO579" s="10">
        <v>0</v>
      </c>
      <c r="AP579" s="10">
        <v>0</v>
      </c>
      <c r="AQ579" s="10" t="s">
        <v>377</v>
      </c>
      <c r="AR579" s="10" t="s">
        <v>1214</v>
      </c>
      <c r="AS579" s="10" t="s">
        <v>152</v>
      </c>
      <c r="AT579" s="10" t="s">
        <v>121</v>
      </c>
      <c r="AU579" s="10">
        <v>502103</v>
      </c>
      <c r="AV579" s="10" t="s">
        <v>1215</v>
      </c>
      <c r="AW579" s="10" t="s">
        <v>338</v>
      </c>
      <c r="AX579" s="10">
        <v>502103</v>
      </c>
      <c r="AY579" s="10" t="s">
        <v>1216</v>
      </c>
      <c r="AZ579" s="10">
        <v>9440192968</v>
      </c>
      <c r="BA579" s="10" t="s">
        <v>1217</v>
      </c>
      <c r="BB579" s="10">
        <v>6301170652</v>
      </c>
      <c r="BC579" s="10" t="s">
        <v>449</v>
      </c>
      <c r="BD579" s="10" t="s">
        <v>259</v>
      </c>
    </row>
    <row r="580" spans="1:56" ht="14.5" x14ac:dyDescent="0.35">
      <c r="A580" s="9">
        <v>45211.850691840278</v>
      </c>
      <c r="B580" s="10" t="s">
        <v>8330</v>
      </c>
      <c r="C580" s="10" t="s">
        <v>8331</v>
      </c>
      <c r="D580" s="10" t="s">
        <v>8332</v>
      </c>
      <c r="E580" s="10" t="s">
        <v>8333</v>
      </c>
      <c r="F580" s="10" t="s">
        <v>8334</v>
      </c>
      <c r="G580" s="10" t="s">
        <v>89</v>
      </c>
      <c r="H580" s="10">
        <v>9603591691</v>
      </c>
      <c r="I580" s="10" t="s">
        <v>8330</v>
      </c>
      <c r="J580" s="10" t="s">
        <v>90</v>
      </c>
      <c r="K580" s="10" t="s">
        <v>91</v>
      </c>
      <c r="L580" s="1"/>
      <c r="M580" s="10" t="s">
        <v>92</v>
      </c>
      <c r="N580" s="10" t="s">
        <v>147</v>
      </c>
      <c r="O580" s="1"/>
      <c r="P580" s="1"/>
      <c r="Q580" s="1"/>
      <c r="R580" s="1"/>
      <c r="S580" s="1"/>
      <c r="T580" s="10">
        <v>2019</v>
      </c>
      <c r="U580" s="10" t="s">
        <v>94</v>
      </c>
      <c r="V580" s="10">
        <v>10</v>
      </c>
      <c r="W580" s="10">
        <v>10</v>
      </c>
      <c r="X580" s="10">
        <v>95</v>
      </c>
      <c r="Y580" s="12"/>
      <c r="Z580" s="10" t="s">
        <v>8335</v>
      </c>
      <c r="AA580" s="10" t="s">
        <v>96</v>
      </c>
      <c r="AB580" s="10">
        <v>2021</v>
      </c>
      <c r="AC580" s="10">
        <v>940</v>
      </c>
      <c r="AD580" s="10">
        <v>1000</v>
      </c>
      <c r="AE580" s="22">
        <f t="shared" si="1"/>
        <v>94</v>
      </c>
      <c r="AF580" s="13">
        <v>100</v>
      </c>
      <c r="AG580" s="13"/>
      <c r="AH580" s="10">
        <v>94</v>
      </c>
      <c r="AI580" s="10" t="s">
        <v>403</v>
      </c>
      <c r="AJ580" s="14">
        <v>37935</v>
      </c>
      <c r="AK580" s="10" t="s">
        <v>116</v>
      </c>
      <c r="AL580" s="10" t="s">
        <v>99</v>
      </c>
      <c r="AM580" s="10">
        <v>29886</v>
      </c>
      <c r="AN580" s="10">
        <v>7.67</v>
      </c>
      <c r="AO580" s="10">
        <v>0</v>
      </c>
      <c r="AP580" s="10">
        <v>1</v>
      </c>
      <c r="AQ580" s="10" t="s">
        <v>377</v>
      </c>
      <c r="AR580" s="10" t="s">
        <v>8336</v>
      </c>
      <c r="AS580" s="10" t="s">
        <v>152</v>
      </c>
      <c r="AT580" s="10" t="s">
        <v>8337</v>
      </c>
      <c r="AU580" s="10">
        <v>508206</v>
      </c>
      <c r="AV580" s="10" t="s">
        <v>8338</v>
      </c>
      <c r="AW580" s="10" t="s">
        <v>8337</v>
      </c>
      <c r="AX580" s="10">
        <v>508206</v>
      </c>
      <c r="AY580" s="10" t="s">
        <v>8339</v>
      </c>
      <c r="AZ580" s="10">
        <v>9948188691</v>
      </c>
      <c r="BA580" s="10" t="s">
        <v>8340</v>
      </c>
      <c r="BB580" s="10">
        <v>9392394211</v>
      </c>
      <c r="BC580" s="10" t="s">
        <v>8341</v>
      </c>
      <c r="BD580" s="10" t="s">
        <v>125</v>
      </c>
    </row>
    <row r="581" spans="1:56" ht="14.5" x14ac:dyDescent="0.35">
      <c r="A581" s="9">
        <v>45211.904199131939</v>
      </c>
      <c r="B581" s="10" t="s">
        <v>7753</v>
      </c>
      <c r="C581" s="10" t="s">
        <v>7754</v>
      </c>
      <c r="D581" s="10" t="s">
        <v>7755</v>
      </c>
      <c r="E581" s="10" t="s">
        <v>7756</v>
      </c>
      <c r="F581" s="10" t="s">
        <v>7757</v>
      </c>
      <c r="G581" s="10" t="s">
        <v>89</v>
      </c>
      <c r="H581" s="10">
        <v>8978454844</v>
      </c>
      <c r="I581" s="10" t="s">
        <v>7753</v>
      </c>
      <c r="J581" s="10" t="s">
        <v>90</v>
      </c>
      <c r="K581" s="10" t="s">
        <v>91</v>
      </c>
      <c r="L581" s="1"/>
      <c r="M581" s="10" t="s">
        <v>92</v>
      </c>
      <c r="N581" s="10" t="s">
        <v>147</v>
      </c>
      <c r="O581" s="1"/>
      <c r="P581" s="1"/>
      <c r="Q581" s="1"/>
      <c r="R581" s="1"/>
      <c r="S581" s="1"/>
      <c r="T581" s="10">
        <v>2019</v>
      </c>
      <c r="U581" s="10" t="s">
        <v>94</v>
      </c>
      <c r="V581" s="10">
        <v>8.5</v>
      </c>
      <c r="W581" s="10">
        <v>500</v>
      </c>
      <c r="X581" s="10">
        <v>76</v>
      </c>
      <c r="Y581" s="12"/>
      <c r="Z581" s="10" t="s">
        <v>7758</v>
      </c>
      <c r="AA581" s="10" t="s">
        <v>96</v>
      </c>
      <c r="AB581" s="10">
        <v>2021</v>
      </c>
      <c r="AC581" s="10">
        <v>956</v>
      </c>
      <c r="AD581" s="10">
        <v>1000</v>
      </c>
      <c r="AE581" s="22">
        <f t="shared" si="1"/>
        <v>95.6</v>
      </c>
      <c r="AF581" s="13">
        <v>100</v>
      </c>
      <c r="AG581" s="13"/>
      <c r="AH581" s="10">
        <v>95</v>
      </c>
      <c r="AI581" s="10" t="s">
        <v>7759</v>
      </c>
      <c r="AJ581" s="14">
        <v>38201</v>
      </c>
      <c r="AK581" s="10" t="s">
        <v>116</v>
      </c>
      <c r="AL581" s="10" t="s">
        <v>99</v>
      </c>
      <c r="AM581" s="10">
        <v>24448</v>
      </c>
      <c r="AN581" s="10">
        <v>7.74</v>
      </c>
      <c r="AO581" s="10">
        <v>0</v>
      </c>
      <c r="AP581" s="10">
        <v>0</v>
      </c>
      <c r="AQ581" s="10" t="s">
        <v>664</v>
      </c>
      <c r="AR581" s="10" t="s">
        <v>7760</v>
      </c>
      <c r="AS581" s="10" t="s">
        <v>152</v>
      </c>
      <c r="AT581" s="10" t="s">
        <v>119</v>
      </c>
      <c r="AU581" s="10">
        <v>500037</v>
      </c>
      <c r="AV581" s="10" t="s">
        <v>7760</v>
      </c>
      <c r="AW581" s="10" t="s">
        <v>119</v>
      </c>
      <c r="AX581" s="10">
        <v>500037</v>
      </c>
      <c r="AY581" s="10" t="s">
        <v>7761</v>
      </c>
      <c r="AZ581" s="10">
        <v>9100946844</v>
      </c>
      <c r="BA581" s="10" t="s">
        <v>7762</v>
      </c>
      <c r="BB581" s="10">
        <v>9949160468</v>
      </c>
      <c r="BC581" s="10" t="s">
        <v>156</v>
      </c>
      <c r="BD581" s="10" t="s">
        <v>157</v>
      </c>
    </row>
    <row r="582" spans="1:56" ht="14.5" x14ac:dyDescent="0.35">
      <c r="A582" s="9">
        <v>45211.871090266199</v>
      </c>
      <c r="B582" s="10" t="s">
        <v>2898</v>
      </c>
      <c r="C582" s="10" t="s">
        <v>2899</v>
      </c>
      <c r="D582" s="10" t="s">
        <v>1148</v>
      </c>
      <c r="E582" s="10" t="s">
        <v>2900</v>
      </c>
      <c r="F582" s="10" t="s">
        <v>2901</v>
      </c>
      <c r="G582" s="10" t="s">
        <v>89</v>
      </c>
      <c r="H582" s="10">
        <v>9059451462</v>
      </c>
      <c r="I582" s="10" t="s">
        <v>2898</v>
      </c>
      <c r="J582" s="10" t="s">
        <v>90</v>
      </c>
      <c r="K582" s="10" t="s">
        <v>91</v>
      </c>
      <c r="L582" s="1"/>
      <c r="M582" s="10" t="s">
        <v>92</v>
      </c>
      <c r="N582" s="10" t="s">
        <v>2039</v>
      </c>
      <c r="O582" s="10" t="s">
        <v>1571</v>
      </c>
      <c r="P582" s="10" t="s">
        <v>1570</v>
      </c>
      <c r="Q582" s="1"/>
      <c r="R582" s="1"/>
      <c r="S582" s="1"/>
      <c r="T582" s="10">
        <v>2019</v>
      </c>
      <c r="U582" s="10" t="s">
        <v>94</v>
      </c>
      <c r="V582" s="10">
        <v>10</v>
      </c>
      <c r="W582" s="10">
        <v>10</v>
      </c>
      <c r="X582" s="10">
        <v>90</v>
      </c>
      <c r="Y582" s="12"/>
      <c r="Z582" s="10" t="s">
        <v>2902</v>
      </c>
      <c r="AA582" s="10" t="s">
        <v>96</v>
      </c>
      <c r="AB582" s="10">
        <v>2021</v>
      </c>
      <c r="AC582" s="10">
        <v>94</v>
      </c>
      <c r="AD582" s="10">
        <v>1000</v>
      </c>
      <c r="AE582" s="27">
        <v>94</v>
      </c>
      <c r="AF582" s="13">
        <v>9.4</v>
      </c>
      <c r="AG582" s="10">
        <v>94</v>
      </c>
      <c r="AH582" s="10">
        <v>94</v>
      </c>
      <c r="AI582" s="10" t="s">
        <v>2903</v>
      </c>
      <c r="AJ582" s="14">
        <v>38004</v>
      </c>
      <c r="AK582" s="10" t="s">
        <v>116</v>
      </c>
      <c r="AL582" s="10" t="s">
        <v>99</v>
      </c>
      <c r="AM582" s="10">
        <v>61192</v>
      </c>
      <c r="AN582" s="10">
        <v>7.29</v>
      </c>
      <c r="AO582" s="10">
        <v>0</v>
      </c>
      <c r="AP582" s="10">
        <v>0</v>
      </c>
      <c r="AQ582" s="10" t="s">
        <v>100</v>
      </c>
      <c r="AR582" s="10" t="s">
        <v>2904</v>
      </c>
      <c r="AS582" s="10" t="s">
        <v>102</v>
      </c>
      <c r="AT582" s="10" t="s">
        <v>243</v>
      </c>
      <c r="AU582" s="10">
        <v>505001</v>
      </c>
      <c r="AV582" s="10" t="s">
        <v>2904</v>
      </c>
      <c r="AW582" s="10" t="s">
        <v>243</v>
      </c>
      <c r="AX582" s="10">
        <v>505001</v>
      </c>
      <c r="AY582" s="10" t="s">
        <v>2905</v>
      </c>
      <c r="AZ582" s="10">
        <v>9949443572</v>
      </c>
      <c r="BA582" s="10" t="s">
        <v>2906</v>
      </c>
      <c r="BB582" s="10">
        <v>8639047418</v>
      </c>
      <c r="BC582" s="10" t="s">
        <v>435</v>
      </c>
      <c r="BD582" s="10" t="s">
        <v>435</v>
      </c>
    </row>
    <row r="583" spans="1:56" ht="14.5" x14ac:dyDescent="0.35">
      <c r="A583" s="9">
        <v>45211.8892853125</v>
      </c>
      <c r="B583" s="10" t="s">
        <v>2941</v>
      </c>
      <c r="C583" s="10" t="s">
        <v>2942</v>
      </c>
      <c r="D583" s="10" t="s">
        <v>2943</v>
      </c>
      <c r="E583" s="10" t="s">
        <v>2944</v>
      </c>
      <c r="F583" s="10" t="s">
        <v>2945</v>
      </c>
      <c r="G583" s="10" t="s">
        <v>89</v>
      </c>
      <c r="H583" s="10">
        <v>9398876783</v>
      </c>
      <c r="I583" s="10" t="s">
        <v>2946</v>
      </c>
      <c r="J583" s="10" t="s">
        <v>90</v>
      </c>
      <c r="K583" s="10" t="s">
        <v>91</v>
      </c>
      <c r="L583" s="1"/>
      <c r="M583" s="10" t="s">
        <v>92</v>
      </c>
      <c r="N583" s="10" t="s">
        <v>2039</v>
      </c>
      <c r="O583" s="10" t="s">
        <v>1571</v>
      </c>
      <c r="P583" s="10" t="s">
        <v>1571</v>
      </c>
      <c r="Q583" s="1"/>
      <c r="R583" s="1"/>
      <c r="S583" s="1"/>
      <c r="T583" s="10">
        <v>2018</v>
      </c>
      <c r="U583" s="10" t="s">
        <v>223</v>
      </c>
      <c r="V583" s="10">
        <v>9</v>
      </c>
      <c r="W583" s="10">
        <v>430</v>
      </c>
      <c r="X583" s="10">
        <v>9</v>
      </c>
      <c r="Y583" s="18">
        <f>X583*9.5</f>
        <v>85.5</v>
      </c>
      <c r="Z583" s="10" t="s">
        <v>2947</v>
      </c>
      <c r="AA583" s="10" t="s">
        <v>96</v>
      </c>
      <c r="AB583" s="10">
        <v>2021</v>
      </c>
      <c r="AC583" s="10">
        <v>420</v>
      </c>
      <c r="AD583" s="10">
        <v>1000</v>
      </c>
      <c r="AE583" s="13">
        <v>42</v>
      </c>
      <c r="AF583" s="13">
        <v>42</v>
      </c>
      <c r="AG583" s="13"/>
      <c r="AH583" s="10">
        <v>80</v>
      </c>
      <c r="AI583" s="10" t="s">
        <v>2948</v>
      </c>
      <c r="AJ583" s="14">
        <v>37873</v>
      </c>
      <c r="AK583" s="10" t="s">
        <v>98</v>
      </c>
      <c r="AL583" s="10" t="s">
        <v>133</v>
      </c>
      <c r="AM583" s="10">
        <v>18000</v>
      </c>
      <c r="AN583" s="10">
        <v>7</v>
      </c>
      <c r="AO583" s="10">
        <v>0</v>
      </c>
      <c r="AP583" s="10">
        <v>0</v>
      </c>
      <c r="AQ583" s="10" t="s">
        <v>100</v>
      </c>
      <c r="AR583" s="10" t="s">
        <v>2949</v>
      </c>
      <c r="AS583" s="10" t="s">
        <v>2950</v>
      </c>
      <c r="AT583" s="10" t="s">
        <v>119</v>
      </c>
      <c r="AU583" s="10">
        <v>500044</v>
      </c>
      <c r="AV583" s="10" t="s">
        <v>2951</v>
      </c>
      <c r="AW583" s="10" t="s">
        <v>119</v>
      </c>
      <c r="AX583" s="10">
        <v>500044</v>
      </c>
      <c r="AY583" s="10" t="s">
        <v>2952</v>
      </c>
      <c r="AZ583" s="10">
        <v>8096857847</v>
      </c>
      <c r="BA583" s="10" t="s">
        <v>2953</v>
      </c>
      <c r="BB583" s="10">
        <v>9030965309</v>
      </c>
      <c r="BC583" s="10" t="s">
        <v>2954</v>
      </c>
      <c r="BD583" s="10" t="s">
        <v>157</v>
      </c>
    </row>
    <row r="584" spans="1:56" ht="14.5" x14ac:dyDescent="0.35">
      <c r="A584" s="9">
        <v>45211.904442465282</v>
      </c>
      <c r="B584" s="10" t="s">
        <v>3341</v>
      </c>
      <c r="C584" s="10" t="s">
        <v>3342</v>
      </c>
      <c r="D584" s="10" t="s">
        <v>1433</v>
      </c>
      <c r="E584" s="10" t="s">
        <v>3343</v>
      </c>
      <c r="F584" s="10" t="s">
        <v>3344</v>
      </c>
      <c r="G584" s="10" t="s">
        <v>89</v>
      </c>
      <c r="H584" s="10">
        <v>7995792506</v>
      </c>
      <c r="I584" s="10" t="s">
        <v>3341</v>
      </c>
      <c r="J584" s="10" t="s">
        <v>90</v>
      </c>
      <c r="K584" s="10" t="s">
        <v>91</v>
      </c>
      <c r="L584" s="1"/>
      <c r="M584" s="10" t="s">
        <v>92</v>
      </c>
      <c r="N584" s="10" t="s">
        <v>2039</v>
      </c>
      <c r="O584" s="10" t="s">
        <v>1570</v>
      </c>
      <c r="P584" s="10" t="s">
        <v>1571</v>
      </c>
      <c r="Q584" s="1"/>
      <c r="R584" s="1"/>
      <c r="S584" s="1"/>
      <c r="T584" s="10">
        <v>2019</v>
      </c>
      <c r="U584" s="10" t="s">
        <v>94</v>
      </c>
      <c r="V584" s="10">
        <v>8.3000000000000007</v>
      </c>
      <c r="W584" s="10">
        <v>600</v>
      </c>
      <c r="X584" s="10">
        <v>78.849999999999994</v>
      </c>
      <c r="Y584" s="12"/>
      <c r="Z584" s="10" t="s">
        <v>3345</v>
      </c>
      <c r="AA584" s="10" t="s">
        <v>96</v>
      </c>
      <c r="AB584" s="10">
        <v>2021</v>
      </c>
      <c r="AC584" s="10">
        <v>550</v>
      </c>
      <c r="AD584" s="10">
        <v>1000</v>
      </c>
      <c r="AE584" s="13">
        <v>55.000000000000007</v>
      </c>
      <c r="AF584" s="13">
        <v>55.000000000000007</v>
      </c>
      <c r="AG584" s="13"/>
      <c r="AH584" s="10">
        <v>55</v>
      </c>
      <c r="AI584" s="10" t="s">
        <v>3346</v>
      </c>
      <c r="AJ584" s="14">
        <v>37866</v>
      </c>
      <c r="AK584" s="10" t="s">
        <v>116</v>
      </c>
      <c r="AL584" s="10" t="s">
        <v>99</v>
      </c>
      <c r="AM584" s="10">
        <v>60347</v>
      </c>
      <c r="AN584" s="10">
        <v>7.36</v>
      </c>
      <c r="AO584" s="10">
        <v>0</v>
      </c>
      <c r="AP584" s="10">
        <v>0</v>
      </c>
      <c r="AQ584" s="10" t="s">
        <v>3347</v>
      </c>
      <c r="AR584" s="10" t="s">
        <v>3348</v>
      </c>
      <c r="AS584" s="10" t="s">
        <v>152</v>
      </c>
      <c r="AT584" s="10" t="s">
        <v>119</v>
      </c>
      <c r="AU584" s="10">
        <v>501401</v>
      </c>
      <c r="AV584" s="10" t="s">
        <v>3349</v>
      </c>
      <c r="AW584" s="10" t="s">
        <v>3350</v>
      </c>
      <c r="AX584" s="10">
        <v>503310</v>
      </c>
      <c r="AY584" s="10" t="s">
        <v>3351</v>
      </c>
      <c r="AZ584" s="10">
        <v>9908230272</v>
      </c>
      <c r="BA584" s="10" t="s">
        <v>3352</v>
      </c>
      <c r="BB584" s="10">
        <v>7993031709</v>
      </c>
      <c r="BC584" s="10" t="s">
        <v>383</v>
      </c>
      <c r="BD584" s="10" t="s">
        <v>450</v>
      </c>
    </row>
    <row r="585" spans="1:56" ht="14.5" x14ac:dyDescent="0.35">
      <c r="A585" s="9">
        <v>45211.926723807876</v>
      </c>
      <c r="B585" s="10" t="s">
        <v>2512</v>
      </c>
      <c r="C585" s="10" t="s">
        <v>2513</v>
      </c>
      <c r="D585" s="10" t="s">
        <v>2514</v>
      </c>
      <c r="E585" s="10" t="s">
        <v>2515</v>
      </c>
      <c r="F585" s="10" t="s">
        <v>2516</v>
      </c>
      <c r="G585" s="10" t="s">
        <v>89</v>
      </c>
      <c r="H585" s="10">
        <v>8143917982</v>
      </c>
      <c r="I585" s="10" t="s">
        <v>2517</v>
      </c>
      <c r="J585" s="10" t="s">
        <v>90</v>
      </c>
      <c r="K585" s="10" t="s">
        <v>91</v>
      </c>
      <c r="L585" s="1"/>
      <c r="M585" s="10" t="s">
        <v>92</v>
      </c>
      <c r="N585" s="10" t="s">
        <v>2039</v>
      </c>
      <c r="O585" s="10" t="s">
        <v>1571</v>
      </c>
      <c r="P585" s="10" t="s">
        <v>1570</v>
      </c>
      <c r="Q585" s="1"/>
      <c r="R585" s="1"/>
      <c r="S585" s="1"/>
      <c r="T585" s="10">
        <v>2019</v>
      </c>
      <c r="U585" s="10" t="s">
        <v>94</v>
      </c>
      <c r="V585" s="10">
        <v>9.1999999999999993</v>
      </c>
      <c r="W585" s="10">
        <v>530</v>
      </c>
      <c r="X585" s="10">
        <v>87.4</v>
      </c>
      <c r="Y585" s="12"/>
      <c r="Z585" s="10" t="s">
        <v>2518</v>
      </c>
      <c r="AA585" s="10" t="s">
        <v>96</v>
      </c>
      <c r="AB585" s="10">
        <v>2021</v>
      </c>
      <c r="AC585" s="10">
        <v>750</v>
      </c>
      <c r="AD585" s="10">
        <v>1000</v>
      </c>
      <c r="AE585" s="13">
        <v>75</v>
      </c>
      <c r="AF585" s="13">
        <v>75</v>
      </c>
      <c r="AG585" s="13">
        <v>7125</v>
      </c>
      <c r="AH585" s="10">
        <v>75</v>
      </c>
      <c r="AI585" s="10" t="s">
        <v>2519</v>
      </c>
      <c r="AJ585" s="14">
        <v>38040</v>
      </c>
      <c r="AK585" s="10" t="s">
        <v>98</v>
      </c>
      <c r="AL585" s="10" t="s">
        <v>99</v>
      </c>
      <c r="AM585" s="10">
        <v>44478</v>
      </c>
      <c r="AN585" s="10">
        <v>8.6999999999999993</v>
      </c>
      <c r="AO585" s="10">
        <v>0</v>
      </c>
      <c r="AP585" s="10">
        <v>0</v>
      </c>
      <c r="AQ585" s="10" t="s">
        <v>377</v>
      </c>
      <c r="AR585" s="10" t="s">
        <v>2520</v>
      </c>
      <c r="AS585" s="10" t="s">
        <v>152</v>
      </c>
      <c r="AT585" s="10" t="s">
        <v>119</v>
      </c>
      <c r="AU585" s="10">
        <v>500100</v>
      </c>
      <c r="AV585" s="10" t="s">
        <v>2521</v>
      </c>
      <c r="AW585" s="10" t="s">
        <v>535</v>
      </c>
      <c r="AX585" s="10">
        <v>503201</v>
      </c>
      <c r="AY585" s="10" t="s">
        <v>2522</v>
      </c>
      <c r="AZ585" s="10">
        <v>9652806724</v>
      </c>
      <c r="BA585" s="10" t="s">
        <v>2523</v>
      </c>
      <c r="BB585" s="10">
        <v>9908484423</v>
      </c>
      <c r="BC585" s="10" t="s">
        <v>449</v>
      </c>
      <c r="BD585" s="10" t="s">
        <v>259</v>
      </c>
    </row>
    <row r="586" spans="1:56" ht="14.5" x14ac:dyDescent="0.35">
      <c r="A586" s="9">
        <v>45211.916702731483</v>
      </c>
      <c r="B586" s="10" t="s">
        <v>9335</v>
      </c>
      <c r="C586" s="10" t="s">
        <v>9336</v>
      </c>
      <c r="D586" s="10" t="s">
        <v>9337</v>
      </c>
      <c r="E586" s="10" t="s">
        <v>9338</v>
      </c>
      <c r="F586" s="10" t="s">
        <v>9339</v>
      </c>
      <c r="G586" s="10" t="s">
        <v>89</v>
      </c>
      <c r="H586" s="10">
        <v>8555824673</v>
      </c>
      <c r="I586" s="10" t="s">
        <v>9335</v>
      </c>
      <c r="J586" s="10" t="s">
        <v>90</v>
      </c>
      <c r="K586" s="10" t="s">
        <v>91</v>
      </c>
      <c r="L586" s="1"/>
      <c r="M586" s="10" t="s">
        <v>92</v>
      </c>
      <c r="N586" s="10" t="s">
        <v>2039</v>
      </c>
      <c r="O586" s="10" t="s">
        <v>1571</v>
      </c>
      <c r="P586" s="10" t="s">
        <v>1570</v>
      </c>
      <c r="Q586" s="1"/>
      <c r="R586" s="1"/>
      <c r="S586" s="1"/>
      <c r="T586" s="10">
        <v>2018</v>
      </c>
      <c r="U586" s="10" t="s">
        <v>94</v>
      </c>
      <c r="V586" s="10">
        <v>9.3000000000000007</v>
      </c>
      <c r="W586" s="10">
        <v>600</v>
      </c>
      <c r="X586" s="10">
        <v>88.35</v>
      </c>
      <c r="Y586" s="12"/>
      <c r="Z586" s="10" t="s">
        <v>9340</v>
      </c>
      <c r="AA586" s="10" t="s">
        <v>1412</v>
      </c>
      <c r="AB586" s="10">
        <v>2021</v>
      </c>
      <c r="AC586" s="10">
        <v>757</v>
      </c>
      <c r="AD586" s="10">
        <v>1000</v>
      </c>
      <c r="AE586" s="13">
        <v>75.7</v>
      </c>
      <c r="AF586" s="13">
        <v>75.7</v>
      </c>
      <c r="AG586" s="13"/>
      <c r="AH586" s="10">
        <v>71.97</v>
      </c>
      <c r="AI586" s="10" t="s">
        <v>9341</v>
      </c>
      <c r="AJ586" s="14">
        <v>37677</v>
      </c>
      <c r="AK586" s="10" t="s">
        <v>116</v>
      </c>
      <c r="AL586" s="10" t="s">
        <v>99</v>
      </c>
      <c r="AM586" s="10">
        <v>1201</v>
      </c>
      <c r="AN586" s="10">
        <v>7.67</v>
      </c>
      <c r="AO586" s="10">
        <v>0</v>
      </c>
      <c r="AP586" s="10">
        <v>0</v>
      </c>
      <c r="AQ586" s="10" t="s">
        <v>377</v>
      </c>
      <c r="AR586" s="10" t="s">
        <v>9342</v>
      </c>
      <c r="AS586" s="10" t="s">
        <v>152</v>
      </c>
      <c r="AT586" s="10" t="s">
        <v>119</v>
      </c>
      <c r="AU586" s="10">
        <v>500056</v>
      </c>
      <c r="AV586" s="10" t="s">
        <v>9343</v>
      </c>
      <c r="AW586" s="10" t="s">
        <v>119</v>
      </c>
      <c r="AX586" s="10">
        <v>500056</v>
      </c>
      <c r="AY586" s="10" t="s">
        <v>9344</v>
      </c>
      <c r="AZ586" s="10">
        <v>9441040491</v>
      </c>
      <c r="BA586" s="10" t="s">
        <v>9345</v>
      </c>
      <c r="BB586" s="10">
        <v>7989838779</v>
      </c>
      <c r="BC586" s="10" t="s">
        <v>9346</v>
      </c>
      <c r="BD586" s="10" t="s">
        <v>259</v>
      </c>
    </row>
    <row r="587" spans="1:56" ht="14.5" x14ac:dyDescent="0.35">
      <c r="A587" s="9">
        <v>45211.865183784721</v>
      </c>
      <c r="B587" s="10" t="s">
        <v>3259</v>
      </c>
      <c r="C587" s="10" t="s">
        <v>3260</v>
      </c>
      <c r="D587" s="10" t="s">
        <v>110</v>
      </c>
      <c r="E587" s="10" t="s">
        <v>3261</v>
      </c>
      <c r="F587" s="10" t="s">
        <v>3262</v>
      </c>
      <c r="G587" s="10" t="s">
        <v>89</v>
      </c>
      <c r="H587" s="10">
        <v>9703190786</v>
      </c>
      <c r="I587" s="10" t="s">
        <v>3259</v>
      </c>
      <c r="J587" s="10" t="s">
        <v>90</v>
      </c>
      <c r="K587" s="10" t="s">
        <v>91</v>
      </c>
      <c r="L587" s="1"/>
      <c r="M587" s="10" t="s">
        <v>92</v>
      </c>
      <c r="N587" s="10" t="s">
        <v>2039</v>
      </c>
      <c r="O587" s="10" t="s">
        <v>1570</v>
      </c>
      <c r="P587" s="10" t="s">
        <v>1571</v>
      </c>
      <c r="Q587" s="1"/>
      <c r="R587" s="1"/>
      <c r="S587" s="1"/>
      <c r="T587" s="10">
        <v>2019</v>
      </c>
      <c r="U587" s="10" t="s">
        <v>94</v>
      </c>
      <c r="V587" s="10">
        <v>8.6999999999999993</v>
      </c>
      <c r="W587" s="10">
        <v>600</v>
      </c>
      <c r="X587" s="10">
        <v>82.65</v>
      </c>
      <c r="Y587" s="12"/>
      <c r="Z587" s="10" t="s">
        <v>3263</v>
      </c>
      <c r="AA587" s="10" t="s">
        <v>96</v>
      </c>
      <c r="AB587" s="10">
        <v>2021</v>
      </c>
      <c r="AC587" s="10">
        <v>762</v>
      </c>
      <c r="AD587" s="10">
        <v>1000</v>
      </c>
      <c r="AE587" s="13">
        <v>76.2</v>
      </c>
      <c r="AF587" s="13">
        <v>76.2</v>
      </c>
      <c r="AG587" s="13"/>
      <c r="AH587" s="10">
        <v>76.2</v>
      </c>
      <c r="AI587" s="10" t="s">
        <v>3264</v>
      </c>
      <c r="AJ587" s="14">
        <v>37918</v>
      </c>
      <c r="AK587" s="10" t="s">
        <v>116</v>
      </c>
      <c r="AL587" s="10" t="s">
        <v>99</v>
      </c>
      <c r="AM587" s="10">
        <v>47436</v>
      </c>
      <c r="AN587" s="10">
        <v>7.31</v>
      </c>
      <c r="AO587" s="10">
        <v>0</v>
      </c>
      <c r="AP587" s="10">
        <v>0</v>
      </c>
      <c r="AQ587" s="10" t="s">
        <v>3265</v>
      </c>
      <c r="AR587" s="10" t="s">
        <v>3266</v>
      </c>
      <c r="AS587" s="10" t="s">
        <v>102</v>
      </c>
      <c r="AT587" s="10" t="s">
        <v>103</v>
      </c>
      <c r="AU587" s="10">
        <v>500062</v>
      </c>
      <c r="AV587" s="10" t="s">
        <v>3266</v>
      </c>
      <c r="AW587" s="10" t="s">
        <v>103</v>
      </c>
      <c r="AX587" s="10">
        <v>500062</v>
      </c>
      <c r="AY587" s="10" t="s">
        <v>3267</v>
      </c>
      <c r="AZ587" s="10">
        <v>9010569786</v>
      </c>
      <c r="BA587" s="10" t="s">
        <v>3268</v>
      </c>
      <c r="BB587" s="10">
        <v>9440326901</v>
      </c>
      <c r="BC587" s="10" t="s">
        <v>3269</v>
      </c>
      <c r="BD587" s="10" t="s">
        <v>157</v>
      </c>
    </row>
    <row r="588" spans="1:56" ht="14.5" x14ac:dyDescent="0.35">
      <c r="A588" s="9">
        <v>45211.90305760417</v>
      </c>
      <c r="B588" s="10" t="s">
        <v>3202</v>
      </c>
      <c r="C588" s="10" t="s">
        <v>3203</v>
      </c>
      <c r="D588" s="10" t="s">
        <v>3204</v>
      </c>
      <c r="E588" s="10" t="s">
        <v>3205</v>
      </c>
      <c r="F588" s="10" t="s">
        <v>3206</v>
      </c>
      <c r="G588" s="10" t="s">
        <v>89</v>
      </c>
      <c r="H588" s="10">
        <v>8008509980</v>
      </c>
      <c r="I588" s="10" t="s">
        <v>3202</v>
      </c>
      <c r="J588" s="10" t="s">
        <v>90</v>
      </c>
      <c r="K588" s="10" t="s">
        <v>91</v>
      </c>
      <c r="L588" s="1"/>
      <c r="M588" s="10" t="s">
        <v>92</v>
      </c>
      <c r="N588" s="10" t="s">
        <v>2039</v>
      </c>
      <c r="O588" s="10" t="s">
        <v>1571</v>
      </c>
      <c r="P588" s="10" t="s">
        <v>1570</v>
      </c>
      <c r="Q588" s="1"/>
      <c r="R588" s="1"/>
      <c r="S588" s="1"/>
      <c r="T588" s="10">
        <v>2018</v>
      </c>
      <c r="U588" s="10" t="s">
        <v>94</v>
      </c>
      <c r="V588" s="10">
        <v>9.6999999999999993</v>
      </c>
      <c r="W588" s="10">
        <v>600</v>
      </c>
      <c r="X588" s="10">
        <v>87.3</v>
      </c>
      <c r="Y588" s="12"/>
      <c r="Z588" s="10" t="s">
        <v>3207</v>
      </c>
      <c r="AA588" s="10" t="s">
        <v>3208</v>
      </c>
      <c r="AB588" s="10">
        <v>2020</v>
      </c>
      <c r="AC588" s="10">
        <v>764</v>
      </c>
      <c r="AD588" s="10">
        <v>1000</v>
      </c>
      <c r="AE588" s="13">
        <v>76.400000000000006</v>
      </c>
      <c r="AF588" s="13">
        <v>76.400000000000006</v>
      </c>
      <c r="AG588" s="13"/>
      <c r="AH588" s="10">
        <v>72.63</v>
      </c>
      <c r="AI588" s="10" t="s">
        <v>3209</v>
      </c>
      <c r="AJ588" s="14">
        <v>37847</v>
      </c>
      <c r="AK588" s="10" t="s">
        <v>116</v>
      </c>
      <c r="AL588" s="10" t="s">
        <v>99</v>
      </c>
      <c r="AM588" s="10">
        <v>17162</v>
      </c>
      <c r="AN588" s="10">
        <v>7.84</v>
      </c>
      <c r="AO588" s="10">
        <v>0</v>
      </c>
      <c r="AP588" s="10">
        <v>1</v>
      </c>
      <c r="AQ588" s="10" t="s">
        <v>2473</v>
      </c>
      <c r="AR588" s="10" t="s">
        <v>3210</v>
      </c>
      <c r="AS588" s="10" t="s">
        <v>547</v>
      </c>
      <c r="AT588" s="10" t="s">
        <v>3211</v>
      </c>
      <c r="AU588" s="10">
        <v>522601</v>
      </c>
      <c r="AV588" s="10" t="s">
        <v>3210</v>
      </c>
      <c r="AW588" s="10" t="s">
        <v>3212</v>
      </c>
      <c r="AX588" s="10">
        <v>522601</v>
      </c>
      <c r="AY588" s="10" t="s">
        <v>3213</v>
      </c>
      <c r="AZ588" s="10">
        <v>7842167050</v>
      </c>
      <c r="BA588" s="10" t="s">
        <v>3214</v>
      </c>
      <c r="BB588" s="10">
        <v>9010861465</v>
      </c>
      <c r="BC588" s="10" t="s">
        <v>3215</v>
      </c>
      <c r="BD588" s="10" t="s">
        <v>3216</v>
      </c>
    </row>
    <row r="589" spans="1:56" ht="14.5" x14ac:dyDescent="0.35">
      <c r="A589" s="9">
        <v>45211.985237442132</v>
      </c>
      <c r="B589" s="10" t="s">
        <v>2921</v>
      </c>
      <c r="C589" s="10" t="s">
        <v>2922</v>
      </c>
      <c r="D589" s="10" t="s">
        <v>2923</v>
      </c>
      <c r="E589" s="10" t="s">
        <v>1434</v>
      </c>
      <c r="F589" s="10" t="s">
        <v>2924</v>
      </c>
      <c r="G589" s="10" t="s">
        <v>89</v>
      </c>
      <c r="H589" s="10">
        <v>6305413187</v>
      </c>
      <c r="I589" s="10" t="s">
        <v>2925</v>
      </c>
      <c r="J589" s="10" t="s">
        <v>90</v>
      </c>
      <c r="K589" s="10" t="s">
        <v>91</v>
      </c>
      <c r="L589" s="1"/>
      <c r="M589" s="10" t="s">
        <v>92</v>
      </c>
      <c r="N589" s="10" t="s">
        <v>2039</v>
      </c>
      <c r="O589" s="10" t="s">
        <v>1570</v>
      </c>
      <c r="P589" s="10" t="s">
        <v>1570</v>
      </c>
      <c r="Q589" s="1"/>
      <c r="R589" s="1"/>
      <c r="S589" s="1"/>
      <c r="T589" s="10">
        <v>2019</v>
      </c>
      <c r="U589" s="10" t="s">
        <v>94</v>
      </c>
      <c r="V589" s="10">
        <v>8.8000000000000007</v>
      </c>
      <c r="W589" s="10">
        <v>10</v>
      </c>
      <c r="X589" s="10">
        <v>83.6</v>
      </c>
      <c r="Y589" s="12"/>
      <c r="Z589" s="10" t="s">
        <v>2926</v>
      </c>
      <c r="AA589" s="10" t="s">
        <v>96</v>
      </c>
      <c r="AB589" s="10">
        <v>2020</v>
      </c>
      <c r="AC589" s="10">
        <v>776</v>
      </c>
      <c r="AD589" s="10">
        <v>1000</v>
      </c>
      <c r="AE589" s="13">
        <v>77.600000000000009</v>
      </c>
      <c r="AF589" s="13">
        <v>77.600000000000009</v>
      </c>
      <c r="AG589" s="13"/>
      <c r="AH589" s="10" t="s">
        <v>2927</v>
      </c>
      <c r="AI589" s="10" t="s">
        <v>2928</v>
      </c>
      <c r="AJ589" s="14">
        <v>37692</v>
      </c>
      <c r="AK589" s="10" t="s">
        <v>98</v>
      </c>
      <c r="AL589" s="10" t="s">
        <v>99</v>
      </c>
      <c r="AM589" s="10">
        <v>45360</v>
      </c>
      <c r="AN589" s="10">
        <v>4</v>
      </c>
      <c r="AO589" s="10">
        <v>0</v>
      </c>
      <c r="AP589" s="10">
        <v>0</v>
      </c>
      <c r="AQ589" s="10" t="s">
        <v>2154</v>
      </c>
      <c r="AR589" s="10" t="s">
        <v>119</v>
      </c>
      <c r="AS589" s="10" t="s">
        <v>152</v>
      </c>
      <c r="AT589" s="10" t="s">
        <v>2929</v>
      </c>
      <c r="AU589" s="10">
        <v>507318</v>
      </c>
      <c r="AV589" s="10" t="s">
        <v>2930</v>
      </c>
      <c r="AW589" s="10" t="s">
        <v>2929</v>
      </c>
      <c r="AX589" s="10">
        <v>507318</v>
      </c>
      <c r="AY589" s="10">
        <v>9381871340</v>
      </c>
      <c r="AZ589" s="10">
        <v>9381871340</v>
      </c>
      <c r="BA589" s="10">
        <v>7702471365</v>
      </c>
      <c r="BB589" s="10">
        <v>7702471365</v>
      </c>
      <c r="BC589" s="10" t="s">
        <v>1578</v>
      </c>
      <c r="BD589" s="10" t="s">
        <v>1953</v>
      </c>
    </row>
    <row r="590" spans="1:56" ht="14.5" x14ac:dyDescent="0.35">
      <c r="A590" s="9">
        <v>45211.904091979166</v>
      </c>
      <c r="B590" s="10" t="s">
        <v>2428</v>
      </c>
      <c r="C590" s="10" t="s">
        <v>2429</v>
      </c>
      <c r="D590" s="10" t="s">
        <v>2430</v>
      </c>
      <c r="E590" s="10" t="s">
        <v>2431</v>
      </c>
      <c r="F590" s="10" t="s">
        <v>2432</v>
      </c>
      <c r="G590" s="10" t="s">
        <v>89</v>
      </c>
      <c r="H590" s="10">
        <v>8639504899</v>
      </c>
      <c r="I590" s="10" t="s">
        <v>2433</v>
      </c>
      <c r="J590" s="10" t="s">
        <v>90</v>
      </c>
      <c r="K590" s="10" t="s">
        <v>91</v>
      </c>
      <c r="L590" s="1"/>
      <c r="M590" s="10" t="s">
        <v>92</v>
      </c>
      <c r="N590" s="10" t="s">
        <v>2039</v>
      </c>
      <c r="O590" s="10" t="s">
        <v>1571</v>
      </c>
      <c r="P590" s="10" t="s">
        <v>1570</v>
      </c>
      <c r="Q590" s="1"/>
      <c r="R590" s="1"/>
      <c r="S590" s="1"/>
      <c r="T590" s="10">
        <v>2019</v>
      </c>
      <c r="U590" s="10" t="s">
        <v>94</v>
      </c>
      <c r="V590" s="10">
        <v>9</v>
      </c>
      <c r="W590" s="10">
        <v>600</v>
      </c>
      <c r="X590" s="10">
        <v>85</v>
      </c>
      <c r="Y590" s="12"/>
      <c r="Z590" s="10" t="s">
        <v>2434</v>
      </c>
      <c r="AA590" s="10" t="s">
        <v>96</v>
      </c>
      <c r="AB590" s="10">
        <v>2021</v>
      </c>
      <c r="AC590" s="10">
        <v>778</v>
      </c>
      <c r="AD590" s="10">
        <v>1000</v>
      </c>
      <c r="AE590" s="13">
        <v>77.8</v>
      </c>
      <c r="AF590" s="13">
        <v>77.8</v>
      </c>
      <c r="AG590" s="13"/>
      <c r="AH590" s="10">
        <v>77</v>
      </c>
      <c r="AI590" s="10" t="s">
        <v>2435</v>
      </c>
      <c r="AJ590" s="14">
        <v>37790</v>
      </c>
      <c r="AK590" s="10" t="s">
        <v>116</v>
      </c>
      <c r="AL590" s="10" t="s">
        <v>133</v>
      </c>
      <c r="AM590" s="10">
        <v>0</v>
      </c>
      <c r="AN590" s="10">
        <v>7.9</v>
      </c>
      <c r="AO590" s="10">
        <v>0</v>
      </c>
      <c r="AP590" s="10">
        <v>0</v>
      </c>
      <c r="AQ590" s="10" t="s">
        <v>573</v>
      </c>
      <c r="AR590" s="10" t="s">
        <v>2436</v>
      </c>
      <c r="AS590" s="10" t="s">
        <v>102</v>
      </c>
      <c r="AT590" s="10" t="s">
        <v>2437</v>
      </c>
      <c r="AU590" s="10">
        <v>506343</v>
      </c>
      <c r="AV590" s="10" t="s">
        <v>2438</v>
      </c>
      <c r="AW590" s="10" t="s">
        <v>2437</v>
      </c>
      <c r="AX590" s="10">
        <v>506343</v>
      </c>
      <c r="AY590" s="10" t="s">
        <v>2439</v>
      </c>
      <c r="AZ590" s="10">
        <v>8919260921</v>
      </c>
      <c r="BA590" s="10" t="s">
        <v>2440</v>
      </c>
      <c r="BB590" s="10">
        <v>9010932309</v>
      </c>
      <c r="BC590" s="10" t="s">
        <v>449</v>
      </c>
      <c r="BD590" s="10" t="s">
        <v>449</v>
      </c>
    </row>
    <row r="591" spans="1:56" ht="14.5" x14ac:dyDescent="0.35">
      <c r="A591" s="9">
        <v>45211.98580091435</v>
      </c>
      <c r="B591" s="10" t="s">
        <v>2147</v>
      </c>
      <c r="C591" s="10" t="s">
        <v>2148</v>
      </c>
      <c r="D591" s="10" t="s">
        <v>2149</v>
      </c>
      <c r="E591" s="10" t="s">
        <v>2150</v>
      </c>
      <c r="F591" s="10" t="s">
        <v>2151</v>
      </c>
      <c r="G591" s="10" t="s">
        <v>89</v>
      </c>
      <c r="H591" s="10">
        <v>9542289534</v>
      </c>
      <c r="I591" s="10" t="s">
        <v>2147</v>
      </c>
      <c r="J591" s="10" t="s">
        <v>90</v>
      </c>
      <c r="K591" s="10" t="s">
        <v>91</v>
      </c>
      <c r="L591" s="1"/>
      <c r="M591" s="10" t="s">
        <v>92</v>
      </c>
      <c r="N591" s="10" t="s">
        <v>2039</v>
      </c>
      <c r="O591" s="10" t="s">
        <v>1570</v>
      </c>
      <c r="P591" s="10" t="s">
        <v>1571</v>
      </c>
      <c r="Q591" s="1"/>
      <c r="R591" s="1"/>
      <c r="S591" s="1"/>
      <c r="T591" s="10">
        <v>2019</v>
      </c>
      <c r="U591" s="10" t="s">
        <v>223</v>
      </c>
      <c r="V591" s="10">
        <v>8.6999999999999993</v>
      </c>
      <c r="W591" s="10">
        <v>500</v>
      </c>
      <c r="X591" s="10">
        <v>78.3</v>
      </c>
      <c r="Y591" s="12"/>
      <c r="Z591" s="10" t="s">
        <v>2152</v>
      </c>
      <c r="AA591" s="10" t="s">
        <v>225</v>
      </c>
      <c r="AB591" s="10">
        <v>2021</v>
      </c>
      <c r="AC591" s="10">
        <v>393</v>
      </c>
      <c r="AD591" s="10">
        <v>500</v>
      </c>
      <c r="AE591" s="13">
        <v>78.600000000000009</v>
      </c>
      <c r="AF591" s="13">
        <v>78.600000000000009</v>
      </c>
      <c r="AG591" s="13"/>
      <c r="AH591" s="10">
        <v>78.599999999999994</v>
      </c>
      <c r="AI591" s="10" t="s">
        <v>2153</v>
      </c>
      <c r="AJ591" s="14">
        <v>37952</v>
      </c>
      <c r="AK591" s="10" t="s">
        <v>116</v>
      </c>
      <c r="AL591" s="10" t="s">
        <v>133</v>
      </c>
      <c r="AM591" s="10">
        <v>0</v>
      </c>
      <c r="AN591" s="10">
        <v>7.79</v>
      </c>
      <c r="AO591" s="10">
        <v>0</v>
      </c>
      <c r="AP591" s="10">
        <v>0</v>
      </c>
      <c r="AQ591" s="10" t="s">
        <v>2154</v>
      </c>
      <c r="AR591" s="10" t="s">
        <v>2155</v>
      </c>
      <c r="AS591" s="10" t="s">
        <v>152</v>
      </c>
      <c r="AT591" s="10" t="s">
        <v>119</v>
      </c>
      <c r="AU591" s="10">
        <v>500100</v>
      </c>
      <c r="AV591" s="10" t="s">
        <v>2156</v>
      </c>
      <c r="AW591" s="10" t="s">
        <v>2157</v>
      </c>
      <c r="AX591" s="10">
        <v>522264</v>
      </c>
      <c r="AY591" s="10" t="s">
        <v>2158</v>
      </c>
      <c r="AZ591" s="10">
        <v>7093311226</v>
      </c>
      <c r="BA591" s="10" t="s">
        <v>2159</v>
      </c>
      <c r="BB591" s="10">
        <v>9553891529</v>
      </c>
      <c r="BC591" s="10" t="s">
        <v>2160</v>
      </c>
      <c r="BD591" s="10" t="s">
        <v>2160</v>
      </c>
    </row>
    <row r="592" spans="1:56" ht="14.5" x14ac:dyDescent="0.35">
      <c r="A592" s="9">
        <v>45211.879504479162</v>
      </c>
      <c r="B592" s="10" t="s">
        <v>9236</v>
      </c>
      <c r="C592" s="10" t="s">
        <v>9237</v>
      </c>
      <c r="D592" s="10" t="s">
        <v>9238</v>
      </c>
      <c r="E592" s="10" t="s">
        <v>9239</v>
      </c>
      <c r="F592" s="10" t="s">
        <v>9240</v>
      </c>
      <c r="G592" s="10" t="s">
        <v>89</v>
      </c>
      <c r="H592" s="10">
        <v>7207128074</v>
      </c>
      <c r="I592" s="10" t="s">
        <v>9241</v>
      </c>
      <c r="J592" s="10" t="s">
        <v>90</v>
      </c>
      <c r="K592" s="10" t="s">
        <v>91</v>
      </c>
      <c r="L592" s="1"/>
      <c r="M592" s="10" t="s">
        <v>92</v>
      </c>
      <c r="N592" s="10" t="s">
        <v>2039</v>
      </c>
      <c r="O592" s="10" t="s">
        <v>1571</v>
      </c>
      <c r="P592" s="10" t="s">
        <v>1570</v>
      </c>
      <c r="Q592" s="1"/>
      <c r="R592" s="1"/>
      <c r="S592" s="1"/>
      <c r="T592" s="10">
        <v>2019</v>
      </c>
      <c r="U592" s="10" t="s">
        <v>94</v>
      </c>
      <c r="V592" s="10">
        <v>9.3000000000000007</v>
      </c>
      <c r="W592" s="10">
        <v>10</v>
      </c>
      <c r="X592" s="10">
        <v>88.35</v>
      </c>
      <c r="Y592" s="12"/>
      <c r="Z592" s="10" t="s">
        <v>9242</v>
      </c>
      <c r="AA592" s="10" t="s">
        <v>1412</v>
      </c>
      <c r="AB592" s="10">
        <v>2022</v>
      </c>
      <c r="AC592" s="10">
        <v>8.34</v>
      </c>
      <c r="AD592" s="10">
        <v>10</v>
      </c>
      <c r="AE592" s="13">
        <v>79.23</v>
      </c>
      <c r="AF592" s="13">
        <v>79.23</v>
      </c>
      <c r="AG592" s="13">
        <v>79.23</v>
      </c>
      <c r="AH592" s="10">
        <v>79.23</v>
      </c>
      <c r="AI592" s="10" t="s">
        <v>9243</v>
      </c>
      <c r="AJ592" s="14">
        <v>37817</v>
      </c>
      <c r="AK592" s="10" t="s">
        <v>116</v>
      </c>
      <c r="AL592" s="10" t="s">
        <v>99</v>
      </c>
      <c r="AM592" s="10">
        <v>2744</v>
      </c>
      <c r="AN592" s="10">
        <v>7.43</v>
      </c>
      <c r="AO592" s="10">
        <v>0</v>
      </c>
      <c r="AP592" s="10">
        <v>0</v>
      </c>
      <c r="AQ592" s="10" t="s">
        <v>532</v>
      </c>
      <c r="AR592" s="10" t="s">
        <v>9244</v>
      </c>
      <c r="AS592" s="10" t="s">
        <v>102</v>
      </c>
      <c r="AT592" s="10" t="s">
        <v>103</v>
      </c>
      <c r="AU592" s="10">
        <v>500055</v>
      </c>
      <c r="AV592" s="10" t="s">
        <v>9245</v>
      </c>
      <c r="AW592" s="10" t="s">
        <v>2894</v>
      </c>
      <c r="AX592" s="10">
        <v>507137</v>
      </c>
      <c r="AY592" s="10" t="s">
        <v>9246</v>
      </c>
      <c r="AZ592" s="10">
        <v>7702078729</v>
      </c>
      <c r="BA592" s="10" t="s">
        <v>9247</v>
      </c>
      <c r="BB592" s="10">
        <v>6304677487</v>
      </c>
      <c r="BC592" s="10" t="s">
        <v>449</v>
      </c>
      <c r="BD592" s="10" t="s">
        <v>275</v>
      </c>
    </row>
    <row r="593" spans="1:56" ht="14.5" x14ac:dyDescent="0.35">
      <c r="A593" s="9">
        <v>45211.906883460644</v>
      </c>
      <c r="B593" s="10" t="s">
        <v>9358</v>
      </c>
      <c r="C593" s="10" t="s">
        <v>9359</v>
      </c>
      <c r="D593" s="10" t="s">
        <v>9360</v>
      </c>
      <c r="E593" s="10" t="s">
        <v>2431</v>
      </c>
      <c r="F593" s="10" t="s">
        <v>9361</v>
      </c>
      <c r="G593" s="10" t="s">
        <v>89</v>
      </c>
      <c r="H593" s="10">
        <v>7036410508</v>
      </c>
      <c r="I593" s="10" t="s">
        <v>9358</v>
      </c>
      <c r="J593" s="10" t="s">
        <v>90</v>
      </c>
      <c r="K593" s="10" t="s">
        <v>91</v>
      </c>
      <c r="L593" s="1"/>
      <c r="M593" s="10" t="s">
        <v>92</v>
      </c>
      <c r="N593" s="10" t="s">
        <v>2039</v>
      </c>
      <c r="O593" s="10" t="s">
        <v>1571</v>
      </c>
      <c r="P593" s="10" t="s">
        <v>1570</v>
      </c>
      <c r="Q593" s="1"/>
      <c r="R593" s="1"/>
      <c r="S593" s="1"/>
      <c r="T593" s="10">
        <v>2018</v>
      </c>
      <c r="U593" s="10" t="s">
        <v>94</v>
      </c>
      <c r="V593" s="10">
        <v>9.3000000000000007</v>
      </c>
      <c r="W593" s="10">
        <v>600</v>
      </c>
      <c r="X593" s="10">
        <v>88.35</v>
      </c>
      <c r="Y593" s="12"/>
      <c r="Z593" s="10" t="s">
        <v>9362</v>
      </c>
      <c r="AA593" s="10" t="s">
        <v>1412</v>
      </c>
      <c r="AB593" s="10">
        <v>2022</v>
      </c>
      <c r="AC593" s="10">
        <v>795</v>
      </c>
      <c r="AD593" s="10">
        <v>1000</v>
      </c>
      <c r="AE593" s="13">
        <v>79.5</v>
      </c>
      <c r="AF593" s="13">
        <v>79.5</v>
      </c>
      <c r="AG593" s="13"/>
      <c r="AH593" s="10">
        <v>79.5</v>
      </c>
      <c r="AI593" s="10" t="s">
        <v>9363</v>
      </c>
      <c r="AJ593" s="14">
        <v>37490</v>
      </c>
      <c r="AK593" s="10" t="s">
        <v>116</v>
      </c>
      <c r="AL593" s="10" t="s">
        <v>99</v>
      </c>
      <c r="AM593" s="10">
        <v>425</v>
      </c>
      <c r="AN593" s="10">
        <v>7.31</v>
      </c>
      <c r="AO593" s="10">
        <v>0</v>
      </c>
      <c r="AP593" s="10">
        <v>0</v>
      </c>
      <c r="AQ593" s="10" t="s">
        <v>117</v>
      </c>
      <c r="AR593" s="10" t="s">
        <v>9364</v>
      </c>
      <c r="AS593" s="10" t="s">
        <v>102</v>
      </c>
      <c r="AT593" s="10" t="s">
        <v>9365</v>
      </c>
      <c r="AU593" s="10">
        <v>500014</v>
      </c>
      <c r="AV593" s="10" t="s">
        <v>9366</v>
      </c>
      <c r="AW593" s="10" t="s">
        <v>2544</v>
      </c>
      <c r="AX593" s="10">
        <v>508213</v>
      </c>
      <c r="AY593" s="10" t="s">
        <v>9367</v>
      </c>
      <c r="AZ593" s="10">
        <v>9640609390</v>
      </c>
      <c r="BA593" s="10" t="s">
        <v>9368</v>
      </c>
      <c r="BB593" s="10">
        <v>7286890528</v>
      </c>
      <c r="BC593" s="10" t="s">
        <v>449</v>
      </c>
      <c r="BD593" s="10" t="s">
        <v>7013</v>
      </c>
    </row>
    <row r="594" spans="1:56" ht="14.5" x14ac:dyDescent="0.35">
      <c r="A594" s="9">
        <v>45226.807708298613</v>
      </c>
      <c r="B594" s="10" t="s">
        <v>2785</v>
      </c>
      <c r="C594" s="10" t="s">
        <v>2786</v>
      </c>
      <c r="D594" s="10" t="s">
        <v>2787</v>
      </c>
      <c r="E594" s="10" t="s">
        <v>2788</v>
      </c>
      <c r="F594" s="10" t="s">
        <v>2789</v>
      </c>
      <c r="G594" s="10" t="s">
        <v>89</v>
      </c>
      <c r="H594" s="10">
        <v>9550789318</v>
      </c>
      <c r="I594" s="10" t="s">
        <v>2785</v>
      </c>
      <c r="J594" s="10" t="s">
        <v>90</v>
      </c>
      <c r="K594" s="10" t="s">
        <v>91</v>
      </c>
      <c r="L594" s="1"/>
      <c r="M594" s="10" t="s">
        <v>92</v>
      </c>
      <c r="N594" s="10" t="s">
        <v>2039</v>
      </c>
      <c r="O594" s="10" t="s">
        <v>1570</v>
      </c>
      <c r="P594" s="10" t="s">
        <v>1571</v>
      </c>
      <c r="Q594" s="1"/>
      <c r="R594" s="1"/>
      <c r="S594" s="1"/>
      <c r="T594" s="10">
        <v>2019</v>
      </c>
      <c r="U594" s="10" t="s">
        <v>94</v>
      </c>
      <c r="V594" s="10">
        <v>8.1999999999999993</v>
      </c>
      <c r="W594" s="10">
        <v>490</v>
      </c>
      <c r="X594" s="10">
        <v>8.1999999999999993</v>
      </c>
      <c r="Y594" s="18">
        <f>X594*9.5</f>
        <v>77.899999999999991</v>
      </c>
      <c r="Z594" s="10" t="s">
        <v>2790</v>
      </c>
      <c r="AA594" s="10" t="s">
        <v>96</v>
      </c>
      <c r="AB594" s="10">
        <v>2021</v>
      </c>
      <c r="AC594" s="10">
        <v>808</v>
      </c>
      <c r="AD594" s="10">
        <v>1000</v>
      </c>
      <c r="AE594" s="13">
        <v>80.800000000000011</v>
      </c>
      <c r="AF594" s="13">
        <v>80.800000000000011</v>
      </c>
      <c r="AG594" s="13"/>
      <c r="AH594" s="10">
        <v>80</v>
      </c>
      <c r="AI594" s="10" t="s">
        <v>2791</v>
      </c>
      <c r="AJ594" s="14">
        <v>38153</v>
      </c>
      <c r="AK594" s="10" t="s">
        <v>116</v>
      </c>
      <c r="AL594" s="10" t="s">
        <v>133</v>
      </c>
      <c r="AM594" s="10">
        <v>80136</v>
      </c>
      <c r="AN594" s="10">
        <v>7.3</v>
      </c>
      <c r="AO594" s="10">
        <v>0</v>
      </c>
      <c r="AP594" s="10">
        <v>0</v>
      </c>
      <c r="AQ594" s="10" t="s">
        <v>2097</v>
      </c>
      <c r="AR594" s="10" t="s">
        <v>2792</v>
      </c>
      <c r="AS594" s="10" t="s">
        <v>136</v>
      </c>
      <c r="AT594" s="10" t="s">
        <v>137</v>
      </c>
      <c r="AU594" s="10">
        <v>5000006</v>
      </c>
      <c r="AV594" s="10" t="s">
        <v>2792</v>
      </c>
      <c r="AW594" s="10" t="s">
        <v>137</v>
      </c>
      <c r="AX594" s="10">
        <v>5000006</v>
      </c>
      <c r="AY594" s="10" t="s">
        <v>2793</v>
      </c>
      <c r="AZ594" s="10">
        <v>7675050502</v>
      </c>
      <c r="BA594" s="10" t="s">
        <v>2794</v>
      </c>
      <c r="BB594" s="10">
        <v>8341048919</v>
      </c>
      <c r="BC594" s="10" t="s">
        <v>2703</v>
      </c>
      <c r="BD594" s="10" t="s">
        <v>2795</v>
      </c>
    </row>
    <row r="595" spans="1:56" ht="14.5" x14ac:dyDescent="0.35">
      <c r="A595" s="9">
        <v>45211.899630775464</v>
      </c>
      <c r="B595" s="10" t="s">
        <v>9270</v>
      </c>
      <c r="C595" s="10" t="s">
        <v>9271</v>
      </c>
      <c r="D595" s="10" t="s">
        <v>9272</v>
      </c>
      <c r="E595" s="10" t="s">
        <v>9273</v>
      </c>
      <c r="F595" s="10" t="s">
        <v>9274</v>
      </c>
      <c r="G595" s="10" t="s">
        <v>89</v>
      </c>
      <c r="H595" s="10">
        <v>7075972155</v>
      </c>
      <c r="I595" s="10" t="s">
        <v>9270</v>
      </c>
      <c r="J595" s="10" t="s">
        <v>90</v>
      </c>
      <c r="K595" s="10" t="s">
        <v>91</v>
      </c>
      <c r="L595" s="1"/>
      <c r="M595" s="10" t="s">
        <v>92</v>
      </c>
      <c r="N595" s="10" t="s">
        <v>2039</v>
      </c>
      <c r="O595" s="10" t="s">
        <v>1570</v>
      </c>
      <c r="P595" s="10" t="s">
        <v>1571</v>
      </c>
      <c r="Q595" s="1"/>
      <c r="R595" s="1"/>
      <c r="S595" s="1"/>
      <c r="T595" s="10">
        <v>2019</v>
      </c>
      <c r="U595" s="10" t="s">
        <v>94</v>
      </c>
      <c r="V595" s="10">
        <v>9.8000000000000007</v>
      </c>
      <c r="W595" s="10">
        <v>600</v>
      </c>
      <c r="X595" s="10">
        <v>98</v>
      </c>
      <c r="Y595" s="12"/>
      <c r="Z595" s="10" t="s">
        <v>9275</v>
      </c>
      <c r="AA595" s="10" t="s">
        <v>1412</v>
      </c>
      <c r="AB595" s="10">
        <v>2022</v>
      </c>
      <c r="AC595" s="10">
        <v>810</v>
      </c>
      <c r="AD595" s="10">
        <v>1000</v>
      </c>
      <c r="AE595" s="13">
        <v>81</v>
      </c>
      <c r="AF595" s="13">
        <v>81</v>
      </c>
      <c r="AG595" s="13"/>
      <c r="AH595" s="10">
        <v>81</v>
      </c>
      <c r="AI595" s="10" t="s">
        <v>9276</v>
      </c>
      <c r="AJ595" s="14">
        <v>37575</v>
      </c>
      <c r="AK595" s="10" t="s">
        <v>116</v>
      </c>
      <c r="AL595" s="10" t="s">
        <v>133</v>
      </c>
      <c r="AM595" s="10">
        <v>2183</v>
      </c>
      <c r="AN595" s="10">
        <v>7.3</v>
      </c>
      <c r="AO595" s="10">
        <v>0</v>
      </c>
      <c r="AP595" s="10">
        <v>0</v>
      </c>
      <c r="AQ595" s="10" t="s">
        <v>9277</v>
      </c>
      <c r="AR595" s="10" t="s">
        <v>9278</v>
      </c>
      <c r="AS595" s="10" t="s">
        <v>102</v>
      </c>
      <c r="AT595" s="10" t="s">
        <v>9279</v>
      </c>
      <c r="AU595" s="10">
        <v>509320</v>
      </c>
      <c r="AV595" s="10" t="s">
        <v>9278</v>
      </c>
      <c r="AW595" s="10" t="s">
        <v>9279</v>
      </c>
      <c r="AX595" s="10">
        <v>509320</v>
      </c>
      <c r="AY595" s="10" t="s">
        <v>9280</v>
      </c>
      <c r="AZ595" s="10">
        <v>9705467902</v>
      </c>
      <c r="BA595" s="10" t="s">
        <v>9281</v>
      </c>
      <c r="BB595" s="10">
        <v>9705467902</v>
      </c>
      <c r="BC595" s="10" t="s">
        <v>750</v>
      </c>
      <c r="BD595" s="10" t="s">
        <v>450</v>
      </c>
    </row>
    <row r="596" spans="1:56" ht="14.5" x14ac:dyDescent="0.35">
      <c r="A596" s="9">
        <v>45211.886738506946</v>
      </c>
      <c r="B596" s="10" t="s">
        <v>2207</v>
      </c>
      <c r="C596" s="10" t="s">
        <v>2208</v>
      </c>
      <c r="D596" s="10" t="s">
        <v>2209</v>
      </c>
      <c r="E596" s="10" t="s">
        <v>2210</v>
      </c>
      <c r="F596" s="10" t="s">
        <v>2211</v>
      </c>
      <c r="G596" s="10" t="s">
        <v>89</v>
      </c>
      <c r="H596" s="10">
        <v>6301227835</v>
      </c>
      <c r="I596" s="10" t="s">
        <v>2207</v>
      </c>
      <c r="J596" s="10" t="s">
        <v>90</v>
      </c>
      <c r="K596" s="10" t="s">
        <v>91</v>
      </c>
      <c r="L596" s="1"/>
      <c r="M596" s="10" t="s">
        <v>92</v>
      </c>
      <c r="N596" s="10" t="s">
        <v>2039</v>
      </c>
      <c r="O596" s="10" t="s">
        <v>1570</v>
      </c>
      <c r="P596" s="10" t="s">
        <v>1571</v>
      </c>
      <c r="Q596" s="1"/>
      <c r="R596" s="1"/>
      <c r="S596" s="1"/>
      <c r="T596" s="10">
        <v>2019</v>
      </c>
      <c r="U596" s="10" t="s">
        <v>94</v>
      </c>
      <c r="V596" s="10">
        <v>7.8</v>
      </c>
      <c r="W596" s="10">
        <v>10</v>
      </c>
      <c r="X596" s="10">
        <v>74.099999999999994</v>
      </c>
      <c r="Y596" s="12"/>
      <c r="Z596" s="10" t="s">
        <v>2212</v>
      </c>
      <c r="AA596" s="10" t="s">
        <v>96</v>
      </c>
      <c r="AB596" s="10">
        <v>2021</v>
      </c>
      <c r="AC596" s="10">
        <v>810</v>
      </c>
      <c r="AD596" s="10">
        <v>1000</v>
      </c>
      <c r="AE596" s="13">
        <v>81</v>
      </c>
      <c r="AF596" s="13">
        <v>81</v>
      </c>
      <c r="AG596" s="13"/>
      <c r="AH596" s="10">
        <v>81</v>
      </c>
      <c r="AI596" s="10" t="s">
        <v>132</v>
      </c>
      <c r="AJ596" s="14">
        <v>37934</v>
      </c>
      <c r="AK596" s="10" t="s">
        <v>98</v>
      </c>
      <c r="AL596" s="10" t="s">
        <v>133</v>
      </c>
      <c r="AM596" s="10">
        <v>0</v>
      </c>
      <c r="AN596" s="10">
        <v>7.96</v>
      </c>
      <c r="AO596" s="10">
        <v>0</v>
      </c>
      <c r="AP596" s="10">
        <v>2</v>
      </c>
      <c r="AQ596" s="10" t="s">
        <v>599</v>
      </c>
      <c r="AR596" s="10" t="s">
        <v>2213</v>
      </c>
      <c r="AS596" s="10" t="s">
        <v>136</v>
      </c>
      <c r="AT596" s="10" t="s">
        <v>2214</v>
      </c>
      <c r="AU596" s="10">
        <v>500026</v>
      </c>
      <c r="AV596" s="10" t="s">
        <v>2215</v>
      </c>
      <c r="AW596" s="10" t="s">
        <v>2216</v>
      </c>
      <c r="AX596" s="10">
        <v>500026</v>
      </c>
      <c r="AY596" s="10" t="s">
        <v>2217</v>
      </c>
      <c r="AZ596" s="10">
        <v>9394039337</v>
      </c>
      <c r="BA596" s="10" t="s">
        <v>2218</v>
      </c>
      <c r="BB596" s="10">
        <v>9394039337</v>
      </c>
      <c r="BC596" s="10" t="s">
        <v>2219</v>
      </c>
      <c r="BD596" s="10" t="s">
        <v>578</v>
      </c>
    </row>
    <row r="597" spans="1:56" ht="14.5" x14ac:dyDescent="0.35">
      <c r="A597" s="9">
        <v>45215.361910416672</v>
      </c>
      <c r="B597" s="10" t="s">
        <v>3542</v>
      </c>
      <c r="C597" s="10" t="s">
        <v>3543</v>
      </c>
      <c r="D597" s="10" t="s">
        <v>3544</v>
      </c>
      <c r="E597" s="10" t="s">
        <v>3545</v>
      </c>
      <c r="F597" s="10" t="s">
        <v>3546</v>
      </c>
      <c r="G597" s="10" t="s">
        <v>89</v>
      </c>
      <c r="H597" s="10">
        <v>6304014191</v>
      </c>
      <c r="I597" s="10" t="s">
        <v>3542</v>
      </c>
      <c r="J597" s="10" t="s">
        <v>90</v>
      </c>
      <c r="K597" s="10" t="s">
        <v>91</v>
      </c>
      <c r="L597" s="1"/>
      <c r="M597" s="10" t="s">
        <v>92</v>
      </c>
      <c r="N597" s="10" t="s">
        <v>2039</v>
      </c>
      <c r="O597" s="10" t="s">
        <v>1570</v>
      </c>
      <c r="P597" s="10" t="s">
        <v>1570</v>
      </c>
      <c r="Q597" s="1"/>
      <c r="R597" s="1"/>
      <c r="S597" s="1"/>
      <c r="T597" s="10">
        <v>2019</v>
      </c>
      <c r="U597" s="10" t="s">
        <v>611</v>
      </c>
      <c r="V597" s="10">
        <v>796</v>
      </c>
      <c r="W597" s="10">
        <v>1000</v>
      </c>
      <c r="X597" s="10">
        <v>83</v>
      </c>
      <c r="Y597" s="12"/>
      <c r="Z597" s="10" t="s">
        <v>3547</v>
      </c>
      <c r="AA597" s="10" t="s">
        <v>96</v>
      </c>
      <c r="AB597" s="10">
        <v>2021</v>
      </c>
      <c r="AC597" s="10">
        <v>812</v>
      </c>
      <c r="AD597" s="10">
        <v>1000</v>
      </c>
      <c r="AE597" s="13">
        <v>81.2</v>
      </c>
      <c r="AF597" s="13">
        <v>81.2</v>
      </c>
      <c r="AG597" s="13"/>
      <c r="AH597" s="10">
        <v>81.2</v>
      </c>
      <c r="AI597" s="10" t="s">
        <v>3548</v>
      </c>
      <c r="AJ597" s="14">
        <v>37968</v>
      </c>
      <c r="AK597" s="10" t="s">
        <v>98</v>
      </c>
      <c r="AL597" s="10" t="s">
        <v>133</v>
      </c>
      <c r="AM597" s="10">
        <v>0</v>
      </c>
      <c r="AN597" s="10">
        <v>79.5</v>
      </c>
      <c r="AO597" s="10">
        <v>0</v>
      </c>
      <c r="AP597" s="10">
        <v>0</v>
      </c>
      <c r="AQ597" s="10" t="s">
        <v>3549</v>
      </c>
      <c r="AR597" s="10" t="s">
        <v>3550</v>
      </c>
      <c r="AS597" s="10" t="s">
        <v>323</v>
      </c>
      <c r="AT597" s="10" t="s">
        <v>103</v>
      </c>
      <c r="AU597" s="10">
        <v>500055</v>
      </c>
      <c r="AV597" s="10" t="s">
        <v>3550</v>
      </c>
      <c r="AW597" s="10" t="s">
        <v>103</v>
      </c>
      <c r="AX597" s="10">
        <v>500055</v>
      </c>
      <c r="AY597" s="10" t="s">
        <v>3551</v>
      </c>
      <c r="AZ597" s="10">
        <v>8886061362</v>
      </c>
      <c r="BA597" s="10" t="s">
        <v>3552</v>
      </c>
      <c r="BB597" s="10">
        <v>8919314030</v>
      </c>
      <c r="BC597" s="10" t="s">
        <v>3553</v>
      </c>
      <c r="BD597" s="10" t="s">
        <v>125</v>
      </c>
    </row>
    <row r="598" spans="1:56" ht="14.5" x14ac:dyDescent="0.35">
      <c r="A598" s="9">
        <v>45211.897764745372</v>
      </c>
      <c r="B598" s="10" t="s">
        <v>2390</v>
      </c>
      <c r="C598" s="10" t="s">
        <v>2391</v>
      </c>
      <c r="D598" s="10" t="s">
        <v>2392</v>
      </c>
      <c r="E598" s="10" t="s">
        <v>2393</v>
      </c>
      <c r="F598" s="10" t="s">
        <v>2394</v>
      </c>
      <c r="G598" s="10" t="s">
        <v>89</v>
      </c>
      <c r="H598" s="15" t="s">
        <v>2395</v>
      </c>
      <c r="I598" s="10" t="s">
        <v>2390</v>
      </c>
      <c r="J598" s="10" t="s">
        <v>90</v>
      </c>
      <c r="K598" s="10" t="s">
        <v>91</v>
      </c>
      <c r="L598" s="1"/>
      <c r="M598" s="10" t="s">
        <v>92</v>
      </c>
      <c r="N598" s="10" t="s">
        <v>2039</v>
      </c>
      <c r="O598" s="10" t="s">
        <v>1570</v>
      </c>
      <c r="P598" s="10" t="s">
        <v>1571</v>
      </c>
      <c r="Q598" s="1"/>
      <c r="R598" s="1"/>
      <c r="S598" s="1"/>
      <c r="T598" s="10">
        <v>2019</v>
      </c>
      <c r="U598" s="10" t="s">
        <v>94</v>
      </c>
      <c r="V598" s="10">
        <v>9.1999999999999993</v>
      </c>
      <c r="W598" s="10">
        <v>9.1999999999999993</v>
      </c>
      <c r="X598" s="10">
        <v>87.4</v>
      </c>
      <c r="Y598" s="12"/>
      <c r="Z598" s="10" t="s">
        <v>2396</v>
      </c>
      <c r="AA598" s="10" t="s">
        <v>96</v>
      </c>
      <c r="AB598" s="10">
        <v>2021</v>
      </c>
      <c r="AC598" s="10">
        <v>816</v>
      </c>
      <c r="AD598" s="10">
        <v>1000</v>
      </c>
      <c r="AE598" s="13">
        <v>81.599999999999994</v>
      </c>
      <c r="AF598" s="13">
        <v>81.599999999999994</v>
      </c>
      <c r="AG598" s="13"/>
      <c r="AH598" s="10">
        <v>82</v>
      </c>
      <c r="AI598" s="10" t="s">
        <v>2397</v>
      </c>
      <c r="AJ598" s="14">
        <v>37841</v>
      </c>
      <c r="AK598" s="10" t="s">
        <v>98</v>
      </c>
      <c r="AL598" s="10" t="s">
        <v>99</v>
      </c>
      <c r="AM598" s="10">
        <v>40000</v>
      </c>
      <c r="AN598" s="10">
        <v>7.8</v>
      </c>
      <c r="AO598" s="10">
        <v>0</v>
      </c>
      <c r="AP598" s="10">
        <v>0</v>
      </c>
      <c r="AQ598" s="10" t="s">
        <v>2398</v>
      </c>
      <c r="AR598" s="10" t="s">
        <v>2399</v>
      </c>
      <c r="AS598" s="10" t="s">
        <v>102</v>
      </c>
      <c r="AT598" s="10" t="s">
        <v>2400</v>
      </c>
      <c r="AU598" s="10">
        <v>502103</v>
      </c>
      <c r="AV598" s="10" t="s">
        <v>2401</v>
      </c>
      <c r="AW598" s="10" t="s">
        <v>2400</v>
      </c>
      <c r="AX598" s="10">
        <v>502103</v>
      </c>
      <c r="AY598" s="10" t="s">
        <v>2402</v>
      </c>
      <c r="AZ598" s="10">
        <v>9705000290</v>
      </c>
      <c r="BA598" s="10" t="s">
        <v>2403</v>
      </c>
      <c r="BB598" s="10">
        <v>9989370294</v>
      </c>
      <c r="BC598" s="10" t="s">
        <v>2404</v>
      </c>
      <c r="BD598" s="10" t="s">
        <v>1953</v>
      </c>
    </row>
    <row r="599" spans="1:56" ht="14.5" x14ac:dyDescent="0.35">
      <c r="A599" s="9">
        <v>45211.899755254628</v>
      </c>
      <c r="B599" s="10" t="s">
        <v>2808</v>
      </c>
      <c r="C599" s="10" t="s">
        <v>2809</v>
      </c>
      <c r="D599" s="10" t="s">
        <v>2810</v>
      </c>
      <c r="E599" s="10" t="s">
        <v>2811</v>
      </c>
      <c r="F599" s="10" t="s">
        <v>2812</v>
      </c>
      <c r="G599" s="10" t="s">
        <v>89</v>
      </c>
      <c r="H599" s="10">
        <v>8688971925</v>
      </c>
      <c r="I599" s="10" t="s">
        <v>2808</v>
      </c>
      <c r="J599" s="10" t="s">
        <v>90</v>
      </c>
      <c r="K599" s="10" t="s">
        <v>91</v>
      </c>
      <c r="L599" s="1"/>
      <c r="M599" s="10" t="s">
        <v>92</v>
      </c>
      <c r="N599" s="10" t="s">
        <v>2039</v>
      </c>
      <c r="O599" s="10" t="s">
        <v>1571</v>
      </c>
      <c r="P599" s="10" t="s">
        <v>1570</v>
      </c>
      <c r="Q599" s="1"/>
      <c r="R599" s="1"/>
      <c r="S599" s="1"/>
      <c r="T599" s="10">
        <v>2019</v>
      </c>
      <c r="U599" s="10" t="s">
        <v>94</v>
      </c>
      <c r="V599" s="10">
        <v>80</v>
      </c>
      <c r="W599" s="10">
        <v>10</v>
      </c>
      <c r="X599" s="10">
        <v>76</v>
      </c>
      <c r="Y599" s="12"/>
      <c r="Z599" s="10" t="s">
        <v>2813</v>
      </c>
      <c r="AA599" s="10" t="s">
        <v>96</v>
      </c>
      <c r="AB599" s="10">
        <v>2021</v>
      </c>
      <c r="AC599" s="10">
        <v>816</v>
      </c>
      <c r="AD599" s="10">
        <v>1000</v>
      </c>
      <c r="AE599" s="13">
        <v>81.599999999999994</v>
      </c>
      <c r="AF599" s="13">
        <v>81.599999999999994</v>
      </c>
      <c r="AG599" s="13"/>
      <c r="AH599" s="10">
        <v>81</v>
      </c>
      <c r="AI599" s="10" t="s">
        <v>2814</v>
      </c>
      <c r="AJ599" s="14">
        <v>37792</v>
      </c>
      <c r="AK599" s="10" t="s">
        <v>98</v>
      </c>
      <c r="AL599" s="10" t="s">
        <v>133</v>
      </c>
      <c r="AM599" s="10">
        <v>67000</v>
      </c>
      <c r="AN599" s="10">
        <v>73</v>
      </c>
      <c r="AO599" s="10">
        <v>0</v>
      </c>
      <c r="AP599" s="10">
        <v>0</v>
      </c>
      <c r="AQ599" s="10" t="s">
        <v>664</v>
      </c>
      <c r="AR599" s="10" t="s">
        <v>2815</v>
      </c>
      <c r="AS599" s="10" t="s">
        <v>152</v>
      </c>
      <c r="AT599" s="10" t="s">
        <v>745</v>
      </c>
      <c r="AU599" s="10">
        <v>501401</v>
      </c>
      <c r="AV599" s="10" t="s">
        <v>2816</v>
      </c>
      <c r="AW599" s="10" t="s">
        <v>2817</v>
      </c>
      <c r="AX599" s="10">
        <v>506151</v>
      </c>
      <c r="AY599" s="10" t="s">
        <v>2818</v>
      </c>
      <c r="AZ599" s="10">
        <v>9963309781</v>
      </c>
      <c r="BA599" s="10" t="s">
        <v>2819</v>
      </c>
      <c r="BB599" s="10">
        <v>9100254938</v>
      </c>
      <c r="BC599" s="10" t="s">
        <v>449</v>
      </c>
      <c r="BD599" s="10" t="s">
        <v>125</v>
      </c>
    </row>
    <row r="600" spans="1:56" ht="14.5" x14ac:dyDescent="0.35">
      <c r="A600" s="9">
        <v>45211.868181192127</v>
      </c>
      <c r="B600" s="10" t="s">
        <v>3024</v>
      </c>
      <c r="C600" s="10" t="s">
        <v>3025</v>
      </c>
      <c r="D600" s="10" t="s">
        <v>3026</v>
      </c>
      <c r="E600" s="10" t="s">
        <v>3027</v>
      </c>
      <c r="F600" s="10" t="s">
        <v>3028</v>
      </c>
      <c r="G600" s="10" t="s">
        <v>89</v>
      </c>
      <c r="H600" s="10">
        <v>9963026114</v>
      </c>
      <c r="I600" s="10" t="s">
        <v>3024</v>
      </c>
      <c r="J600" s="10" t="s">
        <v>90</v>
      </c>
      <c r="K600" s="10" t="s">
        <v>91</v>
      </c>
      <c r="L600" s="1"/>
      <c r="M600" s="10" t="s">
        <v>92</v>
      </c>
      <c r="N600" s="10" t="s">
        <v>2039</v>
      </c>
      <c r="O600" s="10" t="s">
        <v>1570</v>
      </c>
      <c r="P600" s="10" t="s">
        <v>1570</v>
      </c>
      <c r="Q600" s="1"/>
      <c r="R600" s="1"/>
      <c r="S600" s="1"/>
      <c r="T600" s="10">
        <v>2019</v>
      </c>
      <c r="U600" s="10" t="s">
        <v>94</v>
      </c>
      <c r="V600" s="10">
        <v>9.6999999999999993</v>
      </c>
      <c r="W600" s="10">
        <v>10</v>
      </c>
      <c r="X600" s="10">
        <v>92.15</v>
      </c>
      <c r="Y600" s="12"/>
      <c r="Z600" s="10" t="s">
        <v>3029</v>
      </c>
      <c r="AA600" s="10" t="s">
        <v>96</v>
      </c>
      <c r="AB600" s="10">
        <v>2021</v>
      </c>
      <c r="AC600" s="10">
        <v>820</v>
      </c>
      <c r="AD600" s="10">
        <v>1000</v>
      </c>
      <c r="AE600" s="13">
        <v>82</v>
      </c>
      <c r="AF600" s="13">
        <v>82</v>
      </c>
      <c r="AG600" s="13"/>
      <c r="AH600" s="10">
        <v>82</v>
      </c>
      <c r="AI600" s="10" t="s">
        <v>3030</v>
      </c>
      <c r="AJ600" s="14">
        <v>38087</v>
      </c>
      <c r="AK600" s="10" t="s">
        <v>98</v>
      </c>
      <c r="AL600" s="10" t="s">
        <v>99</v>
      </c>
      <c r="AM600" s="10">
        <v>30233</v>
      </c>
      <c r="AN600" s="10">
        <v>7.82</v>
      </c>
      <c r="AO600" s="10">
        <v>0</v>
      </c>
      <c r="AP600" s="10">
        <v>0</v>
      </c>
      <c r="AQ600" s="10" t="s">
        <v>100</v>
      </c>
      <c r="AR600" s="10" t="s">
        <v>3031</v>
      </c>
      <c r="AS600" s="10" t="s">
        <v>152</v>
      </c>
      <c r="AT600" s="10" t="s">
        <v>119</v>
      </c>
      <c r="AU600" s="10">
        <v>501401</v>
      </c>
      <c r="AV600" s="10" t="s">
        <v>3032</v>
      </c>
      <c r="AW600" s="10" t="s">
        <v>1157</v>
      </c>
      <c r="AX600" s="10">
        <v>507003</v>
      </c>
      <c r="AY600" s="10" t="s">
        <v>3033</v>
      </c>
      <c r="AZ600" s="10">
        <v>8341370284</v>
      </c>
      <c r="BA600" s="10" t="s">
        <v>3034</v>
      </c>
      <c r="BB600" s="10">
        <v>7569354308</v>
      </c>
      <c r="BC600" s="10" t="s">
        <v>300</v>
      </c>
      <c r="BD600" s="10" t="s">
        <v>259</v>
      </c>
    </row>
    <row r="601" spans="1:56" ht="14.5" x14ac:dyDescent="0.35">
      <c r="A601" s="9">
        <v>45211.896625266207</v>
      </c>
      <c r="B601" s="10" t="s">
        <v>2478</v>
      </c>
      <c r="C601" s="10" t="s">
        <v>2479</v>
      </c>
      <c r="D601" s="10" t="s">
        <v>2480</v>
      </c>
      <c r="E601" s="10" t="s">
        <v>2481</v>
      </c>
      <c r="F601" s="10" t="s">
        <v>2482</v>
      </c>
      <c r="G601" s="10" t="s">
        <v>89</v>
      </c>
      <c r="H601" s="10">
        <v>8978882003</v>
      </c>
      <c r="I601" s="10" t="s">
        <v>2478</v>
      </c>
      <c r="J601" s="10" t="s">
        <v>90</v>
      </c>
      <c r="K601" s="10" t="s">
        <v>91</v>
      </c>
      <c r="L601" s="1"/>
      <c r="M601" s="10" t="s">
        <v>92</v>
      </c>
      <c r="N601" s="10" t="s">
        <v>2039</v>
      </c>
      <c r="O601" s="10" t="s">
        <v>1571</v>
      </c>
      <c r="P601" s="10" t="s">
        <v>1570</v>
      </c>
      <c r="Q601" s="1"/>
      <c r="R601" s="1"/>
      <c r="S601" s="1"/>
      <c r="T601" s="10">
        <v>2019</v>
      </c>
      <c r="U601" s="10" t="s">
        <v>94</v>
      </c>
      <c r="V601" s="10">
        <v>9.3000000000000007</v>
      </c>
      <c r="W601" s="10">
        <v>10</v>
      </c>
      <c r="X601" s="10">
        <v>88.35</v>
      </c>
      <c r="Y601" s="12"/>
      <c r="Z601" s="10" t="s">
        <v>2483</v>
      </c>
      <c r="AA601" s="10" t="s">
        <v>96</v>
      </c>
      <c r="AB601" s="10">
        <v>2021</v>
      </c>
      <c r="AC601" s="10">
        <v>824</v>
      </c>
      <c r="AD601" s="10">
        <v>1000</v>
      </c>
      <c r="AE601" s="13">
        <v>82.399999999999991</v>
      </c>
      <c r="AF601" s="13">
        <v>82.399999999999991</v>
      </c>
      <c r="AG601" s="13"/>
      <c r="AH601" s="10">
        <v>82.4</v>
      </c>
      <c r="AI601" s="10" t="s">
        <v>2484</v>
      </c>
      <c r="AJ601" s="14">
        <v>37970</v>
      </c>
      <c r="AK601" s="10" t="s">
        <v>116</v>
      </c>
      <c r="AL601" s="10" t="s">
        <v>133</v>
      </c>
      <c r="AM601" s="10">
        <v>0</v>
      </c>
      <c r="AN601" s="10">
        <v>8.58</v>
      </c>
      <c r="AO601" s="10">
        <v>0</v>
      </c>
      <c r="AP601" s="10">
        <v>0</v>
      </c>
      <c r="AQ601" s="10" t="s">
        <v>2485</v>
      </c>
      <c r="AR601" s="10" t="s">
        <v>2486</v>
      </c>
      <c r="AS601" s="10" t="s">
        <v>152</v>
      </c>
      <c r="AT601" s="10" t="s">
        <v>119</v>
      </c>
      <c r="AU601" s="10">
        <v>500083</v>
      </c>
      <c r="AV601" s="10" t="s">
        <v>2487</v>
      </c>
      <c r="AW601" s="10" t="s">
        <v>119</v>
      </c>
      <c r="AX601" s="10">
        <v>500083</v>
      </c>
      <c r="AY601" s="10" t="s">
        <v>2488</v>
      </c>
      <c r="AZ601" s="10">
        <v>9985502001</v>
      </c>
      <c r="BA601" s="10" t="s">
        <v>2489</v>
      </c>
      <c r="BB601" s="10">
        <v>7799790892</v>
      </c>
      <c r="BC601" s="10" t="s">
        <v>156</v>
      </c>
      <c r="BD601" s="10" t="s">
        <v>156</v>
      </c>
    </row>
    <row r="602" spans="1:56" ht="14.5" x14ac:dyDescent="0.35">
      <c r="A602" s="9">
        <v>45211.913143333339</v>
      </c>
      <c r="B602" s="10" t="s">
        <v>3270</v>
      </c>
      <c r="C602" s="10" t="s">
        <v>3271</v>
      </c>
      <c r="D602" s="10" t="s">
        <v>3272</v>
      </c>
      <c r="E602" s="10" t="s">
        <v>3273</v>
      </c>
      <c r="F602" s="10" t="s">
        <v>3274</v>
      </c>
      <c r="G602" s="10" t="s">
        <v>89</v>
      </c>
      <c r="H602" s="10">
        <v>9398243530</v>
      </c>
      <c r="I602" s="10" t="s">
        <v>3270</v>
      </c>
      <c r="J602" s="10" t="s">
        <v>90</v>
      </c>
      <c r="K602" s="10" t="s">
        <v>91</v>
      </c>
      <c r="L602" s="1"/>
      <c r="M602" s="10" t="s">
        <v>92</v>
      </c>
      <c r="N602" s="10" t="s">
        <v>2039</v>
      </c>
      <c r="O602" s="10" t="s">
        <v>1570</v>
      </c>
      <c r="P602" s="10" t="s">
        <v>1571</v>
      </c>
      <c r="Q602" s="1"/>
      <c r="R602" s="1"/>
      <c r="S602" s="1"/>
      <c r="T602" s="10">
        <v>2019</v>
      </c>
      <c r="U602" s="10" t="s">
        <v>94</v>
      </c>
      <c r="V602" s="10">
        <v>9.8000000000000007</v>
      </c>
      <c r="W602" s="10">
        <v>10</v>
      </c>
      <c r="X602" s="10">
        <v>93.1</v>
      </c>
      <c r="Y602" s="12"/>
      <c r="Z602" s="10" t="s">
        <v>3275</v>
      </c>
      <c r="AA602" s="10" t="s">
        <v>96</v>
      </c>
      <c r="AB602" s="10">
        <v>2021</v>
      </c>
      <c r="AC602" s="10">
        <v>824</v>
      </c>
      <c r="AD602" s="10">
        <v>1000</v>
      </c>
      <c r="AE602" s="13">
        <v>82.399999999999991</v>
      </c>
      <c r="AF602" s="13">
        <v>82.399999999999991</v>
      </c>
      <c r="AG602" s="13"/>
      <c r="AH602" s="10">
        <v>82.4</v>
      </c>
      <c r="AI602" s="10" t="s">
        <v>2111</v>
      </c>
      <c r="AJ602" s="14">
        <v>37966</v>
      </c>
      <c r="AK602" s="10" t="s">
        <v>116</v>
      </c>
      <c r="AL602" s="10" t="s">
        <v>133</v>
      </c>
      <c r="AM602" s="10">
        <v>0</v>
      </c>
      <c r="AN602" s="10">
        <v>8.1199999999999992</v>
      </c>
      <c r="AO602" s="10">
        <v>0</v>
      </c>
      <c r="AP602" s="10">
        <v>0</v>
      </c>
      <c r="AQ602" s="10" t="s">
        <v>2543</v>
      </c>
      <c r="AR602" s="10" t="s">
        <v>3276</v>
      </c>
      <c r="AS602" s="10" t="s">
        <v>152</v>
      </c>
      <c r="AT602" s="10" t="s">
        <v>3277</v>
      </c>
      <c r="AU602" s="10">
        <v>504106</v>
      </c>
      <c r="AV602" s="10" t="s">
        <v>3276</v>
      </c>
      <c r="AW602" s="10" t="s">
        <v>3277</v>
      </c>
      <c r="AX602" s="10">
        <v>504106</v>
      </c>
      <c r="AY602" s="10" t="s">
        <v>3278</v>
      </c>
      <c r="AZ602" s="10">
        <v>9949167312</v>
      </c>
      <c r="BA602" s="10" t="s">
        <v>3279</v>
      </c>
      <c r="BB602" s="10">
        <v>8143568622</v>
      </c>
      <c r="BC602" s="10" t="s">
        <v>3280</v>
      </c>
      <c r="BD602" s="10" t="s">
        <v>3281</v>
      </c>
    </row>
    <row r="603" spans="1:56" ht="14.5" x14ac:dyDescent="0.35">
      <c r="A603" s="9">
        <v>45211.797809722222</v>
      </c>
      <c r="B603" s="10" t="s">
        <v>9315</v>
      </c>
      <c r="C603" s="10" t="s">
        <v>9316</v>
      </c>
      <c r="D603" s="10" t="s">
        <v>7641</v>
      </c>
      <c r="E603" s="10" t="s">
        <v>2469</v>
      </c>
      <c r="F603" s="10" t="s">
        <v>7642</v>
      </c>
      <c r="G603" s="10" t="s">
        <v>89</v>
      </c>
      <c r="H603" s="10">
        <v>9391710121</v>
      </c>
      <c r="I603" s="10" t="s">
        <v>9315</v>
      </c>
      <c r="J603" s="10" t="s">
        <v>90</v>
      </c>
      <c r="K603" s="10" t="s">
        <v>91</v>
      </c>
      <c r="L603" s="1"/>
      <c r="M603" s="10" t="s">
        <v>92</v>
      </c>
      <c r="N603" s="10" t="s">
        <v>2039</v>
      </c>
      <c r="O603" s="10" t="s">
        <v>1570</v>
      </c>
      <c r="P603" s="10" t="s">
        <v>1571</v>
      </c>
      <c r="Q603" s="1"/>
      <c r="R603" s="1"/>
      <c r="S603" s="1"/>
      <c r="T603" s="10">
        <v>2019</v>
      </c>
      <c r="U603" s="10" t="s">
        <v>94</v>
      </c>
      <c r="V603" s="10">
        <v>9.3000000000000007</v>
      </c>
      <c r="W603" s="10">
        <v>600</v>
      </c>
      <c r="X603" s="10">
        <v>88.35</v>
      </c>
      <c r="Y603" s="12"/>
      <c r="Z603" s="10" t="s">
        <v>9317</v>
      </c>
      <c r="AA603" s="10" t="s">
        <v>1412</v>
      </c>
      <c r="AB603" s="10">
        <v>2022</v>
      </c>
      <c r="AC603" s="10">
        <v>825</v>
      </c>
      <c r="AD603" s="10">
        <v>1000</v>
      </c>
      <c r="AE603" s="13">
        <v>82.5</v>
      </c>
      <c r="AF603" s="13">
        <v>82.5</v>
      </c>
      <c r="AG603" s="13"/>
      <c r="AH603" s="10">
        <v>77</v>
      </c>
      <c r="AI603" s="10" t="s">
        <v>9318</v>
      </c>
      <c r="AJ603" s="14">
        <v>37700</v>
      </c>
      <c r="AK603" s="10" t="s">
        <v>116</v>
      </c>
      <c r="AL603" s="10" t="s">
        <v>99</v>
      </c>
      <c r="AM603" s="10">
        <v>1335</v>
      </c>
      <c r="AN603" s="10">
        <v>7.57</v>
      </c>
      <c r="AO603" s="10">
        <v>0</v>
      </c>
      <c r="AP603" s="10">
        <v>0</v>
      </c>
      <c r="AQ603" s="10" t="s">
        <v>100</v>
      </c>
      <c r="AR603" s="10" t="s">
        <v>9319</v>
      </c>
      <c r="AS603" s="10" t="s">
        <v>102</v>
      </c>
      <c r="AT603" s="10" t="s">
        <v>181</v>
      </c>
      <c r="AU603" s="10">
        <v>501401</v>
      </c>
      <c r="AV603" s="10" t="s">
        <v>9320</v>
      </c>
      <c r="AW603" s="10" t="s">
        <v>2241</v>
      </c>
      <c r="AX603" s="10">
        <v>509125</v>
      </c>
      <c r="AY603" s="10" t="s">
        <v>9321</v>
      </c>
      <c r="AZ603" s="10">
        <v>9885697726</v>
      </c>
      <c r="BA603" s="10" t="s">
        <v>9322</v>
      </c>
      <c r="BB603" s="10">
        <v>9885697726</v>
      </c>
      <c r="BC603" s="10" t="s">
        <v>1181</v>
      </c>
      <c r="BD603" s="10" t="s">
        <v>157</v>
      </c>
    </row>
    <row r="604" spans="1:56" ht="14.5" x14ac:dyDescent="0.35">
      <c r="A604" s="9">
        <v>45211.821135439815</v>
      </c>
      <c r="B604" s="10" t="s">
        <v>2046</v>
      </c>
      <c r="C604" s="10" t="s">
        <v>2047</v>
      </c>
      <c r="D604" s="10" t="s">
        <v>2048</v>
      </c>
      <c r="E604" s="10" t="s">
        <v>2049</v>
      </c>
      <c r="F604" s="10" t="s">
        <v>2050</v>
      </c>
      <c r="G604" s="10" t="s">
        <v>89</v>
      </c>
      <c r="H604" s="10">
        <v>9849266002</v>
      </c>
      <c r="I604" s="10" t="s">
        <v>2046</v>
      </c>
      <c r="J604" s="10" t="s">
        <v>90</v>
      </c>
      <c r="K604" s="10" t="s">
        <v>91</v>
      </c>
      <c r="L604" s="1"/>
      <c r="M604" s="10" t="s">
        <v>92</v>
      </c>
      <c r="N604" s="10" t="s">
        <v>2039</v>
      </c>
      <c r="O604" s="10" t="s">
        <v>1571</v>
      </c>
      <c r="P604" s="10" t="s">
        <v>1570</v>
      </c>
      <c r="Q604" s="1"/>
      <c r="R604" s="1"/>
      <c r="S604" s="1"/>
      <c r="T604" s="10">
        <v>2019</v>
      </c>
      <c r="U604" s="10" t="s">
        <v>94</v>
      </c>
      <c r="V604" s="10">
        <v>8</v>
      </c>
      <c r="W604" s="10">
        <v>480</v>
      </c>
      <c r="X604" s="10">
        <v>76</v>
      </c>
      <c r="Y604" s="12"/>
      <c r="Z604" s="10" t="s">
        <v>2051</v>
      </c>
      <c r="AA604" s="10" t="s">
        <v>96</v>
      </c>
      <c r="AB604" s="10">
        <v>2021</v>
      </c>
      <c r="AC604" s="10">
        <v>826</v>
      </c>
      <c r="AD604" s="10">
        <v>1000</v>
      </c>
      <c r="AE604" s="13">
        <v>82.6</v>
      </c>
      <c r="AF604" s="13">
        <v>82.6</v>
      </c>
      <c r="AG604" s="13"/>
      <c r="AH604" s="10">
        <v>82.6</v>
      </c>
      <c r="AI604" s="10" t="s">
        <v>2052</v>
      </c>
      <c r="AJ604" s="14">
        <v>37653</v>
      </c>
      <c r="AK604" s="10" t="s">
        <v>116</v>
      </c>
      <c r="AL604" s="10" t="s">
        <v>99</v>
      </c>
      <c r="AM604" s="10">
        <v>51810</v>
      </c>
      <c r="AN604" s="10">
        <v>8.36</v>
      </c>
      <c r="AO604" s="10">
        <v>0</v>
      </c>
      <c r="AP604" s="10">
        <v>0</v>
      </c>
      <c r="AQ604" s="10" t="s">
        <v>377</v>
      </c>
      <c r="AR604" s="10" t="s">
        <v>2053</v>
      </c>
      <c r="AS604" s="10" t="s">
        <v>152</v>
      </c>
      <c r="AT604" s="10" t="s">
        <v>119</v>
      </c>
      <c r="AU604" s="10">
        <v>500018</v>
      </c>
      <c r="AV604" s="10" t="s">
        <v>2054</v>
      </c>
      <c r="AW604" s="10" t="s">
        <v>119</v>
      </c>
      <c r="AX604" s="10">
        <v>500018</v>
      </c>
      <c r="AY604" s="10" t="s">
        <v>2055</v>
      </c>
      <c r="AZ604" s="10">
        <v>9849269445</v>
      </c>
      <c r="BA604" s="10" t="s">
        <v>2056</v>
      </c>
      <c r="BB604" s="10">
        <v>9849222355</v>
      </c>
      <c r="BC604" s="10" t="s">
        <v>2057</v>
      </c>
      <c r="BD604" s="10" t="s">
        <v>157</v>
      </c>
    </row>
    <row r="605" spans="1:56" ht="14.5" x14ac:dyDescent="0.35">
      <c r="A605" s="9">
        <v>45211.841739594907</v>
      </c>
      <c r="B605" s="10" t="s">
        <v>2078</v>
      </c>
      <c r="C605" s="10" t="s">
        <v>2079</v>
      </c>
      <c r="D605" s="10" t="s">
        <v>2080</v>
      </c>
      <c r="E605" s="10" t="s">
        <v>2081</v>
      </c>
      <c r="F605" s="10" t="s">
        <v>2082</v>
      </c>
      <c r="G605" s="10" t="s">
        <v>89</v>
      </c>
      <c r="H605" s="10">
        <v>9573462967</v>
      </c>
      <c r="I605" s="10" t="s">
        <v>2078</v>
      </c>
      <c r="J605" s="10" t="s">
        <v>90</v>
      </c>
      <c r="K605" s="10" t="s">
        <v>91</v>
      </c>
      <c r="L605" s="1"/>
      <c r="M605" s="10" t="s">
        <v>92</v>
      </c>
      <c r="N605" s="10" t="s">
        <v>2039</v>
      </c>
      <c r="O605" s="10" t="s">
        <v>1570</v>
      </c>
      <c r="P605" s="10" t="s">
        <v>1571</v>
      </c>
      <c r="Q605" s="1"/>
      <c r="R605" s="1"/>
      <c r="S605" s="1"/>
      <c r="T605" s="10">
        <v>2019</v>
      </c>
      <c r="U605" s="10" t="s">
        <v>94</v>
      </c>
      <c r="V605" s="10">
        <v>9.6999999999999993</v>
      </c>
      <c r="W605" s="10">
        <v>10</v>
      </c>
      <c r="X605" s="10">
        <v>92.15</v>
      </c>
      <c r="Y605" s="12"/>
      <c r="Z605" s="10" t="s">
        <v>2083</v>
      </c>
      <c r="AA605" s="10" t="s">
        <v>96</v>
      </c>
      <c r="AB605" s="10">
        <v>2021</v>
      </c>
      <c r="AC605" s="10">
        <v>838</v>
      </c>
      <c r="AD605" s="10">
        <v>1000</v>
      </c>
      <c r="AE605" s="13">
        <v>83.8</v>
      </c>
      <c r="AF605" s="13">
        <v>83.8</v>
      </c>
      <c r="AG605" s="13"/>
      <c r="AH605" s="10">
        <v>8.3800000000000008</v>
      </c>
      <c r="AI605" s="10" t="s">
        <v>2084</v>
      </c>
      <c r="AJ605" s="14">
        <v>37816</v>
      </c>
      <c r="AK605" s="10" t="s">
        <v>116</v>
      </c>
      <c r="AL605" s="10" t="s">
        <v>99</v>
      </c>
      <c r="AM605" s="10">
        <v>55566</v>
      </c>
      <c r="AN605" s="10">
        <v>7.87</v>
      </c>
      <c r="AO605" s="10">
        <v>0</v>
      </c>
      <c r="AP605" s="10">
        <v>1</v>
      </c>
      <c r="AQ605" s="10" t="s">
        <v>100</v>
      </c>
      <c r="AR605" s="10" t="s">
        <v>2085</v>
      </c>
      <c r="AS605" s="10" t="s">
        <v>102</v>
      </c>
      <c r="AT605" s="10" t="s">
        <v>103</v>
      </c>
      <c r="AU605" s="10">
        <v>500013</v>
      </c>
      <c r="AV605" s="10" t="s">
        <v>2085</v>
      </c>
      <c r="AW605" s="10" t="s">
        <v>103</v>
      </c>
      <c r="AX605" s="10">
        <v>500013</v>
      </c>
      <c r="AY605" s="10" t="s">
        <v>2086</v>
      </c>
      <c r="AZ605" s="10">
        <v>8297333123</v>
      </c>
      <c r="BA605" s="10" t="s">
        <v>2087</v>
      </c>
      <c r="BB605" s="10">
        <v>9347220067</v>
      </c>
      <c r="BC605" s="10" t="s">
        <v>2088</v>
      </c>
      <c r="BD605" s="10" t="s">
        <v>2089</v>
      </c>
    </row>
    <row r="606" spans="1:56" ht="14.5" x14ac:dyDescent="0.35">
      <c r="A606" s="9">
        <v>45211.891472372685</v>
      </c>
      <c r="B606" s="10" t="s">
        <v>2704</v>
      </c>
      <c r="C606" s="10" t="s">
        <v>2705</v>
      </c>
      <c r="D606" s="10" t="s">
        <v>235</v>
      </c>
      <c r="E606" s="10" t="s">
        <v>2706</v>
      </c>
      <c r="F606" s="10" t="s">
        <v>2707</v>
      </c>
      <c r="G606" s="10" t="s">
        <v>89</v>
      </c>
      <c r="H606" s="10">
        <v>8074741201</v>
      </c>
      <c r="I606" s="10" t="s">
        <v>2704</v>
      </c>
      <c r="J606" s="10" t="s">
        <v>90</v>
      </c>
      <c r="K606" s="10" t="s">
        <v>91</v>
      </c>
      <c r="L606" s="1"/>
      <c r="M606" s="10" t="s">
        <v>92</v>
      </c>
      <c r="N606" s="10" t="s">
        <v>2039</v>
      </c>
      <c r="O606" s="10" t="s">
        <v>1571</v>
      </c>
      <c r="P606" s="10" t="s">
        <v>1570</v>
      </c>
      <c r="Q606" s="1"/>
      <c r="R606" s="1"/>
      <c r="S606" s="1"/>
      <c r="T606" s="10">
        <v>2019</v>
      </c>
      <c r="U606" s="10" t="s">
        <v>94</v>
      </c>
      <c r="V606" s="10">
        <v>9.6999999999999993</v>
      </c>
      <c r="W606" s="10">
        <v>9.6999999999999993</v>
      </c>
      <c r="X606" s="10">
        <v>92.15</v>
      </c>
      <c r="Y606" s="12"/>
      <c r="Z606" s="10" t="s">
        <v>2708</v>
      </c>
      <c r="AA606" s="10" t="s">
        <v>96</v>
      </c>
      <c r="AB606" s="10">
        <v>2021</v>
      </c>
      <c r="AC606" s="10">
        <v>842</v>
      </c>
      <c r="AD606" s="10">
        <v>1000</v>
      </c>
      <c r="AE606" s="13">
        <v>84.2</v>
      </c>
      <c r="AF606" s="13">
        <v>84.2</v>
      </c>
      <c r="AG606" s="13"/>
      <c r="AH606" s="10">
        <v>84</v>
      </c>
      <c r="AI606" s="10" t="s">
        <v>2709</v>
      </c>
      <c r="AJ606" s="14">
        <v>37754</v>
      </c>
      <c r="AK606" s="10" t="s">
        <v>98</v>
      </c>
      <c r="AL606" s="10" t="s">
        <v>133</v>
      </c>
      <c r="AM606" s="10">
        <v>0</v>
      </c>
      <c r="AN606" s="10">
        <v>7.02</v>
      </c>
      <c r="AO606" s="10">
        <v>0</v>
      </c>
      <c r="AP606" s="10">
        <v>0</v>
      </c>
      <c r="AQ606" s="10" t="s">
        <v>117</v>
      </c>
      <c r="AR606" s="10" t="s">
        <v>2710</v>
      </c>
      <c r="AS606" s="10" t="s">
        <v>152</v>
      </c>
      <c r="AT606" s="10" t="s">
        <v>119</v>
      </c>
      <c r="AU606" s="10">
        <v>501401</v>
      </c>
      <c r="AV606" s="10" t="s">
        <v>2711</v>
      </c>
      <c r="AW606" s="10" t="s">
        <v>2712</v>
      </c>
      <c r="AX606" s="10">
        <v>503311</v>
      </c>
      <c r="AY606" s="10" t="s">
        <v>2713</v>
      </c>
      <c r="AZ606" s="10">
        <v>9989560273</v>
      </c>
      <c r="BA606" s="10" t="s">
        <v>2714</v>
      </c>
      <c r="BB606" s="10">
        <v>8333830273</v>
      </c>
      <c r="BC606" s="10" t="s">
        <v>552</v>
      </c>
      <c r="BD606" s="10" t="s">
        <v>565</v>
      </c>
    </row>
    <row r="607" spans="1:56" ht="14.5" x14ac:dyDescent="0.35">
      <c r="A607" s="9">
        <v>45211.93467609954</v>
      </c>
      <c r="B607" s="10" t="s">
        <v>2366</v>
      </c>
      <c r="C607" s="10" t="s">
        <v>2367</v>
      </c>
      <c r="D607" s="10" t="s">
        <v>2368</v>
      </c>
      <c r="E607" s="10" t="s">
        <v>2369</v>
      </c>
      <c r="F607" s="10" t="s">
        <v>2370</v>
      </c>
      <c r="G607" s="10" t="s">
        <v>89</v>
      </c>
      <c r="H607" s="10">
        <v>6302993473</v>
      </c>
      <c r="I607" s="10" t="s">
        <v>2366</v>
      </c>
      <c r="J607" s="10" t="s">
        <v>90</v>
      </c>
      <c r="K607" s="10" t="s">
        <v>91</v>
      </c>
      <c r="L607" s="1"/>
      <c r="M607" s="10" t="s">
        <v>92</v>
      </c>
      <c r="N607" s="10" t="s">
        <v>2039</v>
      </c>
      <c r="O607" s="10" t="s">
        <v>1570</v>
      </c>
      <c r="P607" s="10" t="s">
        <v>1571</v>
      </c>
      <c r="Q607" s="1"/>
      <c r="R607" s="1"/>
      <c r="S607" s="1"/>
      <c r="T607" s="10">
        <v>2019</v>
      </c>
      <c r="U607" s="10" t="s">
        <v>94</v>
      </c>
      <c r="V607" s="10">
        <v>9</v>
      </c>
      <c r="W607" s="10">
        <v>600</v>
      </c>
      <c r="X607" s="10">
        <v>85.5</v>
      </c>
      <c r="Y607" s="12"/>
      <c r="Z607" s="10" t="s">
        <v>2371</v>
      </c>
      <c r="AA607" s="10" t="s">
        <v>96</v>
      </c>
      <c r="AB607" s="10">
        <v>2021</v>
      </c>
      <c r="AC607" s="10">
        <v>846</v>
      </c>
      <c r="AD607" s="10">
        <v>1000</v>
      </c>
      <c r="AE607" s="13">
        <v>84.6</v>
      </c>
      <c r="AF607" s="13">
        <v>84.6</v>
      </c>
      <c r="AG607" s="13"/>
      <c r="AH607" s="10">
        <v>84.6</v>
      </c>
      <c r="AI607" s="10" t="s">
        <v>2372</v>
      </c>
      <c r="AJ607" s="14">
        <v>37961</v>
      </c>
      <c r="AK607" s="10" t="s">
        <v>98</v>
      </c>
      <c r="AL607" s="10" t="s">
        <v>133</v>
      </c>
      <c r="AM607" s="10">
        <v>67000</v>
      </c>
      <c r="AN607" s="10">
        <v>7.49</v>
      </c>
      <c r="AO607" s="10">
        <v>0</v>
      </c>
      <c r="AP607" s="10">
        <v>0</v>
      </c>
      <c r="AQ607" s="10" t="s">
        <v>377</v>
      </c>
      <c r="AR607" s="10" t="s">
        <v>2373</v>
      </c>
      <c r="AS607" s="10" t="s">
        <v>152</v>
      </c>
      <c r="AT607" s="10" t="s">
        <v>119</v>
      </c>
      <c r="AU607" s="10">
        <v>502032</v>
      </c>
      <c r="AV607" s="10" t="s">
        <v>2374</v>
      </c>
      <c r="AW607" s="10" t="s">
        <v>119</v>
      </c>
      <c r="AX607" s="10">
        <v>502032</v>
      </c>
      <c r="AY607" s="10" t="s">
        <v>2375</v>
      </c>
      <c r="AZ607" s="10">
        <v>9490026282</v>
      </c>
      <c r="BA607" s="10" t="s">
        <v>2376</v>
      </c>
      <c r="BB607" s="10">
        <v>8328461974</v>
      </c>
      <c r="BC607" s="10" t="s">
        <v>2377</v>
      </c>
      <c r="BD607" s="10" t="s">
        <v>157</v>
      </c>
    </row>
    <row r="608" spans="1:56" ht="14.5" x14ac:dyDescent="0.35">
      <c r="A608" s="9">
        <v>45211.735591689816</v>
      </c>
      <c r="B608" s="10" t="s">
        <v>9193</v>
      </c>
      <c r="C608" s="10" t="s">
        <v>9194</v>
      </c>
      <c r="D608" s="10" t="s">
        <v>9195</v>
      </c>
      <c r="E608" s="10" t="s">
        <v>6405</v>
      </c>
      <c r="F608" s="10" t="s">
        <v>9196</v>
      </c>
      <c r="G608" s="10" t="s">
        <v>89</v>
      </c>
      <c r="H608" s="10">
        <v>7660936106</v>
      </c>
      <c r="I608" s="10" t="s">
        <v>9193</v>
      </c>
      <c r="J608" s="10" t="s">
        <v>90</v>
      </c>
      <c r="K608" s="10" t="s">
        <v>91</v>
      </c>
      <c r="L608" s="1"/>
      <c r="M608" s="10" t="s">
        <v>92</v>
      </c>
      <c r="N608" s="10" t="s">
        <v>2039</v>
      </c>
      <c r="O608" s="10" t="s">
        <v>1571</v>
      </c>
      <c r="P608" s="10" t="s">
        <v>1570</v>
      </c>
      <c r="Q608" s="1"/>
      <c r="R608" s="1"/>
      <c r="S608" s="1"/>
      <c r="T608" s="10">
        <v>2019</v>
      </c>
      <c r="U608" s="10" t="s">
        <v>94</v>
      </c>
      <c r="V608" s="10">
        <v>8.1999999999999993</v>
      </c>
      <c r="W608" s="10">
        <v>10</v>
      </c>
      <c r="X608" s="10">
        <v>77.900000000000006</v>
      </c>
      <c r="Y608" s="12"/>
      <c r="Z608" s="10" t="s">
        <v>9197</v>
      </c>
      <c r="AA608" s="10" t="s">
        <v>1412</v>
      </c>
      <c r="AB608" s="10">
        <v>2022</v>
      </c>
      <c r="AC608" s="10">
        <v>8.91</v>
      </c>
      <c r="AD608" s="10">
        <v>10</v>
      </c>
      <c r="AE608" s="13">
        <v>84.644999999999996</v>
      </c>
      <c r="AF608" s="13">
        <v>84.644999999999996</v>
      </c>
      <c r="AG608" s="13">
        <v>84.644999999999996</v>
      </c>
      <c r="AH608" s="10">
        <v>89</v>
      </c>
      <c r="AI608" s="10" t="s">
        <v>9198</v>
      </c>
      <c r="AJ608" s="14">
        <v>38188</v>
      </c>
      <c r="AK608" s="10" t="s">
        <v>116</v>
      </c>
      <c r="AL608" s="10" t="s">
        <v>99</v>
      </c>
      <c r="AM608" s="10">
        <v>948</v>
      </c>
      <c r="AN608" s="10">
        <v>8.18</v>
      </c>
      <c r="AO608" s="10">
        <v>0</v>
      </c>
      <c r="AP608" s="10">
        <v>0</v>
      </c>
      <c r="AQ608" s="10" t="s">
        <v>9199</v>
      </c>
      <c r="AR608" s="10" t="s">
        <v>9200</v>
      </c>
      <c r="AS608" s="10" t="s">
        <v>1963</v>
      </c>
      <c r="AT608" s="10" t="s">
        <v>7384</v>
      </c>
      <c r="AU608" s="10">
        <v>506163</v>
      </c>
      <c r="AV608" s="10" t="s">
        <v>9201</v>
      </c>
      <c r="AW608" s="10" t="s">
        <v>7384</v>
      </c>
      <c r="AX608" s="10">
        <v>506163</v>
      </c>
      <c r="AY608" s="10" t="s">
        <v>9202</v>
      </c>
      <c r="AZ608" s="10">
        <v>8688436784</v>
      </c>
      <c r="BA608" s="10" t="s">
        <v>9203</v>
      </c>
      <c r="BB608" s="10">
        <v>9573813775</v>
      </c>
      <c r="BC608" s="10" t="s">
        <v>1968</v>
      </c>
      <c r="BD608" s="10" t="s">
        <v>1968</v>
      </c>
    </row>
    <row r="609" spans="1:56" ht="14.5" x14ac:dyDescent="0.35">
      <c r="A609" s="9">
        <v>45211.716996365736</v>
      </c>
      <c r="B609" s="10" t="s">
        <v>9302</v>
      </c>
      <c r="C609" s="10" t="s">
        <v>9303</v>
      </c>
      <c r="D609" s="10" t="s">
        <v>9304</v>
      </c>
      <c r="E609" s="10" t="s">
        <v>9305</v>
      </c>
      <c r="F609" s="10" t="s">
        <v>9306</v>
      </c>
      <c r="G609" s="10" t="s">
        <v>89</v>
      </c>
      <c r="H609" s="10">
        <v>9603019815</v>
      </c>
      <c r="I609" s="10" t="s">
        <v>9302</v>
      </c>
      <c r="J609" s="10" t="s">
        <v>90</v>
      </c>
      <c r="K609" s="10" t="s">
        <v>91</v>
      </c>
      <c r="L609" s="1"/>
      <c r="M609" s="10" t="s">
        <v>92</v>
      </c>
      <c r="N609" s="10" t="s">
        <v>2039</v>
      </c>
      <c r="O609" s="10" t="s">
        <v>1571</v>
      </c>
      <c r="P609" s="10" t="s">
        <v>1570</v>
      </c>
      <c r="Q609" s="1"/>
      <c r="R609" s="1"/>
      <c r="S609" s="1"/>
      <c r="T609" s="10">
        <v>2019</v>
      </c>
      <c r="U609" s="10" t="s">
        <v>94</v>
      </c>
      <c r="V609" s="10">
        <v>9.3000000000000007</v>
      </c>
      <c r="W609" s="10">
        <v>10</v>
      </c>
      <c r="X609" s="10">
        <v>89</v>
      </c>
      <c r="Y609" s="12"/>
      <c r="Z609" s="10" t="s">
        <v>9307</v>
      </c>
      <c r="AA609" s="10" t="s">
        <v>1412</v>
      </c>
      <c r="AB609" s="10">
        <v>2022</v>
      </c>
      <c r="AC609" s="10">
        <v>8.91</v>
      </c>
      <c r="AD609" s="10">
        <v>10</v>
      </c>
      <c r="AE609" s="13">
        <v>84.644999999999996</v>
      </c>
      <c r="AF609" s="13">
        <v>84.644999999999996</v>
      </c>
      <c r="AG609" s="13">
        <v>84.644999999999996</v>
      </c>
      <c r="AH609" s="10">
        <v>89</v>
      </c>
      <c r="AI609" s="10" t="s">
        <v>9308</v>
      </c>
      <c r="AJ609" s="14">
        <v>38104</v>
      </c>
      <c r="AK609" s="10" t="s">
        <v>116</v>
      </c>
      <c r="AL609" s="10" t="s">
        <v>99</v>
      </c>
      <c r="AM609" s="10">
        <v>390</v>
      </c>
      <c r="AN609" s="10">
        <v>8.3000000000000007</v>
      </c>
      <c r="AO609" s="10">
        <v>0</v>
      </c>
      <c r="AP609" s="10">
        <v>0</v>
      </c>
      <c r="AQ609" s="10" t="s">
        <v>9309</v>
      </c>
      <c r="AR609" s="10" t="s">
        <v>9310</v>
      </c>
      <c r="AS609" s="10" t="s">
        <v>102</v>
      </c>
      <c r="AT609" s="10" t="s">
        <v>9311</v>
      </c>
      <c r="AU609" s="10">
        <v>500081</v>
      </c>
      <c r="AV609" s="10" t="s">
        <v>9312</v>
      </c>
      <c r="AW609" s="10" t="s">
        <v>1658</v>
      </c>
      <c r="AX609" s="10">
        <v>502110</v>
      </c>
      <c r="AY609" s="10" t="s">
        <v>9313</v>
      </c>
      <c r="AZ609" s="10">
        <v>9347556448</v>
      </c>
      <c r="BA609" s="10" t="s">
        <v>9314</v>
      </c>
      <c r="BB609" s="10">
        <v>9347556448</v>
      </c>
      <c r="BC609" s="10" t="s">
        <v>449</v>
      </c>
      <c r="BD609" s="10" t="s">
        <v>449</v>
      </c>
    </row>
    <row r="610" spans="1:56" ht="14.5" x14ac:dyDescent="0.35">
      <c r="A610" s="9">
        <v>45211.826820949078</v>
      </c>
      <c r="B610" s="10" t="s">
        <v>2490</v>
      </c>
      <c r="C610" s="10" t="s">
        <v>2491</v>
      </c>
      <c r="D610" s="10" t="s">
        <v>2492</v>
      </c>
      <c r="E610" s="10" t="s">
        <v>2493</v>
      </c>
      <c r="F610" s="10" t="s">
        <v>2494</v>
      </c>
      <c r="G610" s="10" t="s">
        <v>89</v>
      </c>
      <c r="H610" s="10">
        <v>8125375353</v>
      </c>
      <c r="I610" s="10" t="s">
        <v>2490</v>
      </c>
      <c r="J610" s="10" t="s">
        <v>90</v>
      </c>
      <c r="K610" s="10" t="s">
        <v>91</v>
      </c>
      <c r="L610" s="1"/>
      <c r="M610" s="10" t="s">
        <v>92</v>
      </c>
      <c r="N610" s="10" t="s">
        <v>2039</v>
      </c>
      <c r="O610" s="10" t="s">
        <v>1570</v>
      </c>
      <c r="P610" s="10" t="s">
        <v>1571</v>
      </c>
      <c r="Q610" s="1"/>
      <c r="R610" s="1"/>
      <c r="S610" s="1"/>
      <c r="T610" s="10">
        <v>2019</v>
      </c>
      <c r="U610" s="10" t="s">
        <v>94</v>
      </c>
      <c r="V610" s="10">
        <v>10</v>
      </c>
      <c r="W610" s="10">
        <v>10</v>
      </c>
      <c r="X610" s="10">
        <v>95</v>
      </c>
      <c r="Y610" s="12"/>
      <c r="Z610" s="10" t="s">
        <v>2495</v>
      </c>
      <c r="AA610" s="10" t="s">
        <v>96</v>
      </c>
      <c r="AB610" s="10">
        <v>2021</v>
      </c>
      <c r="AC610" s="10">
        <v>848</v>
      </c>
      <c r="AD610" s="10">
        <v>1000</v>
      </c>
      <c r="AE610" s="13">
        <v>84.8</v>
      </c>
      <c r="AF610" s="13">
        <v>84.8</v>
      </c>
      <c r="AG610" s="13"/>
      <c r="AH610" s="10">
        <v>85</v>
      </c>
      <c r="AI610" s="10" t="s">
        <v>2496</v>
      </c>
      <c r="AJ610" s="14">
        <v>37923</v>
      </c>
      <c r="AK610" s="10" t="s">
        <v>98</v>
      </c>
      <c r="AL610" s="10" t="s">
        <v>99</v>
      </c>
      <c r="AM610" s="10">
        <v>33954</v>
      </c>
      <c r="AN610" s="10">
        <v>8.34</v>
      </c>
      <c r="AO610" s="10">
        <v>0</v>
      </c>
      <c r="AP610" s="10">
        <v>0</v>
      </c>
      <c r="AQ610" s="10" t="s">
        <v>117</v>
      </c>
      <c r="AR610" s="10" t="s">
        <v>2497</v>
      </c>
      <c r="AS610" s="10" t="s">
        <v>102</v>
      </c>
      <c r="AT610" s="10" t="s">
        <v>243</v>
      </c>
      <c r="AU610" s="10">
        <v>505001</v>
      </c>
      <c r="AV610" s="10" t="s">
        <v>2497</v>
      </c>
      <c r="AW610" s="10" t="s">
        <v>243</v>
      </c>
      <c r="AX610" s="10">
        <v>505001</v>
      </c>
      <c r="AY610" s="10" t="s">
        <v>2498</v>
      </c>
      <c r="AZ610" s="10">
        <v>9440589053</v>
      </c>
      <c r="BA610" s="10" t="s">
        <v>2499</v>
      </c>
      <c r="BB610" s="10">
        <v>9052148581</v>
      </c>
      <c r="BC610" s="10" t="s">
        <v>341</v>
      </c>
      <c r="BD610" s="10" t="s">
        <v>315</v>
      </c>
    </row>
    <row r="611" spans="1:56" ht="14.5" x14ac:dyDescent="0.35">
      <c r="A611" s="9">
        <v>45211.709932465281</v>
      </c>
      <c r="B611" s="10" t="s">
        <v>3425</v>
      </c>
      <c r="C611" s="10" t="s">
        <v>3426</v>
      </c>
      <c r="D611" s="10" t="s">
        <v>3427</v>
      </c>
      <c r="E611" s="10" t="s">
        <v>3428</v>
      </c>
      <c r="F611" s="10" t="s">
        <v>3429</v>
      </c>
      <c r="G611" s="10" t="s">
        <v>89</v>
      </c>
      <c r="H611" s="10">
        <v>9703536769</v>
      </c>
      <c r="I611" s="10" t="s">
        <v>3425</v>
      </c>
      <c r="J611" s="10" t="s">
        <v>90</v>
      </c>
      <c r="K611" s="10" t="s">
        <v>91</v>
      </c>
      <c r="L611" s="1"/>
      <c r="M611" s="10" t="s">
        <v>92</v>
      </c>
      <c r="N611" s="10" t="s">
        <v>2039</v>
      </c>
      <c r="O611" s="10" t="s">
        <v>1571</v>
      </c>
      <c r="P611" s="10" t="s">
        <v>1570</v>
      </c>
      <c r="Q611" s="1"/>
      <c r="R611" s="1"/>
      <c r="S611" s="1"/>
      <c r="T611" s="10">
        <v>2019</v>
      </c>
      <c r="U611" s="10" t="s">
        <v>94</v>
      </c>
      <c r="V611" s="10">
        <v>8.6999999999999993</v>
      </c>
      <c r="W611" s="10">
        <v>600</v>
      </c>
      <c r="X611" s="10">
        <v>8.6999999999999993</v>
      </c>
      <c r="Y611" s="18">
        <f>X611*9.5</f>
        <v>82.649999999999991</v>
      </c>
      <c r="Z611" s="10" t="s">
        <v>3430</v>
      </c>
      <c r="AA611" s="10" t="s">
        <v>96</v>
      </c>
      <c r="AB611" s="10">
        <v>2021</v>
      </c>
      <c r="AC611" s="10">
        <v>848</v>
      </c>
      <c r="AD611" s="10">
        <v>1000</v>
      </c>
      <c r="AE611" s="13">
        <v>84.8</v>
      </c>
      <c r="AF611" s="13">
        <v>84.8</v>
      </c>
      <c r="AG611" s="13"/>
      <c r="AH611" s="10">
        <v>85</v>
      </c>
      <c r="AI611" s="10" t="s">
        <v>3431</v>
      </c>
      <c r="AJ611" s="14">
        <v>37364</v>
      </c>
      <c r="AK611" s="10" t="s">
        <v>116</v>
      </c>
      <c r="AL611" s="10" t="s">
        <v>99</v>
      </c>
      <c r="AM611" s="10">
        <v>42825</v>
      </c>
      <c r="AN611" s="10">
        <v>7.02</v>
      </c>
      <c r="AO611" s="10">
        <v>0</v>
      </c>
      <c r="AP611" s="10">
        <v>0</v>
      </c>
      <c r="AQ611" s="10" t="s">
        <v>117</v>
      </c>
      <c r="AR611" s="10" t="s">
        <v>3432</v>
      </c>
      <c r="AS611" s="10" t="s">
        <v>102</v>
      </c>
      <c r="AT611" s="10" t="s">
        <v>3433</v>
      </c>
      <c r="AU611" s="10">
        <v>505416</v>
      </c>
      <c r="AV611" s="10" t="s">
        <v>3434</v>
      </c>
      <c r="AW611" s="10" t="s">
        <v>3433</v>
      </c>
      <c r="AX611" s="10">
        <v>505416</v>
      </c>
      <c r="AY611" s="10" t="s">
        <v>3435</v>
      </c>
      <c r="AZ611" s="10">
        <v>9502668147</v>
      </c>
      <c r="BA611" s="10" t="s">
        <v>3436</v>
      </c>
      <c r="BB611" s="10">
        <v>9502668147</v>
      </c>
      <c r="BC611" s="10" t="s">
        <v>449</v>
      </c>
      <c r="BD611" s="10" t="s">
        <v>157</v>
      </c>
    </row>
    <row r="612" spans="1:56" ht="14.5" x14ac:dyDescent="0.35">
      <c r="A612" s="9">
        <v>45211.890538796295</v>
      </c>
      <c r="B612" s="10" t="s">
        <v>2833</v>
      </c>
      <c r="C612" s="10" t="s">
        <v>2834</v>
      </c>
      <c r="D612" s="10" t="s">
        <v>2835</v>
      </c>
      <c r="E612" s="10" t="s">
        <v>2836</v>
      </c>
      <c r="F612" s="10" t="s">
        <v>2837</v>
      </c>
      <c r="G612" s="10" t="s">
        <v>89</v>
      </c>
      <c r="H612" s="10">
        <v>9494213307</v>
      </c>
      <c r="I612" s="10" t="s">
        <v>2838</v>
      </c>
      <c r="J612" s="10" t="s">
        <v>90</v>
      </c>
      <c r="K612" s="10" t="s">
        <v>91</v>
      </c>
      <c r="L612" s="1"/>
      <c r="M612" s="10" t="s">
        <v>92</v>
      </c>
      <c r="N612" s="10" t="s">
        <v>2039</v>
      </c>
      <c r="O612" s="10" t="s">
        <v>1571</v>
      </c>
      <c r="P612" s="10" t="s">
        <v>1570</v>
      </c>
      <c r="Q612" s="1"/>
      <c r="R612" s="1"/>
      <c r="S612" s="1"/>
      <c r="T612" s="10">
        <v>2019</v>
      </c>
      <c r="U612" s="10" t="s">
        <v>94</v>
      </c>
      <c r="V612" s="10">
        <v>9.6999999999999993</v>
      </c>
      <c r="W612" s="10">
        <v>582</v>
      </c>
      <c r="X612" s="10">
        <v>92.15</v>
      </c>
      <c r="Y612" s="12"/>
      <c r="Z612" s="10" t="s">
        <v>2839</v>
      </c>
      <c r="AA612" s="10" t="s">
        <v>96</v>
      </c>
      <c r="AB612" s="10">
        <v>2021</v>
      </c>
      <c r="AC612" s="10">
        <v>850</v>
      </c>
      <c r="AD612" s="10">
        <v>1000</v>
      </c>
      <c r="AE612" s="13">
        <v>85</v>
      </c>
      <c r="AF612" s="13">
        <v>85</v>
      </c>
      <c r="AG612" s="13"/>
      <c r="AH612" s="10">
        <v>85</v>
      </c>
      <c r="AI612" s="10" t="s">
        <v>2840</v>
      </c>
      <c r="AJ612" s="14">
        <v>37745</v>
      </c>
      <c r="AK612" s="10" t="s">
        <v>116</v>
      </c>
      <c r="AL612" s="10" t="s">
        <v>133</v>
      </c>
      <c r="AM612" s="10">
        <v>24000</v>
      </c>
      <c r="AN612" s="10">
        <v>73</v>
      </c>
      <c r="AO612" s="10">
        <v>0</v>
      </c>
      <c r="AP612" s="10">
        <v>1</v>
      </c>
      <c r="AQ612" s="10" t="s">
        <v>2841</v>
      </c>
      <c r="AR612" s="10" t="s">
        <v>2842</v>
      </c>
      <c r="AS612" s="10" t="s">
        <v>547</v>
      </c>
      <c r="AT612" s="10" t="s">
        <v>2843</v>
      </c>
      <c r="AU612" s="10">
        <v>518134</v>
      </c>
      <c r="AV612" s="10" t="s">
        <v>2844</v>
      </c>
      <c r="AW612" s="10" t="s">
        <v>2769</v>
      </c>
      <c r="AX612" s="10">
        <v>518196</v>
      </c>
      <c r="AY612" s="10" t="s">
        <v>2845</v>
      </c>
      <c r="AZ612" s="10">
        <v>6281677338</v>
      </c>
      <c r="BA612" s="10" t="s">
        <v>2846</v>
      </c>
      <c r="BB612" s="10">
        <v>9951297570</v>
      </c>
      <c r="BC612" s="10" t="s">
        <v>449</v>
      </c>
      <c r="BD612" s="10" t="s">
        <v>449</v>
      </c>
    </row>
    <row r="613" spans="1:56" ht="14.5" x14ac:dyDescent="0.35">
      <c r="A613" s="9">
        <v>45211.775133761577</v>
      </c>
      <c r="B613" s="10" t="s">
        <v>9347</v>
      </c>
      <c r="C613" s="10" t="s">
        <v>9348</v>
      </c>
      <c r="D613" s="10" t="s">
        <v>9349</v>
      </c>
      <c r="E613" s="10" t="s">
        <v>9350</v>
      </c>
      <c r="F613" s="10" t="s">
        <v>9351</v>
      </c>
      <c r="G613" s="10" t="s">
        <v>89</v>
      </c>
      <c r="H613" s="10">
        <v>6303397491</v>
      </c>
      <c r="I613" s="10" t="s">
        <v>9347</v>
      </c>
      <c r="J613" s="10" t="s">
        <v>90</v>
      </c>
      <c r="K613" s="10" t="s">
        <v>91</v>
      </c>
      <c r="L613" s="1"/>
      <c r="M613" s="10" t="s">
        <v>92</v>
      </c>
      <c r="N613" s="10" t="s">
        <v>2039</v>
      </c>
      <c r="O613" s="10" t="s">
        <v>1571</v>
      </c>
      <c r="P613" s="10" t="s">
        <v>1570</v>
      </c>
      <c r="Q613" s="1"/>
      <c r="R613" s="1"/>
      <c r="S613" s="1"/>
      <c r="T613" s="10">
        <v>2018</v>
      </c>
      <c r="U613" s="10" t="s">
        <v>94</v>
      </c>
      <c r="V613" s="10">
        <v>9.1999999999999993</v>
      </c>
      <c r="W613" s="10">
        <v>600</v>
      </c>
      <c r="X613" s="10">
        <v>87.4</v>
      </c>
      <c r="Y613" s="12"/>
      <c r="Z613" s="10" t="s">
        <v>9352</v>
      </c>
      <c r="AA613" s="10" t="s">
        <v>1412</v>
      </c>
      <c r="AB613" s="10">
        <v>2022</v>
      </c>
      <c r="AC613" s="10">
        <v>5377</v>
      </c>
      <c r="AD613" s="10">
        <v>6300</v>
      </c>
      <c r="AE613" s="13">
        <v>85.349206349206355</v>
      </c>
      <c r="AF613" s="13">
        <v>85.349206349206355</v>
      </c>
      <c r="AG613" s="13"/>
      <c r="AH613" s="10">
        <v>2</v>
      </c>
      <c r="AI613" s="10" t="s">
        <v>9353</v>
      </c>
      <c r="AJ613" s="14">
        <v>37794</v>
      </c>
      <c r="AK613" s="10" t="s">
        <v>116</v>
      </c>
      <c r="AL613" s="10" t="s">
        <v>99</v>
      </c>
      <c r="AM613" s="10">
        <v>304</v>
      </c>
      <c r="AN613" s="10">
        <v>8.3000000000000007</v>
      </c>
      <c r="AO613" s="10">
        <v>0</v>
      </c>
      <c r="AP613" s="10">
        <v>0</v>
      </c>
      <c r="AQ613" s="10" t="s">
        <v>443</v>
      </c>
      <c r="AR613" s="10" t="s">
        <v>9354</v>
      </c>
      <c r="AS613" s="10" t="s">
        <v>1963</v>
      </c>
      <c r="AT613" s="10" t="s">
        <v>793</v>
      </c>
      <c r="AU613" s="10">
        <v>500047</v>
      </c>
      <c r="AV613" s="10" t="s">
        <v>9354</v>
      </c>
      <c r="AW613" s="10" t="s">
        <v>793</v>
      </c>
      <c r="AX613" s="10">
        <v>500047</v>
      </c>
      <c r="AY613" s="10" t="s">
        <v>9355</v>
      </c>
      <c r="AZ613" s="10">
        <v>9440040759</v>
      </c>
      <c r="BA613" s="10" t="s">
        <v>9356</v>
      </c>
      <c r="BB613" s="10">
        <v>9030336959</v>
      </c>
      <c r="BC613" s="10" t="s">
        <v>9357</v>
      </c>
      <c r="BD613" s="10" t="s">
        <v>2570</v>
      </c>
    </row>
    <row r="614" spans="1:56" ht="14.5" x14ac:dyDescent="0.35">
      <c r="A614" s="9">
        <v>45211.906471585651</v>
      </c>
      <c r="B614" s="10" t="s">
        <v>9184</v>
      </c>
      <c r="C614" s="10" t="s">
        <v>9185</v>
      </c>
      <c r="D614" s="10" t="s">
        <v>9186</v>
      </c>
      <c r="E614" s="10" t="s">
        <v>2408</v>
      </c>
      <c r="F614" s="10" t="s">
        <v>9187</v>
      </c>
      <c r="G614" s="10" t="s">
        <v>89</v>
      </c>
      <c r="H614" s="10">
        <v>8374841367</v>
      </c>
      <c r="I614" s="10" t="s">
        <v>9184</v>
      </c>
      <c r="J614" s="10" t="s">
        <v>90</v>
      </c>
      <c r="K614" s="10" t="s">
        <v>91</v>
      </c>
      <c r="L614" s="1"/>
      <c r="M614" s="10" t="s">
        <v>92</v>
      </c>
      <c r="N614" s="10" t="s">
        <v>2039</v>
      </c>
      <c r="O614" s="10" t="s">
        <v>1570</v>
      </c>
      <c r="P614" s="10" t="s">
        <v>1571</v>
      </c>
      <c r="Q614" s="1"/>
      <c r="R614" s="1"/>
      <c r="S614" s="1"/>
      <c r="T614" s="10">
        <v>2019</v>
      </c>
      <c r="U614" s="10" t="s">
        <v>94</v>
      </c>
      <c r="V614" s="10">
        <v>9.3000000000000007</v>
      </c>
      <c r="W614" s="10">
        <v>10</v>
      </c>
      <c r="X614" s="10">
        <v>88.35</v>
      </c>
      <c r="Y614" s="12"/>
      <c r="Z614" s="10" t="s">
        <v>9188</v>
      </c>
      <c r="AA614" s="10" t="s">
        <v>1412</v>
      </c>
      <c r="AB614" s="10">
        <v>2022</v>
      </c>
      <c r="AC614" s="10">
        <v>9</v>
      </c>
      <c r="AD614" s="10">
        <v>10</v>
      </c>
      <c r="AE614" s="13">
        <v>85.5</v>
      </c>
      <c r="AF614" s="13">
        <v>85.5</v>
      </c>
      <c r="AG614" s="13">
        <v>85.5</v>
      </c>
      <c r="AH614" s="10">
        <v>85.5</v>
      </c>
      <c r="AI614" s="10" t="s">
        <v>9189</v>
      </c>
      <c r="AJ614" s="14">
        <v>38307</v>
      </c>
      <c r="AK614" s="10" t="s">
        <v>98</v>
      </c>
      <c r="AL614" s="10" t="s">
        <v>99</v>
      </c>
      <c r="AM614" s="10">
        <v>516</v>
      </c>
      <c r="AN614" s="10">
        <v>7.3</v>
      </c>
      <c r="AO614" s="10">
        <v>0</v>
      </c>
      <c r="AP614" s="10">
        <v>0</v>
      </c>
      <c r="AQ614" s="10" t="s">
        <v>283</v>
      </c>
      <c r="AR614" s="10" t="s">
        <v>9190</v>
      </c>
      <c r="AS614" s="10" t="s">
        <v>102</v>
      </c>
      <c r="AT614" s="10" t="s">
        <v>3586</v>
      </c>
      <c r="AU614" s="10">
        <v>502228</v>
      </c>
      <c r="AV614" s="10" t="s">
        <v>9190</v>
      </c>
      <c r="AW614" s="10" t="s">
        <v>3586</v>
      </c>
      <c r="AX614" s="10">
        <v>502228</v>
      </c>
      <c r="AY614" s="10" t="s">
        <v>9191</v>
      </c>
      <c r="AZ614" s="10">
        <v>9000758415</v>
      </c>
      <c r="BA614" s="10" t="s">
        <v>9192</v>
      </c>
      <c r="BB614" s="10">
        <v>8790198415</v>
      </c>
      <c r="BC614" s="10" t="s">
        <v>449</v>
      </c>
      <c r="BD614" s="10" t="s">
        <v>1953</v>
      </c>
    </row>
    <row r="615" spans="1:56" ht="14.5" x14ac:dyDescent="0.35">
      <c r="A615" s="9">
        <v>45211.941720370371</v>
      </c>
      <c r="B615" s="10" t="s">
        <v>2343</v>
      </c>
      <c r="C615" s="10" t="s">
        <v>2344</v>
      </c>
      <c r="D615" s="10" t="s">
        <v>2345</v>
      </c>
      <c r="E615" s="10" t="s">
        <v>2346</v>
      </c>
      <c r="F615" s="10" t="s">
        <v>2347</v>
      </c>
      <c r="G615" s="10" t="s">
        <v>89</v>
      </c>
      <c r="H615" s="10">
        <v>7075060661</v>
      </c>
      <c r="I615" s="10" t="s">
        <v>2343</v>
      </c>
      <c r="J615" s="10" t="s">
        <v>90</v>
      </c>
      <c r="K615" s="10" t="s">
        <v>91</v>
      </c>
      <c r="L615" s="1"/>
      <c r="M615" s="10" t="s">
        <v>92</v>
      </c>
      <c r="N615" s="10" t="s">
        <v>2039</v>
      </c>
      <c r="O615" s="10" t="s">
        <v>1570</v>
      </c>
      <c r="P615" s="10" t="s">
        <v>1571</v>
      </c>
      <c r="Q615" s="1"/>
      <c r="R615" s="1"/>
      <c r="S615" s="1"/>
      <c r="T615" s="10">
        <v>2019</v>
      </c>
      <c r="U615" s="10" t="s">
        <v>94</v>
      </c>
      <c r="V615" s="10">
        <v>8.6999999999999993</v>
      </c>
      <c r="W615" s="10">
        <v>600</v>
      </c>
      <c r="X615" s="10">
        <v>82.65</v>
      </c>
      <c r="Y615" s="12"/>
      <c r="Z615" s="10" t="s">
        <v>2348</v>
      </c>
      <c r="AA615" s="10" t="s">
        <v>96</v>
      </c>
      <c r="AB615" s="10">
        <v>2021</v>
      </c>
      <c r="AC615" s="10">
        <v>856</v>
      </c>
      <c r="AD615" s="10">
        <v>1000</v>
      </c>
      <c r="AE615" s="13">
        <v>85.6</v>
      </c>
      <c r="AF615" s="13">
        <v>85.6</v>
      </c>
      <c r="AG615" s="13"/>
      <c r="AH615" s="10">
        <v>85.6</v>
      </c>
      <c r="AI615" s="10" t="s">
        <v>2349</v>
      </c>
      <c r="AJ615" s="14">
        <v>37879</v>
      </c>
      <c r="AK615" s="10" t="s">
        <v>116</v>
      </c>
      <c r="AL615" s="10" t="s">
        <v>133</v>
      </c>
      <c r="AM615" s="10">
        <v>0</v>
      </c>
      <c r="AN615" s="10">
        <v>7.21</v>
      </c>
      <c r="AO615" s="10">
        <v>0</v>
      </c>
      <c r="AP615" s="10">
        <v>3</v>
      </c>
      <c r="AQ615" s="10" t="s">
        <v>2350</v>
      </c>
      <c r="AR615" s="10" t="s">
        <v>2351</v>
      </c>
      <c r="AS615" s="10" t="s">
        <v>102</v>
      </c>
      <c r="AT615" s="10" t="s">
        <v>2352</v>
      </c>
      <c r="AU615" s="10">
        <v>505209</v>
      </c>
      <c r="AV615" s="10" t="s">
        <v>2351</v>
      </c>
      <c r="AW615" s="10" t="s">
        <v>2352</v>
      </c>
      <c r="AX615" s="10">
        <v>505209</v>
      </c>
      <c r="AY615" s="10" t="s">
        <v>2353</v>
      </c>
      <c r="AZ615" s="10">
        <v>9866204671</v>
      </c>
      <c r="BA615" s="10" t="s">
        <v>2354</v>
      </c>
      <c r="BB615" s="10">
        <v>9963157532</v>
      </c>
      <c r="BC615" s="10" t="s">
        <v>2355</v>
      </c>
      <c r="BD615" s="10" t="s">
        <v>157</v>
      </c>
    </row>
    <row r="616" spans="1:56" ht="14.5" x14ac:dyDescent="0.35">
      <c r="A616" s="9">
        <v>45211.921753425922</v>
      </c>
      <c r="B616" s="10" t="s">
        <v>3410</v>
      </c>
      <c r="C616" s="10" t="s">
        <v>3411</v>
      </c>
      <c r="D616" s="10" t="s">
        <v>3412</v>
      </c>
      <c r="E616" s="10" t="s">
        <v>3413</v>
      </c>
      <c r="F616" s="10" t="s">
        <v>3414</v>
      </c>
      <c r="G616" s="10" t="s">
        <v>89</v>
      </c>
      <c r="H616" s="10">
        <v>6300176049</v>
      </c>
      <c r="I616" s="10" t="s">
        <v>3410</v>
      </c>
      <c r="J616" s="10" t="s">
        <v>90</v>
      </c>
      <c r="K616" s="10" t="s">
        <v>91</v>
      </c>
      <c r="L616" s="1"/>
      <c r="M616" s="10" t="s">
        <v>92</v>
      </c>
      <c r="N616" s="10" t="s">
        <v>2039</v>
      </c>
      <c r="O616" s="10" t="s">
        <v>1570</v>
      </c>
      <c r="P616" s="10" t="s">
        <v>1571</v>
      </c>
      <c r="Q616" s="1"/>
      <c r="R616" s="1"/>
      <c r="S616" s="1"/>
      <c r="T616" s="10">
        <v>2019</v>
      </c>
      <c r="U616" s="10" t="s">
        <v>94</v>
      </c>
      <c r="V616" s="10">
        <v>9.8000000000000007</v>
      </c>
      <c r="W616" s="10">
        <v>600</v>
      </c>
      <c r="X616" s="10">
        <v>88.2</v>
      </c>
      <c r="Y616" s="12"/>
      <c r="Z616" s="10" t="s">
        <v>3415</v>
      </c>
      <c r="AA616" s="10" t="s">
        <v>96</v>
      </c>
      <c r="AB616" s="10">
        <v>2021</v>
      </c>
      <c r="AC616" s="10">
        <v>856</v>
      </c>
      <c r="AD616" s="10">
        <v>1000</v>
      </c>
      <c r="AE616" s="13">
        <v>85.6</v>
      </c>
      <c r="AF616" s="13">
        <v>85.6</v>
      </c>
      <c r="AG616" s="13"/>
      <c r="AH616" s="10">
        <v>85.6</v>
      </c>
      <c r="AI616" s="10" t="s">
        <v>3416</v>
      </c>
      <c r="AJ616" s="14">
        <v>37457</v>
      </c>
      <c r="AK616" s="10" t="s">
        <v>116</v>
      </c>
      <c r="AL616" s="10" t="s">
        <v>99</v>
      </c>
      <c r="AM616" s="10">
        <v>77588</v>
      </c>
      <c r="AN616" s="10">
        <v>8.7200000000000006</v>
      </c>
      <c r="AO616" s="10">
        <v>0</v>
      </c>
      <c r="AP616" s="10">
        <v>0</v>
      </c>
      <c r="AQ616" s="10" t="s">
        <v>100</v>
      </c>
      <c r="AR616" s="10" t="s">
        <v>3417</v>
      </c>
      <c r="AS616" s="10" t="s">
        <v>136</v>
      </c>
      <c r="AT616" s="10" t="s">
        <v>3418</v>
      </c>
      <c r="AU616" s="10">
        <v>501401</v>
      </c>
      <c r="AV616" s="10" t="s">
        <v>3419</v>
      </c>
      <c r="AW616" s="10" t="s">
        <v>3420</v>
      </c>
      <c r="AX616" s="10">
        <v>503308</v>
      </c>
      <c r="AY616" s="10" t="s">
        <v>3421</v>
      </c>
      <c r="AZ616" s="10">
        <v>9542935239</v>
      </c>
      <c r="BA616" s="10" t="s">
        <v>3422</v>
      </c>
      <c r="BB616" s="10">
        <v>7815803018</v>
      </c>
      <c r="BC616" s="10" t="s">
        <v>3423</v>
      </c>
      <c r="BD616" s="10" t="s">
        <v>3424</v>
      </c>
    </row>
    <row r="617" spans="1:56" ht="14.5" x14ac:dyDescent="0.35">
      <c r="A617" s="9">
        <v>45211.909527592594</v>
      </c>
      <c r="B617" s="10" t="s">
        <v>2524</v>
      </c>
      <c r="C617" s="10" t="s">
        <v>2525</v>
      </c>
      <c r="D617" s="10" t="s">
        <v>2526</v>
      </c>
      <c r="E617" s="10" t="s">
        <v>2527</v>
      </c>
      <c r="F617" s="10" t="s">
        <v>2528</v>
      </c>
      <c r="G617" s="10" t="s">
        <v>89</v>
      </c>
      <c r="H617" s="10">
        <v>7601081889</v>
      </c>
      <c r="I617" s="10" t="s">
        <v>2524</v>
      </c>
      <c r="J617" s="10" t="s">
        <v>90</v>
      </c>
      <c r="K617" s="10" t="s">
        <v>91</v>
      </c>
      <c r="L617" s="1"/>
      <c r="M617" s="10" t="s">
        <v>92</v>
      </c>
      <c r="N617" s="10" t="s">
        <v>2039</v>
      </c>
      <c r="O617" s="10" t="s">
        <v>1571</v>
      </c>
      <c r="P617" s="10" t="s">
        <v>1570</v>
      </c>
      <c r="Q617" s="1"/>
      <c r="R617" s="1"/>
      <c r="S617" s="1"/>
      <c r="T617" s="10">
        <v>2019</v>
      </c>
      <c r="U617" s="10" t="s">
        <v>94</v>
      </c>
      <c r="V617" s="10">
        <v>9.3000000000000007</v>
      </c>
      <c r="W617" s="10">
        <v>10</v>
      </c>
      <c r="X617" s="10">
        <v>88.35</v>
      </c>
      <c r="Y617" s="12"/>
      <c r="Z617" s="10" t="s">
        <v>2529</v>
      </c>
      <c r="AA617" s="10" t="s">
        <v>96</v>
      </c>
      <c r="AB617" s="10">
        <v>2021</v>
      </c>
      <c r="AC617" s="10">
        <v>858</v>
      </c>
      <c r="AD617" s="10">
        <v>1000</v>
      </c>
      <c r="AE617" s="13">
        <v>85.8</v>
      </c>
      <c r="AF617" s="13">
        <v>85.8</v>
      </c>
      <c r="AG617" s="13"/>
      <c r="AH617" s="10">
        <v>85.8</v>
      </c>
      <c r="AI617" s="10" t="s">
        <v>2530</v>
      </c>
      <c r="AJ617" s="14">
        <v>37892</v>
      </c>
      <c r="AK617" s="10" t="s">
        <v>116</v>
      </c>
      <c r="AL617" s="10" t="s">
        <v>99</v>
      </c>
      <c r="AM617" s="10">
        <v>21092</v>
      </c>
      <c r="AN617" s="10">
        <v>7.59</v>
      </c>
      <c r="AO617" s="10">
        <v>0</v>
      </c>
      <c r="AP617" s="10">
        <v>0</v>
      </c>
      <c r="AQ617" s="10" t="s">
        <v>377</v>
      </c>
      <c r="AR617" s="10" t="s">
        <v>2531</v>
      </c>
      <c r="AS617" s="10" t="s">
        <v>152</v>
      </c>
      <c r="AT617" s="10" t="s">
        <v>2532</v>
      </c>
      <c r="AU617" s="10">
        <v>505301</v>
      </c>
      <c r="AV617" s="10" t="s">
        <v>2533</v>
      </c>
      <c r="AW617" s="10" t="s">
        <v>2532</v>
      </c>
      <c r="AX617" s="10">
        <v>505301</v>
      </c>
      <c r="AY617" s="10" t="s">
        <v>2534</v>
      </c>
      <c r="AZ617" s="10">
        <v>9441375746</v>
      </c>
      <c r="BA617" s="10" t="s">
        <v>2535</v>
      </c>
      <c r="BB617" s="10">
        <v>8179017009</v>
      </c>
      <c r="BC617" s="10" t="s">
        <v>449</v>
      </c>
      <c r="BD617" s="10" t="s">
        <v>125</v>
      </c>
    </row>
    <row r="618" spans="1:56" ht="14.5" x14ac:dyDescent="0.35">
      <c r="A618" s="9">
        <v>45211.782000416672</v>
      </c>
      <c r="B618" s="10" t="s">
        <v>3217</v>
      </c>
      <c r="C618" s="10" t="s">
        <v>3218</v>
      </c>
      <c r="D618" s="10" t="s">
        <v>3219</v>
      </c>
      <c r="E618" s="10" t="s">
        <v>3220</v>
      </c>
      <c r="F618" s="10" t="s">
        <v>3221</v>
      </c>
      <c r="G618" s="10" t="s">
        <v>89</v>
      </c>
      <c r="H618" s="10">
        <v>7075272722</v>
      </c>
      <c r="I618" s="10" t="s">
        <v>3217</v>
      </c>
      <c r="J618" s="10" t="s">
        <v>90</v>
      </c>
      <c r="K618" s="10" t="s">
        <v>91</v>
      </c>
      <c r="L618" s="1"/>
      <c r="M618" s="10" t="s">
        <v>92</v>
      </c>
      <c r="N618" s="10" t="s">
        <v>2039</v>
      </c>
      <c r="O618" s="10" t="s">
        <v>1570</v>
      </c>
      <c r="P618" s="10" t="s">
        <v>1571</v>
      </c>
      <c r="Q618" s="1"/>
      <c r="R618" s="1"/>
      <c r="S618" s="1"/>
      <c r="T618" s="10">
        <v>2019</v>
      </c>
      <c r="U618" s="10" t="s">
        <v>223</v>
      </c>
      <c r="V618" s="10">
        <v>383</v>
      </c>
      <c r="W618" s="10">
        <v>500</v>
      </c>
      <c r="X618" s="10">
        <v>76.599999999999994</v>
      </c>
      <c r="Y618" s="12"/>
      <c r="Z618" s="10" t="s">
        <v>3222</v>
      </c>
      <c r="AA618" s="10" t="s">
        <v>96</v>
      </c>
      <c r="AB618" s="10">
        <v>2021</v>
      </c>
      <c r="AC618" s="10">
        <v>858</v>
      </c>
      <c r="AD618" s="10">
        <v>1000</v>
      </c>
      <c r="AE618" s="13">
        <v>85.8</v>
      </c>
      <c r="AF618" s="13">
        <v>85.8</v>
      </c>
      <c r="AG618" s="13"/>
      <c r="AH618" s="10">
        <v>85.8</v>
      </c>
      <c r="AI618" s="10" t="s">
        <v>3223</v>
      </c>
      <c r="AJ618" s="14">
        <v>37962</v>
      </c>
      <c r="AK618" s="10" t="s">
        <v>116</v>
      </c>
      <c r="AL618" s="10" t="s">
        <v>99</v>
      </c>
      <c r="AM618" s="10">
        <v>116659</v>
      </c>
      <c r="AN618" s="10">
        <v>7.9</v>
      </c>
      <c r="AO618" s="10">
        <v>0</v>
      </c>
      <c r="AP618" s="10">
        <v>0</v>
      </c>
      <c r="AQ618" s="10" t="s">
        <v>100</v>
      </c>
      <c r="AR618" s="10" t="s">
        <v>3224</v>
      </c>
      <c r="AS618" s="10" t="s">
        <v>102</v>
      </c>
      <c r="AT618" s="10" t="s">
        <v>103</v>
      </c>
      <c r="AU618" s="10">
        <v>500083</v>
      </c>
      <c r="AV618" s="10" t="s">
        <v>3224</v>
      </c>
      <c r="AW618" s="10" t="s">
        <v>103</v>
      </c>
      <c r="AX618" s="10">
        <v>500083</v>
      </c>
      <c r="AY618" s="10" t="s">
        <v>3225</v>
      </c>
      <c r="AZ618" s="10">
        <v>8886143642</v>
      </c>
      <c r="BA618" s="10" t="s">
        <v>3226</v>
      </c>
      <c r="BB618" s="10">
        <v>7036136569</v>
      </c>
      <c r="BC618" s="10" t="s">
        <v>3227</v>
      </c>
      <c r="BD618" s="10" t="s">
        <v>246</v>
      </c>
    </row>
    <row r="619" spans="1:56" ht="14.5" x14ac:dyDescent="0.35">
      <c r="A619" s="9">
        <v>45211.842562986116</v>
      </c>
      <c r="B619" s="10" t="s">
        <v>2715</v>
      </c>
      <c r="C619" s="10" t="s">
        <v>2716</v>
      </c>
      <c r="D619" s="10" t="s">
        <v>2717</v>
      </c>
      <c r="E619" s="10" t="s">
        <v>2718</v>
      </c>
      <c r="F619" s="10" t="s">
        <v>2719</v>
      </c>
      <c r="G619" s="10" t="s">
        <v>89</v>
      </c>
      <c r="H619" s="10">
        <v>9014077195</v>
      </c>
      <c r="I619" s="10" t="s">
        <v>2715</v>
      </c>
      <c r="J619" s="10" t="s">
        <v>90</v>
      </c>
      <c r="K619" s="10" t="s">
        <v>91</v>
      </c>
      <c r="L619" s="1"/>
      <c r="M619" s="10" t="s">
        <v>92</v>
      </c>
      <c r="N619" s="10" t="s">
        <v>2039</v>
      </c>
      <c r="O619" s="10" t="s">
        <v>1570</v>
      </c>
      <c r="P619" s="10" t="s">
        <v>1571</v>
      </c>
      <c r="Q619" s="1"/>
      <c r="R619" s="1"/>
      <c r="S619" s="1"/>
      <c r="T619" s="10">
        <v>2019</v>
      </c>
      <c r="U619" s="10" t="s">
        <v>223</v>
      </c>
      <c r="V619" s="10">
        <v>440</v>
      </c>
      <c r="W619" s="10">
        <v>500</v>
      </c>
      <c r="X619" s="10">
        <v>88</v>
      </c>
      <c r="Y619" s="12"/>
      <c r="Z619" s="10" t="s">
        <v>2720</v>
      </c>
      <c r="AA619" s="10" t="s">
        <v>96</v>
      </c>
      <c r="AB619" s="10">
        <v>2021</v>
      </c>
      <c r="AC619" s="10">
        <v>860</v>
      </c>
      <c r="AD619" s="10">
        <v>1000</v>
      </c>
      <c r="AE619" s="13">
        <v>86</v>
      </c>
      <c r="AF619" s="13">
        <v>86</v>
      </c>
      <c r="AG619" s="13"/>
      <c r="AH619" s="10">
        <v>86</v>
      </c>
      <c r="AI619" s="10" t="s">
        <v>2721</v>
      </c>
      <c r="AJ619" s="14">
        <v>38187</v>
      </c>
      <c r="AK619" s="10" t="s">
        <v>98</v>
      </c>
      <c r="AL619" s="10" t="s">
        <v>99</v>
      </c>
      <c r="AM619" s="10">
        <v>25657</v>
      </c>
      <c r="AN619" s="10">
        <v>8.9600000000000009</v>
      </c>
      <c r="AO619" s="10">
        <v>0</v>
      </c>
      <c r="AP619" s="10">
        <v>0</v>
      </c>
      <c r="AQ619" s="10" t="s">
        <v>2722</v>
      </c>
      <c r="AR619" s="10" t="s">
        <v>2723</v>
      </c>
      <c r="AS619" s="10" t="s">
        <v>152</v>
      </c>
      <c r="AT619" s="10" t="s">
        <v>119</v>
      </c>
      <c r="AU619" s="10">
        <v>500049</v>
      </c>
      <c r="AV619" s="10" t="s">
        <v>2723</v>
      </c>
      <c r="AW619" s="10" t="s">
        <v>119</v>
      </c>
      <c r="AX619" s="10">
        <v>500049</v>
      </c>
      <c r="AY619" s="10" t="s">
        <v>2724</v>
      </c>
      <c r="AZ619" s="10">
        <v>9440510525</v>
      </c>
      <c r="BA619" s="10" t="s">
        <v>2725</v>
      </c>
      <c r="BB619" s="10">
        <v>7013983519</v>
      </c>
      <c r="BC619" s="10" t="s">
        <v>2726</v>
      </c>
      <c r="BD619" s="10" t="s">
        <v>450</v>
      </c>
    </row>
    <row r="620" spans="1:56" ht="14.5" x14ac:dyDescent="0.35">
      <c r="A620" s="9">
        <v>45211.717635879628</v>
      </c>
      <c r="B620" s="10" t="s">
        <v>3437</v>
      </c>
      <c r="C620" s="10" t="s">
        <v>3438</v>
      </c>
      <c r="D620" s="10" t="s">
        <v>3439</v>
      </c>
      <c r="E620" s="10" t="s">
        <v>3440</v>
      </c>
      <c r="F620" s="10" t="s">
        <v>3441</v>
      </c>
      <c r="G620" s="10" t="s">
        <v>89</v>
      </c>
      <c r="H620" s="10">
        <v>9640771900</v>
      </c>
      <c r="I620" s="10" t="s">
        <v>3437</v>
      </c>
      <c r="J620" s="10" t="s">
        <v>90</v>
      </c>
      <c r="K620" s="10" t="s">
        <v>91</v>
      </c>
      <c r="L620" s="1"/>
      <c r="M620" s="10" t="s">
        <v>92</v>
      </c>
      <c r="N620" s="10" t="s">
        <v>2039</v>
      </c>
      <c r="O620" s="10" t="s">
        <v>1570</v>
      </c>
      <c r="P620" s="10" t="s">
        <v>1571</v>
      </c>
      <c r="Q620" s="1"/>
      <c r="R620" s="1"/>
      <c r="S620" s="1"/>
      <c r="T620" s="10">
        <v>2019</v>
      </c>
      <c r="U620" s="10" t="s">
        <v>94</v>
      </c>
      <c r="V620" s="10">
        <v>8.5</v>
      </c>
      <c r="W620" s="10">
        <v>600</v>
      </c>
      <c r="X620" s="10">
        <v>78.2</v>
      </c>
      <c r="Y620" s="12"/>
      <c r="Z620" s="10" t="s">
        <v>3442</v>
      </c>
      <c r="AA620" s="10" t="s">
        <v>96</v>
      </c>
      <c r="AB620" s="10">
        <v>2021</v>
      </c>
      <c r="AC620" s="10">
        <v>866</v>
      </c>
      <c r="AD620" s="10">
        <v>1000</v>
      </c>
      <c r="AE620" s="13">
        <v>86.6</v>
      </c>
      <c r="AF620" s="13">
        <v>86.6</v>
      </c>
      <c r="AG620" s="13"/>
      <c r="AH620" s="10">
        <v>86.6</v>
      </c>
      <c r="AI620" s="10" t="s">
        <v>3443</v>
      </c>
      <c r="AJ620" s="14">
        <v>37475</v>
      </c>
      <c r="AK620" s="10" t="s">
        <v>116</v>
      </c>
      <c r="AL620" s="10" t="s">
        <v>99</v>
      </c>
      <c r="AM620" s="10">
        <v>19270</v>
      </c>
      <c r="AN620" s="10">
        <v>7.58</v>
      </c>
      <c r="AO620" s="10">
        <v>0</v>
      </c>
      <c r="AP620" s="10">
        <v>1</v>
      </c>
      <c r="AQ620" s="10" t="s">
        <v>664</v>
      </c>
      <c r="AR620" s="10" t="s">
        <v>3444</v>
      </c>
      <c r="AS620" s="10" t="s">
        <v>152</v>
      </c>
      <c r="AT620" s="10" t="s">
        <v>119</v>
      </c>
      <c r="AU620" s="10">
        <v>501401</v>
      </c>
      <c r="AV620" s="10" t="s">
        <v>3444</v>
      </c>
      <c r="AW620" s="10" t="s">
        <v>119</v>
      </c>
      <c r="AX620" s="10">
        <v>501401</v>
      </c>
      <c r="AY620" s="10" t="s">
        <v>3445</v>
      </c>
      <c r="AZ620" s="10">
        <v>9912985481</v>
      </c>
      <c r="BA620" s="10" t="s">
        <v>3446</v>
      </c>
      <c r="BB620" s="10">
        <v>8074645980</v>
      </c>
      <c r="BC620" s="10" t="s">
        <v>552</v>
      </c>
      <c r="BD620" s="10" t="s">
        <v>259</v>
      </c>
    </row>
    <row r="621" spans="1:56" ht="14.5" x14ac:dyDescent="0.35">
      <c r="A621" s="9">
        <v>45211.961928969904</v>
      </c>
      <c r="B621" s="10" t="s">
        <v>3492</v>
      </c>
      <c r="C621" s="10" t="s">
        <v>3493</v>
      </c>
      <c r="D621" s="10" t="s">
        <v>3494</v>
      </c>
      <c r="E621" s="10" t="s">
        <v>3495</v>
      </c>
      <c r="F621" s="10" t="s">
        <v>3496</v>
      </c>
      <c r="G621" s="10" t="s">
        <v>89</v>
      </c>
      <c r="H621" s="10">
        <v>7013391352</v>
      </c>
      <c r="I621" s="10" t="s">
        <v>3492</v>
      </c>
      <c r="J621" s="10" t="s">
        <v>90</v>
      </c>
      <c r="K621" s="10" t="s">
        <v>91</v>
      </c>
      <c r="L621" s="1"/>
      <c r="M621" s="10" t="s">
        <v>92</v>
      </c>
      <c r="N621" s="10" t="s">
        <v>2039</v>
      </c>
      <c r="O621" s="10" t="s">
        <v>1570</v>
      </c>
      <c r="P621" s="10" t="s">
        <v>1570</v>
      </c>
      <c r="Q621" s="1"/>
      <c r="R621" s="1"/>
      <c r="S621" s="1"/>
      <c r="T621" s="10">
        <v>2019</v>
      </c>
      <c r="U621" s="10" t="s">
        <v>94</v>
      </c>
      <c r="V621" s="10">
        <v>9</v>
      </c>
      <c r="W621" s="10">
        <v>10</v>
      </c>
      <c r="X621" s="10">
        <v>85.5</v>
      </c>
      <c r="Y621" s="12"/>
      <c r="Z621" s="10" t="s">
        <v>3497</v>
      </c>
      <c r="AA621" s="10" t="s">
        <v>96</v>
      </c>
      <c r="AB621" s="10">
        <v>2021</v>
      </c>
      <c r="AC621" s="10">
        <v>868</v>
      </c>
      <c r="AD621" s="10">
        <v>1000</v>
      </c>
      <c r="AE621" s="13">
        <v>86.8</v>
      </c>
      <c r="AF621" s="13">
        <v>86.8</v>
      </c>
      <c r="AG621" s="13"/>
      <c r="AH621" s="10">
        <v>86.8</v>
      </c>
      <c r="AI621" s="10" t="s">
        <v>3498</v>
      </c>
      <c r="AJ621" s="14">
        <v>37876</v>
      </c>
      <c r="AK621" s="10" t="s">
        <v>98</v>
      </c>
      <c r="AL621" s="10" t="s">
        <v>99</v>
      </c>
      <c r="AM621" s="10">
        <v>45211</v>
      </c>
      <c r="AN621" s="10">
        <v>7.52</v>
      </c>
      <c r="AO621" s="10">
        <v>0</v>
      </c>
      <c r="AP621" s="10">
        <v>0</v>
      </c>
      <c r="AQ621" s="10" t="s">
        <v>100</v>
      </c>
      <c r="AR621" s="10" t="s">
        <v>3499</v>
      </c>
      <c r="AS621" s="10" t="s">
        <v>152</v>
      </c>
      <c r="AT621" s="10" t="s">
        <v>119</v>
      </c>
      <c r="AU621" s="10">
        <v>500067</v>
      </c>
      <c r="AV621" s="10" t="s">
        <v>3500</v>
      </c>
      <c r="AW621" s="10" t="s">
        <v>3501</v>
      </c>
      <c r="AX621" s="10">
        <v>507119</v>
      </c>
      <c r="AY621" s="10" t="s">
        <v>3502</v>
      </c>
      <c r="AZ621" s="10">
        <v>7386539545</v>
      </c>
      <c r="BA621" s="10" t="s">
        <v>3503</v>
      </c>
      <c r="BB621" s="10">
        <v>9000196474</v>
      </c>
      <c r="BC621" s="10" t="s">
        <v>3504</v>
      </c>
      <c r="BD621" s="10" t="s">
        <v>3505</v>
      </c>
    </row>
    <row r="622" spans="1:56" ht="14.5" x14ac:dyDescent="0.35">
      <c r="A622" s="9">
        <v>45211.908255497685</v>
      </c>
      <c r="B622" s="10" t="s">
        <v>9248</v>
      </c>
      <c r="C622" s="10" t="s">
        <v>9249</v>
      </c>
      <c r="D622" s="10" t="s">
        <v>9250</v>
      </c>
      <c r="E622" s="10" t="s">
        <v>9251</v>
      </c>
      <c r="F622" s="10" t="s">
        <v>9252</v>
      </c>
      <c r="G622" s="10" t="s">
        <v>89</v>
      </c>
      <c r="H622" s="10">
        <v>9392467532</v>
      </c>
      <c r="I622" s="10" t="s">
        <v>9248</v>
      </c>
      <c r="J622" s="10" t="s">
        <v>90</v>
      </c>
      <c r="K622" s="10" t="s">
        <v>91</v>
      </c>
      <c r="L622" s="1"/>
      <c r="M622" s="10" t="s">
        <v>92</v>
      </c>
      <c r="N622" s="10" t="s">
        <v>2039</v>
      </c>
      <c r="O622" s="10" t="s">
        <v>1570</v>
      </c>
      <c r="P622" s="10" t="s">
        <v>1571</v>
      </c>
      <c r="Q622" s="1"/>
      <c r="R622" s="1"/>
      <c r="S622" s="1"/>
      <c r="T622" s="10">
        <v>2019</v>
      </c>
      <c r="U622" s="10" t="s">
        <v>94</v>
      </c>
      <c r="V622" s="10">
        <v>8.8000000000000007</v>
      </c>
      <c r="W622" s="10">
        <v>10</v>
      </c>
      <c r="X622" s="10">
        <v>83.6</v>
      </c>
      <c r="Y622" s="12"/>
      <c r="Z622" s="10" t="s">
        <v>9253</v>
      </c>
      <c r="AA622" s="10" t="s">
        <v>1412</v>
      </c>
      <c r="AB622" s="10">
        <v>2022</v>
      </c>
      <c r="AC622" s="10">
        <v>9.14</v>
      </c>
      <c r="AD622" s="10">
        <v>10</v>
      </c>
      <c r="AE622" s="13">
        <v>86.830000000000013</v>
      </c>
      <c r="AF622" s="13">
        <v>86.830000000000013</v>
      </c>
      <c r="AG622" s="13">
        <v>86.830000000000013</v>
      </c>
      <c r="AH622" s="10">
        <v>86.45</v>
      </c>
      <c r="AI622" s="10" t="s">
        <v>9254</v>
      </c>
      <c r="AJ622" s="14">
        <v>37727</v>
      </c>
      <c r="AK622" s="10" t="s">
        <v>98</v>
      </c>
      <c r="AL622" s="10" t="s">
        <v>99</v>
      </c>
      <c r="AM622" s="10">
        <v>445</v>
      </c>
      <c r="AN622" s="10">
        <v>9.08</v>
      </c>
      <c r="AO622" s="10">
        <v>0</v>
      </c>
      <c r="AP622" s="10">
        <v>0</v>
      </c>
      <c r="AQ622" s="10" t="s">
        <v>100</v>
      </c>
      <c r="AR622" s="10" t="s">
        <v>9255</v>
      </c>
      <c r="AS622" s="10" t="s">
        <v>152</v>
      </c>
      <c r="AT622" s="10" t="s">
        <v>629</v>
      </c>
      <c r="AU622" s="10">
        <v>503111</v>
      </c>
      <c r="AV622" s="10" t="s">
        <v>9256</v>
      </c>
      <c r="AW622" s="10" t="s">
        <v>629</v>
      </c>
      <c r="AX622" s="10">
        <v>503111</v>
      </c>
      <c r="AY622" s="10" t="s">
        <v>9257</v>
      </c>
      <c r="AZ622" s="10">
        <v>8317694389</v>
      </c>
      <c r="BA622" s="10" t="s">
        <v>9258</v>
      </c>
      <c r="BB622" s="10">
        <v>9704597519</v>
      </c>
      <c r="BC622" s="10" t="s">
        <v>552</v>
      </c>
      <c r="BD622" s="10" t="s">
        <v>1953</v>
      </c>
    </row>
    <row r="623" spans="1:56" ht="14.5" x14ac:dyDescent="0.35">
      <c r="A623" s="9">
        <v>45211.881934166668</v>
      </c>
      <c r="B623" s="10" t="s">
        <v>3155</v>
      </c>
      <c r="C623" s="10" t="s">
        <v>3156</v>
      </c>
      <c r="D623" s="10" t="s">
        <v>3157</v>
      </c>
      <c r="E623" s="10" t="s">
        <v>3158</v>
      </c>
      <c r="F623" s="10" t="s">
        <v>3159</v>
      </c>
      <c r="G623" s="10" t="s">
        <v>89</v>
      </c>
      <c r="H623" s="10">
        <v>9492138746</v>
      </c>
      <c r="I623" s="10" t="s">
        <v>3155</v>
      </c>
      <c r="J623" s="10" t="s">
        <v>90</v>
      </c>
      <c r="K623" s="10" t="s">
        <v>91</v>
      </c>
      <c r="L623" s="1"/>
      <c r="M623" s="10" t="s">
        <v>92</v>
      </c>
      <c r="N623" s="10" t="s">
        <v>2039</v>
      </c>
      <c r="O623" s="10" t="s">
        <v>1570</v>
      </c>
      <c r="P623" s="10" t="s">
        <v>1571</v>
      </c>
      <c r="Q623" s="1"/>
      <c r="R623" s="1"/>
      <c r="S623" s="1"/>
      <c r="T623" s="10">
        <v>2019</v>
      </c>
      <c r="U623" s="10" t="s">
        <v>94</v>
      </c>
      <c r="V623" s="10">
        <v>9.8000000000000007</v>
      </c>
      <c r="W623" s="10">
        <v>600</v>
      </c>
      <c r="X623" s="10">
        <v>88.2</v>
      </c>
      <c r="Y623" s="12"/>
      <c r="Z623" s="10" t="s">
        <v>3160</v>
      </c>
      <c r="AA623" s="10" t="s">
        <v>96</v>
      </c>
      <c r="AB623" s="10">
        <v>2021</v>
      </c>
      <c r="AC623" s="10">
        <v>869</v>
      </c>
      <c r="AD623" s="10">
        <v>1000</v>
      </c>
      <c r="AE623" s="13">
        <v>86.9</v>
      </c>
      <c r="AF623" s="13">
        <v>86.9</v>
      </c>
      <c r="AG623" s="13"/>
      <c r="AH623" s="10">
        <v>86.9</v>
      </c>
      <c r="AI623" s="10" t="s">
        <v>3161</v>
      </c>
      <c r="AJ623" s="14">
        <v>37931</v>
      </c>
      <c r="AK623" s="10" t="s">
        <v>98</v>
      </c>
      <c r="AL623" s="10" t="s">
        <v>133</v>
      </c>
      <c r="AM623" s="10">
        <v>45000</v>
      </c>
      <c r="AN623" s="10">
        <v>7.64</v>
      </c>
      <c r="AO623" s="10">
        <v>0</v>
      </c>
      <c r="AP623" s="10">
        <v>1</v>
      </c>
      <c r="AQ623" s="10" t="s">
        <v>117</v>
      </c>
      <c r="AR623" s="10" t="s">
        <v>3162</v>
      </c>
      <c r="AS623" s="10" t="s">
        <v>102</v>
      </c>
      <c r="AT623" s="10" t="s">
        <v>103</v>
      </c>
      <c r="AU623" s="10">
        <v>500068</v>
      </c>
      <c r="AV623" s="10" t="s">
        <v>3162</v>
      </c>
      <c r="AW623" s="10" t="s">
        <v>103</v>
      </c>
      <c r="AX623" s="10">
        <v>500068</v>
      </c>
      <c r="AY623" s="10" t="s">
        <v>3163</v>
      </c>
      <c r="AZ623" s="10">
        <v>8790167805</v>
      </c>
      <c r="BA623" s="10" t="s">
        <v>3164</v>
      </c>
      <c r="BB623" s="10">
        <v>9949263993</v>
      </c>
      <c r="BC623" s="10" t="s">
        <v>3165</v>
      </c>
      <c r="BD623" s="10" t="s">
        <v>157</v>
      </c>
    </row>
    <row r="624" spans="1:56" ht="14.5" x14ac:dyDescent="0.35">
      <c r="A624" s="9">
        <v>45211.916820104168</v>
      </c>
      <c r="B624" s="10" t="s">
        <v>9215</v>
      </c>
      <c r="C624" s="10" t="s">
        <v>9216</v>
      </c>
      <c r="D624" s="10" t="s">
        <v>9217</v>
      </c>
      <c r="E624" s="10" t="s">
        <v>9218</v>
      </c>
      <c r="F624" s="10" t="s">
        <v>9219</v>
      </c>
      <c r="G624" s="10" t="s">
        <v>89</v>
      </c>
      <c r="H624" s="10">
        <v>7075452045</v>
      </c>
      <c r="I624" s="10" t="s">
        <v>9215</v>
      </c>
      <c r="J624" s="10" t="s">
        <v>90</v>
      </c>
      <c r="K624" s="10" t="s">
        <v>91</v>
      </c>
      <c r="L624" s="1"/>
      <c r="M624" s="10" t="s">
        <v>92</v>
      </c>
      <c r="N624" s="10" t="s">
        <v>2039</v>
      </c>
      <c r="O624" s="10" t="s">
        <v>1570</v>
      </c>
      <c r="P624" s="10" t="s">
        <v>1571</v>
      </c>
      <c r="Q624" s="1"/>
      <c r="R624" s="1"/>
      <c r="S624" s="1"/>
      <c r="T624" s="10">
        <v>2019</v>
      </c>
      <c r="U624" s="10" t="s">
        <v>94</v>
      </c>
      <c r="V624" s="10">
        <v>8.8000000000000007</v>
      </c>
      <c r="W624" s="10">
        <v>600</v>
      </c>
      <c r="X624" s="10">
        <v>83.6</v>
      </c>
      <c r="Y624" s="12"/>
      <c r="Z624" s="10" t="s">
        <v>9220</v>
      </c>
      <c r="AA624" s="10" t="s">
        <v>1412</v>
      </c>
      <c r="AB624" s="10">
        <v>2022</v>
      </c>
      <c r="AC624" s="10">
        <v>870</v>
      </c>
      <c r="AD624" s="10">
        <v>1000</v>
      </c>
      <c r="AE624" s="13">
        <v>87</v>
      </c>
      <c r="AF624" s="13">
        <v>87</v>
      </c>
      <c r="AG624" s="13"/>
      <c r="AH624" s="10">
        <v>83</v>
      </c>
      <c r="AI624" s="10" t="s">
        <v>9221</v>
      </c>
      <c r="AJ624" s="14">
        <v>38125</v>
      </c>
      <c r="AK624" s="10" t="s">
        <v>98</v>
      </c>
      <c r="AL624" s="10" t="s">
        <v>99</v>
      </c>
      <c r="AM624" s="10">
        <v>1070</v>
      </c>
      <c r="AN624" s="10">
        <v>7.45</v>
      </c>
      <c r="AO624" s="10">
        <v>2</v>
      </c>
      <c r="AP624" s="10">
        <v>0</v>
      </c>
      <c r="AQ624" s="10" t="s">
        <v>377</v>
      </c>
      <c r="AR624" s="10" t="s">
        <v>9222</v>
      </c>
      <c r="AS624" s="10" t="s">
        <v>152</v>
      </c>
      <c r="AT624" s="10" t="s">
        <v>119</v>
      </c>
      <c r="AU624" s="10">
        <v>500003</v>
      </c>
      <c r="AV624" s="10" t="s">
        <v>9223</v>
      </c>
      <c r="AW624" s="10" t="s">
        <v>119</v>
      </c>
      <c r="AX624" s="10">
        <v>500003</v>
      </c>
      <c r="AY624" s="10" t="s">
        <v>9224</v>
      </c>
      <c r="AZ624" s="10">
        <v>9030676808</v>
      </c>
      <c r="BA624" s="10" t="s">
        <v>9225</v>
      </c>
      <c r="BB624" s="10">
        <v>7075452808</v>
      </c>
      <c r="BC624" s="10" t="s">
        <v>156</v>
      </c>
      <c r="BD624" s="10" t="s">
        <v>259</v>
      </c>
    </row>
    <row r="625" spans="1:56" ht="14.5" x14ac:dyDescent="0.35">
      <c r="A625" s="9">
        <v>45211.727040752317</v>
      </c>
      <c r="B625" s="10" t="s">
        <v>2682</v>
      </c>
      <c r="C625" s="10" t="s">
        <v>2683</v>
      </c>
      <c r="D625" s="10" t="s">
        <v>2684</v>
      </c>
      <c r="E625" s="10" t="s">
        <v>2685</v>
      </c>
      <c r="F625" s="10" t="s">
        <v>2686</v>
      </c>
      <c r="G625" s="10" t="s">
        <v>89</v>
      </c>
      <c r="H625" s="10">
        <v>7382108993</v>
      </c>
      <c r="I625" s="10" t="s">
        <v>2682</v>
      </c>
      <c r="J625" s="10" t="s">
        <v>90</v>
      </c>
      <c r="K625" s="10" t="s">
        <v>91</v>
      </c>
      <c r="L625" s="1"/>
      <c r="M625" s="10" t="s">
        <v>92</v>
      </c>
      <c r="N625" s="10" t="s">
        <v>2039</v>
      </c>
      <c r="O625" s="10" t="s">
        <v>1571</v>
      </c>
      <c r="P625" s="10" t="s">
        <v>1570</v>
      </c>
      <c r="Q625" s="1"/>
      <c r="R625" s="1"/>
      <c r="S625" s="1"/>
      <c r="T625" s="10">
        <v>2019</v>
      </c>
      <c r="U625" s="10" t="s">
        <v>94</v>
      </c>
      <c r="V625" s="10">
        <v>500</v>
      </c>
      <c r="W625" s="10">
        <v>600</v>
      </c>
      <c r="X625" s="10">
        <v>82.4</v>
      </c>
      <c r="Y625" s="12"/>
      <c r="Z625" s="10" t="s">
        <v>2687</v>
      </c>
      <c r="AA625" s="10" t="s">
        <v>96</v>
      </c>
      <c r="AB625" s="10">
        <v>2021</v>
      </c>
      <c r="AC625" s="10">
        <v>872</v>
      </c>
      <c r="AD625" s="10">
        <v>1000</v>
      </c>
      <c r="AE625" s="13">
        <v>87.2</v>
      </c>
      <c r="AF625" s="13">
        <v>87.2</v>
      </c>
      <c r="AG625" s="13"/>
      <c r="AH625" s="10">
        <v>87.2</v>
      </c>
      <c r="AI625" s="10" t="s">
        <v>2688</v>
      </c>
      <c r="AJ625" s="14">
        <v>37929</v>
      </c>
      <c r="AK625" s="10" t="s">
        <v>116</v>
      </c>
      <c r="AL625" s="10" t="s">
        <v>133</v>
      </c>
      <c r="AM625" s="10">
        <v>69843</v>
      </c>
      <c r="AN625" s="10">
        <v>8.98</v>
      </c>
      <c r="AO625" s="10">
        <v>0</v>
      </c>
      <c r="AP625" s="10">
        <v>0</v>
      </c>
      <c r="AQ625" s="10" t="s">
        <v>254</v>
      </c>
      <c r="AR625" s="10" t="s">
        <v>2689</v>
      </c>
      <c r="AS625" s="10" t="s">
        <v>152</v>
      </c>
      <c r="AT625" s="10" t="s">
        <v>119</v>
      </c>
      <c r="AU625" s="10">
        <v>500090</v>
      </c>
      <c r="AV625" s="10" t="s">
        <v>2689</v>
      </c>
      <c r="AW625" s="10" t="s">
        <v>119</v>
      </c>
      <c r="AX625" s="10">
        <v>500090</v>
      </c>
      <c r="AY625" s="10" t="s">
        <v>2690</v>
      </c>
      <c r="AZ625" s="10">
        <v>9704349913</v>
      </c>
      <c r="BA625" s="10" t="s">
        <v>2691</v>
      </c>
      <c r="BB625" s="10">
        <v>7382831451</v>
      </c>
      <c r="BC625" s="10" t="s">
        <v>2692</v>
      </c>
      <c r="BD625" s="10" t="s">
        <v>2693</v>
      </c>
    </row>
    <row r="626" spans="1:56" ht="14.5" x14ac:dyDescent="0.35">
      <c r="A626" s="9">
        <v>45212.714378888893</v>
      </c>
      <c r="B626" s="10" t="s">
        <v>2269</v>
      </c>
      <c r="C626" s="10" t="s">
        <v>2270</v>
      </c>
      <c r="D626" s="10" t="s">
        <v>2271</v>
      </c>
      <c r="E626" s="10" t="s">
        <v>2272</v>
      </c>
      <c r="F626" s="10" t="s">
        <v>2273</v>
      </c>
      <c r="G626" s="10" t="s">
        <v>89</v>
      </c>
      <c r="H626" s="10">
        <v>7893157323</v>
      </c>
      <c r="I626" s="10" t="s">
        <v>2274</v>
      </c>
      <c r="J626" s="10" t="s">
        <v>90</v>
      </c>
      <c r="K626" s="10" t="s">
        <v>91</v>
      </c>
      <c r="L626" s="1"/>
      <c r="M626" s="10" t="s">
        <v>92</v>
      </c>
      <c r="N626" s="10" t="s">
        <v>2039</v>
      </c>
      <c r="O626" s="10" t="s">
        <v>1570</v>
      </c>
      <c r="P626" s="10" t="s">
        <v>1570</v>
      </c>
      <c r="Q626" s="1"/>
      <c r="R626" s="1"/>
      <c r="S626" s="1"/>
      <c r="T626" s="10">
        <v>2018</v>
      </c>
      <c r="U626" s="10" t="s">
        <v>94</v>
      </c>
      <c r="V626" s="10">
        <v>8.1999999999999993</v>
      </c>
      <c r="W626" s="10">
        <v>600</v>
      </c>
      <c r="X626" s="10">
        <v>77.900000000000006</v>
      </c>
      <c r="Y626" s="12"/>
      <c r="Z626" s="10" t="s">
        <v>2275</v>
      </c>
      <c r="AA626" s="10" t="s">
        <v>96</v>
      </c>
      <c r="AB626" s="10">
        <v>2020</v>
      </c>
      <c r="AC626" s="10">
        <v>873</v>
      </c>
      <c r="AD626" s="10">
        <v>1000</v>
      </c>
      <c r="AE626" s="13">
        <v>87.3</v>
      </c>
      <c r="AF626" s="13">
        <v>87.3</v>
      </c>
      <c r="AG626" s="13"/>
      <c r="AH626" s="10">
        <v>87.3</v>
      </c>
      <c r="AI626" s="10" t="s">
        <v>2276</v>
      </c>
      <c r="AJ626" s="14">
        <v>37294</v>
      </c>
      <c r="AK626" s="10" t="s">
        <v>116</v>
      </c>
      <c r="AL626" s="10" t="s">
        <v>133</v>
      </c>
      <c r="AM626" s="10">
        <v>113712</v>
      </c>
      <c r="AN626" s="10">
        <v>7.6</v>
      </c>
      <c r="AO626" s="10">
        <v>0</v>
      </c>
      <c r="AP626" s="10">
        <v>1</v>
      </c>
      <c r="AQ626" s="10" t="s">
        <v>573</v>
      </c>
      <c r="AR626" s="10" t="s">
        <v>2277</v>
      </c>
      <c r="AS626" s="10" t="s">
        <v>136</v>
      </c>
      <c r="AT626" s="10" t="s">
        <v>137</v>
      </c>
      <c r="AU626" s="10">
        <v>500010</v>
      </c>
      <c r="AV626" s="10" t="s">
        <v>2278</v>
      </c>
      <c r="AW626" s="10" t="s">
        <v>137</v>
      </c>
      <c r="AX626" s="1"/>
      <c r="AY626" s="10" t="s">
        <v>2279</v>
      </c>
      <c r="AZ626" s="10">
        <v>9949989323</v>
      </c>
      <c r="BA626" s="10" t="s">
        <v>2280</v>
      </c>
      <c r="BB626" s="10">
        <v>9121468154</v>
      </c>
      <c r="BC626" s="10" t="s">
        <v>2281</v>
      </c>
      <c r="BD626" s="10" t="s">
        <v>578</v>
      </c>
    </row>
    <row r="627" spans="1:56" ht="14.5" x14ac:dyDescent="0.35">
      <c r="A627" s="9">
        <v>45211.73876122685</v>
      </c>
      <c r="B627" s="10" t="s">
        <v>2967</v>
      </c>
      <c r="C627" s="10" t="s">
        <v>2968</v>
      </c>
      <c r="D627" s="10" t="s">
        <v>2969</v>
      </c>
      <c r="E627" s="10" t="s">
        <v>2970</v>
      </c>
      <c r="F627" s="10" t="s">
        <v>2971</v>
      </c>
      <c r="G627" s="10" t="s">
        <v>89</v>
      </c>
      <c r="H627" s="10">
        <v>7702343771</v>
      </c>
      <c r="I627" s="10" t="s">
        <v>2967</v>
      </c>
      <c r="J627" s="10" t="s">
        <v>90</v>
      </c>
      <c r="K627" s="10" t="s">
        <v>91</v>
      </c>
      <c r="L627" s="1"/>
      <c r="M627" s="10" t="s">
        <v>92</v>
      </c>
      <c r="N627" s="10" t="s">
        <v>2039</v>
      </c>
      <c r="O627" s="10" t="s">
        <v>1571</v>
      </c>
      <c r="P627" s="10" t="s">
        <v>1570</v>
      </c>
      <c r="Q627" s="1"/>
      <c r="R627" s="1"/>
      <c r="S627" s="1"/>
      <c r="T627" s="10">
        <v>2019</v>
      </c>
      <c r="U627" s="10" t="s">
        <v>94</v>
      </c>
      <c r="V627" s="10">
        <v>9.3000000000000007</v>
      </c>
      <c r="W627" s="10">
        <v>10</v>
      </c>
      <c r="X627" s="10">
        <v>88.35</v>
      </c>
      <c r="Y627" s="12"/>
      <c r="Z627" s="10" t="s">
        <v>2972</v>
      </c>
      <c r="AA627" s="10" t="s">
        <v>96</v>
      </c>
      <c r="AB627" s="10">
        <v>2021</v>
      </c>
      <c r="AC627" s="10">
        <v>876</v>
      </c>
      <c r="AD627" s="10">
        <v>1000</v>
      </c>
      <c r="AE627" s="13">
        <v>87.6</v>
      </c>
      <c r="AF627" s="13">
        <v>87.6</v>
      </c>
      <c r="AG627" s="13"/>
      <c r="AH627" s="10">
        <v>87.6</v>
      </c>
      <c r="AI627" s="10" t="s">
        <v>2973</v>
      </c>
      <c r="AJ627" s="14">
        <v>37254</v>
      </c>
      <c r="AK627" s="10" t="s">
        <v>116</v>
      </c>
      <c r="AL627" s="10" t="s">
        <v>133</v>
      </c>
      <c r="AM627" s="10">
        <v>0</v>
      </c>
      <c r="AN627" s="10">
        <v>7.48</v>
      </c>
      <c r="AO627" s="10">
        <v>0</v>
      </c>
      <c r="AP627" s="10">
        <v>0</v>
      </c>
      <c r="AQ627" s="10" t="s">
        <v>404</v>
      </c>
      <c r="AR627" s="10" t="s">
        <v>2974</v>
      </c>
      <c r="AS627" s="10" t="s">
        <v>102</v>
      </c>
      <c r="AT627" s="10" t="s">
        <v>2975</v>
      </c>
      <c r="AU627" s="10">
        <v>504309</v>
      </c>
      <c r="AV627" s="10" t="s">
        <v>2976</v>
      </c>
      <c r="AW627" s="10" t="s">
        <v>2975</v>
      </c>
      <c r="AX627" s="10">
        <v>504309</v>
      </c>
      <c r="AY627" s="10" t="s">
        <v>2977</v>
      </c>
      <c r="AZ627" s="10">
        <v>9848994377</v>
      </c>
      <c r="BA627" s="10" t="s">
        <v>2978</v>
      </c>
      <c r="BB627" s="10">
        <v>8919230515</v>
      </c>
      <c r="BC627" s="10" t="s">
        <v>449</v>
      </c>
      <c r="BD627" s="10" t="s">
        <v>157</v>
      </c>
    </row>
    <row r="628" spans="1:56" ht="14.5" x14ac:dyDescent="0.35">
      <c r="A628" s="9">
        <v>45211.804504108797</v>
      </c>
      <c r="B628" s="10" t="s">
        <v>3470</v>
      </c>
      <c r="C628" s="10" t="s">
        <v>3471</v>
      </c>
      <c r="D628" s="10" t="s">
        <v>3472</v>
      </c>
      <c r="E628" s="10" t="s">
        <v>3473</v>
      </c>
      <c r="F628" s="10" t="s">
        <v>3474</v>
      </c>
      <c r="G628" s="10" t="s">
        <v>89</v>
      </c>
      <c r="H628" s="10">
        <v>8008500483</v>
      </c>
      <c r="I628" s="10" t="s">
        <v>3470</v>
      </c>
      <c r="J628" s="10" t="s">
        <v>90</v>
      </c>
      <c r="K628" s="10" t="s">
        <v>91</v>
      </c>
      <c r="L628" s="1"/>
      <c r="M628" s="10" t="s">
        <v>92</v>
      </c>
      <c r="N628" s="10" t="s">
        <v>2039</v>
      </c>
      <c r="O628" s="10" t="s">
        <v>1570</v>
      </c>
      <c r="P628" s="10" t="s">
        <v>1571</v>
      </c>
      <c r="Q628" s="1"/>
      <c r="R628" s="1"/>
      <c r="S628" s="1"/>
      <c r="T628" s="10">
        <v>2019</v>
      </c>
      <c r="U628" s="10" t="s">
        <v>94</v>
      </c>
      <c r="V628" s="10">
        <v>9.8000000000000007</v>
      </c>
      <c r="W628" s="10">
        <v>10</v>
      </c>
      <c r="X628" s="10">
        <v>93.1</v>
      </c>
      <c r="Y628" s="12"/>
      <c r="Z628" s="10" t="s">
        <v>3475</v>
      </c>
      <c r="AA628" s="10" t="s">
        <v>96</v>
      </c>
      <c r="AB628" s="10">
        <v>2021</v>
      </c>
      <c r="AC628" s="10">
        <v>876</v>
      </c>
      <c r="AD628" s="10">
        <v>1000</v>
      </c>
      <c r="AE628" s="13">
        <v>87.6</v>
      </c>
      <c r="AF628" s="13">
        <v>87.6</v>
      </c>
      <c r="AG628" s="13"/>
      <c r="AH628" s="10">
        <v>87.6</v>
      </c>
      <c r="AI628" s="10" t="s">
        <v>3476</v>
      </c>
      <c r="AJ628" s="14">
        <v>38012</v>
      </c>
      <c r="AK628" s="10" t="s">
        <v>116</v>
      </c>
      <c r="AL628" s="10" t="s">
        <v>133</v>
      </c>
      <c r="AM628" s="10">
        <v>0</v>
      </c>
      <c r="AN628" s="10">
        <v>7.15</v>
      </c>
      <c r="AO628" s="10">
        <v>2</v>
      </c>
      <c r="AP628" s="10">
        <v>2</v>
      </c>
      <c r="AQ628" s="10" t="s">
        <v>704</v>
      </c>
      <c r="AR628" s="10" t="s">
        <v>3477</v>
      </c>
      <c r="AS628" s="10" t="s">
        <v>3059</v>
      </c>
      <c r="AT628" s="10" t="s">
        <v>3478</v>
      </c>
      <c r="AU628" s="10">
        <v>516259</v>
      </c>
      <c r="AV628" s="10" t="s">
        <v>3479</v>
      </c>
      <c r="AW628" s="10" t="s">
        <v>3478</v>
      </c>
      <c r="AX628" s="10">
        <v>516259</v>
      </c>
      <c r="AY628" s="10" t="s">
        <v>3480</v>
      </c>
      <c r="AZ628" s="10">
        <v>8897885097</v>
      </c>
      <c r="BA628" s="10" t="s">
        <v>3481</v>
      </c>
      <c r="BB628" s="10">
        <v>8096616568</v>
      </c>
      <c r="BC628" s="10" t="s">
        <v>750</v>
      </c>
      <c r="BD628" s="10" t="s">
        <v>157</v>
      </c>
    </row>
    <row r="629" spans="1:56" ht="14.5" x14ac:dyDescent="0.35">
      <c r="A629" s="9">
        <v>45211.961403796297</v>
      </c>
      <c r="B629" s="10" t="s">
        <v>9259</v>
      </c>
      <c r="C629" s="10" t="s">
        <v>9260</v>
      </c>
      <c r="D629" s="10" t="s">
        <v>9261</v>
      </c>
      <c r="E629" s="10" t="s">
        <v>9262</v>
      </c>
      <c r="F629" s="10" t="s">
        <v>9263</v>
      </c>
      <c r="G629" s="10" t="s">
        <v>89</v>
      </c>
      <c r="H629" s="10">
        <v>7569056720</v>
      </c>
      <c r="I629" s="10" t="s">
        <v>9259</v>
      </c>
      <c r="J629" s="10" t="s">
        <v>90</v>
      </c>
      <c r="K629" s="10" t="s">
        <v>91</v>
      </c>
      <c r="L629" s="1"/>
      <c r="M629" s="10" t="s">
        <v>92</v>
      </c>
      <c r="N629" s="10" t="s">
        <v>2039</v>
      </c>
      <c r="O629" s="10" t="s">
        <v>1571</v>
      </c>
      <c r="P629" s="10" t="s">
        <v>1570</v>
      </c>
      <c r="Q629" s="1"/>
      <c r="R629" s="1"/>
      <c r="S629" s="1"/>
      <c r="T629" s="10">
        <v>2019</v>
      </c>
      <c r="U629" s="10" t="s">
        <v>94</v>
      </c>
      <c r="V629" s="10">
        <v>9.5</v>
      </c>
      <c r="W629" s="10">
        <v>600</v>
      </c>
      <c r="X629" s="10">
        <v>90.25</v>
      </c>
      <c r="Y629" s="12"/>
      <c r="Z629" s="10" t="s">
        <v>9264</v>
      </c>
      <c r="AA629" s="10" t="s">
        <v>1412</v>
      </c>
      <c r="AB629" s="10">
        <v>2022</v>
      </c>
      <c r="AC629" s="10">
        <v>880</v>
      </c>
      <c r="AD629" s="10">
        <v>1000</v>
      </c>
      <c r="AE629" s="13">
        <v>88</v>
      </c>
      <c r="AF629" s="13">
        <v>88</v>
      </c>
      <c r="AG629" s="13"/>
      <c r="AH629" s="10">
        <v>88</v>
      </c>
      <c r="AI629" s="10" t="s">
        <v>9265</v>
      </c>
      <c r="AJ629" s="14">
        <v>38273</v>
      </c>
      <c r="AK629" s="10" t="s">
        <v>116</v>
      </c>
      <c r="AL629" s="10" t="s">
        <v>99</v>
      </c>
      <c r="AM629" s="10">
        <v>370</v>
      </c>
      <c r="AN629" s="10">
        <v>8.5</v>
      </c>
      <c r="AO629" s="10">
        <v>0</v>
      </c>
      <c r="AP629" s="10">
        <v>0</v>
      </c>
      <c r="AQ629" s="10" t="s">
        <v>5170</v>
      </c>
      <c r="AR629" s="10" t="s">
        <v>9266</v>
      </c>
      <c r="AS629" s="10" t="s">
        <v>102</v>
      </c>
      <c r="AT629" s="10" t="s">
        <v>103</v>
      </c>
      <c r="AU629" s="10">
        <v>502295</v>
      </c>
      <c r="AV629" s="10" t="s">
        <v>9267</v>
      </c>
      <c r="AW629" s="10" t="s">
        <v>3613</v>
      </c>
      <c r="AX629" s="10">
        <v>502295</v>
      </c>
      <c r="AY629" s="10" t="s">
        <v>9268</v>
      </c>
      <c r="AZ629" s="10">
        <v>9885841781</v>
      </c>
      <c r="BA629" s="10" t="s">
        <v>9269</v>
      </c>
      <c r="BB629" s="10">
        <v>9885855489</v>
      </c>
      <c r="BC629" s="10" t="s">
        <v>198</v>
      </c>
      <c r="BD629" s="10" t="s">
        <v>275</v>
      </c>
    </row>
    <row r="630" spans="1:56" ht="14.5" x14ac:dyDescent="0.35">
      <c r="A630" s="9">
        <v>45215.285393530095</v>
      </c>
      <c r="B630" s="10" t="s">
        <v>2378</v>
      </c>
      <c r="C630" s="10" t="s">
        <v>2379</v>
      </c>
      <c r="D630" s="10" t="s">
        <v>2380</v>
      </c>
      <c r="E630" s="10" t="s">
        <v>2381</v>
      </c>
      <c r="F630" s="10" t="s">
        <v>2382</v>
      </c>
      <c r="G630" s="10" t="s">
        <v>89</v>
      </c>
      <c r="H630" s="15" t="s">
        <v>2383</v>
      </c>
      <c r="I630" s="10" t="s">
        <v>2378</v>
      </c>
      <c r="J630" s="10" t="s">
        <v>90</v>
      </c>
      <c r="K630" s="10" t="s">
        <v>91</v>
      </c>
      <c r="L630" s="1"/>
      <c r="M630" s="10" t="s">
        <v>92</v>
      </c>
      <c r="N630" s="10" t="s">
        <v>2039</v>
      </c>
      <c r="O630" s="10" t="s">
        <v>1571</v>
      </c>
      <c r="P630" s="10" t="s">
        <v>1570</v>
      </c>
      <c r="Q630" s="1"/>
      <c r="R630" s="1"/>
      <c r="S630" s="1"/>
      <c r="T630" s="10">
        <v>2019</v>
      </c>
      <c r="U630" s="10" t="s">
        <v>611</v>
      </c>
      <c r="V630" s="10">
        <v>844</v>
      </c>
      <c r="W630" s="10">
        <v>1000</v>
      </c>
      <c r="X630" s="10">
        <v>84.4</v>
      </c>
      <c r="Y630" s="12"/>
      <c r="Z630" s="10" t="s">
        <v>2384</v>
      </c>
      <c r="AA630" s="10" t="s">
        <v>96</v>
      </c>
      <c r="AB630" s="10">
        <v>2021</v>
      </c>
      <c r="AC630" s="10">
        <v>882</v>
      </c>
      <c r="AD630" s="10">
        <v>1000</v>
      </c>
      <c r="AE630" s="13">
        <v>88.2</v>
      </c>
      <c r="AF630" s="13">
        <v>88.2</v>
      </c>
      <c r="AG630" s="13"/>
      <c r="AH630" s="10">
        <v>88.2</v>
      </c>
      <c r="AI630" s="10" t="s">
        <v>2385</v>
      </c>
      <c r="AJ630" s="14">
        <v>37628</v>
      </c>
      <c r="AK630" s="10" t="s">
        <v>98</v>
      </c>
      <c r="AL630" s="10" t="s">
        <v>133</v>
      </c>
      <c r="AM630" s="10">
        <v>94126</v>
      </c>
      <c r="AN630" s="10">
        <v>9.15</v>
      </c>
      <c r="AO630" s="10">
        <v>0</v>
      </c>
      <c r="AP630" s="10">
        <v>0</v>
      </c>
      <c r="AQ630" s="10" t="s">
        <v>377</v>
      </c>
      <c r="AR630" s="10" t="s">
        <v>2386</v>
      </c>
      <c r="AS630" s="10" t="s">
        <v>152</v>
      </c>
      <c r="AT630" s="10" t="s">
        <v>103</v>
      </c>
      <c r="AU630" s="10">
        <v>500011</v>
      </c>
      <c r="AV630" s="10" t="s">
        <v>2386</v>
      </c>
      <c r="AW630" s="10" t="s">
        <v>103</v>
      </c>
      <c r="AX630" s="10">
        <v>500011</v>
      </c>
      <c r="AY630" s="10" t="s">
        <v>2387</v>
      </c>
      <c r="AZ630" s="10">
        <v>9492104819</v>
      </c>
      <c r="BA630" s="10" t="s">
        <v>2388</v>
      </c>
      <c r="BB630" s="10">
        <v>9160478911</v>
      </c>
      <c r="BC630" s="10" t="s">
        <v>2389</v>
      </c>
      <c r="BD630" s="10" t="s">
        <v>450</v>
      </c>
    </row>
    <row r="631" spans="1:56" ht="14.5" x14ac:dyDescent="0.35">
      <c r="A631" s="9">
        <v>45211.867749861107</v>
      </c>
      <c r="B631" s="10" t="s">
        <v>9174</v>
      </c>
      <c r="C631" s="10" t="s">
        <v>9175</v>
      </c>
      <c r="D631" s="10" t="s">
        <v>9176</v>
      </c>
      <c r="E631" s="10" t="s">
        <v>2223</v>
      </c>
      <c r="F631" s="10" t="s">
        <v>9177</v>
      </c>
      <c r="G631" s="10" t="s">
        <v>89</v>
      </c>
      <c r="H631" s="10">
        <v>7093690302</v>
      </c>
      <c r="I631" s="10" t="s">
        <v>9174</v>
      </c>
      <c r="J631" s="10" t="s">
        <v>90</v>
      </c>
      <c r="K631" s="10" t="s">
        <v>91</v>
      </c>
      <c r="L631" s="1"/>
      <c r="M631" s="10" t="s">
        <v>92</v>
      </c>
      <c r="N631" s="10" t="s">
        <v>2039</v>
      </c>
      <c r="O631" s="10" t="s">
        <v>1570</v>
      </c>
      <c r="P631" s="10" t="s">
        <v>1571</v>
      </c>
      <c r="Q631" s="1"/>
      <c r="R631" s="1"/>
      <c r="S631" s="1"/>
      <c r="T631" s="10">
        <v>2019</v>
      </c>
      <c r="U631" s="10" t="s">
        <v>94</v>
      </c>
      <c r="V631" s="10">
        <v>9.6999999999999993</v>
      </c>
      <c r="W631" s="10">
        <v>10</v>
      </c>
      <c r="X631" s="10">
        <v>92.15</v>
      </c>
      <c r="Y631" s="12"/>
      <c r="Z631" s="10" t="s">
        <v>9178</v>
      </c>
      <c r="AA631" s="10" t="s">
        <v>1412</v>
      </c>
      <c r="AB631" s="10">
        <v>2022</v>
      </c>
      <c r="AC631" s="10">
        <v>9.31</v>
      </c>
      <c r="AD631" s="10">
        <v>10</v>
      </c>
      <c r="AE631" s="13">
        <v>88.445000000000007</v>
      </c>
      <c r="AF631" s="13">
        <v>88.445000000000007</v>
      </c>
      <c r="AG631" s="13">
        <v>88.445000000000007</v>
      </c>
      <c r="AH631" s="10">
        <v>88.44</v>
      </c>
      <c r="AI631" s="10" t="s">
        <v>9179</v>
      </c>
      <c r="AJ631" s="14">
        <v>37341</v>
      </c>
      <c r="AK631" s="10" t="s">
        <v>116</v>
      </c>
      <c r="AL631" s="10" t="s">
        <v>99</v>
      </c>
      <c r="AM631" s="10">
        <v>488</v>
      </c>
      <c r="AN631" s="10">
        <v>8.7799999999999994</v>
      </c>
      <c r="AO631" s="10">
        <v>0</v>
      </c>
      <c r="AP631" s="10">
        <v>0</v>
      </c>
      <c r="AQ631" s="10" t="s">
        <v>573</v>
      </c>
      <c r="AR631" s="10" t="s">
        <v>9180</v>
      </c>
      <c r="AS631" s="10" t="s">
        <v>136</v>
      </c>
      <c r="AT631" s="10" t="s">
        <v>119</v>
      </c>
      <c r="AU631" s="10">
        <v>500045</v>
      </c>
      <c r="AV631" s="10" t="s">
        <v>9181</v>
      </c>
      <c r="AW631" s="10" t="s">
        <v>1157</v>
      </c>
      <c r="AX631" s="10">
        <v>507204</v>
      </c>
      <c r="AY631" s="10" t="s">
        <v>9182</v>
      </c>
      <c r="AZ631" s="10">
        <v>9666411589</v>
      </c>
      <c r="BA631" s="10" t="s">
        <v>9183</v>
      </c>
      <c r="BB631" s="10">
        <v>9666411589</v>
      </c>
      <c r="BC631" s="10" t="s">
        <v>449</v>
      </c>
      <c r="BD631" s="10" t="s">
        <v>107</v>
      </c>
    </row>
    <row r="632" spans="1:56" ht="14.5" x14ac:dyDescent="0.35">
      <c r="A632" s="9">
        <v>45211.777293402774</v>
      </c>
      <c r="B632" s="10" t="s">
        <v>2907</v>
      </c>
      <c r="C632" s="10" t="s">
        <v>2908</v>
      </c>
      <c r="D632" s="10" t="s">
        <v>2909</v>
      </c>
      <c r="E632" s="10" t="s">
        <v>2910</v>
      </c>
      <c r="F632" s="10" t="s">
        <v>2911</v>
      </c>
      <c r="G632" s="10" t="s">
        <v>89</v>
      </c>
      <c r="H632" s="10">
        <v>6300145214</v>
      </c>
      <c r="I632" s="10" t="s">
        <v>2907</v>
      </c>
      <c r="J632" s="10" t="s">
        <v>90</v>
      </c>
      <c r="K632" s="10" t="s">
        <v>91</v>
      </c>
      <c r="L632" s="1"/>
      <c r="M632" s="10" t="s">
        <v>92</v>
      </c>
      <c r="N632" s="10" t="s">
        <v>2039</v>
      </c>
      <c r="O632" s="10" t="s">
        <v>1571</v>
      </c>
      <c r="P632" s="10" t="s">
        <v>1570</v>
      </c>
      <c r="Q632" s="1"/>
      <c r="R632" s="1"/>
      <c r="S632" s="1"/>
      <c r="T632" s="10">
        <v>2019</v>
      </c>
      <c r="U632" s="10" t="s">
        <v>94</v>
      </c>
      <c r="V632" s="10">
        <v>9.6999999999999993</v>
      </c>
      <c r="W632" s="10">
        <v>600</v>
      </c>
      <c r="X632" s="10">
        <v>87.3</v>
      </c>
      <c r="Y632" s="12"/>
      <c r="Z632" s="10" t="s">
        <v>2912</v>
      </c>
      <c r="AA632" s="10" t="s">
        <v>96</v>
      </c>
      <c r="AB632" s="10">
        <v>2021</v>
      </c>
      <c r="AC632" s="10">
        <v>888</v>
      </c>
      <c r="AD632" s="10">
        <v>1000</v>
      </c>
      <c r="AE632" s="13">
        <v>88.8</v>
      </c>
      <c r="AF632" s="13">
        <v>88.8</v>
      </c>
      <c r="AG632" s="13"/>
      <c r="AH632" s="10">
        <v>88.8</v>
      </c>
      <c r="AI632" s="10" t="s">
        <v>2913</v>
      </c>
      <c r="AJ632" s="14">
        <v>38195</v>
      </c>
      <c r="AK632" s="10" t="s">
        <v>116</v>
      </c>
      <c r="AL632" s="10" t="s">
        <v>99</v>
      </c>
      <c r="AM632" s="10">
        <v>27108</v>
      </c>
      <c r="AN632" s="10">
        <v>8.17</v>
      </c>
      <c r="AO632" s="10">
        <v>0</v>
      </c>
      <c r="AP632" s="10">
        <v>0</v>
      </c>
      <c r="AQ632" s="10" t="s">
        <v>2914</v>
      </c>
      <c r="AR632" s="10" t="s">
        <v>2915</v>
      </c>
      <c r="AS632" s="10" t="s">
        <v>2916</v>
      </c>
      <c r="AT632" s="10" t="s">
        <v>2917</v>
      </c>
      <c r="AU632" s="10">
        <v>534275</v>
      </c>
      <c r="AV632" s="10" t="s">
        <v>2918</v>
      </c>
      <c r="AW632" s="10" t="s">
        <v>2917</v>
      </c>
      <c r="AX632" s="10">
        <v>534275</v>
      </c>
      <c r="AY632" s="10" t="s">
        <v>2919</v>
      </c>
      <c r="AZ632" s="10">
        <v>9704458532</v>
      </c>
      <c r="BA632" s="10" t="s">
        <v>2920</v>
      </c>
      <c r="BB632" s="10">
        <v>8125455562</v>
      </c>
      <c r="BC632" s="10" t="s">
        <v>604</v>
      </c>
      <c r="BD632" s="10" t="s">
        <v>2570</v>
      </c>
    </row>
    <row r="633" spans="1:56" ht="14.5" x14ac:dyDescent="0.35">
      <c r="A633" s="9">
        <v>45211.732433263889</v>
      </c>
      <c r="B633" s="10" t="s">
        <v>3319</v>
      </c>
      <c r="C633" s="10" t="s">
        <v>3320</v>
      </c>
      <c r="D633" s="10" t="s">
        <v>3321</v>
      </c>
      <c r="E633" s="10" t="s">
        <v>3322</v>
      </c>
      <c r="F633" s="10" t="s">
        <v>3323</v>
      </c>
      <c r="G633" s="10" t="s">
        <v>89</v>
      </c>
      <c r="H633" s="10">
        <v>9392531770</v>
      </c>
      <c r="I633" s="10" t="s">
        <v>3319</v>
      </c>
      <c r="J633" s="10" t="s">
        <v>90</v>
      </c>
      <c r="K633" s="10" t="s">
        <v>91</v>
      </c>
      <c r="L633" s="1"/>
      <c r="M633" s="10" t="s">
        <v>92</v>
      </c>
      <c r="N633" s="10" t="s">
        <v>2039</v>
      </c>
      <c r="O633" s="10" t="s">
        <v>1570</v>
      </c>
      <c r="P633" s="10" t="s">
        <v>1570</v>
      </c>
      <c r="Q633" s="1"/>
      <c r="R633" s="1"/>
      <c r="S633" s="1"/>
      <c r="T633" s="10">
        <v>2019</v>
      </c>
      <c r="U633" s="10" t="s">
        <v>94</v>
      </c>
      <c r="V633" s="10">
        <v>10</v>
      </c>
      <c r="W633" s="10">
        <v>10</v>
      </c>
      <c r="X633" s="10">
        <v>95</v>
      </c>
      <c r="Y633" s="12"/>
      <c r="Z633" s="10" t="s">
        <v>3324</v>
      </c>
      <c r="AA633" s="10" t="s">
        <v>96</v>
      </c>
      <c r="AB633" s="10">
        <v>2021</v>
      </c>
      <c r="AC633" s="10">
        <v>888</v>
      </c>
      <c r="AD633" s="10">
        <v>1000</v>
      </c>
      <c r="AE633" s="13">
        <v>88.8</v>
      </c>
      <c r="AF633" s="13">
        <v>88.8</v>
      </c>
      <c r="AG633" s="13"/>
      <c r="AH633" s="10">
        <v>88.8</v>
      </c>
      <c r="AI633" s="10" t="s">
        <v>3325</v>
      </c>
      <c r="AJ633" s="14">
        <v>37749</v>
      </c>
      <c r="AK633" s="10" t="s">
        <v>98</v>
      </c>
      <c r="AL633" s="10" t="s">
        <v>99</v>
      </c>
      <c r="AM633" s="10">
        <v>52684</v>
      </c>
      <c r="AN633" s="10">
        <v>8.5</v>
      </c>
      <c r="AO633" s="10">
        <v>0</v>
      </c>
      <c r="AP633" s="10">
        <v>0</v>
      </c>
      <c r="AQ633" s="10" t="s">
        <v>3019</v>
      </c>
      <c r="AR633" s="10" t="s">
        <v>3326</v>
      </c>
      <c r="AS633" s="10" t="s">
        <v>152</v>
      </c>
      <c r="AT633" s="10" t="s">
        <v>119</v>
      </c>
      <c r="AU633" s="10">
        <v>500013</v>
      </c>
      <c r="AV633" s="10" t="s">
        <v>3327</v>
      </c>
      <c r="AW633" s="10" t="s">
        <v>119</v>
      </c>
      <c r="AX633" s="10">
        <v>500013</v>
      </c>
      <c r="AY633" s="10" t="s">
        <v>3328</v>
      </c>
      <c r="AZ633" s="10">
        <v>9948208751</v>
      </c>
      <c r="BA633" s="10" t="s">
        <v>3329</v>
      </c>
      <c r="BB633" s="10">
        <v>9553061999</v>
      </c>
      <c r="BC633" s="10" t="s">
        <v>552</v>
      </c>
      <c r="BD633" s="10" t="s">
        <v>259</v>
      </c>
    </row>
    <row r="634" spans="1:56" ht="14.5" x14ac:dyDescent="0.35">
      <c r="A634" s="9">
        <v>45211.885659120366</v>
      </c>
      <c r="B634" s="10" t="s">
        <v>2583</v>
      </c>
      <c r="C634" s="10" t="s">
        <v>2584</v>
      </c>
      <c r="D634" s="10" t="s">
        <v>2585</v>
      </c>
      <c r="E634" s="10" t="s">
        <v>2586</v>
      </c>
      <c r="F634" s="10" t="s">
        <v>2587</v>
      </c>
      <c r="G634" s="10" t="s">
        <v>89</v>
      </c>
      <c r="H634" s="10">
        <v>8639531416</v>
      </c>
      <c r="I634" s="10" t="s">
        <v>2583</v>
      </c>
      <c r="J634" s="10" t="s">
        <v>90</v>
      </c>
      <c r="K634" s="10" t="s">
        <v>91</v>
      </c>
      <c r="L634" s="1"/>
      <c r="M634" s="10" t="s">
        <v>92</v>
      </c>
      <c r="N634" s="10" t="s">
        <v>2039</v>
      </c>
      <c r="O634" s="10" t="s">
        <v>1571</v>
      </c>
      <c r="P634" s="10" t="s">
        <v>1570</v>
      </c>
      <c r="Q634" s="1"/>
      <c r="R634" s="1"/>
      <c r="S634" s="1"/>
      <c r="T634" s="10">
        <v>2019</v>
      </c>
      <c r="U634" s="10" t="s">
        <v>94</v>
      </c>
      <c r="V634" s="10">
        <v>8.1999999999999993</v>
      </c>
      <c r="W634" s="10">
        <v>10</v>
      </c>
      <c r="X634" s="10">
        <v>77.900000000000006</v>
      </c>
      <c r="Y634" s="12"/>
      <c r="Z634" s="10" t="s">
        <v>2588</v>
      </c>
      <c r="AA634" s="10" t="s">
        <v>96</v>
      </c>
      <c r="AB634" s="10">
        <v>2021</v>
      </c>
      <c r="AC634" s="10">
        <v>890</v>
      </c>
      <c r="AD634" s="10">
        <v>1000</v>
      </c>
      <c r="AE634" s="13">
        <v>89</v>
      </c>
      <c r="AF634" s="13">
        <v>89</v>
      </c>
      <c r="AG634" s="13"/>
      <c r="AH634" s="10">
        <v>89</v>
      </c>
      <c r="AI634" s="10" t="s">
        <v>2589</v>
      </c>
      <c r="AJ634" s="14">
        <v>37809</v>
      </c>
      <c r="AK634" s="10" t="s">
        <v>116</v>
      </c>
      <c r="AL634" s="10" t="s">
        <v>99</v>
      </c>
      <c r="AM634" s="10">
        <v>54358</v>
      </c>
      <c r="AN634" s="10">
        <v>7.3</v>
      </c>
      <c r="AO634" s="10">
        <v>0</v>
      </c>
      <c r="AP634" s="10">
        <v>0</v>
      </c>
      <c r="AQ634" s="10" t="s">
        <v>179</v>
      </c>
      <c r="AR634" s="10" t="s">
        <v>2590</v>
      </c>
      <c r="AS634" s="10" t="s">
        <v>102</v>
      </c>
      <c r="AT634" s="10" t="s">
        <v>103</v>
      </c>
      <c r="AU634" s="10">
        <v>500018</v>
      </c>
      <c r="AV634" s="10" t="s">
        <v>2591</v>
      </c>
      <c r="AW634" s="10" t="s">
        <v>103</v>
      </c>
      <c r="AX634" s="10">
        <v>500018</v>
      </c>
      <c r="AY634" s="10" t="s">
        <v>2592</v>
      </c>
      <c r="AZ634" s="10">
        <v>9848548865</v>
      </c>
      <c r="BA634" s="10" t="s">
        <v>2593</v>
      </c>
      <c r="BB634" s="10">
        <v>7981943633</v>
      </c>
      <c r="BC634" s="10" t="s">
        <v>2594</v>
      </c>
      <c r="BD634" s="10" t="s">
        <v>315</v>
      </c>
    </row>
    <row r="635" spans="1:56" ht="14.5" x14ac:dyDescent="0.35">
      <c r="A635" s="9">
        <v>45211.882048553241</v>
      </c>
      <c r="B635" s="10" t="s">
        <v>3121</v>
      </c>
      <c r="C635" s="10" t="s">
        <v>3122</v>
      </c>
      <c r="D635" s="10" t="s">
        <v>3123</v>
      </c>
      <c r="E635" s="10" t="s">
        <v>3124</v>
      </c>
      <c r="F635" s="10" t="s">
        <v>3125</v>
      </c>
      <c r="G635" s="10" t="s">
        <v>89</v>
      </c>
      <c r="H635" s="10">
        <v>9391813609</v>
      </c>
      <c r="I635" s="10" t="s">
        <v>3126</v>
      </c>
      <c r="J635" s="10" t="s">
        <v>90</v>
      </c>
      <c r="K635" s="10" t="s">
        <v>91</v>
      </c>
      <c r="L635" s="1"/>
      <c r="M635" s="10" t="s">
        <v>92</v>
      </c>
      <c r="N635" s="10" t="s">
        <v>2039</v>
      </c>
      <c r="O635" s="10" t="s">
        <v>1570</v>
      </c>
      <c r="P635" s="10" t="s">
        <v>1570</v>
      </c>
      <c r="Q635" s="1"/>
      <c r="R635" s="1"/>
      <c r="S635" s="1"/>
      <c r="T635" s="10">
        <v>2019</v>
      </c>
      <c r="U635" s="10" t="s">
        <v>223</v>
      </c>
      <c r="V635" s="10">
        <v>75</v>
      </c>
      <c r="W635" s="10">
        <v>500</v>
      </c>
      <c r="X635" s="10">
        <v>75</v>
      </c>
      <c r="Y635" s="12"/>
      <c r="Z635" s="10" t="s">
        <v>3127</v>
      </c>
      <c r="AA635" s="10" t="s">
        <v>96</v>
      </c>
      <c r="AB635" s="10">
        <v>2021</v>
      </c>
      <c r="AC635" s="10">
        <v>890</v>
      </c>
      <c r="AD635" s="10">
        <v>1000</v>
      </c>
      <c r="AE635" s="13">
        <v>89</v>
      </c>
      <c r="AF635" s="13">
        <v>89</v>
      </c>
      <c r="AG635" s="13"/>
      <c r="AH635" s="10">
        <v>1</v>
      </c>
      <c r="AI635" s="10" t="s">
        <v>3128</v>
      </c>
      <c r="AJ635" s="14">
        <v>38110</v>
      </c>
      <c r="AK635" s="10" t="s">
        <v>98</v>
      </c>
      <c r="AL635" s="10" t="s">
        <v>133</v>
      </c>
      <c r="AM635" s="10">
        <v>84556</v>
      </c>
      <c r="AN635" s="10">
        <v>8.34</v>
      </c>
      <c r="AO635" s="10">
        <v>0</v>
      </c>
      <c r="AP635" s="10">
        <v>0</v>
      </c>
      <c r="AQ635" s="10" t="s">
        <v>117</v>
      </c>
      <c r="AR635" s="10" t="s">
        <v>3129</v>
      </c>
      <c r="AS635" s="10" t="s">
        <v>102</v>
      </c>
      <c r="AT635" s="10" t="s">
        <v>103</v>
      </c>
      <c r="AU635" s="10">
        <v>500090</v>
      </c>
      <c r="AV635" s="10" t="s">
        <v>3130</v>
      </c>
      <c r="AW635" s="10" t="s">
        <v>103</v>
      </c>
      <c r="AX635" s="10">
        <v>500090</v>
      </c>
      <c r="AY635" s="10" t="s">
        <v>3131</v>
      </c>
      <c r="AZ635" s="10">
        <v>9849649171</v>
      </c>
      <c r="BA635" s="10" t="s">
        <v>3132</v>
      </c>
      <c r="BB635" s="10">
        <v>9849649171</v>
      </c>
      <c r="BC635" s="10" t="s">
        <v>353</v>
      </c>
      <c r="BD635" s="10" t="s">
        <v>107</v>
      </c>
    </row>
    <row r="636" spans="1:56" ht="14.5" x14ac:dyDescent="0.35">
      <c r="A636" s="9">
        <v>45211.912626064819</v>
      </c>
      <c r="B636" s="10" t="s">
        <v>3365</v>
      </c>
      <c r="C636" s="10" t="s">
        <v>3366</v>
      </c>
      <c r="D636" s="10" t="s">
        <v>3367</v>
      </c>
      <c r="E636" s="10" t="s">
        <v>3368</v>
      </c>
      <c r="F636" s="10" t="s">
        <v>3369</v>
      </c>
      <c r="G636" s="10" t="s">
        <v>89</v>
      </c>
      <c r="H636" s="10">
        <v>9704564591</v>
      </c>
      <c r="I636" s="10" t="s">
        <v>3365</v>
      </c>
      <c r="J636" s="10" t="s">
        <v>90</v>
      </c>
      <c r="K636" s="10" t="s">
        <v>91</v>
      </c>
      <c r="L636" s="1"/>
      <c r="M636" s="10" t="s">
        <v>92</v>
      </c>
      <c r="N636" s="10" t="s">
        <v>2039</v>
      </c>
      <c r="O636" s="10" t="s">
        <v>1570</v>
      </c>
      <c r="P636" s="10" t="s">
        <v>1570</v>
      </c>
      <c r="Q636" s="1"/>
      <c r="R636" s="1"/>
      <c r="S636" s="1"/>
      <c r="T636" s="10">
        <v>2019</v>
      </c>
      <c r="U636" s="10" t="s">
        <v>94</v>
      </c>
      <c r="V636" s="10">
        <v>8.8000000000000007</v>
      </c>
      <c r="W636" s="10">
        <v>10</v>
      </c>
      <c r="X636" s="10">
        <v>83.6</v>
      </c>
      <c r="Y636" s="12"/>
      <c r="Z636" s="10" t="s">
        <v>3370</v>
      </c>
      <c r="AA636" s="10" t="s">
        <v>96</v>
      </c>
      <c r="AB636" s="10">
        <v>2021</v>
      </c>
      <c r="AC636" s="10">
        <v>890</v>
      </c>
      <c r="AD636" s="10">
        <v>1000</v>
      </c>
      <c r="AE636" s="13">
        <v>89</v>
      </c>
      <c r="AF636" s="13">
        <v>89</v>
      </c>
      <c r="AG636" s="13"/>
      <c r="AH636" s="10">
        <v>89</v>
      </c>
      <c r="AI636" s="10" t="s">
        <v>3151</v>
      </c>
      <c r="AJ636" s="14">
        <v>38113</v>
      </c>
      <c r="AK636" s="10" t="s">
        <v>98</v>
      </c>
      <c r="AL636" s="10" t="s">
        <v>99</v>
      </c>
      <c r="AM636" s="10">
        <v>31782</v>
      </c>
      <c r="AN636" s="10">
        <v>8.8699999999999992</v>
      </c>
      <c r="AO636" s="10">
        <v>0</v>
      </c>
      <c r="AP636" s="10">
        <v>0</v>
      </c>
      <c r="AQ636" s="10" t="s">
        <v>179</v>
      </c>
      <c r="AR636" s="10" t="s">
        <v>3371</v>
      </c>
      <c r="AS636" s="10" t="s">
        <v>102</v>
      </c>
      <c r="AT636" s="10" t="s">
        <v>103</v>
      </c>
      <c r="AU636" s="10">
        <v>500062</v>
      </c>
      <c r="AV636" s="10" t="s">
        <v>3371</v>
      </c>
      <c r="AW636" s="10" t="s">
        <v>103</v>
      </c>
      <c r="AX636" s="10">
        <v>500062</v>
      </c>
      <c r="AY636" s="10" t="s">
        <v>3372</v>
      </c>
      <c r="AZ636" s="10">
        <v>9248048025</v>
      </c>
      <c r="BA636" s="10" t="s">
        <v>3373</v>
      </c>
      <c r="BB636" s="10">
        <v>9063510791</v>
      </c>
      <c r="BC636" s="10" t="s">
        <v>198</v>
      </c>
      <c r="BD636" s="10" t="s">
        <v>565</v>
      </c>
    </row>
    <row r="637" spans="1:56" ht="14.5" x14ac:dyDescent="0.35">
      <c r="A637" s="9">
        <v>45211.806277812502</v>
      </c>
      <c r="B637" s="10" t="s">
        <v>3447</v>
      </c>
      <c r="C637" s="10" t="s">
        <v>3448</v>
      </c>
      <c r="D637" s="10" t="s">
        <v>3449</v>
      </c>
      <c r="E637" s="10" t="s">
        <v>3450</v>
      </c>
      <c r="F637" s="10" t="s">
        <v>3451</v>
      </c>
      <c r="G637" s="10" t="s">
        <v>89</v>
      </c>
      <c r="H637" s="10">
        <v>9014727838</v>
      </c>
      <c r="I637" s="10" t="s">
        <v>3447</v>
      </c>
      <c r="J637" s="10" t="s">
        <v>90</v>
      </c>
      <c r="K637" s="10" t="s">
        <v>91</v>
      </c>
      <c r="L637" s="1"/>
      <c r="M637" s="10" t="s">
        <v>92</v>
      </c>
      <c r="N637" s="10" t="s">
        <v>2039</v>
      </c>
      <c r="O637" s="10" t="s">
        <v>1570</v>
      </c>
      <c r="P637" s="10" t="s">
        <v>1571</v>
      </c>
      <c r="Q637" s="1"/>
      <c r="R637" s="1"/>
      <c r="S637" s="1"/>
      <c r="T637" s="10">
        <v>2019</v>
      </c>
      <c r="U637" s="10" t="s">
        <v>94</v>
      </c>
      <c r="V637" s="10">
        <v>9.3000000000000007</v>
      </c>
      <c r="W637" s="10">
        <v>600</v>
      </c>
      <c r="X637" s="10">
        <v>88.35</v>
      </c>
      <c r="Y637" s="12"/>
      <c r="Z637" s="10" t="s">
        <v>3452</v>
      </c>
      <c r="AA637" s="10" t="s">
        <v>96</v>
      </c>
      <c r="AB637" s="10">
        <v>2021</v>
      </c>
      <c r="AC637" s="10">
        <v>890</v>
      </c>
      <c r="AD637" s="10">
        <v>1000</v>
      </c>
      <c r="AE637" s="13">
        <v>89</v>
      </c>
      <c r="AF637" s="13">
        <v>89</v>
      </c>
      <c r="AG637" s="13"/>
      <c r="AH637" s="10">
        <v>89</v>
      </c>
      <c r="AI637" s="10" t="s">
        <v>3453</v>
      </c>
      <c r="AJ637" s="14">
        <v>37964</v>
      </c>
      <c r="AK637" s="10" t="s">
        <v>98</v>
      </c>
      <c r="AL637" s="10" t="s">
        <v>133</v>
      </c>
      <c r="AM637" s="10">
        <v>85000</v>
      </c>
      <c r="AN637" s="10">
        <v>0</v>
      </c>
      <c r="AO637" s="10">
        <v>1</v>
      </c>
      <c r="AP637" s="10">
        <v>2</v>
      </c>
      <c r="AQ637" s="10" t="s">
        <v>3454</v>
      </c>
      <c r="AR637" s="10" t="s">
        <v>3455</v>
      </c>
      <c r="AS637" s="10" t="s">
        <v>102</v>
      </c>
      <c r="AT637" s="10" t="s">
        <v>1157</v>
      </c>
      <c r="AU637" s="10">
        <v>507305</v>
      </c>
      <c r="AV637" s="10" t="s">
        <v>3456</v>
      </c>
      <c r="AW637" s="10" t="s">
        <v>1157</v>
      </c>
      <c r="AX637" s="10">
        <v>507305</v>
      </c>
      <c r="AY637" s="10" t="s">
        <v>3457</v>
      </c>
      <c r="AZ637" s="10">
        <v>9705121256</v>
      </c>
      <c r="BA637" s="10" t="s">
        <v>3458</v>
      </c>
      <c r="BB637" s="10">
        <v>7997793809</v>
      </c>
      <c r="BC637" s="10" t="s">
        <v>449</v>
      </c>
      <c r="BD637" s="10" t="s">
        <v>125</v>
      </c>
    </row>
    <row r="638" spans="1:56" ht="14.5" x14ac:dyDescent="0.35">
      <c r="A638" s="9">
        <v>45211.948856377319</v>
      </c>
      <c r="B638" s="10" t="s">
        <v>9226</v>
      </c>
      <c r="C638" s="10" t="s">
        <v>9227</v>
      </c>
      <c r="D638" s="10" t="s">
        <v>9228</v>
      </c>
      <c r="E638" s="10" t="s">
        <v>9229</v>
      </c>
      <c r="F638" s="10" t="s">
        <v>9230</v>
      </c>
      <c r="G638" s="10" t="s">
        <v>89</v>
      </c>
      <c r="H638" s="10">
        <v>8885295298</v>
      </c>
      <c r="I638" s="10" t="s">
        <v>9226</v>
      </c>
      <c r="J638" s="10" t="s">
        <v>90</v>
      </c>
      <c r="K638" s="10" t="s">
        <v>91</v>
      </c>
      <c r="L638" s="1"/>
      <c r="M638" s="10" t="s">
        <v>92</v>
      </c>
      <c r="N638" s="10" t="s">
        <v>2039</v>
      </c>
      <c r="O638" s="10" t="s">
        <v>1571</v>
      </c>
      <c r="P638" s="10" t="s">
        <v>1570</v>
      </c>
      <c r="Q638" s="1"/>
      <c r="R638" s="1"/>
      <c r="S638" s="1"/>
      <c r="T638" s="10">
        <v>2019</v>
      </c>
      <c r="U638" s="10" t="s">
        <v>94</v>
      </c>
      <c r="V638" s="10">
        <v>8.8000000000000007</v>
      </c>
      <c r="W638" s="10">
        <v>10</v>
      </c>
      <c r="X638" s="10">
        <v>83.6</v>
      </c>
      <c r="Y638" s="12"/>
      <c r="Z638" s="10" t="s">
        <v>9231</v>
      </c>
      <c r="AA638" s="10" t="s">
        <v>1412</v>
      </c>
      <c r="AB638" s="10">
        <v>2022</v>
      </c>
      <c r="AC638" s="10">
        <v>9.42</v>
      </c>
      <c r="AD638" s="10">
        <v>10</v>
      </c>
      <c r="AE638" s="13">
        <v>89.49</v>
      </c>
      <c r="AF638" s="13">
        <v>89.49</v>
      </c>
      <c r="AG638" s="13">
        <v>89.49</v>
      </c>
      <c r="AH638" s="10">
        <v>89.49</v>
      </c>
      <c r="AI638" s="10" t="s">
        <v>9232</v>
      </c>
      <c r="AJ638" s="14">
        <v>37662</v>
      </c>
      <c r="AK638" s="10" t="s">
        <v>116</v>
      </c>
      <c r="AL638" s="10" t="s">
        <v>99</v>
      </c>
      <c r="AM638" s="10">
        <v>430</v>
      </c>
      <c r="AN638" s="10">
        <v>8.89</v>
      </c>
      <c r="AO638" s="10">
        <v>0</v>
      </c>
      <c r="AP638" s="10">
        <v>0</v>
      </c>
      <c r="AQ638" s="10" t="s">
        <v>283</v>
      </c>
      <c r="AR638" s="10" t="s">
        <v>9233</v>
      </c>
      <c r="AS638" s="10" t="s">
        <v>136</v>
      </c>
      <c r="AT638" s="10" t="s">
        <v>137</v>
      </c>
      <c r="AU638" s="10">
        <v>500037</v>
      </c>
      <c r="AV638" s="10" t="s">
        <v>9233</v>
      </c>
      <c r="AW638" s="10" t="s">
        <v>137</v>
      </c>
      <c r="AX638" s="10">
        <v>500037</v>
      </c>
      <c r="AY638" s="10" t="s">
        <v>9234</v>
      </c>
      <c r="AZ638" s="10">
        <v>6305468988</v>
      </c>
      <c r="BA638" s="10" t="s">
        <v>9235</v>
      </c>
      <c r="BB638" s="10">
        <v>8121824320</v>
      </c>
      <c r="BC638" s="10" t="s">
        <v>198</v>
      </c>
      <c r="BD638" s="10" t="s">
        <v>565</v>
      </c>
    </row>
    <row r="639" spans="1:56" ht="14.5" x14ac:dyDescent="0.35">
      <c r="A639" s="9">
        <v>45211.893741701388</v>
      </c>
      <c r="B639" s="10" t="s">
        <v>2136</v>
      </c>
      <c r="C639" s="10" t="s">
        <v>2137</v>
      </c>
      <c r="D639" s="10" t="s">
        <v>2138</v>
      </c>
      <c r="E639" s="10" t="s">
        <v>836</v>
      </c>
      <c r="F639" s="10" t="s">
        <v>2139</v>
      </c>
      <c r="G639" s="10" t="s">
        <v>89</v>
      </c>
      <c r="H639" s="10">
        <v>6303358802</v>
      </c>
      <c r="I639" s="10" t="s">
        <v>2136</v>
      </c>
      <c r="J639" s="10" t="s">
        <v>90</v>
      </c>
      <c r="K639" s="10" t="s">
        <v>91</v>
      </c>
      <c r="L639" s="1"/>
      <c r="M639" s="10" t="s">
        <v>92</v>
      </c>
      <c r="N639" s="10" t="s">
        <v>2039</v>
      </c>
      <c r="O639" s="10" t="s">
        <v>1571</v>
      </c>
      <c r="P639" s="10" t="s">
        <v>1570</v>
      </c>
      <c r="Q639" s="1"/>
      <c r="R639" s="1"/>
      <c r="S639" s="1"/>
      <c r="T639" s="10">
        <v>2019</v>
      </c>
      <c r="U639" s="10" t="s">
        <v>94</v>
      </c>
      <c r="V639" s="10">
        <v>9.5</v>
      </c>
      <c r="W639" s="10">
        <v>10</v>
      </c>
      <c r="X639" s="10">
        <v>90.25</v>
      </c>
      <c r="Y639" s="12"/>
      <c r="Z639" s="10" t="s">
        <v>2140</v>
      </c>
      <c r="AA639" s="10" t="s">
        <v>96</v>
      </c>
      <c r="AB639" s="10">
        <v>2021</v>
      </c>
      <c r="AC639" s="10">
        <v>896</v>
      </c>
      <c r="AD639" s="10">
        <v>1000</v>
      </c>
      <c r="AE639" s="13">
        <v>89.600000000000009</v>
      </c>
      <c r="AF639" s="13">
        <v>89.600000000000009</v>
      </c>
      <c r="AG639" s="13"/>
      <c r="AH639" s="10">
        <v>89.6</v>
      </c>
      <c r="AI639" s="10" t="s">
        <v>2141</v>
      </c>
      <c r="AJ639" s="14">
        <v>38148</v>
      </c>
      <c r="AK639" s="10" t="s">
        <v>98</v>
      </c>
      <c r="AL639" s="10" t="s">
        <v>99</v>
      </c>
      <c r="AM639" s="10">
        <v>99827</v>
      </c>
      <c r="AN639" s="10">
        <v>7.94</v>
      </c>
      <c r="AO639" s="10">
        <v>0</v>
      </c>
      <c r="AP639" s="10">
        <v>0</v>
      </c>
      <c r="AQ639" s="10" t="s">
        <v>2142</v>
      </c>
      <c r="AR639" s="10" t="s">
        <v>2143</v>
      </c>
      <c r="AS639" s="10" t="s">
        <v>136</v>
      </c>
      <c r="AT639" s="10" t="s">
        <v>137</v>
      </c>
      <c r="AU639" s="10">
        <v>500092</v>
      </c>
      <c r="AV639" s="10" t="s">
        <v>2144</v>
      </c>
      <c r="AW639" s="10" t="s">
        <v>137</v>
      </c>
      <c r="AX639" s="10">
        <v>500092</v>
      </c>
      <c r="AY639" s="10" t="s">
        <v>2145</v>
      </c>
      <c r="AZ639" s="10">
        <v>9849526043</v>
      </c>
      <c r="BA639" s="10" t="s">
        <v>2146</v>
      </c>
      <c r="BB639" s="10">
        <v>8555014907</v>
      </c>
      <c r="BC639" s="10" t="s">
        <v>604</v>
      </c>
      <c r="BD639" s="10" t="s">
        <v>605</v>
      </c>
    </row>
    <row r="640" spans="1:56" ht="14.5" x14ac:dyDescent="0.35">
      <c r="A640" s="9">
        <v>45211.892372499999</v>
      </c>
      <c r="B640" s="10" t="s">
        <v>2197</v>
      </c>
      <c r="C640" s="10" t="s">
        <v>2198</v>
      </c>
      <c r="D640" s="10" t="s">
        <v>2199</v>
      </c>
      <c r="E640" s="10" t="s">
        <v>2200</v>
      </c>
      <c r="F640" s="10" t="s">
        <v>2201</v>
      </c>
      <c r="G640" s="10" t="s">
        <v>89</v>
      </c>
      <c r="H640" s="10">
        <v>8019532245</v>
      </c>
      <c r="I640" s="10" t="s">
        <v>2197</v>
      </c>
      <c r="J640" s="10" t="s">
        <v>90</v>
      </c>
      <c r="K640" s="10" t="s">
        <v>91</v>
      </c>
      <c r="L640" s="1"/>
      <c r="M640" s="10" t="s">
        <v>92</v>
      </c>
      <c r="N640" s="10" t="s">
        <v>2039</v>
      </c>
      <c r="O640" s="10" t="s">
        <v>1570</v>
      </c>
      <c r="P640" s="10" t="s">
        <v>1571</v>
      </c>
      <c r="Q640" s="1"/>
      <c r="R640" s="1"/>
      <c r="S640" s="1"/>
      <c r="T640" s="10">
        <v>2019</v>
      </c>
      <c r="U640" s="10" t="s">
        <v>94</v>
      </c>
      <c r="V640" s="10">
        <v>8.6999999999999993</v>
      </c>
      <c r="W640" s="10">
        <v>600</v>
      </c>
      <c r="X640" s="10">
        <v>82.65</v>
      </c>
      <c r="Y640" s="12"/>
      <c r="Z640" s="10" t="s">
        <v>2202</v>
      </c>
      <c r="AA640" s="10" t="s">
        <v>96</v>
      </c>
      <c r="AB640" s="10">
        <v>2021</v>
      </c>
      <c r="AC640" s="10">
        <v>898</v>
      </c>
      <c r="AD640" s="10">
        <v>1000</v>
      </c>
      <c r="AE640" s="13">
        <v>89.8</v>
      </c>
      <c r="AF640" s="13">
        <v>89.8</v>
      </c>
      <c r="AG640" s="13"/>
      <c r="AH640" s="10">
        <v>89.8</v>
      </c>
      <c r="AI640" s="10" t="s">
        <v>2203</v>
      </c>
      <c r="AJ640" s="14">
        <v>38190</v>
      </c>
      <c r="AK640" s="10" t="s">
        <v>98</v>
      </c>
      <c r="AL640" s="10" t="s">
        <v>133</v>
      </c>
      <c r="AM640" s="10">
        <v>0</v>
      </c>
      <c r="AN640" s="10">
        <v>7.2</v>
      </c>
      <c r="AO640" s="10">
        <v>0</v>
      </c>
      <c r="AP640" s="10">
        <v>0</v>
      </c>
      <c r="AQ640" s="10" t="s">
        <v>254</v>
      </c>
      <c r="AR640" s="10" t="s">
        <v>2204</v>
      </c>
      <c r="AS640" s="10" t="s">
        <v>1225</v>
      </c>
      <c r="AT640" s="10" t="s">
        <v>103</v>
      </c>
      <c r="AU640" s="10">
        <v>501401</v>
      </c>
      <c r="AV640" s="10" t="s">
        <v>2204</v>
      </c>
      <c r="AW640" s="10" t="s">
        <v>119</v>
      </c>
      <c r="AX640" s="10">
        <v>501401</v>
      </c>
      <c r="AY640" s="10" t="s">
        <v>2205</v>
      </c>
      <c r="AZ640" s="10">
        <v>9849732245</v>
      </c>
      <c r="BA640" s="10" t="s">
        <v>2206</v>
      </c>
      <c r="BB640" s="10">
        <v>9959194003</v>
      </c>
      <c r="BC640" s="10" t="s">
        <v>156</v>
      </c>
      <c r="BD640" s="10" t="s">
        <v>157</v>
      </c>
    </row>
    <row r="641" spans="1:56" ht="14.5" x14ac:dyDescent="0.35">
      <c r="A641" s="9">
        <v>45211.818864328699</v>
      </c>
      <c r="B641" s="10" t="s">
        <v>2727</v>
      </c>
      <c r="C641" s="10" t="s">
        <v>2728</v>
      </c>
      <c r="D641" s="10" t="s">
        <v>2729</v>
      </c>
      <c r="E641" s="10" t="s">
        <v>2730</v>
      </c>
      <c r="F641" s="10" t="s">
        <v>2731</v>
      </c>
      <c r="G641" s="10" t="s">
        <v>89</v>
      </c>
      <c r="H641" s="10">
        <v>7207685140</v>
      </c>
      <c r="I641" s="10" t="s">
        <v>2727</v>
      </c>
      <c r="J641" s="10" t="s">
        <v>90</v>
      </c>
      <c r="K641" s="10" t="s">
        <v>91</v>
      </c>
      <c r="L641" s="1"/>
      <c r="M641" s="10" t="s">
        <v>92</v>
      </c>
      <c r="N641" s="10" t="s">
        <v>2039</v>
      </c>
      <c r="O641" s="10" t="s">
        <v>1571</v>
      </c>
      <c r="P641" s="10" t="s">
        <v>1570</v>
      </c>
      <c r="Q641" s="1"/>
      <c r="R641" s="1"/>
      <c r="S641" s="1"/>
      <c r="T641" s="10">
        <v>2019</v>
      </c>
      <c r="U641" s="10" t="s">
        <v>223</v>
      </c>
      <c r="V641" s="10">
        <v>6</v>
      </c>
      <c r="W641" s="10">
        <v>500</v>
      </c>
      <c r="X641" s="10">
        <v>6</v>
      </c>
      <c r="Y641" s="18">
        <f>X641*9.5</f>
        <v>57</v>
      </c>
      <c r="Z641" s="10" t="s">
        <v>2732</v>
      </c>
      <c r="AA641" s="10" t="s">
        <v>96</v>
      </c>
      <c r="AB641" s="10">
        <v>2021</v>
      </c>
      <c r="AC641" s="10">
        <v>898</v>
      </c>
      <c r="AD641" s="10">
        <v>1000</v>
      </c>
      <c r="AE641" s="13">
        <v>89.8</v>
      </c>
      <c r="AF641" s="13">
        <v>89.8</v>
      </c>
      <c r="AG641" s="13"/>
      <c r="AH641" s="10">
        <v>89</v>
      </c>
      <c r="AI641" s="10" t="s">
        <v>2733</v>
      </c>
      <c r="AJ641" s="14">
        <v>38042</v>
      </c>
      <c r="AK641" s="10" t="s">
        <v>98</v>
      </c>
      <c r="AL641" s="10" t="s">
        <v>133</v>
      </c>
      <c r="AM641" s="10">
        <v>0</v>
      </c>
      <c r="AN641" s="10">
        <v>7.1</v>
      </c>
      <c r="AO641" s="10">
        <v>0</v>
      </c>
      <c r="AP641" s="10">
        <v>0</v>
      </c>
      <c r="AQ641" s="10" t="s">
        <v>664</v>
      </c>
      <c r="AR641" s="10" t="s">
        <v>2734</v>
      </c>
      <c r="AS641" s="10" t="s">
        <v>152</v>
      </c>
      <c r="AT641" s="10" t="s">
        <v>119</v>
      </c>
      <c r="AU641" s="10">
        <v>500010</v>
      </c>
      <c r="AV641" s="10" t="s">
        <v>2734</v>
      </c>
      <c r="AW641" s="10" t="s">
        <v>119</v>
      </c>
      <c r="AX641" s="10">
        <v>500010</v>
      </c>
      <c r="AY641" s="10" t="s">
        <v>2735</v>
      </c>
      <c r="AZ641" s="10">
        <v>9346476704</v>
      </c>
      <c r="BA641" s="10" t="s">
        <v>2736</v>
      </c>
      <c r="BB641" s="10">
        <v>9182217103</v>
      </c>
      <c r="BC641" s="10" t="s">
        <v>552</v>
      </c>
      <c r="BD641" s="10" t="s">
        <v>125</v>
      </c>
    </row>
    <row r="642" spans="1:56" ht="14.5" x14ac:dyDescent="0.35">
      <c r="A642" s="9">
        <v>45212.8477909375</v>
      </c>
      <c r="B642" s="10" t="s">
        <v>3250</v>
      </c>
      <c r="C642" s="10" t="s">
        <v>3251</v>
      </c>
      <c r="D642" s="10" t="s">
        <v>3252</v>
      </c>
      <c r="E642" s="10" t="s">
        <v>3006</v>
      </c>
      <c r="F642" s="10" t="s">
        <v>3253</v>
      </c>
      <c r="G642" s="10" t="s">
        <v>89</v>
      </c>
      <c r="H642" s="10">
        <v>8309592290</v>
      </c>
      <c r="I642" s="10" t="s">
        <v>3250</v>
      </c>
      <c r="J642" s="10" t="s">
        <v>90</v>
      </c>
      <c r="K642" s="10" t="s">
        <v>91</v>
      </c>
      <c r="L642" s="1"/>
      <c r="M642" s="10" t="s">
        <v>92</v>
      </c>
      <c r="N642" s="10" t="s">
        <v>2039</v>
      </c>
      <c r="O642" s="10" t="s">
        <v>1570</v>
      </c>
      <c r="P642" s="10" t="s">
        <v>1570</v>
      </c>
      <c r="Q642" s="1"/>
      <c r="R642" s="1"/>
      <c r="S642" s="1"/>
      <c r="T642" s="10">
        <v>2019</v>
      </c>
      <c r="U642" s="10" t="s">
        <v>94</v>
      </c>
      <c r="V642" s="10">
        <v>8.8000000000000007</v>
      </c>
      <c r="W642" s="10">
        <v>600</v>
      </c>
      <c r="X642" s="10">
        <v>88</v>
      </c>
      <c r="Y642" s="12"/>
      <c r="Z642" s="10" t="s">
        <v>3254</v>
      </c>
      <c r="AA642" s="10" t="s">
        <v>96</v>
      </c>
      <c r="AB642" s="10">
        <v>2021</v>
      </c>
      <c r="AC642" s="10">
        <v>898</v>
      </c>
      <c r="AD642" s="10">
        <v>1000</v>
      </c>
      <c r="AE642" s="13">
        <v>89.8</v>
      </c>
      <c r="AF642" s="13">
        <v>89.8</v>
      </c>
      <c r="AG642" s="13"/>
      <c r="AH642" s="10">
        <v>89</v>
      </c>
      <c r="AI642" s="10" t="s">
        <v>2239</v>
      </c>
      <c r="AJ642" s="14">
        <v>37560</v>
      </c>
      <c r="AK642" s="10" t="s">
        <v>98</v>
      </c>
      <c r="AL642" s="10" t="s">
        <v>99</v>
      </c>
      <c r="AM642" s="10">
        <v>37701</v>
      </c>
      <c r="AN642" s="10">
        <v>8.2899999999999991</v>
      </c>
      <c r="AO642" s="10">
        <v>0</v>
      </c>
      <c r="AP642" s="10">
        <v>0</v>
      </c>
      <c r="AQ642" s="10" t="s">
        <v>100</v>
      </c>
      <c r="AR642" s="10" t="s">
        <v>3255</v>
      </c>
      <c r="AS642" s="10" t="s">
        <v>152</v>
      </c>
      <c r="AT642" s="10" t="s">
        <v>119</v>
      </c>
      <c r="AU642" s="10">
        <v>50058</v>
      </c>
      <c r="AV642" s="10" t="s">
        <v>3256</v>
      </c>
      <c r="AW642" s="10" t="s">
        <v>119</v>
      </c>
      <c r="AX642" s="10">
        <v>50058</v>
      </c>
      <c r="AY642" s="10" t="s">
        <v>3257</v>
      </c>
      <c r="AZ642" s="10">
        <v>7680076800</v>
      </c>
      <c r="BA642" s="10" t="s">
        <v>3258</v>
      </c>
      <c r="BB642" s="10">
        <v>9640533030</v>
      </c>
      <c r="BC642" s="10" t="s">
        <v>287</v>
      </c>
      <c r="BD642" s="10" t="s">
        <v>287</v>
      </c>
    </row>
    <row r="643" spans="1:56" ht="14.5" x14ac:dyDescent="0.35">
      <c r="A643" s="9">
        <v>45211.832068530093</v>
      </c>
      <c r="B643" s="10" t="s">
        <v>2316</v>
      </c>
      <c r="C643" s="10" t="s">
        <v>2317</v>
      </c>
      <c r="D643" s="10" t="s">
        <v>2118</v>
      </c>
      <c r="E643" s="10" t="s">
        <v>2318</v>
      </c>
      <c r="F643" s="10" t="s">
        <v>2319</v>
      </c>
      <c r="G643" s="10" t="s">
        <v>89</v>
      </c>
      <c r="H643" s="10">
        <v>9515128897</v>
      </c>
      <c r="I643" s="10" t="s">
        <v>2316</v>
      </c>
      <c r="J643" s="10" t="s">
        <v>90</v>
      </c>
      <c r="K643" s="10" t="s">
        <v>91</v>
      </c>
      <c r="L643" s="1"/>
      <c r="M643" s="10" t="s">
        <v>92</v>
      </c>
      <c r="N643" s="10" t="s">
        <v>2039</v>
      </c>
      <c r="O643" s="10" t="s">
        <v>1570</v>
      </c>
      <c r="P643" s="10" t="s">
        <v>1571</v>
      </c>
      <c r="Q643" s="1"/>
      <c r="R643" s="1"/>
      <c r="S643" s="1"/>
      <c r="T643" s="10">
        <v>2019</v>
      </c>
      <c r="U643" s="10" t="s">
        <v>94</v>
      </c>
      <c r="V643" s="10">
        <v>9.5</v>
      </c>
      <c r="W643" s="10">
        <v>10</v>
      </c>
      <c r="X643" s="10">
        <v>90.25</v>
      </c>
      <c r="Y643" s="12"/>
      <c r="Z643" s="10" t="s">
        <v>2320</v>
      </c>
      <c r="AA643" s="10" t="s">
        <v>96</v>
      </c>
      <c r="AB643" s="10">
        <v>2021</v>
      </c>
      <c r="AC643" s="10">
        <v>902</v>
      </c>
      <c r="AD643" s="10">
        <v>1000</v>
      </c>
      <c r="AE643" s="13">
        <v>90.2</v>
      </c>
      <c r="AF643" s="13">
        <v>90.2</v>
      </c>
      <c r="AG643" s="13"/>
      <c r="AH643" s="10">
        <v>90.2</v>
      </c>
      <c r="AI643" s="10" t="s">
        <v>2321</v>
      </c>
      <c r="AJ643" s="14">
        <v>37926</v>
      </c>
      <c r="AK643" s="10" t="s">
        <v>98</v>
      </c>
      <c r="AL643" s="10" t="s">
        <v>99</v>
      </c>
      <c r="AM643" s="10">
        <v>30000</v>
      </c>
      <c r="AN643" s="10">
        <v>7.72</v>
      </c>
      <c r="AO643" s="10">
        <v>0</v>
      </c>
      <c r="AP643" s="10">
        <v>0</v>
      </c>
      <c r="AQ643" s="10" t="s">
        <v>2322</v>
      </c>
      <c r="AR643" s="10" t="s">
        <v>2323</v>
      </c>
      <c r="AS643" s="10" t="s">
        <v>2324</v>
      </c>
      <c r="AT643" s="10" t="s">
        <v>965</v>
      </c>
      <c r="AU643" s="10">
        <v>501401</v>
      </c>
      <c r="AV643" s="10" t="s">
        <v>2325</v>
      </c>
      <c r="AW643" s="10" t="s">
        <v>965</v>
      </c>
      <c r="AX643" s="10">
        <v>501401</v>
      </c>
      <c r="AY643" s="10" t="s">
        <v>2326</v>
      </c>
      <c r="AZ643" s="10">
        <v>9032415812</v>
      </c>
      <c r="BA643" s="10" t="s">
        <v>2327</v>
      </c>
      <c r="BB643" s="10">
        <v>9515555597</v>
      </c>
      <c r="BC643" s="10" t="s">
        <v>2328</v>
      </c>
      <c r="BD643" s="10" t="s">
        <v>2329</v>
      </c>
    </row>
    <row r="644" spans="1:56" ht="14.5" x14ac:dyDescent="0.35">
      <c r="A644" s="9">
        <v>45214.615972534724</v>
      </c>
      <c r="B644" s="10" t="s">
        <v>2955</v>
      </c>
      <c r="C644" s="10" t="s">
        <v>2956</v>
      </c>
      <c r="D644" s="10" t="s">
        <v>2957</v>
      </c>
      <c r="E644" s="10" t="s">
        <v>2958</v>
      </c>
      <c r="F644" s="10" t="s">
        <v>2959</v>
      </c>
      <c r="G644" s="10" t="s">
        <v>89</v>
      </c>
      <c r="H644" s="10">
        <v>7207848927</v>
      </c>
      <c r="I644" s="10" t="s">
        <v>2955</v>
      </c>
      <c r="J644" s="10" t="s">
        <v>90</v>
      </c>
      <c r="K644" s="10" t="s">
        <v>91</v>
      </c>
      <c r="L644" s="1"/>
      <c r="M644" s="10" t="s">
        <v>92</v>
      </c>
      <c r="N644" s="10" t="s">
        <v>2039</v>
      </c>
      <c r="O644" s="10" t="s">
        <v>1570</v>
      </c>
      <c r="P644" s="10" t="s">
        <v>1570</v>
      </c>
      <c r="Q644" s="1"/>
      <c r="R644" s="1"/>
      <c r="S644" s="1"/>
      <c r="T644" s="10">
        <v>2019</v>
      </c>
      <c r="U644" s="10" t="s">
        <v>94</v>
      </c>
      <c r="V644" s="10">
        <v>10</v>
      </c>
      <c r="W644" s="10">
        <v>600</v>
      </c>
      <c r="X644" s="10">
        <v>100</v>
      </c>
      <c r="Y644" s="12"/>
      <c r="Z644" s="10" t="s">
        <v>2960</v>
      </c>
      <c r="AA644" s="10" t="s">
        <v>96</v>
      </c>
      <c r="AB644" s="10">
        <v>2021</v>
      </c>
      <c r="AC644" s="10">
        <v>902</v>
      </c>
      <c r="AD644" s="10">
        <v>1000</v>
      </c>
      <c r="AE644" s="13">
        <v>90.2</v>
      </c>
      <c r="AF644" s="13">
        <v>90.2</v>
      </c>
      <c r="AG644" s="13"/>
      <c r="AH644" s="10">
        <v>2</v>
      </c>
      <c r="AI644" s="10" t="s">
        <v>2961</v>
      </c>
      <c r="AJ644" s="14">
        <v>37811</v>
      </c>
      <c r="AK644" s="10" t="s">
        <v>98</v>
      </c>
      <c r="AL644" s="10" t="s">
        <v>99</v>
      </c>
      <c r="AM644" s="10">
        <v>42636</v>
      </c>
      <c r="AN644" s="10">
        <v>7.92</v>
      </c>
      <c r="AO644" s="10">
        <v>1</v>
      </c>
      <c r="AP644" s="10">
        <v>2</v>
      </c>
      <c r="AQ644" s="10" t="s">
        <v>2962</v>
      </c>
      <c r="AR644" s="10" t="s">
        <v>2963</v>
      </c>
      <c r="AS644" s="10" t="s">
        <v>152</v>
      </c>
      <c r="AT644" s="10" t="s">
        <v>379</v>
      </c>
      <c r="AU644" s="10">
        <v>508377</v>
      </c>
      <c r="AV644" s="10" t="s">
        <v>2963</v>
      </c>
      <c r="AW644" s="10" t="s">
        <v>379</v>
      </c>
      <c r="AX644" s="10">
        <v>508377</v>
      </c>
      <c r="AY644" s="10" t="s">
        <v>2964</v>
      </c>
      <c r="AZ644" s="10">
        <v>7729884171</v>
      </c>
      <c r="BA644" s="10" t="s">
        <v>2965</v>
      </c>
      <c r="BB644" s="10">
        <v>9866340491</v>
      </c>
      <c r="BC644" s="10" t="s">
        <v>2966</v>
      </c>
      <c r="BD644" s="10" t="s">
        <v>259</v>
      </c>
    </row>
    <row r="645" spans="1:56" ht="14.5" x14ac:dyDescent="0.35">
      <c r="A645" s="9">
        <v>45211.878834421295</v>
      </c>
      <c r="B645" s="10" t="s">
        <v>3013</v>
      </c>
      <c r="C645" s="10" t="s">
        <v>3014</v>
      </c>
      <c r="D645" s="10" t="s">
        <v>3015</v>
      </c>
      <c r="E645" s="10" t="s">
        <v>3016</v>
      </c>
      <c r="F645" s="10" t="s">
        <v>3017</v>
      </c>
      <c r="G645" s="10" t="s">
        <v>89</v>
      </c>
      <c r="H645" s="10">
        <v>6281980432</v>
      </c>
      <c r="I645" s="10" t="s">
        <v>3013</v>
      </c>
      <c r="J645" s="10" t="s">
        <v>90</v>
      </c>
      <c r="K645" s="10" t="s">
        <v>91</v>
      </c>
      <c r="L645" s="1"/>
      <c r="M645" s="10" t="s">
        <v>92</v>
      </c>
      <c r="N645" s="10" t="s">
        <v>2039</v>
      </c>
      <c r="O645" s="10" t="s">
        <v>1570</v>
      </c>
      <c r="P645" s="10" t="s">
        <v>1570</v>
      </c>
      <c r="Q645" s="1"/>
      <c r="R645" s="1"/>
      <c r="S645" s="1"/>
      <c r="T645" s="10">
        <v>2019</v>
      </c>
      <c r="U645" s="10" t="s">
        <v>94</v>
      </c>
      <c r="V645" s="10">
        <v>9.1999999999999993</v>
      </c>
      <c r="W645" s="10">
        <v>10</v>
      </c>
      <c r="X645" s="10">
        <v>84.64</v>
      </c>
      <c r="Y645" s="12"/>
      <c r="Z645" s="10" t="s">
        <v>3018</v>
      </c>
      <c r="AA645" s="10" t="s">
        <v>96</v>
      </c>
      <c r="AB645" s="10">
        <v>2021</v>
      </c>
      <c r="AC645" s="10">
        <v>902</v>
      </c>
      <c r="AD645" s="10">
        <v>1000</v>
      </c>
      <c r="AE645" s="13">
        <v>90.2</v>
      </c>
      <c r="AF645" s="13">
        <v>90.2</v>
      </c>
      <c r="AG645" s="13"/>
      <c r="AH645" s="10">
        <v>90</v>
      </c>
      <c r="AI645" s="10" t="s">
        <v>376</v>
      </c>
      <c r="AJ645" s="14">
        <v>37737</v>
      </c>
      <c r="AK645" s="10" t="s">
        <v>98</v>
      </c>
      <c r="AL645" s="10" t="s">
        <v>99</v>
      </c>
      <c r="AM645" s="10">
        <v>23917</v>
      </c>
      <c r="AN645" s="10">
        <v>8.9499999999999993</v>
      </c>
      <c r="AO645" s="10">
        <v>0</v>
      </c>
      <c r="AP645" s="10">
        <v>0</v>
      </c>
      <c r="AQ645" s="10" t="s">
        <v>3019</v>
      </c>
      <c r="AR645" s="10" t="s">
        <v>3020</v>
      </c>
      <c r="AS645" s="10" t="s">
        <v>152</v>
      </c>
      <c r="AT645" s="10" t="s">
        <v>119</v>
      </c>
      <c r="AU645" s="10">
        <v>500055</v>
      </c>
      <c r="AV645" s="10" t="s">
        <v>3020</v>
      </c>
      <c r="AW645" s="10" t="s">
        <v>119</v>
      </c>
      <c r="AX645" s="10">
        <v>500055</v>
      </c>
      <c r="AY645" s="10" t="s">
        <v>3021</v>
      </c>
      <c r="AZ645" s="10">
        <v>9666354249</v>
      </c>
      <c r="BA645" s="10" t="s">
        <v>3022</v>
      </c>
      <c r="BB645" s="10">
        <v>7989827017</v>
      </c>
      <c r="BC645" s="10" t="s">
        <v>3023</v>
      </c>
      <c r="BD645" s="10" t="s">
        <v>259</v>
      </c>
    </row>
    <row r="646" spans="1:56" ht="14.5" x14ac:dyDescent="0.35">
      <c r="A646" s="9">
        <v>45211.94230545139</v>
      </c>
      <c r="B646" s="10" t="s">
        <v>2548</v>
      </c>
      <c r="C646" s="10" t="s">
        <v>2549</v>
      </c>
      <c r="D646" s="10" t="s">
        <v>2550</v>
      </c>
      <c r="E646" s="10" t="s">
        <v>2551</v>
      </c>
      <c r="F646" s="10" t="s">
        <v>2552</v>
      </c>
      <c r="G646" s="10" t="s">
        <v>89</v>
      </c>
      <c r="H646" s="10">
        <v>8328045512</v>
      </c>
      <c r="I646" s="10" t="s">
        <v>2548</v>
      </c>
      <c r="J646" s="10" t="s">
        <v>90</v>
      </c>
      <c r="K646" s="10" t="s">
        <v>91</v>
      </c>
      <c r="L646" s="1"/>
      <c r="M646" s="10" t="s">
        <v>92</v>
      </c>
      <c r="N646" s="10" t="s">
        <v>2039</v>
      </c>
      <c r="O646" s="10" t="s">
        <v>1571</v>
      </c>
      <c r="P646" s="10" t="s">
        <v>1570</v>
      </c>
      <c r="Q646" s="1"/>
      <c r="R646" s="1"/>
      <c r="S646" s="1"/>
      <c r="T646" s="10">
        <v>2019</v>
      </c>
      <c r="U646" s="10" t="s">
        <v>94</v>
      </c>
      <c r="V646" s="10">
        <v>9.5</v>
      </c>
      <c r="W646" s="10">
        <v>950</v>
      </c>
      <c r="X646" s="10">
        <v>90.25</v>
      </c>
      <c r="Y646" s="12"/>
      <c r="Z646" s="10" t="s">
        <v>2553</v>
      </c>
      <c r="AA646" s="10" t="s">
        <v>96</v>
      </c>
      <c r="AB646" s="10">
        <v>2021</v>
      </c>
      <c r="AC646" s="10">
        <v>904</v>
      </c>
      <c r="AD646" s="10">
        <v>1000</v>
      </c>
      <c r="AE646" s="13">
        <v>90.4</v>
      </c>
      <c r="AF646" s="13">
        <v>90.4</v>
      </c>
      <c r="AG646" s="13"/>
      <c r="AH646" s="10">
        <v>1</v>
      </c>
      <c r="AI646" s="10" t="s">
        <v>2554</v>
      </c>
      <c r="AJ646" s="14">
        <v>44973</v>
      </c>
      <c r="AK646" s="10" t="s">
        <v>98</v>
      </c>
      <c r="AL646" s="10" t="s">
        <v>133</v>
      </c>
      <c r="AM646" s="10">
        <v>500000</v>
      </c>
      <c r="AN646" s="10">
        <v>8.3000000000000007</v>
      </c>
      <c r="AO646" s="10">
        <v>0</v>
      </c>
      <c r="AP646" s="10">
        <v>0</v>
      </c>
      <c r="AQ646" s="10" t="s">
        <v>2154</v>
      </c>
      <c r="AR646" s="10" t="s">
        <v>119</v>
      </c>
      <c r="AS646" s="10" t="s">
        <v>102</v>
      </c>
      <c r="AT646" s="10" t="s">
        <v>119</v>
      </c>
      <c r="AU646" s="10">
        <v>500001</v>
      </c>
      <c r="AV646" s="10" t="s">
        <v>2555</v>
      </c>
      <c r="AW646" s="10" t="s">
        <v>2556</v>
      </c>
      <c r="AX646" s="10">
        <v>505212</v>
      </c>
      <c r="AY646" s="10" t="s">
        <v>2557</v>
      </c>
      <c r="AZ646" s="10">
        <v>9849505508</v>
      </c>
      <c r="BA646" s="10" t="s">
        <v>2558</v>
      </c>
      <c r="BB646" s="10">
        <v>9553386625</v>
      </c>
      <c r="BC646" s="10" t="s">
        <v>552</v>
      </c>
      <c r="BD646" s="10" t="s">
        <v>157</v>
      </c>
    </row>
    <row r="647" spans="1:56" ht="14.5" x14ac:dyDescent="0.35">
      <c r="A647" s="9">
        <v>45211.885812870372</v>
      </c>
      <c r="B647" s="10" t="s">
        <v>2090</v>
      </c>
      <c r="C647" s="10" t="s">
        <v>2091</v>
      </c>
      <c r="D647" s="10" t="s">
        <v>2092</v>
      </c>
      <c r="E647" s="10" t="s">
        <v>2093</v>
      </c>
      <c r="F647" s="10" t="s">
        <v>2094</v>
      </c>
      <c r="G647" s="10" t="s">
        <v>89</v>
      </c>
      <c r="H647" s="10">
        <v>6302071388</v>
      </c>
      <c r="I647" s="10" t="s">
        <v>2090</v>
      </c>
      <c r="J647" s="10" t="s">
        <v>90</v>
      </c>
      <c r="K647" s="10" t="s">
        <v>91</v>
      </c>
      <c r="L647" s="1"/>
      <c r="M647" s="10" t="s">
        <v>92</v>
      </c>
      <c r="N647" s="10" t="s">
        <v>2039</v>
      </c>
      <c r="O647" s="10" t="s">
        <v>1570</v>
      </c>
      <c r="P647" s="10" t="s">
        <v>1571</v>
      </c>
      <c r="Q647" s="1"/>
      <c r="R647" s="1"/>
      <c r="S647" s="1"/>
      <c r="T647" s="10">
        <v>2019</v>
      </c>
      <c r="U647" s="10" t="s">
        <v>94</v>
      </c>
      <c r="V647" s="10">
        <v>9.6999999999999993</v>
      </c>
      <c r="W647" s="10">
        <v>10</v>
      </c>
      <c r="X647" s="10">
        <v>92.15</v>
      </c>
      <c r="Y647" s="12"/>
      <c r="Z647" s="10" t="s">
        <v>2095</v>
      </c>
      <c r="AA647" s="10" t="s">
        <v>96</v>
      </c>
      <c r="AB647" s="10">
        <v>2021</v>
      </c>
      <c r="AC647" s="10">
        <v>906</v>
      </c>
      <c r="AD647" s="10">
        <v>1000</v>
      </c>
      <c r="AE647" s="13">
        <v>90.600000000000009</v>
      </c>
      <c r="AF647" s="13">
        <v>90.600000000000009</v>
      </c>
      <c r="AG647" s="13"/>
      <c r="AH647" s="10">
        <v>90.6</v>
      </c>
      <c r="AI647" s="10" t="s">
        <v>2096</v>
      </c>
      <c r="AJ647" s="14">
        <v>38194</v>
      </c>
      <c r="AK647" s="10" t="s">
        <v>116</v>
      </c>
      <c r="AL647" s="10" t="s">
        <v>133</v>
      </c>
      <c r="AM647" s="10">
        <v>0</v>
      </c>
      <c r="AN647" s="10">
        <v>7.65</v>
      </c>
      <c r="AO647" s="10">
        <v>0</v>
      </c>
      <c r="AP647" s="10">
        <v>0</v>
      </c>
      <c r="AQ647" s="10" t="s">
        <v>2097</v>
      </c>
      <c r="AR647" s="10" t="s">
        <v>2098</v>
      </c>
      <c r="AS647" s="10" t="s">
        <v>2099</v>
      </c>
      <c r="AT647" s="10" t="s">
        <v>2100</v>
      </c>
      <c r="AU647" s="10">
        <v>534450</v>
      </c>
      <c r="AV647" s="10" t="s">
        <v>2101</v>
      </c>
      <c r="AW647" s="10" t="s">
        <v>2100</v>
      </c>
      <c r="AX647" s="10">
        <v>534002</v>
      </c>
      <c r="AY647" s="10" t="s">
        <v>2102</v>
      </c>
      <c r="AZ647" s="10">
        <v>9493728212</v>
      </c>
      <c r="BA647" s="10" t="s">
        <v>2103</v>
      </c>
      <c r="BB647" s="10">
        <v>7993379312</v>
      </c>
      <c r="BC647" s="10" t="s">
        <v>2104</v>
      </c>
      <c r="BD647" s="10" t="s">
        <v>246</v>
      </c>
    </row>
    <row r="648" spans="1:56" ht="14.5" x14ac:dyDescent="0.35">
      <c r="A648" s="9">
        <v>45211.898926284717</v>
      </c>
      <c r="B648" s="10" t="s">
        <v>2979</v>
      </c>
      <c r="C648" s="10" t="s">
        <v>2980</v>
      </c>
      <c r="D648" s="10" t="s">
        <v>2981</v>
      </c>
      <c r="E648" s="10" t="s">
        <v>2982</v>
      </c>
      <c r="F648" s="10" t="s">
        <v>2983</v>
      </c>
      <c r="G648" s="10" t="s">
        <v>89</v>
      </c>
      <c r="H648" s="10">
        <v>7989492367</v>
      </c>
      <c r="I648" s="10" t="s">
        <v>2984</v>
      </c>
      <c r="J648" s="10" t="s">
        <v>90</v>
      </c>
      <c r="K648" s="10" t="s">
        <v>91</v>
      </c>
      <c r="L648" s="1"/>
      <c r="M648" s="10" t="s">
        <v>92</v>
      </c>
      <c r="N648" s="10" t="s">
        <v>2039</v>
      </c>
      <c r="O648" s="10" t="s">
        <v>1570</v>
      </c>
      <c r="P648" s="10" t="s">
        <v>1571</v>
      </c>
      <c r="Q648" s="1"/>
      <c r="R648" s="1"/>
      <c r="S648" s="1"/>
      <c r="T648" s="10">
        <v>2019</v>
      </c>
      <c r="U648" s="10" t="s">
        <v>94</v>
      </c>
      <c r="V648" s="10">
        <v>9.5</v>
      </c>
      <c r="W648" s="10">
        <v>10</v>
      </c>
      <c r="X648" s="10">
        <v>85.5</v>
      </c>
      <c r="Y648" s="12"/>
      <c r="Z648" s="10" t="s">
        <v>2985</v>
      </c>
      <c r="AA648" s="10" t="s">
        <v>96</v>
      </c>
      <c r="AB648" s="10">
        <v>2021</v>
      </c>
      <c r="AC648" s="10">
        <v>906</v>
      </c>
      <c r="AD648" s="10">
        <v>1000</v>
      </c>
      <c r="AE648" s="13">
        <v>90.600000000000009</v>
      </c>
      <c r="AF648" s="13">
        <v>90.600000000000009</v>
      </c>
      <c r="AG648" s="13"/>
      <c r="AH648" s="10">
        <v>90.6</v>
      </c>
      <c r="AI648" s="10" t="s">
        <v>2986</v>
      </c>
      <c r="AJ648" s="14">
        <v>37884</v>
      </c>
      <c r="AK648" s="10" t="s">
        <v>116</v>
      </c>
      <c r="AL648" s="10" t="s">
        <v>99</v>
      </c>
      <c r="AM648" s="10">
        <v>36010</v>
      </c>
      <c r="AN648" s="10">
        <v>7.59</v>
      </c>
      <c r="AO648" s="10">
        <v>0</v>
      </c>
      <c r="AP648" s="10">
        <v>0</v>
      </c>
      <c r="AQ648" s="10" t="s">
        <v>2987</v>
      </c>
      <c r="AR648" s="10" t="s">
        <v>2988</v>
      </c>
      <c r="AS648" s="10" t="s">
        <v>152</v>
      </c>
      <c r="AT648" s="10" t="s">
        <v>119</v>
      </c>
      <c r="AU648" s="10">
        <v>500096</v>
      </c>
      <c r="AV648" s="10" t="s">
        <v>2988</v>
      </c>
      <c r="AW648" s="10" t="s">
        <v>119</v>
      </c>
      <c r="AX648" s="10">
        <v>500096</v>
      </c>
      <c r="AY648" s="10" t="s">
        <v>2989</v>
      </c>
      <c r="AZ648" s="10">
        <v>9701507442</v>
      </c>
      <c r="BA648" s="10" t="s">
        <v>2990</v>
      </c>
      <c r="BB648" s="10">
        <v>9704866586</v>
      </c>
      <c r="BC648" s="10" t="s">
        <v>2991</v>
      </c>
      <c r="BD648" s="10" t="s">
        <v>2992</v>
      </c>
    </row>
    <row r="649" spans="1:56" ht="14.5" x14ac:dyDescent="0.35">
      <c r="A649" s="9">
        <v>45211.790335717596</v>
      </c>
      <c r="B649" s="10" t="s">
        <v>9282</v>
      </c>
      <c r="C649" s="10" t="s">
        <v>9283</v>
      </c>
      <c r="D649" s="10" t="s">
        <v>9284</v>
      </c>
      <c r="E649" s="10" t="s">
        <v>9285</v>
      </c>
      <c r="F649" s="10" t="s">
        <v>9286</v>
      </c>
      <c r="G649" s="10" t="s">
        <v>89</v>
      </c>
      <c r="H649" s="10">
        <v>9985177067</v>
      </c>
      <c r="I649" s="10" t="s">
        <v>9282</v>
      </c>
      <c r="J649" s="10" t="s">
        <v>90</v>
      </c>
      <c r="K649" s="10" t="s">
        <v>91</v>
      </c>
      <c r="L649" s="1"/>
      <c r="M649" s="10" t="s">
        <v>92</v>
      </c>
      <c r="N649" s="10" t="s">
        <v>2039</v>
      </c>
      <c r="O649" s="10" t="s">
        <v>1571</v>
      </c>
      <c r="P649" s="10" t="s">
        <v>1570</v>
      </c>
      <c r="Q649" s="1"/>
      <c r="R649" s="1"/>
      <c r="S649" s="1"/>
      <c r="T649" s="10">
        <v>2019</v>
      </c>
      <c r="U649" s="10" t="s">
        <v>94</v>
      </c>
      <c r="V649" s="10">
        <v>9.8000000000000007</v>
      </c>
      <c r="W649" s="10">
        <v>10</v>
      </c>
      <c r="X649" s="10">
        <v>93.1</v>
      </c>
      <c r="Y649" s="12"/>
      <c r="Z649" s="10" t="s">
        <v>9287</v>
      </c>
      <c r="AA649" s="10" t="s">
        <v>1412</v>
      </c>
      <c r="AB649" s="10">
        <v>2022</v>
      </c>
      <c r="AC649" s="10">
        <v>9.5399999999999991</v>
      </c>
      <c r="AD649" s="10">
        <v>10</v>
      </c>
      <c r="AE649" s="13">
        <v>90.63</v>
      </c>
      <c r="AF649" s="13">
        <v>90.63</v>
      </c>
      <c r="AG649" s="13">
        <v>90.63</v>
      </c>
      <c r="AH649" s="10">
        <v>90.63</v>
      </c>
      <c r="AI649" s="10" t="s">
        <v>9288</v>
      </c>
      <c r="AJ649" s="14">
        <v>37924</v>
      </c>
      <c r="AK649" s="10" t="s">
        <v>98</v>
      </c>
      <c r="AL649" s="10" t="s">
        <v>99</v>
      </c>
      <c r="AM649" s="10">
        <v>237</v>
      </c>
      <c r="AN649" s="10">
        <v>8.9700000000000006</v>
      </c>
      <c r="AO649" s="10">
        <v>0</v>
      </c>
      <c r="AP649" s="10">
        <v>0</v>
      </c>
      <c r="AQ649" s="10" t="s">
        <v>1341</v>
      </c>
      <c r="AR649" s="10" t="s">
        <v>9289</v>
      </c>
      <c r="AS649" s="10" t="s">
        <v>1963</v>
      </c>
      <c r="AT649" s="10" t="s">
        <v>793</v>
      </c>
      <c r="AU649" s="10">
        <v>500067</v>
      </c>
      <c r="AV649" s="10" t="s">
        <v>9289</v>
      </c>
      <c r="AW649" s="10" t="s">
        <v>793</v>
      </c>
      <c r="AX649" s="10">
        <v>500067</v>
      </c>
      <c r="AY649" s="10" t="s">
        <v>9290</v>
      </c>
      <c r="AZ649" s="10">
        <v>7036859719</v>
      </c>
      <c r="BA649" s="10" t="s">
        <v>9291</v>
      </c>
      <c r="BB649" s="10">
        <v>9490376239</v>
      </c>
      <c r="BC649" s="10" t="s">
        <v>7557</v>
      </c>
      <c r="BD649" s="10" t="s">
        <v>578</v>
      </c>
    </row>
    <row r="650" spans="1:56" ht="14.5" x14ac:dyDescent="0.35">
      <c r="A650" s="9">
        <v>45211.786136539347</v>
      </c>
      <c r="B650" s="10" t="s">
        <v>9292</v>
      </c>
      <c r="C650" s="10" t="s">
        <v>9293</v>
      </c>
      <c r="D650" s="10" t="s">
        <v>9294</v>
      </c>
      <c r="E650" s="10" t="s">
        <v>9295</v>
      </c>
      <c r="F650" s="10" t="s">
        <v>9294</v>
      </c>
      <c r="G650" s="10" t="s">
        <v>89</v>
      </c>
      <c r="H650" s="10">
        <v>9000372647</v>
      </c>
      <c r="I650" s="10" t="s">
        <v>9292</v>
      </c>
      <c r="J650" s="10" t="s">
        <v>90</v>
      </c>
      <c r="K650" s="10" t="s">
        <v>91</v>
      </c>
      <c r="L650" s="1"/>
      <c r="M650" s="10" t="s">
        <v>92</v>
      </c>
      <c r="N650" s="10" t="s">
        <v>2039</v>
      </c>
      <c r="O650" s="10" t="s">
        <v>1571</v>
      </c>
      <c r="P650" s="10" t="s">
        <v>1570</v>
      </c>
      <c r="Q650" s="1"/>
      <c r="R650" s="1"/>
      <c r="S650" s="1"/>
      <c r="T650" s="10">
        <v>2019</v>
      </c>
      <c r="U650" s="10" t="s">
        <v>94</v>
      </c>
      <c r="V650" s="10">
        <v>9.1999999999999993</v>
      </c>
      <c r="W650" s="10">
        <v>10</v>
      </c>
      <c r="X650" s="10">
        <v>87.4</v>
      </c>
      <c r="Y650" s="12"/>
      <c r="Z650" s="10" t="s">
        <v>9296</v>
      </c>
      <c r="AA650" s="10" t="s">
        <v>1412</v>
      </c>
      <c r="AB650" s="10">
        <v>2022</v>
      </c>
      <c r="AC650" s="10">
        <v>9.6</v>
      </c>
      <c r="AD650" s="10">
        <v>10</v>
      </c>
      <c r="AE650" s="13">
        <v>91.2</v>
      </c>
      <c r="AF650" s="13">
        <v>91.2</v>
      </c>
      <c r="AG650" s="13">
        <v>91.2</v>
      </c>
      <c r="AH650" s="10">
        <v>91.2</v>
      </c>
      <c r="AI650" s="10" t="s">
        <v>9297</v>
      </c>
      <c r="AJ650" s="14">
        <v>37718</v>
      </c>
      <c r="AK650" s="10" t="s">
        <v>98</v>
      </c>
      <c r="AL650" s="10" t="s">
        <v>99</v>
      </c>
      <c r="AM650" s="10">
        <v>799</v>
      </c>
      <c r="AN650" s="10">
        <v>8.9499999999999993</v>
      </c>
      <c r="AO650" s="10">
        <v>0</v>
      </c>
      <c r="AP650" s="10">
        <v>0</v>
      </c>
      <c r="AQ650" s="10" t="s">
        <v>2803</v>
      </c>
      <c r="AR650" s="10" t="s">
        <v>9298</v>
      </c>
      <c r="AS650" s="10" t="s">
        <v>152</v>
      </c>
      <c r="AT650" s="10" t="s">
        <v>1631</v>
      </c>
      <c r="AU650" s="10">
        <v>505185</v>
      </c>
      <c r="AV650" s="10" t="s">
        <v>9299</v>
      </c>
      <c r="AW650" s="10" t="s">
        <v>1631</v>
      </c>
      <c r="AX650" s="10">
        <v>505185</v>
      </c>
      <c r="AY650" s="10" t="s">
        <v>9300</v>
      </c>
      <c r="AZ650" s="10">
        <v>9908264765</v>
      </c>
      <c r="BA650" s="10" t="s">
        <v>9301</v>
      </c>
      <c r="BB650" s="10">
        <v>8125212190</v>
      </c>
      <c r="BC650" s="10" t="s">
        <v>2077</v>
      </c>
      <c r="BD650" s="10" t="s">
        <v>2172</v>
      </c>
    </row>
    <row r="651" spans="1:56" ht="14.5" x14ac:dyDescent="0.35">
      <c r="A651" s="9">
        <v>45211.91015502315</v>
      </c>
      <c r="B651" s="10" t="s">
        <v>2671</v>
      </c>
      <c r="C651" s="10" t="s">
        <v>2672</v>
      </c>
      <c r="D651" s="10" t="s">
        <v>2673</v>
      </c>
      <c r="E651" s="10" t="s">
        <v>2674</v>
      </c>
      <c r="F651" s="10" t="s">
        <v>2675</v>
      </c>
      <c r="G651" s="10" t="s">
        <v>89</v>
      </c>
      <c r="H651" s="10">
        <v>9390896559</v>
      </c>
      <c r="I651" s="10" t="s">
        <v>2676</v>
      </c>
      <c r="J651" s="10" t="s">
        <v>90</v>
      </c>
      <c r="K651" s="10" t="s">
        <v>91</v>
      </c>
      <c r="L651" s="1"/>
      <c r="M651" s="10" t="s">
        <v>92</v>
      </c>
      <c r="N651" s="10" t="s">
        <v>2039</v>
      </c>
      <c r="O651" s="10" t="s">
        <v>1570</v>
      </c>
      <c r="P651" s="10" t="s">
        <v>1570</v>
      </c>
      <c r="Q651" s="1"/>
      <c r="R651" s="1"/>
      <c r="S651" s="1"/>
      <c r="T651" s="10">
        <v>2019</v>
      </c>
      <c r="U651" s="10" t="s">
        <v>94</v>
      </c>
      <c r="V651" s="10">
        <v>8.5</v>
      </c>
      <c r="W651" s="10">
        <v>600</v>
      </c>
      <c r="X651" s="10">
        <v>76.5</v>
      </c>
      <c r="Y651" s="12"/>
      <c r="Z651" s="10" t="s">
        <v>2677</v>
      </c>
      <c r="AA651" s="10" t="s">
        <v>96</v>
      </c>
      <c r="AB651" s="10">
        <v>2021</v>
      </c>
      <c r="AC651" s="10">
        <v>912</v>
      </c>
      <c r="AD651" s="10">
        <v>1000</v>
      </c>
      <c r="AE651" s="13">
        <v>91.2</v>
      </c>
      <c r="AF651" s="13">
        <v>91.2</v>
      </c>
      <c r="AG651" s="13"/>
      <c r="AH651" s="10">
        <v>91.2</v>
      </c>
      <c r="AI651" s="10" t="s">
        <v>2678</v>
      </c>
      <c r="AJ651" s="14">
        <v>38159</v>
      </c>
      <c r="AK651" s="10" t="s">
        <v>116</v>
      </c>
      <c r="AL651" s="10" t="s">
        <v>99</v>
      </c>
      <c r="AM651" s="10">
        <v>54473</v>
      </c>
      <c r="AN651" s="10">
        <v>4</v>
      </c>
      <c r="AO651" s="10">
        <v>0</v>
      </c>
      <c r="AP651" s="10">
        <v>0</v>
      </c>
      <c r="AQ651" s="10" t="s">
        <v>100</v>
      </c>
      <c r="AR651" s="10" t="s">
        <v>2679</v>
      </c>
      <c r="AS651" s="10" t="s">
        <v>152</v>
      </c>
      <c r="AT651" s="10" t="s">
        <v>119</v>
      </c>
      <c r="AU651" s="10">
        <v>500008</v>
      </c>
      <c r="AV651" s="10" t="s">
        <v>2679</v>
      </c>
      <c r="AW651" s="10" t="s">
        <v>119</v>
      </c>
      <c r="AX651" s="10">
        <v>500008</v>
      </c>
      <c r="AY651" s="10" t="s">
        <v>2680</v>
      </c>
      <c r="AZ651" s="10">
        <v>7989697023</v>
      </c>
      <c r="BA651" s="10" t="s">
        <v>2681</v>
      </c>
      <c r="BB651" s="10">
        <v>8464876160</v>
      </c>
      <c r="BC651" s="10" t="s">
        <v>156</v>
      </c>
      <c r="BD651" s="10" t="s">
        <v>107</v>
      </c>
    </row>
    <row r="652" spans="1:56" ht="14.5" x14ac:dyDescent="0.35">
      <c r="A652" s="9">
        <v>45211.893828217595</v>
      </c>
      <c r="B652" s="10" t="s">
        <v>2993</v>
      </c>
      <c r="C652" s="10" t="s">
        <v>2994</v>
      </c>
      <c r="D652" s="10" t="s">
        <v>2995</v>
      </c>
      <c r="E652" s="10" t="s">
        <v>279</v>
      </c>
      <c r="F652" s="10" t="s">
        <v>2996</v>
      </c>
      <c r="G652" s="10" t="s">
        <v>89</v>
      </c>
      <c r="H652" s="10">
        <v>9618562342</v>
      </c>
      <c r="I652" s="10" t="s">
        <v>2993</v>
      </c>
      <c r="J652" s="10" t="s">
        <v>90</v>
      </c>
      <c r="K652" s="10" t="s">
        <v>91</v>
      </c>
      <c r="L652" s="1"/>
      <c r="M652" s="10" t="s">
        <v>92</v>
      </c>
      <c r="N652" s="10" t="s">
        <v>2039</v>
      </c>
      <c r="O652" s="10" t="s">
        <v>1571</v>
      </c>
      <c r="P652" s="10" t="s">
        <v>1570</v>
      </c>
      <c r="Q652" s="1"/>
      <c r="R652" s="1"/>
      <c r="S652" s="1"/>
      <c r="T652" s="10">
        <v>2019</v>
      </c>
      <c r="U652" s="10" t="s">
        <v>94</v>
      </c>
      <c r="V652" s="10">
        <v>9.3000000000000007</v>
      </c>
      <c r="W652" s="10">
        <v>600</v>
      </c>
      <c r="X652" s="10">
        <v>88.35</v>
      </c>
      <c r="Y652" s="12"/>
      <c r="Z652" s="10" t="s">
        <v>2997</v>
      </c>
      <c r="AA652" s="10" t="s">
        <v>96</v>
      </c>
      <c r="AB652" s="10">
        <v>2021</v>
      </c>
      <c r="AC652" s="10">
        <v>912</v>
      </c>
      <c r="AD652" s="10">
        <v>1000</v>
      </c>
      <c r="AE652" s="13">
        <v>91.2</v>
      </c>
      <c r="AF652" s="13">
        <v>91.2</v>
      </c>
      <c r="AG652" s="13"/>
      <c r="AH652" s="10">
        <v>91.2</v>
      </c>
      <c r="AI652" s="10" t="s">
        <v>2998</v>
      </c>
      <c r="AJ652" s="14">
        <v>38151</v>
      </c>
      <c r="AK652" s="10" t="s">
        <v>98</v>
      </c>
      <c r="AL652" s="10" t="s">
        <v>133</v>
      </c>
      <c r="AM652" s="10">
        <v>0</v>
      </c>
      <c r="AN652" s="10">
        <v>8</v>
      </c>
      <c r="AO652" s="10">
        <v>8.1999999999999993</v>
      </c>
      <c r="AP652" s="10">
        <v>0</v>
      </c>
      <c r="AQ652" s="10" t="s">
        <v>254</v>
      </c>
      <c r="AR652" s="10" t="s">
        <v>2999</v>
      </c>
      <c r="AS652" s="10" t="s">
        <v>152</v>
      </c>
      <c r="AT652" s="10" t="s">
        <v>119</v>
      </c>
      <c r="AU652" s="10">
        <v>500015</v>
      </c>
      <c r="AV652" s="10" t="s">
        <v>3000</v>
      </c>
      <c r="AW652" s="10" t="s">
        <v>119</v>
      </c>
      <c r="AX652" s="10">
        <v>500015</v>
      </c>
      <c r="AY652" s="10" t="s">
        <v>3001</v>
      </c>
      <c r="AZ652" s="10">
        <v>9866770794</v>
      </c>
      <c r="BA652" s="10" t="s">
        <v>3002</v>
      </c>
      <c r="BB652" s="10">
        <v>9491565896</v>
      </c>
      <c r="BC652" s="10" t="s">
        <v>552</v>
      </c>
      <c r="BD652" s="10" t="s">
        <v>125</v>
      </c>
    </row>
    <row r="653" spans="1:56" ht="14.5" x14ac:dyDescent="0.35">
      <c r="A653" s="9">
        <v>45211.874537569442</v>
      </c>
      <c r="B653" s="10" t="s">
        <v>9164</v>
      </c>
      <c r="C653" s="10" t="s">
        <v>9165</v>
      </c>
      <c r="D653" s="10" t="s">
        <v>9166</v>
      </c>
      <c r="E653" s="10" t="s">
        <v>9167</v>
      </c>
      <c r="F653" s="10" t="s">
        <v>9168</v>
      </c>
      <c r="G653" s="10" t="s">
        <v>89</v>
      </c>
      <c r="H653" s="10">
        <v>7075876785</v>
      </c>
      <c r="I653" s="10" t="s">
        <v>9164</v>
      </c>
      <c r="J653" s="10" t="s">
        <v>90</v>
      </c>
      <c r="K653" s="10" t="s">
        <v>91</v>
      </c>
      <c r="L653" s="1"/>
      <c r="M653" s="10" t="s">
        <v>92</v>
      </c>
      <c r="N653" s="10" t="s">
        <v>2039</v>
      </c>
      <c r="O653" s="10" t="s">
        <v>1570</v>
      </c>
      <c r="P653" s="10" t="s">
        <v>1571</v>
      </c>
      <c r="Q653" s="1"/>
      <c r="R653" s="1"/>
      <c r="S653" s="1"/>
      <c r="T653" s="10">
        <v>2018</v>
      </c>
      <c r="U653" s="10" t="s">
        <v>94</v>
      </c>
      <c r="V653" s="10">
        <v>9.8000000000000007</v>
      </c>
      <c r="W653" s="10">
        <v>600</v>
      </c>
      <c r="X653" s="10">
        <v>93.1</v>
      </c>
      <c r="Y653" s="12"/>
      <c r="Z653" s="10" t="s">
        <v>9169</v>
      </c>
      <c r="AA653" s="10" t="s">
        <v>1412</v>
      </c>
      <c r="AB653" s="10">
        <v>2022</v>
      </c>
      <c r="AC653" s="10">
        <v>5753</v>
      </c>
      <c r="AD653" s="10">
        <v>6300</v>
      </c>
      <c r="AE653" s="13">
        <v>91.317460317460316</v>
      </c>
      <c r="AF653" s="13">
        <v>91.317460317460316</v>
      </c>
      <c r="AG653" s="13"/>
      <c r="AH653" s="10">
        <v>90</v>
      </c>
      <c r="AI653" s="10" t="s">
        <v>9170</v>
      </c>
      <c r="AJ653" s="14">
        <v>37244</v>
      </c>
      <c r="AK653" s="10" t="s">
        <v>98</v>
      </c>
      <c r="AL653" s="10" t="s">
        <v>99</v>
      </c>
      <c r="AM653" s="10">
        <v>2985</v>
      </c>
      <c r="AN653" s="10">
        <v>9.23</v>
      </c>
      <c r="AO653" s="10">
        <v>0</v>
      </c>
      <c r="AP653" s="10">
        <v>0</v>
      </c>
      <c r="AQ653" s="10" t="s">
        <v>5170</v>
      </c>
      <c r="AR653" s="10" t="s">
        <v>9171</v>
      </c>
      <c r="AS653" s="10" t="s">
        <v>102</v>
      </c>
      <c r="AT653" s="10" t="s">
        <v>103</v>
      </c>
      <c r="AU653" s="10">
        <v>500090</v>
      </c>
      <c r="AV653" s="10" t="s">
        <v>9171</v>
      </c>
      <c r="AW653" s="10" t="s">
        <v>103</v>
      </c>
      <c r="AX653" s="10">
        <v>500090</v>
      </c>
      <c r="AY653" s="10" t="s">
        <v>9172</v>
      </c>
      <c r="AZ653" s="10">
        <v>9491824929</v>
      </c>
      <c r="BA653" s="10" t="s">
        <v>9173</v>
      </c>
      <c r="BB653" s="10">
        <v>8523817921</v>
      </c>
      <c r="BC653" s="10" t="s">
        <v>198</v>
      </c>
      <c r="BD653" s="10" t="s">
        <v>157</v>
      </c>
    </row>
    <row r="654" spans="1:56" ht="14.5" x14ac:dyDescent="0.35">
      <c r="A654" s="9">
        <v>45211.892737534727</v>
      </c>
      <c r="B654" s="10" t="s">
        <v>3166</v>
      </c>
      <c r="C654" s="10" t="s">
        <v>3167</v>
      </c>
      <c r="D654" s="10" t="s">
        <v>3168</v>
      </c>
      <c r="E654" s="10" t="s">
        <v>3169</v>
      </c>
      <c r="F654" s="10" t="s">
        <v>3170</v>
      </c>
      <c r="G654" s="10" t="s">
        <v>89</v>
      </c>
      <c r="H654" s="10">
        <v>9000136659</v>
      </c>
      <c r="I654" s="10" t="s">
        <v>3166</v>
      </c>
      <c r="J654" s="10" t="s">
        <v>90</v>
      </c>
      <c r="K654" s="10" t="s">
        <v>91</v>
      </c>
      <c r="L654" s="1"/>
      <c r="M654" s="10" t="s">
        <v>92</v>
      </c>
      <c r="N654" s="10" t="s">
        <v>2039</v>
      </c>
      <c r="O654" s="10" t="s">
        <v>1570</v>
      </c>
      <c r="P654" s="10" t="s">
        <v>1571</v>
      </c>
      <c r="Q654" s="1"/>
      <c r="R654" s="1"/>
      <c r="S654" s="1"/>
      <c r="T654" s="10">
        <v>2019</v>
      </c>
      <c r="U654" s="10" t="s">
        <v>94</v>
      </c>
      <c r="V654" s="10">
        <v>9.6999999999999993</v>
      </c>
      <c r="W654" s="10">
        <v>600</v>
      </c>
      <c r="X654" s="10">
        <v>92.15</v>
      </c>
      <c r="Y654" s="12"/>
      <c r="Z654" s="10" t="s">
        <v>3171</v>
      </c>
      <c r="AA654" s="10" t="s">
        <v>96</v>
      </c>
      <c r="AB654" s="10">
        <v>2021</v>
      </c>
      <c r="AC654" s="10">
        <v>918</v>
      </c>
      <c r="AD654" s="10">
        <v>1000</v>
      </c>
      <c r="AE654" s="13">
        <v>91.8</v>
      </c>
      <c r="AF654" s="13">
        <v>91.8</v>
      </c>
      <c r="AG654" s="13"/>
      <c r="AH654" s="10">
        <v>91.8</v>
      </c>
      <c r="AI654" s="10" t="s">
        <v>3172</v>
      </c>
      <c r="AJ654" s="14">
        <v>37888</v>
      </c>
      <c r="AK654" s="10" t="s">
        <v>116</v>
      </c>
      <c r="AL654" s="10" t="s">
        <v>99</v>
      </c>
      <c r="AM654" s="10">
        <v>37000</v>
      </c>
      <c r="AN654" s="10">
        <v>8.92</v>
      </c>
      <c r="AO654" s="10">
        <v>0</v>
      </c>
      <c r="AP654" s="10">
        <v>0</v>
      </c>
      <c r="AQ654" s="10" t="s">
        <v>664</v>
      </c>
      <c r="AR654" s="10" t="s">
        <v>3173</v>
      </c>
      <c r="AS654" s="10" t="s">
        <v>152</v>
      </c>
      <c r="AT654" s="10" t="s">
        <v>296</v>
      </c>
      <c r="AU654" s="10">
        <v>509001</v>
      </c>
      <c r="AV654" s="10" t="s">
        <v>3174</v>
      </c>
      <c r="AW654" s="10" t="s">
        <v>296</v>
      </c>
      <c r="AX654" s="10">
        <v>509001</v>
      </c>
      <c r="AY654" s="10" t="s">
        <v>3175</v>
      </c>
      <c r="AZ654" s="10">
        <v>8074282171</v>
      </c>
      <c r="BA654" s="10" t="s">
        <v>3176</v>
      </c>
      <c r="BB654" s="10">
        <v>9493046916</v>
      </c>
      <c r="BC654" s="10" t="s">
        <v>3177</v>
      </c>
      <c r="BD654" s="10" t="s">
        <v>3178</v>
      </c>
    </row>
    <row r="655" spans="1:56" ht="14.5" x14ac:dyDescent="0.35">
      <c r="A655" s="9">
        <v>45211.940479062498</v>
      </c>
      <c r="B655" s="10" t="s">
        <v>3098</v>
      </c>
      <c r="C655" s="10" t="s">
        <v>3099</v>
      </c>
      <c r="D655" s="10" t="s">
        <v>3100</v>
      </c>
      <c r="E655" s="10" t="s">
        <v>3101</v>
      </c>
      <c r="F655" s="10" t="s">
        <v>3102</v>
      </c>
      <c r="G655" s="10" t="s">
        <v>89</v>
      </c>
      <c r="H655" s="10">
        <v>7569930678</v>
      </c>
      <c r="I655" s="10" t="s">
        <v>3098</v>
      </c>
      <c r="J655" s="10" t="s">
        <v>90</v>
      </c>
      <c r="K655" s="10" t="s">
        <v>91</v>
      </c>
      <c r="L655" s="1"/>
      <c r="M655" s="10" t="s">
        <v>92</v>
      </c>
      <c r="N655" s="10" t="s">
        <v>2039</v>
      </c>
      <c r="O655" s="10" t="s">
        <v>1570</v>
      </c>
      <c r="P655" s="10" t="s">
        <v>1571</v>
      </c>
      <c r="Q655" s="1"/>
      <c r="R655" s="1"/>
      <c r="S655" s="1"/>
      <c r="T655" s="10">
        <v>2018</v>
      </c>
      <c r="U655" s="10" t="s">
        <v>94</v>
      </c>
      <c r="V655" s="10">
        <v>9.8000000000000007</v>
      </c>
      <c r="W655" s="10">
        <v>10</v>
      </c>
      <c r="X655" s="10">
        <v>93.1</v>
      </c>
      <c r="Y655" s="12"/>
      <c r="Z655" s="10" t="s">
        <v>3103</v>
      </c>
      <c r="AA655" s="10" t="s">
        <v>96</v>
      </c>
      <c r="AB655" s="10">
        <v>2020</v>
      </c>
      <c r="AC655" s="10">
        <v>920</v>
      </c>
      <c r="AD655" s="10">
        <v>1000</v>
      </c>
      <c r="AE655" s="13">
        <v>92</v>
      </c>
      <c r="AF655" s="13">
        <v>92</v>
      </c>
      <c r="AG655" s="13"/>
      <c r="AH655" s="10">
        <v>92</v>
      </c>
      <c r="AI655" s="10" t="s">
        <v>3104</v>
      </c>
      <c r="AJ655" s="14">
        <v>37554</v>
      </c>
      <c r="AK655" s="10" t="s">
        <v>116</v>
      </c>
      <c r="AL655" s="10" t="s">
        <v>99</v>
      </c>
      <c r="AM655" s="10">
        <v>35000</v>
      </c>
      <c r="AN655" s="10">
        <v>8.3000000000000007</v>
      </c>
      <c r="AO655" s="10">
        <v>0</v>
      </c>
      <c r="AP655" s="10">
        <v>0</v>
      </c>
      <c r="AQ655" s="10" t="s">
        <v>377</v>
      </c>
      <c r="AR655" s="10" t="s">
        <v>3105</v>
      </c>
      <c r="AS655" s="10" t="s">
        <v>102</v>
      </c>
      <c r="AT655" s="10" t="s">
        <v>119</v>
      </c>
      <c r="AU655" s="10">
        <v>501401</v>
      </c>
      <c r="AV655" s="10" t="s">
        <v>3106</v>
      </c>
      <c r="AW655" s="10" t="s">
        <v>3107</v>
      </c>
      <c r="AX655" s="10">
        <v>508207</v>
      </c>
      <c r="AY655" s="10" t="s">
        <v>3108</v>
      </c>
      <c r="AZ655" s="10">
        <v>9959197434</v>
      </c>
      <c r="BA655" s="10" t="s">
        <v>3109</v>
      </c>
      <c r="BB655" s="10">
        <v>9492505324</v>
      </c>
      <c r="BC655" s="10" t="s">
        <v>3110</v>
      </c>
      <c r="BD655" s="10" t="s">
        <v>107</v>
      </c>
    </row>
    <row r="656" spans="1:56" ht="14.5" x14ac:dyDescent="0.35">
      <c r="A656" s="9">
        <v>45211.893092210652</v>
      </c>
      <c r="B656" s="10" t="s">
        <v>3330</v>
      </c>
      <c r="C656" s="10" t="s">
        <v>3331</v>
      </c>
      <c r="D656" s="10" t="s">
        <v>3332</v>
      </c>
      <c r="E656" s="10" t="s">
        <v>3333</v>
      </c>
      <c r="F656" s="10" t="s">
        <v>3334</v>
      </c>
      <c r="G656" s="10" t="s">
        <v>89</v>
      </c>
      <c r="H656" s="10">
        <v>7658960114</v>
      </c>
      <c r="I656" s="10" t="s">
        <v>3330</v>
      </c>
      <c r="J656" s="10" t="s">
        <v>90</v>
      </c>
      <c r="K656" s="10" t="s">
        <v>91</v>
      </c>
      <c r="L656" s="1"/>
      <c r="M656" s="10" t="s">
        <v>92</v>
      </c>
      <c r="N656" s="10" t="s">
        <v>2039</v>
      </c>
      <c r="O656" s="10" t="s">
        <v>1571</v>
      </c>
      <c r="P656" s="10" t="s">
        <v>1570</v>
      </c>
      <c r="Q656" s="1"/>
      <c r="R656" s="1"/>
      <c r="S656" s="1"/>
      <c r="T656" s="10">
        <v>2019</v>
      </c>
      <c r="U656" s="10" t="s">
        <v>94</v>
      </c>
      <c r="V656" s="10">
        <v>9.6999999999999993</v>
      </c>
      <c r="W656" s="10">
        <v>10</v>
      </c>
      <c r="X656" s="10">
        <v>92.15</v>
      </c>
      <c r="Y656" s="12"/>
      <c r="Z656" s="10" t="s">
        <v>3335</v>
      </c>
      <c r="AA656" s="10" t="s">
        <v>96</v>
      </c>
      <c r="AB656" s="10">
        <v>2021</v>
      </c>
      <c r="AC656" s="10">
        <v>920</v>
      </c>
      <c r="AD656" s="10">
        <v>1000</v>
      </c>
      <c r="AE656" s="13">
        <v>92</v>
      </c>
      <c r="AF656" s="13">
        <v>92</v>
      </c>
      <c r="AG656" s="13"/>
      <c r="AH656" s="10">
        <v>92</v>
      </c>
      <c r="AI656" s="10" t="s">
        <v>3336</v>
      </c>
      <c r="AJ656" s="14">
        <v>44337</v>
      </c>
      <c r="AK656" s="10" t="s">
        <v>116</v>
      </c>
      <c r="AL656" s="10" t="s">
        <v>99</v>
      </c>
      <c r="AM656" s="10">
        <v>51735</v>
      </c>
      <c r="AN656" s="10">
        <v>7.1</v>
      </c>
      <c r="AO656" s="10">
        <v>0</v>
      </c>
      <c r="AP656" s="10">
        <v>0</v>
      </c>
      <c r="AQ656" s="10" t="s">
        <v>664</v>
      </c>
      <c r="AR656" s="10" t="s">
        <v>3337</v>
      </c>
      <c r="AS656" s="10" t="s">
        <v>3338</v>
      </c>
      <c r="AT656" s="10" t="s">
        <v>119</v>
      </c>
      <c r="AU656" s="10">
        <v>501401</v>
      </c>
      <c r="AV656" s="10" t="s">
        <v>3339</v>
      </c>
      <c r="AW656" s="10" t="s">
        <v>446</v>
      </c>
      <c r="AX656" s="10">
        <v>506342</v>
      </c>
      <c r="AY656" s="10" t="s">
        <v>3340</v>
      </c>
      <c r="AZ656" s="10">
        <v>8341140766</v>
      </c>
      <c r="BA656" s="10" t="s">
        <v>1898</v>
      </c>
      <c r="BB656" s="10">
        <v>8885740766</v>
      </c>
      <c r="BC656" s="10" t="s">
        <v>449</v>
      </c>
      <c r="BD656" s="10" t="s">
        <v>259</v>
      </c>
    </row>
    <row r="657" spans="1:56" ht="14.5" x14ac:dyDescent="0.35">
      <c r="A657" s="9">
        <v>45211.72754511574</v>
      </c>
      <c r="B657" s="10" t="s">
        <v>2305</v>
      </c>
      <c r="C657" s="10" t="s">
        <v>2306</v>
      </c>
      <c r="D657" s="10" t="s">
        <v>2307</v>
      </c>
      <c r="E657" s="10" t="s">
        <v>2308</v>
      </c>
      <c r="F657" s="10" t="s">
        <v>2309</v>
      </c>
      <c r="G657" s="10" t="s">
        <v>89</v>
      </c>
      <c r="H657" s="10">
        <v>7337093474</v>
      </c>
      <c r="I657" s="10" t="s">
        <v>2305</v>
      </c>
      <c r="J657" s="10" t="s">
        <v>90</v>
      </c>
      <c r="K657" s="10" t="s">
        <v>91</v>
      </c>
      <c r="L657" s="1"/>
      <c r="M657" s="10" t="s">
        <v>92</v>
      </c>
      <c r="N657" s="10" t="s">
        <v>2039</v>
      </c>
      <c r="O657" s="10" t="s">
        <v>1571</v>
      </c>
      <c r="P657" s="10" t="s">
        <v>1570</v>
      </c>
      <c r="Q657" s="1"/>
      <c r="R657" s="1"/>
      <c r="S657" s="1"/>
      <c r="T657" s="10">
        <v>2019</v>
      </c>
      <c r="U657" s="10" t="s">
        <v>94</v>
      </c>
      <c r="V657" s="10">
        <v>8.8000000000000007</v>
      </c>
      <c r="W657" s="10">
        <v>10</v>
      </c>
      <c r="X657" s="10">
        <v>83.6</v>
      </c>
      <c r="Y657" s="12"/>
      <c r="Z657" s="10" t="s">
        <v>2310</v>
      </c>
      <c r="AA657" s="10" t="s">
        <v>96</v>
      </c>
      <c r="AB657" s="10">
        <v>2021</v>
      </c>
      <c r="AC657" s="10">
        <v>922</v>
      </c>
      <c r="AD657" s="10">
        <v>1000</v>
      </c>
      <c r="AE657" s="13">
        <v>92.2</v>
      </c>
      <c r="AF657" s="13">
        <v>92.2</v>
      </c>
      <c r="AG657" s="13"/>
      <c r="AH657" s="10">
        <v>92.2</v>
      </c>
      <c r="AI657" s="10" t="s">
        <v>2311</v>
      </c>
      <c r="AJ657" s="14">
        <v>38183</v>
      </c>
      <c r="AK657" s="10" t="s">
        <v>116</v>
      </c>
      <c r="AL657" s="10" t="s">
        <v>99</v>
      </c>
      <c r="AM657" s="10">
        <v>24346</v>
      </c>
      <c r="AN657" s="10">
        <v>8</v>
      </c>
      <c r="AO657" s="10">
        <v>0</v>
      </c>
      <c r="AP657" s="10">
        <v>1</v>
      </c>
      <c r="AQ657" s="10" t="s">
        <v>100</v>
      </c>
      <c r="AR657" s="10" t="s">
        <v>2312</v>
      </c>
      <c r="AS657" s="10" t="s">
        <v>102</v>
      </c>
      <c r="AT657" s="10" t="s">
        <v>366</v>
      </c>
      <c r="AU657" s="10">
        <v>506370</v>
      </c>
      <c r="AV657" s="10" t="s">
        <v>2313</v>
      </c>
      <c r="AW657" s="10" t="s">
        <v>366</v>
      </c>
      <c r="AX657" s="10">
        <v>506370</v>
      </c>
      <c r="AY657" s="10" t="s">
        <v>2314</v>
      </c>
      <c r="AZ657" s="10">
        <v>9550874474</v>
      </c>
      <c r="BA657" s="10" t="s">
        <v>2315</v>
      </c>
      <c r="BB657" s="10">
        <v>6281393481</v>
      </c>
      <c r="BC657" s="10" t="s">
        <v>498</v>
      </c>
      <c r="BD657" s="10" t="s">
        <v>157</v>
      </c>
    </row>
    <row r="658" spans="1:56" ht="14.5" x14ac:dyDescent="0.35">
      <c r="A658" s="9">
        <v>45211.885146400462</v>
      </c>
      <c r="B658" s="10" t="s">
        <v>2453</v>
      </c>
      <c r="C658" s="10" t="s">
        <v>2454</v>
      </c>
      <c r="D658" s="10" t="s">
        <v>2455</v>
      </c>
      <c r="E658" s="10" t="s">
        <v>2456</v>
      </c>
      <c r="F658" s="10" t="s">
        <v>2457</v>
      </c>
      <c r="G658" s="10" t="s">
        <v>89</v>
      </c>
      <c r="H658" s="10">
        <v>8333052025</v>
      </c>
      <c r="I658" s="10" t="s">
        <v>2453</v>
      </c>
      <c r="J658" s="10" t="s">
        <v>90</v>
      </c>
      <c r="K658" s="10" t="s">
        <v>91</v>
      </c>
      <c r="L658" s="1"/>
      <c r="M658" s="10" t="s">
        <v>92</v>
      </c>
      <c r="N658" s="10" t="s">
        <v>2039</v>
      </c>
      <c r="O658" s="10" t="s">
        <v>1571</v>
      </c>
      <c r="P658" s="10" t="s">
        <v>1570</v>
      </c>
      <c r="Q658" s="1"/>
      <c r="R658" s="1"/>
      <c r="S658" s="1"/>
      <c r="T658" s="10">
        <v>2019</v>
      </c>
      <c r="U658" s="10" t="s">
        <v>94</v>
      </c>
      <c r="V658" s="10">
        <v>9.1999999999999993</v>
      </c>
      <c r="W658" s="10">
        <v>450</v>
      </c>
      <c r="X658" s="10">
        <v>87.4</v>
      </c>
      <c r="Y658" s="12"/>
      <c r="Z658" s="10" t="s">
        <v>2458</v>
      </c>
      <c r="AA658" s="10" t="s">
        <v>96</v>
      </c>
      <c r="AB658" s="10">
        <v>2021</v>
      </c>
      <c r="AC658" s="10">
        <v>926</v>
      </c>
      <c r="AD658" s="10">
        <v>1000</v>
      </c>
      <c r="AE658" s="13">
        <v>92.600000000000009</v>
      </c>
      <c r="AF658" s="13">
        <v>92.600000000000009</v>
      </c>
      <c r="AG658" s="13"/>
      <c r="AH658" s="10">
        <v>2</v>
      </c>
      <c r="AI658" s="10" t="s">
        <v>2459</v>
      </c>
      <c r="AJ658" s="14">
        <v>38094</v>
      </c>
      <c r="AK658" s="10" t="s">
        <v>116</v>
      </c>
      <c r="AL658" s="10" t="s">
        <v>99</v>
      </c>
      <c r="AM658" s="10">
        <v>48000</v>
      </c>
      <c r="AN658" s="10">
        <v>8.15</v>
      </c>
      <c r="AO658" s="10">
        <v>0</v>
      </c>
      <c r="AP658" s="10">
        <v>1</v>
      </c>
      <c r="AQ658" s="10" t="s">
        <v>2460</v>
      </c>
      <c r="AR658" s="10" t="s">
        <v>2461</v>
      </c>
      <c r="AS658" s="10" t="s">
        <v>152</v>
      </c>
      <c r="AT658" s="10" t="s">
        <v>2462</v>
      </c>
      <c r="AU658" s="10">
        <v>506163</v>
      </c>
      <c r="AV658" s="10" t="s">
        <v>2463</v>
      </c>
      <c r="AW658" s="10" t="s">
        <v>747</v>
      </c>
      <c r="AX658" s="10">
        <v>508213</v>
      </c>
      <c r="AY658" s="10" t="s">
        <v>2464</v>
      </c>
      <c r="AZ658" s="10">
        <v>6301862025</v>
      </c>
      <c r="BA658" s="10" t="s">
        <v>2465</v>
      </c>
      <c r="BB658" s="10">
        <v>9705376842</v>
      </c>
      <c r="BC658" s="10" t="s">
        <v>246</v>
      </c>
      <c r="BD658" s="10" t="s">
        <v>1953</v>
      </c>
    </row>
    <row r="659" spans="1:56" ht="14.5" x14ac:dyDescent="0.35">
      <c r="A659" s="9">
        <v>45211.692298912036</v>
      </c>
      <c r="B659" s="10" t="s">
        <v>3239</v>
      </c>
      <c r="C659" s="10" t="s">
        <v>3240</v>
      </c>
      <c r="D659" s="10" t="s">
        <v>3241</v>
      </c>
      <c r="E659" s="10" t="s">
        <v>3242</v>
      </c>
      <c r="F659" s="10" t="s">
        <v>3243</v>
      </c>
      <c r="G659" s="10" t="s">
        <v>89</v>
      </c>
      <c r="H659" s="10">
        <v>7675946094</v>
      </c>
      <c r="I659" s="10" t="s">
        <v>3239</v>
      </c>
      <c r="J659" s="10" t="s">
        <v>90</v>
      </c>
      <c r="K659" s="10" t="s">
        <v>91</v>
      </c>
      <c r="L659" s="1"/>
      <c r="M659" s="10" t="s">
        <v>92</v>
      </c>
      <c r="N659" s="10" t="s">
        <v>2039</v>
      </c>
      <c r="O659" s="10" t="s">
        <v>1570</v>
      </c>
      <c r="P659" s="10" t="s">
        <v>1570</v>
      </c>
      <c r="Q659" s="1"/>
      <c r="R659" s="1"/>
      <c r="S659" s="1"/>
      <c r="T659" s="10">
        <v>2019</v>
      </c>
      <c r="U659" s="10" t="s">
        <v>94</v>
      </c>
      <c r="V659" s="10">
        <v>9.6999999999999993</v>
      </c>
      <c r="W659" s="10">
        <v>600</v>
      </c>
      <c r="X659" s="10">
        <v>92.15</v>
      </c>
      <c r="Y659" s="12"/>
      <c r="Z659" s="10" t="s">
        <v>3244</v>
      </c>
      <c r="AA659" s="10" t="s">
        <v>96</v>
      </c>
      <c r="AB659" s="10">
        <v>2021</v>
      </c>
      <c r="AC659" s="10">
        <v>928</v>
      </c>
      <c r="AD659" s="10">
        <v>1000</v>
      </c>
      <c r="AE659" s="13">
        <v>92.800000000000011</v>
      </c>
      <c r="AF659" s="13">
        <v>92.800000000000011</v>
      </c>
      <c r="AG659" s="13"/>
      <c r="AH659" s="10">
        <v>92.8</v>
      </c>
      <c r="AI659" s="10" t="s">
        <v>3245</v>
      </c>
      <c r="AJ659" s="14">
        <v>37618</v>
      </c>
      <c r="AK659" s="10" t="s">
        <v>98</v>
      </c>
      <c r="AL659" s="10" t="s">
        <v>99</v>
      </c>
      <c r="AM659" s="10">
        <v>56405</v>
      </c>
      <c r="AN659" s="10">
        <v>7.86</v>
      </c>
      <c r="AO659" s="10">
        <v>0</v>
      </c>
      <c r="AP659" s="10">
        <v>0</v>
      </c>
      <c r="AQ659" s="10" t="s">
        <v>664</v>
      </c>
      <c r="AR659" s="10" t="s">
        <v>3246</v>
      </c>
      <c r="AS659" s="10" t="s">
        <v>152</v>
      </c>
      <c r="AT659" s="10" t="s">
        <v>472</v>
      </c>
      <c r="AU659" s="10">
        <v>503201</v>
      </c>
      <c r="AV659" s="10" t="s">
        <v>3247</v>
      </c>
      <c r="AW659" s="10" t="s">
        <v>472</v>
      </c>
      <c r="AX659" s="10">
        <v>503201</v>
      </c>
      <c r="AY659" s="10" t="s">
        <v>3248</v>
      </c>
      <c r="AZ659" s="10">
        <v>9848789067</v>
      </c>
      <c r="BA659" s="10" t="s">
        <v>3249</v>
      </c>
      <c r="BB659" s="10">
        <v>6301519791</v>
      </c>
      <c r="BC659" s="10" t="s">
        <v>750</v>
      </c>
      <c r="BD659" s="10" t="s">
        <v>157</v>
      </c>
    </row>
    <row r="660" spans="1:56" ht="14.5" x14ac:dyDescent="0.35">
      <c r="A660" s="9">
        <v>45211.799512060184</v>
      </c>
      <c r="B660" s="10" t="s">
        <v>2931</v>
      </c>
      <c r="C660" s="10" t="s">
        <v>2932</v>
      </c>
      <c r="D660" s="10" t="s">
        <v>2933</v>
      </c>
      <c r="E660" s="10" t="s">
        <v>2934</v>
      </c>
      <c r="F660" s="10" t="s">
        <v>2935</v>
      </c>
      <c r="G660" s="10" t="s">
        <v>89</v>
      </c>
      <c r="H660" s="10">
        <v>9618045009</v>
      </c>
      <c r="I660" s="10" t="s">
        <v>2931</v>
      </c>
      <c r="J660" s="10" t="s">
        <v>90</v>
      </c>
      <c r="K660" s="10" t="s">
        <v>91</v>
      </c>
      <c r="L660" s="1"/>
      <c r="M660" s="10" t="s">
        <v>92</v>
      </c>
      <c r="N660" s="10" t="s">
        <v>2039</v>
      </c>
      <c r="O660" s="10" t="s">
        <v>1570</v>
      </c>
      <c r="P660" s="10" t="s">
        <v>1570</v>
      </c>
      <c r="Q660" s="1"/>
      <c r="R660" s="1"/>
      <c r="S660" s="1"/>
      <c r="T660" s="10">
        <v>2019</v>
      </c>
      <c r="U660" s="10" t="s">
        <v>94</v>
      </c>
      <c r="V660" s="10">
        <v>10</v>
      </c>
      <c r="W660" s="10">
        <v>10</v>
      </c>
      <c r="X660" s="10">
        <v>95</v>
      </c>
      <c r="Y660" s="12"/>
      <c r="Z660" s="10" t="s">
        <v>2936</v>
      </c>
      <c r="AA660" s="10" t="s">
        <v>96</v>
      </c>
      <c r="AB660" s="10">
        <v>2021</v>
      </c>
      <c r="AC660" s="10">
        <v>929</v>
      </c>
      <c r="AD660" s="10">
        <v>1000</v>
      </c>
      <c r="AE660" s="13">
        <v>92.9</v>
      </c>
      <c r="AF660" s="13">
        <v>92.9</v>
      </c>
      <c r="AG660" s="13"/>
      <c r="AH660" s="10">
        <v>92.9</v>
      </c>
      <c r="AI660" s="10" t="s">
        <v>2937</v>
      </c>
      <c r="AJ660" s="14">
        <v>38039</v>
      </c>
      <c r="AK660" s="10" t="s">
        <v>98</v>
      </c>
      <c r="AL660" s="10" t="s">
        <v>99</v>
      </c>
      <c r="AM660" s="10">
        <v>23643</v>
      </c>
      <c r="AN660" s="10">
        <v>8.75</v>
      </c>
      <c r="AO660" s="10">
        <v>0</v>
      </c>
      <c r="AP660" s="10">
        <v>0</v>
      </c>
      <c r="AQ660" s="10" t="s">
        <v>100</v>
      </c>
      <c r="AR660" s="10" t="s">
        <v>2938</v>
      </c>
      <c r="AS660" s="10" t="s">
        <v>2099</v>
      </c>
      <c r="AT660" s="10" t="s">
        <v>548</v>
      </c>
      <c r="AU660" s="10">
        <v>518003</v>
      </c>
      <c r="AV660" s="10" t="s">
        <v>2938</v>
      </c>
      <c r="AW660" s="10" t="s">
        <v>548</v>
      </c>
      <c r="AX660" s="10">
        <v>518003</v>
      </c>
      <c r="AY660" s="10" t="s">
        <v>2939</v>
      </c>
      <c r="AZ660" s="10">
        <v>9440412374</v>
      </c>
      <c r="BA660" s="10" t="s">
        <v>2940</v>
      </c>
      <c r="BB660" s="10">
        <v>9701121159</v>
      </c>
      <c r="BC660" s="10" t="s">
        <v>106</v>
      </c>
      <c r="BD660" s="10" t="s">
        <v>275</v>
      </c>
    </row>
    <row r="661" spans="1:56" ht="14.5" x14ac:dyDescent="0.35">
      <c r="A661" s="9">
        <v>45211.91272497685</v>
      </c>
      <c r="B661" s="10" t="s">
        <v>9323</v>
      </c>
      <c r="C661" s="10" t="s">
        <v>9324</v>
      </c>
      <c r="D661" s="10" t="s">
        <v>9325</v>
      </c>
      <c r="E661" s="10" t="s">
        <v>9326</v>
      </c>
      <c r="F661" s="10" t="s">
        <v>9327</v>
      </c>
      <c r="G661" s="10" t="s">
        <v>89</v>
      </c>
      <c r="H661" s="10">
        <v>8885911767</v>
      </c>
      <c r="I661" s="10" t="s">
        <v>9323</v>
      </c>
      <c r="J661" s="10" t="s">
        <v>90</v>
      </c>
      <c r="K661" s="10" t="s">
        <v>91</v>
      </c>
      <c r="L661" s="1"/>
      <c r="M661" s="10" t="s">
        <v>92</v>
      </c>
      <c r="N661" s="10" t="s">
        <v>2039</v>
      </c>
      <c r="O661" s="10" t="s">
        <v>1570</v>
      </c>
      <c r="P661" s="10" t="s">
        <v>1571</v>
      </c>
      <c r="Q661" s="1"/>
      <c r="R661" s="1"/>
      <c r="S661" s="1"/>
      <c r="T661" s="10">
        <v>2019</v>
      </c>
      <c r="U661" s="10" t="s">
        <v>94</v>
      </c>
      <c r="V661" s="10">
        <v>9.8000000000000007</v>
      </c>
      <c r="W661" s="10">
        <v>600</v>
      </c>
      <c r="X661" s="10">
        <v>93</v>
      </c>
      <c r="Y661" s="12"/>
      <c r="Z661" s="10" t="s">
        <v>9328</v>
      </c>
      <c r="AA661" s="10" t="s">
        <v>1412</v>
      </c>
      <c r="AB661" s="10">
        <v>2022</v>
      </c>
      <c r="AC661" s="10">
        <v>930</v>
      </c>
      <c r="AD661" s="10">
        <v>1000</v>
      </c>
      <c r="AE661" s="13">
        <v>93</v>
      </c>
      <c r="AF661" s="13">
        <v>93</v>
      </c>
      <c r="AG661" s="13"/>
      <c r="AH661" s="10">
        <v>93</v>
      </c>
      <c r="AI661" s="10" t="s">
        <v>9329</v>
      </c>
      <c r="AJ661" s="14">
        <v>38006</v>
      </c>
      <c r="AK661" s="10" t="s">
        <v>98</v>
      </c>
      <c r="AL661" s="10" t="s">
        <v>99</v>
      </c>
      <c r="AM661" s="10">
        <v>666</v>
      </c>
      <c r="AN661" s="10">
        <v>8.81</v>
      </c>
      <c r="AO661" s="10">
        <v>0</v>
      </c>
      <c r="AP661" s="10">
        <v>0</v>
      </c>
      <c r="AQ661" s="10" t="s">
        <v>100</v>
      </c>
      <c r="AR661" s="10" t="s">
        <v>9330</v>
      </c>
      <c r="AS661" s="10" t="s">
        <v>152</v>
      </c>
      <c r="AT661" s="10" t="s">
        <v>9331</v>
      </c>
      <c r="AU661" s="10">
        <v>506169</v>
      </c>
      <c r="AV661" s="10" t="s">
        <v>9330</v>
      </c>
      <c r="AW661" s="10" t="s">
        <v>9332</v>
      </c>
      <c r="AX661" s="10">
        <v>506169</v>
      </c>
      <c r="AY661" s="10" t="s">
        <v>9333</v>
      </c>
      <c r="AZ661" s="10">
        <v>9177811767</v>
      </c>
      <c r="BA661" s="10" t="s">
        <v>9334</v>
      </c>
      <c r="BB661" s="10">
        <v>8522828691</v>
      </c>
      <c r="BC661" s="10" t="s">
        <v>4650</v>
      </c>
      <c r="BD661" s="10" t="s">
        <v>125</v>
      </c>
    </row>
    <row r="662" spans="1:56" ht="14.5" x14ac:dyDescent="0.35">
      <c r="A662" s="9">
        <v>45211.830437743054</v>
      </c>
      <c r="B662" s="10" t="s">
        <v>2115</v>
      </c>
      <c r="C662" s="10" t="s">
        <v>2116</v>
      </c>
      <c r="D662" s="10" t="s">
        <v>2117</v>
      </c>
      <c r="E662" s="10" t="s">
        <v>2118</v>
      </c>
      <c r="F662" s="10" t="s">
        <v>2119</v>
      </c>
      <c r="G662" s="10" t="s">
        <v>89</v>
      </c>
      <c r="H662" s="10">
        <v>9100262355</v>
      </c>
      <c r="I662" s="10" t="s">
        <v>2115</v>
      </c>
      <c r="J662" s="10" t="s">
        <v>90</v>
      </c>
      <c r="K662" s="10" t="s">
        <v>91</v>
      </c>
      <c r="L662" s="1"/>
      <c r="M662" s="10" t="s">
        <v>92</v>
      </c>
      <c r="N662" s="10" t="s">
        <v>2039</v>
      </c>
      <c r="O662" s="10" t="s">
        <v>1570</v>
      </c>
      <c r="P662" s="10" t="s">
        <v>1571</v>
      </c>
      <c r="Q662" s="1"/>
      <c r="R662" s="1"/>
      <c r="S662" s="1"/>
      <c r="T662" s="10">
        <v>2019</v>
      </c>
      <c r="U662" s="10" t="s">
        <v>94</v>
      </c>
      <c r="V662" s="10">
        <v>9.3000000000000007</v>
      </c>
      <c r="W662" s="10">
        <v>10</v>
      </c>
      <c r="X662" s="10">
        <v>88.35</v>
      </c>
      <c r="Y662" s="12"/>
      <c r="Z662" s="10" t="s">
        <v>2120</v>
      </c>
      <c r="AA662" s="10" t="s">
        <v>96</v>
      </c>
      <c r="AB662" s="10">
        <v>2021</v>
      </c>
      <c r="AC662" s="10">
        <v>930</v>
      </c>
      <c r="AD662" s="10">
        <v>1000</v>
      </c>
      <c r="AE662" s="13">
        <v>93</v>
      </c>
      <c r="AF662" s="13">
        <v>93</v>
      </c>
      <c r="AG662" s="13"/>
      <c r="AH662" s="10">
        <v>9.3000000000000007</v>
      </c>
      <c r="AI662" s="10" t="s">
        <v>2121</v>
      </c>
      <c r="AJ662" s="14">
        <v>37873</v>
      </c>
      <c r="AK662" s="10" t="s">
        <v>98</v>
      </c>
      <c r="AL662" s="10" t="s">
        <v>99</v>
      </c>
      <c r="AM662" s="10">
        <v>30710</v>
      </c>
      <c r="AN662" s="10">
        <v>8.7899999999999991</v>
      </c>
      <c r="AO662" s="10">
        <v>0</v>
      </c>
      <c r="AP662" s="10">
        <v>0</v>
      </c>
      <c r="AQ662" s="10" t="s">
        <v>2122</v>
      </c>
      <c r="AR662" s="10" t="s">
        <v>1847</v>
      </c>
      <c r="AS662" s="10" t="s">
        <v>102</v>
      </c>
      <c r="AT662" s="10" t="s">
        <v>103</v>
      </c>
      <c r="AU662" s="10">
        <v>509104</v>
      </c>
      <c r="AV662" s="10" t="s">
        <v>1847</v>
      </c>
      <c r="AW662" s="10" t="s">
        <v>103</v>
      </c>
      <c r="AX662" s="10">
        <v>509104</v>
      </c>
      <c r="AY662" s="10" t="s">
        <v>2123</v>
      </c>
      <c r="AZ662" s="10">
        <v>9573730443</v>
      </c>
      <c r="BA662" s="10" t="s">
        <v>2124</v>
      </c>
      <c r="BB662" s="10">
        <v>9573730443</v>
      </c>
      <c r="BC662" s="10" t="s">
        <v>106</v>
      </c>
      <c r="BD662" s="10" t="s">
        <v>157</v>
      </c>
    </row>
    <row r="663" spans="1:56" ht="14.5" x14ac:dyDescent="0.35">
      <c r="A663" s="9">
        <v>45211.884981597221</v>
      </c>
      <c r="B663" s="10" t="s">
        <v>3179</v>
      </c>
      <c r="C663" s="10" t="s">
        <v>3180</v>
      </c>
      <c r="D663" s="10" t="s">
        <v>3181</v>
      </c>
      <c r="E663" s="10" t="s">
        <v>687</v>
      </c>
      <c r="F663" s="10" t="s">
        <v>3182</v>
      </c>
      <c r="G663" s="10" t="s">
        <v>89</v>
      </c>
      <c r="H663" s="10">
        <v>9866403731</v>
      </c>
      <c r="I663" s="10" t="s">
        <v>3179</v>
      </c>
      <c r="J663" s="10" t="s">
        <v>90</v>
      </c>
      <c r="K663" s="10" t="s">
        <v>91</v>
      </c>
      <c r="L663" s="1"/>
      <c r="M663" s="10" t="s">
        <v>92</v>
      </c>
      <c r="N663" s="10" t="s">
        <v>2039</v>
      </c>
      <c r="O663" s="10" t="s">
        <v>1570</v>
      </c>
      <c r="P663" s="10" t="s">
        <v>1570</v>
      </c>
      <c r="Q663" s="1"/>
      <c r="R663" s="1"/>
      <c r="S663" s="1"/>
      <c r="T663" s="10">
        <v>2019</v>
      </c>
      <c r="U663" s="10" t="s">
        <v>94</v>
      </c>
      <c r="V663" s="10">
        <v>9.8000000000000007</v>
      </c>
      <c r="W663" s="10">
        <v>600</v>
      </c>
      <c r="X663" s="10">
        <v>9.8000000000000007</v>
      </c>
      <c r="Y663" s="18">
        <f>X663*9.5</f>
        <v>93.100000000000009</v>
      </c>
      <c r="Z663" s="10" t="s">
        <v>3183</v>
      </c>
      <c r="AA663" s="10" t="s">
        <v>96</v>
      </c>
      <c r="AB663" s="10">
        <v>2021</v>
      </c>
      <c r="AC663" s="10">
        <v>930</v>
      </c>
      <c r="AD663" s="10">
        <v>1000</v>
      </c>
      <c r="AE663" s="13">
        <v>93</v>
      </c>
      <c r="AF663" s="13">
        <v>93</v>
      </c>
      <c r="AG663" s="13"/>
      <c r="AH663" s="10">
        <v>9.31</v>
      </c>
      <c r="AI663" s="10" t="s">
        <v>3184</v>
      </c>
      <c r="AJ663" s="14">
        <v>37962</v>
      </c>
      <c r="AK663" s="10" t="s">
        <v>98</v>
      </c>
      <c r="AL663" s="10" t="s">
        <v>99</v>
      </c>
      <c r="AM663" s="10">
        <v>32055</v>
      </c>
      <c r="AN663" s="10">
        <v>7.8</v>
      </c>
      <c r="AO663" s="10">
        <v>0</v>
      </c>
      <c r="AP663" s="10">
        <v>0</v>
      </c>
      <c r="AQ663" s="10" t="s">
        <v>179</v>
      </c>
      <c r="AR663" s="10" t="s">
        <v>3185</v>
      </c>
      <c r="AS663" s="10" t="s">
        <v>152</v>
      </c>
      <c r="AT663" s="10" t="s">
        <v>654</v>
      </c>
      <c r="AU663" s="10">
        <v>505172</v>
      </c>
      <c r="AV663" s="10" t="s">
        <v>3186</v>
      </c>
      <c r="AW663" s="10" t="s">
        <v>654</v>
      </c>
      <c r="AX663" s="10">
        <v>505172</v>
      </c>
      <c r="AY663" s="10" t="s">
        <v>3187</v>
      </c>
      <c r="AZ663" s="10">
        <v>7675837316</v>
      </c>
      <c r="BA663" s="10" t="s">
        <v>3188</v>
      </c>
      <c r="BB663" s="10">
        <v>9866403731</v>
      </c>
      <c r="BC663" s="10" t="s">
        <v>3189</v>
      </c>
      <c r="BD663" s="10" t="s">
        <v>157</v>
      </c>
    </row>
    <row r="664" spans="1:56" ht="14.5" x14ac:dyDescent="0.35">
      <c r="A664" s="9">
        <v>45211.935612511574</v>
      </c>
      <c r="B664" s="10" t="s">
        <v>9369</v>
      </c>
      <c r="C664" s="10" t="s">
        <v>9370</v>
      </c>
      <c r="D664" s="10" t="s">
        <v>9371</v>
      </c>
      <c r="E664" s="10" t="s">
        <v>591</v>
      </c>
      <c r="F664" s="10" t="s">
        <v>9372</v>
      </c>
      <c r="G664" s="10" t="s">
        <v>89</v>
      </c>
      <c r="H664" s="10">
        <v>8074725774</v>
      </c>
      <c r="I664" s="10" t="s">
        <v>9369</v>
      </c>
      <c r="J664" s="10" t="s">
        <v>90</v>
      </c>
      <c r="K664" s="10" t="s">
        <v>91</v>
      </c>
      <c r="L664" s="1"/>
      <c r="M664" s="10" t="s">
        <v>92</v>
      </c>
      <c r="N664" s="10" t="s">
        <v>2039</v>
      </c>
      <c r="O664" s="10" t="s">
        <v>1571</v>
      </c>
      <c r="P664" s="10" t="s">
        <v>1570</v>
      </c>
      <c r="Q664" s="1"/>
      <c r="R664" s="1"/>
      <c r="S664" s="1"/>
      <c r="T664" s="10">
        <v>2019</v>
      </c>
      <c r="U664" s="10" t="s">
        <v>94</v>
      </c>
      <c r="V664" s="10">
        <v>10</v>
      </c>
      <c r="W664" s="10">
        <v>600</v>
      </c>
      <c r="X664" s="10">
        <v>100</v>
      </c>
      <c r="Y664" s="12"/>
      <c r="Z664" s="10" t="s">
        <v>9373</v>
      </c>
      <c r="AA664" s="10" t="s">
        <v>1412</v>
      </c>
      <c r="AB664" s="10">
        <v>2022</v>
      </c>
      <c r="AC664" s="10">
        <v>9.8000000000000007</v>
      </c>
      <c r="AD664" s="10">
        <v>9.8000000000000007</v>
      </c>
      <c r="AE664" s="13">
        <v>93.100000000000009</v>
      </c>
      <c r="AF664" s="13">
        <v>93.100000000000009</v>
      </c>
      <c r="AG664" s="13">
        <v>93.100000000000009</v>
      </c>
      <c r="AH664" s="10">
        <v>98</v>
      </c>
      <c r="AI664" s="10" t="s">
        <v>9374</v>
      </c>
      <c r="AJ664" s="14">
        <v>38210</v>
      </c>
      <c r="AK664" s="10" t="s">
        <v>98</v>
      </c>
      <c r="AL664" s="10" t="s">
        <v>99</v>
      </c>
      <c r="AM664" s="10">
        <v>549</v>
      </c>
      <c r="AN664" s="10">
        <v>9.1</v>
      </c>
      <c r="AO664" s="10">
        <v>1</v>
      </c>
      <c r="AP664" s="10">
        <v>0</v>
      </c>
      <c r="AQ664" s="10" t="s">
        <v>377</v>
      </c>
      <c r="AR664" s="10" t="s">
        <v>119</v>
      </c>
      <c r="AS664" s="10" t="s">
        <v>152</v>
      </c>
      <c r="AT664" s="10" t="s">
        <v>1895</v>
      </c>
      <c r="AU664" s="10">
        <v>502334</v>
      </c>
      <c r="AV664" s="10" t="s">
        <v>9375</v>
      </c>
      <c r="AW664" s="10" t="s">
        <v>1895</v>
      </c>
      <c r="AX664" s="10">
        <v>502334</v>
      </c>
      <c r="AY664" s="10" t="s">
        <v>9376</v>
      </c>
      <c r="AZ664" s="10">
        <v>9908823804</v>
      </c>
      <c r="BA664" s="10" t="s">
        <v>9377</v>
      </c>
      <c r="BB664" s="10">
        <v>9032719315</v>
      </c>
      <c r="BC664" s="10" t="s">
        <v>156</v>
      </c>
      <c r="BD664" s="10" t="s">
        <v>450</v>
      </c>
    </row>
    <row r="665" spans="1:56" ht="14.5" x14ac:dyDescent="0.35">
      <c r="A665" s="9">
        <v>45211.801934178242</v>
      </c>
      <c r="B665" s="10" t="s">
        <v>2796</v>
      </c>
      <c r="C665" s="10" t="s">
        <v>2797</v>
      </c>
      <c r="D665" s="10" t="s">
        <v>2798</v>
      </c>
      <c r="E665" s="10" t="s">
        <v>2799</v>
      </c>
      <c r="F665" s="10" t="s">
        <v>2800</v>
      </c>
      <c r="G665" s="10" t="s">
        <v>89</v>
      </c>
      <c r="H665" s="10">
        <v>9182841634</v>
      </c>
      <c r="I665" s="10" t="s">
        <v>2796</v>
      </c>
      <c r="J665" s="10" t="s">
        <v>90</v>
      </c>
      <c r="K665" s="10" t="s">
        <v>91</v>
      </c>
      <c r="L665" s="1"/>
      <c r="M665" s="10" t="s">
        <v>92</v>
      </c>
      <c r="N665" s="10" t="s">
        <v>2039</v>
      </c>
      <c r="O665" s="10" t="s">
        <v>1571</v>
      </c>
      <c r="P665" s="10" t="s">
        <v>1570</v>
      </c>
      <c r="Q665" s="1"/>
      <c r="R665" s="1"/>
      <c r="S665" s="1"/>
      <c r="T665" s="10">
        <v>2019</v>
      </c>
      <c r="U665" s="10" t="s">
        <v>94</v>
      </c>
      <c r="V665" s="10">
        <v>9.5</v>
      </c>
      <c r="W665" s="10">
        <v>10</v>
      </c>
      <c r="X665" s="10">
        <v>90.2</v>
      </c>
      <c r="Y665" s="12"/>
      <c r="Z665" s="10" t="s">
        <v>2801</v>
      </c>
      <c r="AA665" s="10" t="s">
        <v>96</v>
      </c>
      <c r="AB665" s="10">
        <v>2021</v>
      </c>
      <c r="AC665" s="10">
        <v>932</v>
      </c>
      <c r="AD665" s="10">
        <v>1000</v>
      </c>
      <c r="AE665" s="13">
        <v>93.2</v>
      </c>
      <c r="AF665" s="13">
        <v>93.2</v>
      </c>
      <c r="AG665" s="13"/>
      <c r="AH665" s="10">
        <v>93.2</v>
      </c>
      <c r="AI665" s="10" t="s">
        <v>2802</v>
      </c>
      <c r="AJ665" s="14">
        <v>37893</v>
      </c>
      <c r="AK665" s="10" t="s">
        <v>98</v>
      </c>
      <c r="AL665" s="10" t="s">
        <v>99</v>
      </c>
      <c r="AM665" s="10">
        <v>106853</v>
      </c>
      <c r="AN665" s="10">
        <v>7.95</v>
      </c>
      <c r="AO665" s="10">
        <v>0</v>
      </c>
      <c r="AP665" s="10">
        <v>3</v>
      </c>
      <c r="AQ665" s="10" t="s">
        <v>2803</v>
      </c>
      <c r="AR665" s="10" t="s">
        <v>2804</v>
      </c>
      <c r="AS665" s="10" t="s">
        <v>152</v>
      </c>
      <c r="AT665" s="10" t="s">
        <v>1106</v>
      </c>
      <c r="AU665" s="10">
        <v>502278</v>
      </c>
      <c r="AV665" s="10" t="s">
        <v>2805</v>
      </c>
      <c r="AW665" s="10" t="s">
        <v>1106</v>
      </c>
      <c r="AX665" s="10">
        <v>502278</v>
      </c>
      <c r="AY665" s="10" t="s">
        <v>2806</v>
      </c>
      <c r="AZ665" s="10">
        <v>9704322124</v>
      </c>
      <c r="BA665" s="10" t="s">
        <v>2807</v>
      </c>
      <c r="BB665" s="10">
        <v>8374949480</v>
      </c>
      <c r="BC665" s="10" t="s">
        <v>463</v>
      </c>
      <c r="BD665" s="10" t="s">
        <v>125</v>
      </c>
    </row>
    <row r="666" spans="1:56" ht="14.5" x14ac:dyDescent="0.35">
      <c r="A666" s="9">
        <v>45212.823807152774</v>
      </c>
      <c r="B666" s="10" t="s">
        <v>3050</v>
      </c>
      <c r="C666" s="10" t="s">
        <v>3051</v>
      </c>
      <c r="D666" s="10" t="s">
        <v>3052</v>
      </c>
      <c r="E666" s="10" t="s">
        <v>3053</v>
      </c>
      <c r="F666" s="10" t="s">
        <v>3054</v>
      </c>
      <c r="G666" s="10" t="s">
        <v>89</v>
      </c>
      <c r="H666" s="10">
        <v>8501989897</v>
      </c>
      <c r="I666" s="10" t="s">
        <v>3050</v>
      </c>
      <c r="J666" s="10" t="s">
        <v>90</v>
      </c>
      <c r="K666" s="10" t="s">
        <v>91</v>
      </c>
      <c r="L666" s="1"/>
      <c r="M666" s="10" t="s">
        <v>92</v>
      </c>
      <c r="N666" s="10" t="s">
        <v>2039</v>
      </c>
      <c r="O666" s="10" t="s">
        <v>1570</v>
      </c>
      <c r="P666" s="10" t="s">
        <v>1570</v>
      </c>
      <c r="Q666" s="1"/>
      <c r="R666" s="1"/>
      <c r="S666" s="1"/>
      <c r="T666" s="10">
        <v>2019</v>
      </c>
      <c r="U666" s="10" t="s">
        <v>94</v>
      </c>
      <c r="V666" s="10">
        <v>9.8000000000000007</v>
      </c>
      <c r="W666" s="10">
        <v>600</v>
      </c>
      <c r="X666" s="10">
        <v>93.1</v>
      </c>
      <c r="Y666" s="12"/>
      <c r="Z666" s="10" t="s">
        <v>3055</v>
      </c>
      <c r="AA666" s="10" t="s">
        <v>96</v>
      </c>
      <c r="AB666" s="10">
        <v>2021</v>
      </c>
      <c r="AC666" s="10">
        <v>932</v>
      </c>
      <c r="AD666" s="10">
        <v>1000</v>
      </c>
      <c r="AE666" s="13">
        <v>93.2</v>
      </c>
      <c r="AF666" s="13">
        <v>93.2</v>
      </c>
      <c r="AG666" s="13"/>
      <c r="AH666" s="10">
        <v>93.2</v>
      </c>
      <c r="AI666" s="10" t="s">
        <v>3056</v>
      </c>
      <c r="AJ666" s="14">
        <v>37847</v>
      </c>
      <c r="AK666" s="10" t="s">
        <v>116</v>
      </c>
      <c r="AL666" s="10" t="s">
        <v>99</v>
      </c>
      <c r="AM666" s="10">
        <v>17596</v>
      </c>
      <c r="AN666" s="10">
        <v>7.97</v>
      </c>
      <c r="AO666" s="10">
        <v>1</v>
      </c>
      <c r="AP666" s="10">
        <v>0</v>
      </c>
      <c r="AQ666" s="10" t="s">
        <v>3057</v>
      </c>
      <c r="AR666" s="10" t="s">
        <v>3058</v>
      </c>
      <c r="AS666" s="10" t="s">
        <v>3059</v>
      </c>
      <c r="AT666" s="10" t="s">
        <v>3060</v>
      </c>
      <c r="AU666" s="10">
        <v>521301</v>
      </c>
      <c r="AV666" s="10" t="s">
        <v>3058</v>
      </c>
      <c r="AW666" s="10" t="s">
        <v>3060</v>
      </c>
      <c r="AX666" s="10">
        <v>521301</v>
      </c>
      <c r="AY666" s="10" t="s">
        <v>3061</v>
      </c>
      <c r="AZ666" s="10">
        <v>7989194566</v>
      </c>
      <c r="BA666" s="10" t="s">
        <v>3062</v>
      </c>
      <c r="BB666" s="10">
        <v>6302955214</v>
      </c>
      <c r="BC666" s="10" t="s">
        <v>3063</v>
      </c>
      <c r="BD666" s="10" t="s">
        <v>157</v>
      </c>
    </row>
    <row r="667" spans="1:56" ht="14.5" x14ac:dyDescent="0.35">
      <c r="A667" s="9">
        <v>45212.546057511572</v>
      </c>
      <c r="B667" s="10" t="s">
        <v>2058</v>
      </c>
      <c r="C667" s="10" t="s">
        <v>2059</v>
      </c>
      <c r="D667" s="10" t="s">
        <v>2060</v>
      </c>
      <c r="E667" s="10" t="s">
        <v>2061</v>
      </c>
      <c r="F667" s="10" t="s">
        <v>2062</v>
      </c>
      <c r="G667" s="10" t="s">
        <v>89</v>
      </c>
      <c r="H667" s="10">
        <v>8688892921</v>
      </c>
      <c r="I667" s="10" t="s">
        <v>2063</v>
      </c>
      <c r="J667" s="10" t="s">
        <v>90</v>
      </c>
      <c r="K667" s="10" t="s">
        <v>91</v>
      </c>
      <c r="L667" s="1"/>
      <c r="M667" s="10" t="s">
        <v>92</v>
      </c>
      <c r="N667" s="10" t="s">
        <v>2039</v>
      </c>
      <c r="O667" s="10" t="s">
        <v>1570</v>
      </c>
      <c r="P667" s="10" t="s">
        <v>1571</v>
      </c>
      <c r="Q667" s="1"/>
      <c r="R667" s="1"/>
      <c r="S667" s="1"/>
      <c r="T667" s="10">
        <v>2019</v>
      </c>
      <c r="U667" s="10" t="s">
        <v>94</v>
      </c>
      <c r="V667" s="10">
        <v>9.5</v>
      </c>
      <c r="W667" s="10">
        <v>10</v>
      </c>
      <c r="X667" s="10">
        <v>90.24</v>
      </c>
      <c r="Y667" s="12"/>
      <c r="Z667" s="10" t="s">
        <v>2064</v>
      </c>
      <c r="AA667" s="10" t="s">
        <v>96</v>
      </c>
      <c r="AB667" s="10">
        <v>2021</v>
      </c>
      <c r="AC667" s="10">
        <v>938</v>
      </c>
      <c r="AD667" s="10">
        <v>1000</v>
      </c>
      <c r="AE667" s="13">
        <v>93.8</v>
      </c>
      <c r="AF667" s="13">
        <v>93.8</v>
      </c>
      <c r="AG667" s="13"/>
      <c r="AH667" s="10">
        <v>93.8</v>
      </c>
      <c r="AI667" s="10" t="s">
        <v>1153</v>
      </c>
      <c r="AJ667" s="14">
        <v>38256</v>
      </c>
      <c r="AK667" s="10" t="s">
        <v>98</v>
      </c>
      <c r="AL667" s="10" t="s">
        <v>133</v>
      </c>
      <c r="AM667" s="10">
        <v>0</v>
      </c>
      <c r="AN667" s="10">
        <v>7.23</v>
      </c>
      <c r="AO667" s="10">
        <v>1</v>
      </c>
      <c r="AP667" s="10">
        <v>0</v>
      </c>
      <c r="AQ667" s="10" t="s">
        <v>254</v>
      </c>
      <c r="AR667" s="10" t="s">
        <v>2065</v>
      </c>
      <c r="AS667" s="10" t="s">
        <v>152</v>
      </c>
      <c r="AT667" s="10" t="s">
        <v>1276</v>
      </c>
      <c r="AU667" s="10">
        <v>507001</v>
      </c>
      <c r="AV667" s="10" t="s">
        <v>2065</v>
      </c>
      <c r="AW667" s="10" t="s">
        <v>1276</v>
      </c>
      <c r="AX667" s="10">
        <v>507001</v>
      </c>
      <c r="AY667" s="10" t="s">
        <v>2066</v>
      </c>
      <c r="AZ667" s="10">
        <v>9966114400</v>
      </c>
      <c r="BA667" s="10" t="s">
        <v>996</v>
      </c>
      <c r="BB667" s="10">
        <v>9966868445</v>
      </c>
      <c r="BC667" s="10" t="s">
        <v>2067</v>
      </c>
      <c r="BD667" s="10" t="s">
        <v>125</v>
      </c>
    </row>
    <row r="668" spans="1:56" ht="14.5" x14ac:dyDescent="0.35">
      <c r="A668" s="9">
        <v>45212.56403918982</v>
      </c>
      <c r="B668" s="10" t="s">
        <v>2068</v>
      </c>
      <c r="C668" s="10" t="s">
        <v>2069</v>
      </c>
      <c r="D668" s="10" t="s">
        <v>2070</v>
      </c>
      <c r="E668" s="10" t="s">
        <v>2071</v>
      </c>
      <c r="F668" s="10" t="s">
        <v>2072</v>
      </c>
      <c r="G668" s="10" t="s">
        <v>89</v>
      </c>
      <c r="H668" s="10">
        <v>8008166736</v>
      </c>
      <c r="I668" s="10" t="s">
        <v>2068</v>
      </c>
      <c r="J668" s="10" t="s">
        <v>90</v>
      </c>
      <c r="K668" s="10" t="s">
        <v>91</v>
      </c>
      <c r="L668" s="1"/>
      <c r="M668" s="10" t="s">
        <v>92</v>
      </c>
      <c r="N668" s="10" t="s">
        <v>2039</v>
      </c>
      <c r="O668" s="10" t="s">
        <v>1571</v>
      </c>
      <c r="P668" s="10" t="s">
        <v>1570</v>
      </c>
      <c r="Q668" s="1"/>
      <c r="R668" s="1"/>
      <c r="S668" s="1"/>
      <c r="T668" s="10">
        <v>2019</v>
      </c>
      <c r="U668" s="10" t="s">
        <v>223</v>
      </c>
      <c r="V668" s="10">
        <v>392</v>
      </c>
      <c r="W668" s="10">
        <v>500</v>
      </c>
      <c r="X668" s="10">
        <v>78.400000000000006</v>
      </c>
      <c r="Y668" s="12"/>
      <c r="Z668" s="10" t="s">
        <v>2073</v>
      </c>
      <c r="AA668" s="10" t="s">
        <v>96</v>
      </c>
      <c r="AB668" s="10">
        <v>2021</v>
      </c>
      <c r="AC668" s="10">
        <v>938</v>
      </c>
      <c r="AD668" s="10">
        <v>1000</v>
      </c>
      <c r="AE668" s="13">
        <v>93.8</v>
      </c>
      <c r="AF668" s="13">
        <v>93.8</v>
      </c>
      <c r="AG668" s="13"/>
      <c r="AH668" s="10">
        <v>93.8</v>
      </c>
      <c r="AI668" s="10" t="s">
        <v>703</v>
      </c>
      <c r="AJ668" s="14">
        <v>37611</v>
      </c>
      <c r="AK668" s="10" t="s">
        <v>116</v>
      </c>
      <c r="AL668" s="10" t="s">
        <v>99</v>
      </c>
      <c r="AM668" s="10">
        <v>25359</v>
      </c>
      <c r="AN668" s="10">
        <v>8.5500000000000007</v>
      </c>
      <c r="AO668" s="10">
        <v>0</v>
      </c>
      <c r="AP668" s="10">
        <v>0</v>
      </c>
      <c r="AQ668" s="10" t="s">
        <v>100</v>
      </c>
      <c r="AR668" s="10" t="s">
        <v>2074</v>
      </c>
      <c r="AS668" s="10" t="s">
        <v>102</v>
      </c>
      <c r="AT668" s="10" t="s">
        <v>103</v>
      </c>
      <c r="AU668" s="10">
        <v>500018</v>
      </c>
      <c r="AV668" s="10" t="s">
        <v>2074</v>
      </c>
      <c r="AW668" s="10" t="s">
        <v>103</v>
      </c>
      <c r="AX668" s="10">
        <v>500018</v>
      </c>
      <c r="AY668" s="10" t="s">
        <v>2075</v>
      </c>
      <c r="AZ668" s="10">
        <v>7702682362</v>
      </c>
      <c r="BA668" s="10" t="s">
        <v>2076</v>
      </c>
      <c r="BB668" s="10">
        <v>8341683644</v>
      </c>
      <c r="BC668" s="10" t="s">
        <v>2077</v>
      </c>
      <c r="BD668" s="10" t="s">
        <v>275</v>
      </c>
    </row>
    <row r="669" spans="1:56" ht="14.5" x14ac:dyDescent="0.35">
      <c r="A669" s="9">
        <v>45211.86738487269</v>
      </c>
      <c r="B669" s="10" t="s">
        <v>2405</v>
      </c>
      <c r="C669" s="10" t="s">
        <v>2406</v>
      </c>
      <c r="D669" s="10" t="s">
        <v>2407</v>
      </c>
      <c r="E669" s="10" t="s">
        <v>2408</v>
      </c>
      <c r="F669" s="10" t="s">
        <v>2409</v>
      </c>
      <c r="G669" s="10" t="s">
        <v>89</v>
      </c>
      <c r="H669" s="10">
        <v>9985451305</v>
      </c>
      <c r="I669" s="10" t="s">
        <v>2405</v>
      </c>
      <c r="J669" s="10" t="s">
        <v>90</v>
      </c>
      <c r="K669" s="10" t="s">
        <v>91</v>
      </c>
      <c r="L669" s="1"/>
      <c r="M669" s="10" t="s">
        <v>92</v>
      </c>
      <c r="N669" s="10" t="s">
        <v>2039</v>
      </c>
      <c r="O669" s="10" t="s">
        <v>1570</v>
      </c>
      <c r="P669" s="10" t="s">
        <v>1571</v>
      </c>
      <c r="Q669" s="1"/>
      <c r="R669" s="1"/>
      <c r="S669" s="1"/>
      <c r="T669" s="10">
        <v>2019</v>
      </c>
      <c r="U669" s="10" t="s">
        <v>94</v>
      </c>
      <c r="V669" s="10">
        <v>9.6999999999999993</v>
      </c>
      <c r="W669" s="10">
        <v>10</v>
      </c>
      <c r="X669" s="10">
        <v>92.15</v>
      </c>
      <c r="Y669" s="12"/>
      <c r="Z669" s="10" t="s">
        <v>2410</v>
      </c>
      <c r="AA669" s="10" t="s">
        <v>96</v>
      </c>
      <c r="AB669" s="10">
        <v>2021</v>
      </c>
      <c r="AC669" s="10">
        <v>938</v>
      </c>
      <c r="AD669" s="10">
        <v>1000</v>
      </c>
      <c r="AE669" s="13">
        <v>93.8</v>
      </c>
      <c r="AF669" s="13">
        <v>93.8</v>
      </c>
      <c r="AG669" s="13"/>
      <c r="AH669" s="10">
        <v>93.8</v>
      </c>
      <c r="AI669" s="10" t="s">
        <v>2411</v>
      </c>
      <c r="AJ669" s="14">
        <v>37754</v>
      </c>
      <c r="AK669" s="10" t="s">
        <v>98</v>
      </c>
      <c r="AL669" s="10" t="s">
        <v>99</v>
      </c>
      <c r="AM669" s="10">
        <v>28198</v>
      </c>
      <c r="AN669" s="10">
        <v>8.4600000000000009</v>
      </c>
      <c r="AO669" s="10">
        <v>0</v>
      </c>
      <c r="AP669" s="10">
        <v>0</v>
      </c>
      <c r="AQ669" s="10" t="s">
        <v>2412</v>
      </c>
      <c r="AR669" s="10" t="s">
        <v>2413</v>
      </c>
      <c r="AS669" s="10" t="s">
        <v>102</v>
      </c>
      <c r="AT669" s="10" t="s">
        <v>103</v>
      </c>
      <c r="AU669" s="10">
        <v>500060</v>
      </c>
      <c r="AV669" s="10" t="s">
        <v>2414</v>
      </c>
      <c r="AW669" s="10" t="s">
        <v>103</v>
      </c>
      <c r="AX669" s="10">
        <v>500060</v>
      </c>
      <c r="AY669" s="10" t="s">
        <v>2415</v>
      </c>
      <c r="AZ669" s="10">
        <v>9885868139</v>
      </c>
      <c r="BA669" s="10" t="s">
        <v>2416</v>
      </c>
      <c r="BB669" s="10">
        <v>9912457953</v>
      </c>
      <c r="BC669" s="10" t="s">
        <v>552</v>
      </c>
      <c r="BD669" s="10" t="s">
        <v>125</v>
      </c>
    </row>
    <row r="670" spans="1:56" ht="14.5" x14ac:dyDescent="0.35">
      <c r="A670" s="9">
        <v>45211.879800277777</v>
      </c>
      <c r="B670" s="10" t="s">
        <v>2441</v>
      </c>
      <c r="C670" s="10" t="s">
        <v>2442</v>
      </c>
      <c r="D670" s="10" t="s">
        <v>2443</v>
      </c>
      <c r="E670" s="10" t="s">
        <v>2444</v>
      </c>
      <c r="F670" s="10" t="s">
        <v>2445</v>
      </c>
      <c r="G670" s="10" t="s">
        <v>89</v>
      </c>
      <c r="H670" s="10">
        <v>8074437267</v>
      </c>
      <c r="I670" s="10" t="s">
        <v>2441</v>
      </c>
      <c r="J670" s="10" t="s">
        <v>90</v>
      </c>
      <c r="K670" s="10" t="s">
        <v>91</v>
      </c>
      <c r="L670" s="1"/>
      <c r="M670" s="10" t="s">
        <v>92</v>
      </c>
      <c r="N670" s="10" t="s">
        <v>2039</v>
      </c>
      <c r="O670" s="10" t="s">
        <v>1570</v>
      </c>
      <c r="P670" s="10" t="s">
        <v>1571</v>
      </c>
      <c r="Q670" s="1"/>
      <c r="R670" s="1"/>
      <c r="S670" s="1"/>
      <c r="T670" s="10">
        <v>2019</v>
      </c>
      <c r="U670" s="10" t="s">
        <v>94</v>
      </c>
      <c r="V670" s="10">
        <v>9.6999999999999993</v>
      </c>
      <c r="W670" s="10">
        <v>10</v>
      </c>
      <c r="X670" s="10">
        <v>92.15</v>
      </c>
      <c r="Y670" s="12"/>
      <c r="Z670" s="10" t="s">
        <v>2446</v>
      </c>
      <c r="AA670" s="10" t="s">
        <v>96</v>
      </c>
      <c r="AB670" s="10">
        <v>2021</v>
      </c>
      <c r="AC670" s="10">
        <v>938</v>
      </c>
      <c r="AD670" s="10">
        <v>1000</v>
      </c>
      <c r="AE670" s="13">
        <v>93.8</v>
      </c>
      <c r="AF670" s="13">
        <v>93.8</v>
      </c>
      <c r="AG670" s="13"/>
      <c r="AH670" s="10">
        <v>93.8</v>
      </c>
      <c r="AI670" s="10" t="s">
        <v>2111</v>
      </c>
      <c r="AJ670" s="14">
        <v>37946</v>
      </c>
      <c r="AK670" s="10" t="s">
        <v>116</v>
      </c>
      <c r="AL670" s="10" t="s">
        <v>133</v>
      </c>
      <c r="AM670" s="10">
        <v>85127</v>
      </c>
      <c r="AN670" s="10">
        <v>7.46</v>
      </c>
      <c r="AO670" s="10">
        <v>0</v>
      </c>
      <c r="AP670" s="10">
        <v>0</v>
      </c>
      <c r="AQ670" s="10" t="s">
        <v>2447</v>
      </c>
      <c r="AR670" s="10" t="s">
        <v>2448</v>
      </c>
      <c r="AS670" s="10" t="s">
        <v>102</v>
      </c>
      <c r="AT670" s="10" t="s">
        <v>103</v>
      </c>
      <c r="AU670" s="10">
        <v>500020</v>
      </c>
      <c r="AV670" s="10" t="s">
        <v>2449</v>
      </c>
      <c r="AW670" s="10" t="s">
        <v>103</v>
      </c>
      <c r="AX670" s="10">
        <v>500020</v>
      </c>
      <c r="AY670" s="10" t="s">
        <v>2450</v>
      </c>
      <c r="AZ670" s="10">
        <v>9440399679</v>
      </c>
      <c r="BA670" s="10" t="s">
        <v>2451</v>
      </c>
      <c r="BB670" s="10">
        <v>8985753119</v>
      </c>
      <c r="BC670" s="10" t="s">
        <v>2452</v>
      </c>
      <c r="BD670" s="10" t="s">
        <v>157</v>
      </c>
    </row>
    <row r="671" spans="1:56" ht="14.5" x14ac:dyDescent="0.35">
      <c r="A671" s="9">
        <v>45211.82763756944</v>
      </c>
      <c r="B671" s="10" t="s">
        <v>2847</v>
      </c>
      <c r="C671" s="10" t="s">
        <v>2848</v>
      </c>
      <c r="D671" s="10" t="s">
        <v>2849</v>
      </c>
      <c r="E671" s="10" t="s">
        <v>2850</v>
      </c>
      <c r="F671" s="10" t="s">
        <v>2851</v>
      </c>
      <c r="G671" s="10" t="s">
        <v>89</v>
      </c>
      <c r="H671" s="10">
        <v>9676859154</v>
      </c>
      <c r="I671" s="10" t="s">
        <v>2852</v>
      </c>
      <c r="J671" s="10" t="s">
        <v>90</v>
      </c>
      <c r="K671" s="10" t="s">
        <v>91</v>
      </c>
      <c r="L671" s="1"/>
      <c r="M671" s="10" t="s">
        <v>92</v>
      </c>
      <c r="N671" s="10" t="s">
        <v>2039</v>
      </c>
      <c r="O671" s="10" t="s">
        <v>1570</v>
      </c>
      <c r="P671" s="10" t="s">
        <v>1570</v>
      </c>
      <c r="Q671" s="1"/>
      <c r="R671" s="1"/>
      <c r="S671" s="1"/>
      <c r="T671" s="10">
        <v>2019</v>
      </c>
      <c r="U671" s="10" t="s">
        <v>94</v>
      </c>
      <c r="V671" s="10">
        <v>8.8000000000000007</v>
      </c>
      <c r="W671" s="10">
        <v>10</v>
      </c>
      <c r="X671" s="10">
        <v>83.6</v>
      </c>
      <c r="Y671" s="12"/>
      <c r="Z671" s="10" t="s">
        <v>2853</v>
      </c>
      <c r="AA671" s="10" t="s">
        <v>96</v>
      </c>
      <c r="AB671" s="10">
        <v>2021</v>
      </c>
      <c r="AC671" s="10">
        <v>938</v>
      </c>
      <c r="AD671" s="10">
        <v>1000</v>
      </c>
      <c r="AE671" s="13">
        <v>93.8</v>
      </c>
      <c r="AF671" s="13">
        <v>93.8</v>
      </c>
      <c r="AG671" s="13"/>
      <c r="AH671" s="10">
        <v>93.8</v>
      </c>
      <c r="AI671" s="10" t="s">
        <v>2854</v>
      </c>
      <c r="AJ671" s="14">
        <v>38052</v>
      </c>
      <c r="AK671" s="10" t="s">
        <v>116</v>
      </c>
      <c r="AL671" s="10" t="s">
        <v>99</v>
      </c>
      <c r="AM671" s="10">
        <v>42214</v>
      </c>
      <c r="AN671" s="10">
        <v>7.82</v>
      </c>
      <c r="AO671" s="10">
        <v>0</v>
      </c>
      <c r="AP671" s="10">
        <v>0</v>
      </c>
      <c r="AQ671" s="10" t="s">
        <v>2855</v>
      </c>
      <c r="AR671" s="10" t="s">
        <v>2856</v>
      </c>
      <c r="AS671" s="10" t="s">
        <v>136</v>
      </c>
      <c r="AT671" s="10" t="s">
        <v>2857</v>
      </c>
      <c r="AU671" s="10">
        <v>506135</v>
      </c>
      <c r="AV671" s="10" t="s">
        <v>2856</v>
      </c>
      <c r="AW671" s="10" t="s">
        <v>2857</v>
      </c>
      <c r="AX671" s="10">
        <v>506135</v>
      </c>
      <c r="AY671" s="10" t="s">
        <v>2858</v>
      </c>
      <c r="AZ671" s="10">
        <v>7382950804</v>
      </c>
      <c r="BA671" s="10" t="s">
        <v>2859</v>
      </c>
      <c r="BB671" s="10">
        <v>7382950804</v>
      </c>
      <c r="BC671" s="10" t="s">
        <v>2860</v>
      </c>
      <c r="BD671" s="10" t="s">
        <v>2860</v>
      </c>
    </row>
    <row r="672" spans="1:56" ht="14.5" x14ac:dyDescent="0.35">
      <c r="A672" s="9">
        <v>45211.942353969906</v>
      </c>
      <c r="B672" s="10" t="s">
        <v>3190</v>
      </c>
      <c r="C672" s="10" t="s">
        <v>3191</v>
      </c>
      <c r="D672" s="10" t="s">
        <v>3192</v>
      </c>
      <c r="E672" s="10" t="s">
        <v>3193</v>
      </c>
      <c r="F672" s="10" t="s">
        <v>3194</v>
      </c>
      <c r="G672" s="10" t="s">
        <v>89</v>
      </c>
      <c r="H672" s="10">
        <v>9652259317</v>
      </c>
      <c r="I672" s="10" t="s">
        <v>3190</v>
      </c>
      <c r="J672" s="10" t="s">
        <v>90</v>
      </c>
      <c r="K672" s="10" t="s">
        <v>91</v>
      </c>
      <c r="L672" s="1"/>
      <c r="M672" s="10" t="s">
        <v>92</v>
      </c>
      <c r="N672" s="10" t="s">
        <v>2039</v>
      </c>
      <c r="O672" s="10" t="s">
        <v>1571</v>
      </c>
      <c r="P672" s="10" t="s">
        <v>1570</v>
      </c>
      <c r="Q672" s="1"/>
      <c r="R672" s="1"/>
      <c r="S672" s="1"/>
      <c r="T672" s="10">
        <v>2019</v>
      </c>
      <c r="U672" s="10" t="s">
        <v>94</v>
      </c>
      <c r="V672" s="10">
        <v>9</v>
      </c>
      <c r="W672" s="10">
        <v>600</v>
      </c>
      <c r="X672" s="10">
        <v>85.5</v>
      </c>
      <c r="Y672" s="12"/>
      <c r="Z672" s="10" t="s">
        <v>3195</v>
      </c>
      <c r="AA672" s="10" t="s">
        <v>96</v>
      </c>
      <c r="AB672" s="10">
        <v>2021</v>
      </c>
      <c r="AC672" s="10">
        <v>938</v>
      </c>
      <c r="AD672" s="10">
        <v>1000</v>
      </c>
      <c r="AE672" s="13">
        <v>93.8</v>
      </c>
      <c r="AF672" s="13">
        <v>93.8</v>
      </c>
      <c r="AG672" s="13"/>
      <c r="AH672" s="10">
        <v>93.8</v>
      </c>
      <c r="AI672" s="10" t="s">
        <v>3196</v>
      </c>
      <c r="AJ672" s="14">
        <v>37958</v>
      </c>
      <c r="AK672" s="10" t="s">
        <v>116</v>
      </c>
      <c r="AL672" s="10" t="s">
        <v>133</v>
      </c>
      <c r="AM672" s="10">
        <v>58660</v>
      </c>
      <c r="AN672" s="10">
        <v>0</v>
      </c>
      <c r="AO672" s="10">
        <v>1</v>
      </c>
      <c r="AP672" s="10">
        <v>0</v>
      </c>
      <c r="AQ672" s="10" t="s">
        <v>3197</v>
      </c>
      <c r="AR672" s="10" t="s">
        <v>3198</v>
      </c>
      <c r="AS672" s="10" t="s">
        <v>102</v>
      </c>
      <c r="AT672" s="10" t="s">
        <v>535</v>
      </c>
      <c r="AU672" s="10">
        <v>503185</v>
      </c>
      <c r="AV672" s="10" t="s">
        <v>3198</v>
      </c>
      <c r="AW672" s="10" t="s">
        <v>535</v>
      </c>
      <c r="AX672" s="10">
        <v>503185</v>
      </c>
      <c r="AY672" s="10" t="s">
        <v>3199</v>
      </c>
      <c r="AZ672" s="10">
        <v>9441203651</v>
      </c>
      <c r="BA672" s="10" t="s">
        <v>3200</v>
      </c>
      <c r="BB672" s="10">
        <v>9492580954</v>
      </c>
      <c r="BC672" s="10" t="s">
        <v>3201</v>
      </c>
      <c r="BD672" s="10" t="s">
        <v>2570</v>
      </c>
    </row>
    <row r="673" spans="1:56" ht="14.5" x14ac:dyDescent="0.35">
      <c r="A673" s="9">
        <v>45211.894490358798</v>
      </c>
      <c r="B673" s="10" t="s">
        <v>3506</v>
      </c>
      <c r="C673" s="10" t="s">
        <v>3507</v>
      </c>
      <c r="D673" s="10" t="s">
        <v>3508</v>
      </c>
      <c r="E673" s="10" t="s">
        <v>3509</v>
      </c>
      <c r="F673" s="10" t="s">
        <v>3510</v>
      </c>
      <c r="G673" s="10" t="s">
        <v>89</v>
      </c>
      <c r="H673" s="10">
        <v>8688578773</v>
      </c>
      <c r="I673" s="10" t="s">
        <v>3506</v>
      </c>
      <c r="J673" s="10" t="s">
        <v>90</v>
      </c>
      <c r="K673" s="10" t="s">
        <v>91</v>
      </c>
      <c r="L673" s="1"/>
      <c r="M673" s="10" t="s">
        <v>92</v>
      </c>
      <c r="N673" s="10" t="s">
        <v>2039</v>
      </c>
      <c r="O673" s="10" t="s">
        <v>1570</v>
      </c>
      <c r="P673" s="10" t="s">
        <v>1571</v>
      </c>
      <c r="Q673" s="1"/>
      <c r="R673" s="1"/>
      <c r="S673" s="1"/>
      <c r="T673" s="10">
        <v>2019</v>
      </c>
      <c r="U673" s="10" t="s">
        <v>94</v>
      </c>
      <c r="V673" s="10">
        <v>10</v>
      </c>
      <c r="W673" s="10">
        <v>10</v>
      </c>
      <c r="X673" s="10">
        <v>95</v>
      </c>
      <c r="Y673" s="12"/>
      <c r="Z673" s="10" t="s">
        <v>3511</v>
      </c>
      <c r="AA673" s="10" t="s">
        <v>96</v>
      </c>
      <c r="AB673" s="10">
        <v>2021</v>
      </c>
      <c r="AC673" s="10">
        <v>942</v>
      </c>
      <c r="AD673" s="10">
        <v>1000</v>
      </c>
      <c r="AE673" s="13">
        <v>94.199999999999989</v>
      </c>
      <c r="AF673" s="13">
        <v>94.199999999999989</v>
      </c>
      <c r="AG673" s="13"/>
      <c r="AH673" s="10">
        <v>94.2</v>
      </c>
      <c r="AI673" s="10" t="s">
        <v>3512</v>
      </c>
      <c r="AJ673" s="14">
        <v>37915</v>
      </c>
      <c r="AK673" s="10" t="s">
        <v>98</v>
      </c>
      <c r="AL673" s="10" t="s">
        <v>99</v>
      </c>
      <c r="AM673" s="10">
        <v>57448</v>
      </c>
      <c r="AN673" s="10">
        <v>8.14</v>
      </c>
      <c r="AO673" s="10">
        <v>0</v>
      </c>
      <c r="AP673" s="10">
        <v>0</v>
      </c>
      <c r="AQ673" s="10" t="s">
        <v>3513</v>
      </c>
      <c r="AR673" s="10" t="s">
        <v>3514</v>
      </c>
      <c r="AS673" s="10" t="s">
        <v>136</v>
      </c>
      <c r="AT673" s="10" t="s">
        <v>137</v>
      </c>
      <c r="AU673" s="10">
        <v>501401</v>
      </c>
      <c r="AV673" s="10" t="s">
        <v>3515</v>
      </c>
      <c r="AW673" s="10" t="s">
        <v>3515</v>
      </c>
      <c r="AX673" s="10">
        <v>508207</v>
      </c>
      <c r="AY673" s="10" t="s">
        <v>3516</v>
      </c>
      <c r="AZ673" s="10">
        <v>9948095927</v>
      </c>
      <c r="BA673" s="10" t="s">
        <v>3517</v>
      </c>
      <c r="BB673" s="10">
        <v>9948562333</v>
      </c>
      <c r="BC673" s="10" t="s">
        <v>3518</v>
      </c>
      <c r="BD673" s="10" t="s">
        <v>605</v>
      </c>
    </row>
    <row r="674" spans="1:56" ht="14.5" x14ac:dyDescent="0.35">
      <c r="A674" s="9">
        <v>45211.881122245366</v>
      </c>
      <c r="B674" s="10" t="s">
        <v>2466</v>
      </c>
      <c r="C674" s="10" t="s">
        <v>2467</v>
      </c>
      <c r="D674" s="10" t="s">
        <v>2468</v>
      </c>
      <c r="E674" s="10" t="s">
        <v>2469</v>
      </c>
      <c r="F674" s="10" t="s">
        <v>2470</v>
      </c>
      <c r="G674" s="10" t="s">
        <v>89</v>
      </c>
      <c r="H674" s="10">
        <v>7093385265</v>
      </c>
      <c r="I674" s="10" t="s">
        <v>2466</v>
      </c>
      <c r="J674" s="10" t="s">
        <v>90</v>
      </c>
      <c r="K674" s="10" t="s">
        <v>91</v>
      </c>
      <c r="L674" s="1"/>
      <c r="M674" s="10" t="s">
        <v>92</v>
      </c>
      <c r="N674" s="10" t="s">
        <v>2039</v>
      </c>
      <c r="O674" s="10" t="s">
        <v>1570</v>
      </c>
      <c r="P674" s="10" t="s">
        <v>1571</v>
      </c>
      <c r="Q674" s="1"/>
      <c r="R674" s="1"/>
      <c r="S674" s="1"/>
      <c r="T674" s="10">
        <v>2019</v>
      </c>
      <c r="U674" s="10" t="s">
        <v>94</v>
      </c>
      <c r="V674" s="10">
        <v>9.5</v>
      </c>
      <c r="W674" s="10">
        <v>10</v>
      </c>
      <c r="X674" s="10">
        <v>90.25</v>
      </c>
      <c r="Y674" s="12"/>
      <c r="Z674" s="10" t="s">
        <v>2471</v>
      </c>
      <c r="AA674" s="10" t="s">
        <v>96</v>
      </c>
      <c r="AB674" s="10">
        <v>2021</v>
      </c>
      <c r="AC674" s="10">
        <v>944</v>
      </c>
      <c r="AD674" s="10">
        <v>1000</v>
      </c>
      <c r="AE674" s="13">
        <v>94.399999999999991</v>
      </c>
      <c r="AF674" s="13">
        <v>94.399999999999991</v>
      </c>
      <c r="AG674" s="13"/>
      <c r="AH674" s="10">
        <v>94.4</v>
      </c>
      <c r="AI674" s="10" t="s">
        <v>2472</v>
      </c>
      <c r="AJ674" s="14">
        <v>37493</v>
      </c>
      <c r="AK674" s="10" t="s">
        <v>116</v>
      </c>
      <c r="AL674" s="10" t="s">
        <v>99</v>
      </c>
      <c r="AM674" s="10">
        <v>32641</v>
      </c>
      <c r="AN674" s="10">
        <v>8.7899999999999991</v>
      </c>
      <c r="AO674" s="10">
        <v>0</v>
      </c>
      <c r="AP674" s="10">
        <v>0</v>
      </c>
      <c r="AQ674" s="10" t="s">
        <v>2473</v>
      </c>
      <c r="AR674" s="10" t="s">
        <v>2474</v>
      </c>
      <c r="AS674" s="10" t="s">
        <v>152</v>
      </c>
      <c r="AT674" s="10" t="s">
        <v>1631</v>
      </c>
      <c r="AU674" s="10">
        <v>505490</v>
      </c>
      <c r="AV674" s="10" t="s">
        <v>2474</v>
      </c>
      <c r="AW674" s="10" t="s">
        <v>1631</v>
      </c>
      <c r="AX674" s="10">
        <v>505490</v>
      </c>
      <c r="AY674" s="10" t="s">
        <v>2475</v>
      </c>
      <c r="AZ674" s="10" t="s">
        <v>287</v>
      </c>
      <c r="BA674" s="10" t="s">
        <v>2476</v>
      </c>
      <c r="BB674" s="10">
        <v>9666676121</v>
      </c>
      <c r="BC674" s="10" t="s">
        <v>287</v>
      </c>
      <c r="BD674" s="10" t="s">
        <v>2477</v>
      </c>
    </row>
    <row r="675" spans="1:56" ht="14.5" x14ac:dyDescent="0.35">
      <c r="A675" s="9">
        <v>45212.001163101857</v>
      </c>
      <c r="B675" s="10" t="s">
        <v>2694</v>
      </c>
      <c r="C675" s="10" t="s">
        <v>2695</v>
      </c>
      <c r="D675" s="10" t="s">
        <v>2696</v>
      </c>
      <c r="E675" s="10" t="s">
        <v>2697</v>
      </c>
      <c r="F675" s="10" t="s">
        <v>2698</v>
      </c>
      <c r="G675" s="10" t="s">
        <v>89</v>
      </c>
      <c r="H675" s="10">
        <v>9381757293</v>
      </c>
      <c r="I675" s="10" t="s">
        <v>2694</v>
      </c>
      <c r="J675" s="10" t="s">
        <v>90</v>
      </c>
      <c r="K675" s="10" t="s">
        <v>91</v>
      </c>
      <c r="L675" s="1"/>
      <c r="M675" s="10" t="s">
        <v>92</v>
      </c>
      <c r="N675" s="10" t="s">
        <v>2039</v>
      </c>
      <c r="O675" s="10" t="s">
        <v>1570</v>
      </c>
      <c r="P675" s="10" t="s">
        <v>1571</v>
      </c>
      <c r="Q675" s="1"/>
      <c r="R675" s="1"/>
      <c r="S675" s="1"/>
      <c r="T675" s="10">
        <v>2019</v>
      </c>
      <c r="U675" s="10" t="s">
        <v>94</v>
      </c>
      <c r="V675" s="10">
        <v>9.1999999999999993</v>
      </c>
      <c r="W675" s="10">
        <v>10</v>
      </c>
      <c r="X675" s="10">
        <v>87.4</v>
      </c>
      <c r="Y675" s="12"/>
      <c r="Z675" s="10" t="s">
        <v>2699</v>
      </c>
      <c r="AA675" s="10" t="s">
        <v>96</v>
      </c>
      <c r="AB675" s="10">
        <v>2021</v>
      </c>
      <c r="AC675" s="10">
        <v>944</v>
      </c>
      <c r="AD675" s="10">
        <v>1000</v>
      </c>
      <c r="AE675" s="13">
        <v>94.399999999999991</v>
      </c>
      <c r="AF675" s="13">
        <v>94.399999999999991</v>
      </c>
      <c r="AG675" s="13"/>
      <c r="AH675" s="10">
        <v>94.4</v>
      </c>
      <c r="AI675" s="10" t="s">
        <v>2700</v>
      </c>
      <c r="AJ675" s="14">
        <v>37942</v>
      </c>
      <c r="AK675" s="10" t="s">
        <v>116</v>
      </c>
      <c r="AL675" s="10" t="s">
        <v>99</v>
      </c>
      <c r="AM675" s="10">
        <v>39926</v>
      </c>
      <c r="AN675" s="10">
        <v>8.3800000000000008</v>
      </c>
      <c r="AO675" s="10">
        <v>0</v>
      </c>
      <c r="AP675" s="10">
        <v>1</v>
      </c>
      <c r="AQ675" s="10" t="s">
        <v>573</v>
      </c>
      <c r="AR675" s="10" t="s">
        <v>2701</v>
      </c>
      <c r="AS675" s="10" t="s">
        <v>136</v>
      </c>
      <c r="AT675" s="10" t="s">
        <v>137</v>
      </c>
      <c r="AU675" s="10">
        <v>502319</v>
      </c>
      <c r="AV675" s="10" t="s">
        <v>2701</v>
      </c>
      <c r="AW675" s="10" t="s">
        <v>137</v>
      </c>
      <c r="AX675" s="10">
        <v>502319</v>
      </c>
      <c r="AY675" s="10" t="s">
        <v>2698</v>
      </c>
      <c r="AZ675" s="10">
        <v>9381757293</v>
      </c>
      <c r="BA675" s="10" t="s">
        <v>2702</v>
      </c>
      <c r="BB675" s="10">
        <v>7032304663</v>
      </c>
      <c r="BC675" s="10" t="s">
        <v>2703</v>
      </c>
      <c r="BD675" s="10" t="s">
        <v>578</v>
      </c>
    </row>
    <row r="676" spans="1:56" ht="14.5" x14ac:dyDescent="0.35">
      <c r="A676" s="9">
        <v>45211.913489791667</v>
      </c>
      <c r="B676" s="10" t="s">
        <v>2245</v>
      </c>
      <c r="C676" s="10" t="s">
        <v>2246</v>
      </c>
      <c r="D676" s="10" t="s">
        <v>2247</v>
      </c>
      <c r="E676" s="10" t="s">
        <v>2248</v>
      </c>
      <c r="F676" s="10" t="s">
        <v>2249</v>
      </c>
      <c r="G676" s="10" t="s">
        <v>89</v>
      </c>
      <c r="H676" s="10">
        <v>7729866748</v>
      </c>
      <c r="I676" s="10" t="s">
        <v>2245</v>
      </c>
      <c r="J676" s="10" t="s">
        <v>90</v>
      </c>
      <c r="K676" s="10" t="s">
        <v>91</v>
      </c>
      <c r="L676" s="1"/>
      <c r="M676" s="10" t="s">
        <v>92</v>
      </c>
      <c r="N676" s="10" t="s">
        <v>2039</v>
      </c>
      <c r="O676" s="10" t="s">
        <v>1571</v>
      </c>
      <c r="P676" s="10" t="s">
        <v>1570</v>
      </c>
      <c r="Q676" s="1"/>
      <c r="R676" s="1"/>
      <c r="S676" s="1"/>
      <c r="T676" s="10">
        <v>2019</v>
      </c>
      <c r="U676" s="10" t="s">
        <v>94</v>
      </c>
      <c r="V676" s="10">
        <v>9.3000000000000007</v>
      </c>
      <c r="W676" s="10">
        <v>600</v>
      </c>
      <c r="X676" s="10">
        <v>88.35</v>
      </c>
      <c r="Y676" s="12"/>
      <c r="Z676" s="10" t="s">
        <v>2250</v>
      </c>
      <c r="AA676" s="10" t="s">
        <v>96</v>
      </c>
      <c r="AB676" s="10">
        <v>2021</v>
      </c>
      <c r="AC676" s="10">
        <v>946</v>
      </c>
      <c r="AD676" s="10">
        <v>1000</v>
      </c>
      <c r="AE676" s="13">
        <v>94.6</v>
      </c>
      <c r="AF676" s="13">
        <v>94.6</v>
      </c>
      <c r="AG676" s="13"/>
      <c r="AH676" s="10">
        <v>94.6</v>
      </c>
      <c r="AI676" s="10" t="s">
        <v>2251</v>
      </c>
      <c r="AJ676" s="14">
        <v>38074</v>
      </c>
      <c r="AK676" s="10" t="s">
        <v>116</v>
      </c>
      <c r="AL676" s="10" t="s">
        <v>99</v>
      </c>
      <c r="AM676" s="10">
        <v>53224</v>
      </c>
      <c r="AN676" s="10">
        <v>7.77</v>
      </c>
      <c r="AO676" s="10">
        <v>0</v>
      </c>
      <c r="AP676" s="10">
        <v>0</v>
      </c>
      <c r="AQ676" s="10" t="s">
        <v>2252</v>
      </c>
      <c r="AR676" s="10" t="s">
        <v>2253</v>
      </c>
      <c r="AS676" s="10" t="s">
        <v>152</v>
      </c>
      <c r="AT676" s="10" t="s">
        <v>119</v>
      </c>
      <c r="AU676" s="10">
        <v>500039</v>
      </c>
      <c r="AV676" s="10" t="s">
        <v>2254</v>
      </c>
      <c r="AW676" s="10" t="s">
        <v>119</v>
      </c>
      <c r="AX676" s="10">
        <v>500039</v>
      </c>
      <c r="AY676" s="10" t="s">
        <v>2255</v>
      </c>
      <c r="AZ676" s="10">
        <v>8333859052</v>
      </c>
      <c r="BA676" s="10" t="s">
        <v>2256</v>
      </c>
      <c r="BB676" s="10">
        <v>8008944785</v>
      </c>
      <c r="BC676" s="10" t="s">
        <v>2257</v>
      </c>
      <c r="BD676" s="10" t="s">
        <v>2172</v>
      </c>
    </row>
    <row r="677" spans="1:56" ht="14.5" x14ac:dyDescent="0.35">
      <c r="A677" s="9">
        <v>45211.904872592597</v>
      </c>
      <c r="B677" s="10" t="s">
        <v>2417</v>
      </c>
      <c r="C677" s="10" t="s">
        <v>2418</v>
      </c>
      <c r="D677" s="10" t="s">
        <v>2419</v>
      </c>
      <c r="E677" s="10" t="s">
        <v>2420</v>
      </c>
      <c r="F677" s="10" t="s">
        <v>2421</v>
      </c>
      <c r="G677" s="10" t="s">
        <v>89</v>
      </c>
      <c r="H677" s="10">
        <v>8978202094</v>
      </c>
      <c r="I677" s="10" t="s">
        <v>2417</v>
      </c>
      <c r="J677" s="10" t="s">
        <v>90</v>
      </c>
      <c r="K677" s="10" t="s">
        <v>91</v>
      </c>
      <c r="L677" s="1"/>
      <c r="M677" s="10" t="s">
        <v>92</v>
      </c>
      <c r="N677" s="10" t="s">
        <v>2039</v>
      </c>
      <c r="O677" s="10" t="s">
        <v>1571</v>
      </c>
      <c r="P677" s="10" t="s">
        <v>1570</v>
      </c>
      <c r="Q677" s="1"/>
      <c r="R677" s="1"/>
      <c r="S677" s="1"/>
      <c r="T677" s="10">
        <v>2019</v>
      </c>
      <c r="U677" s="10" t="s">
        <v>94</v>
      </c>
      <c r="V677" s="10">
        <v>9.1999999999999993</v>
      </c>
      <c r="W677" s="10">
        <v>600</v>
      </c>
      <c r="X677" s="10">
        <v>87</v>
      </c>
      <c r="Y677" s="12"/>
      <c r="Z677" s="10" t="s">
        <v>2422</v>
      </c>
      <c r="AA677" s="10" t="s">
        <v>96</v>
      </c>
      <c r="AB677" s="10">
        <v>2021</v>
      </c>
      <c r="AC677" s="10">
        <v>946</v>
      </c>
      <c r="AD677" s="10">
        <v>1000</v>
      </c>
      <c r="AE677" s="13">
        <v>94.6</v>
      </c>
      <c r="AF677" s="13">
        <v>94.6</v>
      </c>
      <c r="AG677" s="13"/>
      <c r="AH677" s="10">
        <v>94</v>
      </c>
      <c r="AI677" s="10" t="s">
        <v>2423</v>
      </c>
      <c r="AJ677" s="14">
        <v>37289</v>
      </c>
      <c r="AK677" s="10" t="s">
        <v>116</v>
      </c>
      <c r="AL677" s="10" t="s">
        <v>99</v>
      </c>
      <c r="AM677" s="10">
        <v>52448</v>
      </c>
      <c r="AN677" s="10">
        <v>7.24</v>
      </c>
      <c r="AO677" s="10">
        <v>0</v>
      </c>
      <c r="AP677" s="10">
        <v>1</v>
      </c>
      <c r="AQ677" s="10" t="s">
        <v>664</v>
      </c>
      <c r="AR677" s="10" t="s">
        <v>2424</v>
      </c>
      <c r="AS677" s="10" t="s">
        <v>152</v>
      </c>
      <c r="AT677" s="10" t="s">
        <v>338</v>
      </c>
      <c r="AU677" s="10">
        <v>502311</v>
      </c>
      <c r="AV677" s="10" t="s">
        <v>2425</v>
      </c>
      <c r="AW677" s="10" t="s">
        <v>338</v>
      </c>
      <c r="AX677" s="10">
        <v>502311</v>
      </c>
      <c r="AY677" s="10" t="s">
        <v>2426</v>
      </c>
      <c r="AZ677" s="10">
        <v>8179023411</v>
      </c>
      <c r="BA677" s="10" t="s">
        <v>2427</v>
      </c>
      <c r="BB677" s="10">
        <v>8897352348</v>
      </c>
      <c r="BC677" s="10" t="s">
        <v>1647</v>
      </c>
      <c r="BD677" s="10" t="s">
        <v>1647</v>
      </c>
    </row>
    <row r="678" spans="1:56" ht="14.5" x14ac:dyDescent="0.35">
      <c r="A678" s="9">
        <v>45211.732852152782</v>
      </c>
      <c r="B678" s="10" t="s">
        <v>2161</v>
      </c>
      <c r="C678" s="10" t="s">
        <v>2162</v>
      </c>
      <c r="D678" s="10" t="s">
        <v>2163</v>
      </c>
      <c r="E678" s="10" t="s">
        <v>2164</v>
      </c>
      <c r="F678" s="10" t="s">
        <v>2165</v>
      </c>
      <c r="G678" s="10" t="s">
        <v>89</v>
      </c>
      <c r="H678" s="10">
        <v>7680810162</v>
      </c>
      <c r="I678" s="10" t="s">
        <v>2161</v>
      </c>
      <c r="J678" s="10" t="s">
        <v>90</v>
      </c>
      <c r="K678" s="10" t="s">
        <v>91</v>
      </c>
      <c r="L678" s="1"/>
      <c r="M678" s="10" t="s">
        <v>92</v>
      </c>
      <c r="N678" s="10" t="s">
        <v>2039</v>
      </c>
      <c r="O678" s="10" t="s">
        <v>1570</v>
      </c>
      <c r="P678" s="10" t="s">
        <v>1571</v>
      </c>
      <c r="Q678" s="1"/>
      <c r="R678" s="1"/>
      <c r="S678" s="1"/>
      <c r="T678" s="10">
        <v>2019</v>
      </c>
      <c r="U678" s="10" t="s">
        <v>94</v>
      </c>
      <c r="V678" s="10">
        <v>9.5</v>
      </c>
      <c r="W678" s="10">
        <v>10</v>
      </c>
      <c r="X678" s="10">
        <v>90.25</v>
      </c>
      <c r="Y678" s="12"/>
      <c r="Z678" s="10" t="s">
        <v>2166</v>
      </c>
      <c r="AA678" s="10" t="s">
        <v>96</v>
      </c>
      <c r="AB678" s="10">
        <v>2021</v>
      </c>
      <c r="AC678" s="10">
        <v>948</v>
      </c>
      <c r="AD678" s="10">
        <v>1000</v>
      </c>
      <c r="AE678" s="13">
        <v>94.8</v>
      </c>
      <c r="AF678" s="13">
        <v>94.8</v>
      </c>
      <c r="AG678" s="13"/>
      <c r="AH678" s="10">
        <v>94.8</v>
      </c>
      <c r="AI678" s="10" t="s">
        <v>2167</v>
      </c>
      <c r="AJ678" s="14">
        <v>37712</v>
      </c>
      <c r="AK678" s="10" t="s">
        <v>116</v>
      </c>
      <c r="AL678" s="10" t="s">
        <v>99</v>
      </c>
      <c r="AM678" s="10">
        <v>75759</v>
      </c>
      <c r="AN678" s="10">
        <v>8.5</v>
      </c>
      <c r="AO678" s="10">
        <v>0</v>
      </c>
      <c r="AP678" s="10">
        <v>0</v>
      </c>
      <c r="AQ678" s="10" t="s">
        <v>377</v>
      </c>
      <c r="AR678" s="10" t="s">
        <v>2168</v>
      </c>
      <c r="AS678" s="10" t="s">
        <v>152</v>
      </c>
      <c r="AT678" s="10" t="s">
        <v>181</v>
      </c>
      <c r="AU678" s="10">
        <v>501401</v>
      </c>
      <c r="AV678" s="10" t="s">
        <v>2169</v>
      </c>
      <c r="AW678" s="10" t="s">
        <v>508</v>
      </c>
      <c r="AX678" s="10">
        <v>509401</v>
      </c>
      <c r="AY678" s="10" t="s">
        <v>2170</v>
      </c>
      <c r="AZ678" s="10">
        <v>9652627813</v>
      </c>
      <c r="BA678" s="10" t="s">
        <v>2171</v>
      </c>
      <c r="BB678" s="10">
        <v>7680810162</v>
      </c>
      <c r="BC678" s="10" t="s">
        <v>2172</v>
      </c>
      <c r="BD678" s="10" t="s">
        <v>259</v>
      </c>
    </row>
    <row r="679" spans="1:56" ht="14.5" x14ac:dyDescent="0.35">
      <c r="A679" s="9">
        <v>45211.845324409718</v>
      </c>
      <c r="B679" s="10" t="s">
        <v>2173</v>
      </c>
      <c r="C679" s="10" t="s">
        <v>2174</v>
      </c>
      <c r="D679" s="10" t="s">
        <v>2175</v>
      </c>
      <c r="E679" s="10" t="s">
        <v>2176</v>
      </c>
      <c r="F679" s="10" t="s">
        <v>2177</v>
      </c>
      <c r="G679" s="10" t="s">
        <v>89</v>
      </c>
      <c r="H679" s="10">
        <v>9618325571</v>
      </c>
      <c r="I679" s="10" t="s">
        <v>2173</v>
      </c>
      <c r="J679" s="10" t="s">
        <v>90</v>
      </c>
      <c r="K679" s="10" t="s">
        <v>91</v>
      </c>
      <c r="L679" s="1"/>
      <c r="M679" s="10" t="s">
        <v>92</v>
      </c>
      <c r="N679" s="10" t="s">
        <v>2039</v>
      </c>
      <c r="O679" s="10" t="s">
        <v>1570</v>
      </c>
      <c r="P679" s="10" t="s">
        <v>1570</v>
      </c>
      <c r="Q679" s="1"/>
      <c r="R679" s="1"/>
      <c r="S679" s="1"/>
      <c r="T679" s="10">
        <v>2019</v>
      </c>
      <c r="U679" s="10" t="s">
        <v>223</v>
      </c>
      <c r="V679" s="10">
        <v>460</v>
      </c>
      <c r="W679" s="10">
        <v>500</v>
      </c>
      <c r="X679" s="10">
        <v>92</v>
      </c>
      <c r="Y679" s="12"/>
      <c r="Z679" s="10" t="s">
        <v>2178</v>
      </c>
      <c r="AA679" s="10" t="s">
        <v>96</v>
      </c>
      <c r="AB679" s="10">
        <v>2021</v>
      </c>
      <c r="AC679" s="10">
        <v>948</v>
      </c>
      <c r="AD679" s="10">
        <v>1000</v>
      </c>
      <c r="AE679" s="13">
        <v>94.8</v>
      </c>
      <c r="AF679" s="13">
        <v>94.8</v>
      </c>
      <c r="AG679" s="13"/>
      <c r="AH679" s="10">
        <v>94.8</v>
      </c>
      <c r="AI679" s="10" t="s">
        <v>2179</v>
      </c>
      <c r="AJ679" s="14">
        <v>37899</v>
      </c>
      <c r="AK679" s="10" t="s">
        <v>98</v>
      </c>
      <c r="AL679" s="10" t="s">
        <v>99</v>
      </c>
      <c r="AM679" s="10">
        <v>53302</v>
      </c>
      <c r="AN679" s="10">
        <v>9.24</v>
      </c>
      <c r="AO679" s="10">
        <v>0</v>
      </c>
      <c r="AP679" s="10">
        <v>0</v>
      </c>
      <c r="AQ679" s="10" t="s">
        <v>2180</v>
      </c>
      <c r="AR679" s="10" t="s">
        <v>2181</v>
      </c>
      <c r="AS679" s="10" t="s">
        <v>152</v>
      </c>
      <c r="AT679" s="10" t="s">
        <v>119</v>
      </c>
      <c r="AU679" s="10">
        <v>501401</v>
      </c>
      <c r="AV679" s="10" t="s">
        <v>2181</v>
      </c>
      <c r="AW679" s="10" t="s">
        <v>103</v>
      </c>
      <c r="AX679" s="10">
        <v>501410</v>
      </c>
      <c r="AY679" s="10" t="s">
        <v>2182</v>
      </c>
      <c r="AZ679" s="10">
        <v>7013559170</v>
      </c>
      <c r="BA679" s="10" t="s">
        <v>2183</v>
      </c>
      <c r="BB679" s="10">
        <v>9963106855</v>
      </c>
      <c r="BC679" s="10" t="s">
        <v>2184</v>
      </c>
      <c r="BD679" s="10" t="s">
        <v>107</v>
      </c>
    </row>
    <row r="680" spans="1:56" ht="14.5" x14ac:dyDescent="0.35">
      <c r="A680" s="9">
        <v>45211.900569467594</v>
      </c>
      <c r="B680" s="10" t="s">
        <v>2293</v>
      </c>
      <c r="C680" s="10" t="s">
        <v>2294</v>
      </c>
      <c r="D680" s="10" t="s">
        <v>2295</v>
      </c>
      <c r="E680" s="10" t="s">
        <v>2296</v>
      </c>
      <c r="F680" s="10" t="s">
        <v>2297</v>
      </c>
      <c r="G680" s="10" t="s">
        <v>89</v>
      </c>
      <c r="H680" s="10">
        <v>6309139658</v>
      </c>
      <c r="I680" s="10" t="s">
        <v>2293</v>
      </c>
      <c r="J680" s="10" t="s">
        <v>90</v>
      </c>
      <c r="K680" s="10" t="s">
        <v>91</v>
      </c>
      <c r="L680" s="1"/>
      <c r="M680" s="10" t="s">
        <v>92</v>
      </c>
      <c r="N680" s="10" t="s">
        <v>2039</v>
      </c>
      <c r="O680" s="10" t="s">
        <v>1570</v>
      </c>
      <c r="P680" s="10" t="s">
        <v>1570</v>
      </c>
      <c r="Q680" s="1"/>
      <c r="R680" s="1"/>
      <c r="S680" s="1"/>
      <c r="T680" s="10">
        <v>2019</v>
      </c>
      <c r="U680" s="10" t="s">
        <v>94</v>
      </c>
      <c r="V680" s="10">
        <v>9.8000000000000007</v>
      </c>
      <c r="W680" s="10">
        <v>600</v>
      </c>
      <c r="X680" s="10">
        <v>93.1</v>
      </c>
      <c r="Y680" s="12"/>
      <c r="Z680" s="10" t="s">
        <v>2298</v>
      </c>
      <c r="AA680" s="10" t="s">
        <v>96</v>
      </c>
      <c r="AB680" s="10">
        <v>2021</v>
      </c>
      <c r="AC680" s="10">
        <v>948</v>
      </c>
      <c r="AD680" s="10">
        <v>1000</v>
      </c>
      <c r="AE680" s="13">
        <v>94.8</v>
      </c>
      <c r="AF680" s="13">
        <v>94.8</v>
      </c>
      <c r="AG680" s="13"/>
      <c r="AH680" s="10">
        <v>94.5</v>
      </c>
      <c r="AI680" s="10" t="s">
        <v>2299</v>
      </c>
      <c r="AJ680" s="14">
        <v>37498</v>
      </c>
      <c r="AK680" s="10" t="s">
        <v>116</v>
      </c>
      <c r="AL680" s="10" t="s">
        <v>133</v>
      </c>
      <c r="AM680" s="10">
        <v>92000</v>
      </c>
      <c r="AN680" s="10">
        <v>7.3</v>
      </c>
      <c r="AO680" s="10">
        <v>0</v>
      </c>
      <c r="AP680" s="10">
        <v>0</v>
      </c>
      <c r="AQ680" s="10" t="s">
        <v>254</v>
      </c>
      <c r="AR680" s="10" t="s">
        <v>2300</v>
      </c>
      <c r="AS680" s="10" t="s">
        <v>102</v>
      </c>
      <c r="AT680" s="10" t="s">
        <v>2301</v>
      </c>
      <c r="AU680" s="10">
        <v>502334</v>
      </c>
      <c r="AV680" s="10" t="s">
        <v>2300</v>
      </c>
      <c r="AW680" s="10" t="s">
        <v>2301</v>
      </c>
      <c r="AX680" s="10">
        <v>502334</v>
      </c>
      <c r="AY680" s="10" t="s">
        <v>2302</v>
      </c>
      <c r="AZ680" s="10">
        <v>9573519366</v>
      </c>
      <c r="BA680" s="10" t="s">
        <v>2303</v>
      </c>
      <c r="BB680" s="10">
        <v>9989374819</v>
      </c>
      <c r="BC680" s="10" t="s">
        <v>2304</v>
      </c>
      <c r="BD680" s="10" t="s">
        <v>157</v>
      </c>
    </row>
    <row r="681" spans="1:56" ht="14.5" x14ac:dyDescent="0.35">
      <c r="A681" s="9">
        <v>45211.904685891204</v>
      </c>
      <c r="B681" s="10" t="s">
        <v>2820</v>
      </c>
      <c r="C681" s="10" t="s">
        <v>2821</v>
      </c>
      <c r="D681" s="10" t="s">
        <v>2822</v>
      </c>
      <c r="E681" s="10" t="s">
        <v>2823</v>
      </c>
      <c r="F681" s="10" t="s">
        <v>2824</v>
      </c>
      <c r="G681" s="10" t="s">
        <v>89</v>
      </c>
      <c r="H681" s="10">
        <v>7013857514</v>
      </c>
      <c r="I681" s="10" t="s">
        <v>2825</v>
      </c>
      <c r="J681" s="10" t="s">
        <v>90</v>
      </c>
      <c r="K681" s="10" t="s">
        <v>91</v>
      </c>
      <c r="L681" s="1"/>
      <c r="M681" s="10" t="s">
        <v>92</v>
      </c>
      <c r="N681" s="10" t="s">
        <v>2039</v>
      </c>
      <c r="O681" s="10" t="s">
        <v>1570</v>
      </c>
      <c r="P681" s="10" t="s">
        <v>1571</v>
      </c>
      <c r="Q681" s="1"/>
      <c r="R681" s="1"/>
      <c r="S681" s="1"/>
      <c r="T681" s="10">
        <v>2019</v>
      </c>
      <c r="U681" s="10" t="s">
        <v>94</v>
      </c>
      <c r="V681" s="10">
        <v>9</v>
      </c>
      <c r="W681" s="10">
        <v>600</v>
      </c>
      <c r="X681" s="10">
        <v>85.5</v>
      </c>
      <c r="Y681" s="12"/>
      <c r="Z681" s="10" t="s">
        <v>2826</v>
      </c>
      <c r="AA681" s="10" t="s">
        <v>96</v>
      </c>
      <c r="AB681" s="10">
        <v>2021</v>
      </c>
      <c r="AC681" s="10">
        <v>948</v>
      </c>
      <c r="AD681" s="10">
        <v>1000</v>
      </c>
      <c r="AE681" s="13">
        <v>94.8</v>
      </c>
      <c r="AF681" s="13">
        <v>94.8</v>
      </c>
      <c r="AG681" s="13"/>
      <c r="AH681" s="10">
        <v>95</v>
      </c>
      <c r="AI681" s="10" t="s">
        <v>2827</v>
      </c>
      <c r="AJ681" s="14">
        <v>37792</v>
      </c>
      <c r="AK681" s="10" t="s">
        <v>116</v>
      </c>
      <c r="AL681" s="10" t="s">
        <v>99</v>
      </c>
      <c r="AM681" s="10">
        <v>57354</v>
      </c>
      <c r="AN681" s="10">
        <v>8</v>
      </c>
      <c r="AO681" s="10">
        <v>0</v>
      </c>
      <c r="AP681" s="10">
        <v>0</v>
      </c>
      <c r="AQ681" s="10" t="s">
        <v>2828</v>
      </c>
      <c r="AR681" s="10" t="s">
        <v>2829</v>
      </c>
      <c r="AS681" s="10" t="s">
        <v>102</v>
      </c>
      <c r="AT681" s="10" t="s">
        <v>1157</v>
      </c>
      <c r="AU681" s="10">
        <v>507305</v>
      </c>
      <c r="AV681" s="10" t="s">
        <v>2830</v>
      </c>
      <c r="AW681" s="10" t="s">
        <v>1157</v>
      </c>
      <c r="AX681" s="10">
        <v>507305</v>
      </c>
      <c r="AY681" s="10" t="s">
        <v>2831</v>
      </c>
      <c r="AZ681" s="10">
        <v>9441864488</v>
      </c>
      <c r="BA681" s="10" t="s">
        <v>2832</v>
      </c>
      <c r="BB681" s="10">
        <v>8790237148</v>
      </c>
      <c r="BC681" s="10" t="s">
        <v>449</v>
      </c>
      <c r="BD681" s="10" t="s">
        <v>125</v>
      </c>
    </row>
    <row r="682" spans="1:56" ht="14.5" x14ac:dyDescent="0.35">
      <c r="A682" s="9">
        <v>45211.772470509255</v>
      </c>
      <c r="B682" s="10" t="s">
        <v>2873</v>
      </c>
      <c r="C682" s="10" t="s">
        <v>2874</v>
      </c>
      <c r="D682" s="10" t="s">
        <v>1489</v>
      </c>
      <c r="E682" s="10" t="s">
        <v>2875</v>
      </c>
      <c r="F682" s="10" t="s">
        <v>2876</v>
      </c>
      <c r="G682" s="10" t="s">
        <v>89</v>
      </c>
      <c r="H682" s="10">
        <v>7731925430</v>
      </c>
      <c r="I682" s="10" t="s">
        <v>2873</v>
      </c>
      <c r="J682" s="10" t="s">
        <v>90</v>
      </c>
      <c r="K682" s="10" t="s">
        <v>91</v>
      </c>
      <c r="L682" s="1"/>
      <c r="M682" s="10" t="s">
        <v>92</v>
      </c>
      <c r="N682" s="10" t="s">
        <v>2039</v>
      </c>
      <c r="O682" s="10" t="s">
        <v>1570</v>
      </c>
      <c r="P682" s="10" t="s">
        <v>1571</v>
      </c>
      <c r="Q682" s="1"/>
      <c r="R682" s="1"/>
      <c r="S682" s="1"/>
      <c r="T682" s="10">
        <v>2019</v>
      </c>
      <c r="U682" s="10" t="s">
        <v>94</v>
      </c>
      <c r="V682" s="10">
        <v>8</v>
      </c>
      <c r="W682" s="10">
        <v>10</v>
      </c>
      <c r="X682" s="10">
        <v>76</v>
      </c>
      <c r="Y682" s="12"/>
      <c r="Z682" s="10" t="s">
        <v>2877</v>
      </c>
      <c r="AA682" s="10" t="s">
        <v>96</v>
      </c>
      <c r="AB682" s="10">
        <v>2021</v>
      </c>
      <c r="AC682" s="10">
        <v>948</v>
      </c>
      <c r="AD682" s="10">
        <v>1000</v>
      </c>
      <c r="AE682" s="13">
        <v>94.8</v>
      </c>
      <c r="AF682" s="13">
        <v>94.8</v>
      </c>
      <c r="AG682" s="13"/>
      <c r="AH682" s="10">
        <v>94.8</v>
      </c>
      <c r="AI682" s="10" t="s">
        <v>2878</v>
      </c>
      <c r="AJ682" s="14">
        <v>38170</v>
      </c>
      <c r="AK682" s="10" t="s">
        <v>116</v>
      </c>
      <c r="AL682" s="10" t="s">
        <v>99</v>
      </c>
      <c r="AM682" s="10">
        <v>51327</v>
      </c>
      <c r="AN682" s="10">
        <v>8.0299999999999994</v>
      </c>
      <c r="AO682" s="10">
        <v>0</v>
      </c>
      <c r="AP682" s="10">
        <v>0</v>
      </c>
      <c r="AQ682" s="10" t="s">
        <v>2879</v>
      </c>
      <c r="AR682" s="10" t="s">
        <v>2880</v>
      </c>
      <c r="AS682" s="10" t="s">
        <v>1963</v>
      </c>
      <c r="AT682" s="10" t="s">
        <v>2857</v>
      </c>
      <c r="AU682" s="10">
        <v>506101</v>
      </c>
      <c r="AV682" s="10" t="s">
        <v>2880</v>
      </c>
      <c r="AW682" s="10" t="s">
        <v>2857</v>
      </c>
      <c r="AX682" s="10">
        <v>506101</v>
      </c>
      <c r="AY682" s="10" t="s">
        <v>2881</v>
      </c>
      <c r="AZ682" s="10">
        <v>9440356415</v>
      </c>
      <c r="BA682" s="10" t="s">
        <v>2882</v>
      </c>
      <c r="BB682" s="10">
        <v>8801125011</v>
      </c>
      <c r="BC682" s="10" t="s">
        <v>2883</v>
      </c>
      <c r="BD682" s="10" t="s">
        <v>578</v>
      </c>
    </row>
    <row r="683" spans="1:56" ht="14.5" x14ac:dyDescent="0.35">
      <c r="A683" s="9">
        <v>45213.289244074069</v>
      </c>
      <c r="B683" s="10" t="s">
        <v>2356</v>
      </c>
      <c r="C683" s="10" t="s">
        <v>2357</v>
      </c>
      <c r="D683" s="10" t="s">
        <v>2358</v>
      </c>
      <c r="E683" s="10" t="s">
        <v>2359</v>
      </c>
      <c r="F683" s="10" t="s">
        <v>2360</v>
      </c>
      <c r="G683" s="10" t="s">
        <v>89</v>
      </c>
      <c r="H683" s="10">
        <v>6304893590</v>
      </c>
      <c r="I683" s="10" t="s">
        <v>2356</v>
      </c>
      <c r="J683" s="10" t="s">
        <v>90</v>
      </c>
      <c r="K683" s="10" t="s">
        <v>91</v>
      </c>
      <c r="L683" s="1"/>
      <c r="M683" s="10" t="s">
        <v>92</v>
      </c>
      <c r="N683" s="10" t="s">
        <v>2039</v>
      </c>
      <c r="O683" s="10" t="s">
        <v>1570</v>
      </c>
      <c r="P683" s="10" t="s">
        <v>1571</v>
      </c>
      <c r="Q683" s="1"/>
      <c r="R683" s="1"/>
      <c r="S683" s="1"/>
      <c r="T683" s="10">
        <v>2018</v>
      </c>
      <c r="U683" s="10" t="s">
        <v>94</v>
      </c>
      <c r="V683" s="10">
        <v>9.8000000000000007</v>
      </c>
      <c r="W683" s="10">
        <v>600</v>
      </c>
      <c r="X683" s="10">
        <v>93.1</v>
      </c>
      <c r="Y683" s="12"/>
      <c r="Z683" s="10" t="s">
        <v>2361</v>
      </c>
      <c r="AA683" s="10" t="s">
        <v>96</v>
      </c>
      <c r="AB683" s="10">
        <v>2020</v>
      </c>
      <c r="AC683" s="10">
        <v>950</v>
      </c>
      <c r="AD683" s="10">
        <v>1000</v>
      </c>
      <c r="AE683" s="13">
        <v>95</v>
      </c>
      <c r="AF683" s="13">
        <v>95</v>
      </c>
      <c r="AG683" s="13"/>
      <c r="AH683" s="10">
        <v>95</v>
      </c>
      <c r="AI683" s="10" t="s">
        <v>2362</v>
      </c>
      <c r="AJ683" s="14">
        <v>37110</v>
      </c>
      <c r="AK683" s="10" t="s">
        <v>116</v>
      </c>
      <c r="AL683" s="10" t="s">
        <v>133</v>
      </c>
      <c r="AM683" s="10">
        <v>0</v>
      </c>
      <c r="AN683" s="10">
        <v>9.0399999999999991</v>
      </c>
      <c r="AO683" s="10">
        <v>0</v>
      </c>
      <c r="AP683" s="10">
        <v>0</v>
      </c>
      <c r="AQ683" s="10" t="s">
        <v>254</v>
      </c>
      <c r="AR683" s="10" t="s">
        <v>2363</v>
      </c>
      <c r="AS683" s="10" t="s">
        <v>152</v>
      </c>
      <c r="AT683" s="10" t="s">
        <v>119</v>
      </c>
      <c r="AU683" s="10">
        <v>503110</v>
      </c>
      <c r="AV683" s="10" t="s">
        <v>2363</v>
      </c>
      <c r="AW683" s="10" t="s">
        <v>119</v>
      </c>
      <c r="AX683" s="10">
        <v>503110</v>
      </c>
      <c r="AY683" s="10" t="s">
        <v>2364</v>
      </c>
      <c r="AZ683" s="10">
        <v>9948432885</v>
      </c>
      <c r="BA683" s="10" t="s">
        <v>2365</v>
      </c>
      <c r="BB683" s="10">
        <v>9505694421</v>
      </c>
      <c r="BC683" s="10" t="s">
        <v>449</v>
      </c>
      <c r="BD683" s="10" t="s">
        <v>449</v>
      </c>
    </row>
    <row r="684" spans="1:56" ht="14.5" x14ac:dyDescent="0.35">
      <c r="A684" s="9">
        <v>45211.897420914349</v>
      </c>
      <c r="B684" s="10" t="s">
        <v>3003</v>
      </c>
      <c r="C684" s="10" t="s">
        <v>3004</v>
      </c>
      <c r="D684" s="10" t="s">
        <v>3005</v>
      </c>
      <c r="E684" s="10" t="s">
        <v>3006</v>
      </c>
      <c r="F684" s="10" t="s">
        <v>3007</v>
      </c>
      <c r="G684" s="10" t="s">
        <v>89</v>
      </c>
      <c r="H684" s="10">
        <v>7702873657</v>
      </c>
      <c r="I684" s="10" t="s">
        <v>3003</v>
      </c>
      <c r="J684" s="10" t="s">
        <v>90</v>
      </c>
      <c r="K684" s="10" t="s">
        <v>91</v>
      </c>
      <c r="L684" s="1"/>
      <c r="M684" s="10" t="s">
        <v>92</v>
      </c>
      <c r="N684" s="10" t="s">
        <v>2039</v>
      </c>
      <c r="O684" s="10" t="s">
        <v>1571</v>
      </c>
      <c r="P684" s="10" t="s">
        <v>1570</v>
      </c>
      <c r="Q684" s="1"/>
      <c r="R684" s="1"/>
      <c r="S684" s="1"/>
      <c r="T684" s="10">
        <v>2019</v>
      </c>
      <c r="U684" s="10" t="s">
        <v>94</v>
      </c>
      <c r="V684" s="10">
        <v>9.8000000000000007</v>
      </c>
      <c r="W684" s="10">
        <v>10</v>
      </c>
      <c r="X684" s="10">
        <v>98</v>
      </c>
      <c r="Y684" s="12"/>
      <c r="Z684" s="10" t="s">
        <v>3008</v>
      </c>
      <c r="AA684" s="10" t="s">
        <v>96</v>
      </c>
      <c r="AB684" s="10">
        <v>2021</v>
      </c>
      <c r="AC684" s="10">
        <v>950</v>
      </c>
      <c r="AD684" s="10">
        <v>1000</v>
      </c>
      <c r="AE684" s="13">
        <v>95</v>
      </c>
      <c r="AF684" s="13">
        <v>95</v>
      </c>
      <c r="AG684" s="13"/>
      <c r="AH684" s="10">
        <v>95</v>
      </c>
      <c r="AI684" s="10" t="s">
        <v>391</v>
      </c>
      <c r="AJ684" s="14">
        <v>38002</v>
      </c>
      <c r="AK684" s="10" t="s">
        <v>98</v>
      </c>
      <c r="AL684" s="10" t="s">
        <v>99</v>
      </c>
      <c r="AM684" s="10">
        <v>14353</v>
      </c>
      <c r="AN684" s="10">
        <v>8.92</v>
      </c>
      <c r="AO684" s="10">
        <v>0</v>
      </c>
      <c r="AP684" s="10">
        <v>0</v>
      </c>
      <c r="AQ684" s="10" t="s">
        <v>179</v>
      </c>
      <c r="AR684" s="10" t="s">
        <v>3009</v>
      </c>
      <c r="AS684" s="10" t="s">
        <v>102</v>
      </c>
      <c r="AT684" s="10" t="s">
        <v>103</v>
      </c>
      <c r="AU684" s="10">
        <v>500042</v>
      </c>
      <c r="AV684" s="10" t="s">
        <v>3009</v>
      </c>
      <c r="AW684" s="10" t="s">
        <v>103</v>
      </c>
      <c r="AX684" s="10">
        <v>500042</v>
      </c>
      <c r="AY684" s="10" t="s">
        <v>3010</v>
      </c>
      <c r="AZ684" s="10">
        <v>9440571858</v>
      </c>
      <c r="BA684" s="10" t="s">
        <v>3011</v>
      </c>
      <c r="BB684" s="10">
        <v>9494245010</v>
      </c>
      <c r="BC684" s="10" t="s">
        <v>3012</v>
      </c>
      <c r="BD684" s="10" t="s">
        <v>450</v>
      </c>
    </row>
    <row r="685" spans="1:56" ht="14.5" x14ac:dyDescent="0.35">
      <c r="A685" s="9">
        <v>45211.914792638891</v>
      </c>
      <c r="B685" s="10" t="s">
        <v>3086</v>
      </c>
      <c r="C685" s="10" t="s">
        <v>3087</v>
      </c>
      <c r="D685" s="10" t="s">
        <v>3088</v>
      </c>
      <c r="E685" s="10" t="s">
        <v>3089</v>
      </c>
      <c r="F685" s="10" t="s">
        <v>3090</v>
      </c>
      <c r="G685" s="10" t="s">
        <v>89</v>
      </c>
      <c r="H685" s="10">
        <v>9491379075</v>
      </c>
      <c r="I685" s="10" t="s">
        <v>3086</v>
      </c>
      <c r="J685" s="10" t="s">
        <v>90</v>
      </c>
      <c r="K685" s="10" t="s">
        <v>91</v>
      </c>
      <c r="L685" s="1"/>
      <c r="M685" s="10" t="s">
        <v>92</v>
      </c>
      <c r="N685" s="10" t="s">
        <v>2039</v>
      </c>
      <c r="O685" s="10" t="s">
        <v>1570</v>
      </c>
      <c r="P685" s="10" t="s">
        <v>1570</v>
      </c>
      <c r="Q685" s="1"/>
      <c r="R685" s="1"/>
      <c r="S685" s="1"/>
      <c r="T685" s="10">
        <v>2019</v>
      </c>
      <c r="U685" s="10" t="s">
        <v>94</v>
      </c>
      <c r="V685" s="10">
        <v>9</v>
      </c>
      <c r="W685" s="10">
        <v>600</v>
      </c>
      <c r="X685" s="10">
        <v>85.5</v>
      </c>
      <c r="Y685" s="12"/>
      <c r="Z685" s="10" t="s">
        <v>3091</v>
      </c>
      <c r="AA685" s="10" t="s">
        <v>96</v>
      </c>
      <c r="AB685" s="10">
        <v>2021</v>
      </c>
      <c r="AC685" s="10">
        <v>950</v>
      </c>
      <c r="AD685" s="10">
        <v>1000</v>
      </c>
      <c r="AE685" s="13">
        <v>95</v>
      </c>
      <c r="AF685" s="13">
        <v>95</v>
      </c>
      <c r="AG685" s="13"/>
      <c r="AH685" s="10">
        <v>95</v>
      </c>
      <c r="AI685" s="10" t="s">
        <v>3092</v>
      </c>
      <c r="AJ685" s="14">
        <v>37864</v>
      </c>
      <c r="AK685" s="10" t="s">
        <v>116</v>
      </c>
      <c r="AL685" s="10" t="s">
        <v>133</v>
      </c>
      <c r="AM685" s="10">
        <v>51000</v>
      </c>
      <c r="AN685" s="10">
        <v>7.35</v>
      </c>
      <c r="AO685" s="10">
        <v>0</v>
      </c>
      <c r="AP685" s="10">
        <v>1</v>
      </c>
      <c r="AQ685" s="10" t="s">
        <v>664</v>
      </c>
      <c r="AR685" s="10" t="s">
        <v>3093</v>
      </c>
      <c r="AS685" s="10" t="s">
        <v>152</v>
      </c>
      <c r="AT685" s="10" t="s">
        <v>119</v>
      </c>
      <c r="AU685" s="10">
        <v>501401</v>
      </c>
      <c r="AV685" s="10" t="s">
        <v>3094</v>
      </c>
      <c r="AW685" s="10" t="s">
        <v>3095</v>
      </c>
      <c r="AX685" s="10">
        <v>507117</v>
      </c>
      <c r="AY685" s="10" t="s">
        <v>3096</v>
      </c>
      <c r="AZ685" s="10">
        <v>8897158646</v>
      </c>
      <c r="BA685" s="10" t="s">
        <v>3097</v>
      </c>
      <c r="BB685" s="10">
        <v>6309463100</v>
      </c>
      <c r="BC685" s="10" t="s">
        <v>300</v>
      </c>
      <c r="BD685" s="10" t="s">
        <v>157</v>
      </c>
    </row>
    <row r="686" spans="1:56" ht="14.5" x14ac:dyDescent="0.35">
      <c r="A686" s="9">
        <v>45211.847332222227</v>
      </c>
      <c r="B686" s="10" t="s">
        <v>3111</v>
      </c>
      <c r="C686" s="10" t="s">
        <v>3112</v>
      </c>
      <c r="D686" s="10" t="s">
        <v>2468</v>
      </c>
      <c r="E686" s="10" t="s">
        <v>3113</v>
      </c>
      <c r="F686" s="10" t="s">
        <v>3114</v>
      </c>
      <c r="G686" s="10" t="s">
        <v>89</v>
      </c>
      <c r="H686" s="10">
        <v>9390494813</v>
      </c>
      <c r="I686" s="10" t="s">
        <v>3111</v>
      </c>
      <c r="J686" s="10" t="s">
        <v>90</v>
      </c>
      <c r="K686" s="10" t="s">
        <v>91</v>
      </c>
      <c r="L686" s="1"/>
      <c r="M686" s="10" t="s">
        <v>92</v>
      </c>
      <c r="N686" s="10" t="s">
        <v>2039</v>
      </c>
      <c r="O686" s="10" t="s">
        <v>1570</v>
      </c>
      <c r="P686" s="10" t="s">
        <v>1570</v>
      </c>
      <c r="Q686" s="1"/>
      <c r="R686" s="1"/>
      <c r="S686" s="1"/>
      <c r="T686" s="10">
        <v>2016</v>
      </c>
      <c r="U686" s="10" t="s">
        <v>94</v>
      </c>
      <c r="V686" s="10">
        <v>9.5</v>
      </c>
      <c r="W686" s="10">
        <v>10</v>
      </c>
      <c r="X686" s="10">
        <v>90.25</v>
      </c>
      <c r="Y686" s="12"/>
      <c r="Z686" s="10" t="s">
        <v>3115</v>
      </c>
      <c r="AA686" s="10" t="s">
        <v>96</v>
      </c>
      <c r="AB686" s="10">
        <v>2021</v>
      </c>
      <c r="AC686" s="10">
        <v>950</v>
      </c>
      <c r="AD686" s="10">
        <v>1000</v>
      </c>
      <c r="AE686" s="13">
        <v>95</v>
      </c>
      <c r="AF686" s="13">
        <v>95</v>
      </c>
      <c r="AG686" s="13"/>
      <c r="AH686" s="10">
        <v>95</v>
      </c>
      <c r="AI686" s="10" t="s">
        <v>3116</v>
      </c>
      <c r="AJ686" s="14">
        <v>36879</v>
      </c>
      <c r="AK686" s="10" t="s">
        <v>98</v>
      </c>
      <c r="AL686" s="10" t="s">
        <v>99</v>
      </c>
      <c r="AM686" s="10">
        <v>51966</v>
      </c>
      <c r="AN686" s="10">
        <v>8.0500000000000007</v>
      </c>
      <c r="AO686" s="10">
        <v>0</v>
      </c>
      <c r="AP686" s="10">
        <v>1</v>
      </c>
      <c r="AQ686" s="10" t="s">
        <v>3117</v>
      </c>
      <c r="AR686" s="10" t="s">
        <v>3118</v>
      </c>
      <c r="AS686" s="10" t="s">
        <v>152</v>
      </c>
      <c r="AT686" s="10" t="s">
        <v>1106</v>
      </c>
      <c r="AU686" s="10">
        <v>502278</v>
      </c>
      <c r="AV686" s="10" t="s">
        <v>3118</v>
      </c>
      <c r="AW686" s="10" t="s">
        <v>152</v>
      </c>
      <c r="AX686" s="10">
        <v>502278</v>
      </c>
      <c r="AY686" s="10" t="s">
        <v>3119</v>
      </c>
      <c r="AZ686" s="10">
        <v>8897028060</v>
      </c>
      <c r="BA686" s="10" t="s">
        <v>3120</v>
      </c>
      <c r="BB686" s="10">
        <v>9966784166</v>
      </c>
      <c r="BC686" s="10" t="s">
        <v>300</v>
      </c>
      <c r="BD686" s="10" t="s">
        <v>157</v>
      </c>
    </row>
    <row r="687" spans="1:56" ht="14.5" x14ac:dyDescent="0.35">
      <c r="A687" s="9">
        <v>45211.840533287039</v>
      </c>
      <c r="B687" s="10" t="s">
        <v>2536</v>
      </c>
      <c r="C687" s="10" t="s">
        <v>2537</v>
      </c>
      <c r="D687" s="10" t="s">
        <v>2538</v>
      </c>
      <c r="E687" s="10" t="s">
        <v>2539</v>
      </c>
      <c r="F687" s="10" t="s">
        <v>2540</v>
      </c>
      <c r="G687" s="10" t="s">
        <v>89</v>
      </c>
      <c r="H687" s="10">
        <v>8712172480</v>
      </c>
      <c r="I687" s="10" t="s">
        <v>2536</v>
      </c>
      <c r="J687" s="10" t="s">
        <v>90</v>
      </c>
      <c r="K687" s="10" t="s">
        <v>91</v>
      </c>
      <c r="L687" s="1"/>
      <c r="M687" s="10" t="s">
        <v>92</v>
      </c>
      <c r="N687" s="10" t="s">
        <v>2039</v>
      </c>
      <c r="O687" s="10" t="s">
        <v>1570</v>
      </c>
      <c r="P687" s="10" t="s">
        <v>1570</v>
      </c>
      <c r="Q687" s="1"/>
      <c r="R687" s="1"/>
      <c r="S687" s="1"/>
      <c r="T687" s="10">
        <v>2019</v>
      </c>
      <c r="U687" s="10" t="s">
        <v>94</v>
      </c>
      <c r="V687" s="10">
        <v>9.5</v>
      </c>
      <c r="W687" s="10">
        <v>10</v>
      </c>
      <c r="X687" s="10">
        <v>95</v>
      </c>
      <c r="Y687" s="12"/>
      <c r="Z687" s="10" t="s">
        <v>2541</v>
      </c>
      <c r="AA687" s="10" t="s">
        <v>96</v>
      </c>
      <c r="AB687" s="10">
        <v>2021</v>
      </c>
      <c r="AC687" s="10">
        <v>954</v>
      </c>
      <c r="AD687" s="10">
        <v>1000</v>
      </c>
      <c r="AE687" s="13">
        <v>95.399999999999991</v>
      </c>
      <c r="AF687" s="13">
        <v>95.399999999999991</v>
      </c>
      <c r="AG687" s="13"/>
      <c r="AH687" s="10">
        <v>95</v>
      </c>
      <c r="AI687" s="10" t="s">
        <v>2542</v>
      </c>
      <c r="AJ687" s="14">
        <v>37965</v>
      </c>
      <c r="AK687" s="10" t="s">
        <v>98</v>
      </c>
      <c r="AL687" s="10" t="s">
        <v>99</v>
      </c>
      <c r="AM687" s="10">
        <v>29582</v>
      </c>
      <c r="AN687" s="10">
        <v>8.58</v>
      </c>
      <c r="AO687" s="10">
        <v>0</v>
      </c>
      <c r="AP687" s="10">
        <v>0</v>
      </c>
      <c r="AQ687" s="10" t="s">
        <v>2543</v>
      </c>
      <c r="AR687" s="10" t="s">
        <v>119</v>
      </c>
      <c r="AS687" s="10" t="s">
        <v>152</v>
      </c>
      <c r="AT687" s="10" t="s">
        <v>2544</v>
      </c>
      <c r="AU687" s="10">
        <v>508221</v>
      </c>
      <c r="AV687" s="10" t="s">
        <v>2545</v>
      </c>
      <c r="AW687" s="10" t="s">
        <v>2544</v>
      </c>
      <c r="AX687" s="10">
        <v>508221</v>
      </c>
      <c r="AY687" s="10" t="s">
        <v>2546</v>
      </c>
      <c r="AZ687" s="10">
        <v>8712172480</v>
      </c>
      <c r="BA687" s="10" t="s">
        <v>2547</v>
      </c>
      <c r="BB687" s="10">
        <v>7702264830</v>
      </c>
      <c r="BC687" s="10" t="s">
        <v>992</v>
      </c>
      <c r="BD687" s="10" t="s">
        <v>125</v>
      </c>
    </row>
    <row r="688" spans="1:56" ht="14.5" x14ac:dyDescent="0.35">
      <c r="A688" s="9">
        <v>45211.827737094907</v>
      </c>
      <c r="B688" s="10" t="s">
        <v>2571</v>
      </c>
      <c r="C688" s="10" t="s">
        <v>2572</v>
      </c>
      <c r="D688" s="10" t="s">
        <v>2573</v>
      </c>
      <c r="E688" s="10" t="s">
        <v>2574</v>
      </c>
      <c r="F688" s="10" t="s">
        <v>2575</v>
      </c>
      <c r="G688" s="10" t="s">
        <v>89</v>
      </c>
      <c r="H688" s="10">
        <v>8247708694</v>
      </c>
      <c r="I688" s="10" t="s">
        <v>2571</v>
      </c>
      <c r="J688" s="10" t="s">
        <v>90</v>
      </c>
      <c r="K688" s="10" t="s">
        <v>91</v>
      </c>
      <c r="L688" s="1"/>
      <c r="M688" s="10" t="s">
        <v>92</v>
      </c>
      <c r="N688" s="10" t="s">
        <v>2039</v>
      </c>
      <c r="O688" s="10" t="s">
        <v>1570</v>
      </c>
      <c r="P688" s="10" t="s">
        <v>1571</v>
      </c>
      <c r="Q688" s="1"/>
      <c r="R688" s="1"/>
      <c r="S688" s="1"/>
      <c r="T688" s="10">
        <v>2019</v>
      </c>
      <c r="U688" s="10" t="s">
        <v>94</v>
      </c>
      <c r="V688" s="10">
        <v>9.6999999999999993</v>
      </c>
      <c r="W688" s="10">
        <v>10</v>
      </c>
      <c r="X688" s="10">
        <v>97</v>
      </c>
      <c r="Y688" s="12"/>
      <c r="Z688" s="10" t="s">
        <v>2576</v>
      </c>
      <c r="AA688" s="10" t="s">
        <v>96</v>
      </c>
      <c r="AB688" s="10">
        <v>2021</v>
      </c>
      <c r="AC688" s="10">
        <v>956</v>
      </c>
      <c r="AD688" s="10">
        <v>1000</v>
      </c>
      <c r="AE688" s="13">
        <v>95.6</v>
      </c>
      <c r="AF688" s="13">
        <v>95.6</v>
      </c>
      <c r="AG688" s="13"/>
      <c r="AH688" s="10">
        <v>95.6</v>
      </c>
      <c r="AI688" s="10" t="s">
        <v>2577</v>
      </c>
      <c r="AJ688" s="14">
        <v>38220</v>
      </c>
      <c r="AK688" s="10" t="s">
        <v>98</v>
      </c>
      <c r="AL688" s="10" t="s">
        <v>99</v>
      </c>
      <c r="AM688" s="10">
        <v>52289</v>
      </c>
      <c r="AN688" s="10">
        <v>7.54</v>
      </c>
      <c r="AO688" s="10">
        <v>0</v>
      </c>
      <c r="AP688" s="10">
        <v>2</v>
      </c>
      <c r="AQ688" s="10" t="s">
        <v>2578</v>
      </c>
      <c r="AR688" s="10" t="s">
        <v>2579</v>
      </c>
      <c r="AS688" s="10" t="s">
        <v>152</v>
      </c>
      <c r="AT688" s="10" t="s">
        <v>119</v>
      </c>
      <c r="AU688" s="10">
        <v>500100</v>
      </c>
      <c r="AV688" s="10" t="s">
        <v>2580</v>
      </c>
      <c r="AW688" s="10" t="s">
        <v>1157</v>
      </c>
      <c r="AX688" s="10">
        <v>507002</v>
      </c>
      <c r="AY688" s="10" t="s">
        <v>2581</v>
      </c>
      <c r="AZ688" s="10">
        <v>8143353049</v>
      </c>
      <c r="BA688" s="10" t="s">
        <v>2582</v>
      </c>
      <c r="BB688" s="10">
        <v>6303015626</v>
      </c>
      <c r="BC688" s="10" t="s">
        <v>1926</v>
      </c>
      <c r="BD688" s="10" t="s">
        <v>125</v>
      </c>
    </row>
    <row r="689" spans="1:56" ht="14.5" x14ac:dyDescent="0.35">
      <c r="A689" s="9">
        <v>45211.704446585645</v>
      </c>
      <c r="B689" s="10" t="s">
        <v>2595</v>
      </c>
      <c r="C689" s="10" t="s">
        <v>2596</v>
      </c>
      <c r="D689" s="10" t="s">
        <v>2597</v>
      </c>
      <c r="E689" s="10" t="s">
        <v>2598</v>
      </c>
      <c r="F689" s="10" t="s">
        <v>2599</v>
      </c>
      <c r="G689" s="10" t="s">
        <v>89</v>
      </c>
      <c r="H689" s="10">
        <v>9014245229</v>
      </c>
      <c r="I689" s="10" t="s">
        <v>2595</v>
      </c>
      <c r="J689" s="10" t="s">
        <v>90</v>
      </c>
      <c r="K689" s="10" t="s">
        <v>91</v>
      </c>
      <c r="L689" s="1"/>
      <c r="M689" s="10" t="s">
        <v>92</v>
      </c>
      <c r="N689" s="10" t="s">
        <v>2039</v>
      </c>
      <c r="O689" s="10" t="s">
        <v>1571</v>
      </c>
      <c r="P689" s="10" t="s">
        <v>1570</v>
      </c>
      <c r="Q689" s="1"/>
      <c r="R689" s="1"/>
      <c r="S689" s="1"/>
      <c r="T689" s="10">
        <v>2018</v>
      </c>
      <c r="U689" s="10" t="s">
        <v>94</v>
      </c>
      <c r="V689" s="10">
        <v>8.8000000000000007</v>
      </c>
      <c r="W689" s="10">
        <v>600</v>
      </c>
      <c r="X689" s="10">
        <v>83.6</v>
      </c>
      <c r="Y689" s="12"/>
      <c r="Z689" s="10" t="s">
        <v>2600</v>
      </c>
      <c r="AA689" s="10" t="s">
        <v>96</v>
      </c>
      <c r="AB689" s="10">
        <v>2021</v>
      </c>
      <c r="AC689" s="10">
        <v>956</v>
      </c>
      <c r="AD689" s="10">
        <v>1000</v>
      </c>
      <c r="AE689" s="13">
        <v>95.6</v>
      </c>
      <c r="AF689" s="13">
        <v>95.6</v>
      </c>
      <c r="AG689" s="13"/>
      <c r="AH689" s="10">
        <v>95.6</v>
      </c>
      <c r="AI689" s="10" t="s">
        <v>2601</v>
      </c>
      <c r="AJ689" s="14">
        <v>37968</v>
      </c>
      <c r="AK689" s="10" t="s">
        <v>116</v>
      </c>
      <c r="AL689" s="10" t="s">
        <v>99</v>
      </c>
      <c r="AM689" s="10">
        <v>46910</v>
      </c>
      <c r="AN689" s="10">
        <v>7.8</v>
      </c>
      <c r="AO689" s="10">
        <v>0</v>
      </c>
      <c r="AP689" s="10">
        <v>0</v>
      </c>
      <c r="AQ689" s="10" t="s">
        <v>2602</v>
      </c>
      <c r="AR689" s="10" t="s">
        <v>2603</v>
      </c>
      <c r="AS689" s="10" t="s">
        <v>136</v>
      </c>
      <c r="AT689" s="10" t="s">
        <v>2604</v>
      </c>
      <c r="AU689" s="10">
        <v>506331</v>
      </c>
      <c r="AV689" s="10" t="s">
        <v>2603</v>
      </c>
      <c r="AW689" s="10" t="s">
        <v>2604</v>
      </c>
      <c r="AX689" s="10">
        <v>506331</v>
      </c>
      <c r="AY689" s="10" t="s">
        <v>2605</v>
      </c>
      <c r="AZ689" s="10">
        <v>9177128411</v>
      </c>
      <c r="BA689" s="10" t="s">
        <v>2606</v>
      </c>
      <c r="BB689" s="10">
        <v>9177128411</v>
      </c>
      <c r="BC689" s="10" t="s">
        <v>992</v>
      </c>
      <c r="BD689" s="10" t="s">
        <v>992</v>
      </c>
    </row>
    <row r="690" spans="1:56" ht="14.5" x14ac:dyDescent="0.35">
      <c r="A690" s="9">
        <v>45211.854334074073</v>
      </c>
      <c r="B690" s="10" t="s">
        <v>3530</v>
      </c>
      <c r="C690" s="10" t="s">
        <v>3531</v>
      </c>
      <c r="D690" s="10" t="s">
        <v>3532</v>
      </c>
      <c r="E690" s="10" t="s">
        <v>3533</v>
      </c>
      <c r="F690" s="10" t="s">
        <v>3534</v>
      </c>
      <c r="G690" s="10" t="s">
        <v>89</v>
      </c>
      <c r="H690" s="10">
        <v>8978186454</v>
      </c>
      <c r="I690" s="10" t="s">
        <v>3530</v>
      </c>
      <c r="J690" s="10" t="s">
        <v>90</v>
      </c>
      <c r="K690" s="10" t="s">
        <v>91</v>
      </c>
      <c r="L690" s="1"/>
      <c r="M690" s="10" t="s">
        <v>92</v>
      </c>
      <c r="N690" s="10" t="s">
        <v>2039</v>
      </c>
      <c r="O690" s="10" t="s">
        <v>1570</v>
      </c>
      <c r="P690" s="10" t="s">
        <v>1571</v>
      </c>
      <c r="Q690" s="1"/>
      <c r="R690" s="1"/>
      <c r="S690" s="1"/>
      <c r="T690" s="10">
        <v>2019</v>
      </c>
      <c r="U690" s="10" t="s">
        <v>223</v>
      </c>
      <c r="V690" s="10">
        <v>459</v>
      </c>
      <c r="W690" s="10">
        <v>500</v>
      </c>
      <c r="X690" s="10">
        <v>91.8</v>
      </c>
      <c r="Y690" s="12"/>
      <c r="Z690" s="10" t="s">
        <v>3535</v>
      </c>
      <c r="AA690" s="10" t="s">
        <v>96</v>
      </c>
      <c r="AB690" s="10">
        <v>2021</v>
      </c>
      <c r="AC690" s="10">
        <v>956</v>
      </c>
      <c r="AD690" s="10">
        <v>1000</v>
      </c>
      <c r="AE690" s="13">
        <v>95.6</v>
      </c>
      <c r="AF690" s="13">
        <v>95.6</v>
      </c>
      <c r="AG690" s="13"/>
      <c r="AH690" s="10">
        <v>95</v>
      </c>
      <c r="AI690" s="10" t="s">
        <v>3536</v>
      </c>
      <c r="AJ690" s="14">
        <v>38191</v>
      </c>
      <c r="AK690" s="10" t="s">
        <v>98</v>
      </c>
      <c r="AL690" s="10" t="s">
        <v>99</v>
      </c>
      <c r="AM690" s="10">
        <v>89215</v>
      </c>
      <c r="AN690" s="10">
        <v>8.2200000000000006</v>
      </c>
      <c r="AO690" s="10">
        <v>0</v>
      </c>
      <c r="AP690" s="10">
        <v>1</v>
      </c>
      <c r="AQ690" s="10" t="s">
        <v>254</v>
      </c>
      <c r="AR690" s="10" t="s">
        <v>3537</v>
      </c>
      <c r="AS690" s="10" t="s">
        <v>152</v>
      </c>
      <c r="AT690" s="10" t="s">
        <v>119</v>
      </c>
      <c r="AU690" s="10">
        <v>500039</v>
      </c>
      <c r="AV690" s="10" t="s">
        <v>3538</v>
      </c>
      <c r="AW690" s="10" t="s">
        <v>119</v>
      </c>
      <c r="AX690" s="10">
        <v>500039</v>
      </c>
      <c r="AY690" s="10" t="s">
        <v>3539</v>
      </c>
      <c r="AZ690" s="10">
        <v>9032155529</v>
      </c>
      <c r="BA690" s="10" t="s">
        <v>3540</v>
      </c>
      <c r="BB690" s="10">
        <v>9848154267</v>
      </c>
      <c r="BC690" s="10" t="s">
        <v>3541</v>
      </c>
      <c r="BD690" s="10" t="s">
        <v>1953</v>
      </c>
    </row>
    <row r="691" spans="1:56" ht="14.5" x14ac:dyDescent="0.35">
      <c r="A691" s="9">
        <v>45211.890542083333</v>
      </c>
      <c r="B691" s="10" t="s">
        <v>2607</v>
      </c>
      <c r="C691" s="10" t="s">
        <v>2608</v>
      </c>
      <c r="D691" s="10" t="s">
        <v>2609</v>
      </c>
      <c r="E691" s="10" t="s">
        <v>2610</v>
      </c>
      <c r="F691" s="10" t="s">
        <v>2611</v>
      </c>
      <c r="G691" s="10" t="s">
        <v>89</v>
      </c>
      <c r="H691" s="10">
        <v>7995719442</v>
      </c>
      <c r="I691" s="10" t="s">
        <v>2612</v>
      </c>
      <c r="J691" s="10" t="s">
        <v>90</v>
      </c>
      <c r="K691" s="10" t="s">
        <v>91</v>
      </c>
      <c r="L691" s="1"/>
      <c r="M691" s="10" t="s">
        <v>92</v>
      </c>
      <c r="N691" s="10" t="s">
        <v>2039</v>
      </c>
      <c r="O691" s="10" t="s">
        <v>1571</v>
      </c>
      <c r="P691" s="10" t="s">
        <v>1570</v>
      </c>
      <c r="Q691" s="1"/>
      <c r="R691" s="1"/>
      <c r="S691" s="1"/>
      <c r="T691" s="10">
        <v>2019</v>
      </c>
      <c r="U691" s="10" t="s">
        <v>94</v>
      </c>
      <c r="V691" s="10">
        <v>9.5</v>
      </c>
      <c r="W691" s="10">
        <v>540</v>
      </c>
      <c r="X691" s="10">
        <v>90.25</v>
      </c>
      <c r="Y691" s="12"/>
      <c r="Z691" s="10" t="s">
        <v>2613</v>
      </c>
      <c r="AA691" s="10" t="s">
        <v>96</v>
      </c>
      <c r="AB691" s="10">
        <v>2021</v>
      </c>
      <c r="AC691" s="10">
        <v>958</v>
      </c>
      <c r="AD691" s="10">
        <v>1000</v>
      </c>
      <c r="AE691" s="13">
        <v>95.8</v>
      </c>
      <c r="AF691" s="13">
        <v>95.8</v>
      </c>
      <c r="AG691" s="13"/>
      <c r="AH691" s="10">
        <v>12</v>
      </c>
      <c r="AI691" s="10" t="s">
        <v>2614</v>
      </c>
      <c r="AJ691" s="14">
        <v>37911</v>
      </c>
      <c r="AK691" s="10" t="s">
        <v>116</v>
      </c>
      <c r="AL691" s="10" t="s">
        <v>99</v>
      </c>
      <c r="AM691" s="10">
        <v>64762</v>
      </c>
      <c r="AN691" s="10">
        <v>4</v>
      </c>
      <c r="AO691" s="10">
        <v>1</v>
      </c>
      <c r="AP691" s="10">
        <v>0</v>
      </c>
      <c r="AQ691" s="10" t="s">
        <v>664</v>
      </c>
      <c r="AR691" s="10" t="s">
        <v>2615</v>
      </c>
      <c r="AS691" s="10" t="s">
        <v>152</v>
      </c>
      <c r="AT691" s="10" t="s">
        <v>296</v>
      </c>
      <c r="AU691" s="10">
        <v>509001</v>
      </c>
      <c r="AV691" s="10" t="s">
        <v>2616</v>
      </c>
      <c r="AW691" s="10" t="s">
        <v>296</v>
      </c>
      <c r="AX691" s="10">
        <v>509001</v>
      </c>
      <c r="AY691" s="10" t="s">
        <v>2617</v>
      </c>
      <c r="AZ691" s="10">
        <v>9966186109</v>
      </c>
      <c r="BA691" s="10" t="s">
        <v>2618</v>
      </c>
      <c r="BB691" s="10">
        <v>9930733179</v>
      </c>
      <c r="BC691" s="10" t="s">
        <v>449</v>
      </c>
      <c r="BD691" s="10" t="s">
        <v>259</v>
      </c>
    </row>
    <row r="692" spans="1:56" ht="14.5" x14ac:dyDescent="0.35">
      <c r="A692" s="9">
        <v>45211.900488761574</v>
      </c>
      <c r="B692" s="10" t="s">
        <v>2884</v>
      </c>
      <c r="C692" s="10" t="s">
        <v>2885</v>
      </c>
      <c r="D692" s="10" t="s">
        <v>2886</v>
      </c>
      <c r="E692" s="10" t="s">
        <v>2887</v>
      </c>
      <c r="F692" s="10" t="s">
        <v>2888</v>
      </c>
      <c r="G692" s="10" t="s">
        <v>89</v>
      </c>
      <c r="H692" s="10">
        <v>9573378303</v>
      </c>
      <c r="I692" s="10" t="s">
        <v>2889</v>
      </c>
      <c r="J692" s="10" t="s">
        <v>90</v>
      </c>
      <c r="K692" s="10" t="s">
        <v>91</v>
      </c>
      <c r="L692" s="1"/>
      <c r="M692" s="10" t="s">
        <v>92</v>
      </c>
      <c r="N692" s="10" t="s">
        <v>2039</v>
      </c>
      <c r="O692" s="10" t="s">
        <v>1570</v>
      </c>
      <c r="P692" s="10" t="s">
        <v>1570</v>
      </c>
      <c r="Q692" s="1"/>
      <c r="R692" s="1"/>
      <c r="S692" s="1"/>
      <c r="T692" s="10">
        <v>2019</v>
      </c>
      <c r="U692" s="10" t="s">
        <v>94</v>
      </c>
      <c r="V692" s="10">
        <v>10</v>
      </c>
      <c r="W692" s="10">
        <v>600</v>
      </c>
      <c r="X692" s="10">
        <v>100</v>
      </c>
      <c r="Y692" s="12"/>
      <c r="Z692" s="10" t="s">
        <v>2890</v>
      </c>
      <c r="AA692" s="10" t="s">
        <v>96</v>
      </c>
      <c r="AB692" s="10">
        <v>2021</v>
      </c>
      <c r="AC692" s="10">
        <v>958</v>
      </c>
      <c r="AD692" s="10">
        <v>1000</v>
      </c>
      <c r="AE692" s="13">
        <v>95.8</v>
      </c>
      <c r="AF692" s="13">
        <v>95.8</v>
      </c>
      <c r="AG692" s="13"/>
      <c r="AH692" s="10">
        <v>95.8</v>
      </c>
      <c r="AI692" s="10" t="s">
        <v>2891</v>
      </c>
      <c r="AJ692" s="14">
        <v>37945</v>
      </c>
      <c r="AK692" s="10" t="s">
        <v>116</v>
      </c>
      <c r="AL692" s="10" t="s">
        <v>133</v>
      </c>
      <c r="AM692" s="10">
        <v>77446</v>
      </c>
      <c r="AN692" s="10">
        <v>7.85</v>
      </c>
      <c r="AO692" s="10">
        <v>1</v>
      </c>
      <c r="AP692" s="10">
        <v>1</v>
      </c>
      <c r="AQ692" s="10" t="s">
        <v>100</v>
      </c>
      <c r="AR692" s="10" t="s">
        <v>2892</v>
      </c>
      <c r="AS692" s="10" t="s">
        <v>102</v>
      </c>
      <c r="AT692" s="10" t="s">
        <v>103</v>
      </c>
      <c r="AU692" s="10">
        <v>501401</v>
      </c>
      <c r="AV692" s="10" t="s">
        <v>2893</v>
      </c>
      <c r="AW692" s="10" t="s">
        <v>2894</v>
      </c>
      <c r="AX692" s="10">
        <v>507117</v>
      </c>
      <c r="AY692" s="10" t="s">
        <v>2895</v>
      </c>
      <c r="AZ692" s="10">
        <v>9963777303</v>
      </c>
      <c r="BA692" s="10" t="s">
        <v>2896</v>
      </c>
      <c r="BB692" s="10">
        <v>9676618162</v>
      </c>
      <c r="BC692" s="10" t="s">
        <v>2897</v>
      </c>
      <c r="BD692" s="10" t="s">
        <v>125</v>
      </c>
    </row>
    <row r="693" spans="1:56" ht="14.5" x14ac:dyDescent="0.35">
      <c r="A693" s="9">
        <v>45212.833769317134</v>
      </c>
      <c r="B693" s="10" t="s">
        <v>3353</v>
      </c>
      <c r="C693" s="10" t="s">
        <v>3354</v>
      </c>
      <c r="D693" s="10" t="s">
        <v>3355</v>
      </c>
      <c r="E693" s="10" t="s">
        <v>3356</v>
      </c>
      <c r="F693" s="10" t="s">
        <v>3356</v>
      </c>
      <c r="G693" s="10" t="s">
        <v>89</v>
      </c>
      <c r="H693" s="10">
        <v>9154579213</v>
      </c>
      <c r="I693" s="10" t="s">
        <v>3353</v>
      </c>
      <c r="J693" s="10" t="s">
        <v>90</v>
      </c>
      <c r="K693" s="10" t="s">
        <v>91</v>
      </c>
      <c r="L693" s="1"/>
      <c r="M693" s="10" t="s">
        <v>92</v>
      </c>
      <c r="N693" s="10" t="s">
        <v>2039</v>
      </c>
      <c r="O693" s="10" t="s">
        <v>1570</v>
      </c>
      <c r="P693" s="10" t="s">
        <v>1571</v>
      </c>
      <c r="Q693" s="1"/>
      <c r="R693" s="1"/>
      <c r="S693" s="1"/>
      <c r="T693" s="10">
        <v>2019</v>
      </c>
      <c r="U693" s="10" t="s">
        <v>94</v>
      </c>
      <c r="V693" s="10">
        <v>9.6999999999999993</v>
      </c>
      <c r="W693" s="10">
        <v>600</v>
      </c>
      <c r="X693" s="10">
        <v>92.15</v>
      </c>
      <c r="Y693" s="12"/>
      <c r="Z693" s="10" t="s">
        <v>3357</v>
      </c>
      <c r="AA693" s="10" t="s">
        <v>96</v>
      </c>
      <c r="AB693" s="10">
        <v>2021</v>
      </c>
      <c r="AC693" s="10">
        <v>958</v>
      </c>
      <c r="AD693" s="10">
        <v>1000</v>
      </c>
      <c r="AE693" s="13">
        <v>95.8</v>
      </c>
      <c r="AF693" s="13">
        <v>95.8</v>
      </c>
      <c r="AG693" s="13"/>
      <c r="AH693" s="10">
        <v>95.8</v>
      </c>
      <c r="AI693" s="10" t="s">
        <v>3358</v>
      </c>
      <c r="AJ693" s="14">
        <v>37900</v>
      </c>
      <c r="AK693" s="10" t="s">
        <v>116</v>
      </c>
      <c r="AL693" s="10" t="s">
        <v>99</v>
      </c>
      <c r="AM693" s="10">
        <v>34038</v>
      </c>
      <c r="AN693" s="10">
        <v>8.3699999999999992</v>
      </c>
      <c r="AO693" s="10">
        <v>0</v>
      </c>
      <c r="AP693" s="10">
        <v>0</v>
      </c>
      <c r="AQ693" s="10" t="s">
        <v>3359</v>
      </c>
      <c r="AR693" s="10" t="s">
        <v>3360</v>
      </c>
      <c r="AS693" s="10" t="s">
        <v>102</v>
      </c>
      <c r="AT693" s="10" t="s">
        <v>103</v>
      </c>
      <c r="AU693" s="10">
        <v>501401</v>
      </c>
      <c r="AV693" s="10" t="s">
        <v>3361</v>
      </c>
      <c r="AW693" s="10" t="s">
        <v>629</v>
      </c>
      <c r="AX693" s="10">
        <v>501401</v>
      </c>
      <c r="AY693" s="10" t="s">
        <v>3362</v>
      </c>
      <c r="AZ693" s="10">
        <v>9491748958</v>
      </c>
      <c r="BA693" s="10" t="s">
        <v>3363</v>
      </c>
      <c r="BB693" s="10">
        <v>7680948958</v>
      </c>
      <c r="BC693" s="10" t="s">
        <v>3364</v>
      </c>
      <c r="BD693" s="10" t="s">
        <v>565</v>
      </c>
    </row>
    <row r="694" spans="1:56" ht="14.5" x14ac:dyDescent="0.35">
      <c r="A694" s="9">
        <v>45211.913288738426</v>
      </c>
      <c r="B694" s="10" t="s">
        <v>9204</v>
      </c>
      <c r="C694" s="10" t="s">
        <v>9205</v>
      </c>
      <c r="D694" s="10" t="s">
        <v>9206</v>
      </c>
      <c r="E694" s="10" t="s">
        <v>9207</v>
      </c>
      <c r="F694" s="10" t="s">
        <v>9208</v>
      </c>
      <c r="G694" s="10" t="s">
        <v>89</v>
      </c>
      <c r="H694" s="10">
        <v>8712112798</v>
      </c>
      <c r="I694" s="10" t="s">
        <v>9204</v>
      </c>
      <c r="J694" s="10" t="s">
        <v>90</v>
      </c>
      <c r="K694" s="10" t="s">
        <v>91</v>
      </c>
      <c r="L694" s="1"/>
      <c r="M694" s="10" t="s">
        <v>92</v>
      </c>
      <c r="N694" s="10" t="s">
        <v>2039</v>
      </c>
      <c r="O694" s="10" t="s">
        <v>1570</v>
      </c>
      <c r="P694" s="10" t="s">
        <v>1571</v>
      </c>
      <c r="Q694" s="1"/>
      <c r="R694" s="1"/>
      <c r="S694" s="1"/>
      <c r="T694" s="10">
        <v>2019</v>
      </c>
      <c r="U694" s="10" t="s">
        <v>94</v>
      </c>
      <c r="V694" s="10">
        <v>9.1999999999999993</v>
      </c>
      <c r="W694" s="10">
        <v>600</v>
      </c>
      <c r="X694" s="10">
        <v>87.4</v>
      </c>
      <c r="Y694" s="12"/>
      <c r="Z694" s="10" t="s">
        <v>9209</v>
      </c>
      <c r="AA694" s="10" t="s">
        <v>1412</v>
      </c>
      <c r="AB694" s="10">
        <v>2022</v>
      </c>
      <c r="AC694" s="10">
        <v>960</v>
      </c>
      <c r="AD694" s="10">
        <v>1000</v>
      </c>
      <c r="AE694" s="13">
        <v>96</v>
      </c>
      <c r="AF694" s="13">
        <v>96</v>
      </c>
      <c r="AG694" s="13"/>
      <c r="AH694" s="10">
        <v>96</v>
      </c>
      <c r="AI694" s="10" t="s">
        <v>9210</v>
      </c>
      <c r="AJ694" s="14">
        <v>37485</v>
      </c>
      <c r="AK694" s="10" t="s">
        <v>98</v>
      </c>
      <c r="AL694" s="10" t="s">
        <v>99</v>
      </c>
      <c r="AM694" s="10">
        <v>695</v>
      </c>
      <c r="AN694" s="10">
        <v>8.23</v>
      </c>
      <c r="AO694" s="10">
        <v>1</v>
      </c>
      <c r="AP694" s="10">
        <v>0</v>
      </c>
      <c r="AQ694" s="10" t="s">
        <v>100</v>
      </c>
      <c r="AR694" s="10" t="s">
        <v>9211</v>
      </c>
      <c r="AS694" s="10" t="s">
        <v>102</v>
      </c>
      <c r="AT694" s="10" t="s">
        <v>830</v>
      </c>
      <c r="AU694" s="10">
        <v>506101</v>
      </c>
      <c r="AV694" s="10" t="s">
        <v>9212</v>
      </c>
      <c r="AW694" s="10" t="s">
        <v>830</v>
      </c>
      <c r="AX694" s="10">
        <v>506101</v>
      </c>
      <c r="AY694" s="10" t="s">
        <v>9213</v>
      </c>
      <c r="AZ694" s="10">
        <v>9441644095</v>
      </c>
      <c r="BA694" s="10" t="s">
        <v>9214</v>
      </c>
      <c r="BB694" s="10">
        <v>9493318587</v>
      </c>
      <c r="BC694" s="10" t="s">
        <v>1952</v>
      </c>
      <c r="BD694" s="10" t="s">
        <v>125</v>
      </c>
    </row>
    <row r="695" spans="1:56" ht="14.5" x14ac:dyDescent="0.35">
      <c r="A695" s="9">
        <v>45211.881511296291</v>
      </c>
      <c r="B695" s="10" t="s">
        <v>9378</v>
      </c>
      <c r="C695" s="10" t="s">
        <v>9379</v>
      </c>
      <c r="D695" s="10" t="s">
        <v>9380</v>
      </c>
      <c r="E695" s="10" t="s">
        <v>9381</v>
      </c>
      <c r="F695" s="10" t="s">
        <v>9382</v>
      </c>
      <c r="G695" s="10" t="s">
        <v>89</v>
      </c>
      <c r="H695" s="10">
        <v>9959224795</v>
      </c>
      <c r="I695" s="10" t="s">
        <v>9378</v>
      </c>
      <c r="J695" s="10" t="s">
        <v>90</v>
      </c>
      <c r="K695" s="10" t="s">
        <v>91</v>
      </c>
      <c r="L695" s="1"/>
      <c r="M695" s="10" t="s">
        <v>92</v>
      </c>
      <c r="N695" s="10" t="s">
        <v>2039</v>
      </c>
      <c r="O695" s="10" t="s">
        <v>1570</v>
      </c>
      <c r="P695" s="10" t="s">
        <v>1571</v>
      </c>
      <c r="Q695" s="1"/>
      <c r="R695" s="1"/>
      <c r="S695" s="1"/>
      <c r="T695" s="10">
        <v>2019</v>
      </c>
      <c r="U695" s="10" t="s">
        <v>94</v>
      </c>
      <c r="V695" s="10">
        <v>9.5</v>
      </c>
      <c r="W695" s="10">
        <v>600</v>
      </c>
      <c r="X695" s="10">
        <v>90.25</v>
      </c>
      <c r="Y695" s="12"/>
      <c r="Z695" s="10" t="s">
        <v>9383</v>
      </c>
      <c r="AA695" s="10" t="s">
        <v>1412</v>
      </c>
      <c r="AB695" s="10">
        <v>2022</v>
      </c>
      <c r="AC695" s="10">
        <v>960</v>
      </c>
      <c r="AD695" s="10">
        <v>1000</v>
      </c>
      <c r="AE695" s="13">
        <v>96</v>
      </c>
      <c r="AF695" s="13">
        <v>96</v>
      </c>
      <c r="AG695" s="13"/>
      <c r="AH695" s="10">
        <v>91.2</v>
      </c>
      <c r="AI695" s="10" t="s">
        <v>9384</v>
      </c>
      <c r="AJ695" s="14">
        <v>38136</v>
      </c>
      <c r="AK695" s="10" t="s">
        <v>98</v>
      </c>
      <c r="AL695" s="10" t="s">
        <v>99</v>
      </c>
      <c r="AM695" s="10">
        <v>446</v>
      </c>
      <c r="AN695" s="10">
        <v>8.19</v>
      </c>
      <c r="AO695" s="10">
        <v>0</v>
      </c>
      <c r="AP695" s="10">
        <v>0</v>
      </c>
      <c r="AQ695" s="10" t="s">
        <v>100</v>
      </c>
      <c r="AR695" s="10" t="s">
        <v>9385</v>
      </c>
      <c r="AS695" s="10" t="s">
        <v>102</v>
      </c>
      <c r="AT695" s="10" t="s">
        <v>103</v>
      </c>
      <c r="AU695" s="10">
        <v>500090</v>
      </c>
      <c r="AV695" s="10" t="s">
        <v>9386</v>
      </c>
      <c r="AW695" s="10" t="s">
        <v>103</v>
      </c>
      <c r="AX695" s="10">
        <v>500090</v>
      </c>
      <c r="AY695" s="10" t="s">
        <v>9387</v>
      </c>
      <c r="AZ695" s="10">
        <v>9177627425</v>
      </c>
      <c r="BA695" s="10" t="s">
        <v>9388</v>
      </c>
      <c r="BB695" s="10">
        <v>9381882432</v>
      </c>
      <c r="BC695" s="10" t="s">
        <v>156</v>
      </c>
      <c r="BD695" s="10" t="s">
        <v>246</v>
      </c>
    </row>
    <row r="696" spans="1:56" ht="14.5" x14ac:dyDescent="0.35">
      <c r="A696" s="9">
        <v>45211.724860196759</v>
      </c>
      <c r="B696" s="10" t="s">
        <v>2282</v>
      </c>
      <c r="C696" s="10" t="s">
        <v>2283</v>
      </c>
      <c r="D696" s="10" t="s">
        <v>2284</v>
      </c>
      <c r="E696" s="10" t="s">
        <v>2285</v>
      </c>
      <c r="F696" s="10" t="s">
        <v>2286</v>
      </c>
      <c r="G696" s="10" t="s">
        <v>89</v>
      </c>
      <c r="H696" s="10">
        <v>9533009693</v>
      </c>
      <c r="I696" s="10" t="s">
        <v>2282</v>
      </c>
      <c r="J696" s="10" t="s">
        <v>90</v>
      </c>
      <c r="K696" s="10" t="s">
        <v>91</v>
      </c>
      <c r="L696" s="1"/>
      <c r="M696" s="10" t="s">
        <v>92</v>
      </c>
      <c r="N696" s="10" t="s">
        <v>2039</v>
      </c>
      <c r="O696" s="10" t="s">
        <v>1570</v>
      </c>
      <c r="P696" s="10" t="s">
        <v>1571</v>
      </c>
      <c r="Q696" s="1"/>
      <c r="R696" s="1"/>
      <c r="S696" s="1"/>
      <c r="T696" s="10">
        <v>2019</v>
      </c>
      <c r="U696" s="10" t="s">
        <v>94</v>
      </c>
      <c r="V696" s="10">
        <v>9.5</v>
      </c>
      <c r="W696" s="10">
        <v>10</v>
      </c>
      <c r="X696" s="10">
        <v>90.25</v>
      </c>
      <c r="Y696" s="12"/>
      <c r="Z696" s="10" t="s">
        <v>2287</v>
      </c>
      <c r="AA696" s="10" t="s">
        <v>96</v>
      </c>
      <c r="AB696" s="10">
        <v>2021</v>
      </c>
      <c r="AC696" s="10">
        <v>960</v>
      </c>
      <c r="AD696" s="10">
        <v>1000</v>
      </c>
      <c r="AE696" s="13">
        <v>96</v>
      </c>
      <c r="AF696" s="13">
        <v>96</v>
      </c>
      <c r="AG696" s="13"/>
      <c r="AH696" s="10">
        <v>96</v>
      </c>
      <c r="AI696" s="10" t="s">
        <v>2288</v>
      </c>
      <c r="AJ696" s="14">
        <v>38008</v>
      </c>
      <c r="AK696" s="10" t="s">
        <v>116</v>
      </c>
      <c r="AL696" s="10" t="s">
        <v>99</v>
      </c>
      <c r="AM696" s="10">
        <v>22797</v>
      </c>
      <c r="AN696" s="10">
        <v>8.4700000000000006</v>
      </c>
      <c r="AO696" s="10">
        <v>0</v>
      </c>
      <c r="AP696" s="10">
        <v>0</v>
      </c>
      <c r="AQ696" s="10" t="s">
        <v>100</v>
      </c>
      <c r="AR696" s="10" t="s">
        <v>2289</v>
      </c>
      <c r="AS696" s="10" t="s">
        <v>152</v>
      </c>
      <c r="AT696" s="10" t="s">
        <v>1631</v>
      </c>
      <c r="AU696" s="10">
        <v>505005</v>
      </c>
      <c r="AV696" s="10" t="s">
        <v>2289</v>
      </c>
      <c r="AW696" s="10" t="s">
        <v>1631</v>
      </c>
      <c r="AX696" s="10">
        <v>505005</v>
      </c>
      <c r="AY696" s="10" t="s">
        <v>2290</v>
      </c>
      <c r="AZ696" s="10">
        <v>9246797597</v>
      </c>
      <c r="BA696" s="10" t="s">
        <v>2291</v>
      </c>
      <c r="BB696" s="10">
        <v>9885676606</v>
      </c>
      <c r="BC696" s="10" t="s">
        <v>2292</v>
      </c>
      <c r="BD696" s="10" t="s">
        <v>435</v>
      </c>
    </row>
    <row r="697" spans="1:56" ht="14.5" x14ac:dyDescent="0.35">
      <c r="A697" s="9">
        <v>45211.865276840283</v>
      </c>
      <c r="B697" s="10" t="s">
        <v>2330</v>
      </c>
      <c r="C697" s="10" t="s">
        <v>2331</v>
      </c>
      <c r="D697" s="10" t="s">
        <v>2332</v>
      </c>
      <c r="E697" s="10" t="s">
        <v>2333</v>
      </c>
      <c r="F697" s="10" t="s">
        <v>2334</v>
      </c>
      <c r="G697" s="10" t="s">
        <v>89</v>
      </c>
      <c r="H697" s="10">
        <v>8125641206</v>
      </c>
      <c r="I697" s="10" t="s">
        <v>2330</v>
      </c>
      <c r="J697" s="10" t="s">
        <v>90</v>
      </c>
      <c r="K697" s="10" t="s">
        <v>91</v>
      </c>
      <c r="L697" s="1"/>
      <c r="M697" s="10" t="s">
        <v>92</v>
      </c>
      <c r="N697" s="10" t="s">
        <v>2039</v>
      </c>
      <c r="O697" s="10" t="s">
        <v>1570</v>
      </c>
      <c r="P697" s="10" t="s">
        <v>1571</v>
      </c>
      <c r="Q697" s="1"/>
      <c r="R697" s="1"/>
      <c r="S697" s="1"/>
      <c r="T697" s="10">
        <v>2019</v>
      </c>
      <c r="U697" s="10" t="s">
        <v>223</v>
      </c>
      <c r="V697" s="10">
        <v>448</v>
      </c>
      <c r="W697" s="10">
        <v>500</v>
      </c>
      <c r="X697" s="10">
        <v>89.6</v>
      </c>
      <c r="Y697" s="12"/>
      <c r="Z697" s="10" t="s">
        <v>2335</v>
      </c>
      <c r="AA697" s="10" t="s">
        <v>96</v>
      </c>
      <c r="AB697" s="10">
        <v>2021</v>
      </c>
      <c r="AC697" s="10">
        <v>960</v>
      </c>
      <c r="AD697" s="10">
        <v>1000</v>
      </c>
      <c r="AE697" s="13">
        <v>96</v>
      </c>
      <c r="AF697" s="13">
        <v>96</v>
      </c>
      <c r="AG697" s="13"/>
      <c r="AH697" s="10">
        <v>96</v>
      </c>
      <c r="AI697" s="10" t="s">
        <v>2336</v>
      </c>
      <c r="AJ697" s="14">
        <v>37907</v>
      </c>
      <c r="AK697" s="10" t="s">
        <v>98</v>
      </c>
      <c r="AL697" s="10" t="s">
        <v>133</v>
      </c>
      <c r="AM697" s="10">
        <v>26434</v>
      </c>
      <c r="AN697" s="10">
        <v>9.31</v>
      </c>
      <c r="AO697" s="10">
        <v>0</v>
      </c>
      <c r="AP697" s="10">
        <v>0</v>
      </c>
      <c r="AQ697" s="10" t="s">
        <v>100</v>
      </c>
      <c r="AR697" s="10" t="s">
        <v>2337</v>
      </c>
      <c r="AS697" s="10" t="s">
        <v>102</v>
      </c>
      <c r="AT697" s="10" t="s">
        <v>103</v>
      </c>
      <c r="AU697" s="10">
        <v>500010</v>
      </c>
      <c r="AV697" s="10" t="s">
        <v>2338</v>
      </c>
      <c r="AW697" s="10" t="s">
        <v>2339</v>
      </c>
      <c r="AX697" s="10">
        <v>516217</v>
      </c>
      <c r="AY697" s="10" t="s">
        <v>2340</v>
      </c>
      <c r="AZ697" s="10">
        <v>9561761206</v>
      </c>
      <c r="BA697" s="10" t="s">
        <v>2341</v>
      </c>
      <c r="BB697" s="10">
        <v>7774930059</v>
      </c>
      <c r="BC697" s="10" t="s">
        <v>2342</v>
      </c>
      <c r="BD697" s="10" t="s">
        <v>107</v>
      </c>
    </row>
    <row r="698" spans="1:56" ht="14.5" x14ac:dyDescent="0.35">
      <c r="A698" s="9">
        <v>45211.848031620371</v>
      </c>
      <c r="B698" s="10" t="s">
        <v>3133</v>
      </c>
      <c r="C698" s="10" t="s">
        <v>3134</v>
      </c>
      <c r="D698" s="10" t="s">
        <v>110</v>
      </c>
      <c r="E698" s="10" t="s">
        <v>3135</v>
      </c>
      <c r="F698" s="10" t="s">
        <v>3136</v>
      </c>
      <c r="G698" s="10" t="s">
        <v>89</v>
      </c>
      <c r="H698" s="10">
        <v>9704723985</v>
      </c>
      <c r="I698" s="10" t="s">
        <v>3133</v>
      </c>
      <c r="J698" s="10" t="s">
        <v>90</v>
      </c>
      <c r="K698" s="10" t="s">
        <v>91</v>
      </c>
      <c r="L698" s="1"/>
      <c r="M698" s="10" t="s">
        <v>92</v>
      </c>
      <c r="N698" s="10" t="s">
        <v>2039</v>
      </c>
      <c r="O698" s="10" t="s">
        <v>1570</v>
      </c>
      <c r="P698" s="10" t="s">
        <v>1570</v>
      </c>
      <c r="Q698" s="1"/>
      <c r="R698" s="1"/>
      <c r="S698" s="1"/>
      <c r="T698" s="10">
        <v>2019</v>
      </c>
      <c r="U698" s="10" t="s">
        <v>94</v>
      </c>
      <c r="V698" s="10">
        <v>8.5</v>
      </c>
      <c r="W698" s="10">
        <v>10</v>
      </c>
      <c r="X698" s="10">
        <v>80.75</v>
      </c>
      <c r="Y698" s="12"/>
      <c r="Z698" s="10" t="s">
        <v>3137</v>
      </c>
      <c r="AA698" s="10" t="s">
        <v>96</v>
      </c>
      <c r="AB698" s="10">
        <v>2021</v>
      </c>
      <c r="AC698" s="10">
        <v>960</v>
      </c>
      <c r="AD698" s="10">
        <v>1000</v>
      </c>
      <c r="AE698" s="13">
        <v>96</v>
      </c>
      <c r="AF698" s="13">
        <v>96</v>
      </c>
      <c r="AG698" s="13"/>
      <c r="AH698" s="10">
        <v>96</v>
      </c>
      <c r="AI698" s="10" t="s">
        <v>3138</v>
      </c>
      <c r="AJ698" s="14">
        <v>37933</v>
      </c>
      <c r="AK698" s="10" t="s">
        <v>98</v>
      </c>
      <c r="AL698" s="10" t="s">
        <v>133</v>
      </c>
      <c r="AM698" s="10">
        <v>0</v>
      </c>
      <c r="AN698" s="10">
        <v>8.39</v>
      </c>
      <c r="AO698" s="10">
        <v>0</v>
      </c>
      <c r="AP698" s="10">
        <v>0</v>
      </c>
      <c r="AQ698" s="10" t="s">
        <v>3117</v>
      </c>
      <c r="AR698" s="10" t="s">
        <v>3139</v>
      </c>
      <c r="AS698" s="10" t="s">
        <v>102</v>
      </c>
      <c r="AT698" s="10" t="s">
        <v>3140</v>
      </c>
      <c r="AU698" s="10">
        <v>507165</v>
      </c>
      <c r="AV698" s="10" t="s">
        <v>3141</v>
      </c>
      <c r="AW698" s="10" t="s">
        <v>3140</v>
      </c>
      <c r="AX698" s="10">
        <v>507165</v>
      </c>
      <c r="AY698" s="10" t="s">
        <v>3142</v>
      </c>
      <c r="AZ698" s="10">
        <v>9618113762</v>
      </c>
      <c r="BA698" s="10" t="s">
        <v>3143</v>
      </c>
      <c r="BB698" s="10">
        <v>6304827310</v>
      </c>
      <c r="BC698" s="10" t="s">
        <v>3144</v>
      </c>
      <c r="BD698" s="10" t="s">
        <v>107</v>
      </c>
    </row>
    <row r="699" spans="1:56" ht="14.5" x14ac:dyDescent="0.35">
      <c r="A699" s="9">
        <v>45211.806596192131</v>
      </c>
      <c r="B699" s="10" t="s">
        <v>2500</v>
      </c>
      <c r="C699" s="10" t="s">
        <v>2501</v>
      </c>
      <c r="D699" s="10" t="s">
        <v>2502</v>
      </c>
      <c r="E699" s="10" t="s">
        <v>2503</v>
      </c>
      <c r="F699" s="10" t="s">
        <v>2504</v>
      </c>
      <c r="G699" s="10" t="s">
        <v>89</v>
      </c>
      <c r="H699" s="10">
        <v>9701685436</v>
      </c>
      <c r="I699" s="10" t="s">
        <v>2500</v>
      </c>
      <c r="J699" s="10" t="s">
        <v>90</v>
      </c>
      <c r="K699" s="10" t="s">
        <v>91</v>
      </c>
      <c r="L699" s="1"/>
      <c r="M699" s="10" t="s">
        <v>92</v>
      </c>
      <c r="N699" s="10" t="s">
        <v>2039</v>
      </c>
      <c r="O699" s="10" t="s">
        <v>1570</v>
      </c>
      <c r="P699" s="10" t="s">
        <v>1571</v>
      </c>
      <c r="Q699" s="1"/>
      <c r="R699" s="1"/>
      <c r="S699" s="1"/>
      <c r="T699" s="10">
        <v>2019</v>
      </c>
      <c r="U699" s="10" t="s">
        <v>94</v>
      </c>
      <c r="V699" s="10">
        <v>9.6999999999999993</v>
      </c>
      <c r="W699" s="10">
        <v>10</v>
      </c>
      <c r="X699" s="10">
        <v>92.15</v>
      </c>
      <c r="Y699" s="12"/>
      <c r="Z699" s="10" t="s">
        <v>2505</v>
      </c>
      <c r="AA699" s="10" t="s">
        <v>96</v>
      </c>
      <c r="AB699" s="10">
        <v>2021</v>
      </c>
      <c r="AC699" s="10">
        <v>962</v>
      </c>
      <c r="AD699" s="10">
        <v>1000</v>
      </c>
      <c r="AE699" s="13">
        <v>96.2</v>
      </c>
      <c r="AF699" s="13">
        <v>96.2</v>
      </c>
      <c r="AG699" s="13"/>
      <c r="AH699" s="10">
        <v>96.2</v>
      </c>
      <c r="AI699" s="10" t="s">
        <v>2506</v>
      </c>
      <c r="AJ699" s="14">
        <v>38066</v>
      </c>
      <c r="AK699" s="10" t="s">
        <v>98</v>
      </c>
      <c r="AL699" s="10" t="s">
        <v>99</v>
      </c>
      <c r="AM699" s="10">
        <v>52934</v>
      </c>
      <c r="AN699" s="10">
        <v>8.3800000000000008</v>
      </c>
      <c r="AO699" s="10">
        <v>0</v>
      </c>
      <c r="AP699" s="10">
        <v>0</v>
      </c>
      <c r="AQ699" s="10" t="s">
        <v>2507</v>
      </c>
      <c r="AR699" s="10" t="s">
        <v>2508</v>
      </c>
      <c r="AS699" s="10" t="s">
        <v>136</v>
      </c>
      <c r="AT699" s="10" t="s">
        <v>601</v>
      </c>
      <c r="AU699" s="10">
        <v>508213</v>
      </c>
      <c r="AV699" s="10" t="s">
        <v>2509</v>
      </c>
      <c r="AW699" s="10" t="s">
        <v>601</v>
      </c>
      <c r="AX699" s="10">
        <v>508213</v>
      </c>
      <c r="AY699" s="10" t="s">
        <v>2510</v>
      </c>
      <c r="AZ699" s="10">
        <v>9441913147</v>
      </c>
      <c r="BA699" s="10" t="s">
        <v>2511</v>
      </c>
      <c r="BB699" s="10">
        <v>9912011161</v>
      </c>
      <c r="BC699" s="10" t="s">
        <v>604</v>
      </c>
      <c r="BD699" s="10" t="s">
        <v>578</v>
      </c>
    </row>
    <row r="700" spans="1:56" ht="14.5" x14ac:dyDescent="0.35">
      <c r="A700" s="9">
        <v>45211.895791006944</v>
      </c>
      <c r="B700" s="10" t="s">
        <v>3384</v>
      </c>
      <c r="C700" s="10" t="s">
        <v>3385</v>
      </c>
      <c r="D700" s="10" t="s">
        <v>3386</v>
      </c>
      <c r="E700" s="10" t="s">
        <v>3387</v>
      </c>
      <c r="F700" s="10" t="s">
        <v>3388</v>
      </c>
      <c r="G700" s="10" t="s">
        <v>89</v>
      </c>
      <c r="H700" s="10">
        <v>8639354719</v>
      </c>
      <c r="I700" s="10" t="s">
        <v>3384</v>
      </c>
      <c r="J700" s="10" t="s">
        <v>90</v>
      </c>
      <c r="K700" s="10" t="s">
        <v>91</v>
      </c>
      <c r="L700" s="1"/>
      <c r="M700" s="10" t="s">
        <v>92</v>
      </c>
      <c r="N700" s="10" t="s">
        <v>2039</v>
      </c>
      <c r="O700" s="10" t="s">
        <v>1570</v>
      </c>
      <c r="P700" s="10" t="s">
        <v>1571</v>
      </c>
      <c r="Q700" s="1"/>
      <c r="R700" s="1"/>
      <c r="S700" s="1"/>
      <c r="T700" s="10">
        <v>2019</v>
      </c>
      <c r="U700" s="10" t="s">
        <v>94</v>
      </c>
      <c r="V700" s="10">
        <v>9.6999999999999993</v>
      </c>
      <c r="W700" s="10">
        <v>600</v>
      </c>
      <c r="X700" s="10">
        <v>93.15</v>
      </c>
      <c r="Y700" s="12"/>
      <c r="Z700" s="10" t="s">
        <v>3389</v>
      </c>
      <c r="AA700" s="10" t="s">
        <v>96</v>
      </c>
      <c r="AB700" s="10">
        <v>2021</v>
      </c>
      <c r="AC700" s="10">
        <v>962</v>
      </c>
      <c r="AD700" s="10">
        <v>1000</v>
      </c>
      <c r="AE700" s="13">
        <v>96.2</v>
      </c>
      <c r="AF700" s="13">
        <v>96.2</v>
      </c>
      <c r="AG700" s="13"/>
      <c r="AH700" s="10">
        <v>96.2</v>
      </c>
      <c r="AI700" s="10" t="s">
        <v>3390</v>
      </c>
      <c r="AJ700" s="14">
        <v>37790</v>
      </c>
      <c r="AK700" s="10" t="s">
        <v>116</v>
      </c>
      <c r="AL700" s="10" t="s">
        <v>99</v>
      </c>
      <c r="AM700" s="10">
        <v>27697</v>
      </c>
      <c r="AN700" s="10">
        <v>8.3800000000000008</v>
      </c>
      <c r="AO700" s="10">
        <v>0</v>
      </c>
      <c r="AP700" s="10">
        <v>0</v>
      </c>
      <c r="AQ700" s="10" t="s">
        <v>3391</v>
      </c>
      <c r="AR700" s="10" t="s">
        <v>3392</v>
      </c>
      <c r="AS700" s="10" t="s">
        <v>152</v>
      </c>
      <c r="AT700" s="10" t="s">
        <v>3393</v>
      </c>
      <c r="AU700" s="10">
        <v>505450</v>
      </c>
      <c r="AV700" s="10" t="s">
        <v>3394</v>
      </c>
      <c r="AW700" s="10" t="s">
        <v>3395</v>
      </c>
      <c r="AX700" s="10">
        <v>505450</v>
      </c>
      <c r="AY700" s="10" t="s">
        <v>3396</v>
      </c>
      <c r="AZ700" s="10">
        <v>9133573705</v>
      </c>
      <c r="BA700" s="10" t="s">
        <v>3397</v>
      </c>
      <c r="BB700" s="10">
        <v>9948606856</v>
      </c>
      <c r="BC700" s="10" t="s">
        <v>3398</v>
      </c>
      <c r="BD700" s="10" t="s">
        <v>259</v>
      </c>
    </row>
    <row r="701" spans="1:56" ht="14.5" x14ac:dyDescent="0.35">
      <c r="A701" s="9">
        <v>45211.911717789349</v>
      </c>
      <c r="B701" s="10" t="s">
        <v>2233</v>
      </c>
      <c r="C701" s="10" t="s">
        <v>2234</v>
      </c>
      <c r="D701" s="10" t="s">
        <v>2235</v>
      </c>
      <c r="E701" s="10" t="s">
        <v>2236</v>
      </c>
      <c r="F701" s="10" t="s">
        <v>2237</v>
      </c>
      <c r="G701" s="10" t="s">
        <v>89</v>
      </c>
      <c r="H701" s="10">
        <v>9390760856</v>
      </c>
      <c r="I701" s="10" t="s">
        <v>2233</v>
      </c>
      <c r="J701" s="10" t="s">
        <v>90</v>
      </c>
      <c r="K701" s="10" t="s">
        <v>91</v>
      </c>
      <c r="L701" s="1"/>
      <c r="M701" s="10" t="s">
        <v>92</v>
      </c>
      <c r="N701" s="10" t="s">
        <v>2039</v>
      </c>
      <c r="O701" s="10" t="s">
        <v>1570</v>
      </c>
      <c r="P701" s="10" t="s">
        <v>1570</v>
      </c>
      <c r="Q701" s="1"/>
      <c r="R701" s="1"/>
      <c r="S701" s="1"/>
      <c r="T701" s="10">
        <v>2019</v>
      </c>
      <c r="U701" s="10" t="s">
        <v>94</v>
      </c>
      <c r="V701" s="10">
        <v>8.8000000000000007</v>
      </c>
      <c r="W701" s="10">
        <v>600</v>
      </c>
      <c r="X701" s="10">
        <v>83.6</v>
      </c>
      <c r="Y701" s="12"/>
      <c r="Z701" s="10" t="s">
        <v>2238</v>
      </c>
      <c r="AA701" s="10" t="s">
        <v>96</v>
      </c>
      <c r="AB701" s="10">
        <v>2021</v>
      </c>
      <c r="AC701" s="10">
        <v>964</v>
      </c>
      <c r="AD701" s="10">
        <v>1000</v>
      </c>
      <c r="AE701" s="13">
        <v>96.399999999999991</v>
      </c>
      <c r="AF701" s="13">
        <v>96.399999999999991</v>
      </c>
      <c r="AG701" s="13"/>
      <c r="AH701" s="10">
        <v>96.4</v>
      </c>
      <c r="AI701" s="10" t="s">
        <v>2239</v>
      </c>
      <c r="AJ701" s="14">
        <v>37530</v>
      </c>
      <c r="AK701" s="10" t="s">
        <v>116</v>
      </c>
      <c r="AL701" s="10" t="s">
        <v>99</v>
      </c>
      <c r="AM701" s="10">
        <v>30273</v>
      </c>
      <c r="AN701" s="10">
        <v>8.11</v>
      </c>
      <c r="AO701" s="10">
        <v>1</v>
      </c>
      <c r="AP701" s="10">
        <v>0</v>
      </c>
      <c r="AQ701" s="10" t="s">
        <v>664</v>
      </c>
      <c r="AR701" s="10" t="s">
        <v>2240</v>
      </c>
      <c r="AS701" s="10" t="s">
        <v>102</v>
      </c>
      <c r="AT701" s="10" t="s">
        <v>2241</v>
      </c>
      <c r="AU701" s="10">
        <v>509125</v>
      </c>
      <c r="AV701" s="10" t="s">
        <v>2242</v>
      </c>
      <c r="AW701" s="10" t="s">
        <v>2241</v>
      </c>
      <c r="AX701" s="10">
        <v>509125</v>
      </c>
      <c r="AY701" s="10" t="s">
        <v>2243</v>
      </c>
      <c r="AZ701" s="10">
        <v>9848382644</v>
      </c>
      <c r="BA701" s="10" t="s">
        <v>2244</v>
      </c>
      <c r="BB701" s="10">
        <v>9553907327</v>
      </c>
      <c r="BC701" s="10" t="s">
        <v>2033</v>
      </c>
      <c r="BD701" s="10" t="s">
        <v>157</v>
      </c>
    </row>
    <row r="702" spans="1:56" ht="14.5" x14ac:dyDescent="0.35">
      <c r="A702" s="9">
        <v>45211.805717407406</v>
      </c>
      <c r="B702" s="10" t="s">
        <v>2633</v>
      </c>
      <c r="C702" s="10" t="s">
        <v>2634</v>
      </c>
      <c r="D702" s="10" t="s">
        <v>2635</v>
      </c>
      <c r="E702" s="10" t="s">
        <v>2636</v>
      </c>
      <c r="F702" s="10" t="s">
        <v>2637</v>
      </c>
      <c r="G702" s="10" t="s">
        <v>89</v>
      </c>
      <c r="H702" s="10">
        <v>9032151541</v>
      </c>
      <c r="I702" s="10" t="s">
        <v>2638</v>
      </c>
      <c r="J702" s="10" t="s">
        <v>90</v>
      </c>
      <c r="K702" s="10" t="s">
        <v>91</v>
      </c>
      <c r="L702" s="1"/>
      <c r="M702" s="10" t="s">
        <v>92</v>
      </c>
      <c r="N702" s="10" t="s">
        <v>2039</v>
      </c>
      <c r="O702" s="10" t="s">
        <v>1570</v>
      </c>
      <c r="P702" s="10" t="s">
        <v>1571</v>
      </c>
      <c r="Q702" s="1"/>
      <c r="R702" s="1"/>
      <c r="S702" s="1"/>
      <c r="T702" s="10">
        <v>2019</v>
      </c>
      <c r="U702" s="10" t="s">
        <v>94</v>
      </c>
      <c r="V702" s="10">
        <v>9.8000000000000007</v>
      </c>
      <c r="W702" s="10">
        <v>600</v>
      </c>
      <c r="X702" s="10">
        <v>93.1</v>
      </c>
      <c r="Y702" s="12"/>
      <c r="Z702" s="10" t="s">
        <v>2639</v>
      </c>
      <c r="AA702" s="10" t="s">
        <v>96</v>
      </c>
      <c r="AB702" s="10">
        <v>2021</v>
      </c>
      <c r="AC702" s="10">
        <v>964</v>
      </c>
      <c r="AD702" s="10">
        <v>1000</v>
      </c>
      <c r="AE702" s="13">
        <v>96.399999999999991</v>
      </c>
      <c r="AF702" s="13">
        <v>96.399999999999991</v>
      </c>
      <c r="AG702" s="13"/>
      <c r="AH702" s="10">
        <v>96.4</v>
      </c>
      <c r="AI702" s="10" t="s">
        <v>2640</v>
      </c>
      <c r="AJ702" s="14">
        <v>37866</v>
      </c>
      <c r="AK702" s="10" t="s">
        <v>98</v>
      </c>
      <c r="AL702" s="10" t="s">
        <v>99</v>
      </c>
      <c r="AM702" s="10">
        <v>49820</v>
      </c>
      <c r="AN702" s="10">
        <v>8.4499999999999993</v>
      </c>
      <c r="AO702" s="10">
        <v>0</v>
      </c>
      <c r="AP702" s="10">
        <v>0</v>
      </c>
      <c r="AQ702" s="10" t="s">
        <v>2641</v>
      </c>
      <c r="AR702" s="10" t="s">
        <v>2642</v>
      </c>
      <c r="AS702" s="10" t="s">
        <v>1963</v>
      </c>
      <c r="AT702" s="10" t="s">
        <v>2643</v>
      </c>
      <c r="AU702" s="10">
        <v>507305</v>
      </c>
      <c r="AV702" s="10" t="s">
        <v>2642</v>
      </c>
      <c r="AW702" s="10" t="s">
        <v>2643</v>
      </c>
      <c r="AX702" s="10">
        <v>507305</v>
      </c>
      <c r="AY702" s="10" t="s">
        <v>2644</v>
      </c>
      <c r="AZ702" s="10">
        <v>8367228510</v>
      </c>
      <c r="BA702" s="10" t="s">
        <v>2645</v>
      </c>
      <c r="BB702" s="10">
        <v>8374016067</v>
      </c>
      <c r="BC702" s="10" t="s">
        <v>1968</v>
      </c>
      <c r="BD702" s="10" t="s">
        <v>2646</v>
      </c>
    </row>
    <row r="703" spans="1:56" ht="14.5" x14ac:dyDescent="0.35">
      <c r="A703" s="9">
        <v>45211.894559872686</v>
      </c>
      <c r="B703" s="10" t="s">
        <v>2185</v>
      </c>
      <c r="C703" s="10" t="s">
        <v>2186</v>
      </c>
      <c r="D703" s="10" t="s">
        <v>2187</v>
      </c>
      <c r="E703" s="10" t="s">
        <v>2188</v>
      </c>
      <c r="F703" s="10" t="s">
        <v>2189</v>
      </c>
      <c r="G703" s="10" t="s">
        <v>89</v>
      </c>
      <c r="H703" s="10">
        <v>9502686950</v>
      </c>
      <c r="I703" s="10" t="s">
        <v>2185</v>
      </c>
      <c r="J703" s="10" t="s">
        <v>90</v>
      </c>
      <c r="K703" s="10" t="s">
        <v>91</v>
      </c>
      <c r="L703" s="1"/>
      <c r="M703" s="10" t="s">
        <v>92</v>
      </c>
      <c r="N703" s="10" t="s">
        <v>2039</v>
      </c>
      <c r="O703" s="10" t="s">
        <v>1571</v>
      </c>
      <c r="P703" s="10" t="s">
        <v>1570</v>
      </c>
      <c r="Q703" s="1"/>
      <c r="R703" s="1"/>
      <c r="S703" s="1"/>
      <c r="T703" s="10">
        <v>2019</v>
      </c>
      <c r="U703" s="10" t="s">
        <v>94</v>
      </c>
      <c r="V703" s="10">
        <v>8.3000000000000007</v>
      </c>
      <c r="W703" s="10">
        <v>10</v>
      </c>
      <c r="X703" s="10">
        <v>78.849999999999994</v>
      </c>
      <c r="Y703" s="12"/>
      <c r="Z703" s="10" t="s">
        <v>2190</v>
      </c>
      <c r="AA703" s="10" t="s">
        <v>96</v>
      </c>
      <c r="AB703" s="10">
        <v>2021</v>
      </c>
      <c r="AC703" s="10">
        <v>966</v>
      </c>
      <c r="AD703" s="10">
        <v>1000</v>
      </c>
      <c r="AE703" s="13">
        <v>96.6</v>
      </c>
      <c r="AF703" s="13">
        <v>96.6</v>
      </c>
      <c r="AG703" s="13"/>
      <c r="AH703" s="10">
        <v>96.6</v>
      </c>
      <c r="AI703" s="10" t="s">
        <v>2191</v>
      </c>
      <c r="AJ703" s="14">
        <v>38132</v>
      </c>
      <c r="AK703" s="10" t="s">
        <v>116</v>
      </c>
      <c r="AL703" s="10" t="s">
        <v>133</v>
      </c>
      <c r="AM703" s="10">
        <v>102965</v>
      </c>
      <c r="AN703" s="10">
        <v>8.32</v>
      </c>
      <c r="AO703" s="10">
        <v>0</v>
      </c>
      <c r="AP703" s="10">
        <v>0</v>
      </c>
      <c r="AQ703" s="10" t="s">
        <v>179</v>
      </c>
      <c r="AR703" s="10" t="s">
        <v>2192</v>
      </c>
      <c r="AS703" s="10" t="s">
        <v>102</v>
      </c>
      <c r="AT703" s="10" t="s">
        <v>103</v>
      </c>
      <c r="AU703" s="10">
        <v>500014</v>
      </c>
      <c r="AV703" s="10" t="s">
        <v>2193</v>
      </c>
      <c r="AW703" s="10" t="s">
        <v>2194</v>
      </c>
      <c r="AX703" s="10">
        <v>503218</v>
      </c>
      <c r="AY703" s="10" t="s">
        <v>2195</v>
      </c>
      <c r="AZ703" s="10">
        <v>9849319717</v>
      </c>
      <c r="BA703" s="10" t="s">
        <v>2196</v>
      </c>
      <c r="BB703" s="10">
        <v>9959672261</v>
      </c>
      <c r="BC703" s="10" t="s">
        <v>449</v>
      </c>
      <c r="BD703" s="10" t="s">
        <v>449</v>
      </c>
    </row>
    <row r="704" spans="1:56" ht="14.5" x14ac:dyDescent="0.35">
      <c r="A704" s="9">
        <v>45212.2252615162</v>
      </c>
      <c r="B704" s="10" t="s">
        <v>2258</v>
      </c>
      <c r="C704" s="10" t="s">
        <v>2259</v>
      </c>
      <c r="D704" s="10" t="s">
        <v>2260</v>
      </c>
      <c r="E704" s="10" t="s">
        <v>2261</v>
      </c>
      <c r="F704" s="10" t="s">
        <v>2262</v>
      </c>
      <c r="G704" s="10" t="s">
        <v>89</v>
      </c>
      <c r="H704" s="10">
        <v>7386624027</v>
      </c>
      <c r="I704" s="10" t="s">
        <v>2258</v>
      </c>
      <c r="J704" s="10" t="s">
        <v>90</v>
      </c>
      <c r="K704" s="10" t="s">
        <v>91</v>
      </c>
      <c r="L704" s="1"/>
      <c r="M704" s="10" t="s">
        <v>92</v>
      </c>
      <c r="N704" s="10" t="s">
        <v>2039</v>
      </c>
      <c r="O704" s="10" t="s">
        <v>1570</v>
      </c>
      <c r="P704" s="10" t="s">
        <v>1571</v>
      </c>
      <c r="Q704" s="1"/>
      <c r="R704" s="1"/>
      <c r="S704" s="1"/>
      <c r="T704" s="10">
        <v>2019</v>
      </c>
      <c r="U704" s="10" t="s">
        <v>94</v>
      </c>
      <c r="V704" s="10">
        <v>8.6999999999999993</v>
      </c>
      <c r="W704" s="10">
        <v>600</v>
      </c>
      <c r="X704" s="10">
        <v>82.65</v>
      </c>
      <c r="Y704" s="12"/>
      <c r="Z704" s="10" t="s">
        <v>2263</v>
      </c>
      <c r="AA704" s="10" t="s">
        <v>96</v>
      </c>
      <c r="AB704" s="10">
        <v>2021</v>
      </c>
      <c r="AC704" s="10">
        <v>966</v>
      </c>
      <c r="AD704" s="10">
        <v>1000</v>
      </c>
      <c r="AE704" s="13">
        <v>96.6</v>
      </c>
      <c r="AF704" s="13">
        <v>96.6</v>
      </c>
      <c r="AG704" s="13"/>
      <c r="AH704" s="10">
        <v>96.6</v>
      </c>
      <c r="AI704" s="10" t="s">
        <v>2264</v>
      </c>
      <c r="AJ704" s="14">
        <v>38137</v>
      </c>
      <c r="AK704" s="10" t="s">
        <v>98</v>
      </c>
      <c r="AL704" s="10" t="s">
        <v>99</v>
      </c>
      <c r="AM704" s="10">
        <v>49180</v>
      </c>
      <c r="AN704" s="10">
        <v>7.71</v>
      </c>
      <c r="AO704" s="10">
        <v>1</v>
      </c>
      <c r="AP704" s="10">
        <v>0</v>
      </c>
      <c r="AQ704" s="10" t="s">
        <v>2265</v>
      </c>
      <c r="AR704" s="10" t="s">
        <v>2266</v>
      </c>
      <c r="AS704" s="10" t="s">
        <v>102</v>
      </c>
      <c r="AT704" s="10" t="s">
        <v>103</v>
      </c>
      <c r="AU704" s="10">
        <v>502032</v>
      </c>
      <c r="AV704" s="10" t="s">
        <v>2266</v>
      </c>
      <c r="AW704" s="10" t="s">
        <v>103</v>
      </c>
      <c r="AX704" s="10">
        <v>502032</v>
      </c>
      <c r="AY704" s="10" t="s">
        <v>2267</v>
      </c>
      <c r="AZ704" s="10">
        <v>9951752542</v>
      </c>
      <c r="BA704" s="10" t="s">
        <v>2268</v>
      </c>
      <c r="BB704" s="10">
        <v>9550157163</v>
      </c>
      <c r="BC704" s="10" t="s">
        <v>353</v>
      </c>
      <c r="BD704" s="10" t="s">
        <v>107</v>
      </c>
    </row>
    <row r="705" spans="1:56" ht="14.5" x14ac:dyDescent="0.35">
      <c r="A705" s="9">
        <v>45211.787464004628</v>
      </c>
      <c r="B705" s="10" t="s">
        <v>3295</v>
      </c>
      <c r="C705" s="10" t="s">
        <v>3296</v>
      </c>
      <c r="D705" s="10" t="s">
        <v>3297</v>
      </c>
      <c r="E705" s="10" t="s">
        <v>3298</v>
      </c>
      <c r="F705" s="10" t="s">
        <v>3299</v>
      </c>
      <c r="G705" s="10" t="s">
        <v>89</v>
      </c>
      <c r="H705" s="10">
        <v>7981156872</v>
      </c>
      <c r="I705" s="10" t="s">
        <v>3295</v>
      </c>
      <c r="J705" s="10" t="s">
        <v>90</v>
      </c>
      <c r="K705" s="10" t="s">
        <v>91</v>
      </c>
      <c r="L705" s="1"/>
      <c r="M705" s="10" t="s">
        <v>92</v>
      </c>
      <c r="N705" s="10" t="s">
        <v>2039</v>
      </c>
      <c r="O705" s="10" t="s">
        <v>1570</v>
      </c>
      <c r="P705" s="10" t="s">
        <v>1570</v>
      </c>
      <c r="Q705" s="1"/>
      <c r="R705" s="1"/>
      <c r="S705" s="1"/>
      <c r="T705" s="10">
        <v>2019</v>
      </c>
      <c r="U705" s="10" t="s">
        <v>223</v>
      </c>
      <c r="V705" s="10">
        <v>466</v>
      </c>
      <c r="W705" s="10">
        <v>500</v>
      </c>
      <c r="X705" s="10">
        <v>93.2</v>
      </c>
      <c r="Y705" s="12"/>
      <c r="Z705" s="10" t="s">
        <v>3300</v>
      </c>
      <c r="AA705" s="10" t="s">
        <v>96</v>
      </c>
      <c r="AB705" s="10">
        <v>2021</v>
      </c>
      <c r="AC705" s="10">
        <v>966</v>
      </c>
      <c r="AD705" s="10">
        <v>1000</v>
      </c>
      <c r="AE705" s="13">
        <v>96.6</v>
      </c>
      <c r="AF705" s="13">
        <v>96.6</v>
      </c>
      <c r="AG705" s="13"/>
      <c r="AH705" s="10">
        <v>96.6</v>
      </c>
      <c r="AI705" s="10" t="s">
        <v>3301</v>
      </c>
      <c r="AJ705" s="14">
        <v>37770</v>
      </c>
      <c r="AK705" s="10" t="s">
        <v>116</v>
      </c>
      <c r="AL705" s="10" t="s">
        <v>99</v>
      </c>
      <c r="AM705" s="10">
        <v>28350</v>
      </c>
      <c r="AN705" s="10">
        <v>8.09</v>
      </c>
      <c r="AO705" s="10">
        <v>0</v>
      </c>
      <c r="AP705" s="10">
        <v>0</v>
      </c>
      <c r="AQ705" s="10" t="s">
        <v>117</v>
      </c>
      <c r="AR705" s="10" t="s">
        <v>3302</v>
      </c>
      <c r="AS705" s="10" t="s">
        <v>102</v>
      </c>
      <c r="AT705" s="10" t="s">
        <v>103</v>
      </c>
      <c r="AU705" s="10">
        <v>501401</v>
      </c>
      <c r="AV705" s="10" t="s">
        <v>3303</v>
      </c>
      <c r="AW705" s="10" t="s">
        <v>3304</v>
      </c>
      <c r="AX705" s="10">
        <v>505303</v>
      </c>
      <c r="AY705" s="10" t="s">
        <v>3305</v>
      </c>
      <c r="AZ705" s="10">
        <v>9912469912</v>
      </c>
      <c r="BA705" s="10" t="s">
        <v>3306</v>
      </c>
      <c r="BB705" s="10">
        <v>9652839157</v>
      </c>
      <c r="BC705" s="10" t="s">
        <v>449</v>
      </c>
      <c r="BD705" s="10" t="s">
        <v>449</v>
      </c>
    </row>
    <row r="706" spans="1:56" ht="14.5" x14ac:dyDescent="0.35">
      <c r="A706" s="9">
        <v>45211.895210925926</v>
      </c>
      <c r="B706" s="10" t="s">
        <v>3374</v>
      </c>
      <c r="C706" s="10" t="s">
        <v>3375</v>
      </c>
      <c r="D706" s="10" t="s">
        <v>3376</v>
      </c>
      <c r="E706" s="10" t="s">
        <v>3377</v>
      </c>
      <c r="F706" s="10" t="s">
        <v>3378</v>
      </c>
      <c r="G706" s="10" t="s">
        <v>89</v>
      </c>
      <c r="H706" s="10">
        <v>8019270903</v>
      </c>
      <c r="I706" s="10" t="s">
        <v>3374</v>
      </c>
      <c r="J706" s="10" t="s">
        <v>90</v>
      </c>
      <c r="K706" s="10" t="s">
        <v>91</v>
      </c>
      <c r="L706" s="1"/>
      <c r="M706" s="10" t="s">
        <v>92</v>
      </c>
      <c r="N706" s="10" t="s">
        <v>2039</v>
      </c>
      <c r="O706" s="10" t="s">
        <v>1571</v>
      </c>
      <c r="P706" s="10" t="s">
        <v>1570</v>
      </c>
      <c r="Q706" s="1"/>
      <c r="R706" s="1"/>
      <c r="S706" s="1"/>
      <c r="T706" s="10">
        <v>2019</v>
      </c>
      <c r="U706" s="10" t="s">
        <v>223</v>
      </c>
      <c r="V706" s="10">
        <v>384</v>
      </c>
      <c r="W706" s="10">
        <v>500</v>
      </c>
      <c r="X706" s="10">
        <v>76.8</v>
      </c>
      <c r="Y706" s="12"/>
      <c r="Z706" s="10" t="s">
        <v>3379</v>
      </c>
      <c r="AA706" s="10" t="s">
        <v>96</v>
      </c>
      <c r="AB706" s="10">
        <v>2021</v>
      </c>
      <c r="AC706" s="10">
        <v>966</v>
      </c>
      <c r="AD706" s="10">
        <v>1000</v>
      </c>
      <c r="AE706" s="13">
        <v>96.6</v>
      </c>
      <c r="AF706" s="13">
        <v>96.6</v>
      </c>
      <c r="AG706" s="13"/>
      <c r="AH706" s="10">
        <v>96.6</v>
      </c>
      <c r="AI706" s="10" t="s">
        <v>3380</v>
      </c>
      <c r="AJ706" s="14">
        <v>37891</v>
      </c>
      <c r="AK706" s="10" t="s">
        <v>98</v>
      </c>
      <c r="AL706" s="10" t="s">
        <v>99</v>
      </c>
      <c r="AM706" s="10">
        <v>71000</v>
      </c>
      <c r="AN706" s="10">
        <v>8.3000000000000007</v>
      </c>
      <c r="AO706" s="10">
        <v>1</v>
      </c>
      <c r="AP706" s="10">
        <v>0</v>
      </c>
      <c r="AQ706" s="10" t="s">
        <v>254</v>
      </c>
      <c r="AR706" s="10" t="s">
        <v>3381</v>
      </c>
      <c r="AS706" s="10" t="s">
        <v>152</v>
      </c>
      <c r="AT706" s="10" t="s">
        <v>119</v>
      </c>
      <c r="AU706" s="10">
        <v>500037</v>
      </c>
      <c r="AV706" s="10" t="s">
        <v>3381</v>
      </c>
      <c r="AW706" s="10" t="s">
        <v>119</v>
      </c>
      <c r="AX706" s="10">
        <v>500037</v>
      </c>
      <c r="AY706" s="10" t="s">
        <v>3382</v>
      </c>
      <c r="AZ706" s="10">
        <v>9989922064</v>
      </c>
      <c r="BA706" s="10" t="s">
        <v>3383</v>
      </c>
      <c r="BB706" s="10">
        <v>9701737183</v>
      </c>
      <c r="BC706" s="10" t="s">
        <v>156</v>
      </c>
      <c r="BD706" s="10" t="s">
        <v>450</v>
      </c>
    </row>
    <row r="707" spans="1:56" ht="14.5" x14ac:dyDescent="0.35">
      <c r="A707" s="9">
        <v>45211.811258796297</v>
      </c>
      <c r="B707" s="10" t="s">
        <v>2034</v>
      </c>
      <c r="C707" s="10" t="s">
        <v>2035</v>
      </c>
      <c r="D707" s="10" t="s">
        <v>2036</v>
      </c>
      <c r="E707" s="10" t="s">
        <v>2037</v>
      </c>
      <c r="F707" s="10" t="s">
        <v>2038</v>
      </c>
      <c r="G707" s="10" t="s">
        <v>89</v>
      </c>
      <c r="H707" s="10">
        <v>6301423915</v>
      </c>
      <c r="I707" s="10" t="s">
        <v>2034</v>
      </c>
      <c r="J707" s="10" t="s">
        <v>90</v>
      </c>
      <c r="K707" s="10" t="s">
        <v>91</v>
      </c>
      <c r="L707" s="1"/>
      <c r="M707" s="10" t="s">
        <v>92</v>
      </c>
      <c r="N707" s="10" t="s">
        <v>2039</v>
      </c>
      <c r="O707" s="10" t="s">
        <v>1570</v>
      </c>
      <c r="P707" s="10" t="s">
        <v>1571</v>
      </c>
      <c r="Q707" s="1"/>
      <c r="R707" s="1"/>
      <c r="S707" s="1"/>
      <c r="T707" s="10">
        <v>2019</v>
      </c>
      <c r="U707" s="10" t="s">
        <v>94</v>
      </c>
      <c r="V707" s="10">
        <v>8.5</v>
      </c>
      <c r="W707" s="10">
        <v>600</v>
      </c>
      <c r="X707" s="10">
        <v>80.75</v>
      </c>
      <c r="Y707" s="12"/>
      <c r="Z707" s="10" t="s">
        <v>2040</v>
      </c>
      <c r="AA707" s="10" t="s">
        <v>96</v>
      </c>
      <c r="AB707" s="10">
        <v>2021</v>
      </c>
      <c r="AC707" s="10">
        <v>968</v>
      </c>
      <c r="AD707" s="10">
        <v>1000</v>
      </c>
      <c r="AE707" s="13">
        <v>96.8</v>
      </c>
      <c r="AF707" s="13">
        <v>96.8</v>
      </c>
      <c r="AG707" s="13"/>
      <c r="AH707" s="10">
        <v>96.8</v>
      </c>
      <c r="AI707" s="10" t="s">
        <v>2041</v>
      </c>
      <c r="AJ707" s="14">
        <v>38010</v>
      </c>
      <c r="AK707" s="10" t="s">
        <v>116</v>
      </c>
      <c r="AL707" s="10" t="s">
        <v>99</v>
      </c>
      <c r="AM707" s="10">
        <v>19646</v>
      </c>
      <c r="AN707" s="10">
        <v>8.41</v>
      </c>
      <c r="AO707" s="10">
        <v>0</v>
      </c>
      <c r="AP707" s="10">
        <v>0</v>
      </c>
      <c r="AQ707" s="10" t="s">
        <v>2042</v>
      </c>
      <c r="AR707" s="10" t="s">
        <v>181</v>
      </c>
      <c r="AS707" s="10" t="s">
        <v>102</v>
      </c>
      <c r="AT707" s="10" t="s">
        <v>103</v>
      </c>
      <c r="AU707" s="10">
        <v>501401</v>
      </c>
      <c r="AV707" s="10" t="s">
        <v>2043</v>
      </c>
      <c r="AW707" s="10" t="s">
        <v>1847</v>
      </c>
      <c r="AX707" s="10">
        <v>509110</v>
      </c>
      <c r="AY707" s="10" t="s">
        <v>2044</v>
      </c>
      <c r="AZ707" s="10">
        <v>9441946784</v>
      </c>
      <c r="BA707" s="10" t="s">
        <v>2045</v>
      </c>
      <c r="BB707" s="10">
        <v>8466834445</v>
      </c>
      <c r="BC707" s="10" t="s">
        <v>750</v>
      </c>
      <c r="BD707" s="10" t="s">
        <v>157</v>
      </c>
    </row>
    <row r="708" spans="1:56" ht="14.5" x14ac:dyDescent="0.35">
      <c r="A708" s="9">
        <v>45211.875389525463</v>
      </c>
      <c r="B708" s="10" t="s">
        <v>2861</v>
      </c>
      <c r="C708" s="10" t="s">
        <v>2862</v>
      </c>
      <c r="D708" s="10" t="s">
        <v>2863</v>
      </c>
      <c r="E708" s="10" t="s">
        <v>2864</v>
      </c>
      <c r="F708" s="10" t="s">
        <v>2865</v>
      </c>
      <c r="G708" s="10" t="s">
        <v>89</v>
      </c>
      <c r="H708" s="10">
        <v>6301862382</v>
      </c>
      <c r="I708" s="10" t="s">
        <v>2861</v>
      </c>
      <c r="J708" s="10" t="s">
        <v>90</v>
      </c>
      <c r="K708" s="10" t="s">
        <v>91</v>
      </c>
      <c r="L708" s="1"/>
      <c r="M708" s="10" t="s">
        <v>92</v>
      </c>
      <c r="N708" s="10" t="s">
        <v>2039</v>
      </c>
      <c r="O708" s="10" t="s">
        <v>1570</v>
      </c>
      <c r="P708" s="10" t="s">
        <v>1570</v>
      </c>
      <c r="Q708" s="1"/>
      <c r="R708" s="1"/>
      <c r="S708" s="1"/>
      <c r="T708" s="10">
        <v>2019</v>
      </c>
      <c r="U708" s="10" t="s">
        <v>94</v>
      </c>
      <c r="V708" s="10">
        <v>9.8000000000000007</v>
      </c>
      <c r="W708" s="10">
        <v>600</v>
      </c>
      <c r="X708" s="10">
        <v>93</v>
      </c>
      <c r="Y708" s="12"/>
      <c r="Z708" s="10" t="s">
        <v>2866</v>
      </c>
      <c r="AA708" s="10" t="s">
        <v>96</v>
      </c>
      <c r="AB708" s="10">
        <v>2021</v>
      </c>
      <c r="AC708" s="10">
        <v>968</v>
      </c>
      <c r="AD708" s="10">
        <v>1000</v>
      </c>
      <c r="AE708" s="13">
        <v>96.8</v>
      </c>
      <c r="AF708" s="13">
        <v>96.8</v>
      </c>
      <c r="AG708" s="13"/>
      <c r="AH708" s="10">
        <v>96</v>
      </c>
      <c r="AI708" s="10" t="s">
        <v>2867</v>
      </c>
      <c r="AJ708" s="14">
        <v>37571</v>
      </c>
      <c r="AK708" s="10" t="s">
        <v>98</v>
      </c>
      <c r="AL708" s="10" t="s">
        <v>99</v>
      </c>
      <c r="AM708" s="10">
        <v>32290</v>
      </c>
      <c r="AN708" s="10">
        <v>9.2100000000000009</v>
      </c>
      <c r="AO708" s="10">
        <v>0</v>
      </c>
      <c r="AP708" s="10">
        <v>0</v>
      </c>
      <c r="AQ708" s="10" t="s">
        <v>2868</v>
      </c>
      <c r="AR708" s="10" t="s">
        <v>2869</v>
      </c>
      <c r="AS708" s="10" t="s">
        <v>1963</v>
      </c>
      <c r="AT708" s="10" t="s">
        <v>472</v>
      </c>
      <c r="AU708" s="10">
        <v>503224</v>
      </c>
      <c r="AV708" s="10" t="s">
        <v>2870</v>
      </c>
      <c r="AW708" s="10" t="s">
        <v>2030</v>
      </c>
      <c r="AX708" s="10">
        <v>503224</v>
      </c>
      <c r="AY708" s="10" t="s">
        <v>2871</v>
      </c>
      <c r="AZ708" s="10">
        <v>9949428444</v>
      </c>
      <c r="BA708" s="10" t="s">
        <v>2872</v>
      </c>
      <c r="BB708" s="10">
        <v>9533666804</v>
      </c>
      <c r="BC708" s="10" t="s">
        <v>552</v>
      </c>
      <c r="BD708" s="10" t="s">
        <v>632</v>
      </c>
    </row>
    <row r="709" spans="1:56" ht="14.5" x14ac:dyDescent="0.35">
      <c r="A709" s="9">
        <v>45211.94969390046</v>
      </c>
      <c r="B709" s="10" t="s">
        <v>3145</v>
      </c>
      <c r="C709" s="10" t="s">
        <v>3146</v>
      </c>
      <c r="D709" s="10" t="s">
        <v>3147</v>
      </c>
      <c r="E709" s="10" t="s">
        <v>3148</v>
      </c>
      <c r="F709" s="10" t="s">
        <v>3149</v>
      </c>
      <c r="G709" s="10" t="s">
        <v>89</v>
      </c>
      <c r="H709" s="10">
        <v>7995510300</v>
      </c>
      <c r="I709" s="10" t="s">
        <v>3145</v>
      </c>
      <c r="J709" s="10" t="s">
        <v>90</v>
      </c>
      <c r="K709" s="10" t="s">
        <v>91</v>
      </c>
      <c r="L709" s="1"/>
      <c r="M709" s="10" t="s">
        <v>92</v>
      </c>
      <c r="N709" s="10" t="s">
        <v>2039</v>
      </c>
      <c r="O709" s="10" t="s">
        <v>1570</v>
      </c>
      <c r="P709" s="10" t="s">
        <v>1571</v>
      </c>
      <c r="Q709" s="1"/>
      <c r="R709" s="1"/>
      <c r="S709" s="1"/>
      <c r="T709" s="10">
        <v>2019</v>
      </c>
      <c r="U709" s="10" t="s">
        <v>94</v>
      </c>
      <c r="V709" s="10">
        <v>8.8000000000000007</v>
      </c>
      <c r="W709" s="10">
        <v>10</v>
      </c>
      <c r="X709" s="10">
        <v>83.6</v>
      </c>
      <c r="Y709" s="12"/>
      <c r="Z709" s="10" t="s">
        <v>3150</v>
      </c>
      <c r="AA709" s="10" t="s">
        <v>96</v>
      </c>
      <c r="AB709" s="10">
        <v>2021</v>
      </c>
      <c r="AC709" s="10">
        <v>968</v>
      </c>
      <c r="AD709" s="10">
        <v>1000</v>
      </c>
      <c r="AE709" s="13">
        <v>96.8</v>
      </c>
      <c r="AF709" s="13">
        <v>96.8</v>
      </c>
      <c r="AG709" s="13"/>
      <c r="AH709" s="10">
        <v>96.8</v>
      </c>
      <c r="AI709" s="10" t="s">
        <v>3151</v>
      </c>
      <c r="AJ709" s="14">
        <v>37976</v>
      </c>
      <c r="AK709" s="10" t="s">
        <v>116</v>
      </c>
      <c r="AL709" s="10" t="s">
        <v>99</v>
      </c>
      <c r="AM709" s="10">
        <v>24128</v>
      </c>
      <c r="AN709" s="10">
        <v>8.51</v>
      </c>
      <c r="AO709" s="10">
        <v>0</v>
      </c>
      <c r="AP709" s="10">
        <v>0</v>
      </c>
      <c r="AQ709" s="10" t="s">
        <v>117</v>
      </c>
      <c r="AR709" s="10" t="s">
        <v>3152</v>
      </c>
      <c r="AS709" s="10" t="s">
        <v>102</v>
      </c>
      <c r="AT709" s="10" t="s">
        <v>1157</v>
      </c>
      <c r="AU709" s="10">
        <v>507305</v>
      </c>
      <c r="AV709" s="10" t="s">
        <v>3152</v>
      </c>
      <c r="AW709" s="10" t="s">
        <v>1157</v>
      </c>
      <c r="AX709" s="10">
        <v>507305</v>
      </c>
      <c r="AY709" s="10" t="s">
        <v>3153</v>
      </c>
      <c r="AZ709" s="10">
        <v>9703232375</v>
      </c>
      <c r="BA709" s="10" t="s">
        <v>3154</v>
      </c>
      <c r="BB709" s="10">
        <v>6281310596</v>
      </c>
      <c r="BC709" s="10" t="s">
        <v>449</v>
      </c>
      <c r="BD709" s="10" t="s">
        <v>450</v>
      </c>
    </row>
    <row r="710" spans="1:56" ht="14.5" x14ac:dyDescent="0.35">
      <c r="A710" s="9">
        <v>45221.72321862269</v>
      </c>
      <c r="B710" s="10" t="s">
        <v>2105</v>
      </c>
      <c r="C710" s="10" t="s">
        <v>2106</v>
      </c>
      <c r="D710" s="10" t="s">
        <v>2107</v>
      </c>
      <c r="E710" s="10" t="s">
        <v>2108</v>
      </c>
      <c r="F710" s="10" t="s">
        <v>2109</v>
      </c>
      <c r="G710" s="10" t="s">
        <v>89</v>
      </c>
      <c r="H710" s="10">
        <v>7842739041</v>
      </c>
      <c r="I710" s="10" t="s">
        <v>2105</v>
      </c>
      <c r="J710" s="10" t="s">
        <v>90</v>
      </c>
      <c r="K710" s="10" t="s">
        <v>91</v>
      </c>
      <c r="L710" s="1"/>
      <c r="M710" s="10" t="s">
        <v>92</v>
      </c>
      <c r="N710" s="10" t="s">
        <v>2039</v>
      </c>
      <c r="O710" s="10" t="s">
        <v>1570</v>
      </c>
      <c r="P710" s="10" t="s">
        <v>1570</v>
      </c>
      <c r="Q710" s="1"/>
      <c r="R710" s="1"/>
      <c r="S710" s="1"/>
      <c r="T710" s="10">
        <v>2019</v>
      </c>
      <c r="U710" s="10" t="s">
        <v>94</v>
      </c>
      <c r="V710" s="10">
        <v>9.8000000000000007</v>
      </c>
      <c r="W710" s="10">
        <v>10</v>
      </c>
      <c r="X710" s="10">
        <v>93.1</v>
      </c>
      <c r="Y710" s="12"/>
      <c r="Z710" s="10" t="s">
        <v>2110</v>
      </c>
      <c r="AA710" s="10" t="s">
        <v>96</v>
      </c>
      <c r="AB710" s="10">
        <v>2021</v>
      </c>
      <c r="AC710" s="10">
        <v>970</v>
      </c>
      <c r="AD710" s="10">
        <v>1000</v>
      </c>
      <c r="AE710" s="13">
        <v>97</v>
      </c>
      <c r="AF710" s="13">
        <v>97</v>
      </c>
      <c r="AG710" s="13"/>
      <c r="AH710" s="10">
        <v>97</v>
      </c>
      <c r="AI710" s="10" t="s">
        <v>2111</v>
      </c>
      <c r="AJ710" s="14">
        <v>38094</v>
      </c>
      <c r="AK710" s="10" t="s">
        <v>98</v>
      </c>
      <c r="AL710" s="10" t="s">
        <v>99</v>
      </c>
      <c r="AM710" s="10">
        <v>28831</v>
      </c>
      <c r="AN710" s="10">
        <v>8.65</v>
      </c>
      <c r="AO710" s="10">
        <v>0</v>
      </c>
      <c r="AP710" s="10">
        <v>0</v>
      </c>
      <c r="AQ710" s="10" t="s">
        <v>117</v>
      </c>
      <c r="AR710" s="10" t="s">
        <v>2112</v>
      </c>
      <c r="AS710" s="10" t="s">
        <v>102</v>
      </c>
      <c r="AT710" s="10" t="s">
        <v>472</v>
      </c>
      <c r="AU710" s="10">
        <v>503185</v>
      </c>
      <c r="AV710" s="10" t="s">
        <v>2112</v>
      </c>
      <c r="AW710" s="10" t="s">
        <v>472</v>
      </c>
      <c r="AX710" s="10">
        <v>503185</v>
      </c>
      <c r="AY710" s="10" t="s">
        <v>2113</v>
      </c>
      <c r="AZ710" s="10">
        <v>9398682522</v>
      </c>
      <c r="BA710" s="10" t="s">
        <v>2114</v>
      </c>
      <c r="BB710" s="10">
        <v>9390175466</v>
      </c>
      <c r="BC710" s="10" t="s">
        <v>449</v>
      </c>
      <c r="BD710" s="10" t="s">
        <v>107</v>
      </c>
    </row>
    <row r="711" spans="1:56" ht="14.5" x14ac:dyDescent="0.35">
      <c r="A711" s="9">
        <v>45211.895333819441</v>
      </c>
      <c r="B711" s="10" t="s">
        <v>2125</v>
      </c>
      <c r="C711" s="10" t="s">
        <v>2126</v>
      </c>
      <c r="D711" s="10" t="s">
        <v>2127</v>
      </c>
      <c r="E711" s="10" t="s">
        <v>2128</v>
      </c>
      <c r="F711" s="10" t="s">
        <v>2129</v>
      </c>
      <c r="G711" s="10" t="s">
        <v>89</v>
      </c>
      <c r="H711" s="10">
        <v>8688017380</v>
      </c>
      <c r="I711" s="10" t="s">
        <v>2125</v>
      </c>
      <c r="J711" s="10" t="s">
        <v>90</v>
      </c>
      <c r="K711" s="10" t="s">
        <v>91</v>
      </c>
      <c r="L711" s="1"/>
      <c r="M711" s="10" t="s">
        <v>92</v>
      </c>
      <c r="N711" s="10" t="s">
        <v>2039</v>
      </c>
      <c r="O711" s="10" t="s">
        <v>1570</v>
      </c>
      <c r="P711" s="10" t="s">
        <v>1571</v>
      </c>
      <c r="Q711" s="1"/>
      <c r="R711" s="1"/>
      <c r="S711" s="1"/>
      <c r="T711" s="10">
        <v>2019</v>
      </c>
      <c r="U711" s="10" t="s">
        <v>94</v>
      </c>
      <c r="V711" s="10">
        <v>9.6999999999999993</v>
      </c>
      <c r="W711" s="10">
        <v>10</v>
      </c>
      <c r="X711" s="10">
        <v>92.15</v>
      </c>
      <c r="Y711" s="12"/>
      <c r="Z711" s="10" t="s">
        <v>2130</v>
      </c>
      <c r="AA711" s="10" t="s">
        <v>96</v>
      </c>
      <c r="AB711" s="10">
        <v>2021</v>
      </c>
      <c r="AC711" s="10">
        <v>970</v>
      </c>
      <c r="AD711" s="10">
        <v>1000</v>
      </c>
      <c r="AE711" s="13">
        <v>97</v>
      </c>
      <c r="AF711" s="13">
        <v>97</v>
      </c>
      <c r="AG711" s="13"/>
      <c r="AH711" s="10">
        <v>97</v>
      </c>
      <c r="AI711" s="10" t="s">
        <v>2131</v>
      </c>
      <c r="AJ711" s="14">
        <v>37944</v>
      </c>
      <c r="AK711" s="10" t="s">
        <v>98</v>
      </c>
      <c r="AL711" s="10" t="s">
        <v>99</v>
      </c>
      <c r="AM711" s="10">
        <v>59635</v>
      </c>
      <c r="AN711" s="10">
        <v>8.16</v>
      </c>
      <c r="AO711" s="10">
        <v>0</v>
      </c>
      <c r="AP711" s="10">
        <v>0</v>
      </c>
      <c r="AQ711" s="10" t="s">
        <v>254</v>
      </c>
      <c r="AR711" s="10" t="s">
        <v>2132</v>
      </c>
      <c r="AS711" s="10" t="s">
        <v>102</v>
      </c>
      <c r="AT711" s="10" t="s">
        <v>1426</v>
      </c>
      <c r="AU711" s="10">
        <v>506005</v>
      </c>
      <c r="AV711" s="10" t="s">
        <v>2133</v>
      </c>
      <c r="AW711" s="10" t="s">
        <v>1426</v>
      </c>
      <c r="AX711" s="10">
        <v>506005</v>
      </c>
      <c r="AY711" s="10" t="s">
        <v>2134</v>
      </c>
      <c r="AZ711" s="10">
        <v>9989597106</v>
      </c>
      <c r="BA711" s="10" t="s">
        <v>2135</v>
      </c>
      <c r="BB711" s="10">
        <v>9390765072</v>
      </c>
      <c r="BC711" s="10" t="s">
        <v>552</v>
      </c>
      <c r="BD711" s="10" t="s">
        <v>315</v>
      </c>
    </row>
    <row r="712" spans="1:56" ht="14.5" x14ac:dyDescent="0.35">
      <c r="A712" s="9">
        <v>45211.925549537038</v>
      </c>
      <c r="B712" s="10" t="s">
        <v>2647</v>
      </c>
      <c r="C712" s="10" t="s">
        <v>2648</v>
      </c>
      <c r="D712" s="10" t="s">
        <v>2649</v>
      </c>
      <c r="E712" s="10" t="s">
        <v>2650</v>
      </c>
      <c r="F712" s="10" t="s">
        <v>2651</v>
      </c>
      <c r="G712" s="10" t="s">
        <v>89</v>
      </c>
      <c r="H712" s="10">
        <v>9542153916</v>
      </c>
      <c r="I712" s="10" t="s">
        <v>2647</v>
      </c>
      <c r="J712" s="10" t="s">
        <v>90</v>
      </c>
      <c r="K712" s="10" t="s">
        <v>91</v>
      </c>
      <c r="L712" s="1"/>
      <c r="M712" s="10" t="s">
        <v>92</v>
      </c>
      <c r="N712" s="10" t="s">
        <v>2039</v>
      </c>
      <c r="O712" s="10" t="s">
        <v>1570</v>
      </c>
      <c r="P712" s="10" t="s">
        <v>1571</v>
      </c>
      <c r="Q712" s="1"/>
      <c r="R712" s="1"/>
      <c r="S712" s="1"/>
      <c r="T712" s="10">
        <v>2019</v>
      </c>
      <c r="U712" s="10" t="s">
        <v>94</v>
      </c>
      <c r="V712" s="10">
        <v>8.8000000000000007</v>
      </c>
      <c r="W712" s="10">
        <v>10</v>
      </c>
      <c r="X712" s="10">
        <v>83.6</v>
      </c>
      <c r="Y712" s="12"/>
      <c r="Z712" s="10" t="s">
        <v>2652</v>
      </c>
      <c r="AA712" s="10" t="s">
        <v>96</v>
      </c>
      <c r="AB712" s="10">
        <v>2021</v>
      </c>
      <c r="AC712" s="10">
        <v>970</v>
      </c>
      <c r="AD712" s="10">
        <v>1000</v>
      </c>
      <c r="AE712" s="13">
        <v>97</v>
      </c>
      <c r="AF712" s="13">
        <v>97</v>
      </c>
      <c r="AG712" s="13"/>
      <c r="AH712" s="10">
        <v>97</v>
      </c>
      <c r="AI712" s="10" t="s">
        <v>2653</v>
      </c>
      <c r="AJ712" s="14">
        <v>38184</v>
      </c>
      <c r="AK712" s="10" t="s">
        <v>116</v>
      </c>
      <c r="AL712" s="10" t="s">
        <v>133</v>
      </c>
      <c r="AM712" s="10">
        <v>63049</v>
      </c>
      <c r="AN712" s="10">
        <v>6.97</v>
      </c>
      <c r="AO712" s="10">
        <v>0</v>
      </c>
      <c r="AP712" s="10">
        <v>0</v>
      </c>
      <c r="AQ712" s="10" t="s">
        <v>254</v>
      </c>
      <c r="AR712" s="10" t="s">
        <v>2654</v>
      </c>
      <c r="AS712" s="10" t="s">
        <v>152</v>
      </c>
      <c r="AT712" s="10" t="s">
        <v>119</v>
      </c>
      <c r="AU712" s="10">
        <v>500080</v>
      </c>
      <c r="AV712" s="10" t="s">
        <v>2655</v>
      </c>
      <c r="AW712" s="10" t="s">
        <v>2100</v>
      </c>
      <c r="AX712" s="10">
        <v>534002</v>
      </c>
      <c r="AY712" s="10" t="s">
        <v>2656</v>
      </c>
      <c r="AZ712" s="10">
        <v>9441610746</v>
      </c>
      <c r="BA712" s="10" t="s">
        <v>2657</v>
      </c>
      <c r="BB712" s="10">
        <v>9542153916</v>
      </c>
      <c r="BC712" s="10" t="s">
        <v>2658</v>
      </c>
      <c r="BD712" s="10" t="s">
        <v>565</v>
      </c>
    </row>
    <row r="713" spans="1:56" ht="14.5" x14ac:dyDescent="0.35">
      <c r="A713" s="9">
        <v>45211.830565208336</v>
      </c>
      <c r="B713" s="10" t="s">
        <v>3519</v>
      </c>
      <c r="C713" s="10" t="s">
        <v>3520</v>
      </c>
      <c r="D713" s="10" t="s">
        <v>3521</v>
      </c>
      <c r="E713" s="10" t="s">
        <v>2431</v>
      </c>
      <c r="F713" s="10" t="s">
        <v>3522</v>
      </c>
      <c r="G713" s="10" t="s">
        <v>89</v>
      </c>
      <c r="H713" s="10">
        <v>8317662376</v>
      </c>
      <c r="I713" s="10" t="s">
        <v>3519</v>
      </c>
      <c r="J713" s="10" t="s">
        <v>90</v>
      </c>
      <c r="K713" s="10" t="s">
        <v>91</v>
      </c>
      <c r="L713" s="1"/>
      <c r="M713" s="10" t="s">
        <v>92</v>
      </c>
      <c r="N713" s="10" t="s">
        <v>2039</v>
      </c>
      <c r="O713" s="10" t="s">
        <v>1570</v>
      </c>
      <c r="P713" s="10" t="s">
        <v>1571</v>
      </c>
      <c r="Q713" s="1"/>
      <c r="R713" s="1"/>
      <c r="S713" s="1"/>
      <c r="T713" s="10">
        <v>2019</v>
      </c>
      <c r="U713" s="10" t="s">
        <v>94</v>
      </c>
      <c r="V713" s="10">
        <v>9.6999999999999993</v>
      </c>
      <c r="W713" s="10">
        <v>10</v>
      </c>
      <c r="X713" s="10">
        <v>90.25</v>
      </c>
      <c r="Y713" s="12"/>
      <c r="Z713" s="10" t="s">
        <v>3523</v>
      </c>
      <c r="AA713" s="10" t="s">
        <v>96</v>
      </c>
      <c r="AB713" s="10">
        <v>2021</v>
      </c>
      <c r="AC713" s="10">
        <v>970</v>
      </c>
      <c r="AD713" s="10">
        <v>1000</v>
      </c>
      <c r="AE713" s="13">
        <v>97</v>
      </c>
      <c r="AF713" s="13">
        <v>97</v>
      </c>
      <c r="AG713" s="13"/>
      <c r="AH713" s="10">
        <v>9.6999999999999993</v>
      </c>
      <c r="AI713" s="10" t="s">
        <v>3524</v>
      </c>
      <c r="AJ713" s="14">
        <v>37791</v>
      </c>
      <c r="AK713" s="10" t="s">
        <v>116</v>
      </c>
      <c r="AL713" s="10" t="s">
        <v>99</v>
      </c>
      <c r="AM713" s="10">
        <v>22571</v>
      </c>
      <c r="AN713" s="10">
        <v>8.8699999999999992</v>
      </c>
      <c r="AO713" s="10">
        <v>0</v>
      </c>
      <c r="AP713" s="10">
        <v>0</v>
      </c>
      <c r="AQ713" s="10" t="s">
        <v>117</v>
      </c>
      <c r="AR713" s="10" t="s">
        <v>3525</v>
      </c>
      <c r="AS713" s="10" t="s">
        <v>152</v>
      </c>
      <c r="AT713" s="10" t="s">
        <v>119</v>
      </c>
      <c r="AU713" s="10">
        <v>500013</v>
      </c>
      <c r="AV713" s="10" t="s">
        <v>3526</v>
      </c>
      <c r="AW713" s="10" t="s">
        <v>119</v>
      </c>
      <c r="AX713" s="10">
        <v>500013</v>
      </c>
      <c r="AY713" s="10" t="s">
        <v>3527</v>
      </c>
      <c r="AZ713" s="10">
        <v>9494283076</v>
      </c>
      <c r="BA713" s="10" t="s">
        <v>3528</v>
      </c>
      <c r="BB713" s="10">
        <v>9550461996</v>
      </c>
      <c r="BC713" s="10" t="s">
        <v>3529</v>
      </c>
      <c r="BD713" s="10" t="s">
        <v>157</v>
      </c>
    </row>
    <row r="714" spans="1:56" ht="14.5" x14ac:dyDescent="0.35">
      <c r="A714" s="9">
        <v>45211.803818460648</v>
      </c>
      <c r="B714" s="10" t="s">
        <v>2619</v>
      </c>
      <c r="C714" s="10" t="s">
        <v>2620</v>
      </c>
      <c r="D714" s="10" t="s">
        <v>2621</v>
      </c>
      <c r="E714" s="10" t="s">
        <v>2622</v>
      </c>
      <c r="F714" s="10" t="s">
        <v>2623</v>
      </c>
      <c r="G714" s="10" t="s">
        <v>89</v>
      </c>
      <c r="H714" s="10">
        <v>9494663715</v>
      </c>
      <c r="I714" s="10" t="s">
        <v>2619</v>
      </c>
      <c r="J714" s="10" t="s">
        <v>90</v>
      </c>
      <c r="K714" s="10" t="s">
        <v>91</v>
      </c>
      <c r="L714" s="1"/>
      <c r="M714" s="10" t="s">
        <v>92</v>
      </c>
      <c r="N714" s="10" t="s">
        <v>2039</v>
      </c>
      <c r="O714" s="10" t="s">
        <v>1570</v>
      </c>
      <c r="P714" s="10" t="s">
        <v>1571</v>
      </c>
      <c r="Q714" s="1"/>
      <c r="R714" s="1"/>
      <c r="S714" s="1"/>
      <c r="T714" s="10">
        <v>2019</v>
      </c>
      <c r="U714" s="10" t="s">
        <v>223</v>
      </c>
      <c r="V714" s="10">
        <v>475</v>
      </c>
      <c r="W714" s="10">
        <v>500</v>
      </c>
      <c r="X714" s="10">
        <v>95</v>
      </c>
      <c r="Y714" s="12"/>
      <c r="Z714" s="10" t="s">
        <v>2624</v>
      </c>
      <c r="AA714" s="10" t="s">
        <v>96</v>
      </c>
      <c r="AB714" s="10">
        <v>2021</v>
      </c>
      <c r="AC714" s="10">
        <v>971</v>
      </c>
      <c r="AD714" s="10">
        <v>1000</v>
      </c>
      <c r="AE714" s="13">
        <v>97.1</v>
      </c>
      <c r="AF714" s="13">
        <v>97.1</v>
      </c>
      <c r="AG714" s="13"/>
      <c r="AH714" s="10">
        <v>97.1</v>
      </c>
      <c r="AI714" s="10" t="s">
        <v>2625</v>
      </c>
      <c r="AJ714" s="14">
        <v>37925</v>
      </c>
      <c r="AK714" s="10" t="s">
        <v>98</v>
      </c>
      <c r="AL714" s="10" t="s">
        <v>99</v>
      </c>
      <c r="AM714" s="10">
        <v>9553</v>
      </c>
      <c r="AN714" s="10">
        <v>8.74</v>
      </c>
      <c r="AO714" s="10">
        <v>0</v>
      </c>
      <c r="AP714" s="10">
        <v>1</v>
      </c>
      <c r="AQ714" s="10" t="s">
        <v>2626</v>
      </c>
      <c r="AR714" s="10" t="s">
        <v>2627</v>
      </c>
      <c r="AS714" s="10" t="s">
        <v>2628</v>
      </c>
      <c r="AT714" s="10" t="s">
        <v>2629</v>
      </c>
      <c r="AU714" s="10">
        <v>534275</v>
      </c>
      <c r="AV714" s="10" t="s">
        <v>2630</v>
      </c>
      <c r="AW714" s="10" t="s">
        <v>2629</v>
      </c>
      <c r="AX714" s="10">
        <v>534275</v>
      </c>
      <c r="AY714" s="10" t="s">
        <v>2631</v>
      </c>
      <c r="AZ714" s="10">
        <v>9912335810</v>
      </c>
      <c r="BA714" s="10" t="s">
        <v>2632</v>
      </c>
      <c r="BB714" s="10">
        <v>7702335687</v>
      </c>
      <c r="BC714" s="10" t="s">
        <v>396</v>
      </c>
      <c r="BD714" s="10" t="s">
        <v>157</v>
      </c>
    </row>
    <row r="715" spans="1:56" ht="14.5" x14ac:dyDescent="0.35">
      <c r="A715" s="9">
        <v>45211.729324803237</v>
      </c>
      <c r="B715" s="10" t="s">
        <v>2559</v>
      </c>
      <c r="C715" s="10" t="s">
        <v>2560</v>
      </c>
      <c r="D715" s="10" t="s">
        <v>2561</v>
      </c>
      <c r="E715" s="10" t="s">
        <v>2562</v>
      </c>
      <c r="F715" s="10" t="s">
        <v>2563</v>
      </c>
      <c r="G715" s="10" t="s">
        <v>89</v>
      </c>
      <c r="H715" s="10">
        <v>6309709462</v>
      </c>
      <c r="I715" s="10" t="s">
        <v>2559</v>
      </c>
      <c r="J715" s="10" t="s">
        <v>90</v>
      </c>
      <c r="K715" s="10" t="s">
        <v>91</v>
      </c>
      <c r="L715" s="1"/>
      <c r="M715" s="10" t="s">
        <v>92</v>
      </c>
      <c r="N715" s="10" t="s">
        <v>2039</v>
      </c>
      <c r="O715" s="10" t="s">
        <v>1570</v>
      </c>
      <c r="P715" s="10" t="s">
        <v>1571</v>
      </c>
      <c r="Q715" s="1"/>
      <c r="R715" s="1"/>
      <c r="S715" s="1"/>
      <c r="T715" s="10">
        <v>2019</v>
      </c>
      <c r="U715" s="10" t="s">
        <v>94</v>
      </c>
      <c r="V715" s="10">
        <v>9</v>
      </c>
      <c r="W715" s="10">
        <v>10</v>
      </c>
      <c r="X715" s="10">
        <v>85.5</v>
      </c>
      <c r="Y715" s="12"/>
      <c r="Z715" s="10" t="s">
        <v>2564</v>
      </c>
      <c r="AA715" s="10" t="s">
        <v>96</v>
      </c>
      <c r="AB715" s="10">
        <v>2021</v>
      </c>
      <c r="AC715" s="10">
        <v>972</v>
      </c>
      <c r="AD715" s="10">
        <v>1000</v>
      </c>
      <c r="AE715" s="13">
        <v>97.2</v>
      </c>
      <c r="AF715" s="13">
        <v>97.2</v>
      </c>
      <c r="AG715" s="13"/>
      <c r="AH715" s="10">
        <v>97.2</v>
      </c>
      <c r="AI715" s="10" t="s">
        <v>2565</v>
      </c>
      <c r="AJ715" s="14">
        <v>38093</v>
      </c>
      <c r="AK715" s="10" t="s">
        <v>116</v>
      </c>
      <c r="AL715" s="10" t="s">
        <v>99</v>
      </c>
      <c r="AM715" s="10">
        <v>23100</v>
      </c>
      <c r="AN715" s="10">
        <v>7.68</v>
      </c>
      <c r="AO715" s="10">
        <v>0</v>
      </c>
      <c r="AP715" s="10">
        <v>2</v>
      </c>
      <c r="AQ715" s="10" t="s">
        <v>599</v>
      </c>
      <c r="AR715" s="10" t="s">
        <v>2566</v>
      </c>
      <c r="AS715" s="10" t="s">
        <v>136</v>
      </c>
      <c r="AT715" s="10" t="s">
        <v>2567</v>
      </c>
      <c r="AU715" s="10">
        <v>507117</v>
      </c>
      <c r="AV715" s="10" t="s">
        <v>2566</v>
      </c>
      <c r="AW715" s="10" t="s">
        <v>2567</v>
      </c>
      <c r="AX715" s="10">
        <v>507117</v>
      </c>
      <c r="AY715" s="10" t="s">
        <v>2568</v>
      </c>
      <c r="AZ715" s="10">
        <v>6305453996</v>
      </c>
      <c r="BA715" s="10" t="s">
        <v>2569</v>
      </c>
      <c r="BB715" s="10">
        <v>9640258557</v>
      </c>
      <c r="BC715" s="10" t="s">
        <v>992</v>
      </c>
      <c r="BD715" s="10" t="s">
        <v>2570</v>
      </c>
    </row>
    <row r="716" spans="1:56" ht="14.5" x14ac:dyDescent="0.35">
      <c r="A716" s="9">
        <v>45211.91242393518</v>
      </c>
      <c r="B716" s="10" t="s">
        <v>2772</v>
      </c>
      <c r="C716" s="10" t="s">
        <v>2773</v>
      </c>
      <c r="D716" s="10" t="s">
        <v>2774</v>
      </c>
      <c r="E716" s="10" t="s">
        <v>2775</v>
      </c>
      <c r="F716" s="10" t="s">
        <v>2776</v>
      </c>
      <c r="G716" s="10" t="s">
        <v>89</v>
      </c>
      <c r="H716" s="10">
        <v>7995975641</v>
      </c>
      <c r="I716" s="10" t="s">
        <v>2772</v>
      </c>
      <c r="J716" s="10" t="s">
        <v>90</v>
      </c>
      <c r="K716" s="10" t="s">
        <v>91</v>
      </c>
      <c r="L716" s="1"/>
      <c r="M716" s="10" t="s">
        <v>92</v>
      </c>
      <c r="N716" s="10" t="s">
        <v>2039</v>
      </c>
      <c r="O716" s="10" t="s">
        <v>1570</v>
      </c>
      <c r="P716" s="10" t="s">
        <v>1571</v>
      </c>
      <c r="Q716" s="1"/>
      <c r="R716" s="1"/>
      <c r="S716" s="1"/>
      <c r="T716" s="10">
        <v>2019</v>
      </c>
      <c r="U716" s="10" t="s">
        <v>94</v>
      </c>
      <c r="V716" s="10">
        <v>10</v>
      </c>
      <c r="W716" s="10">
        <v>600</v>
      </c>
      <c r="X716" s="10">
        <v>95</v>
      </c>
      <c r="Y716" s="12"/>
      <c r="Z716" s="10" t="s">
        <v>2777</v>
      </c>
      <c r="AA716" s="10" t="s">
        <v>96</v>
      </c>
      <c r="AB716" s="10">
        <v>2021</v>
      </c>
      <c r="AC716" s="10">
        <v>972</v>
      </c>
      <c r="AD716" s="10">
        <v>1000</v>
      </c>
      <c r="AE716" s="13">
        <v>97.2</v>
      </c>
      <c r="AF716" s="13">
        <v>97.2</v>
      </c>
      <c r="AG716" s="13"/>
      <c r="AH716" s="10">
        <v>97.2</v>
      </c>
      <c r="AI716" s="10" t="s">
        <v>2778</v>
      </c>
      <c r="AJ716" s="14">
        <v>37959</v>
      </c>
      <c r="AK716" s="10" t="s">
        <v>116</v>
      </c>
      <c r="AL716" s="10" t="s">
        <v>99</v>
      </c>
      <c r="AM716" s="10">
        <v>33805</v>
      </c>
      <c r="AN716" s="10">
        <v>8.7100000000000009</v>
      </c>
      <c r="AO716" s="10">
        <v>0</v>
      </c>
      <c r="AP716" s="10">
        <v>0</v>
      </c>
      <c r="AQ716" s="10" t="s">
        <v>573</v>
      </c>
      <c r="AR716" s="10" t="s">
        <v>2779</v>
      </c>
      <c r="AS716" s="10" t="s">
        <v>136</v>
      </c>
      <c r="AT716" s="10" t="s">
        <v>2780</v>
      </c>
      <c r="AU716" s="10">
        <v>504106</v>
      </c>
      <c r="AV716" s="10" t="s">
        <v>2781</v>
      </c>
      <c r="AW716" s="10" t="s">
        <v>2780</v>
      </c>
      <c r="AX716" s="10">
        <v>504106</v>
      </c>
      <c r="AY716" s="10" t="s">
        <v>2782</v>
      </c>
      <c r="AZ716" s="10">
        <v>9866520579</v>
      </c>
      <c r="BA716" s="10" t="s">
        <v>2783</v>
      </c>
      <c r="BB716" s="10">
        <v>8501091323</v>
      </c>
      <c r="BC716" s="10" t="s">
        <v>2784</v>
      </c>
      <c r="BD716" s="10" t="s">
        <v>2749</v>
      </c>
    </row>
    <row r="717" spans="1:56" ht="14.5" x14ac:dyDescent="0.35">
      <c r="A717" s="9">
        <v>45211.893232592593</v>
      </c>
      <c r="B717" s="10" t="s">
        <v>3075</v>
      </c>
      <c r="C717" s="10" t="s">
        <v>3076</v>
      </c>
      <c r="D717" s="10" t="s">
        <v>3077</v>
      </c>
      <c r="E717" s="10" t="s">
        <v>3078</v>
      </c>
      <c r="F717" s="10" t="s">
        <v>3079</v>
      </c>
      <c r="G717" s="10" t="s">
        <v>89</v>
      </c>
      <c r="H717" s="10">
        <v>8125415423</v>
      </c>
      <c r="I717" s="10" t="s">
        <v>3075</v>
      </c>
      <c r="J717" s="10" t="s">
        <v>90</v>
      </c>
      <c r="K717" s="10" t="s">
        <v>91</v>
      </c>
      <c r="L717" s="1"/>
      <c r="M717" s="10" t="s">
        <v>92</v>
      </c>
      <c r="N717" s="10" t="s">
        <v>2039</v>
      </c>
      <c r="O717" s="10" t="s">
        <v>1570</v>
      </c>
      <c r="P717" s="10" t="s">
        <v>1571</v>
      </c>
      <c r="Q717" s="1"/>
      <c r="R717" s="1"/>
      <c r="S717" s="1"/>
      <c r="T717" s="10">
        <v>2019</v>
      </c>
      <c r="U717" s="10" t="s">
        <v>94</v>
      </c>
      <c r="V717" s="10">
        <v>9.6999999999999993</v>
      </c>
      <c r="W717" s="10">
        <v>10</v>
      </c>
      <c r="X717" s="10">
        <v>92.15</v>
      </c>
      <c r="Y717" s="12"/>
      <c r="Z717" s="10" t="s">
        <v>3080</v>
      </c>
      <c r="AA717" s="10" t="s">
        <v>96</v>
      </c>
      <c r="AB717" s="10">
        <v>2021</v>
      </c>
      <c r="AC717" s="10">
        <v>974</v>
      </c>
      <c r="AD717" s="10">
        <v>1000</v>
      </c>
      <c r="AE717" s="13">
        <v>97.399999999999991</v>
      </c>
      <c r="AF717" s="13">
        <v>97.399999999999991</v>
      </c>
      <c r="AG717" s="13"/>
      <c r="AH717" s="10">
        <v>97.4</v>
      </c>
      <c r="AI717" s="10" t="s">
        <v>2111</v>
      </c>
      <c r="AJ717" s="14">
        <v>38204</v>
      </c>
      <c r="AK717" s="10" t="s">
        <v>98</v>
      </c>
      <c r="AL717" s="10" t="s">
        <v>99</v>
      </c>
      <c r="AM717" s="10">
        <v>19021</v>
      </c>
      <c r="AN717" s="10">
        <v>8.5</v>
      </c>
      <c r="AO717" s="10">
        <v>0</v>
      </c>
      <c r="AP717" s="10">
        <v>0</v>
      </c>
      <c r="AQ717" s="10" t="s">
        <v>3081</v>
      </c>
      <c r="AR717" s="10" t="s">
        <v>3082</v>
      </c>
      <c r="AS717" s="10" t="s">
        <v>152</v>
      </c>
      <c r="AT717" s="10" t="s">
        <v>1276</v>
      </c>
      <c r="AU717" s="10">
        <v>507001</v>
      </c>
      <c r="AV717" s="10" t="s">
        <v>3082</v>
      </c>
      <c r="AW717" s="10" t="s">
        <v>1276</v>
      </c>
      <c r="AX717" s="10">
        <v>507001</v>
      </c>
      <c r="AY717" s="10" t="s">
        <v>3083</v>
      </c>
      <c r="AZ717" s="10">
        <v>9490021672</v>
      </c>
      <c r="BA717" s="10" t="s">
        <v>3084</v>
      </c>
      <c r="BB717" s="10">
        <v>9441318282</v>
      </c>
      <c r="BC717" s="10" t="s">
        <v>3085</v>
      </c>
      <c r="BD717" s="10" t="s">
        <v>1953</v>
      </c>
    </row>
    <row r="718" spans="1:56" ht="14.5" x14ac:dyDescent="0.35">
      <c r="A718" s="9">
        <v>45211.890662175923</v>
      </c>
      <c r="B718" s="10" t="s">
        <v>3064</v>
      </c>
      <c r="C718" s="10" t="s">
        <v>3065</v>
      </c>
      <c r="D718" s="10" t="s">
        <v>3066</v>
      </c>
      <c r="E718" s="10" t="s">
        <v>3067</v>
      </c>
      <c r="F718" s="10" t="s">
        <v>3068</v>
      </c>
      <c r="G718" s="10" t="s">
        <v>89</v>
      </c>
      <c r="H718" s="10">
        <v>9391732252</v>
      </c>
      <c r="I718" s="10" t="s">
        <v>3064</v>
      </c>
      <c r="J718" s="10" t="s">
        <v>90</v>
      </c>
      <c r="K718" s="10" t="s">
        <v>91</v>
      </c>
      <c r="L718" s="1"/>
      <c r="M718" s="10" t="s">
        <v>92</v>
      </c>
      <c r="N718" s="10" t="s">
        <v>2039</v>
      </c>
      <c r="O718" s="10" t="s">
        <v>1570</v>
      </c>
      <c r="P718" s="10" t="s">
        <v>1570</v>
      </c>
      <c r="Q718" s="1"/>
      <c r="R718" s="1"/>
      <c r="S718" s="1"/>
      <c r="T718" s="10">
        <v>2019</v>
      </c>
      <c r="U718" s="10" t="s">
        <v>94</v>
      </c>
      <c r="V718" s="10">
        <v>10</v>
      </c>
      <c r="W718" s="10">
        <v>10</v>
      </c>
      <c r="X718" s="10">
        <v>95</v>
      </c>
      <c r="Y718" s="12"/>
      <c r="Z718" s="10" t="s">
        <v>3069</v>
      </c>
      <c r="AA718" s="10" t="s">
        <v>96</v>
      </c>
      <c r="AB718" s="10">
        <v>2021</v>
      </c>
      <c r="AC718" s="10">
        <v>980</v>
      </c>
      <c r="AD718" s="10">
        <v>1000</v>
      </c>
      <c r="AE718" s="13">
        <v>98</v>
      </c>
      <c r="AF718" s="13">
        <v>98</v>
      </c>
      <c r="AG718" s="13"/>
      <c r="AH718" s="10">
        <v>98</v>
      </c>
      <c r="AI718" s="10" t="s">
        <v>3070</v>
      </c>
      <c r="AJ718" s="14">
        <v>38023</v>
      </c>
      <c r="AK718" s="10" t="s">
        <v>98</v>
      </c>
      <c r="AL718" s="10" t="s">
        <v>99</v>
      </c>
      <c r="AM718" s="10">
        <v>50807</v>
      </c>
      <c r="AN718" s="10">
        <v>8.91</v>
      </c>
      <c r="AO718" s="10">
        <v>0</v>
      </c>
      <c r="AP718" s="10">
        <v>0</v>
      </c>
      <c r="AQ718" s="10" t="s">
        <v>179</v>
      </c>
      <c r="AR718" s="10" t="s">
        <v>3071</v>
      </c>
      <c r="AS718" s="10" t="s">
        <v>102</v>
      </c>
      <c r="AT718" s="10" t="s">
        <v>119</v>
      </c>
      <c r="AU718" s="10">
        <v>501401</v>
      </c>
      <c r="AV718" s="10" t="s">
        <v>3072</v>
      </c>
      <c r="AW718" s="10" t="s">
        <v>3073</v>
      </c>
      <c r="AX718" s="10">
        <v>501111</v>
      </c>
      <c r="AY718" s="10" t="s">
        <v>3074</v>
      </c>
      <c r="AZ718" s="10">
        <v>9949150338</v>
      </c>
      <c r="BA718" s="10" t="s">
        <v>3068</v>
      </c>
      <c r="BB718" s="10">
        <v>9100284350</v>
      </c>
      <c r="BC718" s="10" t="s">
        <v>750</v>
      </c>
      <c r="BD718" s="10" t="s">
        <v>750</v>
      </c>
    </row>
    <row r="719" spans="1:56" ht="14.5" x14ac:dyDescent="0.35">
      <c r="A719" s="9">
        <v>45211.760995393517</v>
      </c>
      <c r="B719" s="10" t="s">
        <v>2659</v>
      </c>
      <c r="C719" s="10" t="s">
        <v>2660</v>
      </c>
      <c r="D719" s="10" t="s">
        <v>2661</v>
      </c>
      <c r="E719" s="10" t="s">
        <v>2662</v>
      </c>
      <c r="F719" s="10" t="s">
        <v>2663</v>
      </c>
      <c r="G719" s="10" t="s">
        <v>89</v>
      </c>
      <c r="H719" s="10">
        <v>8332936181</v>
      </c>
      <c r="I719" s="10" t="s">
        <v>2659</v>
      </c>
      <c r="J719" s="10" t="s">
        <v>90</v>
      </c>
      <c r="K719" s="10" t="s">
        <v>91</v>
      </c>
      <c r="L719" s="1"/>
      <c r="M719" s="10" t="s">
        <v>92</v>
      </c>
      <c r="N719" s="10" t="s">
        <v>2039</v>
      </c>
      <c r="O719" s="10" t="s">
        <v>1571</v>
      </c>
      <c r="P719" s="10" t="s">
        <v>1570</v>
      </c>
      <c r="Q719" s="1"/>
      <c r="R719" s="1"/>
      <c r="S719" s="1"/>
      <c r="T719" s="10">
        <v>2019</v>
      </c>
      <c r="U719" s="10" t="s">
        <v>94</v>
      </c>
      <c r="V719" s="10">
        <v>10</v>
      </c>
      <c r="W719" s="10">
        <v>600</v>
      </c>
      <c r="X719" s="10">
        <v>95</v>
      </c>
      <c r="Y719" s="12"/>
      <c r="Z719" s="10" t="s">
        <v>2664</v>
      </c>
      <c r="AA719" s="10" t="s">
        <v>96</v>
      </c>
      <c r="AB719" s="10">
        <v>2021</v>
      </c>
      <c r="AC719" s="10">
        <v>981</v>
      </c>
      <c r="AD719" s="10">
        <v>1000</v>
      </c>
      <c r="AE719" s="13">
        <v>98.1</v>
      </c>
      <c r="AF719" s="13">
        <v>98.1</v>
      </c>
      <c r="AG719" s="13"/>
      <c r="AH719" s="10">
        <v>98.1</v>
      </c>
      <c r="AI719" s="10" t="s">
        <v>2665</v>
      </c>
      <c r="AJ719" s="14">
        <v>38134</v>
      </c>
      <c r="AK719" s="10" t="s">
        <v>116</v>
      </c>
      <c r="AL719" s="10" t="s">
        <v>99</v>
      </c>
      <c r="AM719" s="10">
        <v>14888</v>
      </c>
      <c r="AN719" s="10">
        <v>9.2799999999999994</v>
      </c>
      <c r="AO719" s="10">
        <v>0</v>
      </c>
      <c r="AP719" s="10">
        <v>0</v>
      </c>
      <c r="AQ719" s="10" t="s">
        <v>2666</v>
      </c>
      <c r="AR719" s="10" t="s">
        <v>2667</v>
      </c>
      <c r="AS719" s="10" t="s">
        <v>547</v>
      </c>
      <c r="AT719" s="10" t="s">
        <v>2668</v>
      </c>
      <c r="AU719" s="10">
        <v>533450</v>
      </c>
      <c r="AV719" s="10" t="s">
        <v>2667</v>
      </c>
      <c r="AW719" s="10" t="s">
        <v>2668</v>
      </c>
      <c r="AX719" s="10">
        <v>533450</v>
      </c>
      <c r="AY719" s="10" t="s">
        <v>2669</v>
      </c>
      <c r="AZ719" s="10">
        <v>9949903274</v>
      </c>
      <c r="BA719" s="10" t="s">
        <v>2670</v>
      </c>
      <c r="BB719" s="10">
        <v>9290937804</v>
      </c>
      <c r="BC719" s="10" t="s">
        <v>246</v>
      </c>
      <c r="BD719" s="10" t="s">
        <v>246</v>
      </c>
    </row>
    <row r="720" spans="1:56" ht="14.5" x14ac:dyDescent="0.35">
      <c r="A720" s="9">
        <v>45211.899695821761</v>
      </c>
      <c r="B720" s="10" t="s">
        <v>2220</v>
      </c>
      <c r="C720" s="10" t="s">
        <v>2221</v>
      </c>
      <c r="D720" s="10" t="s">
        <v>2222</v>
      </c>
      <c r="E720" s="10" t="s">
        <v>2223</v>
      </c>
      <c r="F720" s="10" t="s">
        <v>2224</v>
      </c>
      <c r="G720" s="10" t="s">
        <v>89</v>
      </c>
      <c r="H720" s="10">
        <v>9392035576</v>
      </c>
      <c r="I720" s="10" t="s">
        <v>2220</v>
      </c>
      <c r="J720" s="10" t="s">
        <v>90</v>
      </c>
      <c r="K720" s="10" t="s">
        <v>91</v>
      </c>
      <c r="L720" s="1"/>
      <c r="M720" s="10" t="s">
        <v>92</v>
      </c>
      <c r="N720" s="10" t="s">
        <v>2039</v>
      </c>
      <c r="O720" s="10" t="s">
        <v>1570</v>
      </c>
      <c r="P720" s="10" t="s">
        <v>1571</v>
      </c>
      <c r="Q720" s="1"/>
      <c r="R720" s="1"/>
      <c r="S720" s="1"/>
      <c r="T720" s="10">
        <v>2019</v>
      </c>
      <c r="U720" s="10" t="s">
        <v>94</v>
      </c>
      <c r="V720" s="10">
        <v>9.3000000000000007</v>
      </c>
      <c r="W720" s="10">
        <v>10</v>
      </c>
      <c r="X720" s="10">
        <v>88.35</v>
      </c>
      <c r="Y720" s="12"/>
      <c r="Z720" s="10" t="s">
        <v>2225</v>
      </c>
      <c r="AA720" s="10" t="s">
        <v>96</v>
      </c>
      <c r="AB720" s="10">
        <v>2021</v>
      </c>
      <c r="AC720" s="10">
        <v>982</v>
      </c>
      <c r="AD720" s="10">
        <v>1000</v>
      </c>
      <c r="AE720" s="13">
        <v>98.2</v>
      </c>
      <c r="AF720" s="13">
        <v>98.2</v>
      </c>
      <c r="AG720" s="13"/>
      <c r="AH720" s="10">
        <v>98</v>
      </c>
      <c r="AI720" s="10" t="s">
        <v>2226</v>
      </c>
      <c r="AJ720" s="14">
        <v>37366</v>
      </c>
      <c r="AK720" s="10" t="s">
        <v>116</v>
      </c>
      <c r="AL720" s="10" t="s">
        <v>99</v>
      </c>
      <c r="AM720" s="10">
        <v>46176</v>
      </c>
      <c r="AN720" s="10">
        <v>8.06</v>
      </c>
      <c r="AO720" s="10">
        <v>0</v>
      </c>
      <c r="AP720" s="10">
        <v>0</v>
      </c>
      <c r="AQ720" s="10" t="s">
        <v>100</v>
      </c>
      <c r="AR720" s="10" t="s">
        <v>2227</v>
      </c>
      <c r="AS720" s="10" t="s">
        <v>102</v>
      </c>
      <c r="AT720" s="10" t="s">
        <v>2228</v>
      </c>
      <c r="AU720" s="10">
        <v>500014</v>
      </c>
      <c r="AV720" s="10" t="s">
        <v>2229</v>
      </c>
      <c r="AW720" s="10" t="s">
        <v>2230</v>
      </c>
      <c r="AX720" s="10">
        <v>506167</v>
      </c>
      <c r="AY720" s="10" t="s">
        <v>2231</v>
      </c>
      <c r="AZ720" s="10">
        <v>9618473223</v>
      </c>
      <c r="BA720" s="10" t="s">
        <v>2232</v>
      </c>
      <c r="BB720" s="10">
        <v>9391189852</v>
      </c>
      <c r="BC720" s="10" t="s">
        <v>449</v>
      </c>
      <c r="BD720" s="10" t="s">
        <v>449</v>
      </c>
    </row>
    <row r="721" spans="1:56" ht="14.5" x14ac:dyDescent="0.35">
      <c r="A721" s="9">
        <v>45211.803776597226</v>
      </c>
      <c r="B721" s="10" t="s">
        <v>2750</v>
      </c>
      <c r="C721" s="10" t="s">
        <v>2751</v>
      </c>
      <c r="D721" s="10" t="s">
        <v>2752</v>
      </c>
      <c r="E721" s="10" t="s">
        <v>1615</v>
      </c>
      <c r="F721" s="10" t="s">
        <v>2753</v>
      </c>
      <c r="G721" s="10" t="s">
        <v>89</v>
      </c>
      <c r="H721" s="10">
        <v>9392088632</v>
      </c>
      <c r="I721" s="10" t="s">
        <v>2750</v>
      </c>
      <c r="J721" s="10" t="s">
        <v>90</v>
      </c>
      <c r="K721" s="10" t="s">
        <v>91</v>
      </c>
      <c r="L721" s="1"/>
      <c r="M721" s="10" t="s">
        <v>92</v>
      </c>
      <c r="N721" s="10" t="s">
        <v>2039</v>
      </c>
      <c r="O721" s="10" t="s">
        <v>1570</v>
      </c>
      <c r="P721" s="10" t="s">
        <v>1571</v>
      </c>
      <c r="Q721" s="1"/>
      <c r="R721" s="1"/>
      <c r="S721" s="1"/>
      <c r="T721" s="10">
        <v>2019</v>
      </c>
      <c r="U721" s="10" t="s">
        <v>94</v>
      </c>
      <c r="V721" s="10">
        <v>9.6999999999999993</v>
      </c>
      <c r="W721" s="10">
        <v>10</v>
      </c>
      <c r="X721" s="10">
        <v>92.15</v>
      </c>
      <c r="Y721" s="12"/>
      <c r="Z721" s="10" t="s">
        <v>2754</v>
      </c>
      <c r="AA721" s="10" t="s">
        <v>96</v>
      </c>
      <c r="AB721" s="10">
        <v>2021</v>
      </c>
      <c r="AC721" s="10">
        <v>982</v>
      </c>
      <c r="AD721" s="10">
        <v>1000</v>
      </c>
      <c r="AE721" s="13">
        <v>98.2</v>
      </c>
      <c r="AF721" s="13">
        <v>98.2</v>
      </c>
      <c r="AG721" s="13"/>
      <c r="AH721" s="10">
        <v>98.2</v>
      </c>
      <c r="AI721" s="10" t="s">
        <v>2755</v>
      </c>
      <c r="AJ721" s="14">
        <v>38104</v>
      </c>
      <c r="AK721" s="10" t="s">
        <v>98</v>
      </c>
      <c r="AL721" s="10" t="s">
        <v>99</v>
      </c>
      <c r="AM721" s="10">
        <v>31296</v>
      </c>
      <c r="AN721" s="10">
        <v>8.89</v>
      </c>
      <c r="AO721" s="10">
        <v>0</v>
      </c>
      <c r="AP721" s="10">
        <v>0</v>
      </c>
      <c r="AQ721" s="10" t="s">
        <v>100</v>
      </c>
      <c r="AR721" s="10" t="s">
        <v>2756</v>
      </c>
      <c r="AS721" s="10" t="s">
        <v>102</v>
      </c>
      <c r="AT721" s="10" t="s">
        <v>103</v>
      </c>
      <c r="AU721" s="10">
        <v>500104</v>
      </c>
      <c r="AV721" s="10" t="s">
        <v>2757</v>
      </c>
      <c r="AW721" s="10" t="s">
        <v>103</v>
      </c>
      <c r="AX721" s="10">
        <v>500104</v>
      </c>
      <c r="AY721" s="10" t="s">
        <v>2758</v>
      </c>
      <c r="AZ721" s="10">
        <v>8187885446</v>
      </c>
      <c r="BA721" s="10" t="s">
        <v>2759</v>
      </c>
      <c r="BB721" s="10">
        <v>8074804226</v>
      </c>
      <c r="BC721" s="10" t="s">
        <v>449</v>
      </c>
      <c r="BD721" s="10" t="s">
        <v>246</v>
      </c>
    </row>
    <row r="722" spans="1:56" ht="14.5" x14ac:dyDescent="0.35">
      <c r="A722" s="9">
        <v>45211.719038159717</v>
      </c>
      <c r="B722" s="10" t="s">
        <v>3035</v>
      </c>
      <c r="C722" s="10" t="s">
        <v>3036</v>
      </c>
      <c r="D722" s="10" t="s">
        <v>3037</v>
      </c>
      <c r="E722" s="10" t="s">
        <v>3038</v>
      </c>
      <c r="F722" s="10" t="s">
        <v>3039</v>
      </c>
      <c r="G722" s="10" t="s">
        <v>89</v>
      </c>
      <c r="H722" s="10">
        <v>9392685903</v>
      </c>
      <c r="I722" s="10" t="s">
        <v>3035</v>
      </c>
      <c r="J722" s="10" t="s">
        <v>90</v>
      </c>
      <c r="K722" s="10" t="s">
        <v>91</v>
      </c>
      <c r="L722" s="1"/>
      <c r="M722" s="10" t="s">
        <v>92</v>
      </c>
      <c r="N722" s="10" t="s">
        <v>2039</v>
      </c>
      <c r="O722" s="10" t="s">
        <v>1571</v>
      </c>
      <c r="P722" s="10" t="s">
        <v>1570</v>
      </c>
      <c r="Q722" s="1"/>
      <c r="R722" s="1"/>
      <c r="S722" s="1"/>
      <c r="T722" s="10">
        <v>2019</v>
      </c>
      <c r="U722" s="10" t="s">
        <v>94</v>
      </c>
      <c r="V722" s="10">
        <v>9.6999999999999993</v>
      </c>
      <c r="W722" s="10">
        <v>600</v>
      </c>
      <c r="X722" s="10">
        <v>92.15</v>
      </c>
      <c r="Y722" s="12"/>
      <c r="Z722" s="10" t="s">
        <v>3040</v>
      </c>
      <c r="AA722" s="10" t="s">
        <v>96</v>
      </c>
      <c r="AB722" s="10">
        <v>2021</v>
      </c>
      <c r="AC722" s="10">
        <v>982</v>
      </c>
      <c r="AD722" s="10">
        <v>1000</v>
      </c>
      <c r="AE722" s="13">
        <v>98.2</v>
      </c>
      <c r="AF722" s="13">
        <v>98.2</v>
      </c>
      <c r="AG722" s="13"/>
      <c r="AH722" s="10">
        <v>98.2</v>
      </c>
      <c r="AI722" s="10" t="s">
        <v>3041</v>
      </c>
      <c r="AJ722" s="14">
        <v>38225</v>
      </c>
      <c r="AK722" s="10" t="s">
        <v>116</v>
      </c>
      <c r="AL722" s="10" t="s">
        <v>99</v>
      </c>
      <c r="AM722" s="10">
        <v>44495</v>
      </c>
      <c r="AN722" s="10">
        <v>9.3000000000000007</v>
      </c>
      <c r="AO722" s="10">
        <v>0</v>
      </c>
      <c r="AP722" s="10">
        <v>0</v>
      </c>
      <c r="AQ722" s="10" t="s">
        <v>3042</v>
      </c>
      <c r="AR722" s="10" t="s">
        <v>3043</v>
      </c>
      <c r="AS722" s="10" t="s">
        <v>102</v>
      </c>
      <c r="AT722" s="10" t="s">
        <v>3044</v>
      </c>
      <c r="AU722" s="10">
        <v>508218</v>
      </c>
      <c r="AV722" s="10" t="s">
        <v>3045</v>
      </c>
      <c r="AW722" s="10" t="s">
        <v>2544</v>
      </c>
      <c r="AX722" s="10">
        <v>508218</v>
      </c>
      <c r="AY722" s="10" t="s">
        <v>3046</v>
      </c>
      <c r="AZ722" s="10">
        <v>8985685868</v>
      </c>
      <c r="BA722" s="10" t="s">
        <v>3047</v>
      </c>
      <c r="BB722" s="10">
        <v>9392685903</v>
      </c>
      <c r="BC722" s="10" t="s">
        <v>3048</v>
      </c>
      <c r="BD722" s="10" t="s">
        <v>3049</v>
      </c>
    </row>
    <row r="723" spans="1:56" ht="14.5" x14ac:dyDescent="0.35">
      <c r="A723" s="9">
        <v>45211.789160046297</v>
      </c>
      <c r="B723" s="10" t="s">
        <v>3228</v>
      </c>
      <c r="C723" s="10" t="s">
        <v>3229</v>
      </c>
      <c r="D723" s="10" t="s">
        <v>3230</v>
      </c>
      <c r="E723" s="10" t="s">
        <v>3231</v>
      </c>
      <c r="F723" s="10" t="s">
        <v>3232</v>
      </c>
      <c r="G723" s="10" t="s">
        <v>89</v>
      </c>
      <c r="H723" s="10">
        <v>6303442410</v>
      </c>
      <c r="I723" s="10" t="s">
        <v>3228</v>
      </c>
      <c r="J723" s="10" t="s">
        <v>90</v>
      </c>
      <c r="K723" s="10" t="s">
        <v>91</v>
      </c>
      <c r="L723" s="1"/>
      <c r="M723" s="10" t="s">
        <v>92</v>
      </c>
      <c r="N723" s="10" t="s">
        <v>2039</v>
      </c>
      <c r="O723" s="10" t="s">
        <v>1570</v>
      </c>
      <c r="P723" s="10" t="s">
        <v>1570</v>
      </c>
      <c r="Q723" s="1"/>
      <c r="R723" s="1"/>
      <c r="S723" s="1"/>
      <c r="T723" s="10">
        <v>2019</v>
      </c>
      <c r="U723" s="10" t="s">
        <v>94</v>
      </c>
      <c r="V723" s="10">
        <v>9.6999999999999993</v>
      </c>
      <c r="W723" s="10">
        <v>10</v>
      </c>
      <c r="X723" s="10">
        <v>92.15</v>
      </c>
      <c r="Y723" s="12"/>
      <c r="Z723" s="10" t="s">
        <v>3233</v>
      </c>
      <c r="AA723" s="10" t="s">
        <v>96</v>
      </c>
      <c r="AB723" s="10">
        <v>2021</v>
      </c>
      <c r="AC723" s="10">
        <v>982</v>
      </c>
      <c r="AD723" s="10">
        <v>1000</v>
      </c>
      <c r="AE723" s="13">
        <v>98.2</v>
      </c>
      <c r="AF723" s="13">
        <v>98.2</v>
      </c>
      <c r="AG723" s="13"/>
      <c r="AH723" s="10">
        <v>98.2</v>
      </c>
      <c r="AI723" s="10" t="s">
        <v>307</v>
      </c>
      <c r="AJ723" s="14">
        <v>38000</v>
      </c>
      <c r="AK723" s="10" t="s">
        <v>116</v>
      </c>
      <c r="AL723" s="10" t="s">
        <v>99</v>
      </c>
      <c r="AM723" s="10">
        <v>46514</v>
      </c>
      <c r="AN723" s="10">
        <v>8.9</v>
      </c>
      <c r="AO723" s="10">
        <v>0</v>
      </c>
      <c r="AP723" s="10">
        <v>0</v>
      </c>
      <c r="AQ723" s="10" t="s">
        <v>254</v>
      </c>
      <c r="AR723" s="10" t="s">
        <v>3234</v>
      </c>
      <c r="AS723" s="10" t="s">
        <v>152</v>
      </c>
      <c r="AT723" s="10" t="s">
        <v>3235</v>
      </c>
      <c r="AU723" s="10">
        <v>509375</v>
      </c>
      <c r="AV723" s="10" t="s">
        <v>3236</v>
      </c>
      <c r="AW723" s="10" t="s">
        <v>3235</v>
      </c>
      <c r="AX723" s="10">
        <v>509375</v>
      </c>
      <c r="AY723" s="10" t="s">
        <v>3237</v>
      </c>
      <c r="AZ723" s="10">
        <v>9666239798</v>
      </c>
      <c r="BA723" s="10" t="s">
        <v>3238</v>
      </c>
      <c r="BB723" s="10">
        <v>9640667380</v>
      </c>
      <c r="BC723" s="10" t="s">
        <v>449</v>
      </c>
      <c r="BD723" s="10" t="s">
        <v>157</v>
      </c>
    </row>
    <row r="724" spans="1:56" ht="14.5" x14ac:dyDescent="0.35">
      <c r="A724" s="9">
        <v>45211.779193009264</v>
      </c>
      <c r="B724" s="10" t="s">
        <v>2760</v>
      </c>
      <c r="C724" s="10" t="s">
        <v>2761</v>
      </c>
      <c r="D724" s="10" t="s">
        <v>2762</v>
      </c>
      <c r="E724" s="10" t="s">
        <v>2763</v>
      </c>
      <c r="F724" s="10" t="s">
        <v>2764</v>
      </c>
      <c r="G724" s="10" t="s">
        <v>89</v>
      </c>
      <c r="H724" s="10">
        <v>9392589840</v>
      </c>
      <c r="I724" s="10" t="s">
        <v>2760</v>
      </c>
      <c r="J724" s="10" t="s">
        <v>90</v>
      </c>
      <c r="K724" s="10" t="s">
        <v>91</v>
      </c>
      <c r="L724" s="1"/>
      <c r="M724" s="10" t="s">
        <v>92</v>
      </c>
      <c r="N724" s="10" t="s">
        <v>2039</v>
      </c>
      <c r="O724" s="10" t="s">
        <v>1571</v>
      </c>
      <c r="P724" s="10" t="s">
        <v>1570</v>
      </c>
      <c r="Q724" s="1"/>
      <c r="R724" s="1"/>
      <c r="S724" s="1"/>
      <c r="T724" s="10">
        <v>2019</v>
      </c>
      <c r="U724" s="10" t="s">
        <v>94</v>
      </c>
      <c r="V724" s="10">
        <v>10</v>
      </c>
      <c r="W724" s="10">
        <v>600</v>
      </c>
      <c r="X724" s="10">
        <v>95</v>
      </c>
      <c r="Y724" s="12"/>
      <c r="Z724" s="10" t="s">
        <v>2765</v>
      </c>
      <c r="AA724" s="10" t="s">
        <v>96</v>
      </c>
      <c r="AB724" s="10">
        <v>2021</v>
      </c>
      <c r="AC724" s="10">
        <v>983</v>
      </c>
      <c r="AD724" s="10">
        <v>1000</v>
      </c>
      <c r="AE724" s="13">
        <v>98.3</v>
      </c>
      <c r="AF724" s="13">
        <v>98.3</v>
      </c>
      <c r="AG724" s="13"/>
      <c r="AH724" s="10">
        <v>98.3</v>
      </c>
      <c r="AI724" s="10" t="s">
        <v>2766</v>
      </c>
      <c r="AJ724" s="14">
        <v>38229</v>
      </c>
      <c r="AK724" s="10" t="s">
        <v>98</v>
      </c>
      <c r="AL724" s="10" t="s">
        <v>99</v>
      </c>
      <c r="AM724" s="10">
        <v>10686</v>
      </c>
      <c r="AN724" s="10">
        <v>9.4700000000000006</v>
      </c>
      <c r="AO724" s="10">
        <v>0</v>
      </c>
      <c r="AP724" s="10">
        <v>0</v>
      </c>
      <c r="AQ724" s="10" t="s">
        <v>2767</v>
      </c>
      <c r="AR724" s="10" t="s">
        <v>2768</v>
      </c>
      <c r="AS724" s="10" t="s">
        <v>547</v>
      </c>
      <c r="AT724" s="10" t="s">
        <v>2769</v>
      </c>
      <c r="AU724" s="10">
        <v>518385</v>
      </c>
      <c r="AV724" s="10" t="s">
        <v>2768</v>
      </c>
      <c r="AW724" s="10" t="s">
        <v>2769</v>
      </c>
      <c r="AX724" s="10">
        <v>518385</v>
      </c>
      <c r="AY724" s="10" t="s">
        <v>2770</v>
      </c>
      <c r="AZ724" s="10">
        <v>9949560139</v>
      </c>
      <c r="BA724" s="10" t="s">
        <v>2771</v>
      </c>
      <c r="BB724" s="10">
        <v>9502046580</v>
      </c>
      <c r="BC724" s="10" t="s">
        <v>449</v>
      </c>
      <c r="BD724" s="10" t="s">
        <v>565</v>
      </c>
    </row>
    <row r="725" spans="1:56" ht="14.5" x14ac:dyDescent="0.35">
      <c r="A725" s="9">
        <v>45211.896381921295</v>
      </c>
      <c r="B725" s="10" t="s">
        <v>3459</v>
      </c>
      <c r="C725" s="10" t="s">
        <v>3460</v>
      </c>
      <c r="D725" s="10" t="s">
        <v>3461</v>
      </c>
      <c r="E725" s="10" t="s">
        <v>3462</v>
      </c>
      <c r="F725" s="10" t="s">
        <v>3463</v>
      </c>
      <c r="G725" s="10" t="s">
        <v>89</v>
      </c>
      <c r="H725" s="10">
        <v>8328024854</v>
      </c>
      <c r="I725" s="10" t="s">
        <v>3459</v>
      </c>
      <c r="J725" s="10" t="s">
        <v>90</v>
      </c>
      <c r="K725" s="10" t="s">
        <v>91</v>
      </c>
      <c r="L725" s="1"/>
      <c r="M725" s="10" t="s">
        <v>92</v>
      </c>
      <c r="N725" s="10" t="s">
        <v>2039</v>
      </c>
      <c r="O725" s="10" t="s">
        <v>1570</v>
      </c>
      <c r="P725" s="10" t="s">
        <v>1571</v>
      </c>
      <c r="Q725" s="1"/>
      <c r="R725" s="1"/>
      <c r="S725" s="1"/>
      <c r="T725" s="10">
        <v>2019</v>
      </c>
      <c r="U725" s="10" t="s">
        <v>94</v>
      </c>
      <c r="V725" s="10">
        <v>9</v>
      </c>
      <c r="W725" s="10">
        <v>10</v>
      </c>
      <c r="X725" s="10">
        <v>85.5</v>
      </c>
      <c r="Y725" s="12"/>
      <c r="Z725" s="10" t="s">
        <v>3464</v>
      </c>
      <c r="AA725" s="10" t="s">
        <v>96</v>
      </c>
      <c r="AB725" s="10">
        <v>2021</v>
      </c>
      <c r="AC725" s="10">
        <v>986</v>
      </c>
      <c r="AD725" s="10">
        <v>1000</v>
      </c>
      <c r="AE725" s="13">
        <v>98.6</v>
      </c>
      <c r="AF725" s="13">
        <v>98.6</v>
      </c>
      <c r="AG725" s="13"/>
      <c r="AH725" s="10">
        <v>98.6</v>
      </c>
      <c r="AI725" s="10" t="s">
        <v>3465</v>
      </c>
      <c r="AJ725" s="14">
        <v>37900</v>
      </c>
      <c r="AK725" s="10" t="s">
        <v>116</v>
      </c>
      <c r="AL725" s="10" t="s">
        <v>99</v>
      </c>
      <c r="AM725" s="10">
        <v>51750</v>
      </c>
      <c r="AN725" s="10">
        <v>8.11</v>
      </c>
      <c r="AO725" s="10">
        <v>0</v>
      </c>
      <c r="AP725" s="10">
        <v>0</v>
      </c>
      <c r="AQ725" s="10" t="s">
        <v>100</v>
      </c>
      <c r="AR725" s="10" t="s">
        <v>3466</v>
      </c>
      <c r="AS725" s="10" t="s">
        <v>102</v>
      </c>
      <c r="AT725" s="10" t="s">
        <v>103</v>
      </c>
      <c r="AU725" s="10">
        <v>500062</v>
      </c>
      <c r="AV725" s="10" t="s">
        <v>3466</v>
      </c>
      <c r="AW725" s="10" t="s">
        <v>103</v>
      </c>
      <c r="AX725" s="10">
        <v>500062</v>
      </c>
      <c r="AY725" s="10" t="s">
        <v>3467</v>
      </c>
      <c r="AZ725" s="10">
        <v>8686568654</v>
      </c>
      <c r="BA725" s="10" t="s">
        <v>3468</v>
      </c>
      <c r="BB725" s="10">
        <v>8555067889</v>
      </c>
      <c r="BC725" s="10" t="s">
        <v>3469</v>
      </c>
      <c r="BD725" s="10" t="s">
        <v>246</v>
      </c>
    </row>
    <row r="726" spans="1:56" ht="14.5" x14ac:dyDescent="0.35">
      <c r="A726" s="9">
        <v>45211.727159571761</v>
      </c>
      <c r="B726" s="10" t="s">
        <v>3282</v>
      </c>
      <c r="C726" s="10" t="s">
        <v>3283</v>
      </c>
      <c r="D726" s="10" t="s">
        <v>3284</v>
      </c>
      <c r="E726" s="10" t="s">
        <v>3285</v>
      </c>
      <c r="F726" s="10" t="s">
        <v>3286</v>
      </c>
      <c r="G726" s="10" t="s">
        <v>89</v>
      </c>
      <c r="H726" s="10">
        <v>8688968436</v>
      </c>
      <c r="I726" s="10" t="s">
        <v>3282</v>
      </c>
      <c r="J726" s="10" t="s">
        <v>90</v>
      </c>
      <c r="K726" s="10" t="s">
        <v>91</v>
      </c>
      <c r="L726" s="1"/>
      <c r="M726" s="10" t="s">
        <v>92</v>
      </c>
      <c r="N726" s="10" t="s">
        <v>2039</v>
      </c>
      <c r="O726" s="10" t="s">
        <v>1570</v>
      </c>
      <c r="P726" s="10" t="s">
        <v>1571</v>
      </c>
      <c r="Q726" s="1"/>
      <c r="R726" s="1"/>
      <c r="S726" s="1"/>
      <c r="T726" s="10">
        <v>2019</v>
      </c>
      <c r="U726" s="10" t="s">
        <v>94</v>
      </c>
      <c r="V726" s="10">
        <v>10</v>
      </c>
      <c r="W726" s="10">
        <v>10</v>
      </c>
      <c r="X726" s="10">
        <v>95</v>
      </c>
      <c r="Y726" s="12"/>
      <c r="Z726" s="10" t="s">
        <v>3287</v>
      </c>
      <c r="AA726" s="10" t="s">
        <v>96</v>
      </c>
      <c r="AB726" s="10">
        <v>2021</v>
      </c>
      <c r="AC726" s="10">
        <v>988</v>
      </c>
      <c r="AD726" s="10">
        <v>1000</v>
      </c>
      <c r="AE726" s="13">
        <v>98.8</v>
      </c>
      <c r="AF726" s="13">
        <v>98.8</v>
      </c>
      <c r="AG726" s="13"/>
      <c r="AH726" s="10">
        <v>98.8</v>
      </c>
      <c r="AI726" s="10" t="s">
        <v>3288</v>
      </c>
      <c r="AJ726" s="14">
        <v>38132</v>
      </c>
      <c r="AK726" s="10" t="s">
        <v>98</v>
      </c>
      <c r="AL726" s="10" t="s">
        <v>99</v>
      </c>
      <c r="AM726" s="10">
        <v>26077</v>
      </c>
      <c r="AN726" s="10">
        <v>9.0399999999999991</v>
      </c>
      <c r="AO726" s="10">
        <v>0</v>
      </c>
      <c r="AP726" s="10">
        <v>0</v>
      </c>
      <c r="AQ726" s="10" t="s">
        <v>3289</v>
      </c>
      <c r="AR726" s="10" t="s">
        <v>3290</v>
      </c>
      <c r="AS726" s="10" t="s">
        <v>102</v>
      </c>
      <c r="AT726" s="10" t="s">
        <v>521</v>
      </c>
      <c r="AU726" s="10">
        <v>508206</v>
      </c>
      <c r="AV726" s="10" t="s">
        <v>3291</v>
      </c>
      <c r="AW726" s="10" t="s">
        <v>521</v>
      </c>
      <c r="AX726" s="10">
        <v>508206</v>
      </c>
      <c r="AY726" s="10" t="s">
        <v>3292</v>
      </c>
      <c r="AZ726" s="10">
        <v>9390204295</v>
      </c>
      <c r="BA726" s="10" t="s">
        <v>3293</v>
      </c>
      <c r="BB726" s="10">
        <v>6303236124</v>
      </c>
      <c r="BC726" s="10" t="s">
        <v>3294</v>
      </c>
      <c r="BD726" s="10" t="s">
        <v>157</v>
      </c>
    </row>
    <row r="727" spans="1:56" ht="14.5" x14ac:dyDescent="0.35">
      <c r="A727" s="9">
        <v>45211.75381548611</v>
      </c>
      <c r="B727" s="10" t="s">
        <v>3482</v>
      </c>
      <c r="C727" s="10" t="s">
        <v>3483</v>
      </c>
      <c r="D727" s="10" t="s">
        <v>3484</v>
      </c>
      <c r="E727" s="10" t="s">
        <v>3485</v>
      </c>
      <c r="F727" s="10" t="s">
        <v>3486</v>
      </c>
      <c r="G727" s="10" t="s">
        <v>89</v>
      </c>
      <c r="H727" s="10">
        <v>9381893704</v>
      </c>
      <c r="I727" s="10" t="s">
        <v>3482</v>
      </c>
      <c r="J727" s="10" t="s">
        <v>90</v>
      </c>
      <c r="K727" s="10" t="s">
        <v>91</v>
      </c>
      <c r="L727" s="1"/>
      <c r="M727" s="10" t="s">
        <v>92</v>
      </c>
      <c r="N727" s="10" t="s">
        <v>2039</v>
      </c>
      <c r="O727" s="10" t="s">
        <v>1570</v>
      </c>
      <c r="P727" s="10" t="s">
        <v>1570</v>
      </c>
      <c r="Q727" s="1"/>
      <c r="R727" s="1"/>
      <c r="S727" s="1"/>
      <c r="T727" s="10">
        <v>2019</v>
      </c>
      <c r="U727" s="10" t="s">
        <v>94</v>
      </c>
      <c r="V727" s="10">
        <v>9.8000000000000007</v>
      </c>
      <c r="W727" s="10">
        <v>600</v>
      </c>
      <c r="X727" s="10">
        <v>93.1</v>
      </c>
      <c r="Y727" s="12"/>
      <c r="Z727" s="10" t="s">
        <v>3487</v>
      </c>
      <c r="AA727" s="10" t="s">
        <v>96</v>
      </c>
      <c r="AB727" s="10">
        <v>2021</v>
      </c>
      <c r="AC727" s="10">
        <v>988</v>
      </c>
      <c r="AD727" s="10">
        <v>1000</v>
      </c>
      <c r="AE727" s="13">
        <v>98.8</v>
      </c>
      <c r="AF727" s="13">
        <v>98.8</v>
      </c>
      <c r="AG727" s="13"/>
      <c r="AH727" s="10">
        <v>98.8</v>
      </c>
      <c r="AI727" s="10" t="s">
        <v>2111</v>
      </c>
      <c r="AJ727" s="14">
        <v>38190</v>
      </c>
      <c r="AK727" s="10" t="s">
        <v>98</v>
      </c>
      <c r="AL727" s="10" t="s">
        <v>99</v>
      </c>
      <c r="AM727" s="10">
        <v>23065</v>
      </c>
      <c r="AN727" s="10">
        <v>8.4</v>
      </c>
      <c r="AO727" s="10">
        <v>0</v>
      </c>
      <c r="AP727" s="10">
        <v>0</v>
      </c>
      <c r="AQ727" s="10" t="s">
        <v>664</v>
      </c>
      <c r="AR727" s="10" t="s">
        <v>3488</v>
      </c>
      <c r="AS727" s="10" t="s">
        <v>152</v>
      </c>
      <c r="AT727" s="10" t="s">
        <v>119</v>
      </c>
      <c r="AU727" s="10">
        <v>500079</v>
      </c>
      <c r="AV727" s="10" t="s">
        <v>3489</v>
      </c>
      <c r="AW727" s="10" t="s">
        <v>119</v>
      </c>
      <c r="AX727" s="1"/>
      <c r="AY727" s="10" t="s">
        <v>3490</v>
      </c>
      <c r="AZ727" s="10">
        <v>9866417049</v>
      </c>
      <c r="BA727" s="10" t="s">
        <v>3491</v>
      </c>
      <c r="BB727" s="10">
        <v>7993585680</v>
      </c>
      <c r="BC727" s="10" t="s">
        <v>552</v>
      </c>
      <c r="BD727" s="10" t="s">
        <v>259</v>
      </c>
    </row>
    <row r="728" spans="1:56" ht="14.5" x14ac:dyDescent="0.35">
      <c r="A728" s="9">
        <v>45211.70730105324</v>
      </c>
      <c r="B728" s="10" t="s">
        <v>2737</v>
      </c>
      <c r="C728" s="10" t="s">
        <v>2738</v>
      </c>
      <c r="D728" s="10" t="s">
        <v>2739</v>
      </c>
      <c r="E728" s="10" t="s">
        <v>2740</v>
      </c>
      <c r="F728" s="10" t="s">
        <v>2741</v>
      </c>
      <c r="G728" s="10" t="s">
        <v>89</v>
      </c>
      <c r="H728" s="10">
        <v>9392665951</v>
      </c>
      <c r="I728" s="10" t="s">
        <v>2737</v>
      </c>
      <c r="J728" s="10" t="s">
        <v>90</v>
      </c>
      <c r="K728" s="10" t="s">
        <v>91</v>
      </c>
      <c r="L728" s="1"/>
      <c r="M728" s="10" t="s">
        <v>92</v>
      </c>
      <c r="N728" s="10" t="s">
        <v>2039</v>
      </c>
      <c r="O728" s="10" t="s">
        <v>1570</v>
      </c>
      <c r="P728" s="10" t="s">
        <v>1571</v>
      </c>
      <c r="Q728" s="1"/>
      <c r="R728" s="1"/>
      <c r="S728" s="1"/>
      <c r="T728" s="10">
        <v>2019</v>
      </c>
      <c r="U728" s="10" t="s">
        <v>94</v>
      </c>
      <c r="V728" s="10">
        <v>10</v>
      </c>
      <c r="W728" s="10">
        <v>600</v>
      </c>
      <c r="X728" s="10">
        <v>95</v>
      </c>
      <c r="Y728" s="12"/>
      <c r="Z728" s="10" t="s">
        <v>2742</v>
      </c>
      <c r="AA728" s="10" t="s">
        <v>96</v>
      </c>
      <c r="AB728" s="10">
        <v>2021</v>
      </c>
      <c r="AC728" s="10">
        <v>990</v>
      </c>
      <c r="AD728" s="10">
        <v>1000</v>
      </c>
      <c r="AE728" s="13">
        <v>99</v>
      </c>
      <c r="AF728" s="13">
        <v>99</v>
      </c>
      <c r="AG728" s="13"/>
      <c r="AH728" s="10">
        <v>99</v>
      </c>
      <c r="AI728" s="10" t="s">
        <v>2743</v>
      </c>
      <c r="AJ728" s="14">
        <v>37650</v>
      </c>
      <c r="AK728" s="10" t="s">
        <v>116</v>
      </c>
      <c r="AL728" s="10" t="s">
        <v>99</v>
      </c>
      <c r="AM728" s="10">
        <v>19302</v>
      </c>
      <c r="AN728" s="10">
        <v>9.09</v>
      </c>
      <c r="AO728" s="10">
        <v>0</v>
      </c>
      <c r="AP728" s="10">
        <v>0</v>
      </c>
      <c r="AQ728" s="10" t="s">
        <v>100</v>
      </c>
      <c r="AR728" s="10" t="s">
        <v>2744</v>
      </c>
      <c r="AS728" s="10" t="s">
        <v>136</v>
      </c>
      <c r="AT728" s="10" t="s">
        <v>2745</v>
      </c>
      <c r="AU728" s="10">
        <v>508374</v>
      </c>
      <c r="AV728" s="10" t="s">
        <v>2744</v>
      </c>
      <c r="AW728" s="10" t="s">
        <v>2745</v>
      </c>
      <c r="AX728" s="10">
        <v>508374</v>
      </c>
      <c r="AY728" s="10" t="s">
        <v>2746</v>
      </c>
      <c r="AZ728" s="10">
        <v>9515418441</v>
      </c>
      <c r="BA728" s="10" t="s">
        <v>2747</v>
      </c>
      <c r="BB728" s="10">
        <v>9542608542</v>
      </c>
      <c r="BC728" s="10" t="s">
        <v>2748</v>
      </c>
      <c r="BD728" s="10" t="s">
        <v>2749</v>
      </c>
    </row>
    <row r="729" spans="1:56" ht="14.5" x14ac:dyDescent="0.35">
      <c r="A729" s="9">
        <v>45212.848979155096</v>
      </c>
      <c r="B729" s="10" t="s">
        <v>3399</v>
      </c>
      <c r="C729" s="10" t="s">
        <v>3400</v>
      </c>
      <c r="D729" s="10" t="s">
        <v>3401</v>
      </c>
      <c r="E729" s="10" t="s">
        <v>3402</v>
      </c>
      <c r="F729" s="10" t="s">
        <v>3403</v>
      </c>
      <c r="G729" s="10" t="s">
        <v>89</v>
      </c>
      <c r="H729" s="10">
        <v>9949431219</v>
      </c>
      <c r="I729" s="10" t="s">
        <v>3399</v>
      </c>
      <c r="J729" s="10" t="s">
        <v>90</v>
      </c>
      <c r="K729" s="10" t="s">
        <v>91</v>
      </c>
      <c r="L729" s="1"/>
      <c r="M729" s="10" t="s">
        <v>92</v>
      </c>
      <c r="N729" s="10" t="s">
        <v>2039</v>
      </c>
      <c r="O729" s="10" t="s">
        <v>1570</v>
      </c>
      <c r="P729" s="10" t="s">
        <v>1570</v>
      </c>
      <c r="Q729" s="1"/>
      <c r="R729" s="1"/>
      <c r="S729" s="1"/>
      <c r="T729" s="10">
        <v>2019</v>
      </c>
      <c r="U729" s="10" t="s">
        <v>94</v>
      </c>
      <c r="V729" s="10">
        <v>9.8000000000000007</v>
      </c>
      <c r="W729" s="10">
        <v>600</v>
      </c>
      <c r="X729" s="10">
        <v>93</v>
      </c>
      <c r="Y729" s="12"/>
      <c r="Z729" s="10" t="s">
        <v>3404</v>
      </c>
      <c r="AA729" s="10" t="s">
        <v>96</v>
      </c>
      <c r="AB729" s="10">
        <v>2021</v>
      </c>
      <c r="AC729" s="10">
        <v>990</v>
      </c>
      <c r="AD729" s="10">
        <v>1000</v>
      </c>
      <c r="AE729" s="22">
        <f>(AC729/AD729)*100</f>
        <v>99</v>
      </c>
      <c r="AF729" s="13">
        <v>100</v>
      </c>
      <c r="AG729" s="13"/>
      <c r="AH729" s="10">
        <v>99</v>
      </c>
      <c r="AI729" s="10" t="s">
        <v>3405</v>
      </c>
      <c r="AJ729" s="14">
        <v>38037</v>
      </c>
      <c r="AK729" s="10" t="s">
        <v>98</v>
      </c>
      <c r="AL729" s="10" t="s">
        <v>99</v>
      </c>
      <c r="AM729" s="10">
        <v>20532</v>
      </c>
      <c r="AN729" s="10">
        <v>9.27</v>
      </c>
      <c r="AO729" s="10">
        <v>0</v>
      </c>
      <c r="AP729" s="10">
        <v>0</v>
      </c>
      <c r="AQ729" s="10" t="s">
        <v>3019</v>
      </c>
      <c r="AR729" s="10" t="s">
        <v>3406</v>
      </c>
      <c r="AS729" s="10" t="s">
        <v>152</v>
      </c>
      <c r="AT729" s="10" t="s">
        <v>119</v>
      </c>
      <c r="AU729" s="10">
        <v>500010</v>
      </c>
      <c r="AV729" s="10" t="s">
        <v>3407</v>
      </c>
      <c r="AW729" s="10" t="s">
        <v>119</v>
      </c>
      <c r="AX729" s="10">
        <v>500010</v>
      </c>
      <c r="AY729" s="10" t="s">
        <v>3408</v>
      </c>
      <c r="AZ729" s="10">
        <v>9182794894</v>
      </c>
      <c r="BA729" s="10" t="s">
        <v>3409</v>
      </c>
      <c r="BB729" s="10">
        <v>7989790420</v>
      </c>
      <c r="BC729" s="10" t="s">
        <v>435</v>
      </c>
      <c r="BD729" s="10" t="s">
        <v>930</v>
      </c>
    </row>
    <row r="730" spans="1:56" ht="14.5" x14ac:dyDescent="0.35">
      <c r="A730" s="9">
        <v>45211.907972025467</v>
      </c>
      <c r="B730" s="10" t="s">
        <v>3307</v>
      </c>
      <c r="C730" s="10" t="s">
        <v>3308</v>
      </c>
      <c r="D730" s="10" t="s">
        <v>3309</v>
      </c>
      <c r="E730" s="10" t="s">
        <v>3310</v>
      </c>
      <c r="F730" s="10" t="s">
        <v>3309</v>
      </c>
      <c r="G730" s="10" t="s">
        <v>89</v>
      </c>
      <c r="H730" s="10">
        <v>9908018405</v>
      </c>
      <c r="I730" s="10" t="s">
        <v>3311</v>
      </c>
      <c r="J730" s="10" t="s">
        <v>90</v>
      </c>
      <c r="K730" s="10" t="s">
        <v>91</v>
      </c>
      <c r="L730" s="1"/>
      <c r="M730" s="10" t="s">
        <v>92</v>
      </c>
      <c r="N730" s="10" t="s">
        <v>2039</v>
      </c>
      <c r="O730" s="10" t="s">
        <v>1571</v>
      </c>
      <c r="P730" s="10" t="s">
        <v>1570</v>
      </c>
      <c r="Q730" s="1"/>
      <c r="R730" s="1"/>
      <c r="S730" s="1"/>
      <c r="T730" s="10">
        <v>2019</v>
      </c>
      <c r="U730" s="10" t="s">
        <v>94</v>
      </c>
      <c r="V730" s="10">
        <v>8.8000000000000007</v>
      </c>
      <c r="W730" s="10">
        <v>872</v>
      </c>
      <c r="X730" s="10">
        <v>83.6</v>
      </c>
      <c r="Y730" s="12"/>
      <c r="Z730" s="10" t="s">
        <v>3312</v>
      </c>
      <c r="AA730" s="10" t="s">
        <v>96</v>
      </c>
      <c r="AB730" s="10">
        <v>2021</v>
      </c>
      <c r="AC730" s="10">
        <v>872</v>
      </c>
      <c r="AD730" s="10">
        <v>1000</v>
      </c>
      <c r="AE730" s="22">
        <f>(AC730/AD730)*100</f>
        <v>87.2</v>
      </c>
      <c r="AF730" s="13">
        <v>872.00000000000011</v>
      </c>
      <c r="AG730" s="13"/>
      <c r="AH730" s="10">
        <v>87.2</v>
      </c>
      <c r="AI730" s="10" t="s">
        <v>3313</v>
      </c>
      <c r="AJ730" s="14">
        <v>38047</v>
      </c>
      <c r="AK730" s="10" t="s">
        <v>116</v>
      </c>
      <c r="AL730" s="10" t="s">
        <v>133</v>
      </c>
      <c r="AM730" s="10">
        <v>60872</v>
      </c>
      <c r="AN730" s="10">
        <v>8.6999999999999993</v>
      </c>
      <c r="AO730" s="10">
        <v>0</v>
      </c>
      <c r="AP730" s="10">
        <v>1</v>
      </c>
      <c r="AQ730" s="10" t="s">
        <v>3314</v>
      </c>
      <c r="AR730" s="10" t="s">
        <v>3315</v>
      </c>
      <c r="AS730" s="10" t="s">
        <v>102</v>
      </c>
      <c r="AT730" s="10" t="s">
        <v>103</v>
      </c>
      <c r="AU730" s="10">
        <v>500062</v>
      </c>
      <c r="AV730" s="10" t="s">
        <v>3316</v>
      </c>
      <c r="AW730" s="10" t="s">
        <v>119</v>
      </c>
      <c r="AX730" s="10">
        <v>500062</v>
      </c>
      <c r="AY730" s="10" t="s">
        <v>3317</v>
      </c>
      <c r="AZ730" s="10">
        <v>9985589589</v>
      </c>
      <c r="BA730" s="10" t="s">
        <v>3318</v>
      </c>
      <c r="BB730" s="10">
        <v>9959243000</v>
      </c>
      <c r="BC730" s="10" t="s">
        <v>353</v>
      </c>
      <c r="BD730" s="10" t="s">
        <v>259</v>
      </c>
    </row>
    <row r="731" spans="1:56" ht="14.5" x14ac:dyDescent="0.35">
      <c r="A731" s="9">
        <v>45211.921171527778</v>
      </c>
      <c r="B731" s="10" t="s">
        <v>1779</v>
      </c>
      <c r="C731" s="10" t="s">
        <v>1780</v>
      </c>
      <c r="D731" s="10" t="s">
        <v>1781</v>
      </c>
      <c r="E731" s="10" t="s">
        <v>1782</v>
      </c>
      <c r="F731" s="10" t="s">
        <v>1781</v>
      </c>
      <c r="G731" s="10" t="s">
        <v>89</v>
      </c>
      <c r="H731" s="10">
        <v>8125855020</v>
      </c>
      <c r="I731" s="10" t="s">
        <v>1779</v>
      </c>
      <c r="J731" s="10" t="s">
        <v>90</v>
      </c>
      <c r="K731" s="10" t="s">
        <v>91</v>
      </c>
      <c r="L731" s="1"/>
      <c r="M731" s="10" t="s">
        <v>92</v>
      </c>
      <c r="N731" s="10" t="s">
        <v>1735</v>
      </c>
      <c r="O731" s="10" t="s">
        <v>1571</v>
      </c>
      <c r="P731" s="10" t="s">
        <v>1570</v>
      </c>
      <c r="Q731" s="1"/>
      <c r="R731" s="1"/>
      <c r="S731" s="1"/>
      <c r="T731" s="10">
        <v>2019</v>
      </c>
      <c r="U731" s="10" t="s">
        <v>94</v>
      </c>
      <c r="V731" s="10">
        <v>9.6999999999999993</v>
      </c>
      <c r="W731" s="10">
        <v>10</v>
      </c>
      <c r="X731" s="10">
        <v>92.15</v>
      </c>
      <c r="Y731" s="12"/>
      <c r="Z731" s="10" t="s">
        <v>1783</v>
      </c>
      <c r="AA731" s="10" t="s">
        <v>96</v>
      </c>
      <c r="AB731" s="10">
        <v>2021</v>
      </c>
      <c r="AC731" s="10">
        <v>88</v>
      </c>
      <c r="AD731" s="10">
        <v>1000</v>
      </c>
      <c r="AE731" s="27">
        <v>88</v>
      </c>
      <c r="AF731" s="13">
        <v>8.7999999999999989</v>
      </c>
      <c r="AG731" s="10">
        <v>88</v>
      </c>
      <c r="AH731" s="10">
        <v>88</v>
      </c>
      <c r="AI731" s="10" t="s">
        <v>1784</v>
      </c>
      <c r="AJ731" s="14">
        <v>37956</v>
      </c>
      <c r="AK731" s="10" t="s">
        <v>116</v>
      </c>
      <c r="AL731" s="10" t="s">
        <v>133</v>
      </c>
      <c r="AM731" s="10">
        <v>0</v>
      </c>
      <c r="AN731" s="10">
        <v>7.55</v>
      </c>
      <c r="AO731" s="10">
        <v>0</v>
      </c>
      <c r="AP731" s="10">
        <v>0</v>
      </c>
      <c r="AQ731" s="10" t="s">
        <v>1785</v>
      </c>
      <c r="AR731" s="10" t="s">
        <v>1786</v>
      </c>
      <c r="AS731" s="10" t="s">
        <v>102</v>
      </c>
      <c r="AT731" s="10" t="s">
        <v>243</v>
      </c>
      <c r="AU731" s="10">
        <v>505001</v>
      </c>
      <c r="AV731" s="10" t="s">
        <v>1786</v>
      </c>
      <c r="AW731" s="10" t="s">
        <v>243</v>
      </c>
      <c r="AX731" s="10">
        <v>505001</v>
      </c>
      <c r="AY731" s="10" t="s">
        <v>1787</v>
      </c>
      <c r="AZ731" s="10">
        <v>9441376551</v>
      </c>
      <c r="BA731" s="10" t="s">
        <v>1788</v>
      </c>
      <c r="BB731" s="10">
        <v>9441810885</v>
      </c>
      <c r="BC731" s="10" t="s">
        <v>1789</v>
      </c>
      <c r="BD731" s="10" t="s">
        <v>157</v>
      </c>
    </row>
    <row r="732" spans="1:56" ht="14.5" x14ac:dyDescent="0.35">
      <c r="A732" s="9">
        <v>45211.751111053236</v>
      </c>
      <c r="B732" s="10" t="s">
        <v>1756</v>
      </c>
      <c r="C732" s="10" t="s">
        <v>1757</v>
      </c>
      <c r="D732" s="10" t="s">
        <v>1758</v>
      </c>
      <c r="E732" s="10" t="s">
        <v>1759</v>
      </c>
      <c r="F732" s="10" t="s">
        <v>1760</v>
      </c>
      <c r="G732" s="10" t="s">
        <v>89</v>
      </c>
      <c r="H732" s="10">
        <v>7075854909</v>
      </c>
      <c r="I732" s="10" t="s">
        <v>1756</v>
      </c>
      <c r="J732" s="10" t="s">
        <v>90</v>
      </c>
      <c r="K732" s="10" t="s">
        <v>91</v>
      </c>
      <c r="L732" s="1"/>
      <c r="M732" s="10" t="s">
        <v>92</v>
      </c>
      <c r="N732" s="10" t="s">
        <v>1735</v>
      </c>
      <c r="O732" s="10" t="s">
        <v>1571</v>
      </c>
      <c r="P732" s="10" t="s">
        <v>1570</v>
      </c>
      <c r="Q732" s="1"/>
      <c r="R732" s="1"/>
      <c r="S732" s="1"/>
      <c r="T732" s="10">
        <v>2019</v>
      </c>
      <c r="U732" s="10" t="s">
        <v>223</v>
      </c>
      <c r="V732" s="10">
        <v>330</v>
      </c>
      <c r="W732" s="10">
        <v>500</v>
      </c>
      <c r="X732" s="10">
        <v>66</v>
      </c>
      <c r="Y732" s="12"/>
      <c r="Z732" s="10" t="s">
        <v>1761</v>
      </c>
      <c r="AA732" s="10" t="s">
        <v>96</v>
      </c>
      <c r="AB732" s="10">
        <v>2021</v>
      </c>
      <c r="AC732" s="10">
        <v>758</v>
      </c>
      <c r="AD732" s="10">
        <v>1000</v>
      </c>
      <c r="AE732" s="13">
        <v>75.8</v>
      </c>
      <c r="AF732" s="13">
        <v>75.8</v>
      </c>
      <c r="AG732" s="13"/>
      <c r="AH732" s="10">
        <v>75.8</v>
      </c>
      <c r="AI732" s="10" t="s">
        <v>1213</v>
      </c>
      <c r="AJ732" s="14">
        <v>38042</v>
      </c>
      <c r="AK732" s="10" t="s">
        <v>98</v>
      </c>
      <c r="AL732" s="10" t="s">
        <v>133</v>
      </c>
      <c r="AM732" s="10">
        <v>90152</v>
      </c>
      <c r="AN732" s="10">
        <v>7.38</v>
      </c>
      <c r="AO732" s="10">
        <v>1</v>
      </c>
      <c r="AP732" s="10">
        <v>0</v>
      </c>
      <c r="AQ732" s="10" t="s">
        <v>1762</v>
      </c>
      <c r="AR732" s="10" t="s">
        <v>1763</v>
      </c>
      <c r="AS732" s="10" t="s">
        <v>152</v>
      </c>
      <c r="AT732" s="10" t="s">
        <v>1276</v>
      </c>
      <c r="AU732" s="10">
        <v>507002</v>
      </c>
      <c r="AV732" s="10" t="s">
        <v>1764</v>
      </c>
      <c r="AW732" s="10" t="s">
        <v>1276</v>
      </c>
      <c r="AX732" s="10">
        <v>507002</v>
      </c>
      <c r="AY732" s="10" t="s">
        <v>1765</v>
      </c>
      <c r="AZ732" s="10">
        <v>6309887453</v>
      </c>
      <c r="BA732" s="10" t="s">
        <v>1766</v>
      </c>
      <c r="BB732" s="10">
        <v>7382988017</v>
      </c>
      <c r="BC732" s="10" t="s">
        <v>1767</v>
      </c>
      <c r="BD732" s="10" t="s">
        <v>259</v>
      </c>
    </row>
    <row r="733" spans="1:56" ht="14.5" x14ac:dyDescent="0.35">
      <c r="A733" s="9">
        <v>45211.91203146991</v>
      </c>
      <c r="B733" s="10" t="s">
        <v>8958</v>
      </c>
      <c r="C733" s="10" t="s">
        <v>8959</v>
      </c>
      <c r="D733" s="10" t="s">
        <v>8960</v>
      </c>
      <c r="E733" s="10" t="s">
        <v>8961</v>
      </c>
      <c r="F733" s="10" t="s">
        <v>8962</v>
      </c>
      <c r="G733" s="10" t="s">
        <v>89</v>
      </c>
      <c r="H733" s="10">
        <v>7816073326</v>
      </c>
      <c r="I733" s="10" t="s">
        <v>8958</v>
      </c>
      <c r="J733" s="10" t="s">
        <v>90</v>
      </c>
      <c r="K733" s="10" t="s">
        <v>91</v>
      </c>
      <c r="L733" s="1"/>
      <c r="M733" s="10" t="s">
        <v>92</v>
      </c>
      <c r="N733" s="10" t="s">
        <v>1735</v>
      </c>
      <c r="O733" s="10" t="s">
        <v>1571</v>
      </c>
      <c r="P733" s="10" t="s">
        <v>1570</v>
      </c>
      <c r="Q733" s="1"/>
      <c r="R733" s="1"/>
      <c r="S733" s="1"/>
      <c r="T733" s="10">
        <v>2019</v>
      </c>
      <c r="U733" s="10" t="s">
        <v>94</v>
      </c>
      <c r="V733" s="10">
        <v>8.1999999999999993</v>
      </c>
      <c r="W733" s="10">
        <v>10</v>
      </c>
      <c r="X733" s="10">
        <v>77.900000000000006</v>
      </c>
      <c r="Y733" s="12"/>
      <c r="Z733" s="10" t="s">
        <v>8963</v>
      </c>
      <c r="AA733" s="10" t="s">
        <v>1412</v>
      </c>
      <c r="AB733" s="10">
        <v>2022</v>
      </c>
      <c r="AC733" s="10">
        <v>8.1999999999999993</v>
      </c>
      <c r="AD733" s="10">
        <v>10</v>
      </c>
      <c r="AE733" s="13">
        <v>77.899999999999991</v>
      </c>
      <c r="AF733" s="13">
        <v>77.899999999999991</v>
      </c>
      <c r="AG733" s="13">
        <v>77.899999999999991</v>
      </c>
      <c r="AH733" s="10">
        <v>77.900000000000006</v>
      </c>
      <c r="AI733" s="10" t="s">
        <v>8964</v>
      </c>
      <c r="AJ733" s="14">
        <v>37380</v>
      </c>
      <c r="AK733" s="10" t="s">
        <v>116</v>
      </c>
      <c r="AL733" s="10" t="s">
        <v>133</v>
      </c>
      <c r="AM733" s="10">
        <v>1794</v>
      </c>
      <c r="AN733" s="10">
        <v>7.56</v>
      </c>
      <c r="AO733" s="10">
        <v>0</v>
      </c>
      <c r="AP733" s="10">
        <v>0</v>
      </c>
      <c r="AQ733" s="10" t="s">
        <v>8965</v>
      </c>
      <c r="AR733" s="10" t="s">
        <v>8966</v>
      </c>
      <c r="AS733" s="10" t="s">
        <v>136</v>
      </c>
      <c r="AT733" s="10" t="s">
        <v>103</v>
      </c>
      <c r="AU733" s="10">
        <v>501401</v>
      </c>
      <c r="AV733" s="10" t="s">
        <v>8967</v>
      </c>
      <c r="AW733" s="10" t="s">
        <v>8968</v>
      </c>
      <c r="AX733" s="10">
        <v>505184</v>
      </c>
      <c r="AY733" s="10" t="s">
        <v>8969</v>
      </c>
      <c r="AZ733" s="10">
        <v>9553860562</v>
      </c>
      <c r="BA733" s="10" t="s">
        <v>8970</v>
      </c>
      <c r="BB733" s="10">
        <v>8185050549</v>
      </c>
      <c r="BC733" s="10" t="s">
        <v>8971</v>
      </c>
      <c r="BD733" s="10" t="s">
        <v>8971</v>
      </c>
    </row>
    <row r="734" spans="1:56" ht="14.5" x14ac:dyDescent="0.35">
      <c r="A734" s="9">
        <v>45211.903416562505</v>
      </c>
      <c r="B734" s="10" t="s">
        <v>8984</v>
      </c>
      <c r="C734" s="10" t="s">
        <v>8985</v>
      </c>
      <c r="D734" s="10" t="s">
        <v>8986</v>
      </c>
      <c r="E734" s="10" t="s">
        <v>8987</v>
      </c>
      <c r="F734" s="10" t="s">
        <v>8988</v>
      </c>
      <c r="G734" s="10" t="s">
        <v>89</v>
      </c>
      <c r="H734" s="10">
        <v>8688649840</v>
      </c>
      <c r="I734" s="10" t="s">
        <v>8984</v>
      </c>
      <c r="J734" s="10" t="s">
        <v>90</v>
      </c>
      <c r="K734" s="10" t="s">
        <v>91</v>
      </c>
      <c r="L734" s="1"/>
      <c r="M734" s="10" t="s">
        <v>92</v>
      </c>
      <c r="N734" s="10" t="s">
        <v>1735</v>
      </c>
      <c r="O734" s="10" t="s">
        <v>1571</v>
      </c>
      <c r="P734" s="10" t="s">
        <v>1570</v>
      </c>
      <c r="Q734" s="1"/>
      <c r="R734" s="1"/>
      <c r="S734" s="1"/>
      <c r="T734" s="10">
        <v>2019</v>
      </c>
      <c r="U734" s="10" t="s">
        <v>94</v>
      </c>
      <c r="V734" s="10">
        <v>9.1999999999999993</v>
      </c>
      <c r="W734" s="10">
        <v>10</v>
      </c>
      <c r="X734" s="10">
        <v>87.4</v>
      </c>
      <c r="Y734" s="12"/>
      <c r="Z734" s="10" t="s">
        <v>8989</v>
      </c>
      <c r="AA734" s="10" t="s">
        <v>1412</v>
      </c>
      <c r="AB734" s="10">
        <v>2022</v>
      </c>
      <c r="AC734" s="10">
        <v>8.56</v>
      </c>
      <c r="AD734" s="10">
        <v>10</v>
      </c>
      <c r="AE734" s="13">
        <v>81.320000000000007</v>
      </c>
      <c r="AF734" s="13">
        <v>81.320000000000007</v>
      </c>
      <c r="AG734" s="13">
        <v>81.320000000000007</v>
      </c>
      <c r="AH734" s="10">
        <v>81.319999999999993</v>
      </c>
      <c r="AI734" s="10" t="s">
        <v>8990</v>
      </c>
      <c r="AJ734" s="14">
        <v>38130</v>
      </c>
      <c r="AK734" s="10" t="s">
        <v>116</v>
      </c>
      <c r="AL734" s="10" t="s">
        <v>133</v>
      </c>
      <c r="AM734" s="10">
        <v>3635</v>
      </c>
      <c r="AN734" s="10">
        <v>7.74</v>
      </c>
      <c r="AO734" s="10">
        <v>0</v>
      </c>
      <c r="AP734" s="10">
        <v>0</v>
      </c>
      <c r="AQ734" s="10" t="s">
        <v>8991</v>
      </c>
      <c r="AR734" s="10" t="s">
        <v>8992</v>
      </c>
      <c r="AS734" s="10" t="s">
        <v>152</v>
      </c>
      <c r="AT734" s="10" t="s">
        <v>181</v>
      </c>
      <c r="AU734" s="10">
        <v>501401</v>
      </c>
      <c r="AV734" s="10" t="s">
        <v>8993</v>
      </c>
      <c r="AW734" s="10" t="s">
        <v>680</v>
      </c>
      <c r="AX734" s="10">
        <v>504101</v>
      </c>
      <c r="AY734" s="10" t="s">
        <v>8994</v>
      </c>
      <c r="AZ734" s="10">
        <v>9849440680</v>
      </c>
      <c r="BA734" s="10" t="s">
        <v>8995</v>
      </c>
      <c r="BB734" s="10">
        <v>9849440680</v>
      </c>
      <c r="BC734" s="10" t="s">
        <v>449</v>
      </c>
      <c r="BD734" s="10" t="s">
        <v>300</v>
      </c>
    </row>
    <row r="735" spans="1:56" ht="14.5" x14ac:dyDescent="0.35">
      <c r="A735" s="9">
        <v>45211.814177905093</v>
      </c>
      <c r="B735" s="10" t="s">
        <v>1839</v>
      </c>
      <c r="C735" s="10" t="s">
        <v>1840</v>
      </c>
      <c r="D735" s="10" t="s">
        <v>1841</v>
      </c>
      <c r="E735" s="10" t="s">
        <v>1842</v>
      </c>
      <c r="F735" s="10" t="s">
        <v>1843</v>
      </c>
      <c r="G735" s="10" t="s">
        <v>89</v>
      </c>
      <c r="H735" s="10">
        <v>7981860671</v>
      </c>
      <c r="I735" s="10" t="s">
        <v>1839</v>
      </c>
      <c r="J735" s="10" t="s">
        <v>90</v>
      </c>
      <c r="K735" s="10" t="s">
        <v>91</v>
      </c>
      <c r="L735" s="1"/>
      <c r="M735" s="10" t="s">
        <v>92</v>
      </c>
      <c r="N735" s="10" t="s">
        <v>1735</v>
      </c>
      <c r="O735" s="10" t="s">
        <v>1570</v>
      </c>
      <c r="P735" s="10" t="s">
        <v>1571</v>
      </c>
      <c r="Q735" s="1"/>
      <c r="R735" s="1"/>
      <c r="S735" s="1"/>
      <c r="T735" s="10">
        <v>2019</v>
      </c>
      <c r="U735" s="10" t="s">
        <v>94</v>
      </c>
      <c r="V735" s="10">
        <v>8.6999999999999993</v>
      </c>
      <c r="W735" s="10">
        <v>10</v>
      </c>
      <c r="X735" s="10">
        <v>82.65</v>
      </c>
      <c r="Y735" s="12"/>
      <c r="Z735" s="10" t="s">
        <v>1844</v>
      </c>
      <c r="AA735" s="10" t="s">
        <v>96</v>
      </c>
      <c r="AB735" s="10">
        <v>2021</v>
      </c>
      <c r="AC735" s="10">
        <v>818</v>
      </c>
      <c r="AD735" s="10">
        <v>1000</v>
      </c>
      <c r="AE735" s="13">
        <v>81.8</v>
      </c>
      <c r="AF735" s="13">
        <v>81.8</v>
      </c>
      <c r="AG735" s="13"/>
      <c r="AH735" s="10">
        <v>81.8</v>
      </c>
      <c r="AI735" s="10" t="s">
        <v>1845</v>
      </c>
      <c r="AJ735" s="14">
        <v>38035</v>
      </c>
      <c r="AK735" s="10" t="s">
        <v>98</v>
      </c>
      <c r="AL735" s="10" t="s">
        <v>99</v>
      </c>
      <c r="AM735" s="10">
        <v>55831</v>
      </c>
      <c r="AN735" s="10">
        <v>7.66</v>
      </c>
      <c r="AO735" s="10">
        <v>0</v>
      </c>
      <c r="AP735" s="10">
        <v>1</v>
      </c>
      <c r="AQ735" s="10" t="s">
        <v>117</v>
      </c>
      <c r="AR735" s="10" t="s">
        <v>103</v>
      </c>
      <c r="AS735" s="10" t="s">
        <v>102</v>
      </c>
      <c r="AT735" s="10" t="s">
        <v>103</v>
      </c>
      <c r="AU735" s="10">
        <v>501401</v>
      </c>
      <c r="AV735" s="10" t="s">
        <v>1846</v>
      </c>
      <c r="AW735" s="10" t="s">
        <v>1847</v>
      </c>
      <c r="AX735" s="10">
        <v>509381</v>
      </c>
      <c r="AY735" s="10" t="s">
        <v>1848</v>
      </c>
      <c r="AZ735" s="10">
        <v>7671995892</v>
      </c>
      <c r="BA735" s="10" t="s">
        <v>1849</v>
      </c>
      <c r="BB735" s="10">
        <v>7671995892</v>
      </c>
      <c r="BC735" s="10" t="s">
        <v>449</v>
      </c>
      <c r="BD735" s="10" t="s">
        <v>125</v>
      </c>
    </row>
    <row r="736" spans="1:56" ht="14.5" x14ac:dyDescent="0.35">
      <c r="A736" s="9">
        <v>45211.879993877315</v>
      </c>
      <c r="B736" s="10" t="s">
        <v>8900</v>
      </c>
      <c r="C736" s="10" t="s">
        <v>8901</v>
      </c>
      <c r="D736" s="10" t="s">
        <v>3310</v>
      </c>
      <c r="E736" s="10" t="s">
        <v>8902</v>
      </c>
      <c r="F736" s="10" t="s">
        <v>8903</v>
      </c>
      <c r="G736" s="10" t="s">
        <v>89</v>
      </c>
      <c r="H736" s="10">
        <v>8501832396</v>
      </c>
      <c r="I736" s="10" t="s">
        <v>8900</v>
      </c>
      <c r="J736" s="10" t="s">
        <v>90</v>
      </c>
      <c r="K736" s="10" t="s">
        <v>91</v>
      </c>
      <c r="L736" s="1"/>
      <c r="M736" s="10" t="s">
        <v>92</v>
      </c>
      <c r="N736" s="10" t="s">
        <v>1735</v>
      </c>
      <c r="O736" s="10" t="s">
        <v>1571</v>
      </c>
      <c r="P736" s="10" t="s">
        <v>1570</v>
      </c>
      <c r="Q736" s="1"/>
      <c r="R736" s="1"/>
      <c r="S736" s="1"/>
      <c r="T736" s="10">
        <v>2019</v>
      </c>
      <c r="U736" s="10" t="s">
        <v>94</v>
      </c>
      <c r="V736" s="10">
        <v>9.3000000000000007</v>
      </c>
      <c r="W736" s="10">
        <v>10</v>
      </c>
      <c r="X736" s="10">
        <v>88.35</v>
      </c>
      <c r="Y736" s="12"/>
      <c r="Z736" s="10" t="s">
        <v>8904</v>
      </c>
      <c r="AA736" s="10" t="s">
        <v>1412</v>
      </c>
      <c r="AB736" s="10">
        <v>2022</v>
      </c>
      <c r="AC736" s="10">
        <v>8.65</v>
      </c>
      <c r="AD736" s="10">
        <v>10</v>
      </c>
      <c r="AE736" s="13">
        <v>82.174999999999997</v>
      </c>
      <c r="AF736" s="13">
        <v>82.174999999999997</v>
      </c>
      <c r="AG736" s="13">
        <v>82.174999999999997</v>
      </c>
      <c r="AH736" s="10">
        <v>82.174999999999997</v>
      </c>
      <c r="AI736" s="10" t="s">
        <v>8905</v>
      </c>
      <c r="AJ736" s="14">
        <v>37914</v>
      </c>
      <c r="AK736" s="10" t="s">
        <v>98</v>
      </c>
      <c r="AL736" s="10" t="s">
        <v>99</v>
      </c>
      <c r="AM736" s="10">
        <v>414</v>
      </c>
      <c r="AN736" s="10">
        <v>7.8</v>
      </c>
      <c r="AO736" s="10">
        <v>0</v>
      </c>
      <c r="AP736" s="10">
        <v>0</v>
      </c>
      <c r="AQ736" s="10" t="s">
        <v>8906</v>
      </c>
      <c r="AR736" s="10" t="s">
        <v>8907</v>
      </c>
      <c r="AS736" s="10" t="s">
        <v>102</v>
      </c>
      <c r="AT736" s="10" t="s">
        <v>103</v>
      </c>
      <c r="AU736" s="10">
        <v>500100</v>
      </c>
      <c r="AV736" s="10" t="s">
        <v>8908</v>
      </c>
      <c r="AW736" s="10" t="s">
        <v>8909</v>
      </c>
      <c r="AX736" s="10">
        <v>506168</v>
      </c>
      <c r="AY736" s="10" t="s">
        <v>8910</v>
      </c>
      <c r="AZ736" s="10">
        <v>9959712162</v>
      </c>
      <c r="BA736" s="10" t="s">
        <v>8911</v>
      </c>
      <c r="BB736" s="10">
        <v>9550476149</v>
      </c>
      <c r="BC736" s="10" t="s">
        <v>3714</v>
      </c>
      <c r="BD736" s="10" t="s">
        <v>275</v>
      </c>
    </row>
    <row r="737" spans="1:56" ht="14.5" x14ac:dyDescent="0.35">
      <c r="A737" s="9">
        <v>45211.90281388889</v>
      </c>
      <c r="B737" s="10" t="s">
        <v>1814</v>
      </c>
      <c r="C737" s="10" t="s">
        <v>1815</v>
      </c>
      <c r="D737" s="10" t="s">
        <v>1816</v>
      </c>
      <c r="E737" s="10" t="s">
        <v>1817</v>
      </c>
      <c r="F737" s="10" t="s">
        <v>1818</v>
      </c>
      <c r="G737" s="10" t="s">
        <v>89</v>
      </c>
      <c r="H737" s="10">
        <v>8247424561</v>
      </c>
      <c r="I737" s="10" t="s">
        <v>1814</v>
      </c>
      <c r="J737" s="10" t="s">
        <v>90</v>
      </c>
      <c r="K737" s="10" t="s">
        <v>91</v>
      </c>
      <c r="L737" s="1"/>
      <c r="M737" s="10" t="s">
        <v>92</v>
      </c>
      <c r="N737" s="10" t="s">
        <v>1735</v>
      </c>
      <c r="O737" s="10" t="s">
        <v>1570</v>
      </c>
      <c r="P737" s="10" t="s">
        <v>1571</v>
      </c>
      <c r="Q737" s="1"/>
      <c r="R737" s="1"/>
      <c r="S737" s="1"/>
      <c r="T737" s="10">
        <v>2019</v>
      </c>
      <c r="U737" s="10" t="s">
        <v>94</v>
      </c>
      <c r="V737" s="10">
        <v>8.8000000000000007</v>
      </c>
      <c r="W737" s="10">
        <v>10</v>
      </c>
      <c r="X737" s="10">
        <v>83.6</v>
      </c>
      <c r="Y737" s="12"/>
      <c r="Z737" s="10" t="s">
        <v>1819</v>
      </c>
      <c r="AA737" s="10" t="s">
        <v>96</v>
      </c>
      <c r="AB737" s="10">
        <v>2021</v>
      </c>
      <c r="AC737" s="10">
        <v>822</v>
      </c>
      <c r="AD737" s="10">
        <v>1000</v>
      </c>
      <c r="AE737" s="13">
        <v>82.199999999999989</v>
      </c>
      <c r="AF737" s="13">
        <v>82.199999999999989</v>
      </c>
      <c r="AG737" s="13"/>
      <c r="AH737" s="10">
        <v>82.2</v>
      </c>
      <c r="AI737" s="10" t="s">
        <v>1820</v>
      </c>
      <c r="AJ737" s="14">
        <v>37881</v>
      </c>
      <c r="AK737" s="10" t="s">
        <v>116</v>
      </c>
      <c r="AL737" s="10" t="s">
        <v>133</v>
      </c>
      <c r="AM737" s="10">
        <v>58614</v>
      </c>
      <c r="AN737" s="10">
        <v>8.19</v>
      </c>
      <c r="AO737" s="10">
        <v>0</v>
      </c>
      <c r="AP737" s="10">
        <v>0</v>
      </c>
      <c r="AQ737" s="10" t="s">
        <v>1821</v>
      </c>
      <c r="AR737" s="10" t="s">
        <v>1822</v>
      </c>
      <c r="AS737" s="10" t="s">
        <v>102</v>
      </c>
      <c r="AT737" s="10" t="s">
        <v>103</v>
      </c>
      <c r="AU737" s="10">
        <v>502307</v>
      </c>
      <c r="AV737" s="10" t="s">
        <v>1822</v>
      </c>
      <c r="AW737" s="10" t="s">
        <v>103</v>
      </c>
      <c r="AX737" s="10">
        <v>502307</v>
      </c>
      <c r="AY737" s="10" t="s">
        <v>1823</v>
      </c>
      <c r="AZ737" s="10">
        <v>9441402656</v>
      </c>
      <c r="BA737" s="10" t="s">
        <v>1824</v>
      </c>
      <c r="BB737" s="10">
        <v>9133433730</v>
      </c>
      <c r="BC737" s="10" t="s">
        <v>463</v>
      </c>
      <c r="BD737" s="10" t="s">
        <v>125</v>
      </c>
    </row>
    <row r="738" spans="1:56" ht="14.5" x14ac:dyDescent="0.35">
      <c r="A738" s="9">
        <v>45212.454902673606</v>
      </c>
      <c r="B738" s="10" t="s">
        <v>8923</v>
      </c>
      <c r="C738" s="10" t="s">
        <v>8924</v>
      </c>
      <c r="D738" s="10" t="s">
        <v>2127</v>
      </c>
      <c r="E738" s="10" t="s">
        <v>8925</v>
      </c>
      <c r="F738" s="10" t="s">
        <v>8926</v>
      </c>
      <c r="G738" s="10" t="s">
        <v>89</v>
      </c>
      <c r="H738" s="10">
        <v>8328186861</v>
      </c>
      <c r="I738" s="10" t="s">
        <v>8923</v>
      </c>
      <c r="J738" s="10" t="s">
        <v>90</v>
      </c>
      <c r="K738" s="10" t="s">
        <v>91</v>
      </c>
      <c r="L738" s="1"/>
      <c r="M738" s="10" t="s">
        <v>92</v>
      </c>
      <c r="N738" s="10" t="s">
        <v>1735</v>
      </c>
      <c r="O738" s="10" t="s">
        <v>1571</v>
      </c>
      <c r="P738" s="10" t="s">
        <v>1570</v>
      </c>
      <c r="Q738" s="1"/>
      <c r="R738" s="1"/>
      <c r="S738" s="1"/>
      <c r="T738" s="10">
        <v>2019</v>
      </c>
      <c r="U738" s="10" t="s">
        <v>223</v>
      </c>
      <c r="V738" s="10">
        <v>330</v>
      </c>
      <c r="W738" s="10">
        <v>330</v>
      </c>
      <c r="X738" s="10">
        <v>6.6</v>
      </c>
      <c r="Y738" s="18">
        <f>X738*9.5</f>
        <v>62.699999999999996</v>
      </c>
      <c r="Z738" s="10" t="s">
        <v>8927</v>
      </c>
      <c r="AA738" s="10" t="s">
        <v>1412</v>
      </c>
      <c r="AB738" s="10">
        <v>2022</v>
      </c>
      <c r="AC738" s="10">
        <v>8.76</v>
      </c>
      <c r="AD738" s="10">
        <v>8.76</v>
      </c>
      <c r="AE738" s="13">
        <v>83.22</v>
      </c>
      <c r="AF738" s="13">
        <v>83.22</v>
      </c>
      <c r="AG738" s="13">
        <v>83.22</v>
      </c>
      <c r="AH738" s="10">
        <v>8.76</v>
      </c>
      <c r="AI738" s="10" t="s">
        <v>8928</v>
      </c>
      <c r="AJ738" s="14">
        <v>37817</v>
      </c>
      <c r="AK738" s="10" t="s">
        <v>116</v>
      </c>
      <c r="AL738" s="10" t="s">
        <v>133</v>
      </c>
      <c r="AM738" s="10">
        <v>398</v>
      </c>
      <c r="AN738" s="10">
        <v>7</v>
      </c>
      <c r="AO738" s="10">
        <v>0</v>
      </c>
      <c r="AP738" s="10">
        <v>0</v>
      </c>
      <c r="AQ738" s="10" t="s">
        <v>2447</v>
      </c>
      <c r="AR738" s="10" t="s">
        <v>8929</v>
      </c>
      <c r="AS738" s="10" t="s">
        <v>152</v>
      </c>
      <c r="AT738" s="10" t="s">
        <v>1426</v>
      </c>
      <c r="AU738" s="10">
        <v>506002</v>
      </c>
      <c r="AV738" s="10" t="s">
        <v>8930</v>
      </c>
      <c r="AW738" s="10" t="s">
        <v>1426</v>
      </c>
      <c r="AX738" s="10">
        <v>506002</v>
      </c>
      <c r="AY738" s="10" t="s">
        <v>8931</v>
      </c>
      <c r="AZ738" s="10">
        <v>9849314473</v>
      </c>
      <c r="BA738" s="10" t="s">
        <v>8932</v>
      </c>
      <c r="BB738" s="10">
        <v>9398442817</v>
      </c>
      <c r="BC738" s="10" t="s">
        <v>552</v>
      </c>
      <c r="BD738" s="10" t="s">
        <v>369</v>
      </c>
    </row>
    <row r="739" spans="1:56" ht="14.5" x14ac:dyDescent="0.35">
      <c r="A739" s="9">
        <v>45211.832610462967</v>
      </c>
      <c r="B739" s="10" t="s">
        <v>1862</v>
      </c>
      <c r="C739" s="10" t="s">
        <v>1863</v>
      </c>
      <c r="D739" s="10" t="s">
        <v>1864</v>
      </c>
      <c r="E739" s="10" t="s">
        <v>1865</v>
      </c>
      <c r="F739" s="10" t="s">
        <v>1866</v>
      </c>
      <c r="G739" s="10" t="s">
        <v>89</v>
      </c>
      <c r="H739" s="10">
        <v>6302134081</v>
      </c>
      <c r="I739" s="10" t="s">
        <v>1867</v>
      </c>
      <c r="J739" s="10" t="s">
        <v>90</v>
      </c>
      <c r="K739" s="10" t="s">
        <v>91</v>
      </c>
      <c r="L739" s="1"/>
      <c r="M739" s="10" t="s">
        <v>92</v>
      </c>
      <c r="N739" s="10" t="s">
        <v>1735</v>
      </c>
      <c r="O739" s="10" t="s">
        <v>1571</v>
      </c>
      <c r="P739" s="10" t="s">
        <v>1570</v>
      </c>
      <c r="Q739" s="1"/>
      <c r="R739" s="1"/>
      <c r="S739" s="1"/>
      <c r="T739" s="10">
        <v>2019</v>
      </c>
      <c r="U739" s="10" t="s">
        <v>94</v>
      </c>
      <c r="V739" s="10">
        <v>9.1999999999999993</v>
      </c>
      <c r="W739" s="10">
        <v>600</v>
      </c>
      <c r="X739" s="10">
        <v>87.4</v>
      </c>
      <c r="Y739" s="12"/>
      <c r="Z739" s="10" t="s">
        <v>1868</v>
      </c>
      <c r="AA739" s="10" t="s">
        <v>96</v>
      </c>
      <c r="AB739" s="10">
        <v>2021</v>
      </c>
      <c r="AC739" s="10">
        <v>852</v>
      </c>
      <c r="AD739" s="10">
        <v>1000</v>
      </c>
      <c r="AE739" s="13">
        <v>85.2</v>
      </c>
      <c r="AF739" s="13">
        <v>85.2</v>
      </c>
      <c r="AG739" s="13"/>
      <c r="AH739" s="10">
        <v>85.2</v>
      </c>
      <c r="AI739" s="10" t="s">
        <v>1869</v>
      </c>
      <c r="AJ739" s="14">
        <v>37925</v>
      </c>
      <c r="AK739" s="10" t="s">
        <v>116</v>
      </c>
      <c r="AL739" s="10" t="s">
        <v>133</v>
      </c>
      <c r="AM739" s="10">
        <v>0</v>
      </c>
      <c r="AN739" s="10">
        <v>7.96</v>
      </c>
      <c r="AO739" s="10">
        <v>0</v>
      </c>
      <c r="AP739" s="10">
        <v>0</v>
      </c>
      <c r="AQ739" s="10" t="s">
        <v>1870</v>
      </c>
      <c r="AR739" s="10" t="s">
        <v>1871</v>
      </c>
      <c r="AS739" s="10" t="s">
        <v>137</v>
      </c>
      <c r="AT739" s="10" t="s">
        <v>137</v>
      </c>
      <c r="AU739" s="10">
        <v>500020</v>
      </c>
      <c r="AV739" s="10" t="s">
        <v>1871</v>
      </c>
      <c r="AW739" s="10" t="s">
        <v>137</v>
      </c>
      <c r="AX739" s="10">
        <v>500020</v>
      </c>
      <c r="AY739" s="10" t="s">
        <v>1872</v>
      </c>
      <c r="AZ739" s="10">
        <v>9490217463</v>
      </c>
      <c r="BA739" s="10" t="s">
        <v>1873</v>
      </c>
      <c r="BB739" s="10">
        <v>8985759161</v>
      </c>
      <c r="BC739" s="10" t="s">
        <v>1874</v>
      </c>
      <c r="BD739" s="10" t="s">
        <v>1875</v>
      </c>
    </row>
    <row r="740" spans="1:56" ht="14.5" x14ac:dyDescent="0.35">
      <c r="A740" s="9">
        <v>45211.866093472221</v>
      </c>
      <c r="B740" s="10" t="s">
        <v>8912</v>
      </c>
      <c r="C740" s="10" t="s">
        <v>8913</v>
      </c>
      <c r="D740" s="10" t="s">
        <v>8914</v>
      </c>
      <c r="E740" s="10" t="s">
        <v>8915</v>
      </c>
      <c r="F740" s="10" t="s">
        <v>8916</v>
      </c>
      <c r="G740" s="10" t="s">
        <v>89</v>
      </c>
      <c r="H740" s="10">
        <v>7032979374</v>
      </c>
      <c r="I740" s="10" t="s">
        <v>8912</v>
      </c>
      <c r="J740" s="10" t="s">
        <v>90</v>
      </c>
      <c r="K740" s="10" t="s">
        <v>91</v>
      </c>
      <c r="L740" s="1"/>
      <c r="M740" s="10" t="s">
        <v>92</v>
      </c>
      <c r="N740" s="10" t="s">
        <v>1735</v>
      </c>
      <c r="O740" s="10" t="s">
        <v>1571</v>
      </c>
      <c r="P740" s="10" t="s">
        <v>1570</v>
      </c>
      <c r="Q740" s="1"/>
      <c r="R740" s="1"/>
      <c r="S740" s="1"/>
      <c r="T740" s="10">
        <v>2019</v>
      </c>
      <c r="U740" s="10" t="s">
        <v>94</v>
      </c>
      <c r="V740" s="10">
        <v>9.5</v>
      </c>
      <c r="W740" s="10">
        <v>10</v>
      </c>
      <c r="X740" s="10">
        <v>90.25</v>
      </c>
      <c r="Y740" s="12"/>
      <c r="Z740" s="10" t="s">
        <v>8917</v>
      </c>
      <c r="AA740" s="10" t="s">
        <v>1412</v>
      </c>
      <c r="AB740" s="10">
        <v>2022</v>
      </c>
      <c r="AC740" s="10">
        <v>9</v>
      </c>
      <c r="AD740" s="10">
        <v>10</v>
      </c>
      <c r="AE740" s="13">
        <v>85.5</v>
      </c>
      <c r="AF740" s="13">
        <v>85.5</v>
      </c>
      <c r="AG740" s="13">
        <v>85.5</v>
      </c>
      <c r="AH740" s="10">
        <v>85.5</v>
      </c>
      <c r="AI740" s="10" t="s">
        <v>8918</v>
      </c>
      <c r="AJ740" s="14">
        <v>37951</v>
      </c>
      <c r="AK740" s="10" t="s">
        <v>98</v>
      </c>
      <c r="AL740" s="10" t="s">
        <v>99</v>
      </c>
      <c r="AM740" s="10">
        <v>565</v>
      </c>
      <c r="AN740" s="10">
        <v>8.66</v>
      </c>
      <c r="AO740" s="10">
        <v>0</v>
      </c>
      <c r="AP740" s="10">
        <v>0</v>
      </c>
      <c r="AQ740" s="10" t="s">
        <v>2602</v>
      </c>
      <c r="AR740" s="10" t="s">
        <v>119</v>
      </c>
      <c r="AS740" s="10" t="s">
        <v>152</v>
      </c>
      <c r="AT740" s="10" t="s">
        <v>8919</v>
      </c>
      <c r="AU740" s="10">
        <v>508204</v>
      </c>
      <c r="AV740" s="10" t="s">
        <v>8920</v>
      </c>
      <c r="AW740" s="10" t="s">
        <v>8919</v>
      </c>
      <c r="AX740" s="10">
        <v>508204</v>
      </c>
      <c r="AY740" s="10" t="s">
        <v>8921</v>
      </c>
      <c r="AZ740" s="10">
        <v>9949109258</v>
      </c>
      <c r="BA740" s="10" t="s">
        <v>8922</v>
      </c>
      <c r="BB740" s="10">
        <v>7033757377</v>
      </c>
      <c r="BC740" s="10" t="s">
        <v>4113</v>
      </c>
      <c r="BD740" s="10" t="s">
        <v>157</v>
      </c>
    </row>
    <row r="741" spans="1:56" ht="14.5" x14ac:dyDescent="0.35">
      <c r="A741" s="9">
        <v>45211.902601365742</v>
      </c>
      <c r="B741" s="10" t="s">
        <v>1876</v>
      </c>
      <c r="C741" s="10" t="s">
        <v>1877</v>
      </c>
      <c r="D741" s="10" t="s">
        <v>1878</v>
      </c>
      <c r="E741" s="10" t="s">
        <v>1878</v>
      </c>
      <c r="F741" s="10" t="s">
        <v>1879</v>
      </c>
      <c r="G741" s="10" t="s">
        <v>89</v>
      </c>
      <c r="H741" s="10">
        <v>7028708365</v>
      </c>
      <c r="I741" s="10" t="s">
        <v>1876</v>
      </c>
      <c r="J741" s="10" t="s">
        <v>90</v>
      </c>
      <c r="K741" s="10" t="s">
        <v>91</v>
      </c>
      <c r="L741" s="1"/>
      <c r="M741" s="10" t="s">
        <v>92</v>
      </c>
      <c r="N741" s="10" t="s">
        <v>1735</v>
      </c>
      <c r="O741" s="10" t="s">
        <v>1570</v>
      </c>
      <c r="P741" s="10" t="s">
        <v>1570</v>
      </c>
      <c r="Q741" s="1"/>
      <c r="R741" s="1"/>
      <c r="S741" s="1"/>
      <c r="T741" s="10">
        <v>2019</v>
      </c>
      <c r="U741" s="10" t="s">
        <v>611</v>
      </c>
      <c r="V741" s="10">
        <v>351</v>
      </c>
      <c r="W741" s="10">
        <v>500</v>
      </c>
      <c r="X741" s="10">
        <v>70</v>
      </c>
      <c r="Y741" s="12"/>
      <c r="Z741" s="10" t="s">
        <v>1880</v>
      </c>
      <c r="AA741" s="10" t="s">
        <v>96</v>
      </c>
      <c r="AB741" s="10">
        <v>2021</v>
      </c>
      <c r="AC741" s="10">
        <v>856</v>
      </c>
      <c r="AD741" s="10">
        <v>1000</v>
      </c>
      <c r="AE741" s="13">
        <v>85.6</v>
      </c>
      <c r="AF741" s="13">
        <v>85.6</v>
      </c>
      <c r="AG741" s="13"/>
      <c r="AH741" s="10">
        <v>85.6</v>
      </c>
      <c r="AI741" s="10" t="s">
        <v>1116</v>
      </c>
      <c r="AJ741" s="14">
        <v>37839</v>
      </c>
      <c r="AK741" s="10" t="s">
        <v>98</v>
      </c>
      <c r="AL741" s="10" t="s">
        <v>133</v>
      </c>
      <c r="AM741" s="10">
        <v>54567</v>
      </c>
      <c r="AN741" s="10">
        <v>8.31</v>
      </c>
      <c r="AO741" s="10">
        <v>0</v>
      </c>
      <c r="AP741" s="10">
        <v>0</v>
      </c>
      <c r="AQ741" s="10" t="s">
        <v>179</v>
      </c>
      <c r="AR741" s="10" t="s">
        <v>1881</v>
      </c>
      <c r="AS741" s="10" t="s">
        <v>102</v>
      </c>
      <c r="AT741" s="10" t="s">
        <v>103</v>
      </c>
      <c r="AU741" s="10">
        <v>501401</v>
      </c>
      <c r="AV741" s="10" t="s">
        <v>1882</v>
      </c>
      <c r="AW741" s="10" t="s">
        <v>1883</v>
      </c>
      <c r="AX741" s="10">
        <v>440030</v>
      </c>
      <c r="AY741" s="10" t="s">
        <v>1884</v>
      </c>
      <c r="AZ741" s="10">
        <v>9823049256</v>
      </c>
      <c r="BA741" s="10" t="s">
        <v>1885</v>
      </c>
      <c r="BB741" s="10">
        <v>8600112097</v>
      </c>
      <c r="BC741" s="10" t="s">
        <v>1181</v>
      </c>
      <c r="BD741" s="10" t="s">
        <v>107</v>
      </c>
    </row>
    <row r="742" spans="1:56" ht="14.5" x14ac:dyDescent="0.35">
      <c r="A742" s="9">
        <v>45211.930905208334</v>
      </c>
      <c r="B742" s="10" t="s">
        <v>9008</v>
      </c>
      <c r="C742" s="10" t="s">
        <v>9009</v>
      </c>
      <c r="D742" s="10" t="s">
        <v>9010</v>
      </c>
      <c r="E742" s="10" t="s">
        <v>9011</v>
      </c>
      <c r="F742" s="10" t="s">
        <v>9012</v>
      </c>
      <c r="G742" s="10" t="s">
        <v>89</v>
      </c>
      <c r="H742" s="10">
        <v>7780197248</v>
      </c>
      <c r="I742" s="10" t="s">
        <v>9008</v>
      </c>
      <c r="J742" s="10" t="s">
        <v>90</v>
      </c>
      <c r="K742" s="10" t="s">
        <v>91</v>
      </c>
      <c r="L742" s="1"/>
      <c r="M742" s="10" t="s">
        <v>92</v>
      </c>
      <c r="N742" s="10" t="s">
        <v>1735</v>
      </c>
      <c r="O742" s="10" t="s">
        <v>1571</v>
      </c>
      <c r="P742" s="10" t="s">
        <v>1570</v>
      </c>
      <c r="Q742" s="1"/>
      <c r="R742" s="1"/>
      <c r="S742" s="1"/>
      <c r="T742" s="10">
        <v>2019</v>
      </c>
      <c r="U742" s="10" t="s">
        <v>94</v>
      </c>
      <c r="V742" s="10">
        <v>9.3000000000000007</v>
      </c>
      <c r="W742" s="10">
        <v>10</v>
      </c>
      <c r="X742" s="10">
        <v>88.35</v>
      </c>
      <c r="Y742" s="12"/>
      <c r="Z742" s="10" t="s">
        <v>9013</v>
      </c>
      <c r="AA742" s="10" t="s">
        <v>1412</v>
      </c>
      <c r="AB742" s="10">
        <v>2022</v>
      </c>
      <c r="AC742" s="10">
        <v>9.17</v>
      </c>
      <c r="AD742" s="10">
        <v>10</v>
      </c>
      <c r="AE742" s="13">
        <v>87.114999999999995</v>
      </c>
      <c r="AF742" s="13">
        <v>87.114999999999995</v>
      </c>
      <c r="AG742" s="13">
        <v>87.114999999999995</v>
      </c>
      <c r="AH742" s="10">
        <v>87</v>
      </c>
      <c r="AI742" s="10" t="s">
        <v>9014</v>
      </c>
      <c r="AJ742" s="14">
        <v>38131</v>
      </c>
      <c r="AK742" s="10" t="s">
        <v>116</v>
      </c>
      <c r="AL742" s="10" t="s">
        <v>133</v>
      </c>
      <c r="AM742" s="10">
        <v>1065</v>
      </c>
      <c r="AN742" s="10">
        <v>7.82</v>
      </c>
      <c r="AO742" s="10">
        <v>0</v>
      </c>
      <c r="AP742" s="10">
        <v>0</v>
      </c>
      <c r="AQ742" s="10" t="s">
        <v>9015</v>
      </c>
      <c r="AR742" s="10" t="s">
        <v>9016</v>
      </c>
      <c r="AS742" s="10" t="s">
        <v>152</v>
      </c>
      <c r="AT742" s="10" t="s">
        <v>119</v>
      </c>
      <c r="AU742" s="10">
        <v>500054</v>
      </c>
      <c r="AV742" s="10" t="s">
        <v>9017</v>
      </c>
      <c r="AW742" s="10" t="s">
        <v>119</v>
      </c>
      <c r="AX742" s="10">
        <v>500055</v>
      </c>
      <c r="AY742" s="10" t="s">
        <v>9018</v>
      </c>
      <c r="AZ742" s="10">
        <v>8498803332</v>
      </c>
      <c r="BA742" s="10" t="s">
        <v>9019</v>
      </c>
      <c r="BB742" s="10">
        <v>7995921237</v>
      </c>
      <c r="BC742" s="10" t="s">
        <v>156</v>
      </c>
      <c r="BD742" s="10" t="s">
        <v>259</v>
      </c>
    </row>
    <row r="743" spans="1:56" ht="14.5" x14ac:dyDescent="0.35">
      <c r="A743" s="9">
        <v>45211.916949803242</v>
      </c>
      <c r="B743" s="10" t="s">
        <v>9020</v>
      </c>
      <c r="C743" s="10" t="s">
        <v>9021</v>
      </c>
      <c r="D743" s="10" t="s">
        <v>9022</v>
      </c>
      <c r="E743" s="10" t="s">
        <v>9023</v>
      </c>
      <c r="F743" s="10" t="s">
        <v>9024</v>
      </c>
      <c r="G743" s="10" t="s">
        <v>89</v>
      </c>
      <c r="H743" s="10">
        <v>8309272256</v>
      </c>
      <c r="I743" s="10" t="s">
        <v>9020</v>
      </c>
      <c r="J743" s="10" t="s">
        <v>90</v>
      </c>
      <c r="K743" s="10" t="s">
        <v>91</v>
      </c>
      <c r="L743" s="1"/>
      <c r="M743" s="10" t="s">
        <v>92</v>
      </c>
      <c r="N743" s="10" t="s">
        <v>1735</v>
      </c>
      <c r="O743" s="10" t="s">
        <v>1571</v>
      </c>
      <c r="P743" s="10" t="s">
        <v>1570</v>
      </c>
      <c r="Q743" s="1"/>
      <c r="R743" s="1"/>
      <c r="S743" s="1"/>
      <c r="T743" s="10">
        <v>2019</v>
      </c>
      <c r="U743" s="10" t="s">
        <v>94</v>
      </c>
      <c r="V743" s="10">
        <v>534</v>
      </c>
      <c r="W743" s="10">
        <v>600</v>
      </c>
      <c r="X743" s="10">
        <v>80</v>
      </c>
      <c r="Y743" s="12"/>
      <c r="Z743" s="10" t="s">
        <v>9025</v>
      </c>
      <c r="AA743" s="10" t="s">
        <v>1412</v>
      </c>
      <c r="AB743" s="10">
        <v>2022</v>
      </c>
      <c r="AC743" s="10">
        <v>9.3000000000000007</v>
      </c>
      <c r="AD743" s="10">
        <v>10</v>
      </c>
      <c r="AE743" s="13">
        <v>88.350000000000009</v>
      </c>
      <c r="AF743" s="13">
        <v>88.350000000000009</v>
      </c>
      <c r="AG743" s="13">
        <v>88.350000000000009</v>
      </c>
      <c r="AH743" s="10">
        <v>88.35</v>
      </c>
      <c r="AI743" s="10" t="s">
        <v>9026</v>
      </c>
      <c r="AJ743" s="14">
        <v>37420</v>
      </c>
      <c r="AK743" s="10" t="s">
        <v>116</v>
      </c>
      <c r="AL743" s="10" t="s">
        <v>99</v>
      </c>
      <c r="AM743" s="10">
        <v>400</v>
      </c>
      <c r="AN743" s="10">
        <v>8.8000000000000007</v>
      </c>
      <c r="AO743" s="10">
        <v>0</v>
      </c>
      <c r="AP743" s="10">
        <v>0</v>
      </c>
      <c r="AQ743" s="10" t="s">
        <v>9027</v>
      </c>
      <c r="AR743" s="10" t="s">
        <v>9028</v>
      </c>
      <c r="AS743" s="10" t="s">
        <v>152</v>
      </c>
      <c r="AT743" s="10" t="s">
        <v>745</v>
      </c>
      <c r="AU743" s="10">
        <v>501401</v>
      </c>
      <c r="AV743" s="10" t="s">
        <v>9029</v>
      </c>
      <c r="AW743" s="10" t="s">
        <v>1276</v>
      </c>
      <c r="AX743" s="10">
        <v>507168</v>
      </c>
      <c r="AY743" s="10" t="s">
        <v>9030</v>
      </c>
      <c r="AZ743" s="10">
        <v>9704049484</v>
      </c>
      <c r="BA743" s="10" t="s">
        <v>9031</v>
      </c>
      <c r="BB743" s="10">
        <v>8309272256</v>
      </c>
      <c r="BC743" s="10" t="s">
        <v>383</v>
      </c>
      <c r="BD743" s="10" t="s">
        <v>383</v>
      </c>
    </row>
    <row r="744" spans="1:56" ht="14.5" x14ac:dyDescent="0.35">
      <c r="A744" s="9">
        <v>45211.874663645838</v>
      </c>
      <c r="B744" s="10" t="s">
        <v>8933</v>
      </c>
      <c r="C744" s="10" t="s">
        <v>8934</v>
      </c>
      <c r="D744" s="10" t="s">
        <v>8935</v>
      </c>
      <c r="E744" s="10" t="s">
        <v>8936</v>
      </c>
      <c r="F744" s="10" t="s">
        <v>8937</v>
      </c>
      <c r="G744" s="10" t="s">
        <v>89</v>
      </c>
      <c r="H744" s="10">
        <v>9121460429</v>
      </c>
      <c r="I744" s="10" t="s">
        <v>8933</v>
      </c>
      <c r="J744" s="10" t="s">
        <v>90</v>
      </c>
      <c r="K744" s="10" t="s">
        <v>91</v>
      </c>
      <c r="L744" s="1"/>
      <c r="M744" s="10" t="s">
        <v>92</v>
      </c>
      <c r="N744" s="10" t="s">
        <v>1735</v>
      </c>
      <c r="O744" s="10" t="s">
        <v>1571</v>
      </c>
      <c r="P744" s="10" t="s">
        <v>1570</v>
      </c>
      <c r="Q744" s="1"/>
      <c r="R744" s="1"/>
      <c r="S744" s="1"/>
      <c r="T744" s="10">
        <v>2019</v>
      </c>
      <c r="U744" s="10" t="s">
        <v>94</v>
      </c>
      <c r="V744" s="10">
        <v>10</v>
      </c>
      <c r="W744" s="10">
        <v>10</v>
      </c>
      <c r="X744" s="10">
        <v>95</v>
      </c>
      <c r="Y744" s="12"/>
      <c r="Z744" s="10" t="s">
        <v>8938</v>
      </c>
      <c r="AA744" s="10" t="s">
        <v>1412</v>
      </c>
      <c r="AB744" s="10">
        <v>2022</v>
      </c>
      <c r="AC744" s="10">
        <v>9.65</v>
      </c>
      <c r="AD744" s="10">
        <v>10</v>
      </c>
      <c r="AE744" s="13">
        <v>91.674999999999997</v>
      </c>
      <c r="AF744" s="13">
        <v>91.674999999999997</v>
      </c>
      <c r="AG744" s="13">
        <v>91.674999999999997</v>
      </c>
      <c r="AH744" s="10">
        <v>91.674999999999997</v>
      </c>
      <c r="AI744" s="10" t="s">
        <v>8939</v>
      </c>
      <c r="AJ744" s="14">
        <v>37495</v>
      </c>
      <c r="AK744" s="10" t="s">
        <v>116</v>
      </c>
      <c r="AL744" s="10" t="s">
        <v>133</v>
      </c>
      <c r="AM744" s="10">
        <v>295</v>
      </c>
      <c r="AN744" s="10">
        <v>9.39</v>
      </c>
      <c r="AO744" s="10">
        <v>0</v>
      </c>
      <c r="AP744" s="10">
        <v>0</v>
      </c>
      <c r="AQ744" s="10" t="s">
        <v>8940</v>
      </c>
      <c r="AR744" s="10" t="s">
        <v>8941</v>
      </c>
      <c r="AS744" s="10" t="s">
        <v>152</v>
      </c>
      <c r="AT744" s="10" t="s">
        <v>615</v>
      </c>
      <c r="AU744" s="10">
        <v>500010</v>
      </c>
      <c r="AV744" s="10" t="s">
        <v>8942</v>
      </c>
      <c r="AW744" s="10" t="s">
        <v>615</v>
      </c>
      <c r="AX744" s="10">
        <v>500010</v>
      </c>
      <c r="AY744" s="10" t="s">
        <v>8943</v>
      </c>
      <c r="AZ744" s="10">
        <v>8464043553</v>
      </c>
      <c r="BA744" s="10" t="s">
        <v>8944</v>
      </c>
      <c r="BB744" s="10">
        <v>8374038738</v>
      </c>
      <c r="BC744" s="10" t="s">
        <v>8945</v>
      </c>
      <c r="BD744" s="10" t="s">
        <v>259</v>
      </c>
    </row>
    <row r="745" spans="1:56" ht="14.5" x14ac:dyDescent="0.35">
      <c r="A745" s="9">
        <v>45211.981378750002</v>
      </c>
      <c r="B745" s="10" t="s">
        <v>1802</v>
      </c>
      <c r="C745" s="10" t="s">
        <v>1803</v>
      </c>
      <c r="D745" s="10" t="s">
        <v>1804</v>
      </c>
      <c r="E745" s="10" t="s">
        <v>1805</v>
      </c>
      <c r="F745" s="10" t="s">
        <v>1806</v>
      </c>
      <c r="G745" s="10" t="s">
        <v>89</v>
      </c>
      <c r="H745" s="10">
        <v>6303511308</v>
      </c>
      <c r="I745" s="10" t="s">
        <v>1802</v>
      </c>
      <c r="J745" s="10" t="s">
        <v>90</v>
      </c>
      <c r="K745" s="10" t="s">
        <v>91</v>
      </c>
      <c r="L745" s="1"/>
      <c r="M745" s="10" t="s">
        <v>92</v>
      </c>
      <c r="N745" s="10" t="s">
        <v>1735</v>
      </c>
      <c r="O745" s="10" t="s">
        <v>1571</v>
      </c>
      <c r="P745" s="10" t="s">
        <v>1570</v>
      </c>
      <c r="Q745" s="1"/>
      <c r="R745" s="1"/>
      <c r="S745" s="1"/>
      <c r="T745" s="10">
        <v>2019</v>
      </c>
      <c r="U745" s="10" t="s">
        <v>94</v>
      </c>
      <c r="V745" s="10">
        <v>8</v>
      </c>
      <c r="W745" s="10">
        <v>10</v>
      </c>
      <c r="X745" s="10">
        <v>76</v>
      </c>
      <c r="Y745" s="12"/>
      <c r="Z745" s="10" t="s">
        <v>1807</v>
      </c>
      <c r="AA745" s="10" t="s">
        <v>96</v>
      </c>
      <c r="AB745" s="10">
        <v>2021</v>
      </c>
      <c r="AC745" s="10">
        <v>926</v>
      </c>
      <c r="AD745" s="10">
        <v>1000</v>
      </c>
      <c r="AE745" s="13">
        <v>92.600000000000009</v>
      </c>
      <c r="AF745" s="13">
        <v>92.600000000000009</v>
      </c>
      <c r="AG745" s="13"/>
      <c r="AH745" s="10">
        <v>92.6</v>
      </c>
      <c r="AI745" s="10" t="s">
        <v>1808</v>
      </c>
      <c r="AJ745" s="14">
        <v>37870</v>
      </c>
      <c r="AK745" s="10" t="s">
        <v>116</v>
      </c>
      <c r="AL745" s="10" t="s">
        <v>99</v>
      </c>
      <c r="AM745" s="10">
        <v>55725</v>
      </c>
      <c r="AN745" s="10">
        <v>7.34</v>
      </c>
      <c r="AO745" s="10">
        <v>0</v>
      </c>
      <c r="AP745" s="10">
        <v>0</v>
      </c>
      <c r="AQ745" s="10" t="s">
        <v>1738</v>
      </c>
      <c r="AR745" s="10" t="s">
        <v>1809</v>
      </c>
      <c r="AS745" s="10" t="s">
        <v>102</v>
      </c>
      <c r="AT745" s="10" t="s">
        <v>1810</v>
      </c>
      <c r="AU745" s="10">
        <v>504296</v>
      </c>
      <c r="AV745" s="10" t="s">
        <v>1809</v>
      </c>
      <c r="AW745" s="10" t="s">
        <v>1810</v>
      </c>
      <c r="AX745" s="10">
        <v>504296</v>
      </c>
      <c r="AY745" s="10" t="s">
        <v>1811</v>
      </c>
      <c r="AZ745" s="10">
        <v>7702462442</v>
      </c>
      <c r="BA745" s="10" t="s">
        <v>1812</v>
      </c>
      <c r="BB745" s="10">
        <v>9989123755</v>
      </c>
      <c r="BC745" s="10" t="s">
        <v>1813</v>
      </c>
      <c r="BD745" s="10" t="s">
        <v>157</v>
      </c>
    </row>
    <row r="746" spans="1:56" ht="14.5" x14ac:dyDescent="0.35">
      <c r="A746" s="9">
        <v>45211.903613252318</v>
      </c>
      <c r="B746" s="10" t="s">
        <v>9032</v>
      </c>
      <c r="C746" s="10" t="s">
        <v>9033</v>
      </c>
      <c r="D746" s="10" t="s">
        <v>3859</v>
      </c>
      <c r="E746" s="10" t="s">
        <v>5708</v>
      </c>
      <c r="F746" s="10" t="s">
        <v>9034</v>
      </c>
      <c r="G746" s="10" t="s">
        <v>89</v>
      </c>
      <c r="H746" s="10">
        <v>9849271082</v>
      </c>
      <c r="I746" s="10" t="s">
        <v>9032</v>
      </c>
      <c r="J746" s="10" t="s">
        <v>90</v>
      </c>
      <c r="K746" s="10" t="s">
        <v>91</v>
      </c>
      <c r="L746" s="1"/>
      <c r="M746" s="10" t="s">
        <v>92</v>
      </c>
      <c r="N746" s="10" t="s">
        <v>1735</v>
      </c>
      <c r="O746" s="10" t="s">
        <v>1571</v>
      </c>
      <c r="P746" s="10" t="s">
        <v>1570</v>
      </c>
      <c r="Q746" s="1"/>
      <c r="R746" s="1"/>
      <c r="S746" s="1"/>
      <c r="T746" s="10">
        <v>2019</v>
      </c>
      <c r="U746" s="10" t="s">
        <v>94</v>
      </c>
      <c r="V746" s="10">
        <v>10</v>
      </c>
      <c r="W746" s="10">
        <v>10</v>
      </c>
      <c r="X746" s="10">
        <v>9.5</v>
      </c>
      <c r="Y746" s="18">
        <f>X746*9.5</f>
        <v>90.25</v>
      </c>
      <c r="Z746" s="10" t="s">
        <v>9035</v>
      </c>
      <c r="AA746" s="10" t="s">
        <v>1412</v>
      </c>
      <c r="AB746" s="10">
        <v>2022</v>
      </c>
      <c r="AC746" s="10">
        <v>9.75</v>
      </c>
      <c r="AD746" s="10">
        <v>10</v>
      </c>
      <c r="AE746" s="13">
        <v>92.625</v>
      </c>
      <c r="AF746" s="13">
        <v>92.625</v>
      </c>
      <c r="AG746" s="13">
        <v>92.625</v>
      </c>
      <c r="AH746" s="10">
        <v>92.625</v>
      </c>
      <c r="AI746" s="10" t="s">
        <v>9036</v>
      </c>
      <c r="AJ746" s="14">
        <v>38230</v>
      </c>
      <c r="AK746" s="10" t="s">
        <v>116</v>
      </c>
      <c r="AL746" s="10" t="s">
        <v>99</v>
      </c>
      <c r="AM746" s="10">
        <v>171</v>
      </c>
      <c r="AN746" s="10">
        <v>9.5</v>
      </c>
      <c r="AO746" s="10">
        <v>0</v>
      </c>
      <c r="AP746" s="10">
        <v>0</v>
      </c>
      <c r="AQ746" s="10" t="s">
        <v>2602</v>
      </c>
      <c r="AR746" s="10" t="s">
        <v>9037</v>
      </c>
      <c r="AS746" s="10" t="s">
        <v>102</v>
      </c>
      <c r="AT746" s="10" t="s">
        <v>181</v>
      </c>
      <c r="AU746" s="10">
        <v>501401</v>
      </c>
      <c r="AV746" s="10" t="s">
        <v>9038</v>
      </c>
      <c r="AW746" s="10" t="s">
        <v>9039</v>
      </c>
      <c r="AX746" s="10">
        <v>505129</v>
      </c>
      <c r="AY746" s="10" t="s">
        <v>9040</v>
      </c>
      <c r="AZ746" s="10">
        <v>9849271082</v>
      </c>
      <c r="BA746" s="10" t="s">
        <v>9041</v>
      </c>
      <c r="BB746" s="10">
        <v>9704209683</v>
      </c>
      <c r="BC746" s="10" t="s">
        <v>9042</v>
      </c>
      <c r="BD746" s="10" t="s">
        <v>2172</v>
      </c>
    </row>
    <row r="747" spans="1:56" ht="14.5" x14ac:dyDescent="0.35">
      <c r="A747" s="9">
        <v>45211.915864421295</v>
      </c>
      <c r="B747" s="10" t="s">
        <v>1886</v>
      </c>
      <c r="C747" s="10" t="s">
        <v>1887</v>
      </c>
      <c r="D747" s="10" t="s">
        <v>1888</v>
      </c>
      <c r="E747" s="10" t="s">
        <v>1889</v>
      </c>
      <c r="F747" s="10" t="s">
        <v>1890</v>
      </c>
      <c r="G747" s="10" t="s">
        <v>89</v>
      </c>
      <c r="H747" s="10">
        <v>9951580546</v>
      </c>
      <c r="I747" s="10" t="s">
        <v>1891</v>
      </c>
      <c r="J747" s="10" t="s">
        <v>90</v>
      </c>
      <c r="K747" s="10" t="s">
        <v>91</v>
      </c>
      <c r="L747" s="1"/>
      <c r="M747" s="10" t="s">
        <v>92</v>
      </c>
      <c r="N747" s="10" t="s">
        <v>1735</v>
      </c>
      <c r="O747" s="10" t="s">
        <v>1571</v>
      </c>
      <c r="P747" s="10" t="s">
        <v>1570</v>
      </c>
      <c r="Q747" s="1"/>
      <c r="R747" s="1"/>
      <c r="S747" s="1"/>
      <c r="T747" s="10">
        <v>2019</v>
      </c>
      <c r="U747" s="10" t="s">
        <v>94</v>
      </c>
      <c r="V747" s="10">
        <v>9.8000000000000007</v>
      </c>
      <c r="W747" s="10">
        <v>1000</v>
      </c>
      <c r="X747" s="10">
        <v>93.1</v>
      </c>
      <c r="Y747" s="12"/>
      <c r="Z747" s="10" t="s">
        <v>1892</v>
      </c>
      <c r="AA747" s="10" t="s">
        <v>96</v>
      </c>
      <c r="AB747" s="10">
        <v>2021</v>
      </c>
      <c r="AC747" s="10">
        <v>932</v>
      </c>
      <c r="AD747" s="10">
        <v>1000</v>
      </c>
      <c r="AE747" s="13">
        <v>93.2</v>
      </c>
      <c r="AF747" s="13">
        <v>93.2</v>
      </c>
      <c r="AG747" s="13"/>
      <c r="AH747" s="10">
        <v>95.2</v>
      </c>
      <c r="AI747" s="10" t="s">
        <v>1893</v>
      </c>
      <c r="AJ747" s="14">
        <v>37503</v>
      </c>
      <c r="AK747" s="10" t="s">
        <v>98</v>
      </c>
      <c r="AL747" s="10" t="s">
        <v>99</v>
      </c>
      <c r="AM747" s="10">
        <v>132000</v>
      </c>
      <c r="AN747" s="10">
        <v>8.8000000000000007</v>
      </c>
      <c r="AO747" s="10">
        <v>1</v>
      </c>
      <c r="AP747" s="10">
        <v>1</v>
      </c>
      <c r="AQ747" s="10" t="s">
        <v>1894</v>
      </c>
      <c r="AR747" s="10" t="s">
        <v>1895</v>
      </c>
      <c r="AS747" s="10" t="s">
        <v>152</v>
      </c>
      <c r="AT747" s="10" t="s">
        <v>119</v>
      </c>
      <c r="AU747" s="10">
        <v>502334</v>
      </c>
      <c r="AV747" s="10" t="s">
        <v>1896</v>
      </c>
      <c r="AW747" s="10" t="s">
        <v>119</v>
      </c>
      <c r="AX747" s="10">
        <v>502334</v>
      </c>
      <c r="AY747" s="10" t="s">
        <v>1897</v>
      </c>
      <c r="AZ747" s="10">
        <v>9032524035</v>
      </c>
      <c r="BA747" s="10" t="s">
        <v>1898</v>
      </c>
      <c r="BB747" s="10">
        <v>9989384035</v>
      </c>
      <c r="BC747" s="10" t="s">
        <v>1899</v>
      </c>
      <c r="BD747" s="10" t="s">
        <v>107</v>
      </c>
    </row>
    <row r="748" spans="1:56" ht="14.5" x14ac:dyDescent="0.35">
      <c r="A748" s="9">
        <v>45211.873579942127</v>
      </c>
      <c r="B748" s="10" t="s">
        <v>8946</v>
      </c>
      <c r="C748" s="10" t="s">
        <v>8947</v>
      </c>
      <c r="D748" s="10" t="s">
        <v>8948</v>
      </c>
      <c r="E748" s="10" t="s">
        <v>5554</v>
      </c>
      <c r="F748" s="10" t="s">
        <v>8949</v>
      </c>
      <c r="G748" s="10" t="s">
        <v>89</v>
      </c>
      <c r="H748" s="10">
        <v>9493706916</v>
      </c>
      <c r="I748" s="10" t="s">
        <v>8946</v>
      </c>
      <c r="J748" s="10" t="s">
        <v>90</v>
      </c>
      <c r="K748" s="10" t="s">
        <v>91</v>
      </c>
      <c r="L748" s="1"/>
      <c r="M748" s="10" t="s">
        <v>92</v>
      </c>
      <c r="N748" s="10" t="s">
        <v>1735</v>
      </c>
      <c r="O748" s="10" t="s">
        <v>1571</v>
      </c>
      <c r="P748" s="10" t="s">
        <v>1570</v>
      </c>
      <c r="Q748" s="1"/>
      <c r="R748" s="1"/>
      <c r="S748" s="1"/>
      <c r="T748" s="10">
        <v>2019</v>
      </c>
      <c r="U748" s="10" t="s">
        <v>94</v>
      </c>
      <c r="V748" s="10">
        <v>9.8000000000000007</v>
      </c>
      <c r="W748" s="10">
        <v>10</v>
      </c>
      <c r="X748" s="10">
        <v>93.1</v>
      </c>
      <c r="Y748" s="12"/>
      <c r="Z748" s="10" t="s">
        <v>8950</v>
      </c>
      <c r="AA748" s="10" t="s">
        <v>1412</v>
      </c>
      <c r="AB748" s="10">
        <v>2022</v>
      </c>
      <c r="AC748" s="10">
        <v>9.83</v>
      </c>
      <c r="AD748" s="10">
        <v>10</v>
      </c>
      <c r="AE748" s="13">
        <v>93.385000000000005</v>
      </c>
      <c r="AF748" s="13">
        <v>93.385000000000005</v>
      </c>
      <c r="AG748" s="13">
        <v>93.385000000000005</v>
      </c>
      <c r="AH748" s="10">
        <v>93.85</v>
      </c>
      <c r="AI748" s="10" t="s">
        <v>8951</v>
      </c>
      <c r="AJ748" s="14">
        <v>37785</v>
      </c>
      <c r="AK748" s="10" t="s">
        <v>98</v>
      </c>
      <c r="AL748" s="10" t="s">
        <v>133</v>
      </c>
      <c r="AM748" s="10">
        <v>487</v>
      </c>
      <c r="AN748" s="10">
        <v>8.98</v>
      </c>
      <c r="AO748" s="10">
        <v>0</v>
      </c>
      <c r="AP748" s="10">
        <v>0</v>
      </c>
      <c r="AQ748" s="10" t="s">
        <v>8952</v>
      </c>
      <c r="AR748" s="10" t="s">
        <v>8953</v>
      </c>
      <c r="AS748" s="10" t="s">
        <v>102</v>
      </c>
      <c r="AT748" s="10" t="s">
        <v>8954</v>
      </c>
      <c r="AU748" s="10">
        <v>500100</v>
      </c>
      <c r="AV748" s="10" t="s">
        <v>8955</v>
      </c>
      <c r="AW748" s="10" t="s">
        <v>535</v>
      </c>
      <c r="AX748" s="10">
        <v>503001</v>
      </c>
      <c r="AY748" s="10" t="s">
        <v>8956</v>
      </c>
      <c r="AZ748" s="10">
        <v>9440573504</v>
      </c>
      <c r="BA748" s="10" t="s">
        <v>8957</v>
      </c>
      <c r="BB748" s="10">
        <v>7815993386</v>
      </c>
      <c r="BC748" s="10" t="s">
        <v>246</v>
      </c>
      <c r="BD748" s="10" t="s">
        <v>107</v>
      </c>
    </row>
    <row r="749" spans="1:56" ht="14.5" x14ac:dyDescent="0.35">
      <c r="A749" s="9">
        <v>45211.863176597224</v>
      </c>
      <c r="B749" s="10" t="s">
        <v>8972</v>
      </c>
      <c r="C749" s="10" t="s">
        <v>8973</v>
      </c>
      <c r="D749" s="10" t="s">
        <v>8974</v>
      </c>
      <c r="E749" s="10" t="s">
        <v>8975</v>
      </c>
      <c r="F749" s="10" t="s">
        <v>8976</v>
      </c>
      <c r="G749" s="10" t="s">
        <v>89</v>
      </c>
      <c r="H749" s="10">
        <v>8106393549</v>
      </c>
      <c r="I749" s="10" t="s">
        <v>8972</v>
      </c>
      <c r="J749" s="10" t="s">
        <v>90</v>
      </c>
      <c r="K749" s="10" t="s">
        <v>91</v>
      </c>
      <c r="L749" s="1"/>
      <c r="M749" s="10" t="s">
        <v>92</v>
      </c>
      <c r="N749" s="10" t="s">
        <v>1735</v>
      </c>
      <c r="O749" s="10" t="s">
        <v>1571</v>
      </c>
      <c r="P749" s="10" t="s">
        <v>1570</v>
      </c>
      <c r="Q749" s="1"/>
      <c r="R749" s="1"/>
      <c r="S749" s="1"/>
      <c r="T749" s="10">
        <v>2019</v>
      </c>
      <c r="U749" s="10" t="s">
        <v>94</v>
      </c>
      <c r="V749" s="10">
        <v>9.5</v>
      </c>
      <c r="W749" s="10">
        <v>10</v>
      </c>
      <c r="X749" s="10">
        <v>90.25</v>
      </c>
      <c r="Y749" s="12"/>
      <c r="Z749" s="10" t="s">
        <v>8977</v>
      </c>
      <c r="AA749" s="10" t="s">
        <v>1412</v>
      </c>
      <c r="AB749" s="10">
        <v>2022</v>
      </c>
      <c r="AC749" s="10">
        <v>9.83</v>
      </c>
      <c r="AD749" s="10">
        <v>10</v>
      </c>
      <c r="AE749" s="13">
        <v>93.385000000000005</v>
      </c>
      <c r="AF749" s="13">
        <v>93.385000000000005</v>
      </c>
      <c r="AG749" s="13">
        <v>93.385000000000005</v>
      </c>
      <c r="AH749" s="10">
        <v>93.3</v>
      </c>
      <c r="AI749" s="10" t="s">
        <v>8978</v>
      </c>
      <c r="AJ749" s="14">
        <v>37927</v>
      </c>
      <c r="AK749" s="10" t="s">
        <v>116</v>
      </c>
      <c r="AL749" s="10" t="s">
        <v>99</v>
      </c>
      <c r="AM749" s="10">
        <v>108</v>
      </c>
      <c r="AN749" s="10">
        <v>9.5</v>
      </c>
      <c r="AO749" s="10">
        <v>0</v>
      </c>
      <c r="AP749" s="10">
        <v>0</v>
      </c>
      <c r="AQ749" s="10" t="s">
        <v>2602</v>
      </c>
      <c r="AR749" s="10" t="s">
        <v>8979</v>
      </c>
      <c r="AS749" s="10" t="s">
        <v>102</v>
      </c>
      <c r="AT749" s="10" t="s">
        <v>181</v>
      </c>
      <c r="AU749" s="10">
        <v>501401</v>
      </c>
      <c r="AV749" s="10" t="s">
        <v>8980</v>
      </c>
      <c r="AW749" s="10" t="s">
        <v>719</v>
      </c>
      <c r="AX749" s="10">
        <v>504208</v>
      </c>
      <c r="AY749" s="10" t="s">
        <v>8981</v>
      </c>
      <c r="AZ749" s="10">
        <v>9959863549</v>
      </c>
      <c r="BA749" s="10" t="s">
        <v>8982</v>
      </c>
      <c r="BB749" s="10">
        <v>8179101696</v>
      </c>
      <c r="BC749" s="10" t="s">
        <v>449</v>
      </c>
      <c r="BD749" s="10" t="s">
        <v>8983</v>
      </c>
    </row>
    <row r="750" spans="1:56" ht="14.5" x14ac:dyDescent="0.35">
      <c r="A750" s="9">
        <v>45211.916919583338</v>
      </c>
      <c r="B750" s="10" t="s">
        <v>8996</v>
      </c>
      <c r="C750" s="10" t="s">
        <v>8997</v>
      </c>
      <c r="D750" s="10" t="s">
        <v>8998</v>
      </c>
      <c r="E750" s="10" t="s">
        <v>8999</v>
      </c>
      <c r="F750" s="10" t="s">
        <v>9000</v>
      </c>
      <c r="G750" s="10" t="s">
        <v>89</v>
      </c>
      <c r="H750" s="10">
        <v>9640373758</v>
      </c>
      <c r="I750" s="10" t="s">
        <v>8996</v>
      </c>
      <c r="J750" s="10" t="s">
        <v>90</v>
      </c>
      <c r="K750" s="10" t="s">
        <v>91</v>
      </c>
      <c r="L750" s="1"/>
      <c r="M750" s="10" t="s">
        <v>92</v>
      </c>
      <c r="N750" s="10" t="s">
        <v>1735</v>
      </c>
      <c r="O750" s="10" t="s">
        <v>1571</v>
      </c>
      <c r="P750" s="10" t="s">
        <v>1570</v>
      </c>
      <c r="Q750" s="1"/>
      <c r="R750" s="1"/>
      <c r="S750" s="1"/>
      <c r="T750" s="10">
        <v>2019</v>
      </c>
      <c r="U750" s="10" t="s">
        <v>94</v>
      </c>
      <c r="V750" s="10">
        <v>10</v>
      </c>
      <c r="W750" s="10">
        <v>600</v>
      </c>
      <c r="X750" s="10">
        <v>95</v>
      </c>
      <c r="Y750" s="12"/>
      <c r="Z750" s="10" t="s">
        <v>9001</v>
      </c>
      <c r="AA750" s="10" t="s">
        <v>1412</v>
      </c>
      <c r="AB750" s="10">
        <v>2022</v>
      </c>
      <c r="AC750" s="10">
        <v>9.84</v>
      </c>
      <c r="AD750" s="10">
        <v>1000</v>
      </c>
      <c r="AE750" s="13">
        <v>93.48</v>
      </c>
      <c r="AF750" s="13">
        <v>93.48</v>
      </c>
      <c r="AG750" s="13">
        <v>93.48</v>
      </c>
      <c r="AH750" s="10">
        <v>93</v>
      </c>
      <c r="AI750" s="10" t="s">
        <v>9002</v>
      </c>
      <c r="AJ750" s="14">
        <v>37589</v>
      </c>
      <c r="AK750" s="10" t="s">
        <v>116</v>
      </c>
      <c r="AL750" s="10" t="s">
        <v>99</v>
      </c>
      <c r="AM750" s="10">
        <v>261</v>
      </c>
      <c r="AN750" s="10">
        <v>9</v>
      </c>
      <c r="AO750" s="10">
        <v>0</v>
      </c>
      <c r="AP750" s="10">
        <v>0</v>
      </c>
      <c r="AQ750" s="10" t="s">
        <v>704</v>
      </c>
      <c r="AR750" s="10" t="s">
        <v>9003</v>
      </c>
      <c r="AS750" s="10" t="s">
        <v>152</v>
      </c>
      <c r="AT750" s="10" t="s">
        <v>119</v>
      </c>
      <c r="AU750" s="10">
        <v>500055</v>
      </c>
      <c r="AV750" s="10" t="s">
        <v>9004</v>
      </c>
      <c r="AW750" s="10" t="s">
        <v>119</v>
      </c>
      <c r="AX750" s="10">
        <v>500055</v>
      </c>
      <c r="AY750" s="10" t="s">
        <v>9005</v>
      </c>
      <c r="AZ750" s="10">
        <v>9848564366</v>
      </c>
      <c r="BA750" s="10" t="s">
        <v>9006</v>
      </c>
      <c r="BB750" s="10">
        <v>8341361926</v>
      </c>
      <c r="BC750" s="10" t="s">
        <v>9007</v>
      </c>
      <c r="BD750" s="10" t="s">
        <v>9007</v>
      </c>
    </row>
    <row r="751" spans="1:56" ht="14.5" x14ac:dyDescent="0.35">
      <c r="A751" s="9">
        <v>45211.902714016207</v>
      </c>
      <c r="B751" s="10" t="s">
        <v>1730</v>
      </c>
      <c r="C751" s="10" t="s">
        <v>1731</v>
      </c>
      <c r="D751" s="10" t="s">
        <v>1732</v>
      </c>
      <c r="E751" s="10" t="s">
        <v>1733</v>
      </c>
      <c r="F751" s="10" t="s">
        <v>1734</v>
      </c>
      <c r="G751" s="10" t="s">
        <v>89</v>
      </c>
      <c r="H751" s="10">
        <v>7794053952</v>
      </c>
      <c r="I751" s="10" t="s">
        <v>1730</v>
      </c>
      <c r="J751" s="10" t="s">
        <v>90</v>
      </c>
      <c r="K751" s="10" t="s">
        <v>91</v>
      </c>
      <c r="L751" s="1"/>
      <c r="M751" s="10" t="s">
        <v>92</v>
      </c>
      <c r="N751" s="10" t="s">
        <v>1735</v>
      </c>
      <c r="O751" s="10" t="s">
        <v>1571</v>
      </c>
      <c r="P751" s="10" t="s">
        <v>1570</v>
      </c>
      <c r="Q751" s="1"/>
      <c r="R751" s="1"/>
      <c r="S751" s="1"/>
      <c r="T751" s="10">
        <v>2019</v>
      </c>
      <c r="U751" s="10" t="s">
        <v>94</v>
      </c>
      <c r="V751" s="10">
        <v>9.3000000000000007</v>
      </c>
      <c r="W751" s="10">
        <v>10</v>
      </c>
      <c r="X751" s="10">
        <v>88.35</v>
      </c>
      <c r="Y751" s="12"/>
      <c r="Z751" s="10" t="s">
        <v>1736</v>
      </c>
      <c r="AA751" s="10" t="s">
        <v>96</v>
      </c>
      <c r="AB751" s="10">
        <v>2021</v>
      </c>
      <c r="AC751" s="10">
        <v>936</v>
      </c>
      <c r="AD751" s="10">
        <v>1000</v>
      </c>
      <c r="AE751" s="13">
        <v>93.600000000000009</v>
      </c>
      <c r="AF751" s="13">
        <v>93.600000000000009</v>
      </c>
      <c r="AG751" s="13"/>
      <c r="AH751" s="10">
        <v>93.6</v>
      </c>
      <c r="AI751" s="10" t="s">
        <v>1737</v>
      </c>
      <c r="AJ751" s="14">
        <v>38188</v>
      </c>
      <c r="AK751" s="10" t="s">
        <v>98</v>
      </c>
      <c r="AL751" s="10" t="s">
        <v>99</v>
      </c>
      <c r="AM751" s="10">
        <v>71111</v>
      </c>
      <c r="AN751" s="10">
        <v>8.42</v>
      </c>
      <c r="AO751" s="10">
        <v>0</v>
      </c>
      <c r="AP751" s="10">
        <v>0</v>
      </c>
      <c r="AQ751" s="10" t="s">
        <v>1738</v>
      </c>
      <c r="AR751" s="10" t="s">
        <v>1739</v>
      </c>
      <c r="AS751" s="10" t="s">
        <v>152</v>
      </c>
      <c r="AT751" s="10" t="s">
        <v>1740</v>
      </c>
      <c r="AU751" s="10">
        <v>509382</v>
      </c>
      <c r="AV751" s="10" t="s">
        <v>1739</v>
      </c>
      <c r="AW751" s="10" t="s">
        <v>1740</v>
      </c>
      <c r="AX751" s="10">
        <v>509382</v>
      </c>
      <c r="AY751" s="10" t="s">
        <v>1741</v>
      </c>
      <c r="AZ751" s="10">
        <v>9390631274</v>
      </c>
      <c r="BA751" s="10" t="s">
        <v>1742</v>
      </c>
      <c r="BB751" s="10">
        <v>9912317675</v>
      </c>
      <c r="BC751" s="10" t="s">
        <v>300</v>
      </c>
      <c r="BD751" s="10" t="s">
        <v>157</v>
      </c>
    </row>
    <row r="752" spans="1:56" ht="14.5" x14ac:dyDescent="0.35">
      <c r="A752" s="9">
        <v>45211.875629166665</v>
      </c>
      <c r="B752" s="10" t="s">
        <v>1743</v>
      </c>
      <c r="C752" s="10" t="s">
        <v>1744</v>
      </c>
      <c r="D752" s="10" t="s">
        <v>1745</v>
      </c>
      <c r="E752" s="10" t="s">
        <v>1746</v>
      </c>
      <c r="F752" s="10" t="s">
        <v>1747</v>
      </c>
      <c r="G752" s="10" t="s">
        <v>89</v>
      </c>
      <c r="H752" s="10">
        <v>8019448991</v>
      </c>
      <c r="I752" s="10" t="s">
        <v>1743</v>
      </c>
      <c r="J752" s="10" t="s">
        <v>90</v>
      </c>
      <c r="K752" s="10" t="s">
        <v>91</v>
      </c>
      <c r="L752" s="1"/>
      <c r="M752" s="10" t="s">
        <v>92</v>
      </c>
      <c r="N752" s="10" t="s">
        <v>1735</v>
      </c>
      <c r="O752" s="10" t="s">
        <v>1570</v>
      </c>
      <c r="P752" s="10" t="s">
        <v>1571</v>
      </c>
      <c r="Q752" s="1"/>
      <c r="R752" s="1"/>
      <c r="S752" s="1"/>
      <c r="T752" s="10">
        <v>2019</v>
      </c>
      <c r="U752" s="10" t="s">
        <v>94</v>
      </c>
      <c r="V752" s="10">
        <v>9.1999999999999993</v>
      </c>
      <c r="W752" s="10">
        <v>600</v>
      </c>
      <c r="X752" s="10">
        <v>87.4</v>
      </c>
      <c r="Y752" s="12"/>
      <c r="Z752" s="10" t="s">
        <v>1748</v>
      </c>
      <c r="AA752" s="10" t="s">
        <v>96</v>
      </c>
      <c r="AB752" s="10">
        <v>2021</v>
      </c>
      <c r="AC752" s="10">
        <v>946</v>
      </c>
      <c r="AD752" s="10">
        <v>1000</v>
      </c>
      <c r="AE752" s="13">
        <v>94.6</v>
      </c>
      <c r="AF752" s="13">
        <v>94.6</v>
      </c>
      <c r="AG752" s="13"/>
      <c r="AH752" s="10">
        <v>94.6</v>
      </c>
      <c r="AI752" s="10" t="s">
        <v>1749</v>
      </c>
      <c r="AJ752" s="14">
        <v>38103</v>
      </c>
      <c r="AK752" s="10" t="s">
        <v>98</v>
      </c>
      <c r="AL752" s="10" t="s">
        <v>99</v>
      </c>
      <c r="AM752" s="10">
        <v>64949</v>
      </c>
      <c r="AN752" s="10">
        <v>8.59</v>
      </c>
      <c r="AO752" s="10">
        <v>0</v>
      </c>
      <c r="AP752" s="10">
        <v>0</v>
      </c>
      <c r="AQ752" s="10" t="s">
        <v>1750</v>
      </c>
      <c r="AR752" s="10" t="s">
        <v>1751</v>
      </c>
      <c r="AS752" s="10" t="s">
        <v>152</v>
      </c>
      <c r="AT752" s="10" t="s">
        <v>745</v>
      </c>
      <c r="AU752" s="10">
        <v>500100</v>
      </c>
      <c r="AV752" s="10" t="s">
        <v>1751</v>
      </c>
      <c r="AW752" s="10" t="s">
        <v>745</v>
      </c>
      <c r="AX752" s="10">
        <v>500100</v>
      </c>
      <c r="AY752" s="10" t="s">
        <v>1752</v>
      </c>
      <c r="AZ752" s="10">
        <v>9948984999</v>
      </c>
      <c r="BA752" s="10" t="s">
        <v>1753</v>
      </c>
      <c r="BB752" s="10">
        <v>8688401173</v>
      </c>
      <c r="BC752" s="10" t="s">
        <v>1754</v>
      </c>
      <c r="BD752" s="10" t="s">
        <v>1755</v>
      </c>
    </row>
    <row r="753" spans="1:56" ht="14.5" x14ac:dyDescent="0.35">
      <c r="A753" s="9">
        <v>45211.812664432873</v>
      </c>
      <c r="B753" s="10" t="s">
        <v>1790</v>
      </c>
      <c r="C753" s="10" t="s">
        <v>1791</v>
      </c>
      <c r="D753" s="10" t="s">
        <v>1792</v>
      </c>
      <c r="E753" s="10" t="s">
        <v>1793</v>
      </c>
      <c r="F753" s="10" t="s">
        <v>1794</v>
      </c>
      <c r="G753" s="10" t="s">
        <v>89</v>
      </c>
      <c r="H753" s="10">
        <v>8125404592</v>
      </c>
      <c r="I753" s="10" t="s">
        <v>1790</v>
      </c>
      <c r="J753" s="10" t="s">
        <v>90</v>
      </c>
      <c r="K753" s="10" t="s">
        <v>91</v>
      </c>
      <c r="L753" s="1"/>
      <c r="M753" s="10" t="s">
        <v>92</v>
      </c>
      <c r="N753" s="10" t="s">
        <v>1735</v>
      </c>
      <c r="O753" s="10" t="s">
        <v>1570</v>
      </c>
      <c r="P753" s="10" t="s">
        <v>1571</v>
      </c>
      <c r="Q753" s="1"/>
      <c r="R753" s="1"/>
      <c r="S753" s="1"/>
      <c r="T753" s="10">
        <v>2019</v>
      </c>
      <c r="U753" s="10" t="s">
        <v>94</v>
      </c>
      <c r="V753" s="10">
        <v>9.3000000000000007</v>
      </c>
      <c r="W753" s="10">
        <v>600</v>
      </c>
      <c r="X753" s="10">
        <v>88.35</v>
      </c>
      <c r="Y753" s="12"/>
      <c r="Z753" s="10" t="s">
        <v>1795</v>
      </c>
      <c r="AA753" s="10" t="s">
        <v>96</v>
      </c>
      <c r="AB753" s="10">
        <v>2021</v>
      </c>
      <c r="AC753" s="10">
        <v>964</v>
      </c>
      <c r="AD753" s="10">
        <v>1000</v>
      </c>
      <c r="AE753" s="13">
        <v>96.399999999999991</v>
      </c>
      <c r="AF753" s="13">
        <v>96.399999999999991</v>
      </c>
      <c r="AG753" s="13"/>
      <c r="AH753" s="10">
        <v>96.8</v>
      </c>
      <c r="AI753" s="10" t="s">
        <v>1796</v>
      </c>
      <c r="AJ753" s="14">
        <v>37857</v>
      </c>
      <c r="AK753" s="10" t="s">
        <v>116</v>
      </c>
      <c r="AL753" s="10" t="s">
        <v>133</v>
      </c>
      <c r="AM753" s="10">
        <v>0</v>
      </c>
      <c r="AN753" s="10">
        <v>8.1999999999999993</v>
      </c>
      <c r="AO753" s="10">
        <v>0</v>
      </c>
      <c r="AP753" s="10">
        <v>0</v>
      </c>
      <c r="AQ753" s="10" t="s">
        <v>1797</v>
      </c>
      <c r="AR753" s="10" t="s">
        <v>1798</v>
      </c>
      <c r="AS753" s="10" t="s">
        <v>102</v>
      </c>
      <c r="AT753" s="10" t="s">
        <v>1799</v>
      </c>
      <c r="AU753" s="10">
        <v>506223</v>
      </c>
      <c r="AV753" s="10" t="s">
        <v>1798</v>
      </c>
      <c r="AW753" s="10" t="s">
        <v>1799</v>
      </c>
      <c r="AX753" s="10">
        <v>506223</v>
      </c>
      <c r="AY753" s="10" t="s">
        <v>1800</v>
      </c>
      <c r="AZ753" s="10">
        <v>8106053980</v>
      </c>
      <c r="BA753" s="10" t="s">
        <v>1801</v>
      </c>
      <c r="BB753" s="10">
        <v>7702412483</v>
      </c>
      <c r="BC753" s="10" t="s">
        <v>1789</v>
      </c>
      <c r="BD753" s="10" t="s">
        <v>259</v>
      </c>
    </row>
    <row r="754" spans="1:56" ht="14.5" x14ac:dyDescent="0.35">
      <c r="A754" s="9">
        <v>45212.687239826388</v>
      </c>
      <c r="B754" s="10" t="s">
        <v>1825</v>
      </c>
      <c r="C754" s="10" t="s">
        <v>1826</v>
      </c>
      <c r="D754" s="10" t="s">
        <v>1827</v>
      </c>
      <c r="E754" s="10" t="s">
        <v>1828</v>
      </c>
      <c r="F754" s="10" t="s">
        <v>1829</v>
      </c>
      <c r="G754" s="10" t="s">
        <v>89</v>
      </c>
      <c r="H754" s="10">
        <v>9398221698</v>
      </c>
      <c r="I754" s="10" t="s">
        <v>1825</v>
      </c>
      <c r="J754" s="10" t="s">
        <v>90</v>
      </c>
      <c r="K754" s="10" t="s">
        <v>91</v>
      </c>
      <c r="L754" s="1"/>
      <c r="M754" s="10" t="s">
        <v>92</v>
      </c>
      <c r="N754" s="10" t="s">
        <v>1735</v>
      </c>
      <c r="O754" s="10" t="s">
        <v>1571</v>
      </c>
      <c r="P754" s="10" t="s">
        <v>1571</v>
      </c>
      <c r="Q754" s="1"/>
      <c r="R754" s="1"/>
      <c r="S754" s="1"/>
      <c r="T754" s="10">
        <v>2018</v>
      </c>
      <c r="U754" s="10" t="s">
        <v>94</v>
      </c>
      <c r="V754" s="10">
        <v>10</v>
      </c>
      <c r="W754" s="10">
        <v>600</v>
      </c>
      <c r="X754" s="10">
        <v>95</v>
      </c>
      <c r="Y754" s="12"/>
      <c r="Z754" s="10" t="s">
        <v>1830</v>
      </c>
      <c r="AA754" s="10" t="s">
        <v>96</v>
      </c>
      <c r="AB754" s="10">
        <v>2021</v>
      </c>
      <c r="AC754" s="10">
        <v>968</v>
      </c>
      <c r="AD754" s="10">
        <v>1000</v>
      </c>
      <c r="AE754" s="13">
        <v>96.8</v>
      </c>
      <c r="AF754" s="13">
        <v>96.8</v>
      </c>
      <c r="AG754" s="13"/>
      <c r="AH754" s="10">
        <v>96.8</v>
      </c>
      <c r="AI754" s="10" t="s">
        <v>1831</v>
      </c>
      <c r="AJ754" s="14">
        <v>37891</v>
      </c>
      <c r="AK754" s="10" t="s">
        <v>98</v>
      </c>
      <c r="AL754" s="10" t="s">
        <v>99</v>
      </c>
      <c r="AM754" s="10">
        <v>17000</v>
      </c>
      <c r="AN754" s="10">
        <v>9</v>
      </c>
      <c r="AO754" s="10">
        <v>1</v>
      </c>
      <c r="AP754" s="10">
        <v>0</v>
      </c>
      <c r="AQ754" s="10" t="s">
        <v>1832</v>
      </c>
      <c r="AR754" s="10" t="s">
        <v>1833</v>
      </c>
      <c r="AS754" s="10" t="s">
        <v>1834</v>
      </c>
      <c r="AT754" s="10" t="s">
        <v>1835</v>
      </c>
      <c r="AU754" s="10">
        <v>524345</v>
      </c>
      <c r="AV754" s="10" t="s">
        <v>1836</v>
      </c>
      <c r="AW754" s="10" t="s">
        <v>1835</v>
      </c>
      <c r="AX754" s="10">
        <v>524345</v>
      </c>
      <c r="AY754" s="10" t="s">
        <v>1837</v>
      </c>
      <c r="AZ754" s="10">
        <v>9440197674</v>
      </c>
      <c r="BA754" s="10" t="s">
        <v>1838</v>
      </c>
      <c r="BB754" s="10">
        <v>9490711774</v>
      </c>
      <c r="BC754" s="10" t="s">
        <v>435</v>
      </c>
      <c r="BD754" s="10" t="s">
        <v>930</v>
      </c>
    </row>
    <row r="755" spans="1:56" ht="14.5" x14ac:dyDescent="0.35">
      <c r="A755" s="9">
        <v>45211.92349306713</v>
      </c>
      <c r="B755" s="10" t="s">
        <v>1850</v>
      </c>
      <c r="C755" s="10" t="s">
        <v>1851</v>
      </c>
      <c r="D755" s="10" t="s">
        <v>1852</v>
      </c>
      <c r="E755" s="10" t="s">
        <v>1853</v>
      </c>
      <c r="F755" s="10" t="s">
        <v>1854</v>
      </c>
      <c r="G755" s="10" t="s">
        <v>89</v>
      </c>
      <c r="H755" s="10">
        <v>7287851828</v>
      </c>
      <c r="I755" s="10" t="s">
        <v>1850</v>
      </c>
      <c r="J755" s="10" t="s">
        <v>90</v>
      </c>
      <c r="K755" s="10" t="s">
        <v>91</v>
      </c>
      <c r="L755" s="1"/>
      <c r="M755" s="10" t="s">
        <v>92</v>
      </c>
      <c r="N755" s="10" t="s">
        <v>1735</v>
      </c>
      <c r="O755" s="10" t="s">
        <v>1570</v>
      </c>
      <c r="P755" s="10" t="s">
        <v>1571</v>
      </c>
      <c r="Q755" s="1"/>
      <c r="R755" s="1"/>
      <c r="S755" s="1"/>
      <c r="T755" s="10">
        <v>2019</v>
      </c>
      <c r="U755" s="10" t="s">
        <v>94</v>
      </c>
      <c r="V755" s="10">
        <v>9.5</v>
      </c>
      <c r="W755" s="10">
        <v>10</v>
      </c>
      <c r="X755" s="10">
        <v>90.25</v>
      </c>
      <c r="Y755" s="12"/>
      <c r="Z755" s="10" t="s">
        <v>1855</v>
      </c>
      <c r="AA755" s="10" t="s">
        <v>96</v>
      </c>
      <c r="AB755" s="10">
        <v>2021</v>
      </c>
      <c r="AC755" s="10">
        <v>968</v>
      </c>
      <c r="AD755" s="10">
        <v>1000</v>
      </c>
      <c r="AE755" s="13">
        <v>96.8</v>
      </c>
      <c r="AF755" s="13">
        <v>96.8</v>
      </c>
      <c r="AG755" s="13"/>
      <c r="AH755" s="10">
        <v>96.8</v>
      </c>
      <c r="AI755" s="10" t="s">
        <v>1856</v>
      </c>
      <c r="AJ755" s="14">
        <v>38193</v>
      </c>
      <c r="AK755" s="10" t="s">
        <v>116</v>
      </c>
      <c r="AL755" s="10" t="s">
        <v>133</v>
      </c>
      <c r="AM755" s="10">
        <v>114516</v>
      </c>
      <c r="AN755" s="10">
        <v>7.63</v>
      </c>
      <c r="AO755" s="10">
        <v>0</v>
      </c>
      <c r="AP755" s="10">
        <v>0</v>
      </c>
      <c r="AQ755" s="10" t="s">
        <v>117</v>
      </c>
      <c r="AR755" s="10" t="s">
        <v>1857</v>
      </c>
      <c r="AS755" s="10" t="s">
        <v>152</v>
      </c>
      <c r="AT755" s="10" t="s">
        <v>119</v>
      </c>
      <c r="AU755" s="10">
        <v>500014</v>
      </c>
      <c r="AV755" s="10" t="s">
        <v>1858</v>
      </c>
      <c r="AW755" s="10" t="s">
        <v>680</v>
      </c>
      <c r="AX755" s="10">
        <v>504106</v>
      </c>
      <c r="AY755" s="10" t="s">
        <v>1859</v>
      </c>
      <c r="AZ755" s="10">
        <v>9618338331</v>
      </c>
      <c r="BA755" s="10" t="s">
        <v>1860</v>
      </c>
      <c r="BB755" s="10">
        <v>8008466766</v>
      </c>
      <c r="BC755" s="10" t="s">
        <v>1861</v>
      </c>
      <c r="BD755" s="10" t="s">
        <v>157</v>
      </c>
    </row>
    <row r="756" spans="1:56" ht="14.5" x14ac:dyDescent="0.35">
      <c r="A756" s="9">
        <v>45211.747312106483</v>
      </c>
      <c r="B756" s="10" t="s">
        <v>1768</v>
      </c>
      <c r="C756" s="10" t="s">
        <v>1769</v>
      </c>
      <c r="D756" s="10" t="s">
        <v>872</v>
      </c>
      <c r="E756" s="10" t="s">
        <v>1770</v>
      </c>
      <c r="F756" s="10" t="s">
        <v>1771</v>
      </c>
      <c r="G756" s="10" t="s">
        <v>89</v>
      </c>
      <c r="H756" s="10">
        <v>9949451059</v>
      </c>
      <c r="I756" s="10" t="s">
        <v>1768</v>
      </c>
      <c r="J756" s="10" t="s">
        <v>90</v>
      </c>
      <c r="K756" s="10" t="s">
        <v>91</v>
      </c>
      <c r="L756" s="1"/>
      <c r="M756" s="10" t="s">
        <v>92</v>
      </c>
      <c r="N756" s="10" t="s">
        <v>1735</v>
      </c>
      <c r="O756" s="10" t="s">
        <v>1571</v>
      </c>
      <c r="P756" s="10" t="s">
        <v>1570</v>
      </c>
      <c r="Q756" s="1"/>
      <c r="R756" s="1"/>
      <c r="S756" s="1"/>
      <c r="T756" s="10">
        <v>2019</v>
      </c>
      <c r="U756" s="10" t="s">
        <v>223</v>
      </c>
      <c r="V756" s="10">
        <v>433</v>
      </c>
      <c r="W756" s="10">
        <v>500</v>
      </c>
      <c r="X756" s="10">
        <v>86.6</v>
      </c>
      <c r="Y756" s="12"/>
      <c r="Z756" s="10" t="s">
        <v>1772</v>
      </c>
      <c r="AA756" s="10" t="s">
        <v>96</v>
      </c>
      <c r="AB756" s="10">
        <v>2021</v>
      </c>
      <c r="AC756" s="10">
        <v>974</v>
      </c>
      <c r="AD756" s="10">
        <v>1000</v>
      </c>
      <c r="AE756" s="13">
        <v>97.399999999999991</v>
      </c>
      <c r="AF756" s="13">
        <v>97.399999999999991</v>
      </c>
      <c r="AG756" s="13"/>
      <c r="AH756" s="10">
        <v>97.4</v>
      </c>
      <c r="AI756" s="10" t="s">
        <v>899</v>
      </c>
      <c r="AJ756" s="14">
        <v>38168</v>
      </c>
      <c r="AK756" s="10" t="s">
        <v>98</v>
      </c>
      <c r="AL756" s="10" t="s">
        <v>99</v>
      </c>
      <c r="AM756" s="10">
        <v>46382</v>
      </c>
      <c r="AN756" s="10">
        <v>8.6</v>
      </c>
      <c r="AO756" s="10">
        <v>0</v>
      </c>
      <c r="AP756" s="10">
        <v>0</v>
      </c>
      <c r="AQ756" s="10" t="s">
        <v>1773</v>
      </c>
      <c r="AR756" s="10" t="s">
        <v>1774</v>
      </c>
      <c r="AS756" s="10" t="s">
        <v>152</v>
      </c>
      <c r="AT756" s="10" t="s">
        <v>1775</v>
      </c>
      <c r="AU756" s="10">
        <v>501401</v>
      </c>
      <c r="AV756" s="10" t="s">
        <v>1774</v>
      </c>
      <c r="AW756" s="10" t="s">
        <v>119</v>
      </c>
      <c r="AX756" s="10">
        <v>501401</v>
      </c>
      <c r="AY756" s="10" t="s">
        <v>1776</v>
      </c>
      <c r="AZ756" s="10">
        <v>9573267365</v>
      </c>
      <c r="BA756" s="10" t="s">
        <v>1777</v>
      </c>
      <c r="BB756" s="10">
        <v>9492107157</v>
      </c>
      <c r="BC756" s="10" t="s">
        <v>1778</v>
      </c>
      <c r="BD756" s="10" t="s">
        <v>450</v>
      </c>
    </row>
    <row r="757" spans="1:56" ht="14.5" x14ac:dyDescent="0.35">
      <c r="A757" s="9">
        <v>45211.91506024306</v>
      </c>
      <c r="B757" s="10" t="s">
        <v>1406</v>
      </c>
      <c r="C757" s="10" t="s">
        <v>1407</v>
      </c>
      <c r="D757" s="10" t="s">
        <v>1408</v>
      </c>
      <c r="E757" s="10" t="s">
        <v>1409</v>
      </c>
      <c r="F757" s="10" t="s">
        <v>1410</v>
      </c>
      <c r="G757" s="10" t="s">
        <v>89</v>
      </c>
      <c r="H757" s="10">
        <v>9963639086</v>
      </c>
      <c r="I757" s="10" t="s">
        <v>1406</v>
      </c>
      <c r="J757" s="10" t="s">
        <v>90</v>
      </c>
      <c r="K757" s="10" t="s">
        <v>91</v>
      </c>
      <c r="L757" s="1"/>
      <c r="M757" s="10" t="s">
        <v>92</v>
      </c>
      <c r="N757" s="10" t="s">
        <v>584</v>
      </c>
      <c r="O757" s="1"/>
      <c r="P757" s="1"/>
      <c r="Q757" s="1"/>
      <c r="R757" s="1"/>
      <c r="S757" s="1"/>
      <c r="T757" s="10">
        <v>2019</v>
      </c>
      <c r="U757" s="10" t="s">
        <v>94</v>
      </c>
      <c r="V757" s="10">
        <v>9.3000000000000007</v>
      </c>
      <c r="W757" s="10">
        <v>600</v>
      </c>
      <c r="X757" s="10">
        <v>88.35</v>
      </c>
      <c r="Y757" s="12"/>
      <c r="Z757" s="10" t="s">
        <v>1411</v>
      </c>
      <c r="AA757" s="10" t="s">
        <v>1412</v>
      </c>
      <c r="AB757" s="10">
        <v>2022</v>
      </c>
      <c r="AC757" s="10">
        <v>9.0500000000000007</v>
      </c>
      <c r="AD757" s="10">
        <v>1000</v>
      </c>
      <c r="AE757" s="26">
        <v>85.975000000000009</v>
      </c>
      <c r="AF757" s="13">
        <v>0.90500000000000003</v>
      </c>
      <c r="AG757" s="13">
        <v>85.975000000000009</v>
      </c>
      <c r="AH757" s="10">
        <v>90.5</v>
      </c>
      <c r="AI757" s="10" t="s">
        <v>1413</v>
      </c>
      <c r="AJ757" s="14">
        <v>37652</v>
      </c>
      <c r="AK757" s="10" t="s">
        <v>116</v>
      </c>
      <c r="AL757" s="10" t="s">
        <v>99</v>
      </c>
      <c r="AM757" s="10">
        <v>269</v>
      </c>
      <c r="AN757" s="10">
        <v>8.64</v>
      </c>
      <c r="AO757" s="10">
        <v>0</v>
      </c>
      <c r="AP757" s="10">
        <v>0</v>
      </c>
      <c r="AQ757" s="10" t="s">
        <v>179</v>
      </c>
      <c r="AR757" s="10" t="s">
        <v>1414</v>
      </c>
      <c r="AS757" s="10" t="s">
        <v>102</v>
      </c>
      <c r="AT757" s="10" t="s">
        <v>103</v>
      </c>
      <c r="AU757" s="10">
        <v>509204</v>
      </c>
      <c r="AV757" s="10" t="s">
        <v>1414</v>
      </c>
      <c r="AW757" s="10" t="s">
        <v>1415</v>
      </c>
      <c r="AX757" s="10">
        <v>509001</v>
      </c>
      <c r="AY757" s="10" t="s">
        <v>1416</v>
      </c>
      <c r="AZ757" s="10">
        <v>9866467081</v>
      </c>
      <c r="BA757" s="10" t="s">
        <v>1417</v>
      </c>
      <c r="BB757" s="10">
        <v>8790841238</v>
      </c>
      <c r="BC757" s="10" t="s">
        <v>449</v>
      </c>
      <c r="BD757" s="10" t="s">
        <v>275</v>
      </c>
    </row>
    <row r="758" spans="1:56" ht="14.5" x14ac:dyDescent="0.35">
      <c r="A758" s="9">
        <v>45211.722705891203</v>
      </c>
      <c r="B758" s="10" t="s">
        <v>646</v>
      </c>
      <c r="C758" s="10" t="s">
        <v>647</v>
      </c>
      <c r="D758" s="10" t="s">
        <v>648</v>
      </c>
      <c r="E758" s="10" t="s">
        <v>649</v>
      </c>
      <c r="F758" s="10" t="s">
        <v>650</v>
      </c>
      <c r="G758" s="10" t="s">
        <v>89</v>
      </c>
      <c r="H758" s="10">
        <v>7981791723</v>
      </c>
      <c r="I758" s="10" t="s">
        <v>646</v>
      </c>
      <c r="J758" s="10" t="s">
        <v>90</v>
      </c>
      <c r="K758" s="10" t="s">
        <v>91</v>
      </c>
      <c r="L758" s="1"/>
      <c r="M758" s="10" t="s">
        <v>92</v>
      </c>
      <c r="N758" s="10" t="s">
        <v>584</v>
      </c>
      <c r="O758" s="1"/>
      <c r="P758" s="1"/>
      <c r="Q758" s="1"/>
      <c r="R758" s="1"/>
      <c r="S758" s="1"/>
      <c r="T758" s="10">
        <v>2019</v>
      </c>
      <c r="U758" s="10" t="s">
        <v>94</v>
      </c>
      <c r="V758" s="10">
        <v>9.1999999999999993</v>
      </c>
      <c r="W758" s="10">
        <v>600</v>
      </c>
      <c r="X758" s="10">
        <v>87.4</v>
      </c>
      <c r="Y758" s="12"/>
      <c r="Z758" s="10" t="s">
        <v>651</v>
      </c>
      <c r="AA758" s="10" t="s">
        <v>96</v>
      </c>
      <c r="AB758" s="10">
        <v>2021</v>
      </c>
      <c r="AC758" s="10">
        <v>704</v>
      </c>
      <c r="AD758" s="10">
        <v>1000</v>
      </c>
      <c r="AE758" s="13">
        <v>70.399999999999991</v>
      </c>
      <c r="AF758" s="13">
        <v>70.399999999999991</v>
      </c>
      <c r="AG758" s="13"/>
      <c r="AH758" s="10">
        <v>70.400000000000006</v>
      </c>
      <c r="AI758" s="10" t="s">
        <v>652</v>
      </c>
      <c r="AJ758" s="14">
        <v>37777</v>
      </c>
      <c r="AK758" s="10" t="s">
        <v>116</v>
      </c>
      <c r="AL758" s="10" t="s">
        <v>133</v>
      </c>
      <c r="AM758" s="10">
        <v>19769</v>
      </c>
      <c r="AN758" s="10">
        <v>8.02</v>
      </c>
      <c r="AO758" s="10">
        <v>0</v>
      </c>
      <c r="AP758" s="10">
        <v>0</v>
      </c>
      <c r="AQ758" s="10" t="s">
        <v>179</v>
      </c>
      <c r="AR758" s="10" t="s">
        <v>119</v>
      </c>
      <c r="AS758" s="10" t="s">
        <v>102</v>
      </c>
      <c r="AT758" s="10" t="s">
        <v>103</v>
      </c>
      <c r="AU758" s="10">
        <v>501401</v>
      </c>
      <c r="AV758" s="10" t="s">
        <v>653</v>
      </c>
      <c r="AW758" s="10" t="s">
        <v>654</v>
      </c>
      <c r="AX758" s="10">
        <v>505212</v>
      </c>
      <c r="AY758" s="10" t="s">
        <v>655</v>
      </c>
      <c r="AZ758" s="10">
        <v>9490534253</v>
      </c>
      <c r="BA758" s="10" t="s">
        <v>656</v>
      </c>
      <c r="BB758" s="10">
        <v>8179637641</v>
      </c>
      <c r="BC758" s="10" t="s">
        <v>657</v>
      </c>
      <c r="BD758" s="10" t="s">
        <v>157</v>
      </c>
    </row>
    <row r="759" spans="1:56" ht="14.5" x14ac:dyDescent="0.35">
      <c r="A759" s="9">
        <v>45211.92345894676</v>
      </c>
      <c r="B759" s="10" t="s">
        <v>633</v>
      </c>
      <c r="C759" s="10" t="s">
        <v>634</v>
      </c>
      <c r="D759" s="10" t="s">
        <v>635</v>
      </c>
      <c r="E759" s="10" t="s">
        <v>636</v>
      </c>
      <c r="F759" s="10" t="s">
        <v>637</v>
      </c>
      <c r="G759" s="10" t="s">
        <v>89</v>
      </c>
      <c r="H759" s="10">
        <v>6304023739</v>
      </c>
      <c r="I759" s="10" t="s">
        <v>633</v>
      </c>
      <c r="J759" s="10" t="s">
        <v>90</v>
      </c>
      <c r="K759" s="10" t="s">
        <v>91</v>
      </c>
      <c r="L759" s="1"/>
      <c r="M759" s="10" t="s">
        <v>92</v>
      </c>
      <c r="N759" s="10" t="s">
        <v>584</v>
      </c>
      <c r="O759" s="1"/>
      <c r="P759" s="1"/>
      <c r="Q759" s="1"/>
      <c r="R759" s="1"/>
      <c r="S759" s="1"/>
      <c r="T759" s="10">
        <v>2019</v>
      </c>
      <c r="U759" s="10" t="s">
        <v>94</v>
      </c>
      <c r="V759" s="10">
        <v>9.1999999999999993</v>
      </c>
      <c r="W759" s="10">
        <v>600</v>
      </c>
      <c r="X759" s="10">
        <v>87.4</v>
      </c>
      <c r="Y759" s="12"/>
      <c r="Z759" s="10" t="s">
        <v>638</v>
      </c>
      <c r="AA759" s="10" t="s">
        <v>96</v>
      </c>
      <c r="AB759" s="10">
        <v>2021</v>
      </c>
      <c r="AC759" s="10">
        <v>737</v>
      </c>
      <c r="AD759" s="10">
        <v>1000</v>
      </c>
      <c r="AE759" s="13">
        <v>73.7</v>
      </c>
      <c r="AF759" s="13">
        <v>73.7</v>
      </c>
      <c r="AG759" s="13"/>
      <c r="AH759" s="10">
        <v>73.7</v>
      </c>
      <c r="AI759" s="10" t="s">
        <v>639</v>
      </c>
      <c r="AJ759" s="14">
        <v>38142</v>
      </c>
      <c r="AK759" s="10" t="s">
        <v>116</v>
      </c>
      <c r="AL759" s="10" t="s">
        <v>99</v>
      </c>
      <c r="AM759" s="10">
        <v>15479</v>
      </c>
      <c r="AN759" s="10">
        <v>8.23</v>
      </c>
      <c r="AO759" s="10">
        <v>0</v>
      </c>
      <c r="AP759" s="10">
        <v>0</v>
      </c>
      <c r="AQ759" s="10" t="s">
        <v>179</v>
      </c>
      <c r="AR759" s="10" t="s">
        <v>640</v>
      </c>
      <c r="AS759" s="10" t="s">
        <v>323</v>
      </c>
      <c r="AT759" s="10" t="s">
        <v>103</v>
      </c>
      <c r="AU759" s="10">
        <v>500011</v>
      </c>
      <c r="AV759" s="10" t="s">
        <v>641</v>
      </c>
      <c r="AW759" s="10" t="s">
        <v>642</v>
      </c>
      <c r="AX759" s="10">
        <v>530002</v>
      </c>
      <c r="AY759" s="10" t="s">
        <v>643</v>
      </c>
      <c r="AZ759" s="10">
        <v>9849798412</v>
      </c>
      <c r="BA759" s="10" t="s">
        <v>644</v>
      </c>
      <c r="BB759" s="10">
        <v>9291442743</v>
      </c>
      <c r="BC759" s="10" t="s">
        <v>645</v>
      </c>
      <c r="BD759" s="10" t="s">
        <v>246</v>
      </c>
    </row>
    <row r="760" spans="1:56" ht="14.5" x14ac:dyDescent="0.35">
      <c r="A760" s="9">
        <v>45211.917334930557</v>
      </c>
      <c r="B760" s="10" t="s">
        <v>5630</v>
      </c>
      <c r="C760" s="10" t="s">
        <v>5631</v>
      </c>
      <c r="D760" s="10" t="s">
        <v>5632</v>
      </c>
      <c r="E760" s="10" t="s">
        <v>5633</v>
      </c>
      <c r="F760" s="10" t="s">
        <v>5634</v>
      </c>
      <c r="G760" s="10" t="s">
        <v>89</v>
      </c>
      <c r="H760" s="10">
        <v>7075567684</v>
      </c>
      <c r="I760" s="10" t="s">
        <v>5630</v>
      </c>
      <c r="J760" s="10" t="s">
        <v>90</v>
      </c>
      <c r="K760" s="10" t="s">
        <v>91</v>
      </c>
      <c r="L760" s="1"/>
      <c r="M760" s="10" t="s">
        <v>92</v>
      </c>
      <c r="N760" s="10" t="s">
        <v>584</v>
      </c>
      <c r="O760" s="1"/>
      <c r="P760" s="1"/>
      <c r="Q760" s="1"/>
      <c r="R760" s="1"/>
      <c r="S760" s="1"/>
      <c r="T760" s="10">
        <v>2019</v>
      </c>
      <c r="U760" s="10" t="s">
        <v>223</v>
      </c>
      <c r="V760" s="10">
        <v>327</v>
      </c>
      <c r="W760" s="10">
        <v>500</v>
      </c>
      <c r="X760" s="10">
        <v>65.400000000000006</v>
      </c>
      <c r="Y760" s="12"/>
      <c r="Z760" s="10" t="s">
        <v>5635</v>
      </c>
      <c r="AA760" s="10" t="s">
        <v>96</v>
      </c>
      <c r="AB760" s="10">
        <v>2021</v>
      </c>
      <c r="AC760" s="10">
        <v>800</v>
      </c>
      <c r="AD760" s="10">
        <v>1000</v>
      </c>
      <c r="AE760" s="13">
        <v>80</v>
      </c>
      <c r="AF760" s="13">
        <v>80</v>
      </c>
      <c r="AG760" s="13"/>
      <c r="AH760" s="10">
        <v>80</v>
      </c>
      <c r="AI760" s="10" t="s">
        <v>4393</v>
      </c>
      <c r="AJ760" s="14">
        <v>37817</v>
      </c>
      <c r="AK760" s="10" t="s">
        <v>98</v>
      </c>
      <c r="AL760" s="10" t="s">
        <v>99</v>
      </c>
      <c r="AM760" s="10">
        <v>44304</v>
      </c>
      <c r="AN760" s="10">
        <v>7.42</v>
      </c>
      <c r="AO760" s="10">
        <v>0</v>
      </c>
      <c r="AP760" s="10">
        <v>0</v>
      </c>
      <c r="AQ760" s="10" t="s">
        <v>573</v>
      </c>
      <c r="AR760" s="10" t="s">
        <v>5636</v>
      </c>
      <c r="AS760" s="10" t="s">
        <v>152</v>
      </c>
      <c r="AT760" s="10" t="s">
        <v>103</v>
      </c>
      <c r="AU760" s="10">
        <v>500013</v>
      </c>
      <c r="AV760" s="10" t="s">
        <v>5636</v>
      </c>
      <c r="AW760" s="10" t="s">
        <v>103</v>
      </c>
      <c r="AX760" s="10">
        <v>500013</v>
      </c>
      <c r="AY760" s="10" t="s">
        <v>5637</v>
      </c>
      <c r="AZ760" s="10">
        <v>9866667684</v>
      </c>
      <c r="BA760" s="10" t="s">
        <v>5638</v>
      </c>
      <c r="BB760" s="10">
        <v>9182649506</v>
      </c>
      <c r="BC760" s="10" t="s">
        <v>5639</v>
      </c>
      <c r="BD760" s="10" t="s">
        <v>157</v>
      </c>
    </row>
    <row r="761" spans="1:56" ht="14.5" x14ac:dyDescent="0.35">
      <c r="A761" s="9">
        <v>45211.743465127314</v>
      </c>
      <c r="B761" s="10" t="s">
        <v>5493</v>
      </c>
      <c r="C761" s="10" t="s">
        <v>5494</v>
      </c>
      <c r="D761" s="10" t="s">
        <v>5495</v>
      </c>
      <c r="E761" s="10" t="s">
        <v>5496</v>
      </c>
      <c r="F761" s="10" t="s">
        <v>5497</v>
      </c>
      <c r="G761" s="10" t="s">
        <v>89</v>
      </c>
      <c r="H761" s="10">
        <v>9666344878</v>
      </c>
      <c r="I761" s="10" t="s">
        <v>5493</v>
      </c>
      <c r="J761" s="10" t="s">
        <v>90</v>
      </c>
      <c r="K761" s="10" t="s">
        <v>91</v>
      </c>
      <c r="L761" s="1"/>
      <c r="M761" s="10" t="s">
        <v>92</v>
      </c>
      <c r="N761" s="10" t="s">
        <v>584</v>
      </c>
      <c r="O761" s="1"/>
      <c r="P761" s="1"/>
      <c r="Q761" s="1"/>
      <c r="R761" s="1"/>
      <c r="S761" s="1"/>
      <c r="T761" s="10">
        <v>2018</v>
      </c>
      <c r="U761" s="10" t="s">
        <v>94</v>
      </c>
      <c r="V761" s="10">
        <v>8.6999999999999993</v>
      </c>
      <c r="W761" s="10">
        <v>10</v>
      </c>
      <c r="X761" s="10">
        <v>82.65</v>
      </c>
      <c r="Y761" s="12"/>
      <c r="Z761" s="10" t="s">
        <v>5498</v>
      </c>
      <c r="AA761" s="10" t="s">
        <v>96</v>
      </c>
      <c r="AB761" s="10">
        <v>2020</v>
      </c>
      <c r="AC761" s="10">
        <v>825</v>
      </c>
      <c r="AD761" s="10">
        <v>1000</v>
      </c>
      <c r="AE761" s="13">
        <v>82.5</v>
      </c>
      <c r="AF761" s="13">
        <v>82.5</v>
      </c>
      <c r="AG761" s="13"/>
      <c r="AH761" s="10">
        <v>82.5</v>
      </c>
      <c r="AI761" s="10" t="s">
        <v>5499</v>
      </c>
      <c r="AJ761" s="14">
        <v>37608</v>
      </c>
      <c r="AK761" s="10" t="s">
        <v>116</v>
      </c>
      <c r="AL761" s="10" t="s">
        <v>99</v>
      </c>
      <c r="AM761" s="10">
        <v>31345</v>
      </c>
      <c r="AN761" s="10">
        <v>7.59</v>
      </c>
      <c r="AO761" s="10">
        <v>0</v>
      </c>
      <c r="AP761" s="10">
        <v>0</v>
      </c>
      <c r="AQ761" s="10" t="s">
        <v>5248</v>
      </c>
      <c r="AR761" s="10" t="s">
        <v>3936</v>
      </c>
      <c r="AS761" s="10" t="s">
        <v>5500</v>
      </c>
      <c r="AT761" s="10" t="s">
        <v>5500</v>
      </c>
      <c r="AU761" s="10">
        <v>509206</v>
      </c>
      <c r="AV761" s="10" t="s">
        <v>5500</v>
      </c>
      <c r="AW761" s="10" t="s">
        <v>5500</v>
      </c>
      <c r="AX761" s="10">
        <v>509206</v>
      </c>
      <c r="AY761" s="10" t="s">
        <v>5501</v>
      </c>
      <c r="AZ761" s="10">
        <v>8187816227</v>
      </c>
      <c r="BA761" s="10" t="s">
        <v>5502</v>
      </c>
      <c r="BB761" s="10">
        <v>9666344878</v>
      </c>
      <c r="BC761" s="10" t="s">
        <v>300</v>
      </c>
      <c r="BD761" s="10" t="s">
        <v>450</v>
      </c>
    </row>
    <row r="762" spans="1:56" ht="14.5" x14ac:dyDescent="0.35">
      <c r="A762" s="9">
        <v>45211.72840630787</v>
      </c>
      <c r="B762" s="10" t="s">
        <v>5439</v>
      </c>
      <c r="C762" s="10" t="s">
        <v>5440</v>
      </c>
      <c r="D762" s="10" t="s">
        <v>5441</v>
      </c>
      <c r="E762" s="10" t="s">
        <v>5442</v>
      </c>
      <c r="F762" s="10" t="s">
        <v>5443</v>
      </c>
      <c r="G762" s="10" t="s">
        <v>89</v>
      </c>
      <c r="H762" s="10">
        <v>9849027383</v>
      </c>
      <c r="I762" s="10" t="s">
        <v>5439</v>
      </c>
      <c r="J762" s="10" t="s">
        <v>90</v>
      </c>
      <c r="K762" s="10" t="s">
        <v>91</v>
      </c>
      <c r="L762" s="1"/>
      <c r="M762" s="10" t="s">
        <v>92</v>
      </c>
      <c r="N762" s="10" t="s">
        <v>584</v>
      </c>
      <c r="O762" s="1"/>
      <c r="P762" s="1"/>
      <c r="Q762" s="1"/>
      <c r="R762" s="1"/>
      <c r="S762" s="1"/>
      <c r="T762" s="10">
        <v>2019</v>
      </c>
      <c r="U762" s="10" t="s">
        <v>223</v>
      </c>
      <c r="V762" s="10">
        <v>426</v>
      </c>
      <c r="W762" s="10">
        <v>500</v>
      </c>
      <c r="X762" s="10">
        <v>85.2</v>
      </c>
      <c r="Y762" s="12"/>
      <c r="Z762" s="10" t="s">
        <v>5444</v>
      </c>
      <c r="AA762" s="10" t="s">
        <v>225</v>
      </c>
      <c r="AB762" s="10">
        <v>2021</v>
      </c>
      <c r="AC762" s="10">
        <v>421</v>
      </c>
      <c r="AD762" s="10">
        <v>500</v>
      </c>
      <c r="AE762" s="13">
        <v>84.2</v>
      </c>
      <c r="AF762" s="13">
        <v>84.2</v>
      </c>
      <c r="AG762" s="13"/>
      <c r="AH762" s="10">
        <v>84.2</v>
      </c>
      <c r="AI762" s="10" t="s">
        <v>5445</v>
      </c>
      <c r="AJ762" s="14">
        <v>38130</v>
      </c>
      <c r="AK762" s="10" t="s">
        <v>98</v>
      </c>
      <c r="AL762" s="10" t="s">
        <v>99</v>
      </c>
      <c r="AM762" s="10">
        <v>28846</v>
      </c>
      <c r="AN762" s="10">
        <v>9.23</v>
      </c>
      <c r="AO762" s="10">
        <v>0</v>
      </c>
      <c r="AP762" s="10">
        <v>0</v>
      </c>
      <c r="AQ762" s="10" t="s">
        <v>117</v>
      </c>
      <c r="AR762" s="10" t="s">
        <v>5446</v>
      </c>
      <c r="AS762" s="10" t="s">
        <v>102</v>
      </c>
      <c r="AT762" s="10" t="s">
        <v>1157</v>
      </c>
      <c r="AU762" s="10">
        <v>507002</v>
      </c>
      <c r="AV762" s="10" t="s">
        <v>5446</v>
      </c>
      <c r="AW762" s="10" t="s">
        <v>1157</v>
      </c>
      <c r="AX762" s="10">
        <v>507002</v>
      </c>
      <c r="AY762" s="10" t="s">
        <v>5447</v>
      </c>
      <c r="AZ762" s="10">
        <v>9666484422</v>
      </c>
      <c r="BA762" s="10" t="s">
        <v>5448</v>
      </c>
      <c r="BB762" s="10">
        <v>8790645239</v>
      </c>
      <c r="BC762" s="10" t="s">
        <v>106</v>
      </c>
      <c r="BD762" s="10" t="s">
        <v>125</v>
      </c>
    </row>
    <row r="763" spans="1:56" ht="14.5" x14ac:dyDescent="0.35">
      <c r="A763" s="9">
        <v>45211.913338240745</v>
      </c>
      <c r="B763" s="10" t="s">
        <v>684</v>
      </c>
      <c r="C763" s="10" t="s">
        <v>685</v>
      </c>
      <c r="D763" s="10" t="s">
        <v>686</v>
      </c>
      <c r="E763" s="10" t="s">
        <v>687</v>
      </c>
      <c r="F763" s="10" t="s">
        <v>688</v>
      </c>
      <c r="G763" s="10" t="s">
        <v>89</v>
      </c>
      <c r="H763" s="10">
        <v>7396165444</v>
      </c>
      <c r="I763" s="10" t="s">
        <v>684</v>
      </c>
      <c r="J763" s="10" t="s">
        <v>90</v>
      </c>
      <c r="K763" s="10" t="s">
        <v>91</v>
      </c>
      <c r="L763" s="1"/>
      <c r="M763" s="10" t="s">
        <v>92</v>
      </c>
      <c r="N763" s="10" t="s">
        <v>584</v>
      </c>
      <c r="O763" s="1"/>
      <c r="P763" s="1"/>
      <c r="Q763" s="1"/>
      <c r="R763" s="1"/>
      <c r="S763" s="1"/>
      <c r="T763" s="10">
        <v>2018</v>
      </c>
      <c r="U763" s="10" t="s">
        <v>94</v>
      </c>
      <c r="V763" s="10">
        <v>9.5</v>
      </c>
      <c r="W763" s="10">
        <v>600</v>
      </c>
      <c r="X763" s="10">
        <v>90.25</v>
      </c>
      <c r="Y763" s="12"/>
      <c r="Z763" s="10" t="s">
        <v>689</v>
      </c>
      <c r="AA763" s="10" t="s">
        <v>96</v>
      </c>
      <c r="AB763" s="10">
        <v>2021</v>
      </c>
      <c r="AC763" s="10">
        <v>844</v>
      </c>
      <c r="AD763" s="10">
        <v>1000</v>
      </c>
      <c r="AE763" s="13">
        <v>84.399999999999991</v>
      </c>
      <c r="AF763" s="13">
        <v>84.399999999999991</v>
      </c>
      <c r="AG763" s="13"/>
      <c r="AH763" s="10">
        <v>84.4</v>
      </c>
      <c r="AI763" s="10" t="s">
        <v>690</v>
      </c>
      <c r="AJ763" s="14">
        <v>37608</v>
      </c>
      <c r="AK763" s="10" t="s">
        <v>98</v>
      </c>
      <c r="AL763" s="10" t="s">
        <v>133</v>
      </c>
      <c r="AM763" s="10">
        <v>107000</v>
      </c>
      <c r="AN763" s="10">
        <v>8.33</v>
      </c>
      <c r="AO763" s="10">
        <v>0</v>
      </c>
      <c r="AP763" s="10">
        <v>0</v>
      </c>
      <c r="AQ763" s="10" t="s">
        <v>179</v>
      </c>
      <c r="AR763" s="10" t="s">
        <v>691</v>
      </c>
      <c r="AS763" s="10" t="s">
        <v>102</v>
      </c>
      <c r="AT763" s="10" t="s">
        <v>103</v>
      </c>
      <c r="AU763" s="10">
        <v>500050</v>
      </c>
      <c r="AV763" s="10" t="s">
        <v>692</v>
      </c>
      <c r="AW763" s="10" t="s">
        <v>243</v>
      </c>
      <c r="AX763" s="10">
        <v>505525</v>
      </c>
      <c r="AY763" s="10" t="s">
        <v>693</v>
      </c>
      <c r="AZ763" s="10">
        <v>951156369</v>
      </c>
      <c r="BA763" s="10" t="s">
        <v>694</v>
      </c>
      <c r="BB763" s="10">
        <v>9490943794</v>
      </c>
      <c r="BC763" s="10" t="s">
        <v>695</v>
      </c>
      <c r="BD763" s="10" t="s">
        <v>125</v>
      </c>
    </row>
    <row r="764" spans="1:56" ht="14.5" x14ac:dyDescent="0.35">
      <c r="A764" s="9">
        <v>45211.999399074077</v>
      </c>
      <c r="B764" s="10" t="s">
        <v>9554</v>
      </c>
      <c r="C764" s="10" t="s">
        <v>9555</v>
      </c>
      <c r="D764" s="10" t="s">
        <v>9556</v>
      </c>
      <c r="E764" s="10" t="s">
        <v>9557</v>
      </c>
      <c r="F764" s="10" t="s">
        <v>9558</v>
      </c>
      <c r="G764" s="10" t="s">
        <v>89</v>
      </c>
      <c r="H764" s="10" t="s">
        <v>9559</v>
      </c>
      <c r="I764" s="10" t="s">
        <v>9554</v>
      </c>
      <c r="J764" s="10" t="s">
        <v>90</v>
      </c>
      <c r="K764" s="10" t="s">
        <v>91</v>
      </c>
      <c r="L764" s="1"/>
      <c r="M764" s="10" t="s">
        <v>92</v>
      </c>
      <c r="N764" s="10" t="s">
        <v>584</v>
      </c>
      <c r="O764" s="1"/>
      <c r="P764" s="1"/>
      <c r="Q764" s="1"/>
      <c r="R764" s="1"/>
      <c r="S764" s="1"/>
      <c r="T764" s="10">
        <v>2019</v>
      </c>
      <c r="U764" s="10" t="s">
        <v>94</v>
      </c>
      <c r="V764" s="10">
        <v>9.5</v>
      </c>
      <c r="W764" s="10">
        <v>9.5</v>
      </c>
      <c r="X764" s="10">
        <v>90.25</v>
      </c>
      <c r="Y764" s="12"/>
      <c r="Z764" s="10" t="s">
        <v>9560</v>
      </c>
      <c r="AA764" s="10" t="s">
        <v>1412</v>
      </c>
      <c r="AB764" s="10">
        <v>2022</v>
      </c>
      <c r="AC764" s="10">
        <v>8.94</v>
      </c>
      <c r="AD764" s="10">
        <v>10</v>
      </c>
      <c r="AE764" s="13">
        <v>84.929999999999993</v>
      </c>
      <c r="AF764" s="13">
        <v>84.929999999999993</v>
      </c>
      <c r="AG764" s="13">
        <v>84.929999999999993</v>
      </c>
      <c r="AH764" s="10">
        <v>9.11</v>
      </c>
      <c r="AI764" s="10" t="s">
        <v>8978</v>
      </c>
      <c r="AJ764" s="14">
        <v>37476</v>
      </c>
      <c r="AK764" s="10" t="s">
        <v>98</v>
      </c>
      <c r="AL764" s="10" t="s">
        <v>99</v>
      </c>
      <c r="AM764" s="10">
        <v>767</v>
      </c>
      <c r="AN764" s="10">
        <v>6.99</v>
      </c>
      <c r="AO764" s="10">
        <v>0</v>
      </c>
      <c r="AP764" s="10">
        <v>0</v>
      </c>
      <c r="AQ764" s="10" t="s">
        <v>9561</v>
      </c>
      <c r="AR764" s="10" t="s">
        <v>9562</v>
      </c>
      <c r="AS764" s="10" t="s">
        <v>102</v>
      </c>
      <c r="AT764" s="10" t="s">
        <v>9563</v>
      </c>
      <c r="AU764" s="10">
        <v>507101</v>
      </c>
      <c r="AV764" s="10" t="s">
        <v>9564</v>
      </c>
      <c r="AW764" s="10" t="s">
        <v>9563</v>
      </c>
      <c r="AX764" s="10">
        <v>507101</v>
      </c>
      <c r="AY764" s="10" t="s">
        <v>9565</v>
      </c>
      <c r="AZ764" s="10">
        <v>9515431028</v>
      </c>
      <c r="BA764" s="10" t="s">
        <v>9566</v>
      </c>
      <c r="BB764" s="10">
        <v>9392540978</v>
      </c>
      <c r="BC764" s="10" t="s">
        <v>9042</v>
      </c>
      <c r="BD764" s="10" t="s">
        <v>157</v>
      </c>
    </row>
    <row r="765" spans="1:56" ht="14.5" x14ac:dyDescent="0.35">
      <c r="A765" s="9">
        <v>45211.933324212965</v>
      </c>
      <c r="B765" s="10" t="s">
        <v>5378</v>
      </c>
      <c r="C765" s="10" t="s">
        <v>5379</v>
      </c>
      <c r="D765" s="10" t="s">
        <v>5380</v>
      </c>
      <c r="E765" s="10" t="s">
        <v>5381</v>
      </c>
      <c r="F765" s="10" t="s">
        <v>5382</v>
      </c>
      <c r="G765" s="10" t="s">
        <v>89</v>
      </c>
      <c r="H765" s="10">
        <v>8686867650</v>
      </c>
      <c r="I765" s="10" t="s">
        <v>5378</v>
      </c>
      <c r="J765" s="10" t="s">
        <v>90</v>
      </c>
      <c r="K765" s="10" t="s">
        <v>91</v>
      </c>
      <c r="L765" s="1"/>
      <c r="M765" s="10" t="s">
        <v>92</v>
      </c>
      <c r="N765" s="10" t="s">
        <v>584</v>
      </c>
      <c r="O765" s="1"/>
      <c r="P765" s="1"/>
      <c r="Q765" s="1"/>
      <c r="R765" s="1"/>
      <c r="S765" s="1"/>
      <c r="T765" s="10">
        <v>2019</v>
      </c>
      <c r="U765" s="10" t="s">
        <v>611</v>
      </c>
      <c r="V765" s="10">
        <v>857</v>
      </c>
      <c r="W765" s="10">
        <v>1000</v>
      </c>
      <c r="X765" s="10">
        <v>85</v>
      </c>
      <c r="Y765" s="12"/>
      <c r="Z765" s="10" t="s">
        <v>5383</v>
      </c>
      <c r="AA765" s="10" t="s">
        <v>96</v>
      </c>
      <c r="AB765" s="10">
        <v>2021</v>
      </c>
      <c r="AC765" s="10">
        <v>866</v>
      </c>
      <c r="AD765" s="10">
        <v>1000</v>
      </c>
      <c r="AE765" s="13">
        <v>86.6</v>
      </c>
      <c r="AF765" s="13">
        <v>86.6</v>
      </c>
      <c r="AG765" s="13"/>
      <c r="AH765" s="10">
        <v>86.6</v>
      </c>
      <c r="AI765" s="10" t="s">
        <v>5384</v>
      </c>
      <c r="AJ765" s="14">
        <v>38076</v>
      </c>
      <c r="AK765" s="10" t="s">
        <v>98</v>
      </c>
      <c r="AL765" s="10" t="s">
        <v>133</v>
      </c>
      <c r="AM765" s="10">
        <v>92784</v>
      </c>
      <c r="AN765" s="10">
        <v>7.9</v>
      </c>
      <c r="AO765" s="10">
        <v>0</v>
      </c>
      <c r="AP765" s="10">
        <v>1</v>
      </c>
      <c r="AQ765" s="10" t="s">
        <v>100</v>
      </c>
      <c r="AR765" s="10" t="s">
        <v>5385</v>
      </c>
      <c r="AS765" s="10" t="s">
        <v>152</v>
      </c>
      <c r="AT765" s="10" t="s">
        <v>119</v>
      </c>
      <c r="AU765" s="10">
        <v>500079</v>
      </c>
      <c r="AV765" s="10" t="s">
        <v>5385</v>
      </c>
      <c r="AW765" s="10" t="s">
        <v>119</v>
      </c>
      <c r="AX765" s="10">
        <v>500079</v>
      </c>
      <c r="AY765" s="10" t="s">
        <v>5386</v>
      </c>
      <c r="AZ765" s="10">
        <v>9705147550</v>
      </c>
      <c r="BA765" s="10" t="s">
        <v>5387</v>
      </c>
      <c r="BB765" s="10">
        <v>8096477126</v>
      </c>
      <c r="BC765" s="10" t="s">
        <v>3651</v>
      </c>
      <c r="BD765" s="10" t="s">
        <v>552</v>
      </c>
    </row>
    <row r="766" spans="1:56" ht="14.5" x14ac:dyDescent="0.35">
      <c r="A766" s="9">
        <v>45211.899757997686</v>
      </c>
      <c r="B766" s="10" t="s">
        <v>579</v>
      </c>
      <c r="C766" s="10" t="s">
        <v>580</v>
      </c>
      <c r="D766" s="10" t="s">
        <v>581</v>
      </c>
      <c r="E766" s="10" t="s">
        <v>582</v>
      </c>
      <c r="F766" s="10" t="s">
        <v>583</v>
      </c>
      <c r="G766" s="10" t="s">
        <v>89</v>
      </c>
      <c r="H766" s="10">
        <v>6304274660</v>
      </c>
      <c r="I766" s="10" t="s">
        <v>579</v>
      </c>
      <c r="J766" s="10" t="s">
        <v>90</v>
      </c>
      <c r="K766" s="10" t="s">
        <v>91</v>
      </c>
      <c r="L766" s="1"/>
      <c r="M766" s="10" t="s">
        <v>92</v>
      </c>
      <c r="N766" s="10" t="s">
        <v>584</v>
      </c>
      <c r="O766" s="1"/>
      <c r="P766" s="1"/>
      <c r="Q766" s="1"/>
      <c r="R766" s="1"/>
      <c r="S766" s="1"/>
      <c r="T766" s="10">
        <v>2019</v>
      </c>
      <c r="U766" s="10" t="s">
        <v>94</v>
      </c>
      <c r="V766" s="10">
        <v>8.8000000000000007</v>
      </c>
      <c r="W766" s="10">
        <v>600</v>
      </c>
      <c r="X766" s="10">
        <v>79.2</v>
      </c>
      <c r="Y766" s="12"/>
      <c r="Z766" s="10" t="s">
        <v>585</v>
      </c>
      <c r="AA766" s="10" t="s">
        <v>96</v>
      </c>
      <c r="AB766" s="10">
        <v>2021</v>
      </c>
      <c r="AC766" s="10">
        <v>874</v>
      </c>
      <c r="AD766" s="10">
        <v>1000</v>
      </c>
      <c r="AE766" s="13">
        <v>87.4</v>
      </c>
      <c r="AF766" s="13">
        <v>87.4</v>
      </c>
      <c r="AG766" s="13"/>
      <c r="AH766" s="10">
        <v>87.4</v>
      </c>
      <c r="AI766" s="10" t="s">
        <v>586</v>
      </c>
      <c r="AJ766" s="14">
        <v>37864</v>
      </c>
      <c r="AK766" s="10" t="s">
        <v>116</v>
      </c>
      <c r="AL766" s="10" t="s">
        <v>99</v>
      </c>
      <c r="AM766" s="10">
        <v>21809</v>
      </c>
      <c r="AN766" s="10">
        <v>8.1</v>
      </c>
      <c r="AO766" s="10">
        <v>0</v>
      </c>
      <c r="AP766" s="10">
        <v>0</v>
      </c>
      <c r="AQ766" s="10" t="s">
        <v>117</v>
      </c>
      <c r="AR766" s="10" t="s">
        <v>587</v>
      </c>
      <c r="AS766" s="10" t="s">
        <v>152</v>
      </c>
      <c r="AT766" s="10" t="s">
        <v>588</v>
      </c>
      <c r="AU766" s="10">
        <v>505526</v>
      </c>
      <c r="AV766" s="10" t="s">
        <v>589</v>
      </c>
      <c r="AW766" s="10" t="s">
        <v>588</v>
      </c>
      <c r="AX766" s="10">
        <v>505526</v>
      </c>
      <c r="AY766" s="10" t="s">
        <v>590</v>
      </c>
      <c r="AZ766" s="10">
        <v>9849651936</v>
      </c>
      <c r="BA766" s="10" t="s">
        <v>591</v>
      </c>
      <c r="BB766" s="10">
        <v>7013072915</v>
      </c>
      <c r="BC766" s="10" t="s">
        <v>552</v>
      </c>
      <c r="BD766" s="10" t="s">
        <v>125</v>
      </c>
    </row>
    <row r="767" spans="1:56" ht="14.5" x14ac:dyDescent="0.35">
      <c r="A767" s="9">
        <v>45211.742701365743</v>
      </c>
      <c r="B767" s="10" t="s">
        <v>5400</v>
      </c>
      <c r="C767" s="10" t="s">
        <v>5401</v>
      </c>
      <c r="D767" s="10" t="s">
        <v>5402</v>
      </c>
      <c r="E767" s="10" t="s">
        <v>5403</v>
      </c>
      <c r="F767" s="10" t="s">
        <v>5404</v>
      </c>
      <c r="G767" s="10" t="s">
        <v>89</v>
      </c>
      <c r="H767" s="10">
        <v>8977417949</v>
      </c>
      <c r="I767" s="10" t="s">
        <v>5400</v>
      </c>
      <c r="J767" s="10" t="s">
        <v>90</v>
      </c>
      <c r="K767" s="10" t="s">
        <v>91</v>
      </c>
      <c r="L767" s="1"/>
      <c r="M767" s="10" t="s">
        <v>92</v>
      </c>
      <c r="N767" s="10" t="s">
        <v>584</v>
      </c>
      <c r="O767" s="1"/>
      <c r="P767" s="1"/>
      <c r="Q767" s="1"/>
      <c r="R767" s="1"/>
      <c r="S767" s="1"/>
      <c r="T767" s="10">
        <v>2019</v>
      </c>
      <c r="U767" s="10" t="s">
        <v>94</v>
      </c>
      <c r="V767" s="10">
        <v>9.8000000000000007</v>
      </c>
      <c r="W767" s="10">
        <v>10</v>
      </c>
      <c r="X767" s="10">
        <v>93.1</v>
      </c>
      <c r="Y767" s="12"/>
      <c r="Z767" s="10" t="s">
        <v>5405</v>
      </c>
      <c r="AA767" s="10" t="s">
        <v>96</v>
      </c>
      <c r="AB767" s="10">
        <v>2021</v>
      </c>
      <c r="AC767" s="10">
        <v>890</v>
      </c>
      <c r="AD767" s="10">
        <v>1000</v>
      </c>
      <c r="AE767" s="13">
        <v>89</v>
      </c>
      <c r="AF767" s="13">
        <v>89</v>
      </c>
      <c r="AG767" s="13"/>
      <c r="AH767" s="10">
        <v>89</v>
      </c>
      <c r="AI767" s="10" t="s">
        <v>5406</v>
      </c>
      <c r="AJ767" s="14">
        <v>38021</v>
      </c>
      <c r="AK767" s="10" t="s">
        <v>116</v>
      </c>
      <c r="AL767" s="10" t="s">
        <v>99</v>
      </c>
      <c r="AM767" s="10">
        <v>22466</v>
      </c>
      <c r="AN767" s="10">
        <v>7.83</v>
      </c>
      <c r="AO767" s="10">
        <v>0</v>
      </c>
      <c r="AP767" s="10">
        <v>0</v>
      </c>
      <c r="AQ767" s="10" t="s">
        <v>363</v>
      </c>
      <c r="AR767" s="10" t="s">
        <v>5407</v>
      </c>
      <c r="AS767" s="10" t="s">
        <v>102</v>
      </c>
      <c r="AT767" s="10" t="s">
        <v>3903</v>
      </c>
      <c r="AU767" s="10">
        <v>506164</v>
      </c>
      <c r="AV767" s="10" t="s">
        <v>5408</v>
      </c>
      <c r="AW767" s="10" t="s">
        <v>3903</v>
      </c>
      <c r="AX767" s="10">
        <v>506164</v>
      </c>
      <c r="AY767" s="10" t="s">
        <v>5409</v>
      </c>
      <c r="AZ767" s="10">
        <v>7330940891</v>
      </c>
      <c r="BA767" s="10" t="s">
        <v>5410</v>
      </c>
      <c r="BB767" s="10">
        <v>9963877949</v>
      </c>
      <c r="BC767" s="10" t="s">
        <v>5411</v>
      </c>
      <c r="BD767" s="10" t="s">
        <v>157</v>
      </c>
    </row>
    <row r="768" spans="1:56" ht="14.5" x14ac:dyDescent="0.35">
      <c r="A768" s="9">
        <v>45211.903667638893</v>
      </c>
      <c r="B768" s="10" t="s">
        <v>5551</v>
      </c>
      <c r="C768" s="10" t="s">
        <v>5552</v>
      </c>
      <c r="D768" s="10" t="s">
        <v>5553</v>
      </c>
      <c r="E768" s="10" t="s">
        <v>5554</v>
      </c>
      <c r="F768" s="10" t="s">
        <v>5555</v>
      </c>
      <c r="G768" s="10" t="s">
        <v>89</v>
      </c>
      <c r="H768" s="10">
        <v>7842443729</v>
      </c>
      <c r="I768" s="10" t="s">
        <v>5551</v>
      </c>
      <c r="J768" s="10" t="s">
        <v>90</v>
      </c>
      <c r="K768" s="10" t="s">
        <v>91</v>
      </c>
      <c r="L768" s="1"/>
      <c r="M768" s="10" t="s">
        <v>92</v>
      </c>
      <c r="N768" s="10" t="s">
        <v>584</v>
      </c>
      <c r="O768" s="1"/>
      <c r="P768" s="1"/>
      <c r="Q768" s="1"/>
      <c r="R768" s="1"/>
      <c r="S768" s="1"/>
      <c r="T768" s="10">
        <v>2019</v>
      </c>
      <c r="U768" s="10" t="s">
        <v>94</v>
      </c>
      <c r="V768" s="10">
        <v>9.6999999999999993</v>
      </c>
      <c r="W768" s="10">
        <v>600</v>
      </c>
      <c r="X768" s="10">
        <v>92.15</v>
      </c>
      <c r="Y768" s="12"/>
      <c r="Z768" s="10" t="s">
        <v>5556</v>
      </c>
      <c r="AA768" s="10" t="s">
        <v>96</v>
      </c>
      <c r="AB768" s="10">
        <v>2021</v>
      </c>
      <c r="AC768" s="10">
        <v>892</v>
      </c>
      <c r="AD768" s="10">
        <v>1000</v>
      </c>
      <c r="AE768" s="13">
        <v>89.2</v>
      </c>
      <c r="AF768" s="13">
        <v>89.2</v>
      </c>
      <c r="AG768" s="13"/>
      <c r="AH768" s="10">
        <v>89</v>
      </c>
      <c r="AI768" s="10" t="s">
        <v>5557</v>
      </c>
      <c r="AJ768" s="14">
        <v>38200</v>
      </c>
      <c r="AK768" s="10" t="s">
        <v>98</v>
      </c>
      <c r="AL768" s="10" t="s">
        <v>99</v>
      </c>
      <c r="AM768" s="10">
        <v>14595</v>
      </c>
      <c r="AN768" s="10">
        <v>7.87</v>
      </c>
      <c r="AO768" s="10">
        <v>0</v>
      </c>
      <c r="AP768" s="10">
        <v>0</v>
      </c>
      <c r="AQ768" s="10" t="s">
        <v>5558</v>
      </c>
      <c r="AR768" s="10" t="s">
        <v>5559</v>
      </c>
      <c r="AS768" s="10" t="s">
        <v>102</v>
      </c>
      <c r="AT768" s="10" t="s">
        <v>121</v>
      </c>
      <c r="AU768" s="10">
        <v>502114</v>
      </c>
      <c r="AV768" s="10" t="s">
        <v>5560</v>
      </c>
      <c r="AW768" s="10" t="s">
        <v>121</v>
      </c>
      <c r="AX768" s="10">
        <v>502114</v>
      </c>
      <c r="AY768" s="10" t="s">
        <v>5561</v>
      </c>
      <c r="AZ768" s="10">
        <v>9908435370</v>
      </c>
      <c r="BA768" s="10" t="s">
        <v>5562</v>
      </c>
      <c r="BB768" s="10">
        <v>7036249389</v>
      </c>
      <c r="BC768" s="10" t="s">
        <v>449</v>
      </c>
      <c r="BD768" s="10" t="s">
        <v>157</v>
      </c>
    </row>
    <row r="769" spans="1:56" ht="14.5" x14ac:dyDescent="0.35">
      <c r="A769" s="9">
        <v>45211.844620810181</v>
      </c>
      <c r="B769" s="10" t="s">
        <v>5563</v>
      </c>
      <c r="C769" s="10" t="s">
        <v>5564</v>
      </c>
      <c r="D769" s="10" t="s">
        <v>5565</v>
      </c>
      <c r="E769" s="10" t="s">
        <v>5566</v>
      </c>
      <c r="F769" s="10" t="s">
        <v>5567</v>
      </c>
      <c r="G769" s="10" t="s">
        <v>89</v>
      </c>
      <c r="H769" s="10">
        <v>9390894962</v>
      </c>
      <c r="I769" s="10" t="s">
        <v>5568</v>
      </c>
      <c r="J769" s="10" t="s">
        <v>90</v>
      </c>
      <c r="K769" s="10" t="s">
        <v>91</v>
      </c>
      <c r="L769" s="1"/>
      <c r="M769" s="10" t="s">
        <v>92</v>
      </c>
      <c r="N769" s="10" t="s">
        <v>584</v>
      </c>
      <c r="O769" s="1"/>
      <c r="P769" s="1"/>
      <c r="Q769" s="1"/>
      <c r="R769" s="1"/>
      <c r="S769" s="1"/>
      <c r="T769" s="10">
        <v>2019</v>
      </c>
      <c r="U769" s="10" t="s">
        <v>94</v>
      </c>
      <c r="V769" s="10">
        <v>9.8000000000000007</v>
      </c>
      <c r="W769" s="10">
        <v>9.8000000000000007</v>
      </c>
      <c r="X769" s="10">
        <v>93.1</v>
      </c>
      <c r="Y769" s="12"/>
      <c r="Z769" s="10" t="s">
        <v>5569</v>
      </c>
      <c r="AA769" s="10" t="s">
        <v>96</v>
      </c>
      <c r="AB769" s="10">
        <v>2021</v>
      </c>
      <c r="AC769" s="10">
        <v>899</v>
      </c>
      <c r="AD769" s="10">
        <v>1000</v>
      </c>
      <c r="AE769" s="13">
        <v>89.9</v>
      </c>
      <c r="AF769" s="13">
        <v>89.9</v>
      </c>
      <c r="AG769" s="13"/>
      <c r="AH769" s="10">
        <v>89</v>
      </c>
      <c r="AI769" s="10" t="s">
        <v>5570</v>
      </c>
      <c r="AJ769" s="14">
        <v>37786</v>
      </c>
      <c r="AK769" s="10" t="s">
        <v>98</v>
      </c>
      <c r="AL769" s="10" t="s">
        <v>133</v>
      </c>
      <c r="AM769" s="10">
        <v>47000</v>
      </c>
      <c r="AN769" s="10">
        <v>8.73</v>
      </c>
      <c r="AO769" s="10">
        <v>0</v>
      </c>
      <c r="AP769" s="10">
        <v>0</v>
      </c>
      <c r="AQ769" s="10" t="s">
        <v>5571</v>
      </c>
      <c r="AR769" s="10" t="s">
        <v>5572</v>
      </c>
      <c r="AS769" s="10" t="s">
        <v>152</v>
      </c>
      <c r="AT769" s="10" t="s">
        <v>119</v>
      </c>
      <c r="AU769" s="10">
        <v>502032</v>
      </c>
      <c r="AV769" s="10" t="s">
        <v>5572</v>
      </c>
      <c r="AW769" s="10" t="s">
        <v>152</v>
      </c>
      <c r="AX769" s="10">
        <v>502032</v>
      </c>
      <c r="AY769" s="10" t="s">
        <v>5573</v>
      </c>
      <c r="AZ769" s="10">
        <v>8125720608</v>
      </c>
      <c r="BA769" s="10" t="s">
        <v>5574</v>
      </c>
      <c r="BB769" s="10">
        <v>9603303193</v>
      </c>
      <c r="BC769" s="10" t="s">
        <v>353</v>
      </c>
      <c r="BD769" s="10" t="s">
        <v>125</v>
      </c>
    </row>
    <row r="770" spans="1:56" ht="14.5" x14ac:dyDescent="0.35">
      <c r="A770" s="9">
        <v>45211.941322638886</v>
      </c>
      <c r="B770" s="10" t="s">
        <v>5367</v>
      </c>
      <c r="C770" s="10" t="s">
        <v>5368</v>
      </c>
      <c r="D770" s="10" t="s">
        <v>5369</v>
      </c>
      <c r="E770" s="10" t="s">
        <v>5370</v>
      </c>
      <c r="F770" s="10" t="s">
        <v>5371</v>
      </c>
      <c r="G770" s="10" t="s">
        <v>89</v>
      </c>
      <c r="H770" s="10">
        <v>9392497106</v>
      </c>
      <c r="I770" s="10" t="s">
        <v>5372</v>
      </c>
      <c r="J770" s="10" t="s">
        <v>90</v>
      </c>
      <c r="K770" s="10" t="s">
        <v>91</v>
      </c>
      <c r="L770" s="1"/>
      <c r="M770" s="10" t="s">
        <v>92</v>
      </c>
      <c r="N770" s="10" t="s">
        <v>584</v>
      </c>
      <c r="O770" s="1"/>
      <c r="P770" s="1"/>
      <c r="Q770" s="1"/>
      <c r="R770" s="1"/>
      <c r="S770" s="1"/>
      <c r="T770" s="10">
        <v>2019</v>
      </c>
      <c r="U770" s="10" t="s">
        <v>94</v>
      </c>
      <c r="V770" s="10">
        <v>9.8000000000000007</v>
      </c>
      <c r="W770" s="10">
        <v>600</v>
      </c>
      <c r="X770" s="10">
        <v>93.1</v>
      </c>
      <c r="Y770" s="12"/>
      <c r="Z770" s="10" t="s">
        <v>5373</v>
      </c>
      <c r="AA770" s="10" t="s">
        <v>96</v>
      </c>
      <c r="AB770" s="10">
        <v>2021</v>
      </c>
      <c r="AC770" s="10">
        <v>904</v>
      </c>
      <c r="AD770" s="10">
        <v>1000</v>
      </c>
      <c r="AE770" s="13">
        <v>90.4</v>
      </c>
      <c r="AF770" s="13">
        <v>90.4</v>
      </c>
      <c r="AG770" s="13"/>
      <c r="AH770" s="10">
        <v>90.4</v>
      </c>
      <c r="AI770" s="10" t="s">
        <v>5374</v>
      </c>
      <c r="AJ770" s="14">
        <v>38220</v>
      </c>
      <c r="AK770" s="10" t="s">
        <v>116</v>
      </c>
      <c r="AL770" s="10" t="s">
        <v>99</v>
      </c>
      <c r="AM770" s="10">
        <v>42531</v>
      </c>
      <c r="AN770" s="10">
        <v>7.6</v>
      </c>
      <c r="AO770" s="10">
        <v>0</v>
      </c>
      <c r="AP770" s="10">
        <v>1</v>
      </c>
      <c r="AQ770" s="10" t="s">
        <v>100</v>
      </c>
      <c r="AR770" s="10" t="s">
        <v>5375</v>
      </c>
      <c r="AS770" s="10" t="s">
        <v>102</v>
      </c>
      <c r="AT770" s="10" t="s">
        <v>243</v>
      </c>
      <c r="AU770" s="10">
        <v>505001</v>
      </c>
      <c r="AV770" s="10" t="s">
        <v>5375</v>
      </c>
      <c r="AW770" s="10" t="s">
        <v>243</v>
      </c>
      <c r="AX770" s="10">
        <v>505001</v>
      </c>
      <c r="AY770" s="10" t="s">
        <v>5376</v>
      </c>
      <c r="AZ770" s="10">
        <v>9490862066</v>
      </c>
      <c r="BA770" s="10" t="s">
        <v>5377</v>
      </c>
      <c r="BB770" s="10">
        <v>9441037537</v>
      </c>
      <c r="BC770" s="10" t="s">
        <v>4113</v>
      </c>
      <c r="BD770" s="10" t="s">
        <v>4113</v>
      </c>
    </row>
    <row r="771" spans="1:56" ht="14.5" x14ac:dyDescent="0.35">
      <c r="A771" s="9">
        <v>45211.727898657409</v>
      </c>
      <c r="B771" s="10" t="s">
        <v>592</v>
      </c>
      <c r="C771" s="10" t="s">
        <v>593</v>
      </c>
      <c r="D771" s="10" t="s">
        <v>594</v>
      </c>
      <c r="E771" s="10" t="s">
        <v>595</v>
      </c>
      <c r="F771" s="10" t="s">
        <v>596</v>
      </c>
      <c r="G771" s="10" t="s">
        <v>89</v>
      </c>
      <c r="H771" s="10">
        <v>9848499928</v>
      </c>
      <c r="I771" s="10" t="s">
        <v>592</v>
      </c>
      <c r="J771" s="10" t="s">
        <v>90</v>
      </c>
      <c r="K771" s="10" t="s">
        <v>91</v>
      </c>
      <c r="L771" s="1"/>
      <c r="M771" s="10" t="s">
        <v>92</v>
      </c>
      <c r="N771" s="10" t="s">
        <v>584</v>
      </c>
      <c r="O771" s="1"/>
      <c r="P771" s="1"/>
      <c r="Q771" s="1"/>
      <c r="R771" s="1"/>
      <c r="S771" s="1"/>
      <c r="T771" s="10">
        <v>2019</v>
      </c>
      <c r="U771" s="10" t="s">
        <v>94</v>
      </c>
      <c r="V771" s="10">
        <v>10</v>
      </c>
      <c r="W771" s="10">
        <v>10</v>
      </c>
      <c r="X771" s="10">
        <v>95</v>
      </c>
      <c r="Y771" s="12"/>
      <c r="Z771" s="10" t="s">
        <v>597</v>
      </c>
      <c r="AA771" s="10" t="s">
        <v>96</v>
      </c>
      <c r="AB771" s="10">
        <v>2021</v>
      </c>
      <c r="AC771" s="10">
        <v>912</v>
      </c>
      <c r="AD771" s="10">
        <v>1000</v>
      </c>
      <c r="AE771" s="13">
        <v>91.2</v>
      </c>
      <c r="AF771" s="13">
        <v>91.2</v>
      </c>
      <c r="AG771" s="13"/>
      <c r="AH771" s="10">
        <v>91.2</v>
      </c>
      <c r="AI771" s="10" t="s">
        <v>598</v>
      </c>
      <c r="AJ771" s="14">
        <v>38127</v>
      </c>
      <c r="AK771" s="10" t="s">
        <v>116</v>
      </c>
      <c r="AL771" s="10" t="s">
        <v>99</v>
      </c>
      <c r="AM771" s="10">
        <v>26089</v>
      </c>
      <c r="AN771" s="10">
        <v>8.6</v>
      </c>
      <c r="AO771" s="10">
        <v>0</v>
      </c>
      <c r="AP771" s="10">
        <v>0</v>
      </c>
      <c r="AQ771" s="10" t="s">
        <v>599</v>
      </c>
      <c r="AR771" s="10" t="s">
        <v>600</v>
      </c>
      <c r="AS771" s="10" t="s">
        <v>136</v>
      </c>
      <c r="AT771" s="10" t="s">
        <v>601</v>
      </c>
      <c r="AU771" s="10">
        <v>508213</v>
      </c>
      <c r="AV771" s="10" t="s">
        <v>600</v>
      </c>
      <c r="AW771" s="10" t="s">
        <v>601</v>
      </c>
      <c r="AX771" s="10">
        <v>508213</v>
      </c>
      <c r="AY771" s="10" t="s">
        <v>602</v>
      </c>
      <c r="AZ771" s="10">
        <v>9848552285</v>
      </c>
      <c r="BA771" s="10" t="s">
        <v>603</v>
      </c>
      <c r="BB771" s="10">
        <v>7702110007</v>
      </c>
      <c r="BC771" s="10" t="s">
        <v>604</v>
      </c>
      <c r="BD771" s="10" t="s">
        <v>605</v>
      </c>
    </row>
    <row r="772" spans="1:56" ht="14.5" x14ac:dyDescent="0.35">
      <c r="A772" s="9">
        <v>45211.931005497681</v>
      </c>
      <c r="B772" s="10" t="s">
        <v>9590</v>
      </c>
      <c r="C772" s="10" t="s">
        <v>9591</v>
      </c>
      <c r="D772" s="10" t="s">
        <v>6293</v>
      </c>
      <c r="E772" s="10" t="s">
        <v>287</v>
      </c>
      <c r="F772" s="10" t="s">
        <v>9592</v>
      </c>
      <c r="G772" s="10" t="s">
        <v>89</v>
      </c>
      <c r="H772" s="10">
        <v>7893167980</v>
      </c>
      <c r="I772" s="10" t="s">
        <v>9590</v>
      </c>
      <c r="J772" s="10" t="s">
        <v>90</v>
      </c>
      <c r="K772" s="10" t="s">
        <v>91</v>
      </c>
      <c r="L772" s="1"/>
      <c r="M772" s="10" t="s">
        <v>92</v>
      </c>
      <c r="N772" s="10" t="s">
        <v>584</v>
      </c>
      <c r="O772" s="1"/>
      <c r="P772" s="1"/>
      <c r="Q772" s="1"/>
      <c r="R772" s="1"/>
      <c r="S772" s="1"/>
      <c r="T772" s="10">
        <v>2019</v>
      </c>
      <c r="U772" s="10" t="s">
        <v>94</v>
      </c>
      <c r="V772" s="10">
        <v>9.1999999999999993</v>
      </c>
      <c r="W772" s="10">
        <v>600</v>
      </c>
      <c r="X772" s="10">
        <v>87.4</v>
      </c>
      <c r="Y772" s="12"/>
      <c r="Z772" s="10" t="s">
        <v>9593</v>
      </c>
      <c r="AA772" s="10" t="s">
        <v>1412</v>
      </c>
      <c r="AB772" s="10">
        <v>2022</v>
      </c>
      <c r="AC772" s="10">
        <v>916</v>
      </c>
      <c r="AD772" s="10">
        <v>1000</v>
      </c>
      <c r="AE772" s="13">
        <v>91.600000000000009</v>
      </c>
      <c r="AF772" s="13">
        <v>91.600000000000009</v>
      </c>
      <c r="AG772" s="13"/>
      <c r="AH772" s="10">
        <v>9.16</v>
      </c>
      <c r="AI772" s="10" t="s">
        <v>9594</v>
      </c>
      <c r="AJ772" s="14">
        <v>38095</v>
      </c>
      <c r="AK772" s="10" t="s">
        <v>116</v>
      </c>
      <c r="AL772" s="10" t="s">
        <v>99</v>
      </c>
      <c r="AM772" s="10">
        <v>1012</v>
      </c>
      <c r="AN772" s="10">
        <v>9.15</v>
      </c>
      <c r="AO772" s="10">
        <v>0</v>
      </c>
      <c r="AP772" s="10">
        <v>0</v>
      </c>
      <c r="AQ772" s="10" t="s">
        <v>254</v>
      </c>
      <c r="AR772" s="10" t="s">
        <v>9595</v>
      </c>
      <c r="AS772" s="10" t="s">
        <v>152</v>
      </c>
      <c r="AT772" s="10" t="s">
        <v>9596</v>
      </c>
      <c r="AU772" s="10">
        <v>509103</v>
      </c>
      <c r="AV772" s="10" t="s">
        <v>9595</v>
      </c>
      <c r="AW772" s="10" t="s">
        <v>9596</v>
      </c>
      <c r="AX772" s="10">
        <v>509103</v>
      </c>
      <c r="AY772" s="10" t="s">
        <v>9597</v>
      </c>
      <c r="AZ772" s="10">
        <v>9959993928</v>
      </c>
      <c r="BA772" s="10" t="s">
        <v>9598</v>
      </c>
      <c r="BB772" s="10">
        <v>9704673027</v>
      </c>
      <c r="BC772" s="10" t="s">
        <v>2184</v>
      </c>
      <c r="BD772" s="10" t="s">
        <v>287</v>
      </c>
    </row>
    <row r="773" spans="1:56" ht="14.5" x14ac:dyDescent="0.35">
      <c r="A773" s="9">
        <v>45211.889758923615</v>
      </c>
      <c r="B773" s="10" t="s">
        <v>9567</v>
      </c>
      <c r="C773" s="10" t="s">
        <v>9568</v>
      </c>
      <c r="D773" s="10" t="s">
        <v>9569</v>
      </c>
      <c r="E773" s="10" t="s">
        <v>9570</v>
      </c>
      <c r="F773" s="10" t="s">
        <v>9571</v>
      </c>
      <c r="G773" s="10" t="s">
        <v>89</v>
      </c>
      <c r="H773" s="10">
        <v>8688257819</v>
      </c>
      <c r="I773" s="10" t="s">
        <v>9567</v>
      </c>
      <c r="J773" s="10" t="s">
        <v>90</v>
      </c>
      <c r="K773" s="10" t="s">
        <v>91</v>
      </c>
      <c r="L773" s="1"/>
      <c r="M773" s="10" t="s">
        <v>92</v>
      </c>
      <c r="N773" s="10" t="s">
        <v>584</v>
      </c>
      <c r="O773" s="1"/>
      <c r="P773" s="1"/>
      <c r="Q773" s="1"/>
      <c r="R773" s="1"/>
      <c r="S773" s="1"/>
      <c r="T773" s="10">
        <v>2019</v>
      </c>
      <c r="U773" s="10" t="s">
        <v>94</v>
      </c>
      <c r="V773" s="10">
        <v>9</v>
      </c>
      <c r="W773" s="10">
        <v>10</v>
      </c>
      <c r="X773" s="10">
        <v>85.5</v>
      </c>
      <c r="Y773" s="12"/>
      <c r="Z773" s="10" t="s">
        <v>9572</v>
      </c>
      <c r="AA773" s="10" t="s">
        <v>1412</v>
      </c>
      <c r="AB773" s="10">
        <v>2022</v>
      </c>
      <c r="AC773" s="10">
        <v>9.76</v>
      </c>
      <c r="AD773" s="10">
        <v>10</v>
      </c>
      <c r="AE773" s="13">
        <v>92.72</v>
      </c>
      <c r="AF773" s="13">
        <v>92.72</v>
      </c>
      <c r="AG773" s="13">
        <v>92.72</v>
      </c>
      <c r="AH773" s="10">
        <v>92.72</v>
      </c>
      <c r="AI773" s="10" t="s">
        <v>9573</v>
      </c>
      <c r="AJ773" s="14">
        <v>37840</v>
      </c>
      <c r="AK773" s="10" t="s">
        <v>116</v>
      </c>
      <c r="AL773" s="10" t="s">
        <v>99</v>
      </c>
      <c r="AM773" s="10">
        <v>53</v>
      </c>
      <c r="AN773" s="10">
        <v>8.89</v>
      </c>
      <c r="AO773" s="10">
        <v>0</v>
      </c>
      <c r="AP773" s="10">
        <v>0</v>
      </c>
      <c r="AQ773" s="10" t="s">
        <v>9574</v>
      </c>
      <c r="AR773" s="10" t="s">
        <v>9575</v>
      </c>
      <c r="AS773" s="10" t="s">
        <v>152</v>
      </c>
      <c r="AT773" s="10" t="s">
        <v>119</v>
      </c>
      <c r="AU773" s="10">
        <v>501401</v>
      </c>
      <c r="AV773" s="10" t="s">
        <v>9576</v>
      </c>
      <c r="AW773" s="10" t="s">
        <v>5146</v>
      </c>
      <c r="AX773" s="10">
        <v>505214</v>
      </c>
      <c r="AY773" s="10" t="s">
        <v>9577</v>
      </c>
      <c r="AZ773" s="10">
        <v>9949465193</v>
      </c>
      <c r="BA773" s="10" t="s">
        <v>9578</v>
      </c>
      <c r="BB773" s="10">
        <v>9182594196</v>
      </c>
      <c r="BC773" s="10" t="s">
        <v>1321</v>
      </c>
      <c r="BD773" s="10" t="s">
        <v>157</v>
      </c>
    </row>
    <row r="774" spans="1:56" ht="14.5" x14ac:dyDescent="0.35">
      <c r="A774" s="9">
        <v>45211.758710115741</v>
      </c>
      <c r="B774" s="10" t="s">
        <v>5449</v>
      </c>
      <c r="C774" s="10" t="s">
        <v>5450</v>
      </c>
      <c r="D774" s="10" t="s">
        <v>5451</v>
      </c>
      <c r="E774" s="10" t="s">
        <v>5452</v>
      </c>
      <c r="F774" s="10" t="s">
        <v>5453</v>
      </c>
      <c r="G774" s="10" t="s">
        <v>89</v>
      </c>
      <c r="H774" s="10">
        <v>9515460505</v>
      </c>
      <c r="I774" s="10" t="s">
        <v>5449</v>
      </c>
      <c r="J774" s="10" t="s">
        <v>90</v>
      </c>
      <c r="K774" s="10" t="s">
        <v>91</v>
      </c>
      <c r="L774" s="1"/>
      <c r="M774" s="10" t="s">
        <v>92</v>
      </c>
      <c r="N774" s="10" t="s">
        <v>584</v>
      </c>
      <c r="O774" s="1"/>
      <c r="P774" s="1"/>
      <c r="Q774" s="1"/>
      <c r="R774" s="1"/>
      <c r="S774" s="1"/>
      <c r="T774" s="10">
        <v>2019</v>
      </c>
      <c r="U774" s="10" t="s">
        <v>94</v>
      </c>
      <c r="V774" s="10">
        <v>9.3000000000000007</v>
      </c>
      <c r="W774" s="10">
        <v>530</v>
      </c>
      <c r="X774" s="10">
        <v>88.35</v>
      </c>
      <c r="Y774" s="12"/>
      <c r="Z774" s="10" t="s">
        <v>5454</v>
      </c>
      <c r="AA774" s="10" t="s">
        <v>96</v>
      </c>
      <c r="AB774" s="10">
        <v>2021</v>
      </c>
      <c r="AC774" s="10">
        <v>928</v>
      </c>
      <c r="AD774" s="10">
        <v>1000</v>
      </c>
      <c r="AE774" s="13">
        <v>92.800000000000011</v>
      </c>
      <c r="AF774" s="13">
        <v>92.800000000000011</v>
      </c>
      <c r="AG774" s="13"/>
      <c r="AH774" s="10">
        <v>92.8</v>
      </c>
      <c r="AI774" s="10" t="s">
        <v>5455</v>
      </c>
      <c r="AJ774" s="14">
        <v>37247</v>
      </c>
      <c r="AK774" s="10" t="s">
        <v>116</v>
      </c>
      <c r="AL774" s="10" t="s">
        <v>99</v>
      </c>
      <c r="AM774" s="10">
        <v>25005</v>
      </c>
      <c r="AN774" s="10">
        <v>7.63</v>
      </c>
      <c r="AO774" s="10">
        <v>0</v>
      </c>
      <c r="AP774" s="10">
        <v>1</v>
      </c>
      <c r="AQ774" s="10" t="s">
        <v>2154</v>
      </c>
      <c r="AR774" s="10" t="s">
        <v>5456</v>
      </c>
      <c r="AS774" s="10" t="s">
        <v>152</v>
      </c>
      <c r="AT774" s="10" t="s">
        <v>1631</v>
      </c>
      <c r="AU774" s="10">
        <v>505531</v>
      </c>
      <c r="AV774" s="10" t="s">
        <v>5457</v>
      </c>
      <c r="AW774" s="10" t="s">
        <v>1631</v>
      </c>
      <c r="AX774" s="1"/>
      <c r="AY774" s="10" t="s">
        <v>5458</v>
      </c>
      <c r="AZ774" s="10">
        <v>9553994296</v>
      </c>
      <c r="BA774" s="10" t="s">
        <v>5459</v>
      </c>
      <c r="BB774" s="10">
        <v>9000501647</v>
      </c>
      <c r="BC774" s="10" t="s">
        <v>552</v>
      </c>
      <c r="BD774" s="10" t="s">
        <v>450</v>
      </c>
    </row>
    <row r="775" spans="1:56" ht="14.5" x14ac:dyDescent="0.35">
      <c r="A775" s="9">
        <v>45211.922027141205</v>
      </c>
      <c r="B775" s="10" t="s">
        <v>5515</v>
      </c>
      <c r="C775" s="10" t="s">
        <v>5516</v>
      </c>
      <c r="D775" s="10" t="s">
        <v>5517</v>
      </c>
      <c r="E775" s="10" t="s">
        <v>5518</v>
      </c>
      <c r="F775" s="10" t="s">
        <v>5519</v>
      </c>
      <c r="G775" s="10" t="s">
        <v>89</v>
      </c>
      <c r="H775" s="10">
        <v>8309154840</v>
      </c>
      <c r="I775" s="10" t="s">
        <v>5515</v>
      </c>
      <c r="J775" s="10" t="s">
        <v>90</v>
      </c>
      <c r="K775" s="10" t="s">
        <v>91</v>
      </c>
      <c r="L775" s="1"/>
      <c r="M775" s="10" t="s">
        <v>92</v>
      </c>
      <c r="N775" s="10" t="s">
        <v>584</v>
      </c>
      <c r="O775" s="1"/>
      <c r="P775" s="1"/>
      <c r="Q775" s="1"/>
      <c r="R775" s="1"/>
      <c r="S775" s="1"/>
      <c r="T775" s="10">
        <v>2019</v>
      </c>
      <c r="U775" s="10" t="s">
        <v>94</v>
      </c>
      <c r="V775" s="10">
        <v>9</v>
      </c>
      <c r="W775" s="10">
        <v>600</v>
      </c>
      <c r="X775" s="10">
        <v>85.5</v>
      </c>
      <c r="Y775" s="12"/>
      <c r="Z775" s="10" t="s">
        <v>5520</v>
      </c>
      <c r="AA775" s="10" t="s">
        <v>96</v>
      </c>
      <c r="AB775" s="10">
        <v>2021</v>
      </c>
      <c r="AC775" s="10">
        <v>936</v>
      </c>
      <c r="AD775" s="10">
        <v>1000</v>
      </c>
      <c r="AE775" s="13">
        <v>93.600000000000009</v>
      </c>
      <c r="AF775" s="13">
        <v>93.600000000000009</v>
      </c>
      <c r="AG775" s="13"/>
      <c r="AH775" s="10">
        <v>93.6</v>
      </c>
      <c r="AI775" s="10" t="s">
        <v>5521</v>
      </c>
      <c r="AJ775" s="14">
        <v>37712</v>
      </c>
      <c r="AK775" s="10" t="s">
        <v>116</v>
      </c>
      <c r="AL775" s="10" t="s">
        <v>99</v>
      </c>
      <c r="AM775" s="10">
        <v>21848</v>
      </c>
      <c r="AN775" s="10">
        <v>7.86</v>
      </c>
      <c r="AO775" s="10">
        <v>0</v>
      </c>
      <c r="AP775" s="10">
        <v>0</v>
      </c>
      <c r="AQ775" s="10" t="s">
        <v>664</v>
      </c>
      <c r="AR775" s="10" t="s">
        <v>5522</v>
      </c>
      <c r="AS775" s="10" t="s">
        <v>152</v>
      </c>
      <c r="AT775" s="10" t="s">
        <v>5500</v>
      </c>
      <c r="AU775" s="10">
        <v>509103</v>
      </c>
      <c r="AV775" s="10" t="s">
        <v>5523</v>
      </c>
      <c r="AW775" s="10" t="s">
        <v>5500</v>
      </c>
      <c r="AX775" s="10">
        <v>509103</v>
      </c>
      <c r="AY775" s="10" t="s">
        <v>5524</v>
      </c>
      <c r="AZ775" s="10">
        <v>9014801317</v>
      </c>
      <c r="BA775" s="10" t="s">
        <v>5525</v>
      </c>
      <c r="BB775" s="10">
        <v>9505573864</v>
      </c>
      <c r="BC775" s="10" t="s">
        <v>5526</v>
      </c>
      <c r="BD775" s="10" t="s">
        <v>157</v>
      </c>
    </row>
    <row r="776" spans="1:56" ht="14.5" x14ac:dyDescent="0.35">
      <c r="A776" s="9">
        <v>45211.695860949076</v>
      </c>
      <c r="B776" s="10" t="s">
        <v>5353</v>
      </c>
      <c r="C776" s="10" t="s">
        <v>5354</v>
      </c>
      <c r="D776" s="10" t="s">
        <v>5355</v>
      </c>
      <c r="E776" s="10" t="s">
        <v>5356</v>
      </c>
      <c r="F776" s="10" t="s">
        <v>5357</v>
      </c>
      <c r="G776" s="10" t="s">
        <v>89</v>
      </c>
      <c r="H776" s="10">
        <v>8639069042</v>
      </c>
      <c r="I776" s="10" t="s">
        <v>5358</v>
      </c>
      <c r="J776" s="10" t="s">
        <v>90</v>
      </c>
      <c r="K776" s="10" t="s">
        <v>91</v>
      </c>
      <c r="L776" s="1"/>
      <c r="M776" s="10" t="s">
        <v>92</v>
      </c>
      <c r="N776" s="10" t="s">
        <v>584</v>
      </c>
      <c r="O776" s="1"/>
      <c r="P776" s="1"/>
      <c r="Q776" s="1"/>
      <c r="R776" s="1"/>
      <c r="S776" s="1"/>
      <c r="T776" s="10">
        <v>2019</v>
      </c>
      <c r="U776" s="10" t="s">
        <v>94</v>
      </c>
      <c r="V776" s="10">
        <v>9.6999999999999993</v>
      </c>
      <c r="W776" s="10">
        <v>10</v>
      </c>
      <c r="X776" s="10">
        <v>92.15</v>
      </c>
      <c r="Y776" s="12"/>
      <c r="Z776" s="10" t="s">
        <v>5359</v>
      </c>
      <c r="AA776" s="10" t="s">
        <v>96</v>
      </c>
      <c r="AB776" s="10">
        <v>2021</v>
      </c>
      <c r="AC776" s="10">
        <v>937</v>
      </c>
      <c r="AD776" s="10">
        <v>1000</v>
      </c>
      <c r="AE776" s="13">
        <v>93.7</v>
      </c>
      <c r="AF776" s="13">
        <v>93.7</v>
      </c>
      <c r="AG776" s="13"/>
      <c r="AH776" s="10">
        <v>93.7</v>
      </c>
      <c r="AI776" s="10" t="s">
        <v>5360</v>
      </c>
      <c r="AJ776" s="14">
        <v>38009</v>
      </c>
      <c r="AK776" s="10" t="s">
        <v>98</v>
      </c>
      <c r="AL776" s="10" t="s">
        <v>99</v>
      </c>
      <c r="AM776" s="10">
        <v>25110</v>
      </c>
      <c r="AN776" s="10">
        <v>8.68</v>
      </c>
      <c r="AO776" s="10">
        <v>0</v>
      </c>
      <c r="AP776" s="10">
        <v>0</v>
      </c>
      <c r="AQ776" s="10" t="s">
        <v>100</v>
      </c>
      <c r="AR776" s="10" t="s">
        <v>5361</v>
      </c>
      <c r="AS776" s="10" t="s">
        <v>102</v>
      </c>
      <c r="AT776" s="10" t="s">
        <v>3613</v>
      </c>
      <c r="AU776" s="10">
        <v>502001</v>
      </c>
      <c r="AV776" s="10" t="s">
        <v>5362</v>
      </c>
      <c r="AW776" s="10" t="s">
        <v>3613</v>
      </c>
      <c r="AX776" s="10">
        <v>502001</v>
      </c>
      <c r="AY776" s="10" t="s">
        <v>5363</v>
      </c>
      <c r="AZ776" s="10">
        <v>9989976882</v>
      </c>
      <c r="BA776" s="10" t="s">
        <v>5364</v>
      </c>
      <c r="BB776" s="10">
        <v>9014758548</v>
      </c>
      <c r="BC776" s="10" t="s">
        <v>5365</v>
      </c>
      <c r="BD776" s="10" t="s">
        <v>5366</v>
      </c>
    </row>
    <row r="777" spans="1:56" ht="14.5" x14ac:dyDescent="0.35">
      <c r="A777" s="9">
        <v>45214.57279888889</v>
      </c>
      <c r="B777" s="10" t="s">
        <v>5575</v>
      </c>
      <c r="C777" s="10" t="s">
        <v>5576</v>
      </c>
      <c r="D777" s="10" t="s">
        <v>5577</v>
      </c>
      <c r="E777" s="10" t="s">
        <v>5578</v>
      </c>
      <c r="F777" s="10" t="s">
        <v>5579</v>
      </c>
      <c r="G777" s="10" t="s">
        <v>89</v>
      </c>
      <c r="H777" s="10">
        <v>6281905928</v>
      </c>
      <c r="I777" s="10" t="s">
        <v>5575</v>
      </c>
      <c r="J777" s="10" t="s">
        <v>90</v>
      </c>
      <c r="K777" s="10" t="s">
        <v>91</v>
      </c>
      <c r="L777" s="1"/>
      <c r="M777" s="10" t="s">
        <v>92</v>
      </c>
      <c r="N777" s="10" t="s">
        <v>584</v>
      </c>
      <c r="O777" s="1"/>
      <c r="P777" s="1"/>
      <c r="Q777" s="1"/>
      <c r="R777" s="1"/>
      <c r="S777" s="1"/>
      <c r="T777" s="10">
        <v>2019</v>
      </c>
      <c r="U777" s="10" t="s">
        <v>94</v>
      </c>
      <c r="V777" s="10">
        <v>9.6999999999999993</v>
      </c>
      <c r="W777" s="10">
        <v>600</v>
      </c>
      <c r="X777" s="10">
        <v>87.3</v>
      </c>
      <c r="Y777" s="12"/>
      <c r="Z777" s="10" t="s">
        <v>5580</v>
      </c>
      <c r="AA777" s="10" t="s">
        <v>96</v>
      </c>
      <c r="AB777" s="10">
        <v>2021</v>
      </c>
      <c r="AC777" s="10">
        <v>938</v>
      </c>
      <c r="AD777" s="10">
        <v>1000</v>
      </c>
      <c r="AE777" s="13">
        <v>93.8</v>
      </c>
      <c r="AF777" s="13">
        <v>93.8</v>
      </c>
      <c r="AG777" s="13"/>
      <c r="AH777" s="10">
        <v>93.8</v>
      </c>
      <c r="AI777" s="10" t="s">
        <v>1401</v>
      </c>
      <c r="AJ777" s="14">
        <v>37803</v>
      </c>
      <c r="AK777" s="10" t="s">
        <v>116</v>
      </c>
      <c r="AL777" s="10" t="s">
        <v>99</v>
      </c>
      <c r="AM777" s="10">
        <v>18110</v>
      </c>
      <c r="AN777" s="10">
        <v>7.52</v>
      </c>
      <c r="AO777" s="10">
        <v>0</v>
      </c>
      <c r="AP777" s="10">
        <v>0</v>
      </c>
      <c r="AQ777" s="10" t="s">
        <v>664</v>
      </c>
      <c r="AR777" s="10" t="s">
        <v>5581</v>
      </c>
      <c r="AS777" s="10" t="s">
        <v>152</v>
      </c>
      <c r="AT777" s="10" t="s">
        <v>5582</v>
      </c>
      <c r="AU777" s="10">
        <v>508114</v>
      </c>
      <c r="AV777" s="10" t="s">
        <v>5583</v>
      </c>
      <c r="AW777" s="10" t="s">
        <v>5582</v>
      </c>
      <c r="AX777" s="10">
        <v>508114</v>
      </c>
      <c r="AY777" s="10" t="s">
        <v>5584</v>
      </c>
      <c r="AZ777" s="10">
        <v>9848616507</v>
      </c>
      <c r="BA777" s="10" t="s">
        <v>5585</v>
      </c>
      <c r="BB777" s="10">
        <v>7989394699</v>
      </c>
      <c r="BC777" s="10" t="s">
        <v>300</v>
      </c>
      <c r="BD777" s="10" t="s">
        <v>157</v>
      </c>
    </row>
    <row r="778" spans="1:56" ht="14.5" x14ac:dyDescent="0.35">
      <c r="A778" s="9">
        <v>45211.826328541661</v>
      </c>
      <c r="B778" s="10" t="s">
        <v>9579</v>
      </c>
      <c r="C778" s="10" t="s">
        <v>9580</v>
      </c>
      <c r="D778" s="10" t="s">
        <v>9581</v>
      </c>
      <c r="E778" s="10" t="s">
        <v>9582</v>
      </c>
      <c r="F778" s="10" t="s">
        <v>9583</v>
      </c>
      <c r="G778" s="10" t="s">
        <v>89</v>
      </c>
      <c r="H778" s="10">
        <v>9705828794</v>
      </c>
      <c r="I778" s="10" t="s">
        <v>9579</v>
      </c>
      <c r="J778" s="10" t="s">
        <v>90</v>
      </c>
      <c r="K778" s="10" t="s">
        <v>91</v>
      </c>
      <c r="L778" s="1"/>
      <c r="M778" s="10" t="s">
        <v>92</v>
      </c>
      <c r="N778" s="10" t="s">
        <v>584</v>
      </c>
      <c r="O778" s="1"/>
      <c r="P778" s="1"/>
      <c r="Q778" s="1"/>
      <c r="R778" s="1"/>
      <c r="S778" s="1"/>
      <c r="T778" s="10">
        <v>2019</v>
      </c>
      <c r="U778" s="10" t="s">
        <v>94</v>
      </c>
      <c r="V778" s="10">
        <v>9.6999999999999993</v>
      </c>
      <c r="W778" s="10">
        <v>10</v>
      </c>
      <c r="X778" s="10">
        <v>87.3</v>
      </c>
      <c r="Y778" s="12"/>
      <c r="Z778" s="10" t="s">
        <v>9584</v>
      </c>
      <c r="AA778" s="10" t="s">
        <v>1412</v>
      </c>
      <c r="AB778" s="10">
        <v>2022</v>
      </c>
      <c r="AC778" s="10">
        <v>940</v>
      </c>
      <c r="AD778" s="10">
        <v>1000</v>
      </c>
      <c r="AE778" s="13">
        <v>94</v>
      </c>
      <c r="AF778" s="13">
        <v>94</v>
      </c>
      <c r="AG778" s="13"/>
      <c r="AH778" s="10">
        <v>94</v>
      </c>
      <c r="AI778" s="10" t="s">
        <v>9585</v>
      </c>
      <c r="AJ778" s="14">
        <v>37732</v>
      </c>
      <c r="AK778" s="10" t="s">
        <v>116</v>
      </c>
      <c r="AL778" s="10" t="s">
        <v>133</v>
      </c>
      <c r="AM778" s="10">
        <v>1009</v>
      </c>
      <c r="AN778" s="10">
        <v>8.75</v>
      </c>
      <c r="AO778" s="10">
        <v>0</v>
      </c>
      <c r="AP778" s="10">
        <v>0</v>
      </c>
      <c r="AQ778" s="10" t="s">
        <v>179</v>
      </c>
      <c r="AR778" s="10" t="s">
        <v>103</v>
      </c>
      <c r="AS778" s="10" t="s">
        <v>102</v>
      </c>
      <c r="AT778" s="10" t="s">
        <v>9586</v>
      </c>
      <c r="AU778" s="10">
        <v>509103</v>
      </c>
      <c r="AV778" s="10" t="s">
        <v>9587</v>
      </c>
      <c r="AW778" s="10" t="s">
        <v>1847</v>
      </c>
      <c r="AX778" s="10">
        <v>509120</v>
      </c>
      <c r="AY778" s="10" t="s">
        <v>9588</v>
      </c>
      <c r="AZ778" s="10">
        <v>9959709201</v>
      </c>
      <c r="BA778" s="10" t="s">
        <v>9589</v>
      </c>
      <c r="BB778" s="10">
        <v>9542433191</v>
      </c>
      <c r="BC778" s="10" t="s">
        <v>5425</v>
      </c>
      <c r="BD778" s="10" t="s">
        <v>5425</v>
      </c>
    </row>
    <row r="779" spans="1:56" ht="14.5" x14ac:dyDescent="0.35">
      <c r="A779" s="9">
        <v>45211.923575752313</v>
      </c>
      <c r="B779" s="10" t="s">
        <v>619</v>
      </c>
      <c r="C779" s="10" t="s">
        <v>620</v>
      </c>
      <c r="D779" s="10" t="s">
        <v>621</v>
      </c>
      <c r="E779" s="10" t="s">
        <v>622</v>
      </c>
      <c r="F779" s="10" t="s">
        <v>623</v>
      </c>
      <c r="G779" s="10" t="s">
        <v>89</v>
      </c>
      <c r="H779" s="10">
        <v>9676939188</v>
      </c>
      <c r="I779" s="10" t="s">
        <v>624</v>
      </c>
      <c r="J779" s="10" t="s">
        <v>90</v>
      </c>
      <c r="K779" s="10" t="s">
        <v>91</v>
      </c>
      <c r="L779" s="1"/>
      <c r="M779" s="10" t="s">
        <v>92</v>
      </c>
      <c r="N779" s="10" t="s">
        <v>584</v>
      </c>
      <c r="O779" s="1"/>
      <c r="P779" s="1"/>
      <c r="Q779" s="1"/>
      <c r="R779" s="1"/>
      <c r="S779" s="1"/>
      <c r="T779" s="10">
        <v>2019</v>
      </c>
      <c r="U779" s="10" t="s">
        <v>94</v>
      </c>
      <c r="V779" s="10">
        <v>10</v>
      </c>
      <c r="W779" s="10">
        <v>600</v>
      </c>
      <c r="X779" s="10">
        <v>95</v>
      </c>
      <c r="Y779" s="12"/>
      <c r="Z779" s="10" t="s">
        <v>625</v>
      </c>
      <c r="AA779" s="10" t="s">
        <v>96</v>
      </c>
      <c r="AB779" s="10">
        <v>2021</v>
      </c>
      <c r="AC779" s="10">
        <v>940</v>
      </c>
      <c r="AD779" s="10">
        <v>1000</v>
      </c>
      <c r="AE779" s="13">
        <v>94</v>
      </c>
      <c r="AF779" s="13">
        <v>94</v>
      </c>
      <c r="AG779" s="13"/>
      <c r="AH779" s="10">
        <v>94</v>
      </c>
      <c r="AI779" s="10" t="s">
        <v>626</v>
      </c>
      <c r="AJ779" s="14">
        <v>38044</v>
      </c>
      <c r="AK779" s="10" t="s">
        <v>98</v>
      </c>
      <c r="AL779" s="10" t="s">
        <v>99</v>
      </c>
      <c r="AM779" s="10">
        <v>47882</v>
      </c>
      <c r="AN779" s="10">
        <v>8.52</v>
      </c>
      <c r="AO779" s="10">
        <v>0</v>
      </c>
      <c r="AP779" s="10">
        <v>0</v>
      </c>
      <c r="AQ779" s="10" t="s">
        <v>179</v>
      </c>
      <c r="AR779" s="10" t="s">
        <v>627</v>
      </c>
      <c r="AS779" s="10" t="s">
        <v>102</v>
      </c>
      <c r="AT779" s="10" t="s">
        <v>103</v>
      </c>
      <c r="AU779" s="10">
        <v>500009</v>
      </c>
      <c r="AV779" s="10" t="s">
        <v>628</v>
      </c>
      <c r="AW779" s="10" t="s">
        <v>629</v>
      </c>
      <c r="AX779" s="10">
        <v>503187</v>
      </c>
      <c r="AY779" s="10" t="s">
        <v>630</v>
      </c>
      <c r="AZ779" s="10">
        <v>9866469188</v>
      </c>
      <c r="BA779" s="10" t="s">
        <v>631</v>
      </c>
      <c r="BB779" s="10">
        <v>8125401201</v>
      </c>
      <c r="BC779" s="10" t="s">
        <v>106</v>
      </c>
      <c r="BD779" s="10" t="s">
        <v>632</v>
      </c>
    </row>
    <row r="780" spans="1:56" ht="14.5" x14ac:dyDescent="0.35">
      <c r="A780" s="9">
        <v>45211.893580925927</v>
      </c>
      <c r="B780" s="10" t="s">
        <v>606</v>
      </c>
      <c r="C780" s="10" t="s">
        <v>607</v>
      </c>
      <c r="D780" s="10" t="s">
        <v>608</v>
      </c>
      <c r="E780" s="10" t="s">
        <v>609</v>
      </c>
      <c r="F780" s="10" t="s">
        <v>610</v>
      </c>
      <c r="G780" s="10" t="s">
        <v>89</v>
      </c>
      <c r="H780" s="10">
        <v>9246580099</v>
      </c>
      <c r="I780" s="10" t="s">
        <v>606</v>
      </c>
      <c r="J780" s="10" t="s">
        <v>90</v>
      </c>
      <c r="K780" s="10" t="s">
        <v>91</v>
      </c>
      <c r="L780" s="1"/>
      <c r="M780" s="10" t="s">
        <v>92</v>
      </c>
      <c r="N780" s="10" t="s">
        <v>584</v>
      </c>
      <c r="O780" s="1"/>
      <c r="P780" s="1"/>
      <c r="Q780" s="1"/>
      <c r="R780" s="1"/>
      <c r="S780" s="1"/>
      <c r="T780" s="10">
        <v>2019</v>
      </c>
      <c r="U780" s="10" t="s">
        <v>611</v>
      </c>
      <c r="V780" s="10">
        <v>499</v>
      </c>
      <c r="W780" s="10">
        <v>600</v>
      </c>
      <c r="X780" s="10">
        <v>83.17</v>
      </c>
      <c r="Y780" s="12"/>
      <c r="Z780" s="10" t="s">
        <v>612</v>
      </c>
      <c r="AA780" s="10" t="s">
        <v>96</v>
      </c>
      <c r="AB780" s="10">
        <v>2021</v>
      </c>
      <c r="AC780" s="10">
        <v>944</v>
      </c>
      <c r="AD780" s="10">
        <v>1000</v>
      </c>
      <c r="AE780" s="13">
        <v>94.399999999999991</v>
      </c>
      <c r="AF780" s="13">
        <v>94.399999999999991</v>
      </c>
      <c r="AG780" s="13"/>
      <c r="AH780" s="10">
        <v>94.4</v>
      </c>
      <c r="AI780" s="10" t="s">
        <v>613</v>
      </c>
      <c r="AJ780" s="14">
        <v>37902</v>
      </c>
      <c r="AK780" s="10" t="s">
        <v>116</v>
      </c>
      <c r="AL780" s="10" t="s">
        <v>99</v>
      </c>
      <c r="AM780" s="10">
        <v>17901</v>
      </c>
      <c r="AN780" s="10">
        <v>8.42</v>
      </c>
      <c r="AO780" s="10">
        <v>0</v>
      </c>
      <c r="AP780" s="10">
        <v>0</v>
      </c>
      <c r="AQ780" s="10" t="s">
        <v>100</v>
      </c>
      <c r="AR780" s="10" t="s">
        <v>614</v>
      </c>
      <c r="AS780" s="10" t="s">
        <v>152</v>
      </c>
      <c r="AT780" s="10" t="s">
        <v>615</v>
      </c>
      <c r="AU780" s="10">
        <v>500009</v>
      </c>
      <c r="AV780" s="10" t="s">
        <v>616</v>
      </c>
      <c r="AW780" s="10" t="s">
        <v>615</v>
      </c>
      <c r="AX780" s="10">
        <v>500009</v>
      </c>
      <c r="AY780" s="10" t="s">
        <v>617</v>
      </c>
      <c r="AZ780" s="10">
        <v>9885188965</v>
      </c>
      <c r="BA780" s="10" t="s">
        <v>618</v>
      </c>
      <c r="BB780" s="10">
        <v>9290125132</v>
      </c>
      <c r="BC780" s="10" t="s">
        <v>552</v>
      </c>
      <c r="BD780" s="10" t="s">
        <v>157</v>
      </c>
    </row>
    <row r="781" spans="1:56" ht="14.5" x14ac:dyDescent="0.35">
      <c r="A781" s="9">
        <v>45211.8826008912</v>
      </c>
      <c r="B781" s="10" t="s">
        <v>5412</v>
      </c>
      <c r="C781" s="10" t="s">
        <v>5413</v>
      </c>
      <c r="D781" s="10" t="s">
        <v>5414</v>
      </c>
      <c r="E781" s="10" t="s">
        <v>5415</v>
      </c>
      <c r="F781" s="10" t="s">
        <v>5416</v>
      </c>
      <c r="G781" s="10" t="s">
        <v>89</v>
      </c>
      <c r="H781" s="10">
        <v>6300816014</v>
      </c>
      <c r="I781" s="10" t="s">
        <v>5412</v>
      </c>
      <c r="J781" s="10" t="s">
        <v>90</v>
      </c>
      <c r="K781" s="10" t="s">
        <v>91</v>
      </c>
      <c r="L781" s="1"/>
      <c r="M781" s="10" t="s">
        <v>92</v>
      </c>
      <c r="N781" s="10" t="s">
        <v>584</v>
      </c>
      <c r="O781" s="1"/>
      <c r="P781" s="1"/>
      <c r="Q781" s="1"/>
      <c r="R781" s="1"/>
      <c r="S781" s="1"/>
      <c r="T781" s="10">
        <v>2019</v>
      </c>
      <c r="U781" s="10" t="s">
        <v>94</v>
      </c>
      <c r="V781" s="10">
        <v>8.8000000000000007</v>
      </c>
      <c r="W781" s="10">
        <v>10</v>
      </c>
      <c r="X781" s="10">
        <v>83.6</v>
      </c>
      <c r="Y781" s="12"/>
      <c r="Z781" s="10" t="s">
        <v>5417</v>
      </c>
      <c r="AA781" s="10" t="s">
        <v>96</v>
      </c>
      <c r="AB781" s="10">
        <v>2021</v>
      </c>
      <c r="AC781" s="10">
        <v>944</v>
      </c>
      <c r="AD781" s="10">
        <v>1000</v>
      </c>
      <c r="AE781" s="13">
        <v>94.399999999999991</v>
      </c>
      <c r="AF781" s="13">
        <v>94.399999999999991</v>
      </c>
      <c r="AG781" s="13"/>
      <c r="AH781" s="10">
        <v>94.4</v>
      </c>
      <c r="AI781" s="10" t="s">
        <v>5418</v>
      </c>
      <c r="AJ781" s="14">
        <v>38064</v>
      </c>
      <c r="AK781" s="10" t="s">
        <v>116</v>
      </c>
      <c r="AL781" s="10" t="s">
        <v>99</v>
      </c>
      <c r="AM781" s="10">
        <v>52200</v>
      </c>
      <c r="AN781" s="10">
        <v>7.3</v>
      </c>
      <c r="AO781" s="10">
        <v>0</v>
      </c>
      <c r="AP781" s="10">
        <v>1</v>
      </c>
      <c r="AQ781" s="10" t="s">
        <v>5419</v>
      </c>
      <c r="AR781" s="10" t="s">
        <v>5420</v>
      </c>
      <c r="AS781" s="10" t="s">
        <v>102</v>
      </c>
      <c r="AT781" s="10" t="s">
        <v>965</v>
      </c>
      <c r="AU781" s="10">
        <v>500100</v>
      </c>
      <c r="AV781" s="10" t="s">
        <v>5421</v>
      </c>
      <c r="AW781" s="10" t="s">
        <v>5422</v>
      </c>
      <c r="AX781" s="10">
        <v>506356</v>
      </c>
      <c r="AY781" s="10" t="s">
        <v>5423</v>
      </c>
      <c r="AZ781" s="10">
        <v>9705110978</v>
      </c>
      <c r="BA781" s="10" t="s">
        <v>5424</v>
      </c>
      <c r="BB781" s="10">
        <v>9550569592</v>
      </c>
      <c r="BC781" s="10" t="s">
        <v>5425</v>
      </c>
      <c r="BD781" s="10" t="s">
        <v>5425</v>
      </c>
    </row>
    <row r="782" spans="1:56" ht="14.5" x14ac:dyDescent="0.35">
      <c r="A782" s="9">
        <v>45211.898742407408</v>
      </c>
      <c r="B782" s="10" t="s">
        <v>5597</v>
      </c>
      <c r="C782" s="10" t="s">
        <v>5598</v>
      </c>
      <c r="D782" s="10" t="s">
        <v>1804</v>
      </c>
      <c r="E782" s="10" t="s">
        <v>5599</v>
      </c>
      <c r="F782" s="10" t="s">
        <v>5600</v>
      </c>
      <c r="G782" s="10" t="s">
        <v>89</v>
      </c>
      <c r="H782" s="10">
        <v>8074697553</v>
      </c>
      <c r="I782" s="10" t="s">
        <v>5597</v>
      </c>
      <c r="J782" s="10" t="s">
        <v>90</v>
      </c>
      <c r="K782" s="10" t="s">
        <v>91</v>
      </c>
      <c r="L782" s="1"/>
      <c r="M782" s="10" t="s">
        <v>92</v>
      </c>
      <c r="N782" s="10" t="s">
        <v>584</v>
      </c>
      <c r="O782" s="1"/>
      <c r="P782" s="1"/>
      <c r="Q782" s="1"/>
      <c r="R782" s="1"/>
      <c r="S782" s="1"/>
      <c r="T782" s="10">
        <v>2019</v>
      </c>
      <c r="U782" s="10" t="s">
        <v>94</v>
      </c>
      <c r="V782" s="10">
        <v>9.5</v>
      </c>
      <c r="W782" s="10">
        <v>10</v>
      </c>
      <c r="X782" s="10">
        <v>95.25</v>
      </c>
      <c r="Y782" s="12"/>
      <c r="Z782" s="10" t="s">
        <v>5601</v>
      </c>
      <c r="AA782" s="10" t="s">
        <v>96</v>
      </c>
      <c r="AB782" s="10">
        <v>2021</v>
      </c>
      <c r="AC782" s="10">
        <v>950</v>
      </c>
      <c r="AD782" s="10">
        <v>1000</v>
      </c>
      <c r="AE782" s="13">
        <v>95</v>
      </c>
      <c r="AF782" s="13">
        <v>95</v>
      </c>
      <c r="AG782" s="13"/>
      <c r="AH782" s="10">
        <v>95</v>
      </c>
      <c r="AI782" s="10" t="s">
        <v>5602</v>
      </c>
      <c r="AJ782" s="14">
        <v>38211</v>
      </c>
      <c r="AK782" s="10" t="s">
        <v>116</v>
      </c>
      <c r="AL782" s="10" t="s">
        <v>99</v>
      </c>
      <c r="AM782" s="10">
        <v>71000</v>
      </c>
      <c r="AN782" s="10">
        <v>8.9499999999999993</v>
      </c>
      <c r="AO782" s="10">
        <v>0</v>
      </c>
      <c r="AP782" s="10">
        <v>0</v>
      </c>
      <c r="AQ782" s="10" t="s">
        <v>2543</v>
      </c>
      <c r="AR782" s="10" t="s">
        <v>5603</v>
      </c>
      <c r="AS782" s="10" t="s">
        <v>152</v>
      </c>
      <c r="AT782" s="10" t="s">
        <v>1599</v>
      </c>
      <c r="AU782" s="10">
        <v>504208</v>
      </c>
      <c r="AV782" s="10" t="s">
        <v>5603</v>
      </c>
      <c r="AW782" s="10" t="s">
        <v>1599</v>
      </c>
      <c r="AX782" s="10">
        <v>504208</v>
      </c>
      <c r="AY782" s="10" t="s">
        <v>5604</v>
      </c>
      <c r="AZ782" s="10">
        <v>9440503895</v>
      </c>
      <c r="BA782" s="10" t="s">
        <v>5605</v>
      </c>
      <c r="BB782" s="10">
        <v>9441016911</v>
      </c>
      <c r="BC782" s="10" t="s">
        <v>5606</v>
      </c>
      <c r="BD782" s="10" t="s">
        <v>4713</v>
      </c>
    </row>
    <row r="783" spans="1:56" ht="14.5" x14ac:dyDescent="0.35">
      <c r="A783" s="9">
        <v>45211.893681504633</v>
      </c>
      <c r="B783" s="10" t="s">
        <v>5472</v>
      </c>
      <c r="C783" s="10" t="s">
        <v>5473</v>
      </c>
      <c r="D783" s="10" t="s">
        <v>5474</v>
      </c>
      <c r="E783" s="10" t="s">
        <v>5475</v>
      </c>
      <c r="F783" s="10" t="s">
        <v>5476</v>
      </c>
      <c r="G783" s="10" t="s">
        <v>89</v>
      </c>
      <c r="H783" s="10">
        <v>7075549606</v>
      </c>
      <c r="I783" s="10" t="s">
        <v>5472</v>
      </c>
      <c r="J783" s="10" t="s">
        <v>90</v>
      </c>
      <c r="K783" s="10" t="s">
        <v>91</v>
      </c>
      <c r="L783" s="1"/>
      <c r="M783" s="10" t="s">
        <v>92</v>
      </c>
      <c r="N783" s="10" t="s">
        <v>584</v>
      </c>
      <c r="O783" s="1"/>
      <c r="P783" s="1"/>
      <c r="Q783" s="1"/>
      <c r="R783" s="1"/>
      <c r="S783" s="1"/>
      <c r="T783" s="10">
        <v>2019</v>
      </c>
      <c r="U783" s="10" t="s">
        <v>94</v>
      </c>
      <c r="V783" s="10">
        <v>8.5</v>
      </c>
      <c r="W783" s="10">
        <v>10</v>
      </c>
      <c r="X783" s="10">
        <v>80.75</v>
      </c>
      <c r="Y783" s="12"/>
      <c r="Z783" s="10" t="s">
        <v>5477</v>
      </c>
      <c r="AA783" s="10" t="s">
        <v>96</v>
      </c>
      <c r="AB783" s="10">
        <v>2021</v>
      </c>
      <c r="AC783" s="10">
        <v>952</v>
      </c>
      <c r="AD783" s="10">
        <v>1000</v>
      </c>
      <c r="AE783" s="13">
        <v>95.199999999999989</v>
      </c>
      <c r="AF783" s="13">
        <v>95.199999999999989</v>
      </c>
      <c r="AG783" s="13"/>
      <c r="AH783" s="10">
        <v>95.2</v>
      </c>
      <c r="AI783" s="10" t="s">
        <v>5478</v>
      </c>
      <c r="AJ783" s="14">
        <v>37661</v>
      </c>
      <c r="AK783" s="10" t="s">
        <v>116</v>
      </c>
      <c r="AL783" s="10" t="s">
        <v>99</v>
      </c>
      <c r="AM783" s="10">
        <v>59958</v>
      </c>
      <c r="AN783" s="10">
        <v>7.4</v>
      </c>
      <c r="AO783" s="10">
        <v>0</v>
      </c>
      <c r="AP783" s="10">
        <v>0</v>
      </c>
      <c r="AQ783" s="10" t="s">
        <v>2154</v>
      </c>
      <c r="AR783" s="10" t="s">
        <v>5479</v>
      </c>
      <c r="AS783" s="10" t="s">
        <v>152</v>
      </c>
      <c r="AT783" s="10" t="s">
        <v>296</v>
      </c>
      <c r="AU783" s="10">
        <v>509382</v>
      </c>
      <c r="AV783" s="10" t="s">
        <v>5480</v>
      </c>
      <c r="AW783" s="10" t="s">
        <v>296</v>
      </c>
      <c r="AX783" s="10">
        <v>509382</v>
      </c>
      <c r="AY783" s="10" t="s">
        <v>5481</v>
      </c>
      <c r="AZ783" s="10">
        <v>7893646443</v>
      </c>
      <c r="BA783" s="10" t="s">
        <v>5482</v>
      </c>
      <c r="BB783" s="10">
        <v>7893136001</v>
      </c>
      <c r="BC783" s="10" t="s">
        <v>5483</v>
      </c>
      <c r="BD783" s="10" t="s">
        <v>157</v>
      </c>
    </row>
    <row r="784" spans="1:56" ht="14.5" x14ac:dyDescent="0.35">
      <c r="A784" s="9">
        <v>45211.837810011573</v>
      </c>
      <c r="B784" s="10" t="s">
        <v>5484</v>
      </c>
      <c r="C784" s="10" t="s">
        <v>5485</v>
      </c>
      <c r="D784" s="10" t="s">
        <v>5486</v>
      </c>
      <c r="E784" s="10" t="s">
        <v>699</v>
      </c>
      <c r="F784" s="10" t="s">
        <v>5487</v>
      </c>
      <c r="G784" s="10" t="s">
        <v>89</v>
      </c>
      <c r="H784" s="10">
        <v>9949221976</v>
      </c>
      <c r="I784" s="10" t="s">
        <v>5484</v>
      </c>
      <c r="J784" s="10" t="s">
        <v>90</v>
      </c>
      <c r="K784" s="10" t="s">
        <v>91</v>
      </c>
      <c r="L784" s="1"/>
      <c r="M784" s="10" t="s">
        <v>92</v>
      </c>
      <c r="N784" s="10" t="s">
        <v>584</v>
      </c>
      <c r="O784" s="1"/>
      <c r="P784" s="1"/>
      <c r="Q784" s="1"/>
      <c r="R784" s="1"/>
      <c r="S784" s="1"/>
      <c r="T784" s="10">
        <v>2019</v>
      </c>
      <c r="U784" s="10" t="s">
        <v>94</v>
      </c>
      <c r="V784" s="10">
        <v>9.8000000000000007</v>
      </c>
      <c r="W784" s="10">
        <v>10</v>
      </c>
      <c r="X784" s="10">
        <v>88.2</v>
      </c>
      <c r="Y784" s="12"/>
      <c r="Z784" s="10" t="s">
        <v>5488</v>
      </c>
      <c r="AA784" s="10" t="s">
        <v>96</v>
      </c>
      <c r="AB784" s="10">
        <v>2021</v>
      </c>
      <c r="AC784" s="10">
        <v>952</v>
      </c>
      <c r="AD784" s="10">
        <v>1000</v>
      </c>
      <c r="AE784" s="13">
        <v>95.199999999999989</v>
      </c>
      <c r="AF784" s="13">
        <v>95.199999999999989</v>
      </c>
      <c r="AG784" s="13"/>
      <c r="AH784" s="10">
        <v>95</v>
      </c>
      <c r="AI784" s="10" t="s">
        <v>5489</v>
      </c>
      <c r="AJ784" s="14">
        <v>38019</v>
      </c>
      <c r="AK784" s="10" t="s">
        <v>98</v>
      </c>
      <c r="AL784" s="10" t="s">
        <v>99</v>
      </c>
      <c r="AM784" s="10">
        <v>13696</v>
      </c>
      <c r="AN784" s="10">
        <v>8.7200000000000006</v>
      </c>
      <c r="AO784" s="10">
        <v>0</v>
      </c>
      <c r="AP784" s="10">
        <v>0</v>
      </c>
      <c r="AQ784" s="10" t="s">
        <v>179</v>
      </c>
      <c r="AR784" s="10" t="s">
        <v>5490</v>
      </c>
      <c r="AS784" s="10" t="s">
        <v>102</v>
      </c>
      <c r="AT784" s="10" t="s">
        <v>103</v>
      </c>
      <c r="AU784" s="10">
        <v>503111</v>
      </c>
      <c r="AV784" s="10" t="s">
        <v>5490</v>
      </c>
      <c r="AW784" s="10" t="s">
        <v>629</v>
      </c>
      <c r="AX784" s="1"/>
      <c r="AY784" s="10" t="s">
        <v>5491</v>
      </c>
      <c r="AZ784" s="10">
        <v>9247373341</v>
      </c>
      <c r="BA784" s="10" t="s">
        <v>5492</v>
      </c>
      <c r="BB784" s="10">
        <v>9182117132</v>
      </c>
      <c r="BC784" s="10" t="s">
        <v>106</v>
      </c>
      <c r="BD784" s="10" t="s">
        <v>315</v>
      </c>
    </row>
    <row r="785" spans="1:56" ht="14.5" x14ac:dyDescent="0.35">
      <c r="A785" s="9">
        <v>45211.715685659721</v>
      </c>
      <c r="B785" s="10" t="s">
        <v>5640</v>
      </c>
      <c r="C785" s="10" t="s">
        <v>5641</v>
      </c>
      <c r="D785" s="10" t="s">
        <v>5642</v>
      </c>
      <c r="E785" s="10" t="s">
        <v>5643</v>
      </c>
      <c r="F785" s="10" t="s">
        <v>5644</v>
      </c>
      <c r="G785" s="10" t="s">
        <v>89</v>
      </c>
      <c r="H785" s="10">
        <v>9390551180</v>
      </c>
      <c r="I785" s="10" t="s">
        <v>5640</v>
      </c>
      <c r="J785" s="10" t="s">
        <v>90</v>
      </c>
      <c r="K785" s="10" t="s">
        <v>91</v>
      </c>
      <c r="L785" s="1"/>
      <c r="M785" s="10" t="s">
        <v>92</v>
      </c>
      <c r="N785" s="10" t="s">
        <v>584</v>
      </c>
      <c r="O785" s="1"/>
      <c r="P785" s="1"/>
      <c r="Q785" s="1"/>
      <c r="R785" s="1"/>
      <c r="S785" s="1"/>
      <c r="T785" s="10">
        <v>2019</v>
      </c>
      <c r="U785" s="10" t="s">
        <v>94</v>
      </c>
      <c r="V785" s="10">
        <v>10</v>
      </c>
      <c r="W785" s="10">
        <v>600</v>
      </c>
      <c r="X785" s="10">
        <v>95</v>
      </c>
      <c r="Y785" s="12"/>
      <c r="Z785" s="10" t="s">
        <v>5645</v>
      </c>
      <c r="AA785" s="10" t="s">
        <v>96</v>
      </c>
      <c r="AB785" s="10">
        <v>2021</v>
      </c>
      <c r="AC785" s="10">
        <v>954</v>
      </c>
      <c r="AD785" s="10">
        <v>1000</v>
      </c>
      <c r="AE785" s="13">
        <v>95.399999999999991</v>
      </c>
      <c r="AF785" s="13">
        <v>95.399999999999991</v>
      </c>
      <c r="AG785" s="13"/>
      <c r="AH785" s="10">
        <v>95.4</v>
      </c>
      <c r="AI785" s="10" t="s">
        <v>5646</v>
      </c>
      <c r="AJ785" s="14">
        <v>37833</v>
      </c>
      <c r="AK785" s="10" t="s">
        <v>116</v>
      </c>
      <c r="AL785" s="10" t="s">
        <v>133</v>
      </c>
      <c r="AM785" s="10">
        <v>109825</v>
      </c>
      <c r="AN785" s="10">
        <v>7.96</v>
      </c>
      <c r="AO785" s="10">
        <v>0</v>
      </c>
      <c r="AP785" s="10">
        <v>0</v>
      </c>
      <c r="AQ785" s="10" t="s">
        <v>254</v>
      </c>
      <c r="AR785" s="10" t="s">
        <v>119</v>
      </c>
      <c r="AS785" s="10" t="s">
        <v>152</v>
      </c>
      <c r="AT785" s="10" t="s">
        <v>119</v>
      </c>
      <c r="AU785" s="10">
        <v>500100</v>
      </c>
      <c r="AV785" s="10" t="s">
        <v>5647</v>
      </c>
      <c r="AW785" s="10" t="s">
        <v>5648</v>
      </c>
      <c r="AX785" s="10">
        <v>509153</v>
      </c>
      <c r="AY785" s="10" t="s">
        <v>5649</v>
      </c>
      <c r="AZ785" s="10">
        <v>9948008734</v>
      </c>
      <c r="BA785" s="10" t="s">
        <v>5650</v>
      </c>
      <c r="BB785" s="10">
        <v>9949493752</v>
      </c>
      <c r="BC785" s="10" t="s">
        <v>449</v>
      </c>
      <c r="BD785" s="10" t="s">
        <v>1927</v>
      </c>
    </row>
    <row r="786" spans="1:56" ht="14.5" x14ac:dyDescent="0.35">
      <c r="A786" s="9">
        <v>45211.897802916668</v>
      </c>
      <c r="B786" s="10" t="s">
        <v>658</v>
      </c>
      <c r="C786" s="10" t="s">
        <v>659</v>
      </c>
      <c r="D786" s="10" t="s">
        <v>660</v>
      </c>
      <c r="E786" s="10" t="s">
        <v>661</v>
      </c>
      <c r="F786" s="10" t="s">
        <v>662</v>
      </c>
      <c r="G786" s="10" t="s">
        <v>89</v>
      </c>
      <c r="H786" s="10">
        <v>6300316914</v>
      </c>
      <c r="I786" s="10" t="s">
        <v>658</v>
      </c>
      <c r="J786" s="10" t="s">
        <v>90</v>
      </c>
      <c r="K786" s="10" t="s">
        <v>91</v>
      </c>
      <c r="L786" s="1"/>
      <c r="M786" s="10" t="s">
        <v>92</v>
      </c>
      <c r="N786" s="10" t="s">
        <v>584</v>
      </c>
      <c r="O786" s="1"/>
      <c r="P786" s="1"/>
      <c r="Q786" s="1"/>
      <c r="R786" s="1"/>
      <c r="S786" s="1"/>
      <c r="T786" s="10">
        <v>2019</v>
      </c>
      <c r="U786" s="10" t="s">
        <v>94</v>
      </c>
      <c r="V786" s="10">
        <v>9.5</v>
      </c>
      <c r="W786" s="10">
        <v>10</v>
      </c>
      <c r="X786" s="10">
        <v>95</v>
      </c>
      <c r="Y786" s="12"/>
      <c r="Z786" s="10" t="s">
        <v>663</v>
      </c>
      <c r="AA786" s="10" t="s">
        <v>96</v>
      </c>
      <c r="AB786" s="10">
        <v>2021</v>
      </c>
      <c r="AC786" s="10">
        <v>960</v>
      </c>
      <c r="AD786" s="10">
        <v>1000</v>
      </c>
      <c r="AE786" s="13">
        <v>96</v>
      </c>
      <c r="AF786" s="13">
        <v>96</v>
      </c>
      <c r="AG786" s="13"/>
      <c r="AH786" s="10">
        <v>96</v>
      </c>
      <c r="AI786" s="10" t="s">
        <v>307</v>
      </c>
      <c r="AJ786" s="14">
        <v>37922</v>
      </c>
      <c r="AK786" s="10" t="s">
        <v>116</v>
      </c>
      <c r="AL786" s="10" t="s">
        <v>99</v>
      </c>
      <c r="AM786" s="10">
        <v>16405</v>
      </c>
      <c r="AN786" s="10">
        <v>8.24</v>
      </c>
      <c r="AO786" s="10">
        <v>0</v>
      </c>
      <c r="AP786" s="10">
        <v>0</v>
      </c>
      <c r="AQ786" s="10" t="s">
        <v>664</v>
      </c>
      <c r="AR786" s="10" t="s">
        <v>665</v>
      </c>
      <c r="AS786" s="10" t="s">
        <v>152</v>
      </c>
      <c r="AT786" s="10" t="s">
        <v>666</v>
      </c>
      <c r="AU786" s="10">
        <v>503145</v>
      </c>
      <c r="AV786" s="10" t="s">
        <v>667</v>
      </c>
      <c r="AW786" s="10" t="s">
        <v>666</v>
      </c>
      <c r="AX786" s="10">
        <v>503145</v>
      </c>
      <c r="AY786" s="10" t="s">
        <v>668</v>
      </c>
      <c r="AZ786" s="10">
        <v>8897079323</v>
      </c>
      <c r="BA786" s="10" t="s">
        <v>669</v>
      </c>
      <c r="BB786" s="10">
        <v>7036070476</v>
      </c>
      <c r="BC786" s="10" t="s">
        <v>670</v>
      </c>
      <c r="BD786" s="10" t="s">
        <v>157</v>
      </c>
    </row>
    <row r="787" spans="1:56" ht="14.5" x14ac:dyDescent="0.35">
      <c r="A787" s="9">
        <v>45211.828020300927</v>
      </c>
      <c r="B787" s="10" t="s">
        <v>5503</v>
      </c>
      <c r="C787" s="10" t="s">
        <v>5504</v>
      </c>
      <c r="D787" s="10" t="s">
        <v>5505</v>
      </c>
      <c r="E787" s="10" t="s">
        <v>5506</v>
      </c>
      <c r="F787" s="10" t="s">
        <v>5507</v>
      </c>
      <c r="G787" s="10" t="s">
        <v>89</v>
      </c>
      <c r="H787" s="10">
        <v>9393962566</v>
      </c>
      <c r="I787" s="10" t="s">
        <v>5503</v>
      </c>
      <c r="J787" s="10" t="s">
        <v>90</v>
      </c>
      <c r="K787" s="10" t="s">
        <v>91</v>
      </c>
      <c r="L787" s="1"/>
      <c r="M787" s="10" t="s">
        <v>92</v>
      </c>
      <c r="N787" s="10" t="s">
        <v>584</v>
      </c>
      <c r="O787" s="1"/>
      <c r="P787" s="1"/>
      <c r="Q787" s="1"/>
      <c r="R787" s="1"/>
      <c r="S787" s="1"/>
      <c r="T787" s="10">
        <v>2019</v>
      </c>
      <c r="U787" s="10" t="s">
        <v>94</v>
      </c>
      <c r="V787" s="10">
        <v>9.6999999999999993</v>
      </c>
      <c r="W787" s="10">
        <v>10</v>
      </c>
      <c r="X787" s="10">
        <v>92.15</v>
      </c>
      <c r="Y787" s="12"/>
      <c r="Z787" s="10" t="s">
        <v>5508</v>
      </c>
      <c r="AA787" s="10" t="s">
        <v>96</v>
      </c>
      <c r="AB787" s="10">
        <v>2021</v>
      </c>
      <c r="AC787" s="10">
        <v>964</v>
      </c>
      <c r="AD787" s="10">
        <v>1000</v>
      </c>
      <c r="AE787" s="13">
        <v>96.399999999999991</v>
      </c>
      <c r="AF787" s="13">
        <v>96.399999999999991</v>
      </c>
      <c r="AG787" s="13"/>
      <c r="AH787" s="10">
        <v>96.4</v>
      </c>
      <c r="AI787" s="10" t="s">
        <v>5509</v>
      </c>
      <c r="AJ787" s="14">
        <v>38150</v>
      </c>
      <c r="AK787" s="10" t="s">
        <v>98</v>
      </c>
      <c r="AL787" s="10" t="s">
        <v>99</v>
      </c>
      <c r="AM787" s="10">
        <v>55136</v>
      </c>
      <c r="AN787" s="10">
        <v>9.1</v>
      </c>
      <c r="AO787" s="10">
        <v>0</v>
      </c>
      <c r="AP787" s="10">
        <v>0</v>
      </c>
      <c r="AQ787" s="10" t="s">
        <v>179</v>
      </c>
      <c r="AR787" s="10" t="s">
        <v>5510</v>
      </c>
      <c r="AS787" s="10" t="s">
        <v>136</v>
      </c>
      <c r="AT787" s="10" t="s">
        <v>5511</v>
      </c>
      <c r="AU787" s="10">
        <v>500062</v>
      </c>
      <c r="AV787" s="10" t="s">
        <v>5512</v>
      </c>
      <c r="AW787" s="10" t="s">
        <v>243</v>
      </c>
      <c r="AX787" s="10">
        <v>505188</v>
      </c>
      <c r="AY787" s="10" t="s">
        <v>5513</v>
      </c>
      <c r="AZ787" s="10">
        <v>9391332626</v>
      </c>
      <c r="BA787" s="10" t="s">
        <v>5514</v>
      </c>
      <c r="BB787" s="10">
        <v>9393962566</v>
      </c>
      <c r="BC787" s="10" t="s">
        <v>198</v>
      </c>
      <c r="BD787" s="10" t="s">
        <v>565</v>
      </c>
    </row>
    <row r="788" spans="1:56" ht="14.5" x14ac:dyDescent="0.35">
      <c r="A788" s="9">
        <v>45211.997639108798</v>
      </c>
      <c r="B788" s="10" t="s">
        <v>5340</v>
      </c>
      <c r="C788" s="10" t="s">
        <v>5341</v>
      </c>
      <c r="D788" s="10" t="s">
        <v>5342</v>
      </c>
      <c r="E788" s="10" t="s">
        <v>5343</v>
      </c>
      <c r="F788" s="10" t="s">
        <v>5344</v>
      </c>
      <c r="G788" s="10" t="s">
        <v>89</v>
      </c>
      <c r="H788" s="10">
        <v>7093531569</v>
      </c>
      <c r="I788" s="10" t="s">
        <v>5340</v>
      </c>
      <c r="J788" s="10" t="s">
        <v>90</v>
      </c>
      <c r="K788" s="10" t="s">
        <v>91</v>
      </c>
      <c r="L788" s="1"/>
      <c r="M788" s="10" t="s">
        <v>92</v>
      </c>
      <c r="N788" s="10" t="s">
        <v>584</v>
      </c>
      <c r="O788" s="1"/>
      <c r="P788" s="1"/>
      <c r="Q788" s="1"/>
      <c r="R788" s="1"/>
      <c r="S788" s="1"/>
      <c r="T788" s="10">
        <v>2019</v>
      </c>
      <c r="U788" s="10" t="s">
        <v>94</v>
      </c>
      <c r="V788" s="10">
        <v>9.6999999999999993</v>
      </c>
      <c r="W788" s="10">
        <v>600</v>
      </c>
      <c r="X788" s="10">
        <v>87.4</v>
      </c>
      <c r="Y788" s="12"/>
      <c r="Z788" s="10" t="s">
        <v>5345</v>
      </c>
      <c r="AA788" s="10" t="s">
        <v>96</v>
      </c>
      <c r="AB788" s="10">
        <v>2021</v>
      </c>
      <c r="AC788" s="10">
        <v>966</v>
      </c>
      <c r="AD788" s="10">
        <v>1000</v>
      </c>
      <c r="AE788" s="13">
        <v>96.6</v>
      </c>
      <c r="AF788" s="13">
        <v>96.6</v>
      </c>
      <c r="AG788" s="13"/>
      <c r="AH788" s="10">
        <v>96.6</v>
      </c>
      <c r="AI788" s="10" t="s">
        <v>5346</v>
      </c>
      <c r="AJ788" s="14">
        <v>38211</v>
      </c>
      <c r="AK788" s="10" t="s">
        <v>116</v>
      </c>
      <c r="AL788" s="10" t="s">
        <v>133</v>
      </c>
      <c r="AM788" s="10">
        <v>43000</v>
      </c>
      <c r="AN788" s="10">
        <v>8.7899999999999991</v>
      </c>
      <c r="AO788" s="10">
        <v>0</v>
      </c>
      <c r="AP788" s="10">
        <v>1</v>
      </c>
      <c r="AQ788" s="10" t="s">
        <v>117</v>
      </c>
      <c r="AR788" s="10" t="s">
        <v>5347</v>
      </c>
      <c r="AS788" s="10" t="s">
        <v>102</v>
      </c>
      <c r="AT788" s="10" t="s">
        <v>5348</v>
      </c>
      <c r="AU788" s="10">
        <v>505530</v>
      </c>
      <c r="AV788" s="10" t="s">
        <v>5349</v>
      </c>
      <c r="AW788" s="10" t="s">
        <v>5350</v>
      </c>
      <c r="AX788" s="10">
        <v>505530</v>
      </c>
      <c r="AY788" s="10" t="s">
        <v>5351</v>
      </c>
      <c r="AZ788" s="10">
        <v>9493973438</v>
      </c>
      <c r="BA788" s="10" t="s">
        <v>5352</v>
      </c>
      <c r="BB788" s="10">
        <v>8008945424</v>
      </c>
      <c r="BC788" s="10" t="s">
        <v>750</v>
      </c>
      <c r="BD788" s="10" t="s">
        <v>750</v>
      </c>
    </row>
    <row r="789" spans="1:56" ht="14.5" x14ac:dyDescent="0.35">
      <c r="A789" s="9">
        <v>45211.876222164356</v>
      </c>
      <c r="B789" s="10" t="s">
        <v>671</v>
      </c>
      <c r="C789" s="10" t="s">
        <v>672</v>
      </c>
      <c r="D789" s="10" t="s">
        <v>673</v>
      </c>
      <c r="E789" s="10" t="s">
        <v>674</v>
      </c>
      <c r="F789" s="10" t="s">
        <v>675</v>
      </c>
      <c r="G789" s="10" t="s">
        <v>89</v>
      </c>
      <c r="H789" s="10">
        <v>8143966065</v>
      </c>
      <c r="I789" s="10" t="s">
        <v>671</v>
      </c>
      <c r="J789" s="10" t="s">
        <v>90</v>
      </c>
      <c r="K789" s="10" t="s">
        <v>91</v>
      </c>
      <c r="L789" s="1"/>
      <c r="M789" s="10" t="s">
        <v>92</v>
      </c>
      <c r="N789" s="10" t="s">
        <v>584</v>
      </c>
      <c r="O789" s="1"/>
      <c r="P789" s="1"/>
      <c r="Q789" s="1"/>
      <c r="R789" s="1"/>
      <c r="S789" s="1"/>
      <c r="T789" s="10">
        <v>2019</v>
      </c>
      <c r="U789" s="10" t="s">
        <v>94</v>
      </c>
      <c r="V789" s="10">
        <v>9.1999999999999993</v>
      </c>
      <c r="W789" s="10">
        <v>600</v>
      </c>
      <c r="X789" s="10">
        <v>87.4</v>
      </c>
      <c r="Y789" s="12"/>
      <c r="Z789" s="10" t="s">
        <v>676</v>
      </c>
      <c r="AA789" s="10" t="s">
        <v>96</v>
      </c>
      <c r="AB789" s="10">
        <v>2021</v>
      </c>
      <c r="AC789" s="10">
        <v>966</v>
      </c>
      <c r="AD789" s="10">
        <v>1000</v>
      </c>
      <c r="AE789" s="13">
        <v>96.6</v>
      </c>
      <c r="AF789" s="13">
        <v>96.6</v>
      </c>
      <c r="AG789" s="13"/>
      <c r="AH789" s="10">
        <v>96.6</v>
      </c>
      <c r="AI789" s="10" t="s">
        <v>677</v>
      </c>
      <c r="AJ789" s="14">
        <v>37963</v>
      </c>
      <c r="AK789" s="10" t="s">
        <v>98</v>
      </c>
      <c r="AL789" s="10" t="s">
        <v>99</v>
      </c>
      <c r="AM789" s="10">
        <v>18410</v>
      </c>
      <c r="AN789" s="10">
        <v>8.27</v>
      </c>
      <c r="AO789" s="10">
        <v>0</v>
      </c>
      <c r="AP789" s="10">
        <v>0</v>
      </c>
      <c r="AQ789" s="10" t="s">
        <v>678</v>
      </c>
      <c r="AR789" s="10" t="s">
        <v>679</v>
      </c>
      <c r="AS789" s="10" t="s">
        <v>152</v>
      </c>
      <c r="AT789" s="10" t="s">
        <v>680</v>
      </c>
      <c r="AU789" s="10">
        <v>504306</v>
      </c>
      <c r="AV789" s="10" t="s">
        <v>681</v>
      </c>
      <c r="AW789" s="10" t="s">
        <v>680</v>
      </c>
      <c r="AX789" s="10">
        <v>504306</v>
      </c>
      <c r="AY789" s="10" t="s">
        <v>682</v>
      </c>
      <c r="AZ789" s="10" t="s">
        <v>287</v>
      </c>
      <c r="BA789" s="10" t="s">
        <v>683</v>
      </c>
      <c r="BB789" s="10">
        <v>9704906065</v>
      </c>
      <c r="BC789" s="10" t="s">
        <v>287</v>
      </c>
      <c r="BD789" s="10" t="s">
        <v>300</v>
      </c>
    </row>
    <row r="790" spans="1:56" ht="14.5" x14ac:dyDescent="0.35">
      <c r="A790" s="9">
        <v>45211.900330127319</v>
      </c>
      <c r="B790" s="10" t="s">
        <v>5527</v>
      </c>
      <c r="C790" s="10" t="s">
        <v>5528</v>
      </c>
      <c r="D790" s="10" t="s">
        <v>5529</v>
      </c>
      <c r="E790" s="10" t="s">
        <v>4209</v>
      </c>
      <c r="F790" s="10" t="s">
        <v>5530</v>
      </c>
      <c r="G790" s="10" t="s">
        <v>89</v>
      </c>
      <c r="H790" s="10">
        <v>7815943640</v>
      </c>
      <c r="I790" s="10" t="s">
        <v>5527</v>
      </c>
      <c r="J790" s="10" t="s">
        <v>90</v>
      </c>
      <c r="K790" s="10" t="s">
        <v>91</v>
      </c>
      <c r="L790" s="1"/>
      <c r="M790" s="10" t="s">
        <v>92</v>
      </c>
      <c r="N790" s="10" t="s">
        <v>584</v>
      </c>
      <c r="O790" s="1"/>
      <c r="P790" s="1"/>
      <c r="Q790" s="1"/>
      <c r="R790" s="1"/>
      <c r="S790" s="1"/>
      <c r="T790" s="10">
        <v>2019</v>
      </c>
      <c r="U790" s="10" t="s">
        <v>94</v>
      </c>
      <c r="V790" s="10">
        <v>9.6999999999999993</v>
      </c>
      <c r="W790" s="10">
        <v>10</v>
      </c>
      <c r="X790" s="10">
        <v>92.15</v>
      </c>
      <c r="Y790" s="12"/>
      <c r="Z790" s="10" t="s">
        <v>5531</v>
      </c>
      <c r="AA790" s="10" t="s">
        <v>96</v>
      </c>
      <c r="AB790" s="10">
        <v>2021</v>
      </c>
      <c r="AC790" s="10">
        <v>974</v>
      </c>
      <c r="AD790" s="10">
        <v>1000</v>
      </c>
      <c r="AE790" s="13">
        <v>97.399999999999991</v>
      </c>
      <c r="AF790" s="13">
        <v>97.399999999999991</v>
      </c>
      <c r="AG790" s="13"/>
      <c r="AH790" s="10">
        <v>97.4</v>
      </c>
      <c r="AI790" s="10" t="s">
        <v>5532</v>
      </c>
      <c r="AJ790" s="14">
        <v>37824</v>
      </c>
      <c r="AK790" s="10" t="s">
        <v>116</v>
      </c>
      <c r="AL790" s="10" t="s">
        <v>99</v>
      </c>
      <c r="AM790" s="10">
        <v>15670</v>
      </c>
      <c r="AN790" s="10">
        <v>8.8000000000000007</v>
      </c>
      <c r="AO790" s="10">
        <v>0</v>
      </c>
      <c r="AP790" s="10">
        <v>0</v>
      </c>
      <c r="AQ790" s="10" t="s">
        <v>283</v>
      </c>
      <c r="AR790" s="10" t="s">
        <v>5533</v>
      </c>
      <c r="AS790" s="10" t="s">
        <v>102</v>
      </c>
      <c r="AT790" s="10" t="s">
        <v>1658</v>
      </c>
      <c r="AU790" s="10">
        <v>502110</v>
      </c>
      <c r="AV790" s="10" t="s">
        <v>5533</v>
      </c>
      <c r="AW790" s="10" t="s">
        <v>1658</v>
      </c>
      <c r="AX790" s="10">
        <v>502110</v>
      </c>
      <c r="AY790" s="10" t="s">
        <v>5534</v>
      </c>
      <c r="AZ790" s="10">
        <v>9959571223</v>
      </c>
      <c r="BA790" s="10" t="s">
        <v>5535</v>
      </c>
      <c r="BB790" s="10">
        <v>9440724190</v>
      </c>
      <c r="BC790" s="10" t="s">
        <v>552</v>
      </c>
      <c r="BD790" s="10" t="s">
        <v>107</v>
      </c>
    </row>
    <row r="791" spans="1:56" ht="14.5" x14ac:dyDescent="0.35">
      <c r="A791" s="9">
        <v>45211.903811759257</v>
      </c>
      <c r="B791" s="10" t="s">
        <v>5426</v>
      </c>
      <c r="C791" s="10" t="s">
        <v>5427</v>
      </c>
      <c r="D791" s="10" t="s">
        <v>5428</v>
      </c>
      <c r="E791" s="10" t="s">
        <v>5429</v>
      </c>
      <c r="F791" s="10" t="s">
        <v>5430</v>
      </c>
      <c r="G791" s="10" t="s">
        <v>89</v>
      </c>
      <c r="H791" s="10">
        <v>7569801809</v>
      </c>
      <c r="I791" s="10" t="s">
        <v>5426</v>
      </c>
      <c r="J791" s="10" t="s">
        <v>90</v>
      </c>
      <c r="K791" s="10" t="s">
        <v>91</v>
      </c>
      <c r="L791" s="1"/>
      <c r="M791" s="10" t="s">
        <v>92</v>
      </c>
      <c r="N791" s="10" t="s">
        <v>584</v>
      </c>
      <c r="O791" s="1"/>
      <c r="P791" s="1"/>
      <c r="Q791" s="1"/>
      <c r="R791" s="1"/>
      <c r="S791" s="1"/>
      <c r="T791" s="10">
        <v>2019</v>
      </c>
      <c r="U791" s="10" t="s">
        <v>94</v>
      </c>
      <c r="V791" s="10">
        <v>9.8000000000000007</v>
      </c>
      <c r="W791" s="10">
        <v>10</v>
      </c>
      <c r="X791" s="10">
        <v>93.1</v>
      </c>
      <c r="Y791" s="12"/>
      <c r="Z791" s="10" t="s">
        <v>5431</v>
      </c>
      <c r="AA791" s="10" t="s">
        <v>96</v>
      </c>
      <c r="AB791" s="10">
        <v>2021</v>
      </c>
      <c r="AC791" s="10">
        <v>976</v>
      </c>
      <c r="AD791" s="10">
        <v>1000</v>
      </c>
      <c r="AE791" s="13">
        <v>97.6</v>
      </c>
      <c r="AF791" s="13">
        <v>97.6</v>
      </c>
      <c r="AG791" s="13"/>
      <c r="AH791" s="10">
        <v>97.6</v>
      </c>
      <c r="AI791" s="10" t="s">
        <v>5432</v>
      </c>
      <c r="AJ791" s="14">
        <v>38000</v>
      </c>
      <c r="AK791" s="10" t="s">
        <v>98</v>
      </c>
      <c r="AL791" s="10" t="s">
        <v>99</v>
      </c>
      <c r="AM791" s="10">
        <v>22000</v>
      </c>
      <c r="AN791" s="10">
        <v>8.81</v>
      </c>
      <c r="AO791" s="10">
        <v>0</v>
      </c>
      <c r="AP791" s="10">
        <v>0</v>
      </c>
      <c r="AQ791" s="10" t="s">
        <v>5433</v>
      </c>
      <c r="AR791" s="10" t="s">
        <v>5434</v>
      </c>
      <c r="AS791" s="10" t="s">
        <v>152</v>
      </c>
      <c r="AT791" s="10" t="s">
        <v>1658</v>
      </c>
      <c r="AU791" s="10">
        <v>502248</v>
      </c>
      <c r="AV791" s="10" t="s">
        <v>5435</v>
      </c>
      <c r="AW791" s="10" t="s">
        <v>5436</v>
      </c>
      <c r="AX791" s="10">
        <v>502248</v>
      </c>
      <c r="AY791" s="10" t="s">
        <v>5437</v>
      </c>
      <c r="AZ791" s="10">
        <v>9652004145</v>
      </c>
      <c r="BA791" s="10" t="s">
        <v>5438</v>
      </c>
      <c r="BB791" s="10">
        <v>9676562427</v>
      </c>
      <c r="BC791" s="10" t="s">
        <v>750</v>
      </c>
      <c r="BD791" s="10" t="s">
        <v>1953</v>
      </c>
    </row>
    <row r="792" spans="1:56" ht="14.5" x14ac:dyDescent="0.35">
      <c r="A792" s="9">
        <v>45211.777365682872</v>
      </c>
      <c r="B792" s="10" t="s">
        <v>5619</v>
      </c>
      <c r="C792" s="10" t="s">
        <v>5620</v>
      </c>
      <c r="D792" s="10" t="s">
        <v>5621</v>
      </c>
      <c r="E792" s="10" t="s">
        <v>5622</v>
      </c>
      <c r="F792" s="10" t="s">
        <v>5623</v>
      </c>
      <c r="G792" s="10" t="s">
        <v>89</v>
      </c>
      <c r="H792" s="10">
        <v>7997565969</v>
      </c>
      <c r="I792" s="10" t="s">
        <v>5619</v>
      </c>
      <c r="J792" s="10" t="s">
        <v>90</v>
      </c>
      <c r="K792" s="10" t="s">
        <v>91</v>
      </c>
      <c r="L792" s="1"/>
      <c r="M792" s="10" t="s">
        <v>92</v>
      </c>
      <c r="N792" s="10" t="s">
        <v>584</v>
      </c>
      <c r="O792" s="1"/>
      <c r="P792" s="1"/>
      <c r="Q792" s="1"/>
      <c r="R792" s="1"/>
      <c r="S792" s="1"/>
      <c r="T792" s="10">
        <v>2018</v>
      </c>
      <c r="U792" s="10" t="s">
        <v>94</v>
      </c>
      <c r="V792" s="10">
        <v>9</v>
      </c>
      <c r="W792" s="10">
        <v>10</v>
      </c>
      <c r="X792" s="10">
        <v>90</v>
      </c>
      <c r="Y792" s="12"/>
      <c r="Z792" s="10" t="s">
        <v>5624</v>
      </c>
      <c r="AA792" s="10" t="s">
        <v>96</v>
      </c>
      <c r="AB792" s="10">
        <v>2020</v>
      </c>
      <c r="AC792" s="10">
        <v>977</v>
      </c>
      <c r="AD792" s="10">
        <v>1000</v>
      </c>
      <c r="AE792" s="13">
        <v>97.7</v>
      </c>
      <c r="AF792" s="13">
        <v>97.7</v>
      </c>
      <c r="AG792" s="13"/>
      <c r="AH792" s="10">
        <v>97.7</v>
      </c>
      <c r="AI792" s="10" t="s">
        <v>5625</v>
      </c>
      <c r="AJ792" s="14">
        <v>37334</v>
      </c>
      <c r="AK792" s="10" t="s">
        <v>116</v>
      </c>
      <c r="AL792" s="10" t="s">
        <v>99</v>
      </c>
      <c r="AM792" s="10">
        <v>15027</v>
      </c>
      <c r="AN792" s="10">
        <v>9.44</v>
      </c>
      <c r="AO792" s="10">
        <v>0</v>
      </c>
      <c r="AP792" s="10">
        <v>0</v>
      </c>
      <c r="AQ792" s="10" t="s">
        <v>117</v>
      </c>
      <c r="AR792" s="10" t="s">
        <v>5626</v>
      </c>
      <c r="AS792" s="10" t="s">
        <v>102</v>
      </c>
      <c r="AT792" s="10" t="s">
        <v>1157</v>
      </c>
      <c r="AU792" s="10">
        <v>507170</v>
      </c>
      <c r="AV792" s="10" t="s">
        <v>5627</v>
      </c>
      <c r="AW792" s="10" t="s">
        <v>1157</v>
      </c>
      <c r="AX792" s="10">
        <v>507170</v>
      </c>
      <c r="AY792" s="10" t="s">
        <v>5628</v>
      </c>
      <c r="AZ792" s="10">
        <v>7989861851</v>
      </c>
      <c r="BA792" s="10" t="s">
        <v>5629</v>
      </c>
      <c r="BB792" s="10">
        <v>9912076388</v>
      </c>
      <c r="BC792" s="10" t="s">
        <v>449</v>
      </c>
      <c r="BD792" s="10" t="s">
        <v>449</v>
      </c>
    </row>
    <row r="793" spans="1:56" ht="14.5" x14ac:dyDescent="0.35">
      <c r="A793" s="9">
        <v>45211.824986493055</v>
      </c>
      <c r="B793" s="10" t="s">
        <v>5586</v>
      </c>
      <c r="C793" s="10" t="s">
        <v>5587</v>
      </c>
      <c r="D793" s="10" t="s">
        <v>5588</v>
      </c>
      <c r="E793" s="10" t="s">
        <v>5589</v>
      </c>
      <c r="F793" s="10" t="s">
        <v>5590</v>
      </c>
      <c r="G793" s="10" t="s">
        <v>89</v>
      </c>
      <c r="H793" s="10">
        <v>8019545413</v>
      </c>
      <c r="I793" s="10" t="s">
        <v>5586</v>
      </c>
      <c r="J793" s="10" t="s">
        <v>90</v>
      </c>
      <c r="K793" s="10" t="s">
        <v>91</v>
      </c>
      <c r="L793" s="1"/>
      <c r="M793" s="10" t="s">
        <v>92</v>
      </c>
      <c r="N793" s="10" t="s">
        <v>584</v>
      </c>
      <c r="O793" s="1"/>
      <c r="P793" s="1"/>
      <c r="Q793" s="1"/>
      <c r="R793" s="1"/>
      <c r="S793" s="1"/>
      <c r="T793" s="10">
        <v>2019</v>
      </c>
      <c r="U793" s="10" t="s">
        <v>94</v>
      </c>
      <c r="V793" s="10">
        <v>9.5</v>
      </c>
      <c r="W793" s="10">
        <v>10</v>
      </c>
      <c r="X793" s="10">
        <v>90.25</v>
      </c>
      <c r="Y793" s="12"/>
      <c r="Z793" s="10" t="s">
        <v>5591</v>
      </c>
      <c r="AA793" s="10" t="s">
        <v>96</v>
      </c>
      <c r="AB793" s="10">
        <v>2021</v>
      </c>
      <c r="AC793" s="10">
        <v>978</v>
      </c>
      <c r="AD793" s="10">
        <v>1000</v>
      </c>
      <c r="AE793" s="13">
        <v>97.8</v>
      </c>
      <c r="AF793" s="13">
        <v>97.8</v>
      </c>
      <c r="AG793" s="13"/>
      <c r="AH793" s="10">
        <v>97.8</v>
      </c>
      <c r="AI793" s="10" t="s">
        <v>3925</v>
      </c>
      <c r="AJ793" s="14">
        <v>37665</v>
      </c>
      <c r="AK793" s="10" t="s">
        <v>98</v>
      </c>
      <c r="AL793" s="10" t="s">
        <v>99</v>
      </c>
      <c r="AM793" s="10">
        <v>17913</v>
      </c>
      <c r="AN793" s="10">
        <v>9.35</v>
      </c>
      <c r="AO793" s="10">
        <v>0</v>
      </c>
      <c r="AP793" s="10">
        <v>0</v>
      </c>
      <c r="AQ793" s="10" t="s">
        <v>5592</v>
      </c>
      <c r="AR793" s="10" t="s">
        <v>5593</v>
      </c>
      <c r="AS793" s="10" t="s">
        <v>102</v>
      </c>
      <c r="AT793" s="10" t="s">
        <v>103</v>
      </c>
      <c r="AU793" s="10">
        <v>500013</v>
      </c>
      <c r="AV793" s="10" t="s">
        <v>5594</v>
      </c>
      <c r="AW793" s="10" t="s">
        <v>103</v>
      </c>
      <c r="AX793" s="10">
        <v>500013</v>
      </c>
      <c r="AY793" s="10" t="s">
        <v>5595</v>
      </c>
      <c r="AZ793" s="10">
        <v>9000230821</v>
      </c>
      <c r="BA793" s="10" t="s">
        <v>5596</v>
      </c>
      <c r="BB793" s="10">
        <v>8977600451</v>
      </c>
      <c r="BC793" s="10" t="s">
        <v>106</v>
      </c>
      <c r="BD793" s="10" t="s">
        <v>565</v>
      </c>
    </row>
    <row r="794" spans="1:56" ht="14.5" x14ac:dyDescent="0.35">
      <c r="A794" s="9">
        <v>45211.912779375001</v>
      </c>
      <c r="B794" s="10" t="s">
        <v>5607</v>
      </c>
      <c r="C794" s="10" t="s">
        <v>5608</v>
      </c>
      <c r="D794" s="10" t="s">
        <v>5609</v>
      </c>
      <c r="E794" s="10" t="s">
        <v>5610</v>
      </c>
      <c r="F794" s="10" t="s">
        <v>5611</v>
      </c>
      <c r="G794" s="10" t="s">
        <v>89</v>
      </c>
      <c r="H794" s="10">
        <v>9697021234</v>
      </c>
      <c r="I794" s="10" t="s">
        <v>5607</v>
      </c>
      <c r="J794" s="10" t="s">
        <v>90</v>
      </c>
      <c r="K794" s="10" t="s">
        <v>91</v>
      </c>
      <c r="L794" s="1"/>
      <c r="M794" s="10" t="s">
        <v>92</v>
      </c>
      <c r="N794" s="10" t="s">
        <v>584</v>
      </c>
      <c r="O794" s="1"/>
      <c r="P794" s="1"/>
      <c r="Q794" s="1"/>
      <c r="R794" s="1"/>
      <c r="S794" s="1"/>
      <c r="T794" s="10">
        <v>2019</v>
      </c>
      <c r="U794" s="10" t="s">
        <v>94</v>
      </c>
      <c r="V794" s="10">
        <v>9.5</v>
      </c>
      <c r="W794" s="10">
        <v>600</v>
      </c>
      <c r="X794" s="10">
        <v>90.25</v>
      </c>
      <c r="Y794" s="12"/>
      <c r="Z794" s="10" t="s">
        <v>5612</v>
      </c>
      <c r="AA794" s="10" t="s">
        <v>96</v>
      </c>
      <c r="AB794" s="10">
        <v>2021</v>
      </c>
      <c r="AC794" s="10">
        <v>978</v>
      </c>
      <c r="AD794" s="10">
        <v>1000</v>
      </c>
      <c r="AE794" s="13">
        <v>97.8</v>
      </c>
      <c r="AF794" s="13">
        <v>97.8</v>
      </c>
      <c r="AG794" s="13"/>
      <c r="AH794" s="10">
        <v>97.8</v>
      </c>
      <c r="AI794" s="10" t="s">
        <v>5613</v>
      </c>
      <c r="AJ794" s="14">
        <v>37884</v>
      </c>
      <c r="AK794" s="10" t="s">
        <v>98</v>
      </c>
      <c r="AL794" s="10" t="s">
        <v>99</v>
      </c>
      <c r="AM794" s="10">
        <v>19883</v>
      </c>
      <c r="AN794" s="10">
        <v>8.9499999999999993</v>
      </c>
      <c r="AO794" s="10">
        <v>0</v>
      </c>
      <c r="AP794" s="10">
        <v>0</v>
      </c>
      <c r="AQ794" s="10" t="s">
        <v>5614</v>
      </c>
      <c r="AR794" s="10" t="s">
        <v>5615</v>
      </c>
      <c r="AS794" s="10" t="s">
        <v>102</v>
      </c>
      <c r="AT794" s="10" t="s">
        <v>629</v>
      </c>
      <c r="AU794" s="10">
        <v>503187</v>
      </c>
      <c r="AV794" s="10" t="s">
        <v>5616</v>
      </c>
      <c r="AW794" s="10" t="s">
        <v>629</v>
      </c>
      <c r="AX794" s="10">
        <v>503187</v>
      </c>
      <c r="AY794" s="10" t="s">
        <v>5617</v>
      </c>
      <c r="AZ794" s="10">
        <v>9440845438</v>
      </c>
      <c r="BA794" s="10" t="s">
        <v>5618</v>
      </c>
      <c r="BB794" s="10">
        <v>9490511638</v>
      </c>
      <c r="BC794" s="10" t="s">
        <v>106</v>
      </c>
      <c r="BD794" s="10" t="s">
        <v>315</v>
      </c>
    </row>
    <row r="795" spans="1:56" ht="14.5" x14ac:dyDescent="0.35">
      <c r="A795" s="9">
        <v>45211.706223414352</v>
      </c>
      <c r="B795" s="10" t="s">
        <v>5460</v>
      </c>
      <c r="C795" s="10" t="s">
        <v>5461</v>
      </c>
      <c r="D795" s="10" t="s">
        <v>5462</v>
      </c>
      <c r="E795" s="10" t="s">
        <v>5463</v>
      </c>
      <c r="F795" s="10" t="s">
        <v>5464</v>
      </c>
      <c r="G795" s="10" t="s">
        <v>89</v>
      </c>
      <c r="H795" s="10">
        <v>9346629552</v>
      </c>
      <c r="I795" s="10" t="s">
        <v>5460</v>
      </c>
      <c r="J795" s="10" t="s">
        <v>90</v>
      </c>
      <c r="K795" s="10" t="s">
        <v>91</v>
      </c>
      <c r="L795" s="1"/>
      <c r="M795" s="10" t="s">
        <v>92</v>
      </c>
      <c r="N795" s="10" t="s">
        <v>584</v>
      </c>
      <c r="O795" s="1"/>
      <c r="P795" s="1"/>
      <c r="Q795" s="1"/>
      <c r="R795" s="1"/>
      <c r="S795" s="1"/>
      <c r="T795" s="10">
        <v>2019</v>
      </c>
      <c r="U795" s="10" t="s">
        <v>94</v>
      </c>
      <c r="V795" s="10">
        <v>9.5</v>
      </c>
      <c r="W795" s="10">
        <v>10</v>
      </c>
      <c r="X795" s="10">
        <v>90.25</v>
      </c>
      <c r="Y795" s="12"/>
      <c r="Z795" s="10" t="s">
        <v>5465</v>
      </c>
      <c r="AA795" s="10" t="s">
        <v>96</v>
      </c>
      <c r="AB795" s="10">
        <v>2021</v>
      </c>
      <c r="AC795" s="10">
        <v>980</v>
      </c>
      <c r="AD795" s="10">
        <v>1000</v>
      </c>
      <c r="AE795" s="13">
        <v>98</v>
      </c>
      <c r="AF795" s="13">
        <v>98</v>
      </c>
      <c r="AG795" s="13"/>
      <c r="AH795" s="10">
        <v>98</v>
      </c>
      <c r="AI795" s="10" t="s">
        <v>5466</v>
      </c>
      <c r="AJ795" s="14">
        <v>37625</v>
      </c>
      <c r="AK795" s="10" t="s">
        <v>98</v>
      </c>
      <c r="AL795" s="10" t="s">
        <v>99</v>
      </c>
      <c r="AM795" s="10">
        <v>14950</v>
      </c>
      <c r="AN795" s="10">
        <v>9.39</v>
      </c>
      <c r="AO795" s="10">
        <v>0</v>
      </c>
      <c r="AP795" s="10">
        <v>0</v>
      </c>
      <c r="AQ795" s="10" t="s">
        <v>179</v>
      </c>
      <c r="AR795" s="10" t="s">
        <v>5467</v>
      </c>
      <c r="AS795" s="10" t="s">
        <v>152</v>
      </c>
      <c r="AT795" s="10" t="s">
        <v>119</v>
      </c>
      <c r="AU795" s="10">
        <v>501401</v>
      </c>
      <c r="AV795" s="10" t="s">
        <v>5468</v>
      </c>
      <c r="AW795" s="10" t="s">
        <v>5469</v>
      </c>
      <c r="AX795" s="10">
        <v>504296</v>
      </c>
      <c r="AY795" s="10" t="s">
        <v>5470</v>
      </c>
      <c r="AZ795" s="10">
        <v>6281774021</v>
      </c>
      <c r="BA795" s="10" t="s">
        <v>5471</v>
      </c>
      <c r="BB795" s="10">
        <v>9177796414</v>
      </c>
      <c r="BC795" s="10" t="s">
        <v>106</v>
      </c>
      <c r="BD795" s="10" t="s">
        <v>125</v>
      </c>
    </row>
    <row r="796" spans="1:56" ht="14.5" x14ac:dyDescent="0.35">
      <c r="A796" s="9">
        <v>45211.692368171294</v>
      </c>
      <c r="B796" s="10" t="s">
        <v>5388</v>
      </c>
      <c r="C796" s="10" t="s">
        <v>5389</v>
      </c>
      <c r="D796" s="10" t="s">
        <v>5390</v>
      </c>
      <c r="E796" s="10" t="s">
        <v>5391</v>
      </c>
      <c r="F796" s="10" t="s">
        <v>5392</v>
      </c>
      <c r="G796" s="10" t="s">
        <v>89</v>
      </c>
      <c r="H796" s="10">
        <v>8639698993</v>
      </c>
      <c r="I796" s="10" t="s">
        <v>5388</v>
      </c>
      <c r="J796" s="10" t="s">
        <v>90</v>
      </c>
      <c r="K796" s="10" t="s">
        <v>91</v>
      </c>
      <c r="L796" s="1"/>
      <c r="M796" s="10" t="s">
        <v>92</v>
      </c>
      <c r="N796" s="10" t="s">
        <v>584</v>
      </c>
      <c r="O796" s="1"/>
      <c r="P796" s="1"/>
      <c r="Q796" s="1"/>
      <c r="R796" s="1"/>
      <c r="S796" s="1"/>
      <c r="T796" s="10">
        <v>2019</v>
      </c>
      <c r="U796" s="10" t="s">
        <v>94</v>
      </c>
      <c r="V796" s="10">
        <v>10</v>
      </c>
      <c r="W796" s="10">
        <v>10</v>
      </c>
      <c r="X796" s="10">
        <v>95</v>
      </c>
      <c r="Y796" s="12"/>
      <c r="Z796" s="10" t="s">
        <v>5393</v>
      </c>
      <c r="AA796" s="10" t="s">
        <v>96</v>
      </c>
      <c r="AB796" s="10">
        <v>2021</v>
      </c>
      <c r="AC796" s="10">
        <v>984</v>
      </c>
      <c r="AD796" s="10">
        <v>1000</v>
      </c>
      <c r="AE796" s="13">
        <v>98.4</v>
      </c>
      <c r="AF796" s="13">
        <v>98.4</v>
      </c>
      <c r="AG796" s="13"/>
      <c r="AH796" s="10">
        <v>98.4</v>
      </c>
      <c r="AI796" s="10" t="s">
        <v>5394</v>
      </c>
      <c r="AJ796" s="14">
        <v>37917</v>
      </c>
      <c r="AK796" s="10" t="s">
        <v>98</v>
      </c>
      <c r="AL796" s="10" t="s">
        <v>99</v>
      </c>
      <c r="AM796" s="10">
        <v>36000</v>
      </c>
      <c r="AN796" s="10">
        <v>9.27</v>
      </c>
      <c r="AO796" s="10">
        <v>0</v>
      </c>
      <c r="AP796" s="10">
        <v>0</v>
      </c>
      <c r="AQ796" s="10" t="s">
        <v>377</v>
      </c>
      <c r="AR796" s="10" t="s">
        <v>5395</v>
      </c>
      <c r="AS796" s="10" t="s">
        <v>152</v>
      </c>
      <c r="AT796" s="10" t="s">
        <v>1922</v>
      </c>
      <c r="AU796" s="10">
        <v>502001</v>
      </c>
      <c r="AV796" s="10" t="s">
        <v>5396</v>
      </c>
      <c r="AW796" s="10" t="s">
        <v>1922</v>
      </c>
      <c r="AX796" s="10">
        <v>502001</v>
      </c>
      <c r="AY796" s="10" t="s">
        <v>5397</v>
      </c>
      <c r="AZ796" s="10">
        <v>6301039273</v>
      </c>
      <c r="BA796" s="10" t="s">
        <v>5398</v>
      </c>
      <c r="BB796" s="10">
        <v>7382831462</v>
      </c>
      <c r="BC796" s="10" t="s">
        <v>5399</v>
      </c>
      <c r="BD796" s="10" t="s">
        <v>157</v>
      </c>
    </row>
    <row r="797" spans="1:56" ht="14.5" x14ac:dyDescent="0.35">
      <c r="A797" s="9">
        <v>45211.934499247684</v>
      </c>
      <c r="B797" s="10" t="s">
        <v>5536</v>
      </c>
      <c r="C797" s="10" t="s">
        <v>5537</v>
      </c>
      <c r="D797" s="10" t="s">
        <v>5538</v>
      </c>
      <c r="E797" s="10" t="s">
        <v>5539</v>
      </c>
      <c r="F797" s="10" t="s">
        <v>5540</v>
      </c>
      <c r="G797" s="10" t="s">
        <v>89</v>
      </c>
      <c r="H797" s="10">
        <v>8897938352</v>
      </c>
      <c r="I797" s="10" t="s">
        <v>5541</v>
      </c>
      <c r="J797" s="10" t="s">
        <v>90</v>
      </c>
      <c r="K797" s="10" t="s">
        <v>91</v>
      </c>
      <c r="L797" s="1"/>
      <c r="M797" s="10" t="s">
        <v>92</v>
      </c>
      <c r="N797" s="10" t="s">
        <v>584</v>
      </c>
      <c r="O797" s="1"/>
      <c r="P797" s="1"/>
      <c r="Q797" s="1"/>
      <c r="R797" s="1"/>
      <c r="S797" s="1"/>
      <c r="T797" s="10">
        <v>2019</v>
      </c>
      <c r="U797" s="10" t="s">
        <v>94</v>
      </c>
      <c r="V797" s="10">
        <v>9.8000000000000007</v>
      </c>
      <c r="W797" s="10">
        <v>600</v>
      </c>
      <c r="X797" s="10">
        <v>93.1</v>
      </c>
      <c r="Y797" s="12"/>
      <c r="Z797" s="10" t="s">
        <v>5542</v>
      </c>
      <c r="AA797" s="10" t="s">
        <v>96</v>
      </c>
      <c r="AB797" s="10">
        <v>2021</v>
      </c>
      <c r="AC797" s="10">
        <v>988</v>
      </c>
      <c r="AD797" s="10">
        <v>1000</v>
      </c>
      <c r="AE797" s="13">
        <v>98.8</v>
      </c>
      <c r="AF797" s="13">
        <v>98.8</v>
      </c>
      <c r="AG797" s="13"/>
      <c r="AH797" s="10">
        <v>97</v>
      </c>
      <c r="AI797" s="10" t="s">
        <v>5543</v>
      </c>
      <c r="AJ797" s="14">
        <v>38032</v>
      </c>
      <c r="AK797" s="10" t="s">
        <v>98</v>
      </c>
      <c r="AL797" s="10" t="s">
        <v>99</v>
      </c>
      <c r="AM797" s="10">
        <v>16720</v>
      </c>
      <c r="AN797" s="10">
        <v>8.81</v>
      </c>
      <c r="AO797" s="10">
        <v>0</v>
      </c>
      <c r="AP797" s="10">
        <v>0</v>
      </c>
      <c r="AQ797" s="10" t="s">
        <v>5544</v>
      </c>
      <c r="AR797" s="10" t="s">
        <v>5545</v>
      </c>
      <c r="AS797" s="10" t="s">
        <v>102</v>
      </c>
      <c r="AT797" s="10" t="s">
        <v>5546</v>
      </c>
      <c r="AU797" s="10">
        <v>505327</v>
      </c>
      <c r="AV797" s="10" t="s">
        <v>5545</v>
      </c>
      <c r="AW797" s="10" t="s">
        <v>5546</v>
      </c>
      <c r="AX797" s="10">
        <v>505327</v>
      </c>
      <c r="AY797" s="10" t="s">
        <v>5547</v>
      </c>
      <c r="AZ797" s="10">
        <v>9985290150</v>
      </c>
      <c r="BA797" s="10" t="s">
        <v>5548</v>
      </c>
      <c r="BB797" s="10">
        <v>7386485150</v>
      </c>
      <c r="BC797" s="10" t="s">
        <v>5549</v>
      </c>
      <c r="BD797" s="10" t="s">
        <v>5550</v>
      </c>
    </row>
    <row r="798" spans="1:56" ht="14.5" x14ac:dyDescent="0.35">
      <c r="A798" s="9">
        <v>45215.31033857639</v>
      </c>
      <c r="B798" s="10" t="s">
        <v>9067</v>
      </c>
      <c r="C798" s="10" t="s">
        <v>9068</v>
      </c>
      <c r="D798" s="10" t="s">
        <v>9069</v>
      </c>
      <c r="E798" s="10" t="s">
        <v>9070</v>
      </c>
      <c r="F798" s="10" t="s">
        <v>9071</v>
      </c>
      <c r="G798" s="10" t="s">
        <v>89</v>
      </c>
      <c r="H798" s="10">
        <v>9502290056</v>
      </c>
      <c r="I798" s="10" t="s">
        <v>9067</v>
      </c>
      <c r="J798" s="10" t="s">
        <v>90</v>
      </c>
      <c r="K798" s="10" t="s">
        <v>91</v>
      </c>
      <c r="L798" s="1"/>
      <c r="M798" s="10" t="s">
        <v>92</v>
      </c>
      <c r="N798" s="10" t="s">
        <v>1905</v>
      </c>
      <c r="O798" s="10" t="s">
        <v>1571</v>
      </c>
      <c r="P798" s="10" t="s">
        <v>1570</v>
      </c>
      <c r="Q798" s="1"/>
      <c r="R798" s="1"/>
      <c r="S798" s="1"/>
      <c r="T798" s="10">
        <v>2019</v>
      </c>
      <c r="U798" s="10" t="s">
        <v>94</v>
      </c>
      <c r="V798" s="10">
        <v>9</v>
      </c>
      <c r="W798" s="10">
        <v>9</v>
      </c>
      <c r="X798" s="10">
        <v>9</v>
      </c>
      <c r="Y798" s="18">
        <f>X798*9.5</f>
        <v>85.5</v>
      </c>
      <c r="Z798" s="10" t="s">
        <v>9072</v>
      </c>
      <c r="AA798" s="10" t="s">
        <v>1412</v>
      </c>
      <c r="AB798" s="10">
        <v>2022</v>
      </c>
      <c r="AC798" s="10">
        <v>6.21</v>
      </c>
      <c r="AD798" s="10">
        <v>6.21</v>
      </c>
      <c r="AE798" s="13">
        <v>58.994999999999997</v>
      </c>
      <c r="AF798" s="13">
        <v>58.994999999999997</v>
      </c>
      <c r="AG798" s="13">
        <v>58.994999999999997</v>
      </c>
      <c r="AH798" s="10">
        <v>6.21</v>
      </c>
      <c r="AI798" s="10" t="s">
        <v>9073</v>
      </c>
      <c r="AJ798" s="14">
        <v>37688</v>
      </c>
      <c r="AK798" s="10" t="s">
        <v>116</v>
      </c>
      <c r="AL798" s="10" t="s">
        <v>133</v>
      </c>
      <c r="AM798" s="10">
        <v>0</v>
      </c>
      <c r="AN798" s="10">
        <v>7.79</v>
      </c>
      <c r="AO798" s="10">
        <v>0</v>
      </c>
      <c r="AP798" s="10">
        <v>0</v>
      </c>
      <c r="AQ798" s="10" t="s">
        <v>9074</v>
      </c>
      <c r="AR798" s="10" t="s">
        <v>9075</v>
      </c>
      <c r="AS798" s="10" t="s">
        <v>152</v>
      </c>
      <c r="AT798" s="10" t="s">
        <v>9076</v>
      </c>
      <c r="AU798" s="10">
        <v>502345</v>
      </c>
      <c r="AV798" s="10" t="s">
        <v>9075</v>
      </c>
      <c r="AW798" s="10" t="s">
        <v>9076</v>
      </c>
      <c r="AX798" s="10">
        <v>502345</v>
      </c>
      <c r="AY798" s="10" t="s">
        <v>9077</v>
      </c>
      <c r="AZ798" s="10">
        <v>9676342900</v>
      </c>
      <c r="BA798" s="10" t="s">
        <v>9078</v>
      </c>
      <c r="BB798" s="10">
        <v>9014261607</v>
      </c>
      <c r="BC798" s="10" t="s">
        <v>300</v>
      </c>
      <c r="BD798" s="10" t="s">
        <v>565</v>
      </c>
    </row>
    <row r="799" spans="1:56" ht="14.5" x14ac:dyDescent="0.35">
      <c r="A799" s="9">
        <v>45211.929619178241</v>
      </c>
      <c r="B799" s="10" t="s">
        <v>2021</v>
      </c>
      <c r="C799" s="10" t="s">
        <v>2022</v>
      </c>
      <c r="D799" s="10" t="s">
        <v>2023</v>
      </c>
      <c r="E799" s="10" t="s">
        <v>2024</v>
      </c>
      <c r="F799" s="10" t="s">
        <v>2025</v>
      </c>
      <c r="G799" s="10" t="s">
        <v>89</v>
      </c>
      <c r="H799" s="10">
        <v>7671023603</v>
      </c>
      <c r="I799" s="10" t="s">
        <v>2021</v>
      </c>
      <c r="J799" s="10" t="s">
        <v>90</v>
      </c>
      <c r="K799" s="10" t="s">
        <v>91</v>
      </c>
      <c r="L799" s="1"/>
      <c r="M799" s="10" t="s">
        <v>92</v>
      </c>
      <c r="N799" s="10" t="s">
        <v>1905</v>
      </c>
      <c r="O799" s="10" t="s">
        <v>1571</v>
      </c>
      <c r="P799" s="10" t="s">
        <v>1570</v>
      </c>
      <c r="Q799" s="1"/>
      <c r="R799" s="1"/>
      <c r="S799" s="1"/>
      <c r="T799" s="10">
        <v>2019</v>
      </c>
      <c r="U799" s="10" t="s">
        <v>94</v>
      </c>
      <c r="V799" s="10">
        <v>10</v>
      </c>
      <c r="W799" s="10">
        <v>600</v>
      </c>
      <c r="X799" s="10">
        <v>95</v>
      </c>
      <c r="Y799" s="12"/>
      <c r="Z799" s="10" t="s">
        <v>2026</v>
      </c>
      <c r="AA799" s="10" t="s">
        <v>96</v>
      </c>
      <c r="AB799" s="10">
        <v>2021</v>
      </c>
      <c r="AC799" s="10">
        <v>646</v>
      </c>
      <c r="AD799" s="10">
        <v>1000</v>
      </c>
      <c r="AE799" s="13">
        <v>64.600000000000009</v>
      </c>
      <c r="AF799" s="13">
        <v>64.600000000000009</v>
      </c>
      <c r="AG799" s="13"/>
      <c r="AH799" s="10">
        <v>64.599999999999994</v>
      </c>
      <c r="AI799" s="10" t="s">
        <v>2027</v>
      </c>
      <c r="AJ799" s="14">
        <v>38182</v>
      </c>
      <c r="AK799" s="10" t="s">
        <v>116</v>
      </c>
      <c r="AL799" s="10" t="s">
        <v>99</v>
      </c>
      <c r="AM799" s="10">
        <v>81139</v>
      </c>
      <c r="AN799" s="10">
        <v>8.17</v>
      </c>
      <c r="AO799" s="10">
        <v>0</v>
      </c>
      <c r="AP799" s="10">
        <v>0</v>
      </c>
      <c r="AQ799" s="10" t="s">
        <v>2028</v>
      </c>
      <c r="AR799" s="10" t="s">
        <v>2029</v>
      </c>
      <c r="AS799" s="10" t="s">
        <v>102</v>
      </c>
      <c r="AT799" s="10" t="s">
        <v>2030</v>
      </c>
      <c r="AU799" s="10">
        <v>503001</v>
      </c>
      <c r="AV799" s="10" t="s">
        <v>2029</v>
      </c>
      <c r="AW799" s="10" t="s">
        <v>2030</v>
      </c>
      <c r="AX799" s="10">
        <v>503001</v>
      </c>
      <c r="AY799" s="10" t="s">
        <v>2031</v>
      </c>
      <c r="AZ799" s="10">
        <v>8185072098</v>
      </c>
      <c r="BA799" s="10" t="s">
        <v>2032</v>
      </c>
      <c r="BB799" s="10">
        <v>9640772190</v>
      </c>
      <c r="BC799" s="10" t="s">
        <v>2033</v>
      </c>
      <c r="BD799" s="10" t="s">
        <v>157</v>
      </c>
    </row>
    <row r="800" spans="1:56" ht="14.5" x14ac:dyDescent="0.35">
      <c r="A800" s="9">
        <v>45211.902898310189</v>
      </c>
      <c r="B800" s="10" t="s">
        <v>1913</v>
      </c>
      <c r="C800" s="10" t="s">
        <v>1914</v>
      </c>
      <c r="D800" s="10" t="s">
        <v>1915</v>
      </c>
      <c r="E800" s="10" t="s">
        <v>1916</v>
      </c>
      <c r="F800" s="10" t="s">
        <v>1917</v>
      </c>
      <c r="G800" s="10" t="s">
        <v>89</v>
      </c>
      <c r="H800" s="10">
        <v>9182718188</v>
      </c>
      <c r="I800" s="10" t="s">
        <v>1913</v>
      </c>
      <c r="J800" s="10" t="s">
        <v>90</v>
      </c>
      <c r="K800" s="10" t="s">
        <v>91</v>
      </c>
      <c r="L800" s="1"/>
      <c r="M800" s="10" t="s">
        <v>92</v>
      </c>
      <c r="N800" s="10" t="s">
        <v>1905</v>
      </c>
      <c r="O800" s="10" t="s">
        <v>1571</v>
      </c>
      <c r="P800" s="10" t="s">
        <v>1570</v>
      </c>
      <c r="Q800" s="1"/>
      <c r="R800" s="1"/>
      <c r="S800" s="1"/>
      <c r="T800" s="10">
        <v>2019</v>
      </c>
      <c r="U800" s="10" t="s">
        <v>94</v>
      </c>
      <c r="V800" s="10">
        <v>7.8</v>
      </c>
      <c r="W800" s="10">
        <v>520</v>
      </c>
      <c r="X800" s="10">
        <v>71.25</v>
      </c>
      <c r="Y800" s="12"/>
      <c r="Z800" s="10" t="s">
        <v>1918</v>
      </c>
      <c r="AA800" s="10" t="s">
        <v>96</v>
      </c>
      <c r="AB800" s="10">
        <v>2021</v>
      </c>
      <c r="AC800" s="10">
        <v>7</v>
      </c>
      <c r="AD800" s="10">
        <v>680</v>
      </c>
      <c r="AE800" s="13">
        <v>66.5</v>
      </c>
      <c r="AF800" s="13">
        <v>66.5</v>
      </c>
      <c r="AG800" s="13">
        <v>66.5</v>
      </c>
      <c r="AH800" s="10">
        <v>68</v>
      </c>
      <c r="AI800" s="10" t="s">
        <v>1919</v>
      </c>
      <c r="AJ800" s="14">
        <v>37692</v>
      </c>
      <c r="AK800" s="10" t="s">
        <v>116</v>
      </c>
      <c r="AL800" s="10" t="s">
        <v>133</v>
      </c>
      <c r="AM800" s="10">
        <v>0</v>
      </c>
      <c r="AN800" s="10">
        <v>8.1999999999999993</v>
      </c>
      <c r="AO800" s="10">
        <v>0</v>
      </c>
      <c r="AP800" s="10">
        <v>0</v>
      </c>
      <c r="AQ800" s="10" t="s">
        <v>1920</v>
      </c>
      <c r="AR800" s="10" t="s">
        <v>1921</v>
      </c>
      <c r="AS800" s="10" t="s">
        <v>152</v>
      </c>
      <c r="AT800" s="10" t="s">
        <v>1922</v>
      </c>
      <c r="AU800" s="10">
        <v>502001</v>
      </c>
      <c r="AV800" s="10" t="s">
        <v>1923</v>
      </c>
      <c r="AW800" s="10" t="s">
        <v>1922</v>
      </c>
      <c r="AX800" s="10">
        <v>502001</v>
      </c>
      <c r="AY800" s="10" t="s">
        <v>1924</v>
      </c>
      <c r="AZ800" s="10">
        <v>9182718188</v>
      </c>
      <c r="BA800" s="10" t="s">
        <v>1925</v>
      </c>
      <c r="BB800" s="10">
        <v>9949376349</v>
      </c>
      <c r="BC800" s="10" t="s">
        <v>1926</v>
      </c>
      <c r="BD800" s="10" t="s">
        <v>1927</v>
      </c>
    </row>
    <row r="801" spans="1:56" ht="14.5" x14ac:dyDescent="0.35">
      <c r="A801" s="9">
        <v>45211.920677893519</v>
      </c>
      <c r="B801" s="10" t="s">
        <v>2009</v>
      </c>
      <c r="C801" s="10" t="s">
        <v>2010</v>
      </c>
      <c r="D801" s="10" t="s">
        <v>2011</v>
      </c>
      <c r="E801" s="10" t="s">
        <v>2012</v>
      </c>
      <c r="F801" s="10" t="s">
        <v>2013</v>
      </c>
      <c r="G801" s="10" t="s">
        <v>89</v>
      </c>
      <c r="H801" s="10">
        <v>7660921558</v>
      </c>
      <c r="I801" s="10" t="s">
        <v>2009</v>
      </c>
      <c r="J801" s="10" t="s">
        <v>90</v>
      </c>
      <c r="K801" s="10" t="s">
        <v>91</v>
      </c>
      <c r="L801" s="1"/>
      <c r="M801" s="10" t="s">
        <v>92</v>
      </c>
      <c r="N801" s="10" t="s">
        <v>1905</v>
      </c>
      <c r="O801" s="10" t="s">
        <v>1571</v>
      </c>
      <c r="P801" s="10" t="s">
        <v>1570</v>
      </c>
      <c r="Q801" s="1"/>
      <c r="R801" s="1"/>
      <c r="S801" s="1"/>
      <c r="T801" s="10">
        <v>2019</v>
      </c>
      <c r="U801" s="10" t="s">
        <v>94</v>
      </c>
      <c r="V801" s="10">
        <v>9</v>
      </c>
      <c r="W801" s="10">
        <v>600</v>
      </c>
      <c r="X801" s="10">
        <v>85.5</v>
      </c>
      <c r="Y801" s="12"/>
      <c r="Z801" s="10" t="s">
        <v>2014</v>
      </c>
      <c r="AA801" s="10" t="s">
        <v>96</v>
      </c>
      <c r="AB801" s="10">
        <v>2021</v>
      </c>
      <c r="AC801" s="10">
        <v>686</v>
      </c>
      <c r="AD801" s="10">
        <v>1000</v>
      </c>
      <c r="AE801" s="13">
        <v>68.600000000000009</v>
      </c>
      <c r="AF801" s="13">
        <v>68.600000000000009</v>
      </c>
      <c r="AG801" s="13"/>
      <c r="AH801" s="10">
        <v>68.599999999999994</v>
      </c>
      <c r="AI801" s="10" t="s">
        <v>2015</v>
      </c>
      <c r="AJ801" s="14">
        <v>37923</v>
      </c>
      <c r="AK801" s="10" t="s">
        <v>116</v>
      </c>
      <c r="AL801" s="10" t="s">
        <v>99</v>
      </c>
      <c r="AM801" s="10">
        <v>49679</v>
      </c>
      <c r="AN801" s="10">
        <v>8.2899999999999991</v>
      </c>
      <c r="AO801" s="10">
        <v>0</v>
      </c>
      <c r="AP801" s="10">
        <v>0</v>
      </c>
      <c r="AQ801" s="10" t="s">
        <v>404</v>
      </c>
      <c r="AR801" s="10" t="s">
        <v>2016</v>
      </c>
      <c r="AS801" s="10" t="s">
        <v>152</v>
      </c>
      <c r="AT801" s="10" t="s">
        <v>2017</v>
      </c>
      <c r="AU801" s="10">
        <v>509216</v>
      </c>
      <c r="AV801" s="10" t="s">
        <v>2016</v>
      </c>
      <c r="AW801" s="10" t="s">
        <v>2017</v>
      </c>
      <c r="AX801" s="10">
        <v>509216</v>
      </c>
      <c r="AY801" s="10" t="s">
        <v>2018</v>
      </c>
      <c r="AZ801" s="10">
        <v>9392189744</v>
      </c>
      <c r="BA801" s="10" t="s">
        <v>2019</v>
      </c>
      <c r="BB801" s="10">
        <v>7569633410</v>
      </c>
      <c r="BC801" s="10" t="s">
        <v>2020</v>
      </c>
      <c r="BD801" s="10" t="s">
        <v>259</v>
      </c>
    </row>
    <row r="802" spans="1:56" ht="14.5" x14ac:dyDescent="0.35">
      <c r="A802" s="9">
        <v>45211.951121851853</v>
      </c>
      <c r="B802" s="10" t="s">
        <v>9139</v>
      </c>
      <c r="C802" s="10" t="s">
        <v>9140</v>
      </c>
      <c r="D802" s="10" t="s">
        <v>9141</v>
      </c>
      <c r="E802" s="10" t="s">
        <v>9142</v>
      </c>
      <c r="F802" s="10" t="s">
        <v>9142</v>
      </c>
      <c r="G802" s="10" t="s">
        <v>89</v>
      </c>
      <c r="H802" s="10">
        <v>9390420820</v>
      </c>
      <c r="I802" s="10" t="s">
        <v>9139</v>
      </c>
      <c r="J802" s="10" t="s">
        <v>90</v>
      </c>
      <c r="K802" s="10" t="s">
        <v>91</v>
      </c>
      <c r="L802" s="1"/>
      <c r="M802" s="10" t="s">
        <v>92</v>
      </c>
      <c r="N802" s="10" t="s">
        <v>1905</v>
      </c>
      <c r="O802" s="10" t="s">
        <v>1571</v>
      </c>
      <c r="P802" s="10" t="s">
        <v>1570</v>
      </c>
      <c r="Q802" s="1"/>
      <c r="R802" s="1"/>
      <c r="S802" s="1"/>
      <c r="T802" s="10">
        <v>2019</v>
      </c>
      <c r="U802" s="10" t="s">
        <v>94</v>
      </c>
      <c r="V802" s="10">
        <v>8.5</v>
      </c>
      <c r="W802" s="10">
        <v>8.5</v>
      </c>
      <c r="X802" s="10">
        <v>8.5</v>
      </c>
      <c r="Y802" s="18">
        <f>X802*9.5</f>
        <v>80.75</v>
      </c>
      <c r="Z802" s="10" t="s">
        <v>9143</v>
      </c>
      <c r="AA802" s="10" t="s">
        <v>1412</v>
      </c>
      <c r="AB802" s="10">
        <v>2022</v>
      </c>
      <c r="AC802" s="10">
        <v>7.32</v>
      </c>
      <c r="AD802" s="10">
        <v>7.32</v>
      </c>
      <c r="AE802" s="13">
        <v>69.540000000000006</v>
      </c>
      <c r="AF802" s="13">
        <v>69.540000000000006</v>
      </c>
      <c r="AG802" s="13">
        <v>69.540000000000006</v>
      </c>
      <c r="AH802" s="10">
        <v>7.32</v>
      </c>
      <c r="AI802" s="10" t="s">
        <v>9144</v>
      </c>
      <c r="AJ802" s="14">
        <v>37631</v>
      </c>
      <c r="AK802" s="10" t="s">
        <v>116</v>
      </c>
      <c r="AL802" s="10" t="s">
        <v>133</v>
      </c>
      <c r="AM802" s="10">
        <v>1362</v>
      </c>
      <c r="AN802" s="10">
        <v>7.8</v>
      </c>
      <c r="AO802" s="10">
        <v>0</v>
      </c>
      <c r="AP802" s="10">
        <v>0</v>
      </c>
      <c r="AQ802" s="10" t="s">
        <v>9145</v>
      </c>
      <c r="AR802" s="10" t="s">
        <v>9146</v>
      </c>
      <c r="AS802" s="10" t="s">
        <v>1963</v>
      </c>
      <c r="AT802" s="10" t="s">
        <v>9147</v>
      </c>
      <c r="AU802" s="10">
        <v>502246</v>
      </c>
      <c r="AV802" s="10" t="s">
        <v>9148</v>
      </c>
      <c r="AW802" s="10" t="s">
        <v>9147</v>
      </c>
      <c r="AX802" s="10">
        <v>502246</v>
      </c>
      <c r="AY802" s="10" t="s">
        <v>9149</v>
      </c>
      <c r="AZ802" s="10">
        <v>8897773739</v>
      </c>
      <c r="BA802" s="10" t="s">
        <v>9150</v>
      </c>
      <c r="BB802" s="10">
        <v>8897773730</v>
      </c>
      <c r="BC802" s="10" t="s">
        <v>9151</v>
      </c>
      <c r="BD802" s="10" t="s">
        <v>605</v>
      </c>
    </row>
    <row r="803" spans="1:56" ht="14.5" x14ac:dyDescent="0.35">
      <c r="A803" s="9">
        <v>45211.950386863427</v>
      </c>
      <c r="B803" s="10" t="s">
        <v>9043</v>
      </c>
      <c r="C803" s="10" t="s">
        <v>9044</v>
      </c>
      <c r="D803" s="10" t="s">
        <v>9045</v>
      </c>
      <c r="E803" s="10" t="s">
        <v>9046</v>
      </c>
      <c r="F803" s="10" t="s">
        <v>9047</v>
      </c>
      <c r="G803" s="10" t="s">
        <v>89</v>
      </c>
      <c r="H803" s="10">
        <v>9347689616</v>
      </c>
      <c r="I803" s="10" t="s">
        <v>9043</v>
      </c>
      <c r="J803" s="10" t="s">
        <v>90</v>
      </c>
      <c r="K803" s="10" t="s">
        <v>91</v>
      </c>
      <c r="L803" s="1"/>
      <c r="M803" s="10" t="s">
        <v>92</v>
      </c>
      <c r="N803" s="10" t="s">
        <v>1905</v>
      </c>
      <c r="O803" s="10" t="s">
        <v>1571</v>
      </c>
      <c r="P803" s="10" t="s">
        <v>1570</v>
      </c>
      <c r="Q803" s="1"/>
      <c r="R803" s="1"/>
      <c r="S803" s="1"/>
      <c r="T803" s="10">
        <v>2019</v>
      </c>
      <c r="U803" s="10" t="s">
        <v>94</v>
      </c>
      <c r="V803" s="10">
        <v>8</v>
      </c>
      <c r="W803" s="10">
        <v>600</v>
      </c>
      <c r="X803" s="10">
        <v>80</v>
      </c>
      <c r="Y803" s="12"/>
      <c r="Z803" s="10" t="s">
        <v>9048</v>
      </c>
      <c r="AA803" s="10" t="s">
        <v>1412</v>
      </c>
      <c r="AB803" s="10">
        <v>2022</v>
      </c>
      <c r="AC803" s="10">
        <v>7.6</v>
      </c>
      <c r="AD803" s="10">
        <v>760</v>
      </c>
      <c r="AE803" s="13">
        <v>72.2</v>
      </c>
      <c r="AF803" s="13">
        <v>72.2</v>
      </c>
      <c r="AG803" s="13">
        <v>72.2</v>
      </c>
      <c r="AH803" s="10">
        <v>3</v>
      </c>
      <c r="AI803" s="10" t="s">
        <v>9049</v>
      </c>
      <c r="AJ803" s="14">
        <v>37889</v>
      </c>
      <c r="AK803" s="10" t="s">
        <v>116</v>
      </c>
      <c r="AL803" s="10" t="s">
        <v>99</v>
      </c>
      <c r="AM803" s="10">
        <v>864</v>
      </c>
      <c r="AN803" s="10">
        <v>3</v>
      </c>
      <c r="AO803" s="10">
        <v>0</v>
      </c>
      <c r="AP803" s="10">
        <v>0</v>
      </c>
      <c r="AQ803" s="10" t="s">
        <v>9050</v>
      </c>
      <c r="AR803" s="10" t="s">
        <v>9051</v>
      </c>
      <c r="AS803" s="10" t="s">
        <v>152</v>
      </c>
      <c r="AT803" s="10" t="s">
        <v>9052</v>
      </c>
      <c r="AU803" s="10">
        <v>500049</v>
      </c>
      <c r="AV803" s="10" t="s">
        <v>9051</v>
      </c>
      <c r="AW803" s="10" t="s">
        <v>9052</v>
      </c>
      <c r="AX803" s="10">
        <v>500049</v>
      </c>
      <c r="AY803" s="10" t="s">
        <v>9053</v>
      </c>
      <c r="AZ803" s="10">
        <v>9640333752</v>
      </c>
      <c r="BA803" s="10" t="s">
        <v>9054</v>
      </c>
      <c r="BB803" s="10">
        <v>9347689616</v>
      </c>
      <c r="BC803" s="10" t="s">
        <v>1686</v>
      </c>
      <c r="BD803" s="10" t="s">
        <v>259</v>
      </c>
    </row>
    <row r="804" spans="1:56" ht="14.5" x14ac:dyDescent="0.35">
      <c r="A804" s="9">
        <v>45212.329465706018</v>
      </c>
      <c r="B804" s="10" t="s">
        <v>9152</v>
      </c>
      <c r="C804" s="10" t="s">
        <v>9153</v>
      </c>
      <c r="D804" s="10" t="s">
        <v>9154</v>
      </c>
      <c r="E804" s="10" t="s">
        <v>9155</v>
      </c>
      <c r="F804" s="10" t="s">
        <v>9156</v>
      </c>
      <c r="G804" s="10" t="s">
        <v>89</v>
      </c>
      <c r="H804" s="10">
        <v>8688030764</v>
      </c>
      <c r="I804" s="10" t="s">
        <v>9152</v>
      </c>
      <c r="J804" s="10" t="s">
        <v>90</v>
      </c>
      <c r="K804" s="10" t="s">
        <v>91</v>
      </c>
      <c r="L804" s="1"/>
      <c r="M804" s="10" t="s">
        <v>92</v>
      </c>
      <c r="N804" s="10" t="s">
        <v>1905</v>
      </c>
      <c r="O804" s="10" t="s">
        <v>1571</v>
      </c>
      <c r="P804" s="10" t="s">
        <v>1570</v>
      </c>
      <c r="Q804" s="1"/>
      <c r="R804" s="1"/>
      <c r="S804" s="1"/>
      <c r="T804" s="10">
        <v>2017</v>
      </c>
      <c r="U804" s="10" t="s">
        <v>94</v>
      </c>
      <c r="V804" s="10">
        <v>8</v>
      </c>
      <c r="W804" s="10">
        <v>8</v>
      </c>
      <c r="X804" s="10">
        <v>8</v>
      </c>
      <c r="Y804" s="18">
        <f>X804*9.5</f>
        <v>76</v>
      </c>
      <c r="Z804" s="10" t="s">
        <v>9157</v>
      </c>
      <c r="AA804" s="10" t="s">
        <v>1412</v>
      </c>
      <c r="AB804" s="10">
        <v>2022</v>
      </c>
      <c r="AC804" s="10">
        <v>7.62</v>
      </c>
      <c r="AD804" s="10">
        <v>7.62</v>
      </c>
      <c r="AE804" s="13">
        <v>72.39</v>
      </c>
      <c r="AF804" s="13">
        <v>72.39</v>
      </c>
      <c r="AG804" s="13">
        <v>72.39</v>
      </c>
      <c r="AH804" s="10">
        <v>7.62</v>
      </c>
      <c r="AI804" s="10" t="s">
        <v>9158</v>
      </c>
      <c r="AJ804" s="14">
        <v>37060</v>
      </c>
      <c r="AK804" s="10" t="s">
        <v>116</v>
      </c>
      <c r="AL804" s="10" t="s">
        <v>99</v>
      </c>
      <c r="AM804" s="10">
        <v>993</v>
      </c>
      <c r="AN804" s="10">
        <v>7.35</v>
      </c>
      <c r="AO804" s="10">
        <v>0</v>
      </c>
      <c r="AP804" s="10">
        <v>0</v>
      </c>
      <c r="AQ804" s="10" t="s">
        <v>9159</v>
      </c>
      <c r="AR804" s="10" t="s">
        <v>9160</v>
      </c>
      <c r="AS804" s="10" t="s">
        <v>102</v>
      </c>
      <c r="AT804" s="10" t="s">
        <v>9161</v>
      </c>
      <c r="AU804" s="10">
        <v>501144</v>
      </c>
      <c r="AV804" s="10" t="s">
        <v>9162</v>
      </c>
      <c r="AW804" s="10" t="s">
        <v>9161</v>
      </c>
      <c r="AX804" s="10">
        <v>501144</v>
      </c>
      <c r="AY804" s="10" t="s">
        <v>9163</v>
      </c>
      <c r="AZ804" s="10">
        <v>8328418043</v>
      </c>
      <c r="BA804" s="10" t="s">
        <v>3727</v>
      </c>
      <c r="BB804" s="10">
        <v>9848896653</v>
      </c>
      <c r="BC804" s="10" t="s">
        <v>3364</v>
      </c>
      <c r="BD804" s="10" t="s">
        <v>125</v>
      </c>
    </row>
    <row r="805" spans="1:56" ht="14.5" x14ac:dyDescent="0.35">
      <c r="A805" s="9">
        <v>45211.922932280097</v>
      </c>
      <c r="B805" s="10" t="s">
        <v>1984</v>
      </c>
      <c r="C805" s="10" t="s">
        <v>1985</v>
      </c>
      <c r="D805" s="10" t="s">
        <v>1986</v>
      </c>
      <c r="E805" s="10" t="s">
        <v>1931</v>
      </c>
      <c r="F805" s="10" t="s">
        <v>1987</v>
      </c>
      <c r="G805" s="10" t="s">
        <v>89</v>
      </c>
      <c r="H805" s="10">
        <v>9347295388</v>
      </c>
      <c r="I805" s="10" t="s">
        <v>1984</v>
      </c>
      <c r="J805" s="10" t="s">
        <v>90</v>
      </c>
      <c r="K805" s="10" t="s">
        <v>91</v>
      </c>
      <c r="L805" s="1"/>
      <c r="M805" s="10" t="s">
        <v>92</v>
      </c>
      <c r="N805" s="10" t="s">
        <v>1905</v>
      </c>
      <c r="O805" s="10" t="s">
        <v>1571</v>
      </c>
      <c r="P805" s="10" t="s">
        <v>1570</v>
      </c>
      <c r="Q805" s="1"/>
      <c r="R805" s="1"/>
      <c r="S805" s="1"/>
      <c r="T805" s="10">
        <v>2019</v>
      </c>
      <c r="U805" s="10" t="s">
        <v>94</v>
      </c>
      <c r="V805" s="10">
        <v>8.6999999999999993</v>
      </c>
      <c r="W805" s="10">
        <v>600</v>
      </c>
      <c r="X805" s="10">
        <v>82.65</v>
      </c>
      <c r="Y805" s="12"/>
      <c r="Z805" s="10" t="s">
        <v>1988</v>
      </c>
      <c r="AA805" s="10" t="s">
        <v>96</v>
      </c>
      <c r="AB805" s="10">
        <v>2021</v>
      </c>
      <c r="AC805" s="10">
        <v>758</v>
      </c>
      <c r="AD805" s="10">
        <v>1000</v>
      </c>
      <c r="AE805" s="13">
        <v>75.8</v>
      </c>
      <c r="AF805" s="13">
        <v>75.8</v>
      </c>
      <c r="AG805" s="13"/>
      <c r="AH805" s="10">
        <v>75.8</v>
      </c>
      <c r="AI805" s="10" t="s">
        <v>1989</v>
      </c>
      <c r="AJ805" s="14">
        <v>37995</v>
      </c>
      <c r="AK805" s="10" t="s">
        <v>116</v>
      </c>
      <c r="AL805" s="10" t="s">
        <v>99</v>
      </c>
      <c r="AM805" s="10">
        <v>94540</v>
      </c>
      <c r="AN805" s="10">
        <v>8.5399999999999991</v>
      </c>
      <c r="AO805" s="10">
        <v>0</v>
      </c>
      <c r="AP805" s="10">
        <v>0</v>
      </c>
      <c r="AQ805" s="10" t="s">
        <v>404</v>
      </c>
      <c r="AR805" s="10" t="s">
        <v>1990</v>
      </c>
      <c r="AS805" s="10" t="s">
        <v>102</v>
      </c>
      <c r="AT805" s="10" t="s">
        <v>103</v>
      </c>
      <c r="AU805" s="10">
        <v>500040</v>
      </c>
      <c r="AV805" s="10" t="s">
        <v>1991</v>
      </c>
      <c r="AW805" s="10" t="s">
        <v>103</v>
      </c>
      <c r="AX805" s="10">
        <v>500040</v>
      </c>
      <c r="AY805" s="10" t="s">
        <v>1992</v>
      </c>
      <c r="AZ805" s="10" t="s">
        <v>1875</v>
      </c>
      <c r="BA805" s="10" t="s">
        <v>1993</v>
      </c>
      <c r="BB805" s="10">
        <v>9392865751</v>
      </c>
      <c r="BC805" s="10" t="s">
        <v>1994</v>
      </c>
      <c r="BD805" s="10" t="s">
        <v>157</v>
      </c>
    </row>
    <row r="806" spans="1:56" ht="14.5" x14ac:dyDescent="0.35">
      <c r="A806" s="9">
        <v>45212.871475011576</v>
      </c>
      <c r="B806" s="10" t="s">
        <v>1970</v>
      </c>
      <c r="C806" s="10" t="s">
        <v>1971</v>
      </c>
      <c r="D806" s="10" t="s">
        <v>1972</v>
      </c>
      <c r="E806" s="10" t="s">
        <v>1973</v>
      </c>
      <c r="F806" s="10" t="s">
        <v>1974</v>
      </c>
      <c r="G806" s="10" t="s">
        <v>89</v>
      </c>
      <c r="H806" s="10">
        <v>9100741927</v>
      </c>
      <c r="I806" s="10" t="s">
        <v>1975</v>
      </c>
      <c r="J806" s="10" t="s">
        <v>90</v>
      </c>
      <c r="K806" s="10" t="s">
        <v>91</v>
      </c>
      <c r="L806" s="1"/>
      <c r="M806" s="10" t="s">
        <v>92</v>
      </c>
      <c r="N806" s="10" t="s">
        <v>1905</v>
      </c>
      <c r="O806" s="10" t="s">
        <v>1570</v>
      </c>
      <c r="P806" s="10" t="s">
        <v>1571</v>
      </c>
      <c r="Q806" s="1"/>
      <c r="R806" s="1"/>
      <c r="S806" s="1"/>
      <c r="T806" s="10">
        <v>2019</v>
      </c>
      <c r="U806" s="10" t="s">
        <v>94</v>
      </c>
      <c r="V806" s="10">
        <v>8.1999999999999993</v>
      </c>
      <c r="W806" s="10">
        <v>600</v>
      </c>
      <c r="X806" s="10">
        <v>77.900000000000006</v>
      </c>
      <c r="Y806" s="12"/>
      <c r="Z806" s="10" t="s">
        <v>1976</v>
      </c>
      <c r="AA806" s="10" t="s">
        <v>96</v>
      </c>
      <c r="AB806" s="10">
        <v>2021</v>
      </c>
      <c r="AC806" s="10">
        <v>772</v>
      </c>
      <c r="AD806" s="10">
        <v>1000</v>
      </c>
      <c r="AE806" s="13">
        <v>77.2</v>
      </c>
      <c r="AF806" s="13">
        <v>77.2</v>
      </c>
      <c r="AG806" s="13"/>
      <c r="AH806" s="10">
        <v>77</v>
      </c>
      <c r="AI806" s="10" t="s">
        <v>1977</v>
      </c>
      <c r="AJ806" s="14">
        <v>37904</v>
      </c>
      <c r="AK806" s="10" t="s">
        <v>116</v>
      </c>
      <c r="AL806" s="10" t="s">
        <v>99</v>
      </c>
      <c r="AM806" s="10">
        <v>65586</v>
      </c>
      <c r="AN806" s="10">
        <v>4</v>
      </c>
      <c r="AO806" s="10">
        <v>0</v>
      </c>
      <c r="AP806" s="10">
        <v>0</v>
      </c>
      <c r="AQ806" s="10" t="s">
        <v>1978</v>
      </c>
      <c r="AR806" s="10" t="s">
        <v>1979</v>
      </c>
      <c r="AS806" s="10" t="s">
        <v>152</v>
      </c>
      <c r="AT806" s="10" t="s">
        <v>119</v>
      </c>
      <c r="AU806" s="10">
        <v>500072</v>
      </c>
      <c r="AV806" s="10" t="s">
        <v>1980</v>
      </c>
      <c r="AW806" s="10" t="s">
        <v>119</v>
      </c>
      <c r="AX806" s="10">
        <v>500072</v>
      </c>
      <c r="AY806" s="10" t="s">
        <v>1981</v>
      </c>
      <c r="AZ806" s="10">
        <v>9100741927</v>
      </c>
      <c r="BA806" s="10" t="s">
        <v>1982</v>
      </c>
      <c r="BB806" s="10">
        <v>9100741927</v>
      </c>
      <c r="BC806" s="10" t="s">
        <v>1983</v>
      </c>
      <c r="BD806" s="10" t="s">
        <v>125</v>
      </c>
    </row>
    <row r="807" spans="1:56" ht="14.5" x14ac:dyDescent="0.35">
      <c r="A807" s="9">
        <v>45211.937217060186</v>
      </c>
      <c r="B807" s="10" t="s">
        <v>9079</v>
      </c>
      <c r="C807" s="10" t="s">
        <v>9080</v>
      </c>
      <c r="D807" s="10" t="s">
        <v>9081</v>
      </c>
      <c r="E807" s="10" t="s">
        <v>9082</v>
      </c>
      <c r="F807" s="10" t="s">
        <v>9083</v>
      </c>
      <c r="G807" s="10" t="s">
        <v>89</v>
      </c>
      <c r="H807" s="10">
        <v>6300508849</v>
      </c>
      <c r="I807" s="10" t="s">
        <v>9079</v>
      </c>
      <c r="J807" s="10" t="s">
        <v>90</v>
      </c>
      <c r="K807" s="10" t="s">
        <v>91</v>
      </c>
      <c r="L807" s="1"/>
      <c r="M807" s="10" t="s">
        <v>92</v>
      </c>
      <c r="N807" s="10" t="s">
        <v>1905</v>
      </c>
      <c r="O807" s="10" t="s">
        <v>1571</v>
      </c>
      <c r="P807" s="10" t="s">
        <v>1570</v>
      </c>
      <c r="Q807" s="1"/>
      <c r="R807" s="1"/>
      <c r="S807" s="1"/>
      <c r="T807" s="10">
        <v>2019</v>
      </c>
      <c r="U807" s="10" t="s">
        <v>94</v>
      </c>
      <c r="V807" s="10">
        <v>8.8000000000000007</v>
      </c>
      <c r="W807" s="10">
        <v>528</v>
      </c>
      <c r="X807" s="10">
        <v>83</v>
      </c>
      <c r="Y807" s="12"/>
      <c r="Z807" s="10" t="s">
        <v>9084</v>
      </c>
      <c r="AA807" s="10" t="s">
        <v>1412</v>
      </c>
      <c r="AB807" s="10">
        <v>2022</v>
      </c>
      <c r="AC807" s="10">
        <v>8.3000000000000007</v>
      </c>
      <c r="AD807" s="10">
        <v>8500</v>
      </c>
      <c r="AE807" s="13">
        <v>78.850000000000009</v>
      </c>
      <c r="AF807" s="13">
        <v>78.850000000000009</v>
      </c>
      <c r="AG807" s="13">
        <v>78.850000000000009</v>
      </c>
      <c r="AH807" s="10">
        <v>3</v>
      </c>
      <c r="AI807" s="10" t="s">
        <v>9085</v>
      </c>
      <c r="AJ807" s="14">
        <v>37300</v>
      </c>
      <c r="AK807" s="10" t="s">
        <v>116</v>
      </c>
      <c r="AL807" s="10" t="s">
        <v>99</v>
      </c>
      <c r="AM807" s="10">
        <v>437</v>
      </c>
      <c r="AN807" s="10">
        <v>7.9</v>
      </c>
      <c r="AO807" s="10">
        <v>0</v>
      </c>
      <c r="AP807" s="10">
        <v>0</v>
      </c>
      <c r="AQ807" s="10" t="s">
        <v>9086</v>
      </c>
      <c r="AR807" s="10" t="s">
        <v>9087</v>
      </c>
      <c r="AS807" s="10" t="s">
        <v>152</v>
      </c>
      <c r="AT807" s="10" t="s">
        <v>119</v>
      </c>
      <c r="AU807" s="10">
        <v>500072</v>
      </c>
      <c r="AV807" s="10" t="s">
        <v>9088</v>
      </c>
      <c r="AW807" s="10" t="s">
        <v>3339</v>
      </c>
      <c r="AX807" s="10">
        <v>509131</v>
      </c>
      <c r="AY807" s="10" t="s">
        <v>9089</v>
      </c>
      <c r="AZ807" s="10">
        <v>9603196396</v>
      </c>
      <c r="BA807" s="10" t="s">
        <v>9090</v>
      </c>
      <c r="BB807" s="10">
        <v>9705782120</v>
      </c>
      <c r="BC807" s="10" t="s">
        <v>9091</v>
      </c>
      <c r="BD807" s="10" t="s">
        <v>107</v>
      </c>
    </row>
    <row r="808" spans="1:56" ht="14.5" x14ac:dyDescent="0.35">
      <c r="A808" s="9">
        <v>45215.284745578705</v>
      </c>
      <c r="B808" s="10" t="s">
        <v>9055</v>
      </c>
      <c r="C808" s="10" t="s">
        <v>9056</v>
      </c>
      <c r="D808" s="10" t="s">
        <v>9057</v>
      </c>
      <c r="E808" s="10" t="s">
        <v>9058</v>
      </c>
      <c r="F808" s="10" t="s">
        <v>9059</v>
      </c>
      <c r="G808" s="10" t="s">
        <v>89</v>
      </c>
      <c r="H808" s="10">
        <v>6301485547</v>
      </c>
      <c r="I808" s="10" t="s">
        <v>9055</v>
      </c>
      <c r="J808" s="10" t="s">
        <v>90</v>
      </c>
      <c r="K808" s="10" t="s">
        <v>91</v>
      </c>
      <c r="L808" s="1"/>
      <c r="M808" s="10" t="s">
        <v>92</v>
      </c>
      <c r="N808" s="10" t="s">
        <v>1905</v>
      </c>
      <c r="O808" s="10" t="s">
        <v>1570</v>
      </c>
      <c r="P808" s="10" t="s">
        <v>1571</v>
      </c>
      <c r="Q808" s="1"/>
      <c r="R808" s="1"/>
      <c r="S808" s="1"/>
      <c r="T808" s="10">
        <v>2019</v>
      </c>
      <c r="U808" s="10" t="s">
        <v>94</v>
      </c>
      <c r="V808" s="10">
        <v>9.5</v>
      </c>
      <c r="W808" s="10">
        <v>10</v>
      </c>
      <c r="X808" s="10">
        <v>90.5</v>
      </c>
      <c r="Y808" s="12"/>
      <c r="Z808" s="10" t="s">
        <v>9060</v>
      </c>
      <c r="AA808" s="10" t="s">
        <v>1412</v>
      </c>
      <c r="AB808" s="10">
        <v>2022</v>
      </c>
      <c r="AC808" s="10">
        <v>8.5</v>
      </c>
      <c r="AD808" s="10">
        <v>10</v>
      </c>
      <c r="AE808" s="13">
        <v>80.75</v>
      </c>
      <c r="AF808" s="13">
        <v>80.75</v>
      </c>
      <c r="AG808" s="13">
        <v>80.75</v>
      </c>
      <c r="AH808" s="10">
        <v>80.75</v>
      </c>
      <c r="AI808" s="10" t="s">
        <v>9061</v>
      </c>
      <c r="AJ808" s="14">
        <v>38112</v>
      </c>
      <c r="AK808" s="10" t="s">
        <v>98</v>
      </c>
      <c r="AL808" s="10" t="s">
        <v>99</v>
      </c>
      <c r="AM808" s="10">
        <v>977</v>
      </c>
      <c r="AN808" s="10">
        <v>8.8800000000000008</v>
      </c>
      <c r="AO808" s="10">
        <v>0</v>
      </c>
      <c r="AP808" s="10">
        <v>0</v>
      </c>
      <c r="AQ808" s="10" t="s">
        <v>7894</v>
      </c>
      <c r="AR808" s="10" t="s">
        <v>9062</v>
      </c>
      <c r="AS808" s="10" t="s">
        <v>102</v>
      </c>
      <c r="AT808" s="10" t="s">
        <v>103</v>
      </c>
      <c r="AU808" s="10">
        <v>500056</v>
      </c>
      <c r="AV808" s="10" t="s">
        <v>9062</v>
      </c>
      <c r="AW808" s="10" t="s">
        <v>103</v>
      </c>
      <c r="AX808" s="10">
        <v>500056</v>
      </c>
      <c r="AY808" s="10" t="s">
        <v>9063</v>
      </c>
      <c r="AZ808" s="10">
        <v>6301357911</v>
      </c>
      <c r="BA808" s="10" t="s">
        <v>9064</v>
      </c>
      <c r="BB808" s="10">
        <v>8008009456</v>
      </c>
      <c r="BC808" s="10" t="s">
        <v>9065</v>
      </c>
      <c r="BD808" s="10" t="s">
        <v>9066</v>
      </c>
    </row>
    <row r="809" spans="1:56" ht="14.5" x14ac:dyDescent="0.35">
      <c r="A809" s="9">
        <v>45211.922440104172</v>
      </c>
      <c r="B809" s="10" t="s">
        <v>1928</v>
      </c>
      <c r="C809" s="10" t="s">
        <v>1929</v>
      </c>
      <c r="D809" s="10" t="s">
        <v>1930</v>
      </c>
      <c r="E809" s="10" t="s">
        <v>1931</v>
      </c>
      <c r="F809" s="10" t="s">
        <v>1932</v>
      </c>
      <c r="G809" s="10" t="s">
        <v>89</v>
      </c>
      <c r="H809" s="10">
        <v>7799277422</v>
      </c>
      <c r="I809" s="10" t="s">
        <v>1928</v>
      </c>
      <c r="J809" s="10" t="s">
        <v>90</v>
      </c>
      <c r="K809" s="10" t="s">
        <v>91</v>
      </c>
      <c r="L809" s="1"/>
      <c r="M809" s="10" t="s">
        <v>92</v>
      </c>
      <c r="N809" s="10" t="s">
        <v>1905</v>
      </c>
      <c r="O809" s="10" t="s">
        <v>1571</v>
      </c>
      <c r="P809" s="10" t="s">
        <v>1570</v>
      </c>
      <c r="Q809" s="1"/>
      <c r="R809" s="1"/>
      <c r="S809" s="1"/>
      <c r="T809" s="10">
        <v>2019</v>
      </c>
      <c r="U809" s="10" t="s">
        <v>94</v>
      </c>
      <c r="V809" s="10">
        <v>8.3000000000000007</v>
      </c>
      <c r="W809" s="10">
        <v>10</v>
      </c>
      <c r="X809" s="10">
        <v>78.849999999999994</v>
      </c>
      <c r="Y809" s="12"/>
      <c r="Z809" s="10" t="s">
        <v>1933</v>
      </c>
      <c r="AA809" s="10" t="s">
        <v>96</v>
      </c>
      <c r="AB809" s="10">
        <v>2021</v>
      </c>
      <c r="AC809" s="10">
        <v>814</v>
      </c>
      <c r="AD809" s="10">
        <v>1000</v>
      </c>
      <c r="AE809" s="13">
        <v>81.399999999999991</v>
      </c>
      <c r="AF809" s="13">
        <v>81.399999999999991</v>
      </c>
      <c r="AG809" s="13"/>
      <c r="AH809" s="10">
        <v>81.400000000000006</v>
      </c>
      <c r="AI809" s="10" t="s">
        <v>1934</v>
      </c>
      <c r="AJ809" s="14">
        <v>38020</v>
      </c>
      <c r="AK809" s="10" t="s">
        <v>116</v>
      </c>
      <c r="AL809" s="10" t="s">
        <v>99</v>
      </c>
      <c r="AM809" s="10">
        <v>108261</v>
      </c>
      <c r="AN809" s="10">
        <v>7.64</v>
      </c>
      <c r="AO809" s="10">
        <v>0</v>
      </c>
      <c r="AP809" s="10">
        <v>0</v>
      </c>
      <c r="AQ809" s="10" t="s">
        <v>404</v>
      </c>
      <c r="AR809" s="10" t="s">
        <v>1935</v>
      </c>
      <c r="AS809" s="10" t="s">
        <v>136</v>
      </c>
      <c r="AT809" s="10" t="s">
        <v>601</v>
      </c>
      <c r="AU809" s="10">
        <v>508213</v>
      </c>
      <c r="AV809" s="10" t="s">
        <v>1935</v>
      </c>
      <c r="AW809" s="10" t="s">
        <v>601</v>
      </c>
      <c r="AX809" s="10">
        <v>508213</v>
      </c>
      <c r="AY809" s="10" t="s">
        <v>1936</v>
      </c>
      <c r="AZ809" s="10">
        <v>9705294020</v>
      </c>
      <c r="BA809" s="10" t="s">
        <v>1937</v>
      </c>
      <c r="BB809" s="10">
        <v>9963295934</v>
      </c>
      <c r="BC809" s="10" t="s">
        <v>449</v>
      </c>
      <c r="BD809" s="10" t="s">
        <v>315</v>
      </c>
    </row>
    <row r="810" spans="1:56" ht="14.5" x14ac:dyDescent="0.35">
      <c r="A810" s="9">
        <v>45211.956305081017</v>
      </c>
      <c r="B810" s="10" t="s">
        <v>1938</v>
      </c>
      <c r="C810" s="10" t="s">
        <v>1939</v>
      </c>
      <c r="D810" s="10" t="s">
        <v>1940</v>
      </c>
      <c r="E810" s="10" t="s">
        <v>1941</v>
      </c>
      <c r="F810" s="10" t="s">
        <v>1942</v>
      </c>
      <c r="G810" s="10" t="s">
        <v>89</v>
      </c>
      <c r="H810" s="10">
        <v>9908212742</v>
      </c>
      <c r="I810" s="10" t="s">
        <v>1943</v>
      </c>
      <c r="J810" s="10" t="s">
        <v>90</v>
      </c>
      <c r="K810" s="10" t="s">
        <v>91</v>
      </c>
      <c r="L810" s="1"/>
      <c r="M810" s="10" t="s">
        <v>92</v>
      </c>
      <c r="N810" s="10" t="s">
        <v>1905</v>
      </c>
      <c r="O810" s="10" t="s">
        <v>1571</v>
      </c>
      <c r="P810" s="10" t="s">
        <v>1570</v>
      </c>
      <c r="Q810" s="1"/>
      <c r="R810" s="1"/>
      <c r="S810" s="1"/>
      <c r="T810" s="10">
        <v>2018</v>
      </c>
      <c r="U810" s="10" t="s">
        <v>94</v>
      </c>
      <c r="V810" s="10">
        <v>8.8000000000000007</v>
      </c>
      <c r="W810" s="10">
        <v>10</v>
      </c>
      <c r="X810" s="10">
        <v>83.6</v>
      </c>
      <c r="Y810" s="12"/>
      <c r="Z810" s="10" t="s">
        <v>1944</v>
      </c>
      <c r="AA810" s="10" t="s">
        <v>96</v>
      </c>
      <c r="AB810" s="10">
        <v>2020</v>
      </c>
      <c r="AC810" s="10">
        <v>836</v>
      </c>
      <c r="AD810" s="10">
        <v>1000</v>
      </c>
      <c r="AE810" s="13">
        <v>83.6</v>
      </c>
      <c r="AF810" s="13">
        <v>83.6</v>
      </c>
      <c r="AG810" s="13"/>
      <c r="AH810" s="10">
        <v>83.6</v>
      </c>
      <c r="AI810" s="10" t="s">
        <v>1945</v>
      </c>
      <c r="AJ810" s="14">
        <v>37268</v>
      </c>
      <c r="AK810" s="10" t="s">
        <v>116</v>
      </c>
      <c r="AL810" s="10" t="s">
        <v>99</v>
      </c>
      <c r="AM810" s="10">
        <v>66484</v>
      </c>
      <c r="AN810" s="10">
        <v>7.63</v>
      </c>
      <c r="AO810" s="10">
        <v>0</v>
      </c>
      <c r="AP810" s="10">
        <v>0</v>
      </c>
      <c r="AQ810" s="10" t="s">
        <v>1946</v>
      </c>
      <c r="AR810" s="10" t="s">
        <v>1947</v>
      </c>
      <c r="AS810" s="10" t="s">
        <v>152</v>
      </c>
      <c r="AT810" s="10" t="s">
        <v>103</v>
      </c>
      <c r="AU810" s="10">
        <v>500090</v>
      </c>
      <c r="AV810" s="10" t="s">
        <v>1948</v>
      </c>
      <c r="AW810" s="10" t="s">
        <v>1949</v>
      </c>
      <c r="AX810" s="10">
        <v>500090</v>
      </c>
      <c r="AY810" s="10" t="s">
        <v>1950</v>
      </c>
      <c r="AZ810" s="10">
        <v>9494098268</v>
      </c>
      <c r="BA810" s="10" t="s">
        <v>1951</v>
      </c>
      <c r="BB810" s="10">
        <v>7386187023</v>
      </c>
      <c r="BC810" s="10" t="s">
        <v>1952</v>
      </c>
      <c r="BD810" s="10" t="s">
        <v>1953</v>
      </c>
    </row>
    <row r="811" spans="1:56" ht="14.5" x14ac:dyDescent="0.35">
      <c r="A811" s="9">
        <v>45211.907196550921</v>
      </c>
      <c r="B811" s="10" t="s">
        <v>9117</v>
      </c>
      <c r="C811" s="10" t="s">
        <v>9118</v>
      </c>
      <c r="D811" s="10" t="s">
        <v>9119</v>
      </c>
      <c r="E811" s="10" t="s">
        <v>9120</v>
      </c>
      <c r="F811" s="10" t="s">
        <v>9121</v>
      </c>
      <c r="G811" s="10" t="s">
        <v>89</v>
      </c>
      <c r="H811" s="10">
        <v>8367473714</v>
      </c>
      <c r="I811" s="10" t="s">
        <v>9117</v>
      </c>
      <c r="J811" s="10" t="s">
        <v>90</v>
      </c>
      <c r="K811" s="10" t="s">
        <v>91</v>
      </c>
      <c r="L811" s="1"/>
      <c r="M811" s="10" t="s">
        <v>92</v>
      </c>
      <c r="N811" s="10" t="s">
        <v>1905</v>
      </c>
      <c r="O811" s="10" t="s">
        <v>1570</v>
      </c>
      <c r="P811" s="10" t="s">
        <v>1571</v>
      </c>
      <c r="Q811" s="1"/>
      <c r="R811" s="1"/>
      <c r="S811" s="1"/>
      <c r="T811" s="10">
        <v>2019</v>
      </c>
      <c r="U811" s="10" t="s">
        <v>94</v>
      </c>
      <c r="V811" s="10">
        <v>9.5</v>
      </c>
      <c r="W811" s="10">
        <v>570</v>
      </c>
      <c r="X811" s="10">
        <v>90.25</v>
      </c>
      <c r="Y811" s="12"/>
      <c r="Z811" s="10" t="s">
        <v>9122</v>
      </c>
      <c r="AA811" s="10" t="s">
        <v>1412</v>
      </c>
      <c r="AB811" s="10">
        <v>2022</v>
      </c>
      <c r="AC811" s="10">
        <v>8.91</v>
      </c>
      <c r="AD811" s="10">
        <v>891</v>
      </c>
      <c r="AE811" s="13">
        <v>84.644999999999996</v>
      </c>
      <c r="AF811" s="13">
        <v>84.644999999999996</v>
      </c>
      <c r="AG811" s="13">
        <v>84.644999999999996</v>
      </c>
      <c r="AH811" s="10">
        <v>89.1</v>
      </c>
      <c r="AI811" s="10" t="s">
        <v>9123</v>
      </c>
      <c r="AJ811" s="14">
        <v>37965</v>
      </c>
      <c r="AK811" s="10" t="s">
        <v>116</v>
      </c>
      <c r="AL811" s="10" t="s">
        <v>133</v>
      </c>
      <c r="AM811" s="10">
        <v>840</v>
      </c>
      <c r="AN811" s="10">
        <v>9.1999999999999993</v>
      </c>
      <c r="AO811" s="10">
        <v>0</v>
      </c>
      <c r="AP811" s="10">
        <v>0</v>
      </c>
      <c r="AQ811" s="10" t="s">
        <v>2543</v>
      </c>
      <c r="AR811" s="10" t="s">
        <v>9124</v>
      </c>
      <c r="AS811" s="10" t="s">
        <v>152</v>
      </c>
      <c r="AT811" s="10" t="s">
        <v>6018</v>
      </c>
      <c r="AU811" s="10">
        <v>506381</v>
      </c>
      <c r="AV811" s="10" t="s">
        <v>9124</v>
      </c>
      <c r="AW811" s="10" t="s">
        <v>6018</v>
      </c>
      <c r="AX811" s="10">
        <v>506381</v>
      </c>
      <c r="AY811" s="10" t="s">
        <v>9125</v>
      </c>
      <c r="AZ811" s="10">
        <v>8096337473</v>
      </c>
      <c r="BA811" s="10" t="s">
        <v>9126</v>
      </c>
      <c r="BB811" s="10">
        <v>9949796212</v>
      </c>
      <c r="BC811" s="10" t="s">
        <v>449</v>
      </c>
      <c r="BD811" s="10" t="s">
        <v>125</v>
      </c>
    </row>
    <row r="812" spans="1:56" ht="14.5" x14ac:dyDescent="0.35">
      <c r="A812" s="9">
        <v>45211.905745277778</v>
      </c>
      <c r="B812" s="10" t="s">
        <v>9092</v>
      </c>
      <c r="C812" s="10" t="s">
        <v>9093</v>
      </c>
      <c r="D812" s="10" t="s">
        <v>9094</v>
      </c>
      <c r="E812" s="10" t="s">
        <v>9095</v>
      </c>
      <c r="F812" s="10" t="s">
        <v>9096</v>
      </c>
      <c r="G812" s="10" t="s">
        <v>89</v>
      </c>
      <c r="H812" s="10">
        <v>9390968078</v>
      </c>
      <c r="I812" s="10" t="s">
        <v>9097</v>
      </c>
      <c r="J812" s="10" t="s">
        <v>90</v>
      </c>
      <c r="K812" s="10" t="s">
        <v>91</v>
      </c>
      <c r="L812" s="1"/>
      <c r="M812" s="10" t="s">
        <v>92</v>
      </c>
      <c r="N812" s="10" t="s">
        <v>1905</v>
      </c>
      <c r="O812" s="10" t="s">
        <v>1571</v>
      </c>
      <c r="P812" s="10" t="s">
        <v>1570</v>
      </c>
      <c r="Q812" s="1"/>
      <c r="R812" s="1"/>
      <c r="S812" s="1"/>
      <c r="T812" s="10">
        <v>219</v>
      </c>
      <c r="U812" s="10" t="s">
        <v>223</v>
      </c>
      <c r="V812" s="10">
        <v>354</v>
      </c>
      <c r="W812" s="10">
        <v>354</v>
      </c>
      <c r="X812" s="10">
        <v>70</v>
      </c>
      <c r="Y812" s="12"/>
      <c r="Z812" s="10" t="s">
        <v>9098</v>
      </c>
      <c r="AA812" s="10" t="s">
        <v>1412</v>
      </c>
      <c r="AB812" s="10">
        <v>2022</v>
      </c>
      <c r="AC812" s="10">
        <v>8.94</v>
      </c>
      <c r="AD812" s="10">
        <v>894</v>
      </c>
      <c r="AE812" s="13">
        <v>84.929999999999993</v>
      </c>
      <c r="AF812" s="13">
        <v>84.929999999999993</v>
      </c>
      <c r="AG812" s="13">
        <v>84.929999999999993</v>
      </c>
      <c r="AH812" s="10">
        <v>8.94</v>
      </c>
      <c r="AI812" s="10" t="s">
        <v>9099</v>
      </c>
      <c r="AJ812" s="14">
        <v>37930</v>
      </c>
      <c r="AK812" s="10" t="s">
        <v>116</v>
      </c>
      <c r="AL812" s="10" t="s">
        <v>99</v>
      </c>
      <c r="AM812" s="10">
        <v>541</v>
      </c>
      <c r="AN812" s="10">
        <v>8.17</v>
      </c>
      <c r="AO812" s="10">
        <v>0</v>
      </c>
      <c r="AP812" s="10">
        <v>0</v>
      </c>
      <c r="AQ812" s="10" t="s">
        <v>2602</v>
      </c>
      <c r="AR812" s="10" t="s">
        <v>9100</v>
      </c>
      <c r="AS812" s="10" t="s">
        <v>102</v>
      </c>
      <c r="AT812" s="10" t="s">
        <v>119</v>
      </c>
      <c r="AU812" s="10">
        <v>500019</v>
      </c>
      <c r="AV812" s="10" t="s">
        <v>9101</v>
      </c>
      <c r="AW812" s="10" t="s">
        <v>119</v>
      </c>
      <c r="AX812" s="1"/>
      <c r="AY812" s="10" t="s">
        <v>9102</v>
      </c>
      <c r="AZ812" s="10">
        <v>9390968078</v>
      </c>
      <c r="BA812" s="10" t="s">
        <v>9103</v>
      </c>
      <c r="BB812" s="10">
        <v>9391501531</v>
      </c>
      <c r="BC812" s="10" t="s">
        <v>9104</v>
      </c>
      <c r="BD812" s="10" t="s">
        <v>9105</v>
      </c>
    </row>
    <row r="813" spans="1:56" ht="14.5" x14ac:dyDescent="0.35">
      <c r="A813" s="9">
        <v>45211.914567349537</v>
      </c>
      <c r="B813" s="10" t="s">
        <v>1954</v>
      </c>
      <c r="C813" s="10" t="s">
        <v>1955</v>
      </c>
      <c r="D813" s="10" t="s">
        <v>1956</v>
      </c>
      <c r="E813" s="10" t="s">
        <v>1957</v>
      </c>
      <c r="F813" s="10" t="s">
        <v>1958</v>
      </c>
      <c r="G813" s="10" t="s">
        <v>89</v>
      </c>
      <c r="H813" s="10">
        <v>9346122592</v>
      </c>
      <c r="I813" s="10" t="s">
        <v>1954</v>
      </c>
      <c r="J813" s="10" t="s">
        <v>90</v>
      </c>
      <c r="K813" s="10" t="s">
        <v>91</v>
      </c>
      <c r="L813" s="1"/>
      <c r="M813" s="10" t="s">
        <v>92</v>
      </c>
      <c r="N813" s="10" t="s">
        <v>1905</v>
      </c>
      <c r="O813" s="10" t="s">
        <v>1571</v>
      </c>
      <c r="P813" s="10" t="s">
        <v>1570</v>
      </c>
      <c r="Q813" s="1"/>
      <c r="R813" s="1"/>
      <c r="S813" s="1"/>
      <c r="T813" s="10">
        <v>2019</v>
      </c>
      <c r="U813" s="10" t="s">
        <v>94</v>
      </c>
      <c r="V813" s="10">
        <v>9.3000000000000007</v>
      </c>
      <c r="W813" s="10">
        <v>60088</v>
      </c>
      <c r="X813" s="10">
        <v>88.35</v>
      </c>
      <c r="Y813" s="12"/>
      <c r="Z813" s="10" t="s">
        <v>1959</v>
      </c>
      <c r="AA813" s="10" t="s">
        <v>96</v>
      </c>
      <c r="AB813" s="10">
        <v>2021</v>
      </c>
      <c r="AC813" s="10">
        <v>858</v>
      </c>
      <c r="AD813" s="10">
        <v>1000</v>
      </c>
      <c r="AE813" s="13">
        <v>85.8</v>
      </c>
      <c r="AF813" s="13">
        <v>85.8</v>
      </c>
      <c r="AG813" s="13"/>
      <c r="AH813" s="10">
        <v>85.8</v>
      </c>
      <c r="AI813" s="10" t="s">
        <v>1960</v>
      </c>
      <c r="AJ813" s="14">
        <v>37622</v>
      </c>
      <c r="AK813" s="10" t="s">
        <v>116</v>
      </c>
      <c r="AL813" s="10" t="s">
        <v>99</v>
      </c>
      <c r="AM813" s="10">
        <v>70000</v>
      </c>
      <c r="AN813" s="10">
        <v>7.61</v>
      </c>
      <c r="AO813" s="10">
        <v>0</v>
      </c>
      <c r="AP813" s="10">
        <v>0</v>
      </c>
      <c r="AQ813" s="10" t="s">
        <v>1961</v>
      </c>
      <c r="AR813" s="10" t="s">
        <v>1962</v>
      </c>
      <c r="AS813" s="10" t="s">
        <v>1963</v>
      </c>
      <c r="AT813" s="10" t="s">
        <v>1964</v>
      </c>
      <c r="AU813" s="10">
        <v>502303</v>
      </c>
      <c r="AV813" s="10" t="s">
        <v>1962</v>
      </c>
      <c r="AW813" s="10" t="s">
        <v>1965</v>
      </c>
      <c r="AX813" s="10">
        <v>502110</v>
      </c>
      <c r="AY813" s="10" t="s">
        <v>1966</v>
      </c>
      <c r="AZ813" s="10">
        <v>9346122592</v>
      </c>
      <c r="BA813" s="10" t="s">
        <v>1967</v>
      </c>
      <c r="BB813" s="10">
        <v>9490090482</v>
      </c>
      <c r="BC813" s="10" t="s">
        <v>1968</v>
      </c>
      <c r="BD813" s="10" t="s">
        <v>1969</v>
      </c>
    </row>
    <row r="814" spans="1:56" ht="14.5" x14ac:dyDescent="0.35">
      <c r="A814" s="9">
        <v>45215.317242222227</v>
      </c>
      <c r="B814" s="10" t="s">
        <v>9127</v>
      </c>
      <c r="C814" s="10" t="s">
        <v>9128</v>
      </c>
      <c r="D814" s="10" t="s">
        <v>9129</v>
      </c>
      <c r="E814" s="10" t="s">
        <v>9130</v>
      </c>
      <c r="F814" s="10" t="s">
        <v>9129</v>
      </c>
      <c r="G814" s="10" t="s">
        <v>89</v>
      </c>
      <c r="H814" s="10">
        <v>9573916939</v>
      </c>
      <c r="I814" s="10" t="s">
        <v>9127</v>
      </c>
      <c r="J814" s="10" t="s">
        <v>90</v>
      </c>
      <c r="K814" s="10" t="s">
        <v>91</v>
      </c>
      <c r="L814" s="1"/>
      <c r="M814" s="10" t="s">
        <v>92</v>
      </c>
      <c r="N814" s="10" t="s">
        <v>1905</v>
      </c>
      <c r="O814" s="10" t="s">
        <v>1571</v>
      </c>
      <c r="P814" s="10" t="s">
        <v>1570</v>
      </c>
      <c r="Q814" s="1"/>
      <c r="R814" s="1"/>
      <c r="S814" s="1"/>
      <c r="T814" s="10">
        <v>2019</v>
      </c>
      <c r="U814" s="10" t="s">
        <v>94</v>
      </c>
      <c r="V814" s="10">
        <v>9.8000000000000007</v>
      </c>
      <c r="W814" s="10">
        <v>9.8000000000000007</v>
      </c>
      <c r="X814" s="10">
        <v>93.1</v>
      </c>
      <c r="Y814" s="12"/>
      <c r="Z814" s="10" t="s">
        <v>9131</v>
      </c>
      <c r="AA814" s="10" t="s">
        <v>1412</v>
      </c>
      <c r="AB814" s="10">
        <v>2022</v>
      </c>
      <c r="AC814" s="10">
        <v>9.3699999999999992</v>
      </c>
      <c r="AD814" s="10">
        <v>9.3699999999999992</v>
      </c>
      <c r="AE814" s="13">
        <v>89.014999999999986</v>
      </c>
      <c r="AF814" s="13">
        <v>89.014999999999986</v>
      </c>
      <c r="AG814" s="13">
        <v>89.014999999999986</v>
      </c>
      <c r="AH814" s="10">
        <v>9.3699999999999992</v>
      </c>
      <c r="AI814" s="10" t="s">
        <v>9132</v>
      </c>
      <c r="AJ814" s="14">
        <v>37712</v>
      </c>
      <c r="AK814" s="10" t="s">
        <v>116</v>
      </c>
      <c r="AL814" s="10" t="s">
        <v>133</v>
      </c>
      <c r="AM814" s="10">
        <v>858</v>
      </c>
      <c r="AN814" s="10">
        <v>8.23</v>
      </c>
      <c r="AO814" s="10">
        <v>0</v>
      </c>
      <c r="AP814" s="10">
        <v>0</v>
      </c>
      <c r="AQ814" s="10" t="s">
        <v>2485</v>
      </c>
      <c r="AR814" s="10" t="s">
        <v>9133</v>
      </c>
      <c r="AS814" s="10" t="s">
        <v>152</v>
      </c>
      <c r="AT814" s="10" t="s">
        <v>9134</v>
      </c>
      <c r="AU814" s="10">
        <v>500051</v>
      </c>
      <c r="AV814" s="10" t="s">
        <v>9135</v>
      </c>
      <c r="AW814" s="10" t="s">
        <v>9136</v>
      </c>
      <c r="AX814" s="10">
        <v>501501</v>
      </c>
      <c r="AY814" s="10" t="s">
        <v>9137</v>
      </c>
      <c r="AZ814" s="10">
        <v>9963688601</v>
      </c>
      <c r="BA814" s="10" t="s">
        <v>9138</v>
      </c>
      <c r="BB814" s="10">
        <v>7702469520</v>
      </c>
      <c r="BC814" s="10" t="s">
        <v>449</v>
      </c>
      <c r="BD814" s="10" t="s">
        <v>107</v>
      </c>
    </row>
    <row r="815" spans="1:56" ht="14.5" x14ac:dyDescent="0.35">
      <c r="A815" s="9">
        <v>45211.930416192132</v>
      </c>
      <c r="B815" s="10" t="s">
        <v>1995</v>
      </c>
      <c r="C815" s="10" t="s">
        <v>1996</v>
      </c>
      <c r="D815" s="10" t="s">
        <v>1997</v>
      </c>
      <c r="E815" s="10" t="s">
        <v>1998</v>
      </c>
      <c r="F815" s="10" t="s">
        <v>1999</v>
      </c>
      <c r="G815" s="10" t="s">
        <v>89</v>
      </c>
      <c r="H815" s="10">
        <v>8247773971</v>
      </c>
      <c r="I815" s="10" t="s">
        <v>1995</v>
      </c>
      <c r="J815" s="10" t="s">
        <v>90</v>
      </c>
      <c r="K815" s="10" t="s">
        <v>91</v>
      </c>
      <c r="L815" s="1"/>
      <c r="M815" s="10" t="s">
        <v>92</v>
      </c>
      <c r="N815" s="10" t="s">
        <v>1905</v>
      </c>
      <c r="O815" s="10" t="s">
        <v>1571</v>
      </c>
      <c r="P815" s="10" t="s">
        <v>1570</v>
      </c>
      <c r="Q815" s="1"/>
      <c r="R815" s="1"/>
      <c r="S815" s="1"/>
      <c r="T815" s="10">
        <v>2019</v>
      </c>
      <c r="U815" s="10" t="s">
        <v>94</v>
      </c>
      <c r="V815" s="10">
        <v>9.3000000000000007</v>
      </c>
      <c r="W815" s="10">
        <v>600</v>
      </c>
      <c r="X815" s="10">
        <v>88.35</v>
      </c>
      <c r="Y815" s="12"/>
      <c r="Z815" s="10" t="s">
        <v>2000</v>
      </c>
      <c r="AA815" s="10" t="s">
        <v>96</v>
      </c>
      <c r="AB815" s="10">
        <v>2021</v>
      </c>
      <c r="AC815" s="10">
        <v>936</v>
      </c>
      <c r="AD815" s="10">
        <v>1000</v>
      </c>
      <c r="AE815" s="13">
        <v>93.600000000000009</v>
      </c>
      <c r="AF815" s="13">
        <v>93.600000000000009</v>
      </c>
      <c r="AG815" s="13"/>
      <c r="AH815" s="10">
        <v>93.6</v>
      </c>
      <c r="AI815" s="10" t="s">
        <v>2001</v>
      </c>
      <c r="AJ815" s="14">
        <v>38225</v>
      </c>
      <c r="AK815" s="10" t="s">
        <v>116</v>
      </c>
      <c r="AL815" s="10" t="s">
        <v>99</v>
      </c>
      <c r="AM815" s="10">
        <v>52066</v>
      </c>
      <c r="AN815" s="10">
        <v>8.81</v>
      </c>
      <c r="AO815" s="10">
        <v>0</v>
      </c>
      <c r="AP815" s="10">
        <v>0</v>
      </c>
      <c r="AQ815" s="10" t="s">
        <v>2002</v>
      </c>
      <c r="AR815" s="10" t="s">
        <v>2003</v>
      </c>
      <c r="AS815" s="10" t="s">
        <v>102</v>
      </c>
      <c r="AT815" s="10" t="s">
        <v>103</v>
      </c>
      <c r="AU815" s="10">
        <v>500055</v>
      </c>
      <c r="AV815" s="10" t="s">
        <v>2004</v>
      </c>
      <c r="AW815" s="10" t="s">
        <v>2005</v>
      </c>
      <c r="AX815" s="10">
        <v>341302</v>
      </c>
      <c r="AY815" s="10" t="s">
        <v>2006</v>
      </c>
      <c r="AZ815" s="10">
        <v>7673939707</v>
      </c>
      <c r="BA815" s="10" t="s">
        <v>2007</v>
      </c>
      <c r="BB815" s="10">
        <v>8247368746</v>
      </c>
      <c r="BC815" s="10" t="s">
        <v>2008</v>
      </c>
      <c r="BD815" s="10" t="s">
        <v>565</v>
      </c>
    </row>
    <row r="816" spans="1:56" ht="14.5" x14ac:dyDescent="0.35">
      <c r="A816" s="9">
        <v>45211.938258310183</v>
      </c>
      <c r="B816" s="10" t="s">
        <v>1900</v>
      </c>
      <c r="C816" s="10" t="s">
        <v>1901</v>
      </c>
      <c r="D816" s="10" t="s">
        <v>1902</v>
      </c>
      <c r="E816" s="10" t="s">
        <v>1903</v>
      </c>
      <c r="F816" s="10" t="s">
        <v>1904</v>
      </c>
      <c r="G816" s="10" t="s">
        <v>89</v>
      </c>
      <c r="H816" s="10">
        <v>8367068756</v>
      </c>
      <c r="I816" s="10" t="s">
        <v>1900</v>
      </c>
      <c r="J816" s="10" t="s">
        <v>90</v>
      </c>
      <c r="K816" s="10" t="s">
        <v>91</v>
      </c>
      <c r="L816" s="1"/>
      <c r="M816" s="10" t="s">
        <v>92</v>
      </c>
      <c r="N816" s="10" t="s">
        <v>1905</v>
      </c>
      <c r="O816" s="10" t="s">
        <v>1570</v>
      </c>
      <c r="P816" s="10" t="s">
        <v>1571</v>
      </c>
      <c r="Q816" s="1"/>
      <c r="R816" s="1"/>
      <c r="S816" s="1"/>
      <c r="T816" s="10">
        <v>2019</v>
      </c>
      <c r="U816" s="10" t="s">
        <v>94</v>
      </c>
      <c r="V816" s="10">
        <v>9.5</v>
      </c>
      <c r="W816" s="10">
        <v>600</v>
      </c>
      <c r="X816" s="10">
        <v>85</v>
      </c>
      <c r="Y816" s="12"/>
      <c r="Z816" s="10" t="s">
        <v>1906</v>
      </c>
      <c r="AA816" s="10" t="s">
        <v>96</v>
      </c>
      <c r="AB816" s="10">
        <v>2021</v>
      </c>
      <c r="AC816" s="10">
        <v>960</v>
      </c>
      <c r="AD816" s="10">
        <v>1000</v>
      </c>
      <c r="AE816" s="13">
        <v>96</v>
      </c>
      <c r="AF816" s="13">
        <v>96</v>
      </c>
      <c r="AG816" s="13"/>
      <c r="AH816" s="10">
        <v>96</v>
      </c>
      <c r="AI816" s="10" t="s">
        <v>1907</v>
      </c>
      <c r="AJ816" s="14">
        <v>37495</v>
      </c>
      <c r="AK816" s="10" t="s">
        <v>116</v>
      </c>
      <c r="AL816" s="10" t="s">
        <v>133</v>
      </c>
      <c r="AM816" s="10">
        <v>0</v>
      </c>
      <c r="AN816" s="10">
        <v>8.3000000000000007</v>
      </c>
      <c r="AO816" s="10">
        <v>0</v>
      </c>
      <c r="AP816" s="10">
        <v>0</v>
      </c>
      <c r="AQ816" s="10" t="s">
        <v>1908</v>
      </c>
      <c r="AR816" s="10" t="s">
        <v>1909</v>
      </c>
      <c r="AS816" s="10" t="s">
        <v>152</v>
      </c>
      <c r="AT816" s="10" t="s">
        <v>119</v>
      </c>
      <c r="AU816" s="10">
        <v>505301</v>
      </c>
      <c r="AV816" s="10" t="s">
        <v>1909</v>
      </c>
      <c r="AW816" s="10" t="s">
        <v>1619</v>
      </c>
      <c r="AX816" s="10">
        <v>505301</v>
      </c>
      <c r="AY816" s="10" t="s">
        <v>1910</v>
      </c>
      <c r="AZ816" s="10">
        <v>9490256856</v>
      </c>
      <c r="BA816" s="10" t="s">
        <v>1911</v>
      </c>
      <c r="BB816" s="10" t="s">
        <v>1912</v>
      </c>
      <c r="BC816" s="10" t="s">
        <v>300</v>
      </c>
      <c r="BD816" s="10" t="s">
        <v>125</v>
      </c>
    </row>
    <row r="817" spans="1:56" ht="14.5" x14ac:dyDescent="0.35">
      <c r="A817" s="9">
        <v>45212.571462499996</v>
      </c>
      <c r="B817" s="10" t="s">
        <v>9106</v>
      </c>
      <c r="C817" s="10" t="s">
        <v>9107</v>
      </c>
      <c r="D817" s="10" t="s">
        <v>9108</v>
      </c>
      <c r="E817" s="10" t="s">
        <v>9109</v>
      </c>
      <c r="F817" s="10" t="s">
        <v>9110</v>
      </c>
      <c r="G817" s="10" t="s">
        <v>89</v>
      </c>
      <c r="H817" s="10">
        <v>8341772937</v>
      </c>
      <c r="I817" s="10" t="s">
        <v>9106</v>
      </c>
      <c r="J817" s="10" t="s">
        <v>90</v>
      </c>
      <c r="K817" s="10" t="s">
        <v>91</v>
      </c>
      <c r="L817" s="1"/>
      <c r="M817" s="10" t="s">
        <v>92</v>
      </c>
      <c r="N817" s="10" t="s">
        <v>1905</v>
      </c>
      <c r="O817" s="10" t="s">
        <v>1571</v>
      </c>
      <c r="P817" s="10" t="s">
        <v>1570</v>
      </c>
      <c r="Q817" s="1"/>
      <c r="R817" s="1"/>
      <c r="S817" s="1"/>
      <c r="T817" s="10">
        <v>2019</v>
      </c>
      <c r="U817" s="10" t="s">
        <v>94</v>
      </c>
      <c r="V817" s="10">
        <v>7.2</v>
      </c>
      <c r="W817" s="10">
        <v>720</v>
      </c>
      <c r="X817" s="10">
        <v>72</v>
      </c>
      <c r="Y817" s="12"/>
      <c r="Z817" s="10" t="s">
        <v>9111</v>
      </c>
      <c r="AA817" s="10" t="s">
        <v>1412</v>
      </c>
      <c r="AB817" s="10">
        <v>2022</v>
      </c>
      <c r="AC817" s="10">
        <v>983.5</v>
      </c>
      <c r="AD817" s="10">
        <v>983.5</v>
      </c>
      <c r="AE817" s="13">
        <v>98.35</v>
      </c>
      <c r="AF817" s="13">
        <v>98.35</v>
      </c>
      <c r="AG817" s="13"/>
      <c r="AH817" s="10">
        <v>7.15</v>
      </c>
      <c r="AI817" s="10" t="s">
        <v>9112</v>
      </c>
      <c r="AJ817" s="14">
        <v>37961</v>
      </c>
      <c r="AK817" s="10" t="s">
        <v>116</v>
      </c>
      <c r="AL817" s="10" t="s">
        <v>133</v>
      </c>
      <c r="AM817" s="10">
        <v>12084</v>
      </c>
      <c r="AN817" s="10">
        <v>7.52</v>
      </c>
      <c r="AO817" s="10">
        <v>0</v>
      </c>
      <c r="AP817" s="10">
        <v>0</v>
      </c>
      <c r="AQ817" s="10" t="s">
        <v>9113</v>
      </c>
      <c r="AR817" s="10" t="s">
        <v>9114</v>
      </c>
      <c r="AS817" s="10" t="s">
        <v>152</v>
      </c>
      <c r="AT817" s="10" t="s">
        <v>119</v>
      </c>
      <c r="AU817" s="10">
        <v>500010</v>
      </c>
      <c r="AV817" s="10" t="s">
        <v>9114</v>
      </c>
      <c r="AW817" s="10" t="s">
        <v>119</v>
      </c>
      <c r="AX817" s="1"/>
      <c r="AY817" s="10" t="s">
        <v>9115</v>
      </c>
      <c r="AZ817" s="10">
        <v>9704486206</v>
      </c>
      <c r="BA817" s="10" t="s">
        <v>9116</v>
      </c>
      <c r="BB817" s="10">
        <v>9652636194</v>
      </c>
      <c r="BC817" s="10" t="s">
        <v>3651</v>
      </c>
      <c r="BD817" s="10" t="s">
        <v>259</v>
      </c>
    </row>
    <row r="818" spans="1:56" ht="14.5" x14ac:dyDescent="0.35">
      <c r="A818" s="9">
        <v>45212.409626597218</v>
      </c>
      <c r="B818" s="10" t="s">
        <v>9869</v>
      </c>
      <c r="C818" s="10" t="s">
        <v>9870</v>
      </c>
      <c r="D818" s="10" t="s">
        <v>9871</v>
      </c>
      <c r="E818" s="10" t="s">
        <v>9872</v>
      </c>
      <c r="F818" s="10" t="s">
        <v>9873</v>
      </c>
      <c r="G818" s="10" t="s">
        <v>89</v>
      </c>
      <c r="H818" s="10">
        <v>8688904640</v>
      </c>
      <c r="I818" s="10" t="s">
        <v>9869</v>
      </c>
      <c r="J818" s="10" t="s">
        <v>90</v>
      </c>
      <c r="K818" s="10" t="s">
        <v>91</v>
      </c>
      <c r="L818" s="1"/>
      <c r="M818" s="10" t="s">
        <v>92</v>
      </c>
      <c r="N818" s="10" t="s">
        <v>1327</v>
      </c>
      <c r="O818" s="1"/>
      <c r="P818" s="1"/>
      <c r="Q818" s="1"/>
      <c r="R818" s="1"/>
      <c r="S818" s="1"/>
      <c r="T818" s="10">
        <v>2019</v>
      </c>
      <c r="U818" s="10" t="s">
        <v>94</v>
      </c>
      <c r="V818" s="10">
        <v>9.5</v>
      </c>
      <c r="W818" s="10">
        <v>10</v>
      </c>
      <c r="X818" s="10">
        <v>90.25</v>
      </c>
      <c r="Y818" s="12"/>
      <c r="Z818" s="10" t="s">
        <v>9874</v>
      </c>
      <c r="AA818" s="10" t="s">
        <v>1412</v>
      </c>
      <c r="AB818" s="10">
        <v>2022</v>
      </c>
      <c r="AC818" s="10">
        <v>7.4</v>
      </c>
      <c r="AD818" s="10">
        <v>10</v>
      </c>
      <c r="AE818" s="13">
        <v>70.3</v>
      </c>
      <c r="AF818" s="13">
        <v>70.3</v>
      </c>
      <c r="AG818" s="13">
        <v>70.3</v>
      </c>
      <c r="AH818" s="10">
        <v>74</v>
      </c>
      <c r="AI818" s="10" t="s">
        <v>9875</v>
      </c>
      <c r="AJ818" s="14">
        <v>37958</v>
      </c>
      <c r="AK818" s="10" t="s">
        <v>116</v>
      </c>
      <c r="AL818" s="10" t="s">
        <v>99</v>
      </c>
      <c r="AM818" s="10">
        <v>5500</v>
      </c>
      <c r="AN818" s="10">
        <v>7.53</v>
      </c>
      <c r="AO818" s="10">
        <v>0</v>
      </c>
      <c r="AP818" s="10">
        <v>0</v>
      </c>
      <c r="AQ818" s="10" t="s">
        <v>100</v>
      </c>
      <c r="AR818" s="10" t="s">
        <v>9876</v>
      </c>
      <c r="AS818" s="10" t="s">
        <v>1963</v>
      </c>
      <c r="AT818" s="10" t="s">
        <v>103</v>
      </c>
      <c r="AU818" s="10">
        <v>500079</v>
      </c>
      <c r="AV818" s="10" t="s">
        <v>9877</v>
      </c>
      <c r="AW818" s="10" t="s">
        <v>8402</v>
      </c>
      <c r="AX818" s="10">
        <v>505209</v>
      </c>
      <c r="AY818" s="10" t="s">
        <v>9878</v>
      </c>
      <c r="AZ818" s="10">
        <v>8179584511</v>
      </c>
      <c r="BA818" s="10" t="s">
        <v>9879</v>
      </c>
      <c r="BB818" s="10" t="s">
        <v>9880</v>
      </c>
      <c r="BC818" s="10" t="s">
        <v>9881</v>
      </c>
      <c r="BD818" s="10" t="s">
        <v>4139</v>
      </c>
    </row>
    <row r="819" spans="1:56" ht="14.5" x14ac:dyDescent="0.35">
      <c r="A819" s="9">
        <v>45211.932874282407</v>
      </c>
      <c r="B819" s="10" t="s">
        <v>9835</v>
      </c>
      <c r="C819" s="10" t="s">
        <v>9836</v>
      </c>
      <c r="D819" s="10" t="s">
        <v>9837</v>
      </c>
      <c r="E819" s="10" t="s">
        <v>9838</v>
      </c>
      <c r="F819" s="10" t="s">
        <v>9839</v>
      </c>
      <c r="G819" s="10" t="s">
        <v>89</v>
      </c>
      <c r="H819" s="10">
        <v>6300436574</v>
      </c>
      <c r="I819" s="10" t="s">
        <v>9835</v>
      </c>
      <c r="J819" s="10" t="s">
        <v>90</v>
      </c>
      <c r="K819" s="10" t="s">
        <v>91</v>
      </c>
      <c r="L819" s="1"/>
      <c r="M819" s="10" t="s">
        <v>92</v>
      </c>
      <c r="N819" s="10" t="s">
        <v>1327</v>
      </c>
      <c r="O819" s="1"/>
      <c r="P819" s="1"/>
      <c r="Q819" s="1"/>
      <c r="R819" s="1"/>
      <c r="S819" s="1"/>
      <c r="T819" s="10">
        <v>2019</v>
      </c>
      <c r="U819" s="10" t="s">
        <v>94</v>
      </c>
      <c r="V819" s="10">
        <v>8.8000000000000007</v>
      </c>
      <c r="W819" s="10">
        <v>10</v>
      </c>
      <c r="X819" s="10">
        <v>83.6</v>
      </c>
      <c r="Y819" s="12"/>
      <c r="Z819" s="10" t="s">
        <v>9840</v>
      </c>
      <c r="AA819" s="10" t="s">
        <v>1412</v>
      </c>
      <c r="AB819" s="10">
        <v>2022</v>
      </c>
      <c r="AC819" s="10">
        <v>8.43</v>
      </c>
      <c r="AD819" s="10">
        <v>10</v>
      </c>
      <c r="AE819" s="13">
        <v>80.084999999999994</v>
      </c>
      <c r="AF819" s="13">
        <v>80.084999999999994</v>
      </c>
      <c r="AG819" s="13">
        <v>80.084999999999994</v>
      </c>
      <c r="AH819" s="10">
        <v>80.08</v>
      </c>
      <c r="AI819" s="10" t="s">
        <v>9841</v>
      </c>
      <c r="AJ819" s="14">
        <v>38034</v>
      </c>
      <c r="AK819" s="10" t="s">
        <v>116</v>
      </c>
      <c r="AL819" s="10" t="s">
        <v>99</v>
      </c>
      <c r="AM819" s="10">
        <v>1769</v>
      </c>
      <c r="AN819" s="10">
        <v>7.56</v>
      </c>
      <c r="AO819" s="10">
        <v>0</v>
      </c>
      <c r="AP819" s="10">
        <v>0</v>
      </c>
      <c r="AQ819" s="10" t="s">
        <v>100</v>
      </c>
      <c r="AR819" s="10" t="s">
        <v>9842</v>
      </c>
      <c r="AS819" s="10" t="s">
        <v>152</v>
      </c>
      <c r="AT819" s="10" t="s">
        <v>9843</v>
      </c>
      <c r="AU819" s="10">
        <v>509301</v>
      </c>
      <c r="AV819" s="10" t="s">
        <v>9842</v>
      </c>
      <c r="AW819" s="10" t="s">
        <v>9843</v>
      </c>
      <c r="AX819" s="10">
        <v>509301</v>
      </c>
      <c r="AY819" s="10" t="s">
        <v>9844</v>
      </c>
      <c r="AZ819" s="10">
        <v>9652497470</v>
      </c>
      <c r="BA819" s="10" t="s">
        <v>9845</v>
      </c>
      <c r="BB819" s="10">
        <v>9951953439</v>
      </c>
      <c r="BC819" s="10" t="s">
        <v>9846</v>
      </c>
      <c r="BD819" s="10" t="s">
        <v>9847</v>
      </c>
    </row>
    <row r="820" spans="1:56" ht="14.5" x14ac:dyDescent="0.35">
      <c r="A820" s="9">
        <v>45211.706798194442</v>
      </c>
      <c r="B820" s="10" t="s">
        <v>8375</v>
      </c>
      <c r="C820" s="10" t="s">
        <v>8376</v>
      </c>
      <c r="D820" s="10" t="s">
        <v>4716</v>
      </c>
      <c r="E820" s="10" t="s">
        <v>8377</v>
      </c>
      <c r="F820" s="10" t="s">
        <v>8378</v>
      </c>
      <c r="G820" s="10" t="s">
        <v>89</v>
      </c>
      <c r="H820" s="10">
        <v>7097378511</v>
      </c>
      <c r="I820" s="10" t="s">
        <v>8375</v>
      </c>
      <c r="J820" s="10" t="s">
        <v>90</v>
      </c>
      <c r="K820" s="10" t="s">
        <v>91</v>
      </c>
      <c r="L820" s="1"/>
      <c r="M820" s="10" t="s">
        <v>92</v>
      </c>
      <c r="N820" s="10" t="s">
        <v>1327</v>
      </c>
      <c r="O820" s="1"/>
      <c r="P820" s="1"/>
      <c r="Q820" s="1"/>
      <c r="R820" s="1"/>
      <c r="S820" s="1"/>
      <c r="T820" s="10">
        <v>2019</v>
      </c>
      <c r="U820" s="10" t="s">
        <v>94</v>
      </c>
      <c r="V820" s="10">
        <v>9.6999999999999993</v>
      </c>
      <c r="W820" s="10">
        <v>10</v>
      </c>
      <c r="X820" s="10">
        <v>92.15</v>
      </c>
      <c r="Y820" s="12"/>
      <c r="Z820" s="10" t="s">
        <v>8379</v>
      </c>
      <c r="AA820" s="10" t="s">
        <v>96</v>
      </c>
      <c r="AB820" s="10">
        <v>2021</v>
      </c>
      <c r="AC820" s="10">
        <v>818</v>
      </c>
      <c r="AD820" s="10">
        <v>1000</v>
      </c>
      <c r="AE820" s="13">
        <v>81.8</v>
      </c>
      <c r="AF820" s="13">
        <v>81.8</v>
      </c>
      <c r="AG820" s="13"/>
      <c r="AH820" s="10">
        <v>81</v>
      </c>
      <c r="AI820" s="10" t="s">
        <v>8380</v>
      </c>
      <c r="AJ820" s="14">
        <v>37886</v>
      </c>
      <c r="AK820" s="10" t="s">
        <v>98</v>
      </c>
      <c r="AL820" s="10" t="s">
        <v>133</v>
      </c>
      <c r="AM820" s="10">
        <v>0</v>
      </c>
      <c r="AN820" s="10">
        <v>8.56</v>
      </c>
      <c r="AO820" s="10">
        <v>0</v>
      </c>
      <c r="AP820" s="10">
        <v>0</v>
      </c>
      <c r="AQ820" s="10" t="s">
        <v>254</v>
      </c>
      <c r="AR820" s="10" t="s">
        <v>8381</v>
      </c>
      <c r="AS820" s="10" t="s">
        <v>102</v>
      </c>
      <c r="AT820" s="10" t="s">
        <v>103</v>
      </c>
      <c r="AU820" s="10">
        <v>501401</v>
      </c>
      <c r="AV820" s="10" t="s">
        <v>8382</v>
      </c>
      <c r="AW820" s="10" t="s">
        <v>5146</v>
      </c>
      <c r="AX820" s="10">
        <v>505209</v>
      </c>
      <c r="AY820" s="10" t="s">
        <v>8383</v>
      </c>
      <c r="AZ820" s="10">
        <v>9849427870</v>
      </c>
      <c r="BA820" s="10">
        <v>7013959732</v>
      </c>
      <c r="BB820" s="10">
        <v>7013959732</v>
      </c>
      <c r="BC820" s="10" t="s">
        <v>106</v>
      </c>
      <c r="BD820" s="10" t="s">
        <v>125</v>
      </c>
    </row>
    <row r="821" spans="1:56" ht="14.5" x14ac:dyDescent="0.35">
      <c r="A821" s="9">
        <v>45211.930790046295</v>
      </c>
      <c r="B821" s="10" t="s">
        <v>9825</v>
      </c>
      <c r="C821" s="10" t="s">
        <v>9826</v>
      </c>
      <c r="D821" s="10" t="s">
        <v>5687</v>
      </c>
      <c r="E821" s="10" t="s">
        <v>9827</v>
      </c>
      <c r="F821" s="10" t="s">
        <v>9828</v>
      </c>
      <c r="G821" s="10" t="s">
        <v>89</v>
      </c>
      <c r="H821" s="10">
        <v>8309395480</v>
      </c>
      <c r="I821" s="10" t="s">
        <v>9825</v>
      </c>
      <c r="J821" s="10" t="s">
        <v>90</v>
      </c>
      <c r="K821" s="10" t="s">
        <v>91</v>
      </c>
      <c r="L821" s="1"/>
      <c r="M821" s="10" t="s">
        <v>92</v>
      </c>
      <c r="N821" s="10" t="s">
        <v>1327</v>
      </c>
      <c r="O821" s="1"/>
      <c r="P821" s="1"/>
      <c r="Q821" s="1"/>
      <c r="R821" s="1"/>
      <c r="S821" s="1"/>
      <c r="T821" s="10">
        <v>2019</v>
      </c>
      <c r="U821" s="10" t="s">
        <v>94</v>
      </c>
      <c r="V821" s="10">
        <v>9</v>
      </c>
      <c r="W821" s="10">
        <v>10</v>
      </c>
      <c r="X821" s="10">
        <v>85.5</v>
      </c>
      <c r="Y821" s="12"/>
      <c r="Z821" s="10" t="s">
        <v>9829</v>
      </c>
      <c r="AA821" s="10" t="s">
        <v>1412</v>
      </c>
      <c r="AB821" s="10">
        <v>2022</v>
      </c>
      <c r="AC821" s="10">
        <v>9.18</v>
      </c>
      <c r="AD821" s="10">
        <v>10</v>
      </c>
      <c r="AE821" s="13">
        <v>87.21</v>
      </c>
      <c r="AF821" s="13">
        <v>87.21</v>
      </c>
      <c r="AG821" s="13">
        <v>87.21</v>
      </c>
      <c r="AH821" s="10">
        <v>87.21</v>
      </c>
      <c r="AI821" s="10" t="s">
        <v>9830</v>
      </c>
      <c r="AJ821" s="14">
        <v>37721</v>
      </c>
      <c r="AK821" s="10" t="s">
        <v>116</v>
      </c>
      <c r="AL821" s="10" t="s">
        <v>99</v>
      </c>
      <c r="AM821" s="10">
        <v>618</v>
      </c>
      <c r="AN821" s="10">
        <v>8.32</v>
      </c>
      <c r="AO821" s="10">
        <v>0</v>
      </c>
      <c r="AP821" s="10">
        <v>0</v>
      </c>
      <c r="AQ821" s="10" t="s">
        <v>363</v>
      </c>
      <c r="AR821" s="10" t="s">
        <v>9831</v>
      </c>
      <c r="AS821" s="10" t="s">
        <v>102</v>
      </c>
      <c r="AT821" s="10" t="s">
        <v>1415</v>
      </c>
      <c r="AU821" s="10">
        <v>509001</v>
      </c>
      <c r="AV821" s="10" t="s">
        <v>9831</v>
      </c>
      <c r="AW821" s="10" t="s">
        <v>9832</v>
      </c>
      <c r="AX821" s="10">
        <v>509001</v>
      </c>
      <c r="AY821" s="10" t="s">
        <v>9833</v>
      </c>
      <c r="AZ821" s="10">
        <v>9985880180</v>
      </c>
      <c r="BA821" s="10" t="s">
        <v>9834</v>
      </c>
      <c r="BB821" s="10">
        <v>9951869633</v>
      </c>
      <c r="BC821" s="10" t="s">
        <v>3469</v>
      </c>
      <c r="BD821" s="10" t="s">
        <v>107</v>
      </c>
    </row>
    <row r="822" spans="1:56" ht="14.5" x14ac:dyDescent="0.35">
      <c r="A822" s="9">
        <v>45211.919835775465</v>
      </c>
      <c r="B822" s="10" t="s">
        <v>8622</v>
      </c>
      <c r="C822" s="10" t="s">
        <v>8623</v>
      </c>
      <c r="D822" s="10" t="s">
        <v>8624</v>
      </c>
      <c r="E822" s="10" t="s">
        <v>8625</v>
      </c>
      <c r="F822" s="10" t="s">
        <v>8626</v>
      </c>
      <c r="G822" s="10" t="s">
        <v>89</v>
      </c>
      <c r="H822" s="10">
        <v>9391333622</v>
      </c>
      <c r="I822" s="10" t="s">
        <v>8622</v>
      </c>
      <c r="J822" s="10" t="s">
        <v>90</v>
      </c>
      <c r="K822" s="10" t="s">
        <v>91</v>
      </c>
      <c r="L822" s="1"/>
      <c r="M822" s="10" t="s">
        <v>92</v>
      </c>
      <c r="N822" s="10" t="s">
        <v>1327</v>
      </c>
      <c r="O822" s="1"/>
      <c r="P822" s="1"/>
      <c r="Q822" s="1"/>
      <c r="R822" s="1"/>
      <c r="S822" s="1"/>
      <c r="T822" s="10">
        <v>2019</v>
      </c>
      <c r="U822" s="10" t="s">
        <v>94</v>
      </c>
      <c r="V822" s="10">
        <v>9.3000000000000007</v>
      </c>
      <c r="W822" s="10">
        <v>10</v>
      </c>
      <c r="X822" s="10">
        <v>88.35</v>
      </c>
      <c r="Y822" s="12"/>
      <c r="Z822" s="10" t="s">
        <v>8627</v>
      </c>
      <c r="AA822" s="10" t="s">
        <v>96</v>
      </c>
      <c r="AB822" s="10">
        <v>2021</v>
      </c>
      <c r="AC822" s="10">
        <v>884</v>
      </c>
      <c r="AD822" s="10">
        <v>1000</v>
      </c>
      <c r="AE822" s="13">
        <v>88.4</v>
      </c>
      <c r="AF822" s="13">
        <v>88.4</v>
      </c>
      <c r="AG822" s="13"/>
      <c r="AH822" s="10">
        <v>85</v>
      </c>
      <c r="AI822" s="10" t="s">
        <v>8628</v>
      </c>
      <c r="AJ822" s="14">
        <v>37891</v>
      </c>
      <c r="AK822" s="10" t="s">
        <v>116</v>
      </c>
      <c r="AL822" s="10" t="s">
        <v>99</v>
      </c>
      <c r="AM822" s="10">
        <v>27000</v>
      </c>
      <c r="AN822" s="10">
        <v>8.1</v>
      </c>
      <c r="AO822" s="10">
        <v>0</v>
      </c>
      <c r="AP822" s="10">
        <v>0</v>
      </c>
      <c r="AQ822" s="10" t="s">
        <v>4190</v>
      </c>
      <c r="AR822" s="10" t="s">
        <v>8629</v>
      </c>
      <c r="AS822" s="10" t="s">
        <v>102</v>
      </c>
      <c r="AT822" s="10" t="s">
        <v>103</v>
      </c>
      <c r="AU822" s="10">
        <v>500079</v>
      </c>
      <c r="AV822" s="10" t="s">
        <v>8629</v>
      </c>
      <c r="AW822" s="10" t="s">
        <v>103</v>
      </c>
      <c r="AX822" s="10">
        <v>500079</v>
      </c>
      <c r="AY822" s="10" t="s">
        <v>8630</v>
      </c>
      <c r="AZ822" s="10">
        <v>9391000176</v>
      </c>
      <c r="BA822" s="10" t="s">
        <v>8631</v>
      </c>
      <c r="BB822" s="10">
        <v>9505850176</v>
      </c>
      <c r="BC822" s="10" t="s">
        <v>8632</v>
      </c>
      <c r="BD822" s="10" t="s">
        <v>4139</v>
      </c>
    </row>
    <row r="823" spans="1:56" ht="14.5" x14ac:dyDescent="0.35">
      <c r="A823" s="9">
        <v>45211.871588796297</v>
      </c>
      <c r="B823" s="10" t="s">
        <v>1322</v>
      </c>
      <c r="C823" s="10" t="s">
        <v>1323</v>
      </c>
      <c r="D823" s="10" t="s">
        <v>1324</v>
      </c>
      <c r="E823" s="10" t="s">
        <v>1325</v>
      </c>
      <c r="F823" s="10" t="s">
        <v>1326</v>
      </c>
      <c r="G823" s="10" t="s">
        <v>89</v>
      </c>
      <c r="H823" s="10">
        <v>6281924388</v>
      </c>
      <c r="I823" s="10" t="s">
        <v>1322</v>
      </c>
      <c r="J823" s="10" t="s">
        <v>90</v>
      </c>
      <c r="K823" s="10" t="s">
        <v>91</v>
      </c>
      <c r="L823" s="1"/>
      <c r="M823" s="10" t="s">
        <v>92</v>
      </c>
      <c r="N823" s="10" t="s">
        <v>1327</v>
      </c>
      <c r="O823" s="1"/>
      <c r="P823" s="1"/>
      <c r="Q823" s="1"/>
      <c r="R823" s="1"/>
      <c r="S823" s="1"/>
      <c r="T823" s="10">
        <v>2019</v>
      </c>
      <c r="U823" s="10" t="s">
        <v>94</v>
      </c>
      <c r="V823" s="10">
        <v>9.6999999999999993</v>
      </c>
      <c r="W823" s="10">
        <v>10</v>
      </c>
      <c r="X823" s="10">
        <v>92.15</v>
      </c>
      <c r="Y823" s="12"/>
      <c r="Z823" s="10" t="s">
        <v>1328</v>
      </c>
      <c r="AA823" s="10" t="s">
        <v>96</v>
      </c>
      <c r="AB823" s="10">
        <v>2021</v>
      </c>
      <c r="AC823" s="10">
        <v>900</v>
      </c>
      <c r="AD823" s="10">
        <v>1000</v>
      </c>
      <c r="AE823" s="13">
        <v>90</v>
      </c>
      <c r="AF823" s="13">
        <v>90</v>
      </c>
      <c r="AG823" s="13"/>
      <c r="AH823" s="10">
        <v>90</v>
      </c>
      <c r="AI823" s="10" t="s">
        <v>1329</v>
      </c>
      <c r="AJ823" s="14">
        <v>38036</v>
      </c>
      <c r="AK823" s="10" t="s">
        <v>98</v>
      </c>
      <c r="AL823" s="10" t="s">
        <v>99</v>
      </c>
      <c r="AM823" s="10">
        <v>18431</v>
      </c>
      <c r="AN823" s="10">
        <v>8.01</v>
      </c>
      <c r="AO823" s="10">
        <v>0</v>
      </c>
      <c r="AP823" s="10">
        <v>1</v>
      </c>
      <c r="AQ823" s="10" t="s">
        <v>254</v>
      </c>
      <c r="AR823" s="10" t="s">
        <v>1330</v>
      </c>
      <c r="AS823" s="10" t="s">
        <v>152</v>
      </c>
      <c r="AT823" s="10" t="s">
        <v>119</v>
      </c>
      <c r="AU823" s="10">
        <v>500055</v>
      </c>
      <c r="AV823" s="10" t="s">
        <v>1331</v>
      </c>
      <c r="AW823" s="10" t="s">
        <v>119</v>
      </c>
      <c r="AX823" s="10">
        <v>500055</v>
      </c>
      <c r="AY823" s="10" t="s">
        <v>1332</v>
      </c>
      <c r="AZ823" s="10">
        <v>9912713047</v>
      </c>
      <c r="BA823" s="10" t="s">
        <v>1333</v>
      </c>
      <c r="BB823" s="10">
        <v>7702383273</v>
      </c>
      <c r="BC823" s="10" t="s">
        <v>156</v>
      </c>
      <c r="BD823" s="10" t="s">
        <v>565</v>
      </c>
    </row>
    <row r="824" spans="1:56" ht="14.5" x14ac:dyDescent="0.35">
      <c r="A824" s="9">
        <v>45211.872260266202</v>
      </c>
      <c r="B824" s="10" t="s">
        <v>8555</v>
      </c>
      <c r="C824" s="10" t="s">
        <v>8556</v>
      </c>
      <c r="D824" s="10" t="s">
        <v>8557</v>
      </c>
      <c r="E824" s="10" t="s">
        <v>8558</v>
      </c>
      <c r="F824" s="10" t="s">
        <v>8559</v>
      </c>
      <c r="G824" s="10" t="s">
        <v>89</v>
      </c>
      <c r="H824" s="10">
        <v>6300476386</v>
      </c>
      <c r="I824" s="10" t="s">
        <v>8555</v>
      </c>
      <c r="J824" s="10" t="s">
        <v>90</v>
      </c>
      <c r="K824" s="10" t="s">
        <v>91</v>
      </c>
      <c r="L824" s="1"/>
      <c r="M824" s="10" t="s">
        <v>92</v>
      </c>
      <c r="N824" s="10" t="s">
        <v>1327</v>
      </c>
      <c r="O824" s="1"/>
      <c r="P824" s="1"/>
      <c r="Q824" s="1"/>
      <c r="R824" s="1"/>
      <c r="S824" s="1"/>
      <c r="T824" s="10">
        <v>2019</v>
      </c>
      <c r="U824" s="10" t="s">
        <v>611</v>
      </c>
      <c r="V824" s="10">
        <v>406</v>
      </c>
      <c r="W824" s="10">
        <v>500</v>
      </c>
      <c r="X824" s="10">
        <v>81.2</v>
      </c>
      <c r="Y824" s="12"/>
      <c r="Z824" s="10" t="s">
        <v>8560</v>
      </c>
      <c r="AA824" s="10" t="s">
        <v>96</v>
      </c>
      <c r="AB824" s="10">
        <v>2021</v>
      </c>
      <c r="AC824" s="10">
        <v>902</v>
      </c>
      <c r="AD824" s="10">
        <v>1000</v>
      </c>
      <c r="AE824" s="13">
        <v>90.2</v>
      </c>
      <c r="AF824" s="13">
        <v>90.2</v>
      </c>
      <c r="AG824" s="13"/>
      <c r="AH824" s="10">
        <v>90.2</v>
      </c>
      <c r="AI824" s="10" t="s">
        <v>703</v>
      </c>
      <c r="AJ824" s="14">
        <v>38126</v>
      </c>
      <c r="AK824" s="10" t="s">
        <v>98</v>
      </c>
      <c r="AL824" s="10" t="s">
        <v>99</v>
      </c>
      <c r="AM824" s="10">
        <v>20143</v>
      </c>
      <c r="AN824" s="10">
        <v>8.35</v>
      </c>
      <c r="AO824" s="10">
        <v>0</v>
      </c>
      <c r="AP824" s="10">
        <v>0</v>
      </c>
      <c r="AQ824" s="10" t="s">
        <v>8561</v>
      </c>
      <c r="AR824" s="10" t="s">
        <v>8562</v>
      </c>
      <c r="AS824" s="10" t="s">
        <v>102</v>
      </c>
      <c r="AT824" s="10" t="s">
        <v>103</v>
      </c>
      <c r="AU824" s="10">
        <v>500070</v>
      </c>
      <c r="AV824" s="10" t="s">
        <v>8562</v>
      </c>
      <c r="AW824" s="10" t="s">
        <v>103</v>
      </c>
      <c r="AX824" s="10">
        <v>500070</v>
      </c>
      <c r="AY824" s="10" t="s">
        <v>8563</v>
      </c>
      <c r="AZ824" s="10">
        <v>8978462936</v>
      </c>
      <c r="BA824" s="10" t="s">
        <v>8564</v>
      </c>
      <c r="BB824" s="10">
        <v>8978372986</v>
      </c>
      <c r="BC824" s="10" t="s">
        <v>353</v>
      </c>
      <c r="BD824" s="10" t="s">
        <v>125</v>
      </c>
    </row>
    <row r="825" spans="1:56" ht="14.5" x14ac:dyDescent="0.35">
      <c r="A825" s="9">
        <v>45211.729047199071</v>
      </c>
      <c r="B825" s="10" t="s">
        <v>7239</v>
      </c>
      <c r="C825" s="10" t="s">
        <v>7240</v>
      </c>
      <c r="D825" s="10" t="s">
        <v>7241</v>
      </c>
      <c r="E825" s="10" t="s">
        <v>7242</v>
      </c>
      <c r="F825" s="10" t="s">
        <v>7243</v>
      </c>
      <c r="G825" s="10" t="s">
        <v>89</v>
      </c>
      <c r="H825" s="10">
        <v>8019788764</v>
      </c>
      <c r="I825" s="10" t="s">
        <v>7239</v>
      </c>
      <c r="J825" s="10" t="s">
        <v>90</v>
      </c>
      <c r="K825" s="10" t="s">
        <v>91</v>
      </c>
      <c r="L825" s="1"/>
      <c r="M825" s="10" t="s">
        <v>92</v>
      </c>
      <c r="N825" s="10" t="s">
        <v>1327</v>
      </c>
      <c r="O825" s="1"/>
      <c r="P825" s="1"/>
      <c r="Q825" s="1"/>
      <c r="R825" s="1"/>
      <c r="S825" s="1"/>
      <c r="T825" s="10">
        <v>2019</v>
      </c>
      <c r="U825" s="10" t="s">
        <v>94</v>
      </c>
      <c r="V825" s="10">
        <v>8.5</v>
      </c>
      <c r="W825" s="10">
        <v>10</v>
      </c>
      <c r="X825" s="10">
        <v>80.75</v>
      </c>
      <c r="Y825" s="12"/>
      <c r="Z825" s="10" t="s">
        <v>7244</v>
      </c>
      <c r="AA825" s="10" t="s">
        <v>96</v>
      </c>
      <c r="AB825" s="10">
        <v>2021</v>
      </c>
      <c r="AC825" s="10">
        <v>954</v>
      </c>
      <c r="AD825" s="10">
        <v>1000</v>
      </c>
      <c r="AE825" s="13">
        <v>95.399999999999991</v>
      </c>
      <c r="AF825" s="13">
        <v>95.399999999999991</v>
      </c>
      <c r="AG825" s="13"/>
      <c r="AH825" s="10">
        <v>95.4</v>
      </c>
      <c r="AI825" s="10" t="s">
        <v>7245</v>
      </c>
      <c r="AJ825" s="14">
        <v>37654</v>
      </c>
      <c r="AK825" s="10" t="s">
        <v>116</v>
      </c>
      <c r="AL825" s="10" t="s">
        <v>99</v>
      </c>
      <c r="AM825" s="10">
        <v>24465</v>
      </c>
      <c r="AN825" s="10">
        <v>4</v>
      </c>
      <c r="AO825" s="10">
        <v>0</v>
      </c>
      <c r="AP825" s="10">
        <v>0</v>
      </c>
      <c r="AQ825" s="10" t="s">
        <v>5419</v>
      </c>
      <c r="AR825" s="10" t="s">
        <v>7246</v>
      </c>
      <c r="AS825" s="10" t="s">
        <v>7247</v>
      </c>
      <c r="AT825" s="10" t="s">
        <v>103</v>
      </c>
      <c r="AU825" s="10">
        <v>508221</v>
      </c>
      <c r="AV825" s="10" t="s">
        <v>7248</v>
      </c>
      <c r="AW825" s="10" t="s">
        <v>7249</v>
      </c>
      <c r="AX825" s="10">
        <v>508221</v>
      </c>
      <c r="AY825" s="10" t="s">
        <v>7250</v>
      </c>
      <c r="AZ825" s="10">
        <v>9989617437</v>
      </c>
      <c r="BA825" s="10" t="s">
        <v>7251</v>
      </c>
      <c r="BB825" s="10">
        <v>8185878700</v>
      </c>
      <c r="BC825" s="10" t="s">
        <v>7252</v>
      </c>
      <c r="BD825" s="10" t="s">
        <v>970</v>
      </c>
    </row>
    <row r="826" spans="1:56" ht="14.5" x14ac:dyDescent="0.35">
      <c r="A826" s="9">
        <v>45211.690533807865</v>
      </c>
      <c r="B826" s="10" t="s">
        <v>1372</v>
      </c>
      <c r="C826" s="10" t="s">
        <v>1373</v>
      </c>
      <c r="D826" s="10" t="s">
        <v>1374</v>
      </c>
      <c r="E826" s="10" t="s">
        <v>1375</v>
      </c>
      <c r="F826" s="10" t="s">
        <v>1376</v>
      </c>
      <c r="G826" s="10" t="s">
        <v>89</v>
      </c>
      <c r="H826" s="10">
        <v>9381659114</v>
      </c>
      <c r="I826" s="10" t="s">
        <v>1372</v>
      </c>
      <c r="J826" s="10" t="s">
        <v>90</v>
      </c>
      <c r="K826" s="10" t="s">
        <v>91</v>
      </c>
      <c r="L826" s="1"/>
      <c r="M826" s="10" t="s">
        <v>92</v>
      </c>
      <c r="N826" s="10" t="s">
        <v>1327</v>
      </c>
      <c r="O826" s="1"/>
      <c r="P826" s="1"/>
      <c r="Q826" s="1"/>
      <c r="R826" s="1"/>
      <c r="S826" s="1"/>
      <c r="T826" s="10">
        <v>2018</v>
      </c>
      <c r="U826" s="10" t="s">
        <v>94</v>
      </c>
      <c r="V826" s="10">
        <v>8.8000000000000007</v>
      </c>
      <c r="W826" s="10">
        <v>600</v>
      </c>
      <c r="X826" s="10">
        <v>83.6</v>
      </c>
      <c r="Y826" s="12"/>
      <c r="Z826" s="10" t="s">
        <v>1377</v>
      </c>
      <c r="AA826" s="10" t="s">
        <v>96</v>
      </c>
      <c r="AB826" s="10">
        <v>2020</v>
      </c>
      <c r="AC826" s="10">
        <v>959</v>
      </c>
      <c r="AD826" s="10">
        <v>1000</v>
      </c>
      <c r="AE826" s="13">
        <v>95.899999999999991</v>
      </c>
      <c r="AF826" s="13">
        <v>95.899999999999991</v>
      </c>
      <c r="AG826" s="13"/>
      <c r="AH826" s="10">
        <v>95.9</v>
      </c>
      <c r="AI826" s="10" t="s">
        <v>1378</v>
      </c>
      <c r="AJ826" s="14">
        <v>37844</v>
      </c>
      <c r="AK826" s="10" t="s">
        <v>98</v>
      </c>
      <c r="AL826" s="10" t="s">
        <v>99</v>
      </c>
      <c r="AM826" s="10">
        <v>22971</v>
      </c>
      <c r="AN826" s="10">
        <v>8.58</v>
      </c>
      <c r="AO826" s="10">
        <v>0</v>
      </c>
      <c r="AP826" s="10">
        <v>0</v>
      </c>
      <c r="AQ826" s="10" t="s">
        <v>1379</v>
      </c>
      <c r="AR826" s="10" t="s">
        <v>1380</v>
      </c>
      <c r="AS826" s="10" t="s">
        <v>152</v>
      </c>
      <c r="AT826" s="10" t="s">
        <v>119</v>
      </c>
      <c r="AU826" s="10">
        <v>508213</v>
      </c>
      <c r="AV826" s="10" t="s">
        <v>1381</v>
      </c>
      <c r="AW826" s="10" t="s">
        <v>119</v>
      </c>
      <c r="AX826" s="10">
        <v>501401</v>
      </c>
      <c r="AY826" s="10" t="s">
        <v>1382</v>
      </c>
      <c r="AZ826" s="10">
        <v>7842326458</v>
      </c>
      <c r="BA826" s="10" t="s">
        <v>1383</v>
      </c>
      <c r="BB826" s="10">
        <v>7842326458</v>
      </c>
      <c r="BC826" s="10" t="s">
        <v>300</v>
      </c>
      <c r="BD826" s="10" t="s">
        <v>383</v>
      </c>
    </row>
    <row r="827" spans="1:56" ht="14.5" x14ac:dyDescent="0.35">
      <c r="A827" s="9">
        <v>45211.868579641203</v>
      </c>
      <c r="B827" s="10" t="s">
        <v>8799</v>
      </c>
      <c r="C827" s="10" t="s">
        <v>8800</v>
      </c>
      <c r="D827" s="10" t="s">
        <v>8801</v>
      </c>
      <c r="E827" s="10" t="s">
        <v>8802</v>
      </c>
      <c r="F827" s="10" t="s">
        <v>8803</v>
      </c>
      <c r="G827" s="10" t="s">
        <v>89</v>
      </c>
      <c r="H827" s="10">
        <v>6305530753</v>
      </c>
      <c r="I827" s="10" t="s">
        <v>8804</v>
      </c>
      <c r="J827" s="10" t="s">
        <v>90</v>
      </c>
      <c r="K827" s="10" t="s">
        <v>91</v>
      </c>
      <c r="L827" s="1"/>
      <c r="M827" s="10" t="s">
        <v>92</v>
      </c>
      <c r="N827" s="10" t="s">
        <v>1327</v>
      </c>
      <c r="O827" s="1"/>
      <c r="P827" s="1"/>
      <c r="Q827" s="1"/>
      <c r="R827" s="1"/>
      <c r="S827" s="1"/>
      <c r="T827" s="10">
        <v>2019</v>
      </c>
      <c r="U827" s="10" t="s">
        <v>94</v>
      </c>
      <c r="V827" s="10">
        <v>9.1999999999999993</v>
      </c>
      <c r="W827" s="10">
        <v>600</v>
      </c>
      <c r="X827" s="10">
        <v>82.8</v>
      </c>
      <c r="Y827" s="12"/>
      <c r="Z827" s="10" t="s">
        <v>8805</v>
      </c>
      <c r="AA827" s="10" t="s">
        <v>96</v>
      </c>
      <c r="AB827" s="10">
        <v>2021</v>
      </c>
      <c r="AC827" s="10">
        <v>966</v>
      </c>
      <c r="AD827" s="10">
        <v>1000</v>
      </c>
      <c r="AE827" s="13">
        <v>96.6</v>
      </c>
      <c r="AF827" s="13">
        <v>96.6</v>
      </c>
      <c r="AG827" s="13"/>
      <c r="AH827" s="10">
        <v>96.6</v>
      </c>
      <c r="AI827" s="10" t="s">
        <v>8806</v>
      </c>
      <c r="AJ827" s="14">
        <v>37809</v>
      </c>
      <c r="AK827" s="10" t="s">
        <v>98</v>
      </c>
      <c r="AL827" s="10" t="s">
        <v>99</v>
      </c>
      <c r="AM827" s="10">
        <v>17038</v>
      </c>
      <c r="AN827" s="10">
        <v>9.24</v>
      </c>
      <c r="AO827" s="10">
        <v>0</v>
      </c>
      <c r="AP827" s="10">
        <v>0</v>
      </c>
      <c r="AQ827" s="10" t="s">
        <v>8807</v>
      </c>
      <c r="AR827" s="10" t="s">
        <v>8808</v>
      </c>
      <c r="AS827" s="10" t="s">
        <v>152</v>
      </c>
      <c r="AT827" s="10" t="s">
        <v>119</v>
      </c>
      <c r="AU827" s="10">
        <v>500052</v>
      </c>
      <c r="AV827" s="10" t="s">
        <v>8809</v>
      </c>
      <c r="AW827" s="10" t="s">
        <v>119</v>
      </c>
      <c r="AX827" s="10">
        <v>500052</v>
      </c>
      <c r="AY827" s="10" t="s">
        <v>8810</v>
      </c>
      <c r="AZ827" s="10">
        <v>9618013690</v>
      </c>
      <c r="BA827" s="10" t="s">
        <v>8811</v>
      </c>
      <c r="BB827" s="10">
        <v>9296152444</v>
      </c>
      <c r="BC827" s="10" t="s">
        <v>8352</v>
      </c>
      <c r="BD827" s="10" t="s">
        <v>565</v>
      </c>
    </row>
    <row r="828" spans="1:56" ht="14.5" x14ac:dyDescent="0.35">
      <c r="A828" s="9">
        <v>45212.286865393515</v>
      </c>
      <c r="B828" s="10" t="s">
        <v>8688</v>
      </c>
      <c r="C828" s="10" t="s">
        <v>8689</v>
      </c>
      <c r="D828" s="10" t="s">
        <v>8690</v>
      </c>
      <c r="E828" s="10" t="s">
        <v>8691</v>
      </c>
      <c r="F828" s="10" t="s">
        <v>8692</v>
      </c>
      <c r="G828" s="10" t="s">
        <v>89</v>
      </c>
      <c r="H828" s="10">
        <v>6281445834</v>
      </c>
      <c r="I828" s="10" t="s">
        <v>8688</v>
      </c>
      <c r="J828" s="10" t="s">
        <v>90</v>
      </c>
      <c r="K828" s="10" t="s">
        <v>91</v>
      </c>
      <c r="L828" s="1"/>
      <c r="M828" s="10" t="s">
        <v>92</v>
      </c>
      <c r="N828" s="10" t="s">
        <v>1327</v>
      </c>
      <c r="O828" s="1"/>
      <c r="P828" s="1"/>
      <c r="Q828" s="1"/>
      <c r="R828" s="1"/>
      <c r="S828" s="1"/>
      <c r="T828" s="10">
        <v>2019</v>
      </c>
      <c r="U828" s="10" t="s">
        <v>94</v>
      </c>
      <c r="V828" s="10">
        <v>9.6999999999999993</v>
      </c>
      <c r="W828" s="10">
        <v>600</v>
      </c>
      <c r="X828" s="10">
        <v>92.15</v>
      </c>
      <c r="Y828" s="12"/>
      <c r="Z828" s="10" t="s">
        <v>6388</v>
      </c>
      <c r="AA828" s="10" t="s">
        <v>96</v>
      </c>
      <c r="AB828" s="10">
        <v>2021</v>
      </c>
      <c r="AC828" s="10">
        <v>968</v>
      </c>
      <c r="AD828" s="10">
        <v>1000</v>
      </c>
      <c r="AE828" s="13">
        <v>96.8</v>
      </c>
      <c r="AF828" s="13">
        <v>96.8</v>
      </c>
      <c r="AG828" s="13"/>
      <c r="AH828" s="10">
        <v>96.8</v>
      </c>
      <c r="AI828" s="10" t="s">
        <v>8693</v>
      </c>
      <c r="AJ828" s="14">
        <v>37713</v>
      </c>
      <c r="AK828" s="10" t="s">
        <v>98</v>
      </c>
      <c r="AL828" s="10" t="s">
        <v>99</v>
      </c>
      <c r="AM828" s="10">
        <v>19418</v>
      </c>
      <c r="AN828" s="10">
        <v>8.4</v>
      </c>
      <c r="AO828" s="10">
        <v>1</v>
      </c>
      <c r="AP828" s="10">
        <v>0</v>
      </c>
      <c r="AQ828" s="10" t="s">
        <v>100</v>
      </c>
      <c r="AR828" s="10" t="s">
        <v>8694</v>
      </c>
      <c r="AS828" s="10" t="s">
        <v>102</v>
      </c>
      <c r="AT828" s="10" t="s">
        <v>103</v>
      </c>
      <c r="AU828" s="10">
        <v>501401</v>
      </c>
      <c r="AV828" s="10" t="s">
        <v>102</v>
      </c>
      <c r="AW828" s="10" t="s">
        <v>103</v>
      </c>
      <c r="AX828" s="10">
        <v>501401</v>
      </c>
      <c r="AY828" s="10" t="s">
        <v>8695</v>
      </c>
      <c r="AZ828" s="10">
        <v>9177228073</v>
      </c>
      <c r="BA828" s="10" t="s">
        <v>8696</v>
      </c>
      <c r="BB828" s="10">
        <v>8328547875</v>
      </c>
      <c r="BC828" s="10" t="s">
        <v>8697</v>
      </c>
      <c r="BD828" s="10" t="s">
        <v>157</v>
      </c>
    </row>
    <row r="829" spans="1:56" ht="14.5" x14ac:dyDescent="0.35">
      <c r="A829" s="9">
        <v>45211.884872395836</v>
      </c>
      <c r="B829" s="10" t="s">
        <v>8633</v>
      </c>
      <c r="C829" s="10" t="s">
        <v>8634</v>
      </c>
      <c r="D829" s="10" t="s">
        <v>8635</v>
      </c>
      <c r="E829" s="10" t="s">
        <v>8636</v>
      </c>
      <c r="F829" s="10" t="s">
        <v>8637</v>
      </c>
      <c r="G829" s="10" t="s">
        <v>89</v>
      </c>
      <c r="H829" s="10">
        <v>8309301557</v>
      </c>
      <c r="I829" s="10" t="s">
        <v>8633</v>
      </c>
      <c r="J829" s="10" t="s">
        <v>90</v>
      </c>
      <c r="K829" s="10" t="s">
        <v>91</v>
      </c>
      <c r="L829" s="1"/>
      <c r="M829" s="10" t="s">
        <v>92</v>
      </c>
      <c r="N829" s="10" t="s">
        <v>1327</v>
      </c>
      <c r="O829" s="1"/>
      <c r="P829" s="1"/>
      <c r="Q829" s="1"/>
      <c r="R829" s="1"/>
      <c r="S829" s="1"/>
      <c r="T829" s="10">
        <v>2019</v>
      </c>
      <c r="U829" s="10" t="s">
        <v>94</v>
      </c>
      <c r="V829" s="10">
        <v>9.3000000000000007</v>
      </c>
      <c r="W829" s="10">
        <v>10</v>
      </c>
      <c r="X829" s="10">
        <v>88.35</v>
      </c>
      <c r="Y829" s="12"/>
      <c r="Z829" s="10" t="s">
        <v>8638</v>
      </c>
      <c r="AA829" s="10" t="s">
        <v>96</v>
      </c>
      <c r="AB829" s="10">
        <v>2021</v>
      </c>
      <c r="AC829" s="10">
        <v>970</v>
      </c>
      <c r="AD829" s="10">
        <v>1000</v>
      </c>
      <c r="AE829" s="13">
        <v>97</v>
      </c>
      <c r="AF829" s="13">
        <v>97</v>
      </c>
      <c r="AG829" s="13"/>
      <c r="AH829" s="10">
        <v>97</v>
      </c>
      <c r="AI829" s="10" t="s">
        <v>8639</v>
      </c>
      <c r="AJ829" s="14">
        <v>38115</v>
      </c>
      <c r="AK829" s="10" t="s">
        <v>116</v>
      </c>
      <c r="AL829" s="10" t="s">
        <v>133</v>
      </c>
      <c r="AM829" s="10">
        <v>0</v>
      </c>
      <c r="AN829" s="10">
        <v>9.3800000000000008</v>
      </c>
      <c r="AO829" s="10">
        <v>0</v>
      </c>
      <c r="AP829" s="10">
        <v>0</v>
      </c>
      <c r="AQ829" s="10" t="s">
        <v>377</v>
      </c>
      <c r="AR829" s="10" t="s">
        <v>2168</v>
      </c>
      <c r="AS829" s="10" t="s">
        <v>152</v>
      </c>
      <c r="AT829" s="10" t="s">
        <v>181</v>
      </c>
      <c r="AU829" s="10">
        <v>501401</v>
      </c>
      <c r="AV829" s="10" t="s">
        <v>8640</v>
      </c>
      <c r="AW829" s="10" t="s">
        <v>1157</v>
      </c>
      <c r="AX829" s="10">
        <v>507305</v>
      </c>
      <c r="AY829" s="10" t="s">
        <v>8641</v>
      </c>
      <c r="AZ829" s="10">
        <v>9177153462</v>
      </c>
      <c r="BA829" s="10" t="s">
        <v>8642</v>
      </c>
      <c r="BB829" s="10">
        <v>8096198760</v>
      </c>
      <c r="BC829" s="10" t="s">
        <v>449</v>
      </c>
      <c r="BD829" s="10" t="s">
        <v>450</v>
      </c>
    </row>
    <row r="830" spans="1:56" ht="14.5" x14ac:dyDescent="0.35">
      <c r="A830" s="9">
        <v>45211.870671643519</v>
      </c>
      <c r="B830" s="10" t="s">
        <v>8746</v>
      </c>
      <c r="C830" s="10" t="s">
        <v>8747</v>
      </c>
      <c r="D830" s="10" t="s">
        <v>8748</v>
      </c>
      <c r="E830" s="10" t="s">
        <v>8749</v>
      </c>
      <c r="F830" s="10" t="s">
        <v>8750</v>
      </c>
      <c r="G830" s="10" t="s">
        <v>89</v>
      </c>
      <c r="H830" s="10">
        <v>9381332056</v>
      </c>
      <c r="I830" s="10" t="s">
        <v>8746</v>
      </c>
      <c r="J830" s="10" t="s">
        <v>90</v>
      </c>
      <c r="K830" s="10" t="s">
        <v>91</v>
      </c>
      <c r="L830" s="1"/>
      <c r="M830" s="10" t="s">
        <v>92</v>
      </c>
      <c r="N830" s="10" t="s">
        <v>1327</v>
      </c>
      <c r="O830" s="1"/>
      <c r="P830" s="1"/>
      <c r="Q830" s="1"/>
      <c r="R830" s="1"/>
      <c r="S830" s="1"/>
      <c r="T830" s="10">
        <v>2019</v>
      </c>
      <c r="U830" s="10" t="s">
        <v>94</v>
      </c>
      <c r="V830" s="10">
        <v>9.6999999999999993</v>
      </c>
      <c r="W830" s="10">
        <v>10</v>
      </c>
      <c r="X830" s="10">
        <v>92.15</v>
      </c>
      <c r="Y830" s="12"/>
      <c r="Z830" s="10" t="s">
        <v>8751</v>
      </c>
      <c r="AA830" s="10" t="s">
        <v>96</v>
      </c>
      <c r="AB830" s="10">
        <v>2021</v>
      </c>
      <c r="AC830" s="10">
        <v>970</v>
      </c>
      <c r="AD830" s="10">
        <v>1000</v>
      </c>
      <c r="AE830" s="13">
        <v>97</v>
      </c>
      <c r="AF830" s="13">
        <v>97</v>
      </c>
      <c r="AG830" s="13"/>
      <c r="AH830" s="10">
        <v>97</v>
      </c>
      <c r="AI830" s="10" t="s">
        <v>8752</v>
      </c>
      <c r="AJ830" s="14">
        <v>37901</v>
      </c>
      <c r="AK830" s="10" t="s">
        <v>116</v>
      </c>
      <c r="AL830" s="10" t="s">
        <v>99</v>
      </c>
      <c r="AM830" s="10">
        <v>22651</v>
      </c>
      <c r="AN830" s="10">
        <v>8.1300000000000008</v>
      </c>
      <c r="AO830" s="10">
        <v>0</v>
      </c>
      <c r="AP830" s="10">
        <v>0</v>
      </c>
      <c r="AQ830" s="10" t="s">
        <v>117</v>
      </c>
      <c r="AR830" s="10" t="s">
        <v>8753</v>
      </c>
      <c r="AS830" s="10" t="s">
        <v>102</v>
      </c>
      <c r="AT830" s="10" t="s">
        <v>103</v>
      </c>
      <c r="AU830" s="10">
        <v>500074</v>
      </c>
      <c r="AV830" s="10" t="s">
        <v>8754</v>
      </c>
      <c r="AW830" s="10" t="s">
        <v>103</v>
      </c>
      <c r="AX830" s="10">
        <v>500074</v>
      </c>
      <c r="AY830" s="10" t="s">
        <v>8755</v>
      </c>
      <c r="AZ830" s="10">
        <v>9949475418</v>
      </c>
      <c r="BA830" s="10" t="s">
        <v>8756</v>
      </c>
      <c r="BB830" s="10">
        <v>9502630498</v>
      </c>
      <c r="BC830" s="10" t="s">
        <v>106</v>
      </c>
      <c r="BD830" s="10" t="s">
        <v>106</v>
      </c>
    </row>
    <row r="831" spans="1:56" ht="14.5" x14ac:dyDescent="0.35">
      <c r="A831" s="9">
        <v>45211.872646967589</v>
      </c>
      <c r="B831" s="10" t="s">
        <v>8769</v>
      </c>
      <c r="C831" s="10" t="s">
        <v>8770</v>
      </c>
      <c r="D831" s="10" t="s">
        <v>8771</v>
      </c>
      <c r="E831" s="10" t="s">
        <v>8772</v>
      </c>
      <c r="F831" s="10" t="s">
        <v>8773</v>
      </c>
      <c r="G831" s="10" t="s">
        <v>89</v>
      </c>
      <c r="H831" s="10">
        <v>9494006700</v>
      </c>
      <c r="I831" s="10" t="s">
        <v>8769</v>
      </c>
      <c r="J831" s="10" t="s">
        <v>90</v>
      </c>
      <c r="K831" s="10" t="s">
        <v>91</v>
      </c>
      <c r="L831" s="1"/>
      <c r="M831" s="10" t="s">
        <v>92</v>
      </c>
      <c r="N831" s="10" t="s">
        <v>1327</v>
      </c>
      <c r="O831" s="1"/>
      <c r="P831" s="1"/>
      <c r="Q831" s="1"/>
      <c r="R831" s="1"/>
      <c r="S831" s="1"/>
      <c r="T831" s="10">
        <v>2019</v>
      </c>
      <c r="U831" s="10" t="s">
        <v>223</v>
      </c>
      <c r="V831" s="10">
        <v>468</v>
      </c>
      <c r="W831" s="10">
        <v>500</v>
      </c>
      <c r="X831" s="10">
        <v>93.6</v>
      </c>
      <c r="Y831" s="12"/>
      <c r="Z831" s="10" t="s">
        <v>8774</v>
      </c>
      <c r="AA831" s="10" t="s">
        <v>96</v>
      </c>
      <c r="AB831" s="10">
        <v>2021</v>
      </c>
      <c r="AC831" s="10">
        <v>982</v>
      </c>
      <c r="AD831" s="10">
        <v>1000</v>
      </c>
      <c r="AE831" s="13">
        <v>98.2</v>
      </c>
      <c r="AF831" s="13">
        <v>98.2</v>
      </c>
      <c r="AG831" s="13"/>
      <c r="AH831" s="10">
        <v>98.2</v>
      </c>
      <c r="AI831" s="10" t="s">
        <v>8775</v>
      </c>
      <c r="AJ831" s="14">
        <v>38056</v>
      </c>
      <c r="AK831" s="10" t="s">
        <v>98</v>
      </c>
      <c r="AL831" s="10" t="s">
        <v>133</v>
      </c>
      <c r="AM831" s="10">
        <v>70695</v>
      </c>
      <c r="AN831" s="10">
        <v>8.75</v>
      </c>
      <c r="AO831" s="10">
        <v>0</v>
      </c>
      <c r="AP831" s="10">
        <v>0</v>
      </c>
      <c r="AQ831" s="10" t="s">
        <v>2122</v>
      </c>
      <c r="AR831" s="10" t="s">
        <v>8776</v>
      </c>
      <c r="AS831" s="10" t="s">
        <v>2324</v>
      </c>
      <c r="AT831" s="10" t="s">
        <v>965</v>
      </c>
      <c r="AU831" s="10">
        <v>500010</v>
      </c>
      <c r="AV831" s="10" t="s">
        <v>8776</v>
      </c>
      <c r="AW831" s="10" t="s">
        <v>965</v>
      </c>
      <c r="AX831" s="10">
        <v>500010</v>
      </c>
      <c r="AY831" s="10" t="s">
        <v>8777</v>
      </c>
      <c r="AZ831" s="10">
        <v>9849250838</v>
      </c>
      <c r="BA831" s="10" t="s">
        <v>8778</v>
      </c>
      <c r="BB831" s="10">
        <v>9505305180</v>
      </c>
      <c r="BC831" s="10" t="s">
        <v>645</v>
      </c>
      <c r="BD831" s="10" t="s">
        <v>8779</v>
      </c>
    </row>
    <row r="832" spans="1:56" ht="14.5" x14ac:dyDescent="0.35">
      <c r="A832" s="9">
        <v>45211.902302164352</v>
      </c>
      <c r="B832" s="10" t="s">
        <v>1431</v>
      </c>
      <c r="C832" s="16" t="s">
        <v>1432</v>
      </c>
      <c r="D832" s="16" t="s">
        <v>1433</v>
      </c>
      <c r="E832" s="16" t="s">
        <v>1434</v>
      </c>
      <c r="F832" s="16" t="s">
        <v>1435</v>
      </c>
      <c r="G832" s="16" t="s">
        <v>89</v>
      </c>
      <c r="H832" s="16">
        <v>9705629239</v>
      </c>
      <c r="I832" s="16" t="s">
        <v>1431</v>
      </c>
      <c r="J832" s="16" t="s">
        <v>216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7"/>
      <c r="AG832" s="17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spans="1:56" ht="14.5" x14ac:dyDescent="0.35">
      <c r="A833" s="9">
        <v>45211.893208310183</v>
      </c>
      <c r="B833" s="10" t="s">
        <v>1436</v>
      </c>
      <c r="C833" s="16" t="s">
        <v>1437</v>
      </c>
      <c r="D833" s="16" t="s">
        <v>1438</v>
      </c>
      <c r="E833" s="16" t="s">
        <v>1439</v>
      </c>
      <c r="F833" s="16" t="s">
        <v>1440</v>
      </c>
      <c r="G833" s="16" t="s">
        <v>89</v>
      </c>
      <c r="H833" s="16">
        <v>7981883427</v>
      </c>
      <c r="I833" s="16" t="s">
        <v>1436</v>
      </c>
      <c r="J833" s="16" t="s">
        <v>216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7"/>
      <c r="AG833" s="17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spans="1:56" ht="14.5" x14ac:dyDescent="0.35">
      <c r="A834" s="9">
        <v>45211.895771805561</v>
      </c>
      <c r="B834" s="10" t="s">
        <v>1538</v>
      </c>
      <c r="C834" s="16" t="s">
        <v>1539</v>
      </c>
      <c r="D834" s="16" t="s">
        <v>1540</v>
      </c>
      <c r="E834" s="16" t="s">
        <v>1541</v>
      </c>
      <c r="F834" s="16" t="s">
        <v>1542</v>
      </c>
      <c r="G834" s="16" t="s">
        <v>89</v>
      </c>
      <c r="H834" s="16">
        <v>8179124458</v>
      </c>
      <c r="I834" s="16" t="s">
        <v>1538</v>
      </c>
      <c r="J834" s="16" t="s">
        <v>1543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7"/>
      <c r="AG834" s="17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spans="1:56" ht="14.5" x14ac:dyDescent="0.35">
      <c r="A835" s="9">
        <v>45211.879928495371</v>
      </c>
      <c r="B835" s="10" t="s">
        <v>211</v>
      </c>
      <c r="C835" s="11" t="s">
        <v>212</v>
      </c>
      <c r="D835" s="16" t="s">
        <v>213</v>
      </c>
      <c r="E835" s="16" t="s">
        <v>214</v>
      </c>
      <c r="F835" s="16" t="s">
        <v>215</v>
      </c>
      <c r="G835" s="16" t="s">
        <v>89</v>
      </c>
      <c r="H835" s="16">
        <v>9392599547</v>
      </c>
      <c r="I835" s="16" t="s">
        <v>211</v>
      </c>
      <c r="J835" s="16" t="s">
        <v>216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7"/>
      <c r="AG835" s="17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spans="1:56" ht="14.5" x14ac:dyDescent="0.35">
      <c r="A836" s="9">
        <v>45211.960968414351</v>
      </c>
      <c r="B836" s="10" t="s">
        <v>1441</v>
      </c>
      <c r="C836" s="16" t="s">
        <v>1442</v>
      </c>
      <c r="D836" s="16" t="s">
        <v>1443</v>
      </c>
      <c r="E836" s="16" t="s">
        <v>1444</v>
      </c>
      <c r="F836" s="16" t="s">
        <v>1445</v>
      </c>
      <c r="G836" s="16" t="s">
        <v>89</v>
      </c>
      <c r="H836" s="16">
        <v>7207144192</v>
      </c>
      <c r="I836" s="16" t="s">
        <v>1441</v>
      </c>
      <c r="J836" s="16" t="s">
        <v>216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7"/>
      <c r="AG836" s="17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spans="1:56" ht="14.5" x14ac:dyDescent="0.35">
      <c r="A837" s="9">
        <v>45211.815490277775</v>
      </c>
      <c r="B837" s="10" t="s">
        <v>1446</v>
      </c>
      <c r="C837" s="16" t="s">
        <v>1447</v>
      </c>
      <c r="D837" s="16" t="s">
        <v>1448</v>
      </c>
      <c r="E837" s="16" t="s">
        <v>1449</v>
      </c>
      <c r="F837" s="16" t="s">
        <v>1450</v>
      </c>
      <c r="G837" s="16" t="s">
        <v>89</v>
      </c>
      <c r="H837" s="16">
        <v>9100794585</v>
      </c>
      <c r="I837" s="16" t="s">
        <v>1446</v>
      </c>
      <c r="J837" s="16" t="s">
        <v>216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7"/>
      <c r="AG837" s="17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spans="1:56" ht="14.5" x14ac:dyDescent="0.35">
      <c r="A838" s="9">
        <v>45211.948832372684</v>
      </c>
      <c r="B838" s="10" t="s">
        <v>1451</v>
      </c>
      <c r="C838" s="16" t="s">
        <v>1452</v>
      </c>
      <c r="D838" s="16" t="s">
        <v>1453</v>
      </c>
      <c r="E838" s="16" t="s">
        <v>1454</v>
      </c>
      <c r="F838" s="16" t="s">
        <v>1455</v>
      </c>
      <c r="G838" s="16" t="s">
        <v>89</v>
      </c>
      <c r="H838" s="16">
        <v>9849345984</v>
      </c>
      <c r="I838" s="16" t="s">
        <v>1451</v>
      </c>
      <c r="J838" s="16" t="s">
        <v>216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7"/>
      <c r="AG838" s="17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spans="1:56" ht="14.5" x14ac:dyDescent="0.35">
      <c r="A839" s="9">
        <v>45211.790477662042</v>
      </c>
      <c r="B839" s="10" t="s">
        <v>1456</v>
      </c>
      <c r="C839" s="16" t="s">
        <v>1457</v>
      </c>
      <c r="D839" s="16" t="s">
        <v>1458</v>
      </c>
      <c r="E839" s="16" t="s">
        <v>1459</v>
      </c>
      <c r="F839" s="16" t="s">
        <v>1460</v>
      </c>
      <c r="G839" s="16" t="s">
        <v>89</v>
      </c>
      <c r="H839" s="16">
        <v>9618605095</v>
      </c>
      <c r="I839" s="16" t="s">
        <v>1456</v>
      </c>
      <c r="J839" s="16" t="s">
        <v>216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7"/>
      <c r="AG839" s="17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spans="1:56" ht="14.5" x14ac:dyDescent="0.35">
      <c r="A840" s="9">
        <v>45215.56433627315</v>
      </c>
      <c r="B840" s="10" t="s">
        <v>1461</v>
      </c>
      <c r="C840" s="16" t="s">
        <v>1462</v>
      </c>
      <c r="D840" s="16" t="s">
        <v>1463</v>
      </c>
      <c r="E840" s="16" t="s">
        <v>1464</v>
      </c>
      <c r="F840" s="16" t="s">
        <v>1465</v>
      </c>
      <c r="G840" s="16" t="s">
        <v>89</v>
      </c>
      <c r="H840" s="16">
        <v>9177449117</v>
      </c>
      <c r="I840" s="16" t="s">
        <v>1461</v>
      </c>
      <c r="J840" s="16" t="s">
        <v>216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7"/>
      <c r="AG840" s="17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spans="1:56" ht="14.5" x14ac:dyDescent="0.35">
      <c r="A841" s="9">
        <v>45211.695968715278</v>
      </c>
      <c r="B841" s="10" t="s">
        <v>1466</v>
      </c>
      <c r="C841" s="16" t="s">
        <v>1467</v>
      </c>
      <c r="D841" s="16" t="s">
        <v>1468</v>
      </c>
      <c r="E841" s="16" t="s">
        <v>1469</v>
      </c>
      <c r="F841" s="16" t="s">
        <v>1470</v>
      </c>
      <c r="G841" s="16" t="s">
        <v>89</v>
      </c>
      <c r="H841" s="16">
        <v>8688155423</v>
      </c>
      <c r="I841" s="16" t="s">
        <v>1471</v>
      </c>
      <c r="J841" s="16" t="s">
        <v>216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7"/>
      <c r="AG841" s="17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spans="1:56" ht="14.5" x14ac:dyDescent="0.35">
      <c r="A842" s="9">
        <v>45211.905808321761</v>
      </c>
      <c r="B842" s="10" t="s">
        <v>1472</v>
      </c>
      <c r="C842" s="16" t="s">
        <v>1473</v>
      </c>
      <c r="D842" s="16" t="s">
        <v>1474</v>
      </c>
      <c r="E842" s="16" t="s">
        <v>1475</v>
      </c>
      <c r="F842" s="16" t="s">
        <v>1476</v>
      </c>
      <c r="G842" s="16" t="s">
        <v>89</v>
      </c>
      <c r="H842" s="16">
        <v>9247345438</v>
      </c>
      <c r="I842" s="16" t="s">
        <v>1472</v>
      </c>
      <c r="J842" s="16" t="s">
        <v>216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7"/>
      <c r="AG842" s="17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spans="1:56" ht="14.5" x14ac:dyDescent="0.35">
      <c r="A843" s="9">
        <v>45211.909769814811</v>
      </c>
      <c r="B843" s="10" t="s">
        <v>1477</v>
      </c>
      <c r="C843" s="16" t="s">
        <v>1478</v>
      </c>
      <c r="D843" s="16" t="s">
        <v>1479</v>
      </c>
      <c r="E843" s="16" t="s">
        <v>1480</v>
      </c>
      <c r="F843" s="16" t="s">
        <v>1481</v>
      </c>
      <c r="G843" s="16" t="s">
        <v>89</v>
      </c>
      <c r="H843" s="16">
        <v>9959580238</v>
      </c>
      <c r="I843" s="16" t="s">
        <v>1477</v>
      </c>
      <c r="J843" s="16" t="s">
        <v>216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7"/>
      <c r="AG843" s="17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spans="1:56" ht="14.5" x14ac:dyDescent="0.35">
      <c r="A844" s="9">
        <v>45211.840883877318</v>
      </c>
      <c r="B844" s="10" t="s">
        <v>1482</v>
      </c>
      <c r="C844" s="16" t="s">
        <v>1483</v>
      </c>
      <c r="D844" s="16" t="s">
        <v>1484</v>
      </c>
      <c r="E844" s="16" t="s">
        <v>1485</v>
      </c>
      <c r="F844" s="16" t="s">
        <v>1486</v>
      </c>
      <c r="G844" s="16" t="s">
        <v>89</v>
      </c>
      <c r="H844" s="16">
        <v>7989422966</v>
      </c>
      <c r="I844" s="16" t="s">
        <v>1482</v>
      </c>
      <c r="J844" s="16" t="s">
        <v>216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7"/>
      <c r="AG844" s="17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spans="1:56" ht="14.5" x14ac:dyDescent="0.35">
      <c r="A845" s="9">
        <v>45211.913910648145</v>
      </c>
      <c r="B845" s="10" t="s">
        <v>1487</v>
      </c>
      <c r="C845" s="16" t="s">
        <v>1488</v>
      </c>
      <c r="D845" s="16" t="s">
        <v>1489</v>
      </c>
      <c r="E845" s="16" t="s">
        <v>1490</v>
      </c>
      <c r="F845" s="16" t="s">
        <v>1491</v>
      </c>
      <c r="G845" s="16" t="s">
        <v>89</v>
      </c>
      <c r="H845" s="16">
        <v>9392421053</v>
      </c>
      <c r="I845" s="16" t="s">
        <v>1487</v>
      </c>
      <c r="J845" s="16" t="s">
        <v>216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7"/>
      <c r="AG845" s="17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spans="1:56" ht="14.5" x14ac:dyDescent="0.35">
      <c r="A846" s="9">
        <v>45211.863825578708</v>
      </c>
      <c r="B846" s="10" t="s">
        <v>1492</v>
      </c>
      <c r="C846" s="16" t="s">
        <v>1493</v>
      </c>
      <c r="D846" s="16" t="s">
        <v>1494</v>
      </c>
      <c r="E846" s="16" t="s">
        <v>1495</v>
      </c>
      <c r="F846" s="16" t="s">
        <v>1496</v>
      </c>
      <c r="G846" s="16" t="s">
        <v>89</v>
      </c>
      <c r="H846" s="16">
        <v>7842510891</v>
      </c>
      <c r="I846" s="16" t="s">
        <v>1492</v>
      </c>
      <c r="J846" s="16" t="s">
        <v>216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7"/>
      <c r="AG846" s="17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spans="1:56" ht="14.5" x14ac:dyDescent="0.35">
      <c r="A847" s="9">
        <v>45211.87980336805</v>
      </c>
      <c r="B847" s="10" t="s">
        <v>1544</v>
      </c>
      <c r="C847" s="16" t="s">
        <v>1545</v>
      </c>
      <c r="D847" s="16" t="s">
        <v>1546</v>
      </c>
      <c r="E847" s="16" t="s">
        <v>1547</v>
      </c>
      <c r="F847" s="16" t="s">
        <v>1548</v>
      </c>
      <c r="G847" s="16" t="s">
        <v>89</v>
      </c>
      <c r="H847" s="16">
        <v>9014603519</v>
      </c>
      <c r="I847" s="16" t="s">
        <v>1544</v>
      </c>
      <c r="J847" s="16" t="s">
        <v>1543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7"/>
      <c r="AG847" s="17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spans="1:56" ht="14.5" x14ac:dyDescent="0.35">
      <c r="A848" s="9">
        <v>45211.901098437505</v>
      </c>
      <c r="B848" s="10" t="s">
        <v>1497</v>
      </c>
      <c r="C848" s="16" t="s">
        <v>1498</v>
      </c>
      <c r="D848" s="16" t="s">
        <v>1499</v>
      </c>
      <c r="E848" s="16" t="s">
        <v>1500</v>
      </c>
      <c r="F848" s="16" t="s">
        <v>1501</v>
      </c>
      <c r="G848" s="16" t="s">
        <v>89</v>
      </c>
      <c r="H848" s="16">
        <v>7702040428</v>
      </c>
      <c r="I848" s="16" t="s">
        <v>1497</v>
      </c>
      <c r="J848" s="16" t="s">
        <v>216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7"/>
      <c r="AG848" s="17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spans="1:56" ht="14.5" x14ac:dyDescent="0.35">
      <c r="A849" s="9">
        <v>45211.837468611113</v>
      </c>
      <c r="B849" s="10" t="s">
        <v>1502</v>
      </c>
      <c r="C849" s="16" t="s">
        <v>1503</v>
      </c>
      <c r="D849" s="16" t="s">
        <v>1504</v>
      </c>
      <c r="E849" s="16" t="s">
        <v>1505</v>
      </c>
      <c r="F849" s="16" t="s">
        <v>1506</v>
      </c>
      <c r="G849" s="16" t="s">
        <v>89</v>
      </c>
      <c r="H849" s="16">
        <v>7993973235</v>
      </c>
      <c r="I849" s="16" t="s">
        <v>1502</v>
      </c>
      <c r="J849" s="16" t="s">
        <v>216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7"/>
      <c r="AG849" s="17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spans="1:56" ht="14.5" x14ac:dyDescent="0.35">
      <c r="A850" s="9">
        <v>45211.825892928246</v>
      </c>
      <c r="B850" s="10" t="s">
        <v>1507</v>
      </c>
      <c r="C850" s="16" t="s">
        <v>1508</v>
      </c>
      <c r="D850" s="16" t="s">
        <v>1509</v>
      </c>
      <c r="E850" s="16" t="s">
        <v>1510</v>
      </c>
      <c r="F850" s="16" t="s">
        <v>1511</v>
      </c>
      <c r="G850" s="16" t="s">
        <v>89</v>
      </c>
      <c r="H850" s="16">
        <v>7997566902</v>
      </c>
      <c r="I850" s="16" t="s">
        <v>1507</v>
      </c>
      <c r="J850" s="16" t="s">
        <v>216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7"/>
      <c r="AG850" s="17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spans="1:56" ht="14.5" x14ac:dyDescent="0.35">
      <c r="A851" s="9">
        <v>45211.698276875002</v>
      </c>
      <c r="B851" s="10" t="s">
        <v>1512</v>
      </c>
      <c r="C851" s="16" t="s">
        <v>1513</v>
      </c>
      <c r="D851" s="16" t="s">
        <v>1514</v>
      </c>
      <c r="E851" s="16" t="s">
        <v>1515</v>
      </c>
      <c r="F851" s="16" t="s">
        <v>1516</v>
      </c>
      <c r="G851" s="16" t="s">
        <v>89</v>
      </c>
      <c r="H851" s="16">
        <v>8919855424</v>
      </c>
      <c r="I851" s="16" t="s">
        <v>1512</v>
      </c>
      <c r="J851" s="16" t="s">
        <v>216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7"/>
      <c r="AG851" s="17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spans="1:56" ht="14.5" x14ac:dyDescent="0.35">
      <c r="A852" s="9">
        <v>45211.950600138887</v>
      </c>
      <c r="B852" s="10" t="s">
        <v>1517</v>
      </c>
      <c r="C852" s="16" t="s">
        <v>1518</v>
      </c>
      <c r="D852" s="16" t="s">
        <v>1519</v>
      </c>
      <c r="E852" s="16" t="s">
        <v>1520</v>
      </c>
      <c r="F852" s="16" t="s">
        <v>1521</v>
      </c>
      <c r="G852" s="16" t="s">
        <v>89</v>
      </c>
      <c r="H852" s="16">
        <v>9347023221</v>
      </c>
      <c r="I852" s="16" t="s">
        <v>1522</v>
      </c>
      <c r="J852" s="16" t="s">
        <v>216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7"/>
      <c r="AG852" s="17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spans="1:56" ht="14.5" x14ac:dyDescent="0.35">
      <c r="A853" s="9">
        <v>45211.879301157409</v>
      </c>
      <c r="B853" s="10" t="s">
        <v>1523</v>
      </c>
      <c r="C853" s="16" t="s">
        <v>1524</v>
      </c>
      <c r="D853" s="16" t="s">
        <v>1525</v>
      </c>
      <c r="E853" s="16" t="s">
        <v>1526</v>
      </c>
      <c r="F853" s="16" t="s">
        <v>1527</v>
      </c>
      <c r="G853" s="16" t="s">
        <v>89</v>
      </c>
      <c r="H853" s="16">
        <v>9177281171</v>
      </c>
      <c r="I853" s="16" t="s">
        <v>1523</v>
      </c>
      <c r="J853" s="16" t="s">
        <v>216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7"/>
      <c r="AG853" s="17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spans="1:56" ht="14.5" x14ac:dyDescent="0.35">
      <c r="A854" s="9">
        <v>45211.88573603009</v>
      </c>
      <c r="B854" s="10" t="s">
        <v>1549</v>
      </c>
      <c r="C854" s="16" t="s">
        <v>1550</v>
      </c>
      <c r="D854" s="16" t="s">
        <v>1551</v>
      </c>
      <c r="E854" s="16" t="s">
        <v>1552</v>
      </c>
      <c r="F854" s="16" t="s">
        <v>1553</v>
      </c>
      <c r="G854" s="16" t="s">
        <v>89</v>
      </c>
      <c r="H854" s="16">
        <v>7396237491</v>
      </c>
      <c r="I854" s="16" t="s">
        <v>1549</v>
      </c>
      <c r="J854" s="16" t="s">
        <v>1543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7"/>
      <c r="AG854" s="17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spans="1:56" ht="14.5" x14ac:dyDescent="0.35">
      <c r="A855" s="9">
        <v>45211.942837627314</v>
      </c>
      <c r="B855" s="10" t="s">
        <v>1528</v>
      </c>
      <c r="C855" s="16" t="s">
        <v>1529</v>
      </c>
      <c r="D855" s="16" t="s">
        <v>1530</v>
      </c>
      <c r="E855" s="16" t="s">
        <v>1531</v>
      </c>
      <c r="F855" s="16" t="s">
        <v>1532</v>
      </c>
      <c r="G855" s="16" t="s">
        <v>89</v>
      </c>
      <c r="H855" s="16">
        <v>7842300137</v>
      </c>
      <c r="I855" s="16" t="s">
        <v>1528</v>
      </c>
      <c r="J855" s="16" t="s">
        <v>216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7"/>
      <c r="AG855" s="17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spans="1:56" ht="14.5" x14ac:dyDescent="0.35">
      <c r="A856" s="9">
        <v>45211.941564722219</v>
      </c>
      <c r="B856" s="10" t="s">
        <v>1533</v>
      </c>
      <c r="C856" s="16" t="s">
        <v>1534</v>
      </c>
      <c r="D856" s="16" t="s">
        <v>1535</v>
      </c>
      <c r="E856" s="16" t="s">
        <v>1536</v>
      </c>
      <c r="F856" s="16" t="s">
        <v>1537</v>
      </c>
      <c r="G856" s="16" t="s">
        <v>89</v>
      </c>
      <c r="H856" s="16">
        <v>8688563883</v>
      </c>
      <c r="I856" s="16" t="s">
        <v>1533</v>
      </c>
      <c r="J856" s="16" t="s">
        <v>216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7"/>
      <c r="AG856" s="17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spans="1:56" ht="14.5" x14ac:dyDescent="0.35">
      <c r="A857" s="9">
        <v>45215.558912222223</v>
      </c>
      <c r="B857" s="10" t="s">
        <v>1554</v>
      </c>
      <c r="C857" s="16" t="s">
        <v>1555</v>
      </c>
      <c r="D857" s="16" t="s">
        <v>1556</v>
      </c>
      <c r="E857" s="16" t="s">
        <v>1557</v>
      </c>
      <c r="F857" s="16" t="s">
        <v>1558</v>
      </c>
      <c r="G857" s="16" t="s">
        <v>89</v>
      </c>
      <c r="H857" s="16">
        <v>9347881775</v>
      </c>
      <c r="I857" s="16" t="s">
        <v>1554</v>
      </c>
      <c r="J857" s="16" t="s">
        <v>1543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7"/>
      <c r="AG857" s="17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spans="1:56" ht="14.5" x14ac:dyDescent="0.35">
      <c r="A858" s="9">
        <v>45211.823068831014</v>
      </c>
      <c r="B858" s="10" t="s">
        <v>1559</v>
      </c>
      <c r="C858" s="16" t="s">
        <v>1560</v>
      </c>
      <c r="D858" s="16" t="s">
        <v>1561</v>
      </c>
      <c r="E858" s="16" t="s">
        <v>1562</v>
      </c>
      <c r="F858" s="16" t="s">
        <v>1563</v>
      </c>
      <c r="G858" s="16" t="s">
        <v>89</v>
      </c>
      <c r="H858" s="16">
        <v>9398897623</v>
      </c>
      <c r="I858" s="16" t="s">
        <v>1559</v>
      </c>
      <c r="J858" s="16" t="s">
        <v>1543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7"/>
      <c r="AG858" s="17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spans="1:56" ht="14.5" x14ac:dyDescent="0.35">
      <c r="A859" s="9">
        <v>45211.91535383102</v>
      </c>
      <c r="B859" s="10" t="s">
        <v>13136</v>
      </c>
      <c r="C859" s="10" t="s">
        <v>13137</v>
      </c>
      <c r="D859" s="10" t="s">
        <v>13138</v>
      </c>
      <c r="E859" s="10" t="s">
        <v>13139</v>
      </c>
      <c r="F859" s="10" t="s">
        <v>13140</v>
      </c>
      <c r="G859" s="10" t="s">
        <v>89</v>
      </c>
      <c r="H859" s="10">
        <v>8341692493</v>
      </c>
      <c r="I859" s="10" t="s">
        <v>13136</v>
      </c>
      <c r="J859" s="10" t="s">
        <v>90</v>
      </c>
      <c r="K859" s="10" t="s">
        <v>91</v>
      </c>
      <c r="L859" s="1"/>
      <c r="M859" s="10" t="s">
        <v>92</v>
      </c>
      <c r="N859" s="10" t="s">
        <v>1569</v>
      </c>
      <c r="O859" s="10" t="s">
        <v>1571</v>
      </c>
      <c r="P859" s="10" t="s">
        <v>1570</v>
      </c>
      <c r="Q859" s="1"/>
      <c r="R859" s="1"/>
      <c r="S859" s="1"/>
      <c r="T859" s="10">
        <v>2016</v>
      </c>
      <c r="U859" s="10" t="s">
        <v>94</v>
      </c>
      <c r="V859" s="10">
        <v>7.2</v>
      </c>
      <c r="W859" s="10">
        <v>7.2</v>
      </c>
      <c r="X859" s="10">
        <v>7.2</v>
      </c>
      <c r="Y859" s="18">
        <f>X859*9.5</f>
        <v>68.400000000000006</v>
      </c>
      <c r="Z859" s="10" t="s">
        <v>13141</v>
      </c>
      <c r="AA859" s="10" t="s">
        <v>1412</v>
      </c>
      <c r="AB859" s="10">
        <v>2019</v>
      </c>
      <c r="AC859" s="10">
        <v>60.99</v>
      </c>
      <c r="AD859" s="10">
        <v>2165</v>
      </c>
      <c r="AE859" s="27">
        <v>60.99</v>
      </c>
      <c r="AF859" s="13">
        <v>2.817090069284065</v>
      </c>
      <c r="AG859" s="10">
        <v>60.99</v>
      </c>
      <c r="AH859" s="10">
        <v>60.99</v>
      </c>
      <c r="AI859" s="10" t="s">
        <v>13142</v>
      </c>
      <c r="AJ859" s="14">
        <v>37063</v>
      </c>
      <c r="AK859" s="10" t="s">
        <v>98</v>
      </c>
      <c r="AL859" s="10" t="s">
        <v>133</v>
      </c>
      <c r="AM859" s="10">
        <v>68</v>
      </c>
      <c r="AN859" s="10">
        <v>73.099999999999994</v>
      </c>
      <c r="AO859" s="10">
        <v>2</v>
      </c>
      <c r="AP859" s="10">
        <v>0</v>
      </c>
      <c r="AQ859" s="10" t="s">
        <v>13143</v>
      </c>
      <c r="AR859" s="10" t="s">
        <v>13144</v>
      </c>
      <c r="AS859" s="10" t="s">
        <v>102</v>
      </c>
      <c r="AT859" s="10" t="s">
        <v>1658</v>
      </c>
      <c r="AU859" s="10">
        <v>502110</v>
      </c>
      <c r="AV859" s="10" t="s">
        <v>1658</v>
      </c>
      <c r="AW859" s="10" t="s">
        <v>1658</v>
      </c>
      <c r="AX859" s="10">
        <v>502110</v>
      </c>
      <c r="AY859" s="10" t="s">
        <v>13145</v>
      </c>
      <c r="AZ859" s="10">
        <v>8790547384</v>
      </c>
      <c r="BA859" s="10" t="s">
        <v>13146</v>
      </c>
      <c r="BB859" s="10">
        <v>9392007631</v>
      </c>
      <c r="BC859" s="10" t="s">
        <v>13147</v>
      </c>
      <c r="BD859" s="10" t="s">
        <v>13148</v>
      </c>
    </row>
    <row r="860" spans="1:56" ht="14.5" x14ac:dyDescent="0.35">
      <c r="A860" s="9">
        <v>45211.912092233797</v>
      </c>
      <c r="B860" s="10" t="s">
        <v>13113</v>
      </c>
      <c r="C860" s="10" t="s">
        <v>13114</v>
      </c>
      <c r="D860" s="10" t="s">
        <v>13115</v>
      </c>
      <c r="E860" s="10" t="s">
        <v>13116</v>
      </c>
      <c r="F860" s="10" t="s">
        <v>13117</v>
      </c>
      <c r="G860" s="10" t="s">
        <v>89</v>
      </c>
      <c r="H860" s="10">
        <v>8330922380</v>
      </c>
      <c r="I860" s="10" t="s">
        <v>13118</v>
      </c>
      <c r="J860" s="10" t="s">
        <v>90</v>
      </c>
      <c r="K860" s="10" t="s">
        <v>91</v>
      </c>
      <c r="L860" s="1"/>
      <c r="M860" s="10" t="s">
        <v>92</v>
      </c>
      <c r="N860" s="10" t="s">
        <v>1569</v>
      </c>
      <c r="O860" s="10" t="s">
        <v>1570</v>
      </c>
      <c r="P860" s="10" t="s">
        <v>1571</v>
      </c>
      <c r="Q860" s="1"/>
      <c r="R860" s="1"/>
      <c r="S860" s="1"/>
      <c r="T860" s="10">
        <v>2019</v>
      </c>
      <c r="U860" s="10" t="s">
        <v>94</v>
      </c>
      <c r="V860" s="10">
        <v>83</v>
      </c>
      <c r="W860" s="10">
        <v>8.3000000000000007</v>
      </c>
      <c r="X860" s="10">
        <v>78.849999999999994</v>
      </c>
      <c r="Y860" s="12"/>
      <c r="Z860" s="10" t="s">
        <v>13119</v>
      </c>
      <c r="AA860" s="10" t="s">
        <v>1412</v>
      </c>
      <c r="AB860" s="10">
        <v>5.94</v>
      </c>
      <c r="AC860" s="10">
        <v>5.94</v>
      </c>
      <c r="AD860" s="10">
        <v>10</v>
      </c>
      <c r="AE860" s="13">
        <v>56.430000000000007</v>
      </c>
      <c r="AF860" s="13">
        <v>56.430000000000007</v>
      </c>
      <c r="AG860" s="13">
        <v>56.430000000000007</v>
      </c>
      <c r="AH860" s="10">
        <v>5.94</v>
      </c>
      <c r="AI860" s="10" t="s">
        <v>13120</v>
      </c>
      <c r="AJ860" s="14">
        <v>38026</v>
      </c>
      <c r="AK860" s="10" t="s">
        <v>116</v>
      </c>
      <c r="AL860" s="10" t="s">
        <v>133</v>
      </c>
      <c r="AM860" s="10">
        <v>2847</v>
      </c>
      <c r="AN860" s="10">
        <v>6.16</v>
      </c>
      <c r="AO860" s="10">
        <v>0</v>
      </c>
      <c r="AP860" s="10">
        <v>0</v>
      </c>
      <c r="AQ860" s="10" t="s">
        <v>13121</v>
      </c>
      <c r="AR860" s="10" t="s">
        <v>13122</v>
      </c>
      <c r="AS860" s="10" t="s">
        <v>152</v>
      </c>
      <c r="AT860" s="10" t="s">
        <v>666</v>
      </c>
      <c r="AU860" s="10">
        <v>503111</v>
      </c>
      <c r="AV860" s="10" t="s">
        <v>13122</v>
      </c>
      <c r="AW860" s="10" t="s">
        <v>666</v>
      </c>
      <c r="AX860" s="10">
        <v>503111</v>
      </c>
      <c r="AY860" s="10" t="s">
        <v>13123</v>
      </c>
      <c r="AZ860" s="10">
        <v>9640022380</v>
      </c>
      <c r="BA860" s="10" t="s">
        <v>13124</v>
      </c>
      <c r="BB860" s="10">
        <v>6304791303</v>
      </c>
      <c r="BC860" s="10" t="s">
        <v>449</v>
      </c>
      <c r="BD860" s="10" t="s">
        <v>450</v>
      </c>
    </row>
    <row r="861" spans="1:56" ht="14.5" x14ac:dyDescent="0.35">
      <c r="A861" s="9">
        <v>45211.920791296296</v>
      </c>
      <c r="B861" s="10" t="s">
        <v>13125</v>
      </c>
      <c r="C861" s="10" t="s">
        <v>13126</v>
      </c>
      <c r="D861" s="10" t="s">
        <v>13127</v>
      </c>
      <c r="E861" s="10" t="s">
        <v>13128</v>
      </c>
      <c r="F861" s="10" t="s">
        <v>13129</v>
      </c>
      <c r="G861" s="10" t="s">
        <v>89</v>
      </c>
      <c r="H861" s="10">
        <v>9885953936</v>
      </c>
      <c r="I861" s="10" t="s">
        <v>13125</v>
      </c>
      <c r="J861" s="10" t="s">
        <v>90</v>
      </c>
      <c r="K861" s="10" t="s">
        <v>91</v>
      </c>
      <c r="L861" s="1"/>
      <c r="M861" s="10" t="s">
        <v>92</v>
      </c>
      <c r="N861" s="10" t="s">
        <v>1569</v>
      </c>
      <c r="O861" s="10" t="s">
        <v>1571</v>
      </c>
      <c r="P861" s="10" t="s">
        <v>1570</v>
      </c>
      <c r="Q861" s="1"/>
      <c r="R861" s="1"/>
      <c r="S861" s="1"/>
      <c r="T861" s="10">
        <v>2019</v>
      </c>
      <c r="U861" s="10" t="s">
        <v>94</v>
      </c>
      <c r="V861" s="10">
        <v>8.6999999999999993</v>
      </c>
      <c r="W861" s="10">
        <v>600</v>
      </c>
      <c r="X861" s="10">
        <v>82</v>
      </c>
      <c r="Y861" s="12"/>
      <c r="Z861" s="10" t="s">
        <v>13130</v>
      </c>
      <c r="AA861" s="10" t="s">
        <v>1412</v>
      </c>
      <c r="AB861" s="10">
        <v>2022</v>
      </c>
      <c r="AC861" s="10">
        <v>7</v>
      </c>
      <c r="AD861" s="10">
        <v>10</v>
      </c>
      <c r="AE861" s="13">
        <v>66.5</v>
      </c>
      <c r="AF861" s="13">
        <v>66.5</v>
      </c>
      <c r="AG861" s="13">
        <v>66.5</v>
      </c>
      <c r="AH861" s="10">
        <v>70</v>
      </c>
      <c r="AI861" s="10" t="s">
        <v>13131</v>
      </c>
      <c r="AJ861" s="14">
        <v>37200</v>
      </c>
      <c r="AK861" s="10" t="s">
        <v>116</v>
      </c>
      <c r="AL861" s="10" t="s">
        <v>99</v>
      </c>
      <c r="AM861" s="10">
        <v>429</v>
      </c>
      <c r="AN861" s="10">
        <v>7.11</v>
      </c>
      <c r="AO861" s="10">
        <v>0</v>
      </c>
      <c r="AP861" s="10">
        <v>0</v>
      </c>
      <c r="AQ861" s="10" t="s">
        <v>13132</v>
      </c>
      <c r="AR861" s="10" t="s">
        <v>13133</v>
      </c>
      <c r="AS861" s="10" t="s">
        <v>152</v>
      </c>
      <c r="AT861" s="10" t="s">
        <v>1276</v>
      </c>
      <c r="AU861" s="10">
        <v>507003</v>
      </c>
      <c r="AV861" s="10" t="s">
        <v>13133</v>
      </c>
      <c r="AW861" s="10" t="s">
        <v>1157</v>
      </c>
      <c r="AX861" s="10">
        <v>507003</v>
      </c>
      <c r="AY861" s="10" t="s">
        <v>13134</v>
      </c>
      <c r="AZ861" s="10">
        <v>7995322366</v>
      </c>
      <c r="BA861" s="10" t="s">
        <v>13135</v>
      </c>
      <c r="BB861" s="10">
        <v>9581122101</v>
      </c>
      <c r="BC861" s="10" t="s">
        <v>5483</v>
      </c>
      <c r="BD861" s="10" t="s">
        <v>157</v>
      </c>
    </row>
    <row r="862" spans="1:56" ht="14.5" x14ac:dyDescent="0.35">
      <c r="A862" s="9">
        <v>45212.780260775464</v>
      </c>
      <c r="B862" s="10" t="s">
        <v>10099</v>
      </c>
      <c r="C862" s="10" t="s">
        <v>10100</v>
      </c>
      <c r="D862" s="10" t="s">
        <v>10101</v>
      </c>
      <c r="E862" s="10" t="s">
        <v>10102</v>
      </c>
      <c r="F862" s="10" t="s">
        <v>10103</v>
      </c>
      <c r="G862" s="10" t="s">
        <v>89</v>
      </c>
      <c r="H862" s="10">
        <v>7416819810</v>
      </c>
      <c r="I862" s="10" t="s">
        <v>10099</v>
      </c>
      <c r="J862" s="10" t="s">
        <v>90</v>
      </c>
      <c r="K862" s="10" t="s">
        <v>91</v>
      </c>
      <c r="L862" s="1"/>
      <c r="M862" s="10" t="s">
        <v>92</v>
      </c>
      <c r="N862" s="10" t="s">
        <v>1569</v>
      </c>
      <c r="O862" s="10" t="s">
        <v>1570</v>
      </c>
      <c r="P862" s="10" t="s">
        <v>1571</v>
      </c>
      <c r="Q862" s="1"/>
      <c r="R862" s="1"/>
      <c r="S862" s="1"/>
      <c r="T862" s="10">
        <v>2019</v>
      </c>
      <c r="U862" s="10" t="s">
        <v>94</v>
      </c>
      <c r="V862" s="10">
        <v>7.5</v>
      </c>
      <c r="W862" s="10">
        <v>10</v>
      </c>
      <c r="X862" s="10">
        <v>75</v>
      </c>
      <c r="Y862" s="12"/>
      <c r="Z862" s="10" t="s">
        <v>10104</v>
      </c>
      <c r="AA862" s="10" t="s">
        <v>96</v>
      </c>
      <c r="AB862" s="10">
        <v>2021</v>
      </c>
      <c r="AC862" s="10">
        <v>788</v>
      </c>
      <c r="AD862" s="10">
        <v>1000</v>
      </c>
      <c r="AE862" s="13">
        <v>78.8</v>
      </c>
      <c r="AF862" s="13">
        <v>78.8</v>
      </c>
      <c r="AG862" s="13"/>
      <c r="AH862" s="10">
        <v>78.8</v>
      </c>
      <c r="AI862" s="10" t="s">
        <v>10105</v>
      </c>
      <c r="AJ862" s="14">
        <v>37887</v>
      </c>
      <c r="AK862" s="10" t="s">
        <v>116</v>
      </c>
      <c r="AL862" s="10" t="s">
        <v>133</v>
      </c>
      <c r="AM862" s="10">
        <v>0</v>
      </c>
      <c r="AN862" s="10">
        <v>6.33</v>
      </c>
      <c r="AO862" s="10">
        <v>0</v>
      </c>
      <c r="AP862" s="10">
        <v>2</v>
      </c>
      <c r="AQ862" s="10" t="s">
        <v>584</v>
      </c>
      <c r="AR862" s="10" t="s">
        <v>10106</v>
      </c>
      <c r="AS862" s="10" t="s">
        <v>102</v>
      </c>
      <c r="AT862" s="10" t="s">
        <v>103</v>
      </c>
      <c r="AU862" s="10">
        <v>500049</v>
      </c>
      <c r="AV862" s="10" t="s">
        <v>10107</v>
      </c>
      <c r="AW862" s="10" t="s">
        <v>10108</v>
      </c>
      <c r="AX862" s="10">
        <v>505305</v>
      </c>
      <c r="AY862" s="10" t="s">
        <v>10109</v>
      </c>
      <c r="AZ862" s="10">
        <v>9440955428</v>
      </c>
      <c r="BA862" s="10" t="s">
        <v>10110</v>
      </c>
      <c r="BB862" s="10">
        <v>9390069824</v>
      </c>
      <c r="BC862" s="10" t="s">
        <v>449</v>
      </c>
      <c r="BD862" s="10" t="s">
        <v>157</v>
      </c>
    </row>
    <row r="863" spans="1:56" ht="14.5" x14ac:dyDescent="0.35">
      <c r="A863" s="9">
        <v>45211.924219398148</v>
      </c>
      <c r="B863" s="10" t="s">
        <v>10063</v>
      </c>
      <c r="C863" s="10" t="s">
        <v>10064</v>
      </c>
      <c r="D863" s="10" t="s">
        <v>10065</v>
      </c>
      <c r="E863" s="10" t="s">
        <v>10066</v>
      </c>
      <c r="F863" s="10" t="s">
        <v>10067</v>
      </c>
      <c r="G863" s="10" t="s">
        <v>89</v>
      </c>
      <c r="H863" s="10">
        <v>9010794127</v>
      </c>
      <c r="I863" s="10" t="s">
        <v>10063</v>
      </c>
      <c r="J863" s="10" t="s">
        <v>90</v>
      </c>
      <c r="K863" s="10" t="s">
        <v>91</v>
      </c>
      <c r="L863" s="1"/>
      <c r="M863" s="10" t="s">
        <v>92</v>
      </c>
      <c r="N863" s="10" t="s">
        <v>1569</v>
      </c>
      <c r="O863" s="10" t="s">
        <v>1570</v>
      </c>
      <c r="P863" s="10" t="s">
        <v>1571</v>
      </c>
      <c r="Q863" s="1"/>
      <c r="R863" s="1"/>
      <c r="S863" s="1"/>
      <c r="T863" s="10">
        <v>2018</v>
      </c>
      <c r="U863" s="10" t="s">
        <v>94</v>
      </c>
      <c r="V863" s="10">
        <v>7.8</v>
      </c>
      <c r="W863" s="10">
        <v>600</v>
      </c>
      <c r="X863" s="10">
        <v>74.099999999999994</v>
      </c>
      <c r="Y863" s="12"/>
      <c r="Z863" s="10" t="s">
        <v>10068</v>
      </c>
      <c r="AA863" s="10" t="s">
        <v>96</v>
      </c>
      <c r="AB863" s="10">
        <v>2020</v>
      </c>
      <c r="AC863" s="10">
        <v>873</v>
      </c>
      <c r="AD863" s="10">
        <v>1000</v>
      </c>
      <c r="AE863" s="13">
        <v>87.3</v>
      </c>
      <c r="AF863" s="13">
        <v>87.3</v>
      </c>
      <c r="AG863" s="13"/>
      <c r="AH863" s="10">
        <v>87</v>
      </c>
      <c r="AI863" s="10" t="s">
        <v>10069</v>
      </c>
      <c r="AJ863" s="14">
        <v>37614</v>
      </c>
      <c r="AK863" s="10" t="s">
        <v>116</v>
      </c>
      <c r="AL863" s="10" t="s">
        <v>99</v>
      </c>
      <c r="AM863" s="10">
        <v>73583</v>
      </c>
      <c r="AN863" s="10">
        <v>7.1</v>
      </c>
      <c r="AO863" s="10">
        <v>3</v>
      </c>
      <c r="AP863" s="10">
        <v>1</v>
      </c>
      <c r="AQ863" s="10" t="s">
        <v>404</v>
      </c>
      <c r="AR863" s="10" t="s">
        <v>10070</v>
      </c>
      <c r="AS863" s="10" t="s">
        <v>152</v>
      </c>
      <c r="AT863" s="10" t="s">
        <v>10071</v>
      </c>
      <c r="AU863" s="10">
        <v>509320</v>
      </c>
      <c r="AV863" s="10" t="s">
        <v>10072</v>
      </c>
      <c r="AW863" s="10" t="s">
        <v>10071</v>
      </c>
      <c r="AX863" s="10">
        <v>509320</v>
      </c>
      <c r="AY863" s="10" t="s">
        <v>10073</v>
      </c>
      <c r="AZ863" s="10">
        <v>8688353233</v>
      </c>
      <c r="BA863" s="10" t="s">
        <v>10074</v>
      </c>
      <c r="BB863" s="10">
        <v>9010724871</v>
      </c>
      <c r="BC863" s="10" t="s">
        <v>552</v>
      </c>
      <c r="BD863" s="10" t="s">
        <v>157</v>
      </c>
    </row>
    <row r="864" spans="1:56" ht="14.5" x14ac:dyDescent="0.35">
      <c r="A864" s="9">
        <v>45211.966246331023</v>
      </c>
      <c r="B864" s="10" t="s">
        <v>10111</v>
      </c>
      <c r="C864" s="10" t="s">
        <v>10112</v>
      </c>
      <c r="D864" s="10" t="s">
        <v>10113</v>
      </c>
      <c r="E864" s="10" t="s">
        <v>10114</v>
      </c>
      <c r="F864" s="10" t="s">
        <v>10115</v>
      </c>
      <c r="G864" s="10" t="s">
        <v>89</v>
      </c>
      <c r="H864" s="10">
        <v>8919415143</v>
      </c>
      <c r="I864" s="10" t="s">
        <v>10111</v>
      </c>
      <c r="J864" s="10" t="s">
        <v>90</v>
      </c>
      <c r="K864" s="10" t="s">
        <v>91</v>
      </c>
      <c r="L864" s="1"/>
      <c r="M864" s="10" t="s">
        <v>92</v>
      </c>
      <c r="N864" s="10" t="s">
        <v>1569</v>
      </c>
      <c r="O864" s="10" t="s">
        <v>1571</v>
      </c>
      <c r="P864" s="10" t="s">
        <v>1570</v>
      </c>
      <c r="Q864" s="1"/>
      <c r="R864" s="1"/>
      <c r="S864" s="1"/>
      <c r="T864" s="10">
        <v>2019</v>
      </c>
      <c r="U864" s="10" t="s">
        <v>94</v>
      </c>
      <c r="V864" s="10">
        <v>9.6999999999999993</v>
      </c>
      <c r="W864" s="10">
        <v>10</v>
      </c>
      <c r="X864" s="10">
        <v>92.15</v>
      </c>
      <c r="Y864" s="12"/>
      <c r="Z864" s="10" t="s">
        <v>10116</v>
      </c>
      <c r="AA864" s="10" t="s">
        <v>96</v>
      </c>
      <c r="AB864" s="10">
        <v>2021</v>
      </c>
      <c r="AC864" s="10">
        <v>873</v>
      </c>
      <c r="AD864" s="10">
        <v>1000</v>
      </c>
      <c r="AE864" s="13">
        <v>87.3</v>
      </c>
      <c r="AF864" s="13">
        <v>87.3</v>
      </c>
      <c r="AG864" s="13"/>
      <c r="AH864" s="10">
        <v>87</v>
      </c>
      <c r="AI864" s="10" t="s">
        <v>10117</v>
      </c>
      <c r="AJ864" s="14">
        <v>37832</v>
      </c>
      <c r="AK864" s="10" t="s">
        <v>116</v>
      </c>
      <c r="AL864" s="10" t="s">
        <v>99</v>
      </c>
      <c r="AM864" s="10">
        <v>68245</v>
      </c>
      <c r="AN864" s="10">
        <v>6.65</v>
      </c>
      <c r="AO864" s="10">
        <v>0</v>
      </c>
      <c r="AP864" s="10">
        <v>2</v>
      </c>
      <c r="AQ864" s="10" t="s">
        <v>117</v>
      </c>
      <c r="AR864" s="10" t="s">
        <v>2192</v>
      </c>
      <c r="AS864" s="10" t="s">
        <v>102</v>
      </c>
      <c r="AT864" s="10" t="s">
        <v>103</v>
      </c>
      <c r="AU864" s="10">
        <v>500100</v>
      </c>
      <c r="AV864" s="10" t="s">
        <v>10118</v>
      </c>
      <c r="AW864" s="10" t="s">
        <v>243</v>
      </c>
      <c r="AX864" s="10">
        <v>505002</v>
      </c>
      <c r="AY864" s="10" t="s">
        <v>10119</v>
      </c>
      <c r="AZ864" s="10">
        <v>9948435668</v>
      </c>
      <c r="BA864" s="10" t="s">
        <v>10120</v>
      </c>
      <c r="BB864" s="10">
        <v>8897673258</v>
      </c>
      <c r="BC864" s="10" t="s">
        <v>1241</v>
      </c>
      <c r="BD864" s="10" t="s">
        <v>10121</v>
      </c>
    </row>
    <row r="865" spans="1:56" ht="14.5" x14ac:dyDescent="0.35">
      <c r="A865" s="9">
        <v>45211.925182708335</v>
      </c>
      <c r="B865" s="10" t="s">
        <v>10050</v>
      </c>
      <c r="C865" s="10" t="s">
        <v>10051</v>
      </c>
      <c r="D865" s="10" t="s">
        <v>10052</v>
      </c>
      <c r="E865" s="10" t="s">
        <v>10053</v>
      </c>
      <c r="F865" s="10" t="s">
        <v>10054</v>
      </c>
      <c r="G865" s="10" t="s">
        <v>89</v>
      </c>
      <c r="H865" s="10">
        <v>9392456003</v>
      </c>
      <c r="I865" s="10" t="s">
        <v>10050</v>
      </c>
      <c r="J865" s="10" t="s">
        <v>90</v>
      </c>
      <c r="K865" s="10" t="s">
        <v>91</v>
      </c>
      <c r="L865" s="1"/>
      <c r="M865" s="10" t="s">
        <v>92</v>
      </c>
      <c r="N865" s="10" t="s">
        <v>1569</v>
      </c>
      <c r="O865" s="10" t="s">
        <v>1571</v>
      </c>
      <c r="P865" s="10" t="s">
        <v>1570</v>
      </c>
      <c r="Q865" s="1"/>
      <c r="R865" s="1"/>
      <c r="S865" s="1"/>
      <c r="T865" s="10" t="s">
        <v>3982</v>
      </c>
      <c r="U865" s="10" t="s">
        <v>94</v>
      </c>
      <c r="V865" s="10">
        <v>9.6999999999999993</v>
      </c>
      <c r="W865" s="10">
        <v>600</v>
      </c>
      <c r="X865" s="10">
        <v>92.15</v>
      </c>
      <c r="Y865" s="12"/>
      <c r="Z865" s="10" t="s">
        <v>10055</v>
      </c>
      <c r="AA865" s="10" t="s">
        <v>96</v>
      </c>
      <c r="AB865" s="10">
        <v>2021</v>
      </c>
      <c r="AC865" s="10">
        <v>946</v>
      </c>
      <c r="AD865" s="10">
        <v>1000</v>
      </c>
      <c r="AE865" s="13">
        <v>94.6</v>
      </c>
      <c r="AF865" s="13">
        <v>94.6</v>
      </c>
      <c r="AG865" s="13"/>
      <c r="AH865" s="10">
        <v>94.6</v>
      </c>
      <c r="AI865" s="10" t="s">
        <v>10056</v>
      </c>
      <c r="AJ865" s="14">
        <v>37541</v>
      </c>
      <c r="AK865" s="10" t="s">
        <v>116</v>
      </c>
      <c r="AL865" s="10" t="s">
        <v>99</v>
      </c>
      <c r="AM865" s="10">
        <v>78901</v>
      </c>
      <c r="AN865" s="10">
        <v>6.83</v>
      </c>
      <c r="AO865" s="10">
        <v>2</v>
      </c>
      <c r="AP865" s="15" t="s">
        <v>10057</v>
      </c>
      <c r="AQ865" s="10" t="s">
        <v>10058</v>
      </c>
      <c r="AR865" s="10" t="s">
        <v>10059</v>
      </c>
      <c r="AS865" s="10" t="s">
        <v>152</v>
      </c>
      <c r="AT865" s="10" t="s">
        <v>3982</v>
      </c>
      <c r="AU865" s="10">
        <v>504309</v>
      </c>
      <c r="AV865" s="10" t="s">
        <v>10060</v>
      </c>
      <c r="AW865" s="10" t="s">
        <v>3982</v>
      </c>
      <c r="AX865" s="10">
        <v>504309</v>
      </c>
      <c r="AY865" s="10" t="s">
        <v>10061</v>
      </c>
      <c r="AZ865" s="10">
        <v>9666889900</v>
      </c>
      <c r="BA865" s="10" t="s">
        <v>10062</v>
      </c>
      <c r="BB865" s="10">
        <v>9014741561</v>
      </c>
      <c r="BC865" s="10" t="s">
        <v>300</v>
      </c>
      <c r="BD865" s="10" t="s">
        <v>259</v>
      </c>
    </row>
    <row r="866" spans="1:56" ht="14.5" x14ac:dyDescent="0.35">
      <c r="A866" s="9">
        <v>45211.909170520834</v>
      </c>
      <c r="B866" s="10" t="s">
        <v>10086</v>
      </c>
      <c r="C866" s="10" t="s">
        <v>10087</v>
      </c>
      <c r="D866" s="10" t="s">
        <v>10088</v>
      </c>
      <c r="E866" s="10" t="s">
        <v>10089</v>
      </c>
      <c r="F866" s="10" t="s">
        <v>10090</v>
      </c>
      <c r="G866" s="10" t="s">
        <v>89</v>
      </c>
      <c r="H866" s="10">
        <v>7675988916</v>
      </c>
      <c r="I866" s="10" t="s">
        <v>10086</v>
      </c>
      <c r="J866" s="10" t="s">
        <v>90</v>
      </c>
      <c r="K866" s="10" t="s">
        <v>91</v>
      </c>
      <c r="L866" s="1"/>
      <c r="M866" s="10" t="s">
        <v>92</v>
      </c>
      <c r="N866" s="10" t="s">
        <v>1569</v>
      </c>
      <c r="O866" s="10" t="s">
        <v>1571</v>
      </c>
      <c r="P866" s="10" t="s">
        <v>1570</v>
      </c>
      <c r="Q866" s="1"/>
      <c r="R866" s="1"/>
      <c r="S866" s="1"/>
      <c r="T866" s="10">
        <v>2019</v>
      </c>
      <c r="U866" s="10" t="s">
        <v>94</v>
      </c>
      <c r="V866" s="10">
        <v>10</v>
      </c>
      <c r="W866" s="10">
        <v>595</v>
      </c>
      <c r="X866" s="10">
        <v>10</v>
      </c>
      <c r="Y866" s="18">
        <f>X866*9.5</f>
        <v>95</v>
      </c>
      <c r="Z866" s="10" t="s">
        <v>10091</v>
      </c>
      <c r="AA866" s="10" t="s">
        <v>96</v>
      </c>
      <c r="AB866" s="10">
        <v>2021</v>
      </c>
      <c r="AC866" s="10">
        <v>800</v>
      </c>
      <c r="AD866" s="10">
        <v>800</v>
      </c>
      <c r="AE866" s="10"/>
      <c r="AF866" s="13">
        <v>100</v>
      </c>
      <c r="AG866" s="13"/>
      <c r="AH866" s="10">
        <v>80</v>
      </c>
      <c r="AI866" s="10" t="s">
        <v>10092</v>
      </c>
      <c r="AJ866" s="14">
        <v>38114</v>
      </c>
      <c r="AK866" s="10" t="s">
        <v>116</v>
      </c>
      <c r="AL866" s="10" t="s">
        <v>133</v>
      </c>
      <c r="AM866" s="10">
        <v>0</v>
      </c>
      <c r="AN866" s="10">
        <v>6.5</v>
      </c>
      <c r="AO866" s="10">
        <v>5</v>
      </c>
      <c r="AP866" s="10">
        <v>5</v>
      </c>
      <c r="AQ866" s="10" t="s">
        <v>10093</v>
      </c>
      <c r="AR866" s="10" t="s">
        <v>10094</v>
      </c>
      <c r="AS866" s="10" t="s">
        <v>152</v>
      </c>
      <c r="AT866" s="10" t="s">
        <v>119</v>
      </c>
      <c r="AU866" s="10">
        <v>501401</v>
      </c>
      <c r="AV866" s="10" t="s">
        <v>10095</v>
      </c>
      <c r="AW866" s="10" t="s">
        <v>10096</v>
      </c>
      <c r="AX866" s="10">
        <v>505326</v>
      </c>
      <c r="AY866" s="10" t="s">
        <v>10090</v>
      </c>
      <c r="AZ866" s="10">
        <v>7981561525</v>
      </c>
      <c r="BA866" s="10" t="s">
        <v>10097</v>
      </c>
      <c r="BB866" s="10">
        <v>9866838944</v>
      </c>
      <c r="BC866" s="10" t="s">
        <v>10098</v>
      </c>
      <c r="BD866" s="10" t="s">
        <v>7941</v>
      </c>
    </row>
    <row r="867" spans="1:56" ht="14.5" x14ac:dyDescent="0.35">
      <c r="A867" s="9">
        <v>45211.916477986109</v>
      </c>
      <c r="B867" s="10" t="s">
        <v>10075</v>
      </c>
      <c r="C867" s="10" t="s">
        <v>10076</v>
      </c>
      <c r="D867" s="10" t="s">
        <v>10077</v>
      </c>
      <c r="E867" s="10" t="s">
        <v>10078</v>
      </c>
      <c r="F867" s="10" t="s">
        <v>10079</v>
      </c>
      <c r="G867" s="10" t="s">
        <v>89</v>
      </c>
      <c r="H867" s="10">
        <v>9963768197</v>
      </c>
      <c r="I867" s="10" t="s">
        <v>10075</v>
      </c>
      <c r="J867" s="10" t="s">
        <v>90</v>
      </c>
      <c r="K867" s="10" t="s">
        <v>91</v>
      </c>
      <c r="L867" s="1"/>
      <c r="M867" s="10" t="s">
        <v>92</v>
      </c>
      <c r="N867" s="10" t="s">
        <v>1569</v>
      </c>
      <c r="O867" s="10" t="s">
        <v>1571</v>
      </c>
      <c r="P867" s="10" t="s">
        <v>1570</v>
      </c>
      <c r="Q867" s="1"/>
      <c r="R867" s="1"/>
      <c r="S867" s="1"/>
      <c r="T867" s="10" t="s">
        <v>10080</v>
      </c>
      <c r="U867" s="10" t="s">
        <v>94</v>
      </c>
      <c r="V867" s="10">
        <v>93</v>
      </c>
      <c r="W867" s="10">
        <v>600</v>
      </c>
      <c r="X867" s="10">
        <v>88.35</v>
      </c>
      <c r="Y867" s="12"/>
      <c r="Z867" s="10" t="s">
        <v>10081</v>
      </c>
      <c r="AA867" s="10" t="s">
        <v>96</v>
      </c>
      <c r="AB867" s="10">
        <v>2021</v>
      </c>
      <c r="AC867" s="10">
        <v>812</v>
      </c>
      <c r="AD867" s="10">
        <v>812</v>
      </c>
      <c r="AE867" s="10"/>
      <c r="AF867" s="13">
        <v>100</v>
      </c>
      <c r="AG867" s="13"/>
      <c r="AH867" s="10">
        <v>81</v>
      </c>
      <c r="AI867" s="10" t="s">
        <v>10082</v>
      </c>
      <c r="AJ867" s="14">
        <v>38223</v>
      </c>
      <c r="AK867" s="10" t="s">
        <v>116</v>
      </c>
      <c r="AL867" s="10" t="s">
        <v>99</v>
      </c>
      <c r="AM867" s="10">
        <v>44695</v>
      </c>
      <c r="AN867" s="10">
        <v>6.5</v>
      </c>
      <c r="AO867" s="10">
        <v>5</v>
      </c>
      <c r="AP867" s="10">
        <v>5</v>
      </c>
      <c r="AQ867" s="10" t="s">
        <v>664</v>
      </c>
      <c r="AR867" s="10" t="s">
        <v>10083</v>
      </c>
      <c r="AS867" s="10" t="s">
        <v>152</v>
      </c>
      <c r="AT867" s="10" t="s">
        <v>10084</v>
      </c>
      <c r="AU867" s="10">
        <v>501202</v>
      </c>
      <c r="AV867" s="10" t="s">
        <v>10084</v>
      </c>
      <c r="AW867" s="10" t="s">
        <v>3073</v>
      </c>
      <c r="AX867" s="10">
        <v>501202</v>
      </c>
      <c r="AY867" s="10" t="s">
        <v>10085</v>
      </c>
      <c r="AZ867" s="10">
        <v>8790578085</v>
      </c>
      <c r="BA867" s="10" t="s">
        <v>8194</v>
      </c>
      <c r="BB867" s="10">
        <v>8074576027</v>
      </c>
      <c r="BC867" s="10" t="s">
        <v>300</v>
      </c>
      <c r="BD867" s="10" t="s">
        <v>259</v>
      </c>
    </row>
    <row r="868" spans="1:56" ht="14.5" x14ac:dyDescent="0.35">
      <c r="A868" s="9">
        <v>45211.96591165509</v>
      </c>
      <c r="B868" s="10" t="s">
        <v>13361</v>
      </c>
      <c r="C868" s="10" t="s">
        <v>13362</v>
      </c>
      <c r="D868" s="10" t="s">
        <v>13363</v>
      </c>
      <c r="E868" s="10" t="s">
        <v>7621</v>
      </c>
      <c r="F868" s="10" t="s">
        <v>13364</v>
      </c>
      <c r="G868" s="10" t="s">
        <v>89</v>
      </c>
      <c r="H868" s="10">
        <v>8309299690</v>
      </c>
      <c r="I868" s="10" t="s">
        <v>13361</v>
      </c>
      <c r="J868" s="10" t="s">
        <v>90</v>
      </c>
      <c r="K868" s="10" t="s">
        <v>91</v>
      </c>
      <c r="L868" s="1"/>
      <c r="M868" s="10" t="s">
        <v>92</v>
      </c>
      <c r="N868" s="10" t="s">
        <v>93</v>
      </c>
      <c r="O868" s="1"/>
      <c r="P868" s="1"/>
      <c r="Q868" s="1"/>
      <c r="R868" s="1"/>
      <c r="S868" s="1"/>
      <c r="T868" s="10">
        <v>2019</v>
      </c>
      <c r="U868" s="10" t="s">
        <v>94</v>
      </c>
      <c r="V868" s="10">
        <v>7.3</v>
      </c>
      <c r="W868" s="10">
        <v>600</v>
      </c>
      <c r="X868" s="10">
        <v>71.25</v>
      </c>
      <c r="Y868" s="12"/>
      <c r="Z868" s="10" t="s">
        <v>13365</v>
      </c>
      <c r="AA868" s="10" t="s">
        <v>1412</v>
      </c>
      <c r="AB868" s="10">
        <v>2022</v>
      </c>
      <c r="AC868" s="10">
        <v>5.78</v>
      </c>
      <c r="AD868" s="10">
        <v>700</v>
      </c>
      <c r="AE868" s="26">
        <v>54.910000000000004</v>
      </c>
      <c r="AF868" s="13">
        <v>0.82571428571428573</v>
      </c>
      <c r="AG868" s="13">
        <v>54.910000000000004</v>
      </c>
      <c r="AH868" s="10">
        <v>5.78</v>
      </c>
      <c r="AI868" s="10" t="s">
        <v>13366</v>
      </c>
      <c r="AJ868" s="14">
        <v>37852</v>
      </c>
      <c r="AK868" s="10" t="s">
        <v>116</v>
      </c>
      <c r="AL868" s="10" t="s">
        <v>99</v>
      </c>
      <c r="AM868" s="10">
        <v>2130</v>
      </c>
      <c r="AN868" s="10">
        <v>5.49</v>
      </c>
      <c r="AO868" s="10">
        <v>1</v>
      </c>
      <c r="AP868" s="10">
        <v>1</v>
      </c>
      <c r="AQ868" s="10" t="s">
        <v>13367</v>
      </c>
      <c r="AR868" s="10" t="s">
        <v>13368</v>
      </c>
      <c r="AS868" s="10" t="s">
        <v>152</v>
      </c>
      <c r="AT868" s="10" t="s">
        <v>119</v>
      </c>
      <c r="AU868" s="10">
        <v>500020</v>
      </c>
      <c r="AV868" s="10" t="s">
        <v>13368</v>
      </c>
      <c r="AW868" s="10" t="s">
        <v>119</v>
      </c>
      <c r="AX868" s="10">
        <v>500020</v>
      </c>
      <c r="AY868" s="10" t="s">
        <v>13369</v>
      </c>
      <c r="AZ868" s="10">
        <v>9490118664</v>
      </c>
      <c r="BA868" s="10" t="s">
        <v>13370</v>
      </c>
      <c r="BB868" s="10">
        <v>7386975945</v>
      </c>
      <c r="BC868" s="10" t="s">
        <v>2257</v>
      </c>
      <c r="BD868" s="10" t="s">
        <v>157</v>
      </c>
    </row>
    <row r="869" spans="1:56" ht="14.5" x14ac:dyDescent="0.35">
      <c r="A869" s="9">
        <v>45211.89008582176</v>
      </c>
      <c r="B869" s="10" t="s">
        <v>13310</v>
      </c>
      <c r="C869" s="10" t="s">
        <v>13311</v>
      </c>
      <c r="D869" s="10" t="s">
        <v>9195</v>
      </c>
      <c r="E869" s="10" t="s">
        <v>13312</v>
      </c>
      <c r="F869" s="10" t="s">
        <v>13313</v>
      </c>
      <c r="G869" s="10" t="s">
        <v>89</v>
      </c>
      <c r="H869" s="10">
        <v>8374557427</v>
      </c>
      <c r="I869" s="10" t="s">
        <v>13310</v>
      </c>
      <c r="J869" s="10" t="s">
        <v>90</v>
      </c>
      <c r="K869" s="10" t="s">
        <v>91</v>
      </c>
      <c r="L869" s="1"/>
      <c r="M869" s="10" t="s">
        <v>92</v>
      </c>
      <c r="N869" s="10" t="s">
        <v>93</v>
      </c>
      <c r="O869" s="1"/>
      <c r="P869" s="1"/>
      <c r="Q869" s="1"/>
      <c r="R869" s="1"/>
      <c r="S869" s="1"/>
      <c r="T869" s="10">
        <v>2019</v>
      </c>
      <c r="U869" s="10" t="s">
        <v>94</v>
      </c>
      <c r="V869" s="10">
        <v>7.7</v>
      </c>
      <c r="W869" s="10">
        <v>10</v>
      </c>
      <c r="X869" s="10">
        <v>80</v>
      </c>
      <c r="Y869" s="12"/>
      <c r="Z869" s="10" t="s">
        <v>13314</v>
      </c>
      <c r="AA869" s="10" t="s">
        <v>1412</v>
      </c>
      <c r="AB869" s="10">
        <v>2022</v>
      </c>
      <c r="AC869" s="10">
        <v>6.43</v>
      </c>
      <c r="AD869" s="10">
        <v>700</v>
      </c>
      <c r="AE869" s="26">
        <v>61.084999999999994</v>
      </c>
      <c r="AF869" s="13">
        <v>0.91857142857142848</v>
      </c>
      <c r="AG869" s="13">
        <v>61.084999999999994</v>
      </c>
      <c r="AH869" s="10">
        <v>6.43</v>
      </c>
      <c r="AI869" s="10" t="s">
        <v>13315</v>
      </c>
      <c r="AJ869" s="14">
        <v>37909</v>
      </c>
      <c r="AK869" s="10" t="s">
        <v>116</v>
      </c>
      <c r="AL869" s="10" t="s">
        <v>99</v>
      </c>
      <c r="AM869" s="10">
        <v>1463</v>
      </c>
      <c r="AN869" s="10">
        <v>6.8</v>
      </c>
      <c r="AO869" s="10">
        <v>0</v>
      </c>
      <c r="AP869" s="10">
        <v>0</v>
      </c>
      <c r="AQ869" s="10" t="s">
        <v>363</v>
      </c>
      <c r="AR869" s="10" t="s">
        <v>13316</v>
      </c>
      <c r="AS869" s="10" t="s">
        <v>102</v>
      </c>
      <c r="AT869" s="10" t="s">
        <v>446</v>
      </c>
      <c r="AU869" s="10">
        <v>506371</v>
      </c>
      <c r="AV869" s="10" t="s">
        <v>13316</v>
      </c>
      <c r="AW869" s="10" t="s">
        <v>366</v>
      </c>
      <c r="AX869" s="10">
        <v>506371</v>
      </c>
      <c r="AY869" s="10" t="s">
        <v>13317</v>
      </c>
      <c r="AZ869" s="10">
        <v>9618564995</v>
      </c>
      <c r="BA869" s="10" t="s">
        <v>13318</v>
      </c>
      <c r="BB869" s="10">
        <v>9885747305</v>
      </c>
      <c r="BC869" s="10" t="s">
        <v>1241</v>
      </c>
      <c r="BD869" s="10" t="s">
        <v>315</v>
      </c>
    </row>
    <row r="870" spans="1:56" ht="14.5" x14ac:dyDescent="0.35">
      <c r="A870" s="9">
        <v>45211.915044201392</v>
      </c>
      <c r="B870" s="10" t="s">
        <v>13382</v>
      </c>
      <c r="C870" s="10" t="s">
        <v>13383</v>
      </c>
      <c r="D870" s="10" t="s">
        <v>13384</v>
      </c>
      <c r="E870" s="10" t="s">
        <v>13385</v>
      </c>
      <c r="F870" s="10" t="s">
        <v>13386</v>
      </c>
      <c r="G870" s="10" t="s">
        <v>89</v>
      </c>
      <c r="H870" s="10">
        <v>9391757765</v>
      </c>
      <c r="I870" s="10" t="s">
        <v>13382</v>
      </c>
      <c r="J870" s="10" t="s">
        <v>90</v>
      </c>
      <c r="K870" s="10" t="s">
        <v>91</v>
      </c>
      <c r="L870" s="1"/>
      <c r="M870" s="10" t="s">
        <v>92</v>
      </c>
      <c r="N870" s="10" t="s">
        <v>93</v>
      </c>
      <c r="O870" s="1"/>
      <c r="P870" s="1"/>
      <c r="Q870" s="1"/>
      <c r="R870" s="1"/>
      <c r="S870" s="1"/>
      <c r="T870" s="10">
        <v>2019</v>
      </c>
      <c r="U870" s="10" t="s">
        <v>94</v>
      </c>
      <c r="V870" s="10">
        <v>9.6999999999999993</v>
      </c>
      <c r="W870" s="10">
        <v>600</v>
      </c>
      <c r="X870" s="10">
        <v>88</v>
      </c>
      <c r="Y870" s="12"/>
      <c r="Z870" s="10" t="s">
        <v>13387</v>
      </c>
      <c r="AA870" s="10" t="s">
        <v>1412</v>
      </c>
      <c r="AB870" s="10">
        <v>2022</v>
      </c>
      <c r="AC870" s="10">
        <v>6.6</v>
      </c>
      <c r="AD870" s="10">
        <v>700</v>
      </c>
      <c r="AE870" s="26">
        <v>62.699999999999996</v>
      </c>
      <c r="AF870" s="13">
        <v>0.94285714285714284</v>
      </c>
      <c r="AG870" s="13">
        <v>62.699999999999996</v>
      </c>
      <c r="AH870" s="10">
        <v>69</v>
      </c>
      <c r="AI870" s="10" t="s">
        <v>13388</v>
      </c>
      <c r="AJ870" s="14">
        <v>37846</v>
      </c>
      <c r="AK870" s="10" t="s">
        <v>98</v>
      </c>
      <c r="AL870" s="10" t="s">
        <v>99</v>
      </c>
      <c r="AM870" s="10">
        <v>1297</v>
      </c>
      <c r="AN870" s="10">
        <v>6.9</v>
      </c>
      <c r="AO870" s="10">
        <v>0</v>
      </c>
      <c r="AP870" s="10">
        <v>0</v>
      </c>
      <c r="AQ870" s="10" t="s">
        <v>13389</v>
      </c>
      <c r="AR870" s="10" t="s">
        <v>13390</v>
      </c>
      <c r="AS870" s="10" t="s">
        <v>152</v>
      </c>
      <c r="AT870" s="10" t="s">
        <v>5436</v>
      </c>
      <c r="AU870" s="10">
        <v>502110</v>
      </c>
      <c r="AV870" s="10" t="s">
        <v>13390</v>
      </c>
      <c r="AW870" s="10" t="s">
        <v>5436</v>
      </c>
      <c r="AX870" s="10">
        <v>502110</v>
      </c>
      <c r="AY870" s="10" t="s">
        <v>13391</v>
      </c>
      <c r="AZ870" s="10">
        <v>9177666510</v>
      </c>
      <c r="BA870" s="10" t="s">
        <v>13392</v>
      </c>
      <c r="BB870" s="10">
        <v>9603030688</v>
      </c>
      <c r="BC870" s="10" t="s">
        <v>552</v>
      </c>
      <c r="BD870" s="10" t="s">
        <v>1953</v>
      </c>
    </row>
    <row r="871" spans="1:56" ht="14.5" x14ac:dyDescent="0.35">
      <c r="A871" s="9">
        <v>45211.708973923611</v>
      </c>
      <c r="B871" s="10" t="s">
        <v>11361</v>
      </c>
      <c r="C871" s="10" t="s">
        <v>11362</v>
      </c>
      <c r="D871" s="10" t="s">
        <v>5267</v>
      </c>
      <c r="E871" s="10" t="s">
        <v>188</v>
      </c>
      <c r="F871" s="10" t="s">
        <v>11363</v>
      </c>
      <c r="G871" s="10" t="s">
        <v>89</v>
      </c>
      <c r="H871" s="10">
        <v>9347289056</v>
      </c>
      <c r="I871" s="10" t="s">
        <v>11361</v>
      </c>
      <c r="J871" s="10" t="s">
        <v>90</v>
      </c>
      <c r="K871" s="10" t="s">
        <v>91</v>
      </c>
      <c r="L871" s="1"/>
      <c r="M871" s="10" t="s">
        <v>92</v>
      </c>
      <c r="N871" s="10" t="s">
        <v>93</v>
      </c>
      <c r="O871" s="1"/>
      <c r="P871" s="1"/>
      <c r="Q871" s="1"/>
      <c r="R871" s="1"/>
      <c r="S871" s="1"/>
      <c r="T871" s="10">
        <v>2019</v>
      </c>
      <c r="U871" s="10" t="s">
        <v>94</v>
      </c>
      <c r="V871" s="10">
        <v>8.1999999999999993</v>
      </c>
      <c r="W871" s="10">
        <v>802</v>
      </c>
      <c r="X871" s="10">
        <v>77.900000000000006</v>
      </c>
      <c r="Y871" s="12"/>
      <c r="Z871" s="10" t="s">
        <v>11364</v>
      </c>
      <c r="AA871" s="10" t="s">
        <v>96</v>
      </c>
      <c r="AB871" s="10">
        <v>2021</v>
      </c>
      <c r="AC871" s="10">
        <v>86</v>
      </c>
      <c r="AD871" s="10">
        <v>806</v>
      </c>
      <c r="AE871" s="27">
        <v>86</v>
      </c>
      <c r="AF871" s="13">
        <v>10.669975186104217</v>
      </c>
      <c r="AG871" s="10">
        <v>86</v>
      </c>
      <c r="AH871" s="10">
        <v>86</v>
      </c>
      <c r="AI871" s="10" t="s">
        <v>11365</v>
      </c>
      <c r="AJ871" s="14">
        <v>38205</v>
      </c>
      <c r="AK871" s="10" t="s">
        <v>98</v>
      </c>
      <c r="AL871" s="10" t="s">
        <v>99</v>
      </c>
      <c r="AM871" s="10">
        <v>28478</v>
      </c>
      <c r="AN871" s="10">
        <v>7</v>
      </c>
      <c r="AO871" s="10">
        <v>3</v>
      </c>
      <c r="AP871" s="10">
        <v>3</v>
      </c>
      <c r="AQ871" s="10" t="s">
        <v>2154</v>
      </c>
      <c r="AR871" s="10" t="s">
        <v>11366</v>
      </c>
      <c r="AS871" s="10" t="s">
        <v>152</v>
      </c>
      <c r="AT871" s="10" t="s">
        <v>119</v>
      </c>
      <c r="AU871" s="10">
        <v>500014</v>
      </c>
      <c r="AV871" s="10" t="s">
        <v>11367</v>
      </c>
      <c r="AW871" s="10" t="s">
        <v>1355</v>
      </c>
      <c r="AX871" s="10">
        <v>509125</v>
      </c>
      <c r="AY871" s="10" t="s">
        <v>11368</v>
      </c>
      <c r="AZ871" s="10">
        <v>9177687600</v>
      </c>
      <c r="BA871" s="10" t="s">
        <v>11369</v>
      </c>
      <c r="BB871" s="10">
        <v>9347289056</v>
      </c>
      <c r="BC871" s="10" t="s">
        <v>300</v>
      </c>
      <c r="BD871" s="10" t="s">
        <v>450</v>
      </c>
    </row>
    <row r="872" spans="1:56" ht="14.5" x14ac:dyDescent="0.35">
      <c r="A872" s="9">
        <v>45213.380108217592</v>
      </c>
      <c r="B872" s="10" t="s">
        <v>13403</v>
      </c>
      <c r="C872" s="10" t="s">
        <v>13404</v>
      </c>
      <c r="D872" s="10" t="s">
        <v>2247</v>
      </c>
      <c r="E872" s="10" t="s">
        <v>13405</v>
      </c>
      <c r="F872" s="10" t="s">
        <v>13406</v>
      </c>
      <c r="G872" s="10" t="s">
        <v>89</v>
      </c>
      <c r="H872" s="10">
        <v>8465015903</v>
      </c>
      <c r="I872" s="10" t="s">
        <v>13403</v>
      </c>
      <c r="J872" s="10" t="s">
        <v>90</v>
      </c>
      <c r="K872" s="10" t="s">
        <v>91</v>
      </c>
      <c r="L872" s="1"/>
      <c r="M872" s="10" t="s">
        <v>92</v>
      </c>
      <c r="N872" s="10" t="s">
        <v>93</v>
      </c>
      <c r="O872" s="1"/>
      <c r="P872" s="1"/>
      <c r="Q872" s="1"/>
      <c r="R872" s="1"/>
      <c r="S872" s="1"/>
      <c r="T872" s="10">
        <v>2019</v>
      </c>
      <c r="U872" s="10" t="s">
        <v>94</v>
      </c>
      <c r="V872" s="10">
        <v>8.6999999999999993</v>
      </c>
      <c r="W872" s="10">
        <v>10</v>
      </c>
      <c r="X872" s="10">
        <v>82.65</v>
      </c>
      <c r="Y872" s="12"/>
      <c r="Z872" s="10" t="s">
        <v>13407</v>
      </c>
      <c r="AA872" s="10" t="s">
        <v>1412</v>
      </c>
      <c r="AB872" s="10">
        <v>2022</v>
      </c>
      <c r="AC872" s="10">
        <v>520</v>
      </c>
      <c r="AD872" s="10">
        <v>1000</v>
      </c>
      <c r="AE872" s="13">
        <v>52</v>
      </c>
      <c r="AF872" s="13">
        <v>52</v>
      </c>
      <c r="AG872" s="13"/>
      <c r="AH872" s="10">
        <v>5.75</v>
      </c>
      <c r="AI872" s="10" t="s">
        <v>13408</v>
      </c>
      <c r="AJ872" s="14">
        <v>37376</v>
      </c>
      <c r="AK872" s="10" t="s">
        <v>116</v>
      </c>
      <c r="AL872" s="10" t="s">
        <v>99</v>
      </c>
      <c r="AM872" s="10">
        <v>15000</v>
      </c>
      <c r="AN872" s="10">
        <v>8.5</v>
      </c>
      <c r="AO872" s="10">
        <v>4</v>
      </c>
      <c r="AP872" s="10">
        <v>4</v>
      </c>
      <c r="AQ872" s="10" t="s">
        <v>2154</v>
      </c>
      <c r="AR872" s="10" t="s">
        <v>13409</v>
      </c>
      <c r="AS872" s="10" t="s">
        <v>152</v>
      </c>
      <c r="AT872" s="10" t="s">
        <v>119</v>
      </c>
      <c r="AU872" s="10">
        <v>505001</v>
      </c>
      <c r="AV872" s="10" t="s">
        <v>13410</v>
      </c>
      <c r="AW872" s="10" t="s">
        <v>243</v>
      </c>
      <c r="AX872" s="10">
        <v>505001</v>
      </c>
      <c r="AY872" s="10" t="s">
        <v>13411</v>
      </c>
      <c r="AZ872" s="10">
        <v>9398462433</v>
      </c>
      <c r="BA872" s="10" t="s">
        <v>13412</v>
      </c>
      <c r="BB872" s="10">
        <v>9390627323</v>
      </c>
      <c r="BC872" s="10" t="s">
        <v>13413</v>
      </c>
      <c r="BD872" s="10" t="s">
        <v>157</v>
      </c>
    </row>
    <row r="873" spans="1:56" ht="14.5" x14ac:dyDescent="0.35">
      <c r="A873" s="9">
        <v>45211.920747337965</v>
      </c>
      <c r="B873" s="10" t="s">
        <v>11662</v>
      </c>
      <c r="C873" s="10" t="s">
        <v>11663</v>
      </c>
      <c r="D873" s="10" t="s">
        <v>11664</v>
      </c>
      <c r="E873" s="10" t="s">
        <v>11665</v>
      </c>
      <c r="F873" s="10" t="s">
        <v>11666</v>
      </c>
      <c r="G873" s="10" t="s">
        <v>89</v>
      </c>
      <c r="H873" s="10">
        <v>7382182012</v>
      </c>
      <c r="I873" s="10" t="s">
        <v>11667</v>
      </c>
      <c r="J873" s="10" t="s">
        <v>90</v>
      </c>
      <c r="K873" s="10" t="s">
        <v>91</v>
      </c>
      <c r="L873" s="1"/>
      <c r="M873" s="10" t="s">
        <v>92</v>
      </c>
      <c r="N873" s="10" t="s">
        <v>93</v>
      </c>
      <c r="O873" s="1"/>
      <c r="P873" s="1"/>
      <c r="Q873" s="1"/>
      <c r="R873" s="1"/>
      <c r="S873" s="1"/>
      <c r="T873" s="10">
        <v>2019</v>
      </c>
      <c r="U873" s="10" t="s">
        <v>94</v>
      </c>
      <c r="V873" s="10">
        <v>8.5</v>
      </c>
      <c r="W873" s="10">
        <v>600</v>
      </c>
      <c r="X873" s="10">
        <v>80.75</v>
      </c>
      <c r="Y873" s="12"/>
      <c r="Z873" s="10" t="s">
        <v>11668</v>
      </c>
      <c r="AA873" s="10" t="s">
        <v>96</v>
      </c>
      <c r="AB873" s="10">
        <v>2021</v>
      </c>
      <c r="AC873" s="10">
        <v>548</v>
      </c>
      <c r="AD873" s="10">
        <v>1000</v>
      </c>
      <c r="AE873" s="13">
        <v>54.800000000000004</v>
      </c>
      <c r="AF873" s="13">
        <v>54.800000000000004</v>
      </c>
      <c r="AG873" s="13"/>
      <c r="AH873" s="10">
        <v>54.8</v>
      </c>
      <c r="AI873" s="10" t="s">
        <v>11669</v>
      </c>
      <c r="AJ873" s="14">
        <v>38010</v>
      </c>
      <c r="AK873" s="10" t="s">
        <v>116</v>
      </c>
      <c r="AL873" s="10" t="s">
        <v>99</v>
      </c>
      <c r="AM873" s="10">
        <v>16609</v>
      </c>
      <c r="AN873" s="10">
        <v>6.98</v>
      </c>
      <c r="AO873" s="10">
        <v>0</v>
      </c>
      <c r="AP873" s="10">
        <v>1</v>
      </c>
      <c r="AQ873" s="10" t="s">
        <v>11670</v>
      </c>
      <c r="AR873" s="10" t="s">
        <v>11671</v>
      </c>
      <c r="AS873" s="10" t="s">
        <v>102</v>
      </c>
      <c r="AT873" s="10" t="s">
        <v>535</v>
      </c>
      <c r="AU873" s="10">
        <v>503164</v>
      </c>
      <c r="AV873" s="10" t="s">
        <v>11672</v>
      </c>
      <c r="AW873" s="10" t="s">
        <v>535</v>
      </c>
      <c r="AX873" s="10">
        <v>503001</v>
      </c>
      <c r="AY873" s="10" t="s">
        <v>11673</v>
      </c>
      <c r="AZ873" s="10">
        <v>9912402012</v>
      </c>
      <c r="BA873" s="10" t="s">
        <v>11674</v>
      </c>
      <c r="BB873" s="10">
        <v>9391565624</v>
      </c>
      <c r="BC873" s="10" t="s">
        <v>96</v>
      </c>
      <c r="BD873" s="10" t="s">
        <v>315</v>
      </c>
    </row>
    <row r="874" spans="1:56" ht="14.5" x14ac:dyDescent="0.35">
      <c r="A874" s="9">
        <v>45211.904504675927</v>
      </c>
      <c r="B874" s="10" t="s">
        <v>13349</v>
      </c>
      <c r="C874" s="10" t="s">
        <v>13350</v>
      </c>
      <c r="D874" s="10" t="s">
        <v>13351</v>
      </c>
      <c r="E874" s="10" t="s">
        <v>13352</v>
      </c>
      <c r="F874" s="10" t="s">
        <v>13353</v>
      </c>
      <c r="G874" s="10" t="s">
        <v>89</v>
      </c>
      <c r="H874" s="10">
        <v>9014571017</v>
      </c>
      <c r="I874" s="10" t="s">
        <v>13349</v>
      </c>
      <c r="J874" s="10" t="s">
        <v>90</v>
      </c>
      <c r="K874" s="10" t="s">
        <v>91</v>
      </c>
      <c r="L874" s="1"/>
      <c r="M874" s="10" t="s">
        <v>92</v>
      </c>
      <c r="N874" s="10" t="s">
        <v>93</v>
      </c>
      <c r="O874" s="1"/>
      <c r="P874" s="1"/>
      <c r="Q874" s="1"/>
      <c r="R874" s="1"/>
      <c r="S874" s="1"/>
      <c r="T874" s="10">
        <v>2019</v>
      </c>
      <c r="U874" s="10" t="s">
        <v>94</v>
      </c>
      <c r="V874" s="10">
        <v>7.8</v>
      </c>
      <c r="W874" s="10">
        <v>7.8</v>
      </c>
      <c r="X874" s="10">
        <v>74.099999999999994</v>
      </c>
      <c r="Y874" s="12"/>
      <c r="Z874" s="10" t="s">
        <v>13354</v>
      </c>
      <c r="AA874" s="10" t="s">
        <v>1412</v>
      </c>
      <c r="AB874" s="10">
        <v>2022</v>
      </c>
      <c r="AC874" s="10">
        <v>5.78</v>
      </c>
      <c r="AD874" s="10">
        <v>5.78</v>
      </c>
      <c r="AE874" s="13">
        <v>54.910000000000004</v>
      </c>
      <c r="AF874" s="13">
        <v>54.910000000000004</v>
      </c>
      <c r="AG874" s="13">
        <v>54.910000000000004</v>
      </c>
      <c r="AH874" s="10">
        <v>10</v>
      </c>
      <c r="AI874" s="10" t="s">
        <v>13355</v>
      </c>
      <c r="AJ874" s="14">
        <v>38124</v>
      </c>
      <c r="AK874" s="10" t="s">
        <v>98</v>
      </c>
      <c r="AL874" s="10" t="s">
        <v>99</v>
      </c>
      <c r="AM874" s="10">
        <v>12980</v>
      </c>
      <c r="AN874" s="10">
        <v>6.89</v>
      </c>
      <c r="AO874" s="10">
        <v>0</v>
      </c>
      <c r="AP874" s="10">
        <v>0</v>
      </c>
      <c r="AQ874" s="10" t="s">
        <v>2543</v>
      </c>
      <c r="AR874" s="10" t="s">
        <v>13356</v>
      </c>
      <c r="AS874" s="10" t="s">
        <v>152</v>
      </c>
      <c r="AT874" s="10" t="s">
        <v>747</v>
      </c>
      <c r="AU874" s="10">
        <v>508213</v>
      </c>
      <c r="AV874" s="10" t="s">
        <v>13357</v>
      </c>
      <c r="AW874" s="10" t="s">
        <v>747</v>
      </c>
      <c r="AX874" s="10">
        <v>508213</v>
      </c>
      <c r="AY874" s="10" t="s">
        <v>13358</v>
      </c>
      <c r="AZ874" s="10">
        <v>9542417733</v>
      </c>
      <c r="BA874" s="10" t="s">
        <v>13359</v>
      </c>
      <c r="BB874" s="10">
        <v>7831885424</v>
      </c>
      <c r="BC874" s="10" t="s">
        <v>449</v>
      </c>
      <c r="BD874" s="10" t="s">
        <v>13360</v>
      </c>
    </row>
    <row r="875" spans="1:56" ht="14.5" x14ac:dyDescent="0.35">
      <c r="A875" s="9">
        <v>45211.902573252315</v>
      </c>
      <c r="B875" s="10" t="s">
        <v>11349</v>
      </c>
      <c r="C875" s="10" t="s">
        <v>11350</v>
      </c>
      <c r="D875" s="10" t="s">
        <v>11351</v>
      </c>
      <c r="E875" s="10" t="s">
        <v>11352</v>
      </c>
      <c r="F875" s="10" t="s">
        <v>11353</v>
      </c>
      <c r="G875" s="10" t="s">
        <v>89</v>
      </c>
      <c r="H875" s="10">
        <v>8096651487</v>
      </c>
      <c r="I875" s="10" t="s">
        <v>11349</v>
      </c>
      <c r="J875" s="10" t="s">
        <v>90</v>
      </c>
      <c r="K875" s="10" t="s">
        <v>91</v>
      </c>
      <c r="L875" s="1"/>
      <c r="M875" s="10" t="s">
        <v>92</v>
      </c>
      <c r="N875" s="10" t="s">
        <v>93</v>
      </c>
      <c r="O875" s="1"/>
      <c r="P875" s="1"/>
      <c r="Q875" s="1"/>
      <c r="R875" s="1"/>
      <c r="S875" s="1"/>
      <c r="T875" s="10">
        <v>2019</v>
      </c>
      <c r="U875" s="10" t="s">
        <v>94</v>
      </c>
      <c r="V875" s="10">
        <v>8.8000000000000007</v>
      </c>
      <c r="W875" s="10">
        <v>600</v>
      </c>
      <c r="X875" s="10">
        <v>83</v>
      </c>
      <c r="Y875" s="12"/>
      <c r="Z875" s="10" t="s">
        <v>11354</v>
      </c>
      <c r="AA875" s="10" t="s">
        <v>96</v>
      </c>
      <c r="AB875" s="10">
        <v>2012</v>
      </c>
      <c r="AC875" s="10">
        <v>554</v>
      </c>
      <c r="AD875" s="10">
        <v>1000</v>
      </c>
      <c r="AE875" s="13">
        <v>55.400000000000006</v>
      </c>
      <c r="AF875" s="13">
        <v>55.400000000000006</v>
      </c>
      <c r="AG875" s="13"/>
      <c r="AH875" s="10">
        <v>54</v>
      </c>
      <c r="AI875" s="10" t="s">
        <v>11355</v>
      </c>
      <c r="AJ875" s="14">
        <v>37481</v>
      </c>
      <c r="AK875" s="10" t="s">
        <v>116</v>
      </c>
      <c r="AL875" s="10" t="s">
        <v>99</v>
      </c>
      <c r="AM875" s="10">
        <v>31</v>
      </c>
      <c r="AN875" s="10">
        <v>7.4</v>
      </c>
      <c r="AO875" s="10">
        <v>2</v>
      </c>
      <c r="AP875" s="10">
        <v>1</v>
      </c>
      <c r="AQ875" s="10" t="s">
        <v>1341</v>
      </c>
      <c r="AR875" s="10" t="s">
        <v>11356</v>
      </c>
      <c r="AS875" s="10" t="s">
        <v>152</v>
      </c>
      <c r="AT875" s="10" t="s">
        <v>1631</v>
      </c>
      <c r="AU875" s="10">
        <v>505001</v>
      </c>
      <c r="AV875" s="10" t="s">
        <v>11357</v>
      </c>
      <c r="AW875" s="10" t="s">
        <v>1631</v>
      </c>
      <c r="AX875" s="10">
        <v>505001</v>
      </c>
      <c r="AY875" s="10" t="s">
        <v>11358</v>
      </c>
      <c r="AZ875" s="10">
        <v>9949678702</v>
      </c>
      <c r="BA875" s="10" t="s">
        <v>11359</v>
      </c>
      <c r="BB875" s="10">
        <v>9704973486</v>
      </c>
      <c r="BC875" s="10" t="s">
        <v>11360</v>
      </c>
      <c r="BD875" s="10" t="s">
        <v>6566</v>
      </c>
    </row>
    <row r="876" spans="1:56" ht="14.5" x14ac:dyDescent="0.35">
      <c r="A876" s="9">
        <v>45211.835391562505</v>
      </c>
      <c r="B876" s="10" t="s">
        <v>11652</v>
      </c>
      <c r="C876" s="10" t="s">
        <v>11653</v>
      </c>
      <c r="D876" s="10" t="s">
        <v>2332</v>
      </c>
      <c r="E876" s="10" t="s">
        <v>11654</v>
      </c>
      <c r="F876" s="10" t="s">
        <v>11655</v>
      </c>
      <c r="G876" s="10" t="s">
        <v>89</v>
      </c>
      <c r="H876" s="10">
        <v>7993475345</v>
      </c>
      <c r="I876" s="10" t="s">
        <v>11656</v>
      </c>
      <c r="J876" s="10" t="s">
        <v>90</v>
      </c>
      <c r="K876" s="10" t="s">
        <v>91</v>
      </c>
      <c r="L876" s="1"/>
      <c r="M876" s="10" t="s">
        <v>92</v>
      </c>
      <c r="N876" s="10" t="s">
        <v>93</v>
      </c>
      <c r="O876" s="1"/>
      <c r="P876" s="1"/>
      <c r="Q876" s="1"/>
      <c r="R876" s="1"/>
      <c r="S876" s="1"/>
      <c r="T876" s="10">
        <v>2019</v>
      </c>
      <c r="U876" s="10" t="s">
        <v>94</v>
      </c>
      <c r="V876" s="10">
        <v>8.5</v>
      </c>
      <c r="W876" s="10">
        <v>600</v>
      </c>
      <c r="X876" s="10">
        <v>76</v>
      </c>
      <c r="Y876" s="12"/>
      <c r="Z876" s="10" t="s">
        <v>11657</v>
      </c>
      <c r="AA876" s="10" t="s">
        <v>96</v>
      </c>
      <c r="AB876" s="10">
        <v>2021</v>
      </c>
      <c r="AC876" s="10">
        <v>556</v>
      </c>
      <c r="AD876" s="10">
        <v>1000</v>
      </c>
      <c r="AE876" s="13">
        <v>55.600000000000009</v>
      </c>
      <c r="AF876" s="13">
        <v>55.600000000000009</v>
      </c>
      <c r="AG876" s="13"/>
      <c r="AH876" s="10">
        <v>56</v>
      </c>
      <c r="AI876" s="10" t="s">
        <v>11658</v>
      </c>
      <c r="AJ876" s="14">
        <v>38110</v>
      </c>
      <c r="AK876" s="10" t="s">
        <v>116</v>
      </c>
      <c r="AL876" s="10" t="s">
        <v>133</v>
      </c>
      <c r="AM876" s="10">
        <v>0</v>
      </c>
      <c r="AN876" s="10">
        <v>7</v>
      </c>
      <c r="AO876" s="10">
        <v>3</v>
      </c>
      <c r="AP876" s="10">
        <v>3</v>
      </c>
      <c r="AQ876" s="10" t="s">
        <v>7894</v>
      </c>
      <c r="AR876" s="10" t="s">
        <v>11659</v>
      </c>
      <c r="AS876" s="10" t="s">
        <v>102</v>
      </c>
      <c r="AT876" s="10" t="s">
        <v>103</v>
      </c>
      <c r="AU876" s="10">
        <v>500100</v>
      </c>
      <c r="AV876" s="10" t="s">
        <v>11659</v>
      </c>
      <c r="AW876" s="10" t="s">
        <v>9365</v>
      </c>
      <c r="AX876" s="10">
        <v>500100</v>
      </c>
      <c r="AY876" s="10" t="s">
        <v>11660</v>
      </c>
      <c r="AZ876" s="10">
        <v>9948259345</v>
      </c>
      <c r="BA876" s="10" t="s">
        <v>11661</v>
      </c>
      <c r="BB876" s="10">
        <v>7032740182</v>
      </c>
      <c r="BC876" s="10" t="s">
        <v>552</v>
      </c>
      <c r="BD876" s="10" t="s">
        <v>125</v>
      </c>
    </row>
    <row r="877" spans="1:56" ht="14.5" x14ac:dyDescent="0.35">
      <c r="A877" s="9">
        <v>45212.393869224536</v>
      </c>
      <c r="B877" s="10" t="s">
        <v>11499</v>
      </c>
      <c r="C877" s="10" t="s">
        <v>11500</v>
      </c>
      <c r="D877" s="10" t="s">
        <v>5342</v>
      </c>
      <c r="E877" s="10" t="s">
        <v>11501</v>
      </c>
      <c r="F877" s="10" t="s">
        <v>11502</v>
      </c>
      <c r="G877" s="10" t="s">
        <v>89</v>
      </c>
      <c r="H877" s="10">
        <v>6305364392</v>
      </c>
      <c r="I877" s="10" t="s">
        <v>11503</v>
      </c>
      <c r="J877" s="10" t="s">
        <v>90</v>
      </c>
      <c r="K877" s="10" t="s">
        <v>91</v>
      </c>
      <c r="L877" s="1"/>
      <c r="M877" s="10" t="s">
        <v>92</v>
      </c>
      <c r="N877" s="10" t="s">
        <v>93</v>
      </c>
      <c r="O877" s="1"/>
      <c r="P877" s="1"/>
      <c r="Q877" s="1"/>
      <c r="R877" s="1"/>
      <c r="S877" s="1"/>
      <c r="T877" s="10">
        <v>2019</v>
      </c>
      <c r="U877" s="10" t="s">
        <v>94</v>
      </c>
      <c r="V877" s="10">
        <v>8</v>
      </c>
      <c r="W877" s="10">
        <v>600</v>
      </c>
      <c r="X877" s="10">
        <v>76</v>
      </c>
      <c r="Y877" s="12"/>
      <c r="Z877" s="10" t="s">
        <v>11504</v>
      </c>
      <c r="AA877" s="10" t="s">
        <v>96</v>
      </c>
      <c r="AB877" s="10">
        <v>12</v>
      </c>
      <c r="AC877" s="10">
        <v>562</v>
      </c>
      <c r="AD877" s="10">
        <v>1000</v>
      </c>
      <c r="AE877" s="13">
        <v>56.2</v>
      </c>
      <c r="AF877" s="13">
        <v>56.2</v>
      </c>
      <c r="AG877" s="13"/>
      <c r="AH877" s="10">
        <v>56</v>
      </c>
      <c r="AI877" s="10" t="s">
        <v>11505</v>
      </c>
      <c r="AJ877" s="14">
        <v>38237</v>
      </c>
      <c r="AK877" s="10" t="s">
        <v>116</v>
      </c>
      <c r="AL877" s="10" t="s">
        <v>99</v>
      </c>
      <c r="AM877" s="10">
        <v>86286</v>
      </c>
      <c r="AN877" s="10">
        <v>5.8</v>
      </c>
      <c r="AO877" s="10">
        <v>6</v>
      </c>
      <c r="AP877" s="10">
        <v>1</v>
      </c>
      <c r="AQ877" s="10" t="s">
        <v>11506</v>
      </c>
      <c r="AR877" s="10" t="s">
        <v>11507</v>
      </c>
      <c r="AS877" s="10" t="s">
        <v>102</v>
      </c>
      <c r="AT877" s="10" t="s">
        <v>1157</v>
      </c>
      <c r="AU877" s="10">
        <v>507183</v>
      </c>
      <c r="AV877" s="10" t="s">
        <v>11507</v>
      </c>
      <c r="AW877" s="10" t="s">
        <v>1157</v>
      </c>
      <c r="AX877" s="10">
        <v>507183</v>
      </c>
      <c r="AY877" s="10" t="s">
        <v>11508</v>
      </c>
      <c r="AZ877" s="10">
        <v>9010131459</v>
      </c>
      <c r="BA877" s="10" t="s">
        <v>11509</v>
      </c>
      <c r="BB877" s="10">
        <v>9010131453</v>
      </c>
      <c r="BC877" s="10" t="s">
        <v>670</v>
      </c>
      <c r="BD877" s="10" t="s">
        <v>157</v>
      </c>
    </row>
    <row r="878" spans="1:56" ht="14.5" x14ac:dyDescent="0.35">
      <c r="A878" s="9">
        <v>45215.330687199079</v>
      </c>
      <c r="B878" s="10" t="s">
        <v>11675</v>
      </c>
      <c r="C878" s="10" t="s">
        <v>11676</v>
      </c>
      <c r="D878" s="10" t="s">
        <v>11677</v>
      </c>
      <c r="E878" s="10" t="s">
        <v>11678</v>
      </c>
      <c r="F878" s="10" t="s">
        <v>11677</v>
      </c>
      <c r="G878" s="10" t="s">
        <v>89</v>
      </c>
      <c r="H878" s="10">
        <v>9346955151</v>
      </c>
      <c r="I878" s="10" t="s">
        <v>11675</v>
      </c>
      <c r="J878" s="10" t="s">
        <v>90</v>
      </c>
      <c r="K878" s="10" t="s">
        <v>91</v>
      </c>
      <c r="L878" s="1"/>
      <c r="M878" s="10" t="s">
        <v>92</v>
      </c>
      <c r="N878" s="10" t="s">
        <v>93</v>
      </c>
      <c r="O878" s="1"/>
      <c r="P878" s="1"/>
      <c r="Q878" s="1"/>
      <c r="R878" s="1"/>
      <c r="S878" s="1"/>
      <c r="T878" s="10">
        <v>2019</v>
      </c>
      <c r="U878" s="10" t="s">
        <v>94</v>
      </c>
      <c r="V878" s="10">
        <v>7.7</v>
      </c>
      <c r="W878" s="10">
        <v>600</v>
      </c>
      <c r="X878" s="10">
        <v>73.150000000000006</v>
      </c>
      <c r="Y878" s="12"/>
      <c r="Z878" s="10" t="s">
        <v>11679</v>
      </c>
      <c r="AA878" s="10" t="s">
        <v>96</v>
      </c>
      <c r="AB878" s="10">
        <v>2021</v>
      </c>
      <c r="AC878" s="10">
        <v>625</v>
      </c>
      <c r="AD878" s="10">
        <v>1000</v>
      </c>
      <c r="AE878" s="13">
        <v>62.5</v>
      </c>
      <c r="AF878" s="13">
        <v>62.5</v>
      </c>
      <c r="AG878" s="13"/>
      <c r="AH878" s="10">
        <v>62.5</v>
      </c>
      <c r="AI878" s="10" t="s">
        <v>11680</v>
      </c>
      <c r="AJ878" s="14">
        <v>37317</v>
      </c>
      <c r="AK878" s="10" t="s">
        <v>116</v>
      </c>
      <c r="AL878" s="10" t="s">
        <v>99</v>
      </c>
      <c r="AM878" s="10">
        <v>32346</v>
      </c>
      <c r="AN878" s="10">
        <v>0</v>
      </c>
      <c r="AO878" s="10">
        <v>6</v>
      </c>
      <c r="AP878" s="10">
        <v>2</v>
      </c>
      <c r="AQ878" s="10" t="s">
        <v>664</v>
      </c>
      <c r="AR878" s="10" t="s">
        <v>11681</v>
      </c>
      <c r="AS878" s="10" t="s">
        <v>152</v>
      </c>
      <c r="AT878" s="10" t="s">
        <v>472</v>
      </c>
      <c r="AU878" s="10">
        <v>503001</v>
      </c>
      <c r="AV878" s="10" t="s">
        <v>11682</v>
      </c>
      <c r="AW878" s="10" t="s">
        <v>472</v>
      </c>
      <c r="AX878" s="10">
        <v>503001</v>
      </c>
      <c r="AY878" s="10" t="s">
        <v>11683</v>
      </c>
      <c r="AZ878" s="10">
        <v>9652258997</v>
      </c>
      <c r="BA878" s="10" t="s">
        <v>11684</v>
      </c>
      <c r="BB878" s="10">
        <v>9652949918</v>
      </c>
      <c r="BC878" s="10" t="s">
        <v>552</v>
      </c>
      <c r="BD878" s="10" t="s">
        <v>2033</v>
      </c>
    </row>
    <row r="879" spans="1:56" ht="14.5" x14ac:dyDescent="0.35">
      <c r="A879" s="9">
        <v>45213.38997650463</v>
      </c>
      <c r="B879" s="10" t="s">
        <v>11549</v>
      </c>
      <c r="C879" s="10" t="s">
        <v>11550</v>
      </c>
      <c r="D879" s="10" t="s">
        <v>11551</v>
      </c>
      <c r="E879" s="10" t="s">
        <v>145</v>
      </c>
      <c r="F879" s="10" t="s">
        <v>11552</v>
      </c>
      <c r="G879" s="10" t="s">
        <v>89</v>
      </c>
      <c r="H879" s="10">
        <v>7794092659</v>
      </c>
      <c r="I879" s="10" t="s">
        <v>11549</v>
      </c>
      <c r="J879" s="10" t="s">
        <v>90</v>
      </c>
      <c r="K879" s="10" t="s">
        <v>91</v>
      </c>
      <c r="L879" s="1"/>
      <c r="M879" s="10" t="s">
        <v>92</v>
      </c>
      <c r="N879" s="10" t="s">
        <v>93</v>
      </c>
      <c r="O879" s="1"/>
      <c r="P879" s="1"/>
      <c r="Q879" s="1"/>
      <c r="R879" s="1"/>
      <c r="S879" s="1"/>
      <c r="T879" s="10">
        <v>2019</v>
      </c>
      <c r="U879" s="10" t="s">
        <v>94</v>
      </c>
      <c r="V879" s="10">
        <v>8</v>
      </c>
      <c r="W879" s="10">
        <v>10</v>
      </c>
      <c r="X879" s="10">
        <v>7.6</v>
      </c>
      <c r="Y879" s="18">
        <f>X879*9.5</f>
        <v>72.2</v>
      </c>
      <c r="Z879" s="10" t="s">
        <v>11553</v>
      </c>
      <c r="AA879" s="10" t="s">
        <v>96</v>
      </c>
      <c r="AB879" s="10">
        <v>2021</v>
      </c>
      <c r="AC879" s="10">
        <v>664</v>
      </c>
      <c r="AD879" s="10">
        <v>1000</v>
      </c>
      <c r="AE879" s="13">
        <v>66.400000000000006</v>
      </c>
      <c r="AF879" s="13">
        <v>66.400000000000006</v>
      </c>
      <c r="AG879" s="13"/>
      <c r="AH879" s="10">
        <v>66.400000000000006</v>
      </c>
      <c r="AI879" s="10" t="s">
        <v>11554</v>
      </c>
      <c r="AJ879" s="14">
        <v>37744</v>
      </c>
      <c r="AK879" s="10" t="s">
        <v>98</v>
      </c>
      <c r="AL879" s="10" t="s">
        <v>133</v>
      </c>
      <c r="AM879" s="10">
        <v>78000</v>
      </c>
      <c r="AN879" s="10">
        <v>7.29</v>
      </c>
      <c r="AO879" s="10">
        <v>1</v>
      </c>
      <c r="AP879" s="10">
        <v>0</v>
      </c>
      <c r="AQ879" s="10" t="s">
        <v>377</v>
      </c>
      <c r="AR879" s="10" t="s">
        <v>11555</v>
      </c>
      <c r="AS879" s="10" t="s">
        <v>152</v>
      </c>
      <c r="AT879" s="10" t="s">
        <v>119</v>
      </c>
      <c r="AU879" s="10">
        <v>500039</v>
      </c>
      <c r="AV879" s="10" t="s">
        <v>11556</v>
      </c>
      <c r="AW879" s="10" t="s">
        <v>119</v>
      </c>
      <c r="AX879" s="10">
        <v>500038</v>
      </c>
      <c r="AY879" s="10" t="s">
        <v>11557</v>
      </c>
      <c r="AZ879" s="10">
        <v>7207857335</v>
      </c>
      <c r="BA879" s="10" t="s">
        <v>11558</v>
      </c>
      <c r="BB879" s="10">
        <v>8886010789</v>
      </c>
      <c r="BC879" s="10" t="s">
        <v>4699</v>
      </c>
      <c r="BD879" s="10" t="s">
        <v>157</v>
      </c>
    </row>
    <row r="880" spans="1:56" ht="14.5" x14ac:dyDescent="0.35">
      <c r="A880" s="9">
        <v>45211.837463298609</v>
      </c>
      <c r="B880" s="10" t="s">
        <v>11393</v>
      </c>
      <c r="C880" s="10" t="s">
        <v>11394</v>
      </c>
      <c r="D880" s="10" t="s">
        <v>11395</v>
      </c>
      <c r="E880" s="10" t="s">
        <v>11396</v>
      </c>
      <c r="F880" s="10" t="s">
        <v>11397</v>
      </c>
      <c r="G880" s="10" t="s">
        <v>89</v>
      </c>
      <c r="H880" s="10">
        <v>6303288472</v>
      </c>
      <c r="I880" s="10" t="s">
        <v>11393</v>
      </c>
      <c r="J880" s="10" t="s">
        <v>90</v>
      </c>
      <c r="K880" s="10" t="s">
        <v>91</v>
      </c>
      <c r="L880" s="1"/>
      <c r="M880" s="10" t="s">
        <v>92</v>
      </c>
      <c r="N880" s="10" t="s">
        <v>93</v>
      </c>
      <c r="O880" s="1"/>
      <c r="P880" s="1"/>
      <c r="Q880" s="1"/>
      <c r="R880" s="1"/>
      <c r="S880" s="1"/>
      <c r="T880" s="10">
        <v>2019</v>
      </c>
      <c r="U880" s="10" t="s">
        <v>223</v>
      </c>
      <c r="V880" s="10">
        <v>6.42</v>
      </c>
      <c r="W880" s="10">
        <v>500</v>
      </c>
      <c r="X880" s="10">
        <v>61</v>
      </c>
      <c r="Y880" s="12"/>
      <c r="Z880" s="10" t="s">
        <v>11398</v>
      </c>
      <c r="AA880" s="10" t="s">
        <v>96</v>
      </c>
      <c r="AB880" s="10">
        <v>2021</v>
      </c>
      <c r="AC880" s="10">
        <v>674</v>
      </c>
      <c r="AD880" s="10">
        <v>1000</v>
      </c>
      <c r="AE880" s="13">
        <v>67.400000000000006</v>
      </c>
      <c r="AF880" s="13">
        <v>67.400000000000006</v>
      </c>
      <c r="AG880" s="13"/>
      <c r="AH880" s="10">
        <v>67.400000000000006</v>
      </c>
      <c r="AI880" s="10" t="s">
        <v>11399</v>
      </c>
      <c r="AJ880" s="14">
        <v>38027</v>
      </c>
      <c r="AK880" s="10" t="s">
        <v>116</v>
      </c>
      <c r="AL880" s="10" t="s">
        <v>99</v>
      </c>
      <c r="AM880" s="10">
        <v>28222</v>
      </c>
      <c r="AN880" s="10">
        <v>0</v>
      </c>
      <c r="AO880" s="10">
        <v>6</v>
      </c>
      <c r="AP880" s="10">
        <v>13</v>
      </c>
      <c r="AQ880" s="10" t="s">
        <v>11400</v>
      </c>
      <c r="AR880" s="10" t="s">
        <v>11401</v>
      </c>
      <c r="AS880" s="10" t="s">
        <v>152</v>
      </c>
      <c r="AT880" s="10" t="s">
        <v>119</v>
      </c>
      <c r="AU880" s="10">
        <v>500010</v>
      </c>
      <c r="AV880" s="10" t="s">
        <v>11401</v>
      </c>
      <c r="AW880" s="10" t="s">
        <v>119</v>
      </c>
      <c r="AX880" s="10">
        <v>500010</v>
      </c>
      <c r="AY880" s="10" t="s">
        <v>11402</v>
      </c>
      <c r="AZ880" s="10">
        <v>9030744039</v>
      </c>
      <c r="BA880" s="10" t="s">
        <v>11403</v>
      </c>
      <c r="BB880" s="10">
        <v>630141433</v>
      </c>
      <c r="BC880" s="10" t="s">
        <v>156</v>
      </c>
      <c r="BD880" s="10" t="s">
        <v>125</v>
      </c>
    </row>
    <row r="881" spans="1:56" ht="14.5" x14ac:dyDescent="0.35">
      <c r="A881" s="9">
        <v>45212.406726793983</v>
      </c>
      <c r="B881" s="10" t="s">
        <v>11337</v>
      </c>
      <c r="C881" s="10" t="s">
        <v>11338</v>
      </c>
      <c r="D881" s="10" t="s">
        <v>11339</v>
      </c>
      <c r="E881" s="10" t="s">
        <v>8815</v>
      </c>
      <c r="F881" s="10" t="s">
        <v>11340</v>
      </c>
      <c r="G881" s="10" t="s">
        <v>89</v>
      </c>
      <c r="H881" s="10">
        <v>6303422424</v>
      </c>
      <c r="I881" s="10" t="s">
        <v>11341</v>
      </c>
      <c r="J881" s="10" t="s">
        <v>90</v>
      </c>
      <c r="K881" s="10" t="s">
        <v>91</v>
      </c>
      <c r="L881" s="1"/>
      <c r="M881" s="10" t="s">
        <v>92</v>
      </c>
      <c r="N881" s="10" t="s">
        <v>93</v>
      </c>
      <c r="O881" s="1"/>
      <c r="P881" s="1"/>
      <c r="Q881" s="1"/>
      <c r="R881" s="1"/>
      <c r="S881" s="1"/>
      <c r="T881" s="10">
        <v>2019</v>
      </c>
      <c r="U881" s="10" t="s">
        <v>94</v>
      </c>
      <c r="V881" s="10">
        <v>9.1999999999999993</v>
      </c>
      <c r="W881" s="10">
        <v>10</v>
      </c>
      <c r="X881" s="10">
        <v>87.4</v>
      </c>
      <c r="Y881" s="12"/>
      <c r="Z881" s="10" t="s">
        <v>11342</v>
      </c>
      <c r="AA881" s="10" t="s">
        <v>225</v>
      </c>
      <c r="AB881" s="10">
        <v>2021</v>
      </c>
      <c r="AC881" s="10">
        <v>677</v>
      </c>
      <c r="AD881" s="10">
        <v>1000</v>
      </c>
      <c r="AE881" s="13">
        <v>67.7</v>
      </c>
      <c r="AF881" s="13">
        <v>67.7</v>
      </c>
      <c r="AG881" s="13"/>
      <c r="AH881" s="10">
        <v>67</v>
      </c>
      <c r="AI881" s="10" t="s">
        <v>11343</v>
      </c>
      <c r="AJ881" s="14">
        <v>37307</v>
      </c>
      <c r="AK881" s="10" t="s">
        <v>116</v>
      </c>
      <c r="AL881" s="10" t="s">
        <v>99</v>
      </c>
      <c r="AM881" s="10">
        <v>23254</v>
      </c>
      <c r="AN881" s="10">
        <v>0</v>
      </c>
      <c r="AO881" s="10">
        <v>3</v>
      </c>
      <c r="AP881" s="10">
        <v>7</v>
      </c>
      <c r="AQ881" s="10" t="s">
        <v>664</v>
      </c>
      <c r="AR881" s="10" t="s">
        <v>11344</v>
      </c>
      <c r="AS881" s="10" t="s">
        <v>152</v>
      </c>
      <c r="AT881" s="10" t="s">
        <v>119</v>
      </c>
      <c r="AU881" s="10">
        <v>500072</v>
      </c>
      <c r="AV881" s="10" t="s">
        <v>11345</v>
      </c>
      <c r="AW881" s="10" t="s">
        <v>547</v>
      </c>
      <c r="AX881" s="10">
        <v>523113</v>
      </c>
      <c r="AY881" s="10" t="s">
        <v>11346</v>
      </c>
      <c r="AZ881" s="10">
        <v>6303422424</v>
      </c>
      <c r="BA881" s="10" t="s">
        <v>11347</v>
      </c>
      <c r="BB881" s="10">
        <v>9553762647</v>
      </c>
      <c r="BC881" s="10" t="s">
        <v>11348</v>
      </c>
      <c r="BD881" s="10" t="s">
        <v>259</v>
      </c>
    </row>
    <row r="882" spans="1:56" ht="14.5" x14ac:dyDescent="0.35">
      <c r="A882" s="9">
        <v>45211.890485115742</v>
      </c>
      <c r="B882" s="10" t="s">
        <v>9882</v>
      </c>
      <c r="C882" s="10" t="s">
        <v>9883</v>
      </c>
      <c r="D882" s="10" t="s">
        <v>4400</v>
      </c>
      <c r="E882" s="10" t="s">
        <v>9884</v>
      </c>
      <c r="F882" s="10" t="s">
        <v>9885</v>
      </c>
      <c r="G882" s="10" t="s">
        <v>89</v>
      </c>
      <c r="H882" s="10">
        <v>9652146761</v>
      </c>
      <c r="I882" s="10" t="s">
        <v>9882</v>
      </c>
      <c r="J882" s="10" t="s">
        <v>90</v>
      </c>
      <c r="K882" s="10" t="s">
        <v>91</v>
      </c>
      <c r="L882" s="1"/>
      <c r="M882" s="10" t="s">
        <v>92</v>
      </c>
      <c r="N882" s="10" t="s">
        <v>93</v>
      </c>
      <c r="O882" s="1"/>
      <c r="P882" s="1"/>
      <c r="Q882" s="1"/>
      <c r="R882" s="1"/>
      <c r="S882" s="1"/>
      <c r="T882" s="10">
        <v>2019</v>
      </c>
      <c r="U882" s="10" t="s">
        <v>223</v>
      </c>
      <c r="V882" s="10">
        <v>356</v>
      </c>
      <c r="W882" s="10">
        <v>500</v>
      </c>
      <c r="X882" s="10">
        <v>71.2</v>
      </c>
      <c r="Y882" s="12"/>
      <c r="Z882" s="10" t="s">
        <v>9886</v>
      </c>
      <c r="AA882" s="10" t="s">
        <v>225</v>
      </c>
      <c r="AB882" s="10">
        <v>2021</v>
      </c>
      <c r="AC882" s="10">
        <v>417</v>
      </c>
      <c r="AD882" s="10">
        <v>600</v>
      </c>
      <c r="AE882" s="13">
        <v>69.5</v>
      </c>
      <c r="AF882" s="13">
        <v>69.5</v>
      </c>
      <c r="AG882" s="13"/>
      <c r="AH882" s="10">
        <v>69.5</v>
      </c>
      <c r="AI882" s="10" t="s">
        <v>9886</v>
      </c>
      <c r="AJ882" s="14">
        <v>37943</v>
      </c>
      <c r="AK882" s="10" t="s">
        <v>116</v>
      </c>
      <c r="AL882" s="10" t="s">
        <v>133</v>
      </c>
      <c r="AM882" s="10">
        <v>95651</v>
      </c>
      <c r="AN882" s="10">
        <v>6.76</v>
      </c>
      <c r="AO882" s="10">
        <v>0</v>
      </c>
      <c r="AP882" s="10">
        <v>0</v>
      </c>
      <c r="AQ882" s="10" t="s">
        <v>9887</v>
      </c>
      <c r="AR882" s="10" t="s">
        <v>9888</v>
      </c>
      <c r="AS882" s="10" t="s">
        <v>3600</v>
      </c>
      <c r="AT882" s="10" t="s">
        <v>9889</v>
      </c>
      <c r="AU882" s="10">
        <v>585102</v>
      </c>
      <c r="AV882" s="10" t="s">
        <v>9890</v>
      </c>
      <c r="AW882" s="10" t="s">
        <v>103</v>
      </c>
      <c r="AX882" s="1"/>
      <c r="AY882" s="10" t="s">
        <v>9891</v>
      </c>
      <c r="AZ882" s="10">
        <v>9989486761</v>
      </c>
      <c r="BA882" s="10" t="s">
        <v>9892</v>
      </c>
      <c r="BB882" s="10">
        <v>8179460179</v>
      </c>
      <c r="BC882" s="10" t="s">
        <v>9893</v>
      </c>
      <c r="BD882" s="10" t="s">
        <v>275</v>
      </c>
    </row>
    <row r="883" spans="1:56" ht="14.5" x14ac:dyDescent="0.35">
      <c r="A883" s="9">
        <v>45211.790757962968</v>
      </c>
      <c r="B883" s="10" t="s">
        <v>13338</v>
      </c>
      <c r="C883" s="10" t="s">
        <v>13339</v>
      </c>
      <c r="D883" s="10" t="s">
        <v>13340</v>
      </c>
      <c r="E883" s="10" t="s">
        <v>13341</v>
      </c>
      <c r="F883" s="10" t="s">
        <v>13342</v>
      </c>
      <c r="G883" s="10" t="s">
        <v>89</v>
      </c>
      <c r="H883" s="10">
        <v>7330639516</v>
      </c>
      <c r="I883" s="10" t="s">
        <v>13338</v>
      </c>
      <c r="J883" s="10" t="s">
        <v>90</v>
      </c>
      <c r="K883" s="10" t="s">
        <v>91</v>
      </c>
      <c r="L883" s="1"/>
      <c r="M883" s="10" t="s">
        <v>92</v>
      </c>
      <c r="N883" s="10" t="s">
        <v>93</v>
      </c>
      <c r="O883" s="1"/>
      <c r="P883" s="1"/>
      <c r="Q883" s="1"/>
      <c r="R883" s="1"/>
      <c r="S883" s="1"/>
      <c r="T883" s="10">
        <v>2019</v>
      </c>
      <c r="U883" s="10" t="s">
        <v>94</v>
      </c>
      <c r="V883" s="10">
        <v>8.8000000000000007</v>
      </c>
      <c r="W883" s="10">
        <v>10</v>
      </c>
      <c r="X883" s="10">
        <v>83.6</v>
      </c>
      <c r="Y883" s="12"/>
      <c r="Z883" s="10" t="s">
        <v>13343</v>
      </c>
      <c r="AA883" s="10" t="s">
        <v>1412</v>
      </c>
      <c r="AB883" s="10">
        <v>2022</v>
      </c>
      <c r="AC883" s="10">
        <v>700</v>
      </c>
      <c r="AD883" s="10">
        <v>1000</v>
      </c>
      <c r="AE883" s="13">
        <v>70</v>
      </c>
      <c r="AF883" s="13">
        <v>70</v>
      </c>
      <c r="AG883" s="13"/>
      <c r="AH883" s="10">
        <v>6.9</v>
      </c>
      <c r="AI883" s="10" t="s">
        <v>13344</v>
      </c>
      <c r="AJ883" s="14">
        <v>37950</v>
      </c>
      <c r="AK883" s="10" t="s">
        <v>98</v>
      </c>
      <c r="AL883" s="10" t="s">
        <v>99</v>
      </c>
      <c r="AM883" s="10">
        <v>16751</v>
      </c>
      <c r="AN883" s="10">
        <v>6.24</v>
      </c>
      <c r="AO883" s="10">
        <v>0</v>
      </c>
      <c r="AP883" s="10">
        <v>1</v>
      </c>
      <c r="AQ883" s="10" t="s">
        <v>6486</v>
      </c>
      <c r="AR883" s="10" t="s">
        <v>13345</v>
      </c>
      <c r="AS883" s="10" t="s">
        <v>152</v>
      </c>
      <c r="AT883" s="10" t="s">
        <v>1631</v>
      </c>
      <c r="AU883" s="10">
        <v>505001</v>
      </c>
      <c r="AV883" s="15" t="s">
        <v>13346</v>
      </c>
      <c r="AW883" s="10" t="s">
        <v>1631</v>
      </c>
      <c r="AX883" s="10">
        <v>505001</v>
      </c>
      <c r="AY883" s="10" t="s">
        <v>13347</v>
      </c>
      <c r="AZ883" s="10">
        <v>9032688726</v>
      </c>
      <c r="BA883" s="10" t="s">
        <v>13348</v>
      </c>
      <c r="BB883" s="10">
        <v>9849639516</v>
      </c>
      <c r="BC883" s="10" t="s">
        <v>552</v>
      </c>
      <c r="BD883" s="10" t="s">
        <v>1927</v>
      </c>
    </row>
    <row r="884" spans="1:56" ht="14.5" x14ac:dyDescent="0.35">
      <c r="A884" s="9">
        <v>45211.872751863426</v>
      </c>
      <c r="B884" s="10" t="s">
        <v>13328</v>
      </c>
      <c r="C884" s="10" t="s">
        <v>13329</v>
      </c>
      <c r="D884" s="10" t="s">
        <v>13330</v>
      </c>
      <c r="E884" s="10" t="s">
        <v>945</v>
      </c>
      <c r="F884" s="10" t="s">
        <v>13331</v>
      </c>
      <c r="G884" s="10" t="s">
        <v>89</v>
      </c>
      <c r="H884" s="10">
        <v>7287846253</v>
      </c>
      <c r="I884" s="10" t="s">
        <v>13328</v>
      </c>
      <c r="J884" s="10" t="s">
        <v>90</v>
      </c>
      <c r="K884" s="10" t="s">
        <v>91</v>
      </c>
      <c r="L884" s="1"/>
      <c r="M884" s="10" t="s">
        <v>92</v>
      </c>
      <c r="N884" s="10" t="s">
        <v>93</v>
      </c>
      <c r="O884" s="1"/>
      <c r="P884" s="1"/>
      <c r="Q884" s="1"/>
      <c r="R884" s="1"/>
      <c r="S884" s="1"/>
      <c r="T884" s="10">
        <v>2019</v>
      </c>
      <c r="U884" s="10" t="s">
        <v>94</v>
      </c>
      <c r="V884" s="10">
        <v>7.8</v>
      </c>
      <c r="W884" s="10">
        <v>10</v>
      </c>
      <c r="X884" s="10">
        <v>7.41</v>
      </c>
      <c r="Y884" s="18">
        <f>X884*9.5</f>
        <v>70.394999999999996</v>
      </c>
      <c r="Z884" s="10" t="s">
        <v>13332</v>
      </c>
      <c r="AA884" s="10" t="s">
        <v>1412</v>
      </c>
      <c r="AB884" s="10">
        <v>2022</v>
      </c>
      <c r="AC884" s="10">
        <v>703</v>
      </c>
      <c r="AD884" s="10">
        <v>1000</v>
      </c>
      <c r="AE884" s="13">
        <v>70.3</v>
      </c>
      <c r="AF884" s="13">
        <v>70.3</v>
      </c>
      <c r="AG884" s="13"/>
      <c r="AH884" s="10">
        <v>70.3</v>
      </c>
      <c r="AI884" s="10" t="s">
        <v>13333</v>
      </c>
      <c r="AJ884" s="14">
        <v>37510</v>
      </c>
      <c r="AK884" s="10" t="s">
        <v>98</v>
      </c>
      <c r="AL884" s="10" t="s">
        <v>99</v>
      </c>
      <c r="AM884" s="10">
        <v>11946</v>
      </c>
      <c r="AN884" s="10">
        <v>0</v>
      </c>
      <c r="AO884" s="10">
        <v>2</v>
      </c>
      <c r="AP884" s="10">
        <v>1</v>
      </c>
      <c r="AQ884" s="10" t="s">
        <v>664</v>
      </c>
      <c r="AR884" s="10" t="s">
        <v>13334</v>
      </c>
      <c r="AS884" s="10" t="s">
        <v>152</v>
      </c>
      <c r="AT884" s="10" t="s">
        <v>13334</v>
      </c>
      <c r="AU884" s="10">
        <v>500015</v>
      </c>
      <c r="AV884" s="10" t="s">
        <v>13335</v>
      </c>
      <c r="AW884" s="10" t="s">
        <v>629</v>
      </c>
      <c r="AX884" s="10">
        <v>503101</v>
      </c>
      <c r="AY884" s="10" t="s">
        <v>13336</v>
      </c>
      <c r="AZ884" s="10">
        <v>9177525109</v>
      </c>
      <c r="BA884" s="10" t="s">
        <v>13337</v>
      </c>
      <c r="BB884" s="10">
        <v>9398492168</v>
      </c>
      <c r="BC884" s="10" t="s">
        <v>449</v>
      </c>
      <c r="BD884" s="10" t="s">
        <v>157</v>
      </c>
    </row>
    <row r="885" spans="1:56" ht="14.5" x14ac:dyDescent="0.35">
      <c r="A885" s="9">
        <v>45211.688335162034</v>
      </c>
      <c r="B885" s="10" t="s">
        <v>11436</v>
      </c>
      <c r="C885" s="10" t="s">
        <v>11437</v>
      </c>
      <c r="D885" s="10" t="s">
        <v>6671</v>
      </c>
      <c r="E885" s="10" t="s">
        <v>10840</v>
      </c>
      <c r="F885" s="10" t="s">
        <v>11438</v>
      </c>
      <c r="G885" s="10" t="s">
        <v>89</v>
      </c>
      <c r="H885" s="10">
        <v>7702511509</v>
      </c>
      <c r="I885" s="10" t="s">
        <v>11436</v>
      </c>
      <c r="J885" s="10" t="s">
        <v>90</v>
      </c>
      <c r="K885" s="10" t="s">
        <v>91</v>
      </c>
      <c r="L885" s="1"/>
      <c r="M885" s="10" t="s">
        <v>92</v>
      </c>
      <c r="N885" s="10" t="s">
        <v>93</v>
      </c>
      <c r="O885" s="1"/>
      <c r="P885" s="1"/>
      <c r="Q885" s="1"/>
      <c r="R885" s="1"/>
      <c r="S885" s="1"/>
      <c r="T885" s="10">
        <v>2019</v>
      </c>
      <c r="U885" s="10" t="s">
        <v>94</v>
      </c>
      <c r="V885" s="10">
        <v>9.3000000000000007</v>
      </c>
      <c r="W885" s="10">
        <v>600</v>
      </c>
      <c r="X885" s="10">
        <v>88.35</v>
      </c>
      <c r="Y885" s="12"/>
      <c r="Z885" s="10" t="s">
        <v>11439</v>
      </c>
      <c r="AA885" s="10" t="s">
        <v>96</v>
      </c>
      <c r="AB885" s="10">
        <v>2021</v>
      </c>
      <c r="AC885" s="10">
        <v>710</v>
      </c>
      <c r="AD885" s="10">
        <v>1000</v>
      </c>
      <c r="AE885" s="13">
        <v>71</v>
      </c>
      <c r="AF885" s="13">
        <v>71</v>
      </c>
      <c r="AG885" s="13"/>
      <c r="AH885" s="10">
        <v>71</v>
      </c>
      <c r="AI885" s="10" t="s">
        <v>11440</v>
      </c>
      <c r="AJ885" s="14">
        <v>38033</v>
      </c>
      <c r="AK885" s="10" t="s">
        <v>116</v>
      </c>
      <c r="AL885" s="10" t="s">
        <v>99</v>
      </c>
      <c r="AM885" s="10">
        <v>33810</v>
      </c>
      <c r="AN885" s="10">
        <v>0</v>
      </c>
      <c r="AO885" s="10">
        <v>7</v>
      </c>
      <c r="AP885" s="10">
        <v>2</v>
      </c>
      <c r="AQ885" s="10" t="s">
        <v>377</v>
      </c>
      <c r="AR885" s="10" t="s">
        <v>11441</v>
      </c>
      <c r="AS885" s="10" t="s">
        <v>152</v>
      </c>
      <c r="AT885" s="10" t="s">
        <v>119</v>
      </c>
      <c r="AU885" s="10">
        <v>500043</v>
      </c>
      <c r="AV885" s="10" t="s">
        <v>11441</v>
      </c>
      <c r="AW885" s="10" t="s">
        <v>119</v>
      </c>
      <c r="AX885" s="10">
        <v>500043</v>
      </c>
      <c r="AY885" s="10" t="s">
        <v>11442</v>
      </c>
      <c r="AZ885" s="10">
        <v>9676935215</v>
      </c>
      <c r="BA885" s="10" t="s">
        <v>11443</v>
      </c>
      <c r="BB885" s="10">
        <v>9032347760</v>
      </c>
      <c r="BC885" s="10" t="s">
        <v>2020</v>
      </c>
      <c r="BD885" s="10" t="s">
        <v>259</v>
      </c>
    </row>
    <row r="886" spans="1:56" ht="14.5" x14ac:dyDescent="0.35">
      <c r="A886" s="9">
        <v>45211.901917615745</v>
      </c>
      <c r="B886" s="10" t="s">
        <v>11529</v>
      </c>
      <c r="C886" s="10" t="s">
        <v>11530</v>
      </c>
      <c r="D886" s="10" t="s">
        <v>11531</v>
      </c>
      <c r="E886" s="10" t="s">
        <v>11532</v>
      </c>
      <c r="F886" s="10" t="s">
        <v>11533</v>
      </c>
      <c r="G886" s="10" t="s">
        <v>89</v>
      </c>
      <c r="H886" s="10">
        <v>8497976030</v>
      </c>
      <c r="I886" s="10" t="s">
        <v>11529</v>
      </c>
      <c r="J886" s="10" t="s">
        <v>90</v>
      </c>
      <c r="K886" s="10" t="s">
        <v>91</v>
      </c>
      <c r="L886" s="1"/>
      <c r="M886" s="10" t="s">
        <v>92</v>
      </c>
      <c r="N886" s="10" t="s">
        <v>93</v>
      </c>
      <c r="O886" s="1"/>
      <c r="P886" s="1"/>
      <c r="Q886" s="1"/>
      <c r="R886" s="1"/>
      <c r="S886" s="1"/>
      <c r="T886" s="10">
        <v>2019</v>
      </c>
      <c r="U886" s="10" t="s">
        <v>223</v>
      </c>
      <c r="V886" s="10">
        <v>7</v>
      </c>
      <c r="W886" s="10">
        <v>500</v>
      </c>
      <c r="X886" s="10">
        <v>79.400000000000006</v>
      </c>
      <c r="Y886" s="12"/>
      <c r="Z886" s="10" t="s">
        <v>11534</v>
      </c>
      <c r="AA886" s="10" t="s">
        <v>96</v>
      </c>
      <c r="AB886" s="10">
        <v>2021</v>
      </c>
      <c r="AC886" s="10">
        <v>738</v>
      </c>
      <c r="AD886" s="10">
        <v>1000</v>
      </c>
      <c r="AE886" s="13">
        <v>73.8</v>
      </c>
      <c r="AF886" s="13">
        <v>73.8</v>
      </c>
      <c r="AG886" s="13"/>
      <c r="AH886" s="10">
        <v>73.8</v>
      </c>
      <c r="AI886" s="10" t="s">
        <v>10747</v>
      </c>
      <c r="AJ886" s="14">
        <v>37762</v>
      </c>
      <c r="AK886" s="10" t="s">
        <v>116</v>
      </c>
      <c r="AL886" s="10" t="s">
        <v>133</v>
      </c>
      <c r="AM886" s="10">
        <v>0</v>
      </c>
      <c r="AN886" s="10">
        <v>6.88</v>
      </c>
      <c r="AO886" s="10">
        <v>0</v>
      </c>
      <c r="AP886" s="10">
        <v>0</v>
      </c>
      <c r="AQ886" s="10" t="s">
        <v>179</v>
      </c>
      <c r="AR886" s="10" t="s">
        <v>11535</v>
      </c>
      <c r="AS886" s="10" t="s">
        <v>102</v>
      </c>
      <c r="AT886" s="10" t="s">
        <v>805</v>
      </c>
      <c r="AU886" s="10">
        <v>500015</v>
      </c>
      <c r="AV886" s="10" t="s">
        <v>11535</v>
      </c>
      <c r="AW886" s="10" t="s">
        <v>102</v>
      </c>
      <c r="AX886" s="10">
        <v>500015</v>
      </c>
      <c r="AY886" s="10" t="s">
        <v>11536</v>
      </c>
      <c r="AZ886" s="10">
        <v>9849435799</v>
      </c>
      <c r="BA886" s="10" t="s">
        <v>11537</v>
      </c>
      <c r="BB886" s="10">
        <v>9948004560</v>
      </c>
      <c r="BC886" s="10" t="s">
        <v>3529</v>
      </c>
      <c r="BD886" s="10" t="s">
        <v>565</v>
      </c>
    </row>
    <row r="887" spans="1:56" ht="14.5" x14ac:dyDescent="0.35">
      <c r="A887" s="9">
        <v>45211.88717721065</v>
      </c>
      <c r="B887" s="10" t="s">
        <v>13371</v>
      </c>
      <c r="C887" s="10" t="s">
        <v>13372</v>
      </c>
      <c r="D887" s="10" t="s">
        <v>13373</v>
      </c>
      <c r="E887" s="10" t="s">
        <v>13374</v>
      </c>
      <c r="F887" s="10" t="s">
        <v>13375</v>
      </c>
      <c r="G887" s="10" t="s">
        <v>89</v>
      </c>
      <c r="H887" s="10">
        <v>9381925021</v>
      </c>
      <c r="I887" s="10" t="s">
        <v>13371</v>
      </c>
      <c r="J887" s="10" t="s">
        <v>90</v>
      </c>
      <c r="K887" s="10" t="s">
        <v>91</v>
      </c>
      <c r="L887" s="1"/>
      <c r="M887" s="10" t="s">
        <v>92</v>
      </c>
      <c r="N887" s="10" t="s">
        <v>93</v>
      </c>
      <c r="O887" s="1"/>
      <c r="P887" s="1"/>
      <c r="Q887" s="1"/>
      <c r="R887" s="1"/>
      <c r="S887" s="1"/>
      <c r="T887" s="10">
        <v>2019</v>
      </c>
      <c r="U887" s="10" t="s">
        <v>94</v>
      </c>
      <c r="V887" s="10">
        <v>9.3000000000000007</v>
      </c>
      <c r="W887" s="10">
        <v>10</v>
      </c>
      <c r="X887" s="10">
        <v>88.35</v>
      </c>
      <c r="Y887" s="12"/>
      <c r="Z887" s="10" t="s">
        <v>13376</v>
      </c>
      <c r="AA887" s="10" t="s">
        <v>1412</v>
      </c>
      <c r="AB887" s="10">
        <v>2022</v>
      </c>
      <c r="AC887" s="10">
        <v>739</v>
      </c>
      <c r="AD887" s="10">
        <v>1000</v>
      </c>
      <c r="AE887" s="13">
        <v>73.900000000000006</v>
      </c>
      <c r="AF887" s="13">
        <v>73.900000000000006</v>
      </c>
      <c r="AG887" s="13"/>
      <c r="AH887" s="10">
        <v>7.39</v>
      </c>
      <c r="AI887" s="10" t="s">
        <v>13377</v>
      </c>
      <c r="AJ887" s="14">
        <v>38103</v>
      </c>
      <c r="AK887" s="10" t="s">
        <v>116</v>
      </c>
      <c r="AL887" s="10" t="s">
        <v>99</v>
      </c>
      <c r="AM887" s="10">
        <v>1842</v>
      </c>
      <c r="AN887" s="10">
        <v>6.93</v>
      </c>
      <c r="AO887" s="10">
        <v>0</v>
      </c>
      <c r="AP887" s="10">
        <v>0</v>
      </c>
      <c r="AQ887" s="10" t="s">
        <v>377</v>
      </c>
      <c r="AR887" s="10" t="s">
        <v>13378</v>
      </c>
      <c r="AS887" s="10" t="s">
        <v>152</v>
      </c>
      <c r="AT887" s="10" t="s">
        <v>11390</v>
      </c>
      <c r="AU887" s="10">
        <v>505524</v>
      </c>
      <c r="AV887" s="10" t="s">
        <v>13379</v>
      </c>
      <c r="AW887" s="10" t="s">
        <v>11390</v>
      </c>
      <c r="AX887" s="10">
        <v>505524</v>
      </c>
      <c r="AY887" s="10" t="s">
        <v>13380</v>
      </c>
      <c r="AZ887" s="10">
        <v>9440261381</v>
      </c>
      <c r="BA887" s="10" t="s">
        <v>13381</v>
      </c>
      <c r="BB887" s="10">
        <v>9441174884</v>
      </c>
      <c r="BC887" s="10" t="s">
        <v>300</v>
      </c>
      <c r="BD887" s="10" t="s">
        <v>4713</v>
      </c>
    </row>
    <row r="888" spans="1:56" ht="14.5" x14ac:dyDescent="0.35">
      <c r="A888" s="9">
        <v>45212.317701840278</v>
      </c>
      <c r="B888" s="10" t="s">
        <v>11613</v>
      </c>
      <c r="C888" s="10" t="s">
        <v>11614</v>
      </c>
      <c r="D888" s="10" t="s">
        <v>11615</v>
      </c>
      <c r="E888" s="10" t="s">
        <v>11616</v>
      </c>
      <c r="F888" s="10" t="s">
        <v>11617</v>
      </c>
      <c r="G888" s="10" t="s">
        <v>89</v>
      </c>
      <c r="H888" s="10">
        <v>9966056260</v>
      </c>
      <c r="I888" s="10" t="s">
        <v>11613</v>
      </c>
      <c r="J888" s="10" t="s">
        <v>90</v>
      </c>
      <c r="K888" s="10" t="s">
        <v>91</v>
      </c>
      <c r="L888" s="1"/>
      <c r="M888" s="10" t="s">
        <v>92</v>
      </c>
      <c r="N888" s="10" t="s">
        <v>93</v>
      </c>
      <c r="O888" s="1"/>
      <c r="P888" s="1"/>
      <c r="Q888" s="1"/>
      <c r="R888" s="1"/>
      <c r="S888" s="1"/>
      <c r="T888" s="10">
        <v>2019</v>
      </c>
      <c r="U888" s="10" t="s">
        <v>94</v>
      </c>
      <c r="V888" s="10">
        <v>9</v>
      </c>
      <c r="W888" s="10">
        <v>600</v>
      </c>
      <c r="X888" s="10">
        <v>85.5</v>
      </c>
      <c r="Y888" s="12"/>
      <c r="Z888" s="10" t="s">
        <v>11618</v>
      </c>
      <c r="AA888" s="10" t="s">
        <v>96</v>
      </c>
      <c r="AB888" s="10">
        <v>2021</v>
      </c>
      <c r="AC888" s="10">
        <v>770</v>
      </c>
      <c r="AD888" s="10">
        <v>1000</v>
      </c>
      <c r="AE888" s="13">
        <v>77</v>
      </c>
      <c r="AF888" s="13">
        <v>77</v>
      </c>
      <c r="AG888" s="13"/>
      <c r="AH888" s="10">
        <v>77</v>
      </c>
      <c r="AI888" s="10" t="s">
        <v>11619</v>
      </c>
      <c r="AJ888" s="14">
        <v>37859</v>
      </c>
      <c r="AK888" s="10" t="s">
        <v>98</v>
      </c>
      <c r="AL888" s="10" t="s">
        <v>99</v>
      </c>
      <c r="AM888" s="10">
        <v>87133</v>
      </c>
      <c r="AN888" s="10">
        <v>6.81</v>
      </c>
      <c r="AO888" s="10">
        <v>0</v>
      </c>
      <c r="AP888" s="10">
        <v>2</v>
      </c>
      <c r="AQ888" s="10" t="s">
        <v>100</v>
      </c>
      <c r="AR888" s="10" t="s">
        <v>11620</v>
      </c>
      <c r="AS888" s="10" t="s">
        <v>152</v>
      </c>
      <c r="AT888" s="10" t="s">
        <v>119</v>
      </c>
      <c r="AU888" s="10">
        <v>500080</v>
      </c>
      <c r="AV888" s="10" t="s">
        <v>11620</v>
      </c>
      <c r="AW888" s="10" t="s">
        <v>119</v>
      </c>
      <c r="AX888" s="10">
        <v>500080</v>
      </c>
      <c r="AY888" s="10" t="s">
        <v>11621</v>
      </c>
      <c r="AZ888" s="10">
        <v>7093594954</v>
      </c>
      <c r="BA888" s="10" t="s">
        <v>11622</v>
      </c>
      <c r="BB888" s="10">
        <v>9295505626</v>
      </c>
      <c r="BC888" s="10" t="s">
        <v>353</v>
      </c>
      <c r="BD888" s="10" t="s">
        <v>246</v>
      </c>
    </row>
    <row r="889" spans="1:56" ht="14.5" x14ac:dyDescent="0.35">
      <c r="A889" s="9">
        <v>45211.908785057865</v>
      </c>
      <c r="B889" s="10" t="s">
        <v>13414</v>
      </c>
      <c r="C889" s="10" t="s">
        <v>13415</v>
      </c>
      <c r="D889" s="10" t="s">
        <v>13416</v>
      </c>
      <c r="E889" s="10" t="s">
        <v>13417</v>
      </c>
      <c r="F889" s="10" t="s">
        <v>13418</v>
      </c>
      <c r="G889" s="10" t="s">
        <v>89</v>
      </c>
      <c r="H889" s="10">
        <v>9573315837</v>
      </c>
      <c r="I889" s="10" t="s">
        <v>13414</v>
      </c>
      <c r="J889" s="10" t="s">
        <v>90</v>
      </c>
      <c r="K889" s="10" t="s">
        <v>91</v>
      </c>
      <c r="L889" s="1"/>
      <c r="M889" s="10" t="s">
        <v>92</v>
      </c>
      <c r="N889" s="10" t="s">
        <v>93</v>
      </c>
      <c r="O889" s="1"/>
      <c r="P889" s="1"/>
      <c r="Q889" s="1"/>
      <c r="R889" s="1"/>
      <c r="S889" s="1"/>
      <c r="T889" s="10">
        <v>2019</v>
      </c>
      <c r="U889" s="10" t="s">
        <v>94</v>
      </c>
      <c r="V889" s="10">
        <v>8.5</v>
      </c>
      <c r="W889" s="10">
        <v>510</v>
      </c>
      <c r="X889" s="10">
        <v>76.5</v>
      </c>
      <c r="Y889" s="12"/>
      <c r="Z889" s="10" t="s">
        <v>13419</v>
      </c>
      <c r="AA889" s="10" t="s">
        <v>1412</v>
      </c>
      <c r="AB889" s="10">
        <v>2022</v>
      </c>
      <c r="AC889" s="10">
        <v>777</v>
      </c>
      <c r="AD889" s="10">
        <v>1000</v>
      </c>
      <c r="AE889" s="13">
        <v>77.7</v>
      </c>
      <c r="AF889" s="13">
        <v>77.7</v>
      </c>
      <c r="AG889" s="13"/>
      <c r="AH889" s="10">
        <v>73.81</v>
      </c>
      <c r="AI889" s="10" t="s">
        <v>13420</v>
      </c>
      <c r="AJ889" s="14">
        <v>37380</v>
      </c>
      <c r="AK889" s="10" t="s">
        <v>116</v>
      </c>
      <c r="AL889" s="10" t="s">
        <v>99</v>
      </c>
      <c r="AM889" s="10">
        <v>650</v>
      </c>
      <c r="AN889" s="10">
        <v>6.61</v>
      </c>
      <c r="AO889" s="10">
        <v>0</v>
      </c>
      <c r="AP889" s="10">
        <v>0</v>
      </c>
      <c r="AQ889" s="10" t="s">
        <v>117</v>
      </c>
      <c r="AR889" s="10" t="s">
        <v>13421</v>
      </c>
      <c r="AS889" s="10" t="s">
        <v>152</v>
      </c>
      <c r="AT889" s="10" t="s">
        <v>13422</v>
      </c>
      <c r="AU889" s="10">
        <v>502286</v>
      </c>
      <c r="AV889" s="10" t="s">
        <v>13423</v>
      </c>
      <c r="AW889" s="10" t="s">
        <v>13424</v>
      </c>
      <c r="AX889" s="10">
        <v>502286</v>
      </c>
      <c r="AY889" s="10" t="s">
        <v>13425</v>
      </c>
      <c r="AZ889" s="10">
        <v>9440478901</v>
      </c>
      <c r="BA889" s="10" t="s">
        <v>13426</v>
      </c>
      <c r="BB889" s="10">
        <v>9441957891</v>
      </c>
      <c r="BC889" s="10" t="s">
        <v>300</v>
      </c>
      <c r="BD889" s="10" t="s">
        <v>2172</v>
      </c>
    </row>
    <row r="890" spans="1:56" ht="14.5" x14ac:dyDescent="0.35">
      <c r="A890" s="9">
        <v>45211.761290023147</v>
      </c>
      <c r="B890" s="10" t="s">
        <v>11465</v>
      </c>
      <c r="C890" s="10" t="s">
        <v>11466</v>
      </c>
      <c r="D890" s="10" t="s">
        <v>11467</v>
      </c>
      <c r="E890" s="10" t="s">
        <v>11468</v>
      </c>
      <c r="F890" s="10" t="s">
        <v>11469</v>
      </c>
      <c r="G890" s="10" t="s">
        <v>89</v>
      </c>
      <c r="H890" s="10">
        <v>6305412532</v>
      </c>
      <c r="I890" s="10" t="s">
        <v>11465</v>
      </c>
      <c r="J890" s="10" t="s">
        <v>90</v>
      </c>
      <c r="K890" s="10" t="s">
        <v>91</v>
      </c>
      <c r="L890" s="1"/>
      <c r="M890" s="10" t="s">
        <v>92</v>
      </c>
      <c r="N890" s="10" t="s">
        <v>93</v>
      </c>
      <c r="O890" s="1"/>
      <c r="P890" s="1"/>
      <c r="Q890" s="1"/>
      <c r="R890" s="1"/>
      <c r="S890" s="1"/>
      <c r="T890" s="10">
        <v>2019</v>
      </c>
      <c r="U890" s="10" t="s">
        <v>223</v>
      </c>
      <c r="V890" s="10">
        <v>426</v>
      </c>
      <c r="W890" s="10">
        <v>500</v>
      </c>
      <c r="X890" s="10">
        <v>85.2</v>
      </c>
      <c r="Y890" s="12"/>
      <c r="Z890" s="10" t="s">
        <v>11470</v>
      </c>
      <c r="AA890" s="10" t="s">
        <v>96</v>
      </c>
      <c r="AB890" s="10">
        <v>2021</v>
      </c>
      <c r="AC890" s="10">
        <v>790</v>
      </c>
      <c r="AD890" s="10">
        <v>1000</v>
      </c>
      <c r="AE890" s="13">
        <v>79</v>
      </c>
      <c r="AF890" s="13">
        <v>79</v>
      </c>
      <c r="AG890" s="13"/>
      <c r="AH890" s="10">
        <v>79</v>
      </c>
      <c r="AI890" s="10" t="s">
        <v>362</v>
      </c>
      <c r="AJ890" s="14">
        <v>38182</v>
      </c>
      <c r="AK890" s="10" t="s">
        <v>116</v>
      </c>
      <c r="AL890" s="10" t="s">
        <v>99</v>
      </c>
      <c r="AM890" s="10">
        <v>27000</v>
      </c>
      <c r="AN890" s="10">
        <v>7.2</v>
      </c>
      <c r="AO890" s="15" t="s">
        <v>7211</v>
      </c>
      <c r="AP890" s="10">
        <v>0</v>
      </c>
      <c r="AQ890" s="10" t="s">
        <v>100</v>
      </c>
      <c r="AR890" s="10" t="s">
        <v>11471</v>
      </c>
      <c r="AS890" s="10" t="s">
        <v>152</v>
      </c>
      <c r="AT890" s="10" t="s">
        <v>119</v>
      </c>
      <c r="AU890" s="10">
        <v>505325</v>
      </c>
      <c r="AV890" s="10" t="s">
        <v>11472</v>
      </c>
      <c r="AW890" s="10" t="s">
        <v>11473</v>
      </c>
      <c r="AX890" s="10">
        <v>505325</v>
      </c>
      <c r="AY890" s="10" t="s">
        <v>11474</v>
      </c>
      <c r="AZ890" s="10">
        <v>8985277506</v>
      </c>
      <c r="BA890" s="10" t="s">
        <v>11475</v>
      </c>
      <c r="BB890" s="10">
        <v>9704480166</v>
      </c>
      <c r="BC890" s="10" t="s">
        <v>11476</v>
      </c>
      <c r="BD890" s="10" t="s">
        <v>4912</v>
      </c>
    </row>
    <row r="891" spans="1:56" ht="14.5" x14ac:dyDescent="0.35">
      <c r="A891" s="9">
        <v>45211.886166076394</v>
      </c>
      <c r="B891" s="10" t="s">
        <v>11327</v>
      </c>
      <c r="C891" s="10" t="s">
        <v>11328</v>
      </c>
      <c r="D891" s="10" t="s">
        <v>11329</v>
      </c>
      <c r="E891" s="10" t="s">
        <v>9961</v>
      </c>
      <c r="F891" s="10" t="s">
        <v>11330</v>
      </c>
      <c r="G891" s="10" t="s">
        <v>89</v>
      </c>
      <c r="H891" s="10">
        <v>7396486445</v>
      </c>
      <c r="I891" s="10" t="s">
        <v>11331</v>
      </c>
      <c r="J891" s="10" t="s">
        <v>90</v>
      </c>
      <c r="K891" s="10" t="s">
        <v>91</v>
      </c>
      <c r="L891" s="1"/>
      <c r="M891" s="10" t="s">
        <v>92</v>
      </c>
      <c r="N891" s="10" t="s">
        <v>93</v>
      </c>
      <c r="O891" s="1"/>
      <c r="P891" s="1"/>
      <c r="Q891" s="1"/>
      <c r="R891" s="1"/>
      <c r="S891" s="1"/>
      <c r="T891" s="10">
        <v>2019</v>
      </c>
      <c r="U891" s="10" t="s">
        <v>611</v>
      </c>
      <c r="V891" s="10">
        <v>8.4</v>
      </c>
      <c r="W891" s="10">
        <v>600</v>
      </c>
      <c r="X891" s="10">
        <v>79.599999999999994</v>
      </c>
      <c r="Y891" s="12"/>
      <c r="Z891" s="10" t="s">
        <v>11332</v>
      </c>
      <c r="AA891" s="10" t="s">
        <v>96</v>
      </c>
      <c r="AB891" s="10">
        <v>2021</v>
      </c>
      <c r="AC891" s="10">
        <v>796</v>
      </c>
      <c r="AD891" s="10">
        <v>1000</v>
      </c>
      <c r="AE891" s="13">
        <v>79.600000000000009</v>
      </c>
      <c r="AF891" s="13">
        <v>79.600000000000009</v>
      </c>
      <c r="AG891" s="13"/>
      <c r="AH891" s="10">
        <v>79.599999999999994</v>
      </c>
      <c r="AI891" s="10" t="s">
        <v>703</v>
      </c>
      <c r="AJ891" s="14">
        <v>38274</v>
      </c>
      <c r="AK891" s="10" t="s">
        <v>116</v>
      </c>
      <c r="AL891" s="10" t="s">
        <v>133</v>
      </c>
      <c r="AM891" s="10">
        <v>40000</v>
      </c>
      <c r="AN891" s="10">
        <v>7.76</v>
      </c>
      <c r="AO891" s="10">
        <v>1</v>
      </c>
      <c r="AP891" s="10">
        <v>1</v>
      </c>
      <c r="AQ891" s="10" t="s">
        <v>11333</v>
      </c>
      <c r="AR891" s="10" t="s">
        <v>11334</v>
      </c>
      <c r="AS891" s="10" t="s">
        <v>102</v>
      </c>
      <c r="AT891" s="10" t="s">
        <v>103</v>
      </c>
      <c r="AU891" s="10">
        <v>500042</v>
      </c>
      <c r="AV891" s="10" t="s">
        <v>11334</v>
      </c>
      <c r="AW891" s="10" t="s">
        <v>103</v>
      </c>
      <c r="AX891" s="10">
        <v>500042</v>
      </c>
      <c r="AY891" s="10" t="s">
        <v>11335</v>
      </c>
      <c r="AZ891" s="10">
        <v>8074408277</v>
      </c>
      <c r="BA891" s="10" t="s">
        <v>11336</v>
      </c>
      <c r="BB891" s="10">
        <v>7989054127</v>
      </c>
      <c r="BC891" s="10" t="s">
        <v>106</v>
      </c>
      <c r="BD891" s="10" t="s">
        <v>275</v>
      </c>
    </row>
    <row r="892" spans="1:56" ht="14.5" x14ac:dyDescent="0.35">
      <c r="A892" s="9">
        <v>45211.943095092589</v>
      </c>
      <c r="B892" s="10" t="s">
        <v>11294</v>
      </c>
      <c r="C892" s="10" t="s">
        <v>11295</v>
      </c>
      <c r="D892" s="10" t="s">
        <v>11296</v>
      </c>
      <c r="E892" s="10" t="s">
        <v>11297</v>
      </c>
      <c r="F892" s="10" t="s">
        <v>11298</v>
      </c>
      <c r="G892" s="10" t="s">
        <v>89</v>
      </c>
      <c r="H892" s="10">
        <v>9704437436</v>
      </c>
      <c r="I892" s="10" t="s">
        <v>11294</v>
      </c>
      <c r="J892" s="10" t="s">
        <v>90</v>
      </c>
      <c r="K892" s="10" t="s">
        <v>91</v>
      </c>
      <c r="L892" s="1"/>
      <c r="M892" s="10" t="s">
        <v>92</v>
      </c>
      <c r="N892" s="10" t="s">
        <v>93</v>
      </c>
      <c r="O892" s="1"/>
      <c r="P892" s="1"/>
      <c r="Q892" s="1"/>
      <c r="R892" s="1"/>
      <c r="S892" s="1"/>
      <c r="T892" s="10">
        <v>2019</v>
      </c>
      <c r="U892" s="10" t="s">
        <v>223</v>
      </c>
      <c r="V892" s="10">
        <v>356</v>
      </c>
      <c r="W892" s="10">
        <v>500</v>
      </c>
      <c r="X892" s="10">
        <v>71.2</v>
      </c>
      <c r="Y892" s="12"/>
      <c r="Z892" s="10" t="s">
        <v>11299</v>
      </c>
      <c r="AA892" s="10" t="s">
        <v>225</v>
      </c>
      <c r="AB892" s="10">
        <v>2021</v>
      </c>
      <c r="AC892" s="10">
        <v>409</v>
      </c>
      <c r="AD892" s="10">
        <v>500</v>
      </c>
      <c r="AE892" s="13">
        <v>81.8</v>
      </c>
      <c r="AF892" s="13">
        <v>81.8</v>
      </c>
      <c r="AG892" s="13"/>
      <c r="AH892" s="10">
        <v>81.8</v>
      </c>
      <c r="AI892" s="10" t="s">
        <v>11300</v>
      </c>
      <c r="AJ892" s="14">
        <v>37074</v>
      </c>
      <c r="AK892" s="10" t="s">
        <v>116</v>
      </c>
      <c r="AL892" s="10" t="s">
        <v>99</v>
      </c>
      <c r="AM892" s="10">
        <v>41800</v>
      </c>
      <c r="AN892" s="10">
        <v>7.5</v>
      </c>
      <c r="AO892" s="10">
        <v>1</v>
      </c>
      <c r="AP892" s="10">
        <v>3</v>
      </c>
      <c r="AQ892" s="10" t="s">
        <v>254</v>
      </c>
      <c r="AR892" s="10" t="s">
        <v>11301</v>
      </c>
      <c r="AS892" s="10" t="s">
        <v>152</v>
      </c>
      <c r="AT892" s="10" t="s">
        <v>1157</v>
      </c>
      <c r="AU892" s="10">
        <v>507159</v>
      </c>
      <c r="AV892" s="10" t="s">
        <v>11302</v>
      </c>
      <c r="AW892" s="10" t="s">
        <v>1157</v>
      </c>
      <c r="AX892" s="10">
        <v>507159</v>
      </c>
      <c r="AY892" s="10" t="s">
        <v>11303</v>
      </c>
      <c r="AZ892" s="10">
        <v>8897275994</v>
      </c>
      <c r="BA892" s="10" t="s">
        <v>11304</v>
      </c>
      <c r="BB892" s="10" t="s">
        <v>8420</v>
      </c>
      <c r="BC892" s="10" t="s">
        <v>449</v>
      </c>
      <c r="BD892" s="10" t="s">
        <v>449</v>
      </c>
    </row>
    <row r="893" spans="1:56" ht="14.5" x14ac:dyDescent="0.35">
      <c r="A893" s="9">
        <v>45211.736580752317</v>
      </c>
      <c r="B893" s="10" t="s">
        <v>11685</v>
      </c>
      <c r="C893" s="10" t="s">
        <v>11686</v>
      </c>
      <c r="D893" s="10" t="s">
        <v>11687</v>
      </c>
      <c r="E893" s="10" t="s">
        <v>11688</v>
      </c>
      <c r="F893" s="10" t="s">
        <v>11689</v>
      </c>
      <c r="G893" s="10" t="s">
        <v>89</v>
      </c>
      <c r="H893" s="10">
        <v>7013242181</v>
      </c>
      <c r="I893" s="10" t="s">
        <v>11685</v>
      </c>
      <c r="J893" s="10" t="s">
        <v>90</v>
      </c>
      <c r="K893" s="10" t="s">
        <v>91</v>
      </c>
      <c r="L893" s="1"/>
      <c r="M893" s="10" t="s">
        <v>92</v>
      </c>
      <c r="N893" s="10" t="s">
        <v>93</v>
      </c>
      <c r="O893" s="1"/>
      <c r="P893" s="1"/>
      <c r="Q893" s="1"/>
      <c r="R893" s="1"/>
      <c r="S893" s="1"/>
      <c r="T893" s="10">
        <v>2019</v>
      </c>
      <c r="U893" s="10" t="s">
        <v>94</v>
      </c>
      <c r="V893" s="10">
        <v>9.1999999999999993</v>
      </c>
      <c r="W893" s="10">
        <v>10</v>
      </c>
      <c r="X893" s="10">
        <v>90</v>
      </c>
      <c r="Y893" s="12"/>
      <c r="Z893" s="10" t="s">
        <v>11690</v>
      </c>
      <c r="AA893" s="10" t="s">
        <v>96</v>
      </c>
      <c r="AB893" s="10">
        <v>2021</v>
      </c>
      <c r="AC893" s="10">
        <v>822</v>
      </c>
      <c r="AD893" s="10">
        <v>1000</v>
      </c>
      <c r="AE893" s="13">
        <v>82.199999999999989</v>
      </c>
      <c r="AF893" s="13">
        <v>82.199999999999989</v>
      </c>
      <c r="AG893" s="13"/>
      <c r="AH893" s="10">
        <v>82</v>
      </c>
      <c r="AI893" s="10" t="s">
        <v>11691</v>
      </c>
      <c r="AJ893" s="14">
        <v>38113</v>
      </c>
      <c r="AK893" s="10" t="s">
        <v>116</v>
      </c>
      <c r="AL893" s="10" t="s">
        <v>133</v>
      </c>
      <c r="AM893" s="10">
        <v>26877</v>
      </c>
      <c r="AN893" s="10">
        <v>4</v>
      </c>
      <c r="AO893" s="15" t="s">
        <v>7211</v>
      </c>
      <c r="AP893" s="15" t="s">
        <v>7211</v>
      </c>
      <c r="AQ893" s="10" t="s">
        <v>11692</v>
      </c>
      <c r="AR893" s="10" t="s">
        <v>11693</v>
      </c>
      <c r="AS893" s="10" t="s">
        <v>102</v>
      </c>
      <c r="AT893" s="10" t="s">
        <v>338</v>
      </c>
      <c r="AU893" s="10">
        <v>502103</v>
      </c>
      <c r="AV893" s="10" t="s">
        <v>11694</v>
      </c>
      <c r="AW893" s="10" t="s">
        <v>338</v>
      </c>
      <c r="AX893" s="10">
        <v>502103</v>
      </c>
      <c r="AY893" s="10" t="s">
        <v>11695</v>
      </c>
      <c r="AZ893" s="10">
        <v>9490675505</v>
      </c>
      <c r="BA893" s="10" t="s">
        <v>11696</v>
      </c>
      <c r="BB893" s="10">
        <v>9492756362</v>
      </c>
      <c r="BC893" s="10" t="s">
        <v>4113</v>
      </c>
      <c r="BD893" s="10" t="s">
        <v>275</v>
      </c>
    </row>
    <row r="894" spans="1:56" ht="14.5" x14ac:dyDescent="0.35">
      <c r="A894" s="9">
        <v>45211.860583495371</v>
      </c>
      <c r="B894" s="10" t="s">
        <v>11708</v>
      </c>
      <c r="C894" s="10" t="s">
        <v>11709</v>
      </c>
      <c r="D894" s="10" t="s">
        <v>11710</v>
      </c>
      <c r="E894" s="10" t="s">
        <v>11711</v>
      </c>
      <c r="F894" s="10" t="s">
        <v>11712</v>
      </c>
      <c r="G894" s="10" t="s">
        <v>89</v>
      </c>
      <c r="H894" s="10">
        <v>9618524279</v>
      </c>
      <c r="I894" s="10" t="s">
        <v>11708</v>
      </c>
      <c r="J894" s="10" t="s">
        <v>90</v>
      </c>
      <c r="K894" s="10" t="s">
        <v>91</v>
      </c>
      <c r="L894" s="1"/>
      <c r="M894" s="10" t="s">
        <v>92</v>
      </c>
      <c r="N894" s="10" t="s">
        <v>93</v>
      </c>
      <c r="O894" s="1"/>
      <c r="P894" s="1"/>
      <c r="Q894" s="1"/>
      <c r="R894" s="1"/>
      <c r="S894" s="1"/>
      <c r="T894" s="10">
        <v>2018</v>
      </c>
      <c r="U894" s="10" t="s">
        <v>94</v>
      </c>
      <c r="V894" s="10">
        <v>8.5</v>
      </c>
      <c r="W894" s="10">
        <v>510</v>
      </c>
      <c r="X894" s="10">
        <v>78.5</v>
      </c>
      <c r="Y894" s="12"/>
      <c r="Z894" s="10" t="s">
        <v>11713</v>
      </c>
      <c r="AA894" s="10" t="s">
        <v>96</v>
      </c>
      <c r="AB894" s="10">
        <v>2021</v>
      </c>
      <c r="AC894" s="10">
        <v>824</v>
      </c>
      <c r="AD894" s="10">
        <v>1000</v>
      </c>
      <c r="AE894" s="13">
        <v>82.399999999999991</v>
      </c>
      <c r="AF894" s="13">
        <v>82.399999999999991</v>
      </c>
      <c r="AG894" s="13"/>
      <c r="AH894" s="10">
        <v>85</v>
      </c>
      <c r="AI894" s="10" t="s">
        <v>11714</v>
      </c>
      <c r="AJ894" s="14">
        <v>38196</v>
      </c>
      <c r="AK894" s="10" t="s">
        <v>116</v>
      </c>
      <c r="AL894" s="10" t="s">
        <v>99</v>
      </c>
      <c r="AM894" s="10">
        <v>33213</v>
      </c>
      <c r="AN894" s="10">
        <v>6.8</v>
      </c>
      <c r="AO894" s="10">
        <v>3</v>
      </c>
      <c r="AP894" s="10">
        <v>0</v>
      </c>
      <c r="AQ894" s="10" t="s">
        <v>7894</v>
      </c>
      <c r="AR894" s="10" t="s">
        <v>11715</v>
      </c>
      <c r="AS894" s="10" t="s">
        <v>152</v>
      </c>
      <c r="AT894" s="10" t="s">
        <v>2017</v>
      </c>
      <c r="AU894" s="10">
        <v>509216</v>
      </c>
      <c r="AV894" s="10" t="s">
        <v>11716</v>
      </c>
      <c r="AW894" s="10" t="s">
        <v>2017</v>
      </c>
      <c r="AX894" s="10">
        <v>509216</v>
      </c>
      <c r="AY894" s="10" t="s">
        <v>11717</v>
      </c>
      <c r="AZ894" s="10">
        <v>9849181399</v>
      </c>
      <c r="BA894" s="10" t="s">
        <v>11718</v>
      </c>
      <c r="BB894" s="10">
        <v>7013675158</v>
      </c>
      <c r="BC894" s="10" t="s">
        <v>11719</v>
      </c>
      <c r="BD894" s="10" t="s">
        <v>157</v>
      </c>
    </row>
    <row r="895" spans="1:56" ht="14.5" x14ac:dyDescent="0.35">
      <c r="A895" s="9">
        <v>45211.869315370372</v>
      </c>
      <c r="B895" s="10" t="s">
        <v>11426</v>
      </c>
      <c r="C895" s="10" t="s">
        <v>11427</v>
      </c>
      <c r="D895" s="10" t="s">
        <v>11428</v>
      </c>
      <c r="E895" s="10" t="s">
        <v>11429</v>
      </c>
      <c r="F895" s="10" t="s">
        <v>11430</v>
      </c>
      <c r="G895" s="10" t="s">
        <v>89</v>
      </c>
      <c r="H895" s="10">
        <v>9000893351</v>
      </c>
      <c r="I895" s="10" t="s">
        <v>11426</v>
      </c>
      <c r="J895" s="10" t="s">
        <v>90</v>
      </c>
      <c r="K895" s="10" t="s">
        <v>91</v>
      </c>
      <c r="L895" s="1"/>
      <c r="M895" s="10" t="s">
        <v>92</v>
      </c>
      <c r="N895" s="10" t="s">
        <v>93</v>
      </c>
      <c r="O895" s="1"/>
      <c r="P895" s="1"/>
      <c r="Q895" s="1"/>
      <c r="R895" s="1"/>
      <c r="S895" s="1"/>
      <c r="T895" s="10">
        <v>2019</v>
      </c>
      <c r="U895" s="10" t="s">
        <v>223</v>
      </c>
      <c r="V895" s="10">
        <v>8.5</v>
      </c>
      <c r="W895" s="10">
        <v>500</v>
      </c>
      <c r="X895" s="10">
        <v>80.75</v>
      </c>
      <c r="Y895" s="12"/>
      <c r="Z895" s="10" t="s">
        <v>11431</v>
      </c>
      <c r="AA895" s="10" t="s">
        <v>96</v>
      </c>
      <c r="AB895" s="10">
        <v>2021</v>
      </c>
      <c r="AC895" s="10">
        <v>830</v>
      </c>
      <c r="AD895" s="10">
        <v>1000</v>
      </c>
      <c r="AE895" s="13">
        <v>83</v>
      </c>
      <c r="AF895" s="13">
        <v>83</v>
      </c>
      <c r="AG895" s="13"/>
      <c r="AH895" s="10">
        <v>83</v>
      </c>
      <c r="AI895" s="10" t="s">
        <v>11432</v>
      </c>
      <c r="AJ895" s="14">
        <v>38066</v>
      </c>
      <c r="AK895" s="10" t="s">
        <v>98</v>
      </c>
      <c r="AL895" s="10" t="s">
        <v>99</v>
      </c>
      <c r="AM895" s="10">
        <v>60181</v>
      </c>
      <c r="AN895" s="10">
        <v>0</v>
      </c>
      <c r="AO895" s="10">
        <v>4</v>
      </c>
      <c r="AP895" s="10">
        <v>5</v>
      </c>
      <c r="AQ895" s="10" t="s">
        <v>2543</v>
      </c>
      <c r="AR895" s="10" t="s">
        <v>11433</v>
      </c>
      <c r="AS895" s="10" t="s">
        <v>152</v>
      </c>
      <c r="AT895" s="10" t="s">
        <v>119</v>
      </c>
      <c r="AU895" s="10">
        <v>500045</v>
      </c>
      <c r="AV895" s="10" t="s">
        <v>11433</v>
      </c>
      <c r="AW895" s="10" t="s">
        <v>119</v>
      </c>
      <c r="AX895" s="10">
        <v>500045</v>
      </c>
      <c r="AY895" s="10" t="s">
        <v>11434</v>
      </c>
      <c r="AZ895" s="10">
        <v>9989644560</v>
      </c>
      <c r="BA895" s="10" t="s">
        <v>11435</v>
      </c>
      <c r="BB895" s="10">
        <v>9989648894</v>
      </c>
      <c r="BC895" s="10" t="s">
        <v>552</v>
      </c>
      <c r="BD895" s="10" t="s">
        <v>369</v>
      </c>
    </row>
    <row r="896" spans="1:56" ht="14.5" x14ac:dyDescent="0.35">
      <c r="A896" s="9">
        <v>45212.456879826394</v>
      </c>
      <c r="B896" s="10" t="s">
        <v>11444</v>
      </c>
      <c r="C896" s="10" t="s">
        <v>11445</v>
      </c>
      <c r="D896" s="10" t="s">
        <v>11446</v>
      </c>
      <c r="E896" s="10" t="s">
        <v>11447</v>
      </c>
      <c r="F896" s="10" t="s">
        <v>11448</v>
      </c>
      <c r="G896" s="10" t="s">
        <v>89</v>
      </c>
      <c r="H896" s="10" t="s">
        <v>11449</v>
      </c>
      <c r="I896" s="10" t="s">
        <v>11444</v>
      </c>
      <c r="J896" s="10" t="s">
        <v>90</v>
      </c>
      <c r="K896" s="10" t="s">
        <v>91</v>
      </c>
      <c r="L896" s="1"/>
      <c r="M896" s="10" t="s">
        <v>92</v>
      </c>
      <c r="N896" s="10" t="s">
        <v>93</v>
      </c>
      <c r="O896" s="1"/>
      <c r="P896" s="1"/>
      <c r="Q896" s="1"/>
      <c r="R896" s="1"/>
      <c r="S896" s="1"/>
      <c r="T896" s="10">
        <v>2019</v>
      </c>
      <c r="U896" s="10" t="s">
        <v>223</v>
      </c>
      <c r="V896" s="10">
        <v>7.3</v>
      </c>
      <c r="W896" s="10">
        <v>500</v>
      </c>
      <c r="X896" s="10">
        <v>71.25</v>
      </c>
      <c r="Y896" s="12"/>
      <c r="Z896" s="10" t="s">
        <v>11450</v>
      </c>
      <c r="AA896" s="10" t="s">
        <v>96</v>
      </c>
      <c r="AB896" s="10">
        <v>2021</v>
      </c>
      <c r="AC896" s="10">
        <v>832</v>
      </c>
      <c r="AD896" s="10">
        <v>1000</v>
      </c>
      <c r="AE896" s="13">
        <v>83.2</v>
      </c>
      <c r="AF896" s="13">
        <v>83.2</v>
      </c>
      <c r="AG896" s="13"/>
      <c r="AH896" s="10">
        <v>83.2</v>
      </c>
      <c r="AI896" s="10" t="s">
        <v>11451</v>
      </c>
      <c r="AJ896" s="14">
        <v>37929</v>
      </c>
      <c r="AK896" s="10" t="s">
        <v>98</v>
      </c>
      <c r="AL896" s="10" t="s">
        <v>133</v>
      </c>
      <c r="AM896" s="10">
        <v>73399</v>
      </c>
      <c r="AN896" s="10">
        <v>7.3</v>
      </c>
      <c r="AO896" s="10">
        <v>3</v>
      </c>
      <c r="AP896" s="10">
        <v>0</v>
      </c>
      <c r="AQ896" s="10" t="s">
        <v>1655</v>
      </c>
      <c r="AR896" s="10" t="s">
        <v>11452</v>
      </c>
      <c r="AS896" s="10" t="s">
        <v>152</v>
      </c>
      <c r="AT896" s="10" t="s">
        <v>119</v>
      </c>
      <c r="AU896" s="10">
        <v>500015</v>
      </c>
      <c r="AV896" s="10" t="s">
        <v>11452</v>
      </c>
      <c r="AW896" s="10" t="s">
        <v>119</v>
      </c>
      <c r="AX896" s="10">
        <v>500015</v>
      </c>
      <c r="AY896" s="10" t="s">
        <v>11453</v>
      </c>
      <c r="AZ896" s="10">
        <v>8497976030</v>
      </c>
      <c r="BA896" s="10" t="s">
        <v>11454</v>
      </c>
      <c r="BB896" s="10">
        <v>9347895935</v>
      </c>
      <c r="BC896" s="10" t="s">
        <v>552</v>
      </c>
      <c r="BD896" s="10" t="s">
        <v>552</v>
      </c>
    </row>
    <row r="897" spans="1:56" ht="14.5" x14ac:dyDescent="0.35">
      <c r="A897" s="9">
        <v>45211.854194178246</v>
      </c>
      <c r="B897" s="10" t="s">
        <v>11404</v>
      </c>
      <c r="C897" s="10" t="s">
        <v>11405</v>
      </c>
      <c r="D897" s="10" t="s">
        <v>11406</v>
      </c>
      <c r="E897" s="10" t="s">
        <v>11407</v>
      </c>
      <c r="F897" s="10" t="s">
        <v>11408</v>
      </c>
      <c r="G897" s="10" t="s">
        <v>89</v>
      </c>
      <c r="H897" s="10">
        <v>8019646342</v>
      </c>
      <c r="I897" s="10" t="s">
        <v>11404</v>
      </c>
      <c r="J897" s="10" t="s">
        <v>90</v>
      </c>
      <c r="K897" s="10" t="s">
        <v>91</v>
      </c>
      <c r="L897" s="1"/>
      <c r="M897" s="10" t="s">
        <v>92</v>
      </c>
      <c r="N897" s="10" t="s">
        <v>93</v>
      </c>
      <c r="O897" s="1"/>
      <c r="P897" s="1"/>
      <c r="Q897" s="1"/>
      <c r="R897" s="1"/>
      <c r="S897" s="1"/>
      <c r="T897" s="10">
        <v>2019</v>
      </c>
      <c r="U897" s="10" t="s">
        <v>94</v>
      </c>
      <c r="V897" s="10">
        <v>8.8000000000000007</v>
      </c>
      <c r="W897" s="10">
        <v>600</v>
      </c>
      <c r="X897" s="10">
        <v>86.9</v>
      </c>
      <c r="Y897" s="12"/>
      <c r="Z897" s="10" t="s">
        <v>11409</v>
      </c>
      <c r="AA897" s="10" t="s">
        <v>96</v>
      </c>
      <c r="AB897" s="10">
        <v>2021</v>
      </c>
      <c r="AC897" s="10">
        <v>844</v>
      </c>
      <c r="AD897" s="10">
        <v>1000</v>
      </c>
      <c r="AE897" s="13">
        <v>84.399999999999991</v>
      </c>
      <c r="AF897" s="13">
        <v>84.399999999999991</v>
      </c>
      <c r="AG897" s="13"/>
      <c r="AH897" s="10">
        <v>84.4</v>
      </c>
      <c r="AI897" s="10" t="s">
        <v>307</v>
      </c>
      <c r="AJ897" s="14">
        <v>37665</v>
      </c>
      <c r="AK897" s="10" t="s">
        <v>116</v>
      </c>
      <c r="AL897" s="10" t="s">
        <v>133</v>
      </c>
      <c r="AM897" s="10">
        <v>61711</v>
      </c>
      <c r="AN897" s="10">
        <v>5.98</v>
      </c>
      <c r="AO897" s="10">
        <v>3</v>
      </c>
      <c r="AP897" s="10">
        <v>11</v>
      </c>
      <c r="AQ897" s="10" t="s">
        <v>11410</v>
      </c>
      <c r="AR897" s="10" t="s">
        <v>11411</v>
      </c>
      <c r="AS897" s="10" t="s">
        <v>152</v>
      </c>
      <c r="AT897" s="10" t="s">
        <v>1631</v>
      </c>
      <c r="AU897" s="10">
        <v>505502</v>
      </c>
      <c r="AV897" s="10" t="s">
        <v>11411</v>
      </c>
      <c r="AW897" s="10" t="s">
        <v>1631</v>
      </c>
      <c r="AX897" s="10">
        <v>505502</v>
      </c>
      <c r="AY897" s="10" t="s">
        <v>11412</v>
      </c>
      <c r="AZ897" s="10">
        <v>9866852038</v>
      </c>
      <c r="BA897" s="10" t="s">
        <v>11413</v>
      </c>
      <c r="BB897" s="10">
        <v>8121052038</v>
      </c>
      <c r="BC897" s="10" t="s">
        <v>5425</v>
      </c>
      <c r="BD897" s="10" t="s">
        <v>6359</v>
      </c>
    </row>
    <row r="898" spans="1:56" ht="14.5" x14ac:dyDescent="0.35">
      <c r="A898" s="9">
        <v>45211.907181481482</v>
      </c>
      <c r="B898" s="10" t="s">
        <v>11642</v>
      </c>
      <c r="C898" s="10" t="s">
        <v>11643</v>
      </c>
      <c r="D898" s="10" t="s">
        <v>11644</v>
      </c>
      <c r="E898" s="10" t="s">
        <v>11645</v>
      </c>
      <c r="F898" s="10" t="s">
        <v>11646</v>
      </c>
      <c r="G898" s="10" t="s">
        <v>89</v>
      </c>
      <c r="H898" s="10">
        <v>7675823212</v>
      </c>
      <c r="I898" s="10" t="s">
        <v>11642</v>
      </c>
      <c r="J898" s="10" t="s">
        <v>90</v>
      </c>
      <c r="K898" s="10" t="s">
        <v>91</v>
      </c>
      <c r="L898" s="1"/>
      <c r="M898" s="10" t="s">
        <v>92</v>
      </c>
      <c r="N898" s="10" t="s">
        <v>93</v>
      </c>
      <c r="O898" s="1"/>
      <c r="P898" s="1"/>
      <c r="Q898" s="1"/>
      <c r="R898" s="1"/>
      <c r="S898" s="1"/>
      <c r="T898" s="10">
        <v>2019</v>
      </c>
      <c r="U898" s="10" t="s">
        <v>94</v>
      </c>
      <c r="V898" s="10">
        <v>9.5</v>
      </c>
      <c r="W898" s="10">
        <v>10</v>
      </c>
      <c r="X898" s="10">
        <v>90.25</v>
      </c>
      <c r="Y898" s="12"/>
      <c r="Z898" s="10" t="s">
        <v>11647</v>
      </c>
      <c r="AA898" s="10" t="s">
        <v>96</v>
      </c>
      <c r="AB898" s="10">
        <v>2021</v>
      </c>
      <c r="AC898" s="10">
        <v>854</v>
      </c>
      <c r="AD898" s="10">
        <v>1000</v>
      </c>
      <c r="AE898" s="13">
        <v>85.399999999999991</v>
      </c>
      <c r="AF898" s="13">
        <v>85.399999999999991</v>
      </c>
      <c r="AG898" s="13"/>
      <c r="AH898" s="10">
        <v>85</v>
      </c>
      <c r="AI898" s="10" t="s">
        <v>2111</v>
      </c>
      <c r="AJ898" s="14">
        <v>37385</v>
      </c>
      <c r="AK898" s="10" t="s">
        <v>116</v>
      </c>
      <c r="AL898" s="10" t="s">
        <v>133</v>
      </c>
      <c r="AM898" s="10">
        <v>30030</v>
      </c>
      <c r="AN898" s="10">
        <v>7</v>
      </c>
      <c r="AO898" s="10">
        <v>1</v>
      </c>
      <c r="AP898" s="10">
        <v>4</v>
      </c>
      <c r="AQ898" s="10" t="s">
        <v>100</v>
      </c>
      <c r="AR898" s="10" t="s">
        <v>11648</v>
      </c>
      <c r="AS898" s="10" t="s">
        <v>152</v>
      </c>
      <c r="AT898" s="10" t="s">
        <v>119</v>
      </c>
      <c r="AU898" s="10">
        <v>507302</v>
      </c>
      <c r="AV898" s="10" t="s">
        <v>11649</v>
      </c>
      <c r="AW898" s="10" t="s">
        <v>119</v>
      </c>
      <c r="AX898" s="10">
        <v>507302</v>
      </c>
      <c r="AY898" s="10" t="s">
        <v>11650</v>
      </c>
      <c r="AZ898" s="10">
        <v>9396430607</v>
      </c>
      <c r="BA898" s="10" t="s">
        <v>11651</v>
      </c>
      <c r="BB898" s="10">
        <v>9989230525</v>
      </c>
      <c r="BC898" s="10" t="s">
        <v>449</v>
      </c>
      <c r="BD898" s="10" t="s">
        <v>7013</v>
      </c>
    </row>
    <row r="899" spans="1:56" ht="14.5" x14ac:dyDescent="0.35">
      <c r="A899" s="9">
        <v>45211.936006608797</v>
      </c>
      <c r="B899" s="10" t="s">
        <v>11286</v>
      </c>
      <c r="C899" s="10" t="s">
        <v>11287</v>
      </c>
      <c r="D899" s="10" t="s">
        <v>11288</v>
      </c>
      <c r="E899" s="10" t="s">
        <v>5688</v>
      </c>
      <c r="F899" s="10" t="s">
        <v>11289</v>
      </c>
      <c r="G899" s="10" t="s">
        <v>89</v>
      </c>
      <c r="H899" s="10">
        <v>6301184803</v>
      </c>
      <c r="I899" s="10" t="s">
        <v>11286</v>
      </c>
      <c r="J899" s="10" t="s">
        <v>90</v>
      </c>
      <c r="K899" s="10" t="s">
        <v>91</v>
      </c>
      <c r="L899" s="1"/>
      <c r="M899" s="10" t="s">
        <v>92</v>
      </c>
      <c r="N899" s="10" t="s">
        <v>93</v>
      </c>
      <c r="O899" s="1"/>
      <c r="P899" s="1"/>
      <c r="Q899" s="1"/>
      <c r="R899" s="1"/>
      <c r="S899" s="1"/>
      <c r="T899" s="10">
        <v>2019</v>
      </c>
      <c r="U899" s="10" t="s">
        <v>94</v>
      </c>
      <c r="V899" s="10">
        <v>8.6999999999999993</v>
      </c>
      <c r="W899" s="10">
        <v>10</v>
      </c>
      <c r="X899" s="10">
        <v>82.65</v>
      </c>
      <c r="Y899" s="12"/>
      <c r="Z899" s="10" t="s">
        <v>11290</v>
      </c>
      <c r="AA899" s="10" t="s">
        <v>96</v>
      </c>
      <c r="AB899" s="10">
        <v>2021</v>
      </c>
      <c r="AC899" s="10">
        <v>868</v>
      </c>
      <c r="AD899" s="10">
        <v>1000</v>
      </c>
      <c r="AE899" s="13">
        <v>86.8</v>
      </c>
      <c r="AF899" s="13">
        <v>86.8</v>
      </c>
      <c r="AG899" s="13"/>
      <c r="AH899" s="10">
        <v>86.8</v>
      </c>
      <c r="AI899" s="10" t="s">
        <v>899</v>
      </c>
      <c r="AJ899" s="14">
        <v>37934</v>
      </c>
      <c r="AK899" s="10" t="s">
        <v>98</v>
      </c>
      <c r="AL899" s="10" t="s">
        <v>133</v>
      </c>
      <c r="AM899" s="10">
        <v>100278</v>
      </c>
      <c r="AN899" s="10">
        <v>6.63</v>
      </c>
      <c r="AO899" s="10">
        <v>1</v>
      </c>
      <c r="AP899" s="10">
        <v>1</v>
      </c>
      <c r="AQ899" s="10" t="s">
        <v>363</v>
      </c>
      <c r="AR899" s="10" t="s">
        <v>11291</v>
      </c>
      <c r="AS899" s="10" t="s">
        <v>152</v>
      </c>
      <c r="AT899" s="10" t="s">
        <v>1599</v>
      </c>
      <c r="AU899" s="10">
        <v>504251</v>
      </c>
      <c r="AV899" s="10" t="s">
        <v>11291</v>
      </c>
      <c r="AW899" s="10" t="s">
        <v>1599</v>
      </c>
      <c r="AX899" s="10">
        <v>504251</v>
      </c>
      <c r="AY899" s="10" t="s">
        <v>11292</v>
      </c>
      <c r="AZ899" s="10">
        <v>9849537527</v>
      </c>
      <c r="BA899" s="10" t="s">
        <v>11293</v>
      </c>
      <c r="BB899" s="10">
        <v>9441086794</v>
      </c>
      <c r="BC899" s="10" t="s">
        <v>552</v>
      </c>
      <c r="BD899" s="10" t="s">
        <v>8708</v>
      </c>
    </row>
    <row r="900" spans="1:56" ht="14.5" x14ac:dyDescent="0.35">
      <c r="A900" s="9">
        <v>45211.913852685189</v>
      </c>
      <c r="B900" s="10" t="s">
        <v>11305</v>
      </c>
      <c r="C900" s="10" t="s">
        <v>11306</v>
      </c>
      <c r="D900" s="10" t="s">
        <v>2468</v>
      </c>
      <c r="E900" s="10" t="s">
        <v>11307</v>
      </c>
      <c r="F900" s="10" t="s">
        <v>11308</v>
      </c>
      <c r="G900" s="10" t="s">
        <v>89</v>
      </c>
      <c r="H900" s="10">
        <v>8341702501</v>
      </c>
      <c r="I900" s="10" t="s">
        <v>11305</v>
      </c>
      <c r="J900" s="10" t="s">
        <v>90</v>
      </c>
      <c r="K900" s="10" t="s">
        <v>91</v>
      </c>
      <c r="L900" s="1"/>
      <c r="M900" s="10" t="s">
        <v>92</v>
      </c>
      <c r="N900" s="10" t="s">
        <v>93</v>
      </c>
      <c r="O900" s="1"/>
      <c r="P900" s="1"/>
      <c r="Q900" s="1"/>
      <c r="R900" s="1"/>
      <c r="S900" s="1"/>
      <c r="T900" s="10">
        <v>2019</v>
      </c>
      <c r="U900" s="10" t="s">
        <v>94</v>
      </c>
      <c r="V900" s="10">
        <v>9.1999999999999993</v>
      </c>
      <c r="W900" s="10">
        <v>600</v>
      </c>
      <c r="X900" s="10">
        <v>87.4</v>
      </c>
      <c r="Y900" s="12"/>
      <c r="Z900" s="10" t="s">
        <v>11309</v>
      </c>
      <c r="AA900" s="10" t="s">
        <v>96</v>
      </c>
      <c r="AB900" s="10">
        <v>2021</v>
      </c>
      <c r="AC900" s="10">
        <v>868</v>
      </c>
      <c r="AD900" s="10">
        <v>1000</v>
      </c>
      <c r="AE900" s="13">
        <v>86.8</v>
      </c>
      <c r="AF900" s="13">
        <v>86.8</v>
      </c>
      <c r="AG900" s="13"/>
      <c r="AH900" s="10">
        <v>86.8</v>
      </c>
      <c r="AI900" s="10" t="s">
        <v>11310</v>
      </c>
      <c r="AJ900" s="14">
        <v>38271</v>
      </c>
      <c r="AK900" s="10" t="s">
        <v>116</v>
      </c>
      <c r="AL900" s="10" t="s">
        <v>133</v>
      </c>
      <c r="AM900" s="10">
        <v>0</v>
      </c>
      <c r="AN900" s="10">
        <v>0</v>
      </c>
      <c r="AO900" s="10">
        <v>7</v>
      </c>
      <c r="AP900" s="10">
        <v>3</v>
      </c>
      <c r="AQ900" s="10" t="s">
        <v>2543</v>
      </c>
      <c r="AR900" s="10" t="s">
        <v>11311</v>
      </c>
      <c r="AS900" s="10" t="s">
        <v>152</v>
      </c>
      <c r="AT900" s="10" t="s">
        <v>119</v>
      </c>
      <c r="AU900" s="10">
        <v>502286</v>
      </c>
      <c r="AV900" s="10" t="s">
        <v>11311</v>
      </c>
      <c r="AW900" s="10" t="s">
        <v>7792</v>
      </c>
      <c r="AX900" s="10">
        <v>502286</v>
      </c>
      <c r="AY900" s="10" t="s">
        <v>11312</v>
      </c>
      <c r="AZ900" s="10">
        <v>9000622665</v>
      </c>
      <c r="BA900" s="10" t="s">
        <v>11313</v>
      </c>
      <c r="BB900" s="10">
        <v>9550880100</v>
      </c>
      <c r="BC900" s="10" t="s">
        <v>2160</v>
      </c>
      <c r="BD900" s="10" t="s">
        <v>259</v>
      </c>
    </row>
    <row r="901" spans="1:56" ht="14.5" x14ac:dyDescent="0.35">
      <c r="A901" s="9">
        <v>45211.698545648149</v>
      </c>
      <c r="B901" s="10" t="s">
        <v>11623</v>
      </c>
      <c r="C901" s="10" t="s">
        <v>11624</v>
      </c>
      <c r="D901" s="10" t="s">
        <v>11625</v>
      </c>
      <c r="E901" s="10" t="s">
        <v>6586</v>
      </c>
      <c r="F901" s="10" t="s">
        <v>11626</v>
      </c>
      <c r="G901" s="10" t="s">
        <v>89</v>
      </c>
      <c r="H901" s="10">
        <v>7671918152</v>
      </c>
      <c r="I901" s="10" t="s">
        <v>11623</v>
      </c>
      <c r="J901" s="10" t="s">
        <v>90</v>
      </c>
      <c r="K901" s="10" t="s">
        <v>91</v>
      </c>
      <c r="L901" s="1"/>
      <c r="M901" s="10" t="s">
        <v>92</v>
      </c>
      <c r="N901" s="10" t="s">
        <v>93</v>
      </c>
      <c r="O901" s="1"/>
      <c r="P901" s="1"/>
      <c r="Q901" s="1"/>
      <c r="R901" s="1"/>
      <c r="S901" s="1"/>
      <c r="T901" s="10">
        <v>2019</v>
      </c>
      <c r="U901" s="10" t="s">
        <v>94</v>
      </c>
      <c r="V901" s="10">
        <v>9.6999999999999993</v>
      </c>
      <c r="W901" s="10">
        <v>10</v>
      </c>
      <c r="X901" s="10">
        <v>90.25</v>
      </c>
      <c r="Y901" s="12"/>
      <c r="Z901" s="10" t="s">
        <v>11627</v>
      </c>
      <c r="AA901" s="10" t="s">
        <v>96</v>
      </c>
      <c r="AB901" s="10">
        <v>2021</v>
      </c>
      <c r="AC901" s="10">
        <v>874</v>
      </c>
      <c r="AD901" s="10">
        <v>1000</v>
      </c>
      <c r="AE901" s="13">
        <v>87.4</v>
      </c>
      <c r="AF901" s="13">
        <v>87.4</v>
      </c>
      <c r="AG901" s="13"/>
      <c r="AH901" s="10">
        <v>87.4</v>
      </c>
      <c r="AI901" s="10" t="s">
        <v>11628</v>
      </c>
      <c r="AJ901" s="14">
        <v>38098</v>
      </c>
      <c r="AK901" s="10" t="s">
        <v>116</v>
      </c>
      <c r="AL901" s="10" t="s">
        <v>133</v>
      </c>
      <c r="AM901" s="10">
        <v>82714</v>
      </c>
      <c r="AN901" s="10">
        <v>7.49</v>
      </c>
      <c r="AO901" s="10">
        <v>2</v>
      </c>
      <c r="AP901" s="10">
        <v>3</v>
      </c>
      <c r="AQ901" s="10" t="s">
        <v>664</v>
      </c>
      <c r="AR901" s="10" t="s">
        <v>11629</v>
      </c>
      <c r="AS901" s="10" t="s">
        <v>102</v>
      </c>
      <c r="AT901" s="10" t="s">
        <v>11630</v>
      </c>
      <c r="AU901" s="10">
        <v>505129</v>
      </c>
      <c r="AV901" s="10" t="s">
        <v>11631</v>
      </c>
      <c r="AW901" s="10" t="s">
        <v>11630</v>
      </c>
      <c r="AX901" s="10">
        <v>505129</v>
      </c>
      <c r="AY901" s="10" t="s">
        <v>4703</v>
      </c>
      <c r="AZ901" s="10">
        <v>9652444918</v>
      </c>
      <c r="BA901" s="10" t="s">
        <v>7227</v>
      </c>
      <c r="BB901" s="10">
        <v>9550996180</v>
      </c>
      <c r="BC901" s="10" t="s">
        <v>552</v>
      </c>
      <c r="BD901" s="10" t="s">
        <v>157</v>
      </c>
    </row>
    <row r="902" spans="1:56" ht="14.5" x14ac:dyDescent="0.35">
      <c r="A902" s="9">
        <v>45211.959576539353</v>
      </c>
      <c r="B902" s="10" t="s">
        <v>11414</v>
      </c>
      <c r="C902" s="10" t="s">
        <v>11415</v>
      </c>
      <c r="D902" s="10" t="s">
        <v>11416</v>
      </c>
      <c r="E902" s="10" t="s">
        <v>11417</v>
      </c>
      <c r="F902" s="10" t="s">
        <v>11418</v>
      </c>
      <c r="G902" s="10" t="s">
        <v>89</v>
      </c>
      <c r="H902" s="10">
        <v>9154358225</v>
      </c>
      <c r="I902" s="10" t="s">
        <v>11414</v>
      </c>
      <c r="J902" s="10" t="s">
        <v>90</v>
      </c>
      <c r="K902" s="10" t="s">
        <v>91</v>
      </c>
      <c r="L902" s="1"/>
      <c r="M902" s="10" t="s">
        <v>92</v>
      </c>
      <c r="N902" s="10" t="s">
        <v>93</v>
      </c>
      <c r="O902" s="1"/>
      <c r="P902" s="1"/>
      <c r="Q902" s="1"/>
      <c r="R902" s="1"/>
      <c r="S902" s="1"/>
      <c r="T902" s="10">
        <v>2019</v>
      </c>
      <c r="U902" s="10" t="s">
        <v>94</v>
      </c>
      <c r="V902" s="10">
        <v>8.3000000000000007</v>
      </c>
      <c r="W902" s="10">
        <v>600</v>
      </c>
      <c r="X902" s="10">
        <v>78.849999999999994</v>
      </c>
      <c r="Y902" s="12"/>
      <c r="Z902" s="10" t="s">
        <v>11419</v>
      </c>
      <c r="AA902" s="10" t="s">
        <v>96</v>
      </c>
      <c r="AB902" s="10">
        <v>2021</v>
      </c>
      <c r="AC902" s="10">
        <v>898</v>
      </c>
      <c r="AD902" s="10">
        <v>1000</v>
      </c>
      <c r="AE902" s="13">
        <v>89.8</v>
      </c>
      <c r="AF902" s="13">
        <v>89.8</v>
      </c>
      <c r="AG902" s="13"/>
      <c r="AH902" s="10">
        <v>89.2</v>
      </c>
      <c r="AI902" s="10" t="s">
        <v>11420</v>
      </c>
      <c r="AJ902" s="14">
        <v>37406</v>
      </c>
      <c r="AK902" s="10" t="s">
        <v>116</v>
      </c>
      <c r="AL902" s="10" t="s">
        <v>99</v>
      </c>
      <c r="AM902" s="10">
        <v>33560</v>
      </c>
      <c r="AN902" s="10">
        <v>7</v>
      </c>
      <c r="AO902" s="10">
        <v>4</v>
      </c>
      <c r="AP902" s="10">
        <v>9</v>
      </c>
      <c r="AQ902" s="10" t="s">
        <v>100</v>
      </c>
      <c r="AR902" s="10" t="s">
        <v>11421</v>
      </c>
      <c r="AS902" s="10" t="s">
        <v>152</v>
      </c>
      <c r="AT902" s="10" t="s">
        <v>119</v>
      </c>
      <c r="AU902" s="10">
        <v>500003</v>
      </c>
      <c r="AV902" s="10" t="s">
        <v>11422</v>
      </c>
      <c r="AW902" s="10" t="s">
        <v>119</v>
      </c>
      <c r="AX902" s="10">
        <v>500003</v>
      </c>
      <c r="AY902" s="10" t="s">
        <v>11423</v>
      </c>
      <c r="AZ902" s="10">
        <v>9989395158</v>
      </c>
      <c r="BA902" s="10" t="s">
        <v>11424</v>
      </c>
      <c r="BB902" s="10">
        <v>9951645339</v>
      </c>
      <c r="BC902" s="10" t="s">
        <v>287</v>
      </c>
      <c r="BD902" s="10" t="s">
        <v>11425</v>
      </c>
    </row>
    <row r="903" spans="1:56" ht="14.5" x14ac:dyDescent="0.35">
      <c r="A903" s="9">
        <v>45212.274310462963</v>
      </c>
      <c r="B903" s="10" t="s">
        <v>11314</v>
      </c>
      <c r="C903" s="10" t="s">
        <v>11315</v>
      </c>
      <c r="D903" s="10" t="s">
        <v>11316</v>
      </c>
      <c r="E903" s="10" t="s">
        <v>11317</v>
      </c>
      <c r="F903" s="10" t="s">
        <v>11318</v>
      </c>
      <c r="G903" s="10" t="s">
        <v>89</v>
      </c>
      <c r="H903" s="10">
        <v>7660063724</v>
      </c>
      <c r="I903" s="10" t="s">
        <v>11314</v>
      </c>
      <c r="J903" s="10" t="s">
        <v>90</v>
      </c>
      <c r="K903" s="10" t="s">
        <v>91</v>
      </c>
      <c r="L903" s="1"/>
      <c r="M903" s="10" t="s">
        <v>92</v>
      </c>
      <c r="N903" s="10" t="s">
        <v>93</v>
      </c>
      <c r="O903" s="1"/>
      <c r="P903" s="1"/>
      <c r="Q903" s="1"/>
      <c r="R903" s="1"/>
      <c r="S903" s="1"/>
      <c r="T903" s="10">
        <v>2019</v>
      </c>
      <c r="U903" s="10" t="s">
        <v>94</v>
      </c>
      <c r="V903" s="10">
        <v>8.6999999999999993</v>
      </c>
      <c r="W903" s="10">
        <v>522</v>
      </c>
      <c r="X903" s="10">
        <v>82.65</v>
      </c>
      <c r="Y903" s="12"/>
      <c r="Z903" s="10" t="s">
        <v>11319</v>
      </c>
      <c r="AA903" s="10" t="s">
        <v>96</v>
      </c>
      <c r="AB903" s="10">
        <v>2021</v>
      </c>
      <c r="AC903" s="10">
        <v>900</v>
      </c>
      <c r="AD903" s="10">
        <v>1000</v>
      </c>
      <c r="AE903" s="13">
        <v>90</v>
      </c>
      <c r="AF903" s="13">
        <v>90</v>
      </c>
      <c r="AG903" s="13"/>
      <c r="AH903" s="10">
        <v>100</v>
      </c>
      <c r="AI903" s="10" t="s">
        <v>1116</v>
      </c>
      <c r="AJ903" s="14">
        <v>37486</v>
      </c>
      <c r="AK903" s="10" t="s">
        <v>116</v>
      </c>
      <c r="AL903" s="10" t="s">
        <v>99</v>
      </c>
      <c r="AM903" s="10">
        <v>30489</v>
      </c>
      <c r="AN903" s="10">
        <v>6.29</v>
      </c>
      <c r="AO903" s="10">
        <v>2</v>
      </c>
      <c r="AP903" s="10">
        <v>2</v>
      </c>
      <c r="AQ903" s="10" t="s">
        <v>100</v>
      </c>
      <c r="AR903" s="10" t="s">
        <v>11320</v>
      </c>
      <c r="AS903" s="10" t="s">
        <v>102</v>
      </c>
      <c r="AT903" s="10" t="s">
        <v>11321</v>
      </c>
      <c r="AU903" s="10">
        <v>500096</v>
      </c>
      <c r="AV903" s="10" t="s">
        <v>11322</v>
      </c>
      <c r="AW903" s="10" t="s">
        <v>11323</v>
      </c>
      <c r="AX903" s="10">
        <v>502290</v>
      </c>
      <c r="AY903" s="10" t="s">
        <v>11324</v>
      </c>
      <c r="AZ903" s="10">
        <v>9618914291</v>
      </c>
      <c r="BA903" s="10" t="s">
        <v>11325</v>
      </c>
      <c r="BB903" s="10">
        <v>8466982243</v>
      </c>
      <c r="BC903" s="10" t="s">
        <v>2304</v>
      </c>
      <c r="BD903" s="10" t="s">
        <v>11326</v>
      </c>
    </row>
    <row r="904" spans="1:56" ht="14.5" x14ac:dyDescent="0.35">
      <c r="A904" s="9">
        <v>45211.899887418986</v>
      </c>
      <c r="B904" s="10" t="s">
        <v>11510</v>
      </c>
      <c r="C904" s="10" t="s">
        <v>11511</v>
      </c>
      <c r="D904" s="10" t="s">
        <v>11512</v>
      </c>
      <c r="E904" s="10" t="s">
        <v>3333</v>
      </c>
      <c r="F904" s="10" t="s">
        <v>11513</v>
      </c>
      <c r="G904" s="10" t="s">
        <v>89</v>
      </c>
      <c r="H904" s="10">
        <v>9381916662</v>
      </c>
      <c r="I904" s="10" t="s">
        <v>11510</v>
      </c>
      <c r="J904" s="10" t="s">
        <v>90</v>
      </c>
      <c r="K904" s="10" t="s">
        <v>91</v>
      </c>
      <c r="L904" s="1"/>
      <c r="M904" s="10" t="s">
        <v>92</v>
      </c>
      <c r="N904" s="10" t="s">
        <v>93</v>
      </c>
      <c r="O904" s="1"/>
      <c r="P904" s="1"/>
      <c r="Q904" s="1"/>
      <c r="R904" s="1"/>
      <c r="S904" s="1"/>
      <c r="T904" s="10">
        <v>2019</v>
      </c>
      <c r="U904" s="10" t="s">
        <v>94</v>
      </c>
      <c r="V904" s="10">
        <v>9.6999999999999993</v>
      </c>
      <c r="W904" s="10">
        <v>10</v>
      </c>
      <c r="X904" s="10">
        <v>92.15</v>
      </c>
      <c r="Y904" s="12"/>
      <c r="Z904" s="10" t="s">
        <v>11514</v>
      </c>
      <c r="AA904" s="10" t="s">
        <v>96</v>
      </c>
      <c r="AB904" s="10">
        <v>2021</v>
      </c>
      <c r="AC904" s="10">
        <v>908</v>
      </c>
      <c r="AD904" s="10">
        <v>1000</v>
      </c>
      <c r="AE904" s="13">
        <v>90.8</v>
      </c>
      <c r="AF904" s="13">
        <v>90.8</v>
      </c>
      <c r="AG904" s="13"/>
      <c r="AH904" s="10">
        <v>90.8</v>
      </c>
      <c r="AI904" s="10" t="s">
        <v>11515</v>
      </c>
      <c r="AJ904" s="14">
        <v>38157</v>
      </c>
      <c r="AK904" s="10" t="s">
        <v>116</v>
      </c>
      <c r="AL904" s="10" t="s">
        <v>99</v>
      </c>
      <c r="AM904" s="10">
        <v>30391</v>
      </c>
      <c r="AN904" s="10">
        <v>6.8</v>
      </c>
      <c r="AO904" s="10">
        <v>8</v>
      </c>
      <c r="AP904" s="10">
        <v>2</v>
      </c>
      <c r="AQ904" s="10" t="s">
        <v>11516</v>
      </c>
      <c r="AR904" s="10" t="s">
        <v>11517</v>
      </c>
      <c r="AS904" s="10" t="s">
        <v>152</v>
      </c>
      <c r="AT904" s="10" t="s">
        <v>119</v>
      </c>
      <c r="AU904" s="10">
        <v>501401</v>
      </c>
      <c r="AV904" s="10" t="s">
        <v>11518</v>
      </c>
      <c r="AW904" s="10" t="s">
        <v>5846</v>
      </c>
      <c r="AX904" s="10">
        <v>507002</v>
      </c>
      <c r="AY904" s="10" t="s">
        <v>11519</v>
      </c>
      <c r="AZ904" s="10">
        <v>9849625538</v>
      </c>
      <c r="BA904" s="10" t="s">
        <v>11520</v>
      </c>
      <c r="BB904" s="10">
        <v>9989072428</v>
      </c>
      <c r="BC904" s="10" t="s">
        <v>435</v>
      </c>
      <c r="BD904" s="10" t="s">
        <v>3729</v>
      </c>
    </row>
    <row r="905" spans="1:56" ht="14.5" x14ac:dyDescent="0.35">
      <c r="A905" s="9">
        <v>45211.891019363422</v>
      </c>
      <c r="B905" s="10" t="s">
        <v>13080</v>
      </c>
      <c r="C905" s="10" t="s">
        <v>13081</v>
      </c>
      <c r="D905" s="10" t="s">
        <v>13082</v>
      </c>
      <c r="E905" s="10" t="s">
        <v>13083</v>
      </c>
      <c r="F905" s="10" t="s">
        <v>13084</v>
      </c>
      <c r="G905" s="10" t="s">
        <v>89</v>
      </c>
      <c r="H905" s="10">
        <v>9182133661</v>
      </c>
      <c r="I905" s="10" t="s">
        <v>13080</v>
      </c>
      <c r="J905" s="10" t="s">
        <v>90</v>
      </c>
      <c r="K905" s="10" t="s">
        <v>91</v>
      </c>
      <c r="L905" s="1"/>
      <c r="M905" s="10" t="s">
        <v>92</v>
      </c>
      <c r="N905" s="10" t="s">
        <v>93</v>
      </c>
      <c r="O905" s="1"/>
      <c r="P905" s="1"/>
      <c r="Q905" s="1"/>
      <c r="R905" s="1"/>
      <c r="S905" s="1"/>
      <c r="T905" s="10">
        <v>2019</v>
      </c>
      <c r="U905" s="10" t="s">
        <v>94</v>
      </c>
      <c r="V905" s="10">
        <v>9.5</v>
      </c>
      <c r="W905" s="10">
        <v>100</v>
      </c>
      <c r="X905" s="10">
        <v>90.25</v>
      </c>
      <c r="Y905" s="12"/>
      <c r="Z905" s="10" t="s">
        <v>13085</v>
      </c>
      <c r="AA905" s="10" t="s">
        <v>96</v>
      </c>
      <c r="AB905" s="10">
        <v>2021</v>
      </c>
      <c r="AC905" s="10">
        <v>932</v>
      </c>
      <c r="AD905" s="10">
        <v>1000</v>
      </c>
      <c r="AE905" s="13">
        <v>93.2</v>
      </c>
      <c r="AF905" s="13">
        <v>93.2</v>
      </c>
      <c r="AG905" s="13"/>
      <c r="AH905" s="10">
        <v>93.2</v>
      </c>
      <c r="AI905" s="10" t="s">
        <v>13086</v>
      </c>
      <c r="AJ905" s="14">
        <v>38188</v>
      </c>
      <c r="AK905" s="10" t="s">
        <v>116</v>
      </c>
      <c r="AL905" s="10" t="s">
        <v>99</v>
      </c>
      <c r="AM905" s="10">
        <v>12801</v>
      </c>
      <c r="AN905" s="10">
        <v>8</v>
      </c>
      <c r="AO905" s="10">
        <v>0</v>
      </c>
      <c r="AP905" s="10">
        <v>0</v>
      </c>
      <c r="AQ905" s="10" t="s">
        <v>13087</v>
      </c>
      <c r="AR905" s="10" t="s">
        <v>13088</v>
      </c>
      <c r="AS905" s="10" t="s">
        <v>102</v>
      </c>
      <c r="AT905" s="10" t="s">
        <v>103</v>
      </c>
      <c r="AU905" s="10">
        <v>500055</v>
      </c>
      <c r="AV905" s="10" t="s">
        <v>13088</v>
      </c>
      <c r="AW905" s="10" t="s">
        <v>103</v>
      </c>
      <c r="AX905" s="10">
        <v>500055</v>
      </c>
      <c r="AY905" s="10" t="s">
        <v>13089</v>
      </c>
      <c r="AZ905" s="10">
        <v>9441601694</v>
      </c>
      <c r="BA905" s="10" t="s">
        <v>13090</v>
      </c>
      <c r="BB905" s="10">
        <v>9391638149</v>
      </c>
      <c r="BC905" s="10" t="s">
        <v>353</v>
      </c>
      <c r="BD905" s="10" t="s">
        <v>107</v>
      </c>
    </row>
    <row r="906" spans="1:56" ht="14.5" x14ac:dyDescent="0.35">
      <c r="A906" s="9">
        <v>45211.902422141204</v>
      </c>
      <c r="B906" s="10" t="s">
        <v>11697</v>
      </c>
      <c r="C906" s="10" t="s">
        <v>11698</v>
      </c>
      <c r="D906" s="10" t="s">
        <v>11699</v>
      </c>
      <c r="E906" s="10" t="s">
        <v>11700</v>
      </c>
      <c r="F906" s="10" t="s">
        <v>11701</v>
      </c>
      <c r="G906" s="10" t="s">
        <v>89</v>
      </c>
      <c r="H906" s="10">
        <v>9652018262</v>
      </c>
      <c r="I906" s="10" t="s">
        <v>11697</v>
      </c>
      <c r="J906" s="10" t="s">
        <v>90</v>
      </c>
      <c r="K906" s="10" t="s">
        <v>91</v>
      </c>
      <c r="L906" s="1"/>
      <c r="M906" s="10" t="s">
        <v>92</v>
      </c>
      <c r="N906" s="10" t="s">
        <v>93</v>
      </c>
      <c r="O906" s="1"/>
      <c r="P906" s="1"/>
      <c r="Q906" s="1"/>
      <c r="R906" s="1"/>
      <c r="S906" s="1"/>
      <c r="T906" s="10">
        <v>2018</v>
      </c>
      <c r="U906" s="10" t="s">
        <v>94</v>
      </c>
      <c r="V906" s="10">
        <v>9.3000000000000007</v>
      </c>
      <c r="W906" s="10">
        <v>10</v>
      </c>
      <c r="X906" s="10">
        <v>88.35</v>
      </c>
      <c r="Y906" s="12"/>
      <c r="Z906" s="10" t="s">
        <v>11702</v>
      </c>
      <c r="AA906" s="10" t="s">
        <v>96</v>
      </c>
      <c r="AB906" s="10">
        <v>20</v>
      </c>
      <c r="AC906" s="10">
        <v>937</v>
      </c>
      <c r="AD906" s="10">
        <v>1000</v>
      </c>
      <c r="AE906" s="13">
        <v>93.7</v>
      </c>
      <c r="AF906" s="13">
        <v>93.7</v>
      </c>
      <c r="AG906" s="13"/>
      <c r="AH906" s="10">
        <v>93.7</v>
      </c>
      <c r="AI906" s="10" t="s">
        <v>11703</v>
      </c>
      <c r="AJ906" s="14">
        <v>37591</v>
      </c>
      <c r="AK906" s="10" t="s">
        <v>116</v>
      </c>
      <c r="AL906" s="10" t="s">
        <v>99</v>
      </c>
      <c r="AM906" s="10">
        <v>27509</v>
      </c>
      <c r="AN906" s="10">
        <v>7</v>
      </c>
      <c r="AO906" s="10">
        <v>6</v>
      </c>
      <c r="AP906" s="10">
        <v>5</v>
      </c>
      <c r="AQ906" s="10" t="s">
        <v>100</v>
      </c>
      <c r="AR906" s="10" t="s">
        <v>11704</v>
      </c>
      <c r="AS906" s="10" t="s">
        <v>152</v>
      </c>
      <c r="AT906" s="10" t="s">
        <v>472</v>
      </c>
      <c r="AU906" s="10">
        <v>503235</v>
      </c>
      <c r="AV906" s="10" t="s">
        <v>11705</v>
      </c>
      <c r="AW906" s="10" t="s">
        <v>472</v>
      </c>
      <c r="AX906" s="10">
        <v>503235</v>
      </c>
      <c r="AY906" s="10" t="s">
        <v>11706</v>
      </c>
      <c r="AZ906" s="10">
        <v>7569322366</v>
      </c>
      <c r="BA906" s="10" t="s">
        <v>11707</v>
      </c>
      <c r="BB906" s="10">
        <v>9963350899</v>
      </c>
      <c r="BC906" s="10" t="s">
        <v>287</v>
      </c>
      <c r="BD906" s="10" t="s">
        <v>157</v>
      </c>
    </row>
    <row r="907" spans="1:56" ht="14.5" x14ac:dyDescent="0.35">
      <c r="A907" s="9">
        <v>45212.328563379633</v>
      </c>
      <c r="B907" s="10" t="s">
        <v>11477</v>
      </c>
      <c r="C907" s="10" t="s">
        <v>11478</v>
      </c>
      <c r="D907" s="10" t="s">
        <v>11479</v>
      </c>
      <c r="E907" s="10" t="s">
        <v>11480</v>
      </c>
      <c r="F907" s="10" t="s">
        <v>11481</v>
      </c>
      <c r="G907" s="10" t="s">
        <v>89</v>
      </c>
      <c r="H907" s="10">
        <v>7842654542</v>
      </c>
      <c r="I907" s="10" t="s">
        <v>11477</v>
      </c>
      <c r="J907" s="10" t="s">
        <v>90</v>
      </c>
      <c r="K907" s="10" t="s">
        <v>91</v>
      </c>
      <c r="L907" s="1"/>
      <c r="M907" s="10" t="s">
        <v>92</v>
      </c>
      <c r="N907" s="10" t="s">
        <v>93</v>
      </c>
      <c r="O907" s="1"/>
      <c r="P907" s="1"/>
      <c r="Q907" s="1"/>
      <c r="R907" s="1"/>
      <c r="S907" s="1"/>
      <c r="T907" s="10">
        <v>2019</v>
      </c>
      <c r="U907" s="10" t="s">
        <v>94</v>
      </c>
      <c r="V907" s="10">
        <v>9.5</v>
      </c>
      <c r="W907" s="10">
        <v>600</v>
      </c>
      <c r="X907" s="10">
        <v>85.5</v>
      </c>
      <c r="Y907" s="12"/>
      <c r="Z907" s="10" t="s">
        <v>11482</v>
      </c>
      <c r="AA907" s="10" t="s">
        <v>96</v>
      </c>
      <c r="AB907" s="10">
        <v>2021</v>
      </c>
      <c r="AC907" s="10">
        <v>942</v>
      </c>
      <c r="AD907" s="10">
        <v>1000</v>
      </c>
      <c r="AE907" s="13">
        <v>94.199999999999989</v>
      </c>
      <c r="AF907" s="13">
        <v>94.199999999999989</v>
      </c>
      <c r="AG907" s="13"/>
      <c r="AH907" s="10">
        <v>94.2</v>
      </c>
      <c r="AI907" s="10" t="s">
        <v>11483</v>
      </c>
      <c r="AJ907" s="14">
        <v>38001</v>
      </c>
      <c r="AK907" s="10" t="s">
        <v>116</v>
      </c>
      <c r="AL907" s="10" t="s">
        <v>99</v>
      </c>
      <c r="AM907" s="10">
        <v>22470</v>
      </c>
      <c r="AN907" s="10">
        <v>6.88</v>
      </c>
      <c r="AO907" s="10">
        <v>0</v>
      </c>
      <c r="AP907" s="10">
        <v>1</v>
      </c>
      <c r="AQ907" s="10" t="s">
        <v>100</v>
      </c>
      <c r="AR907" s="10" t="s">
        <v>11484</v>
      </c>
      <c r="AS907" s="10" t="s">
        <v>102</v>
      </c>
      <c r="AT907" s="10" t="s">
        <v>103</v>
      </c>
      <c r="AU907" s="10">
        <v>500082</v>
      </c>
      <c r="AV907" s="10" t="s">
        <v>11484</v>
      </c>
      <c r="AW907" s="10" t="s">
        <v>103</v>
      </c>
      <c r="AX907" s="10">
        <v>500082</v>
      </c>
      <c r="AY907" s="10" t="s">
        <v>11485</v>
      </c>
      <c r="AZ907" s="10">
        <v>9985767527</v>
      </c>
      <c r="BA907" s="10" t="s">
        <v>11486</v>
      </c>
      <c r="BB907" s="10">
        <v>9381809606</v>
      </c>
      <c r="BC907" s="10" t="s">
        <v>11487</v>
      </c>
      <c r="BD907" s="10" t="s">
        <v>6442</v>
      </c>
    </row>
    <row r="908" spans="1:56" ht="14.5" x14ac:dyDescent="0.35">
      <c r="A908" s="9">
        <v>45212.281359166664</v>
      </c>
      <c r="B908" s="10" t="s">
        <v>11567</v>
      </c>
      <c r="C908" s="10" t="s">
        <v>11568</v>
      </c>
      <c r="D908" s="10" t="s">
        <v>11569</v>
      </c>
      <c r="E908" s="10" t="s">
        <v>11570</v>
      </c>
      <c r="F908" s="10" t="s">
        <v>11571</v>
      </c>
      <c r="G908" s="10" t="s">
        <v>89</v>
      </c>
      <c r="H908" s="10">
        <v>8790099215</v>
      </c>
      <c r="I908" s="10" t="s">
        <v>11567</v>
      </c>
      <c r="J908" s="10" t="s">
        <v>90</v>
      </c>
      <c r="K908" s="10" t="s">
        <v>91</v>
      </c>
      <c r="L908" s="1"/>
      <c r="M908" s="10" t="s">
        <v>92</v>
      </c>
      <c r="N908" s="10" t="s">
        <v>93</v>
      </c>
      <c r="O908" s="1"/>
      <c r="P908" s="1"/>
      <c r="Q908" s="1"/>
      <c r="R908" s="1"/>
      <c r="S908" s="1"/>
      <c r="T908" s="10">
        <v>2019</v>
      </c>
      <c r="U908" s="10" t="s">
        <v>94</v>
      </c>
      <c r="V908" s="10">
        <v>9.3000000000000007</v>
      </c>
      <c r="W908" s="10">
        <v>10</v>
      </c>
      <c r="X908" s="10">
        <v>83.7</v>
      </c>
      <c r="Y908" s="12"/>
      <c r="Z908" s="10" t="s">
        <v>11572</v>
      </c>
      <c r="AA908" s="10" t="s">
        <v>96</v>
      </c>
      <c r="AB908" s="10">
        <v>2021</v>
      </c>
      <c r="AC908" s="10">
        <v>952</v>
      </c>
      <c r="AD908" s="10">
        <v>1000</v>
      </c>
      <c r="AE908" s="13">
        <v>95.199999999999989</v>
      </c>
      <c r="AF908" s="13">
        <v>95.199999999999989</v>
      </c>
      <c r="AG908" s="13"/>
      <c r="AH908" s="10">
        <v>95</v>
      </c>
      <c r="AI908" s="10" t="s">
        <v>11573</v>
      </c>
      <c r="AJ908" s="14">
        <v>37787</v>
      </c>
      <c r="AK908" s="10" t="s">
        <v>98</v>
      </c>
      <c r="AL908" s="10" t="s">
        <v>99</v>
      </c>
      <c r="AM908" s="10">
        <v>10412</v>
      </c>
      <c r="AN908" s="10">
        <v>6.98</v>
      </c>
      <c r="AO908" s="10">
        <v>1</v>
      </c>
      <c r="AP908" s="10">
        <v>1</v>
      </c>
      <c r="AQ908" s="10" t="s">
        <v>11574</v>
      </c>
      <c r="AR908" s="10" t="s">
        <v>11575</v>
      </c>
      <c r="AS908" s="10" t="s">
        <v>102</v>
      </c>
      <c r="AT908" s="10" t="s">
        <v>103</v>
      </c>
      <c r="AU908" s="10">
        <v>500015</v>
      </c>
      <c r="AV908" s="10" t="s">
        <v>11575</v>
      </c>
      <c r="AW908" s="10" t="s">
        <v>103</v>
      </c>
      <c r="AX908" s="10">
        <v>500015</v>
      </c>
      <c r="AY908" s="10" t="s">
        <v>11576</v>
      </c>
      <c r="AZ908" s="10">
        <v>9908614975</v>
      </c>
      <c r="BA908" s="10" t="s">
        <v>11577</v>
      </c>
      <c r="BB908" s="10">
        <v>8978431890</v>
      </c>
      <c r="BC908" s="10" t="s">
        <v>11578</v>
      </c>
      <c r="BD908" s="10" t="s">
        <v>157</v>
      </c>
    </row>
    <row r="909" spans="1:56" ht="14.5" x14ac:dyDescent="0.35">
      <c r="A909" s="9">
        <v>45211.913569305558</v>
      </c>
      <c r="B909" s="10" t="s">
        <v>11455</v>
      </c>
      <c r="C909" s="10" t="s">
        <v>11456</v>
      </c>
      <c r="D909" s="10" t="s">
        <v>11457</v>
      </c>
      <c r="E909" s="10" t="s">
        <v>2431</v>
      </c>
      <c r="F909" s="10" t="s">
        <v>11458</v>
      </c>
      <c r="G909" s="10" t="s">
        <v>89</v>
      </c>
      <c r="H909" s="10">
        <v>9515461400</v>
      </c>
      <c r="I909" s="10" t="s">
        <v>11455</v>
      </c>
      <c r="J909" s="10" t="s">
        <v>90</v>
      </c>
      <c r="K909" s="10" t="s">
        <v>91</v>
      </c>
      <c r="L909" s="1"/>
      <c r="M909" s="10" t="s">
        <v>92</v>
      </c>
      <c r="N909" s="10" t="s">
        <v>93</v>
      </c>
      <c r="O909" s="1"/>
      <c r="P909" s="1"/>
      <c r="Q909" s="1"/>
      <c r="R909" s="1"/>
      <c r="S909" s="1"/>
      <c r="T909" s="10">
        <v>2018</v>
      </c>
      <c r="U909" s="10" t="s">
        <v>94</v>
      </c>
      <c r="V909" s="10">
        <v>9.1999999999999993</v>
      </c>
      <c r="W909" s="10">
        <v>600</v>
      </c>
      <c r="X909" s="10">
        <v>87.4</v>
      </c>
      <c r="Y909" s="12"/>
      <c r="Z909" s="10" t="s">
        <v>11459</v>
      </c>
      <c r="AA909" s="10" t="s">
        <v>96</v>
      </c>
      <c r="AB909" s="10">
        <v>2020</v>
      </c>
      <c r="AC909" s="10">
        <v>963</v>
      </c>
      <c r="AD909" s="10">
        <v>1000</v>
      </c>
      <c r="AE909" s="13">
        <v>96.3</v>
      </c>
      <c r="AF909" s="13">
        <v>96.3</v>
      </c>
      <c r="AG909" s="13"/>
      <c r="AH909" s="10">
        <v>96.3</v>
      </c>
      <c r="AI909" s="10" t="s">
        <v>11460</v>
      </c>
      <c r="AJ909" s="14">
        <v>37746</v>
      </c>
      <c r="AK909" s="10" t="s">
        <v>116</v>
      </c>
      <c r="AL909" s="10" t="s">
        <v>99</v>
      </c>
      <c r="AM909" s="10">
        <v>16278</v>
      </c>
      <c r="AN909" s="10">
        <v>7.7</v>
      </c>
      <c r="AO909" s="10">
        <v>1</v>
      </c>
      <c r="AP909" s="10">
        <v>0</v>
      </c>
      <c r="AQ909" s="10" t="s">
        <v>11461</v>
      </c>
      <c r="AR909" s="10" t="s">
        <v>11462</v>
      </c>
      <c r="AS909" s="10" t="s">
        <v>102</v>
      </c>
      <c r="AT909" s="10" t="s">
        <v>119</v>
      </c>
      <c r="AU909" s="10">
        <v>501401</v>
      </c>
      <c r="AV909" s="10" t="s">
        <v>11463</v>
      </c>
      <c r="AW909" s="10" t="s">
        <v>1847</v>
      </c>
      <c r="AX909" s="10">
        <v>509120</v>
      </c>
      <c r="AY909" s="10" t="s">
        <v>11464</v>
      </c>
      <c r="AZ909" s="10">
        <v>9652563400</v>
      </c>
      <c r="BA909" s="10" t="s">
        <v>9589</v>
      </c>
      <c r="BB909" s="10">
        <v>7893813659</v>
      </c>
      <c r="BC909" s="10" t="s">
        <v>449</v>
      </c>
      <c r="BD909" s="10" t="s">
        <v>565</v>
      </c>
    </row>
    <row r="910" spans="1:56" ht="14.5" x14ac:dyDescent="0.35">
      <c r="A910" s="9">
        <v>45211.890357812503</v>
      </c>
      <c r="B910" s="10" t="s">
        <v>11632</v>
      </c>
      <c r="C910" s="10" t="s">
        <v>11633</v>
      </c>
      <c r="D910" s="10" t="s">
        <v>11634</v>
      </c>
      <c r="E910" s="10" t="s">
        <v>11635</v>
      </c>
      <c r="F910" s="10" t="s">
        <v>11636</v>
      </c>
      <c r="G910" s="10" t="s">
        <v>89</v>
      </c>
      <c r="H910" s="10">
        <v>8247882632</v>
      </c>
      <c r="I910" s="10" t="s">
        <v>11632</v>
      </c>
      <c r="J910" s="10" t="s">
        <v>90</v>
      </c>
      <c r="K910" s="10" t="s">
        <v>91</v>
      </c>
      <c r="L910" s="1"/>
      <c r="M910" s="10" t="s">
        <v>92</v>
      </c>
      <c r="N910" s="10" t="s">
        <v>93</v>
      </c>
      <c r="O910" s="1"/>
      <c r="P910" s="1"/>
      <c r="Q910" s="1"/>
      <c r="R910" s="1"/>
      <c r="S910" s="1"/>
      <c r="T910" s="10">
        <v>2019</v>
      </c>
      <c r="U910" s="10" t="s">
        <v>94</v>
      </c>
      <c r="V910" s="10">
        <v>9.3000000000000007</v>
      </c>
      <c r="W910" s="10">
        <v>10</v>
      </c>
      <c r="X910" s="10">
        <v>88.35</v>
      </c>
      <c r="Y910" s="12"/>
      <c r="Z910" s="10" t="s">
        <v>11637</v>
      </c>
      <c r="AA910" s="10" t="s">
        <v>96</v>
      </c>
      <c r="AB910" s="10">
        <v>2021</v>
      </c>
      <c r="AC910" s="10">
        <v>978</v>
      </c>
      <c r="AD910" s="10">
        <v>1000</v>
      </c>
      <c r="AE910" s="13">
        <v>97.8</v>
      </c>
      <c r="AF910" s="13">
        <v>97.8</v>
      </c>
      <c r="AG910" s="13"/>
      <c r="AH910" s="10">
        <v>97.8</v>
      </c>
      <c r="AI910" s="10" t="s">
        <v>11638</v>
      </c>
      <c r="AJ910" s="14">
        <v>37741</v>
      </c>
      <c r="AK910" s="10" t="s">
        <v>116</v>
      </c>
      <c r="AL910" s="10" t="s">
        <v>99</v>
      </c>
      <c r="AM910" s="10">
        <v>16513</v>
      </c>
      <c r="AN910" s="10">
        <v>7.79</v>
      </c>
      <c r="AO910" s="10">
        <v>1</v>
      </c>
      <c r="AP910" s="10">
        <v>3</v>
      </c>
      <c r="AQ910" s="10" t="s">
        <v>100</v>
      </c>
      <c r="AR910" s="10" t="s">
        <v>103</v>
      </c>
      <c r="AS910" s="10" t="s">
        <v>102</v>
      </c>
      <c r="AT910" s="10" t="s">
        <v>103</v>
      </c>
      <c r="AU910" s="10">
        <v>508213</v>
      </c>
      <c r="AV910" s="10" t="s">
        <v>11639</v>
      </c>
      <c r="AW910" s="10" t="s">
        <v>103</v>
      </c>
      <c r="AX910" s="10">
        <v>500014</v>
      </c>
      <c r="AY910" s="10" t="s">
        <v>11640</v>
      </c>
      <c r="AZ910" s="10">
        <v>9494353962</v>
      </c>
      <c r="BA910" s="10" t="s">
        <v>11641</v>
      </c>
      <c r="BB910" s="10">
        <v>8247783051</v>
      </c>
      <c r="BC910" s="10" t="s">
        <v>198</v>
      </c>
      <c r="BD910" s="10" t="s">
        <v>315</v>
      </c>
    </row>
    <row r="911" spans="1:56" ht="14.5" x14ac:dyDescent="0.35">
      <c r="A911" s="9">
        <v>45211.918801261578</v>
      </c>
      <c r="B911" s="10" t="s">
        <v>11601</v>
      </c>
      <c r="C911" s="10" t="s">
        <v>11602</v>
      </c>
      <c r="D911" s="10" t="s">
        <v>11603</v>
      </c>
      <c r="E911" s="10" t="s">
        <v>11604</v>
      </c>
      <c r="F911" s="10" t="s">
        <v>11605</v>
      </c>
      <c r="G911" s="10" t="s">
        <v>89</v>
      </c>
      <c r="H911" s="10">
        <v>7995422583</v>
      </c>
      <c r="I911" s="10" t="s">
        <v>11606</v>
      </c>
      <c r="J911" s="10" t="s">
        <v>90</v>
      </c>
      <c r="K911" s="10" t="s">
        <v>91</v>
      </c>
      <c r="L911" s="1"/>
      <c r="M911" s="10" t="s">
        <v>92</v>
      </c>
      <c r="N911" s="10" t="s">
        <v>93</v>
      </c>
      <c r="O911" s="1"/>
      <c r="P911" s="1"/>
      <c r="Q911" s="1"/>
      <c r="R911" s="1"/>
      <c r="S911" s="1"/>
      <c r="T911" s="10">
        <v>2018</v>
      </c>
      <c r="U911" s="10" t="s">
        <v>94</v>
      </c>
      <c r="V911" s="10">
        <v>8.6999999999999993</v>
      </c>
      <c r="W911" s="10">
        <v>525</v>
      </c>
      <c r="X911" s="10">
        <v>82.65</v>
      </c>
      <c r="Y911" s="12"/>
      <c r="Z911" s="10" t="s">
        <v>11607</v>
      </c>
      <c r="AA911" s="10" t="s">
        <v>96</v>
      </c>
      <c r="AB911" s="10">
        <v>2021</v>
      </c>
      <c r="AC911" s="10">
        <v>884</v>
      </c>
      <c r="AD911" s="10">
        <v>900</v>
      </c>
      <c r="AE911" s="13">
        <v>98.222222222222229</v>
      </c>
      <c r="AF911" s="13">
        <v>98.222222222222229</v>
      </c>
      <c r="AG911" s="13"/>
      <c r="AH911" s="10">
        <v>8.84</v>
      </c>
      <c r="AI911" s="10" t="s">
        <v>11608</v>
      </c>
      <c r="AJ911" s="14">
        <v>38090</v>
      </c>
      <c r="AK911" s="10" t="s">
        <v>116</v>
      </c>
      <c r="AL911" s="10" t="s">
        <v>133</v>
      </c>
      <c r="AM911" s="10">
        <v>0</v>
      </c>
      <c r="AN911" s="10">
        <v>0</v>
      </c>
      <c r="AO911" s="10">
        <v>4</v>
      </c>
      <c r="AP911" s="10">
        <v>4</v>
      </c>
      <c r="AQ911" s="10" t="s">
        <v>377</v>
      </c>
      <c r="AR911" s="10" t="s">
        <v>11609</v>
      </c>
      <c r="AS911" s="10" t="s">
        <v>152</v>
      </c>
      <c r="AT911" s="10" t="s">
        <v>3982</v>
      </c>
      <c r="AU911" s="10">
        <v>504304</v>
      </c>
      <c r="AV911" s="10" t="s">
        <v>11610</v>
      </c>
      <c r="AW911" s="10" t="s">
        <v>3982</v>
      </c>
      <c r="AX911" s="10">
        <v>504304</v>
      </c>
      <c r="AY911" s="10" t="s">
        <v>11611</v>
      </c>
      <c r="AZ911" s="10">
        <v>7893572420</v>
      </c>
      <c r="BA911" s="10" t="s">
        <v>11612</v>
      </c>
      <c r="BB911" s="10">
        <v>9908556582</v>
      </c>
      <c r="BC911" s="10" t="s">
        <v>750</v>
      </c>
      <c r="BD911" s="10" t="s">
        <v>750</v>
      </c>
    </row>
    <row r="912" spans="1:56" ht="14.5" x14ac:dyDescent="0.35">
      <c r="A912" s="9">
        <v>45215.424008483795</v>
      </c>
      <c r="B912" s="10" t="s">
        <v>11488</v>
      </c>
      <c r="C912" s="10" t="s">
        <v>11489</v>
      </c>
      <c r="D912" s="10" t="s">
        <v>11490</v>
      </c>
      <c r="E912" s="10" t="s">
        <v>11491</v>
      </c>
      <c r="F912" s="10" t="s">
        <v>11492</v>
      </c>
      <c r="G912" s="10" t="s">
        <v>89</v>
      </c>
      <c r="H912" s="10">
        <v>6302865949</v>
      </c>
      <c r="I912" s="10" t="s">
        <v>11488</v>
      </c>
      <c r="J912" s="10" t="s">
        <v>90</v>
      </c>
      <c r="K912" s="10" t="s">
        <v>91</v>
      </c>
      <c r="L912" s="1"/>
      <c r="M912" s="10" t="s">
        <v>92</v>
      </c>
      <c r="N912" s="10" t="s">
        <v>93</v>
      </c>
      <c r="O912" s="1"/>
      <c r="P912" s="1"/>
      <c r="Q912" s="1"/>
      <c r="R912" s="1"/>
      <c r="S912" s="1"/>
      <c r="T912" s="10">
        <v>2019</v>
      </c>
      <c r="U912" s="10" t="s">
        <v>94</v>
      </c>
      <c r="V912" s="10">
        <v>9</v>
      </c>
      <c r="W912" s="10">
        <v>400</v>
      </c>
      <c r="X912" s="10">
        <v>85</v>
      </c>
      <c r="Y912" s="12"/>
      <c r="Z912" s="10" t="s">
        <v>11493</v>
      </c>
      <c r="AA912" s="10" t="s">
        <v>96</v>
      </c>
      <c r="AB912" s="10">
        <v>2021</v>
      </c>
      <c r="AC912" s="10">
        <v>660</v>
      </c>
      <c r="AD912" s="10">
        <v>660</v>
      </c>
      <c r="AE912" s="10"/>
      <c r="AF912" s="13">
        <v>100</v>
      </c>
      <c r="AG912" s="13"/>
      <c r="AH912" s="10">
        <v>65</v>
      </c>
      <c r="AI912" s="10" t="s">
        <v>11494</v>
      </c>
      <c r="AJ912" s="14">
        <v>37930</v>
      </c>
      <c r="AK912" s="10" t="s">
        <v>98</v>
      </c>
      <c r="AL912" s="10" t="s">
        <v>133</v>
      </c>
      <c r="AM912" s="10">
        <v>92</v>
      </c>
      <c r="AN912" s="10">
        <v>6</v>
      </c>
      <c r="AO912" s="10">
        <v>10</v>
      </c>
      <c r="AP912" s="10">
        <v>10</v>
      </c>
      <c r="AQ912" s="10" t="s">
        <v>2154</v>
      </c>
      <c r="AR912" s="10" t="s">
        <v>11495</v>
      </c>
      <c r="AS912" s="10" t="s">
        <v>4100</v>
      </c>
      <c r="AT912" s="10" t="s">
        <v>472</v>
      </c>
      <c r="AU912" s="10">
        <v>503235</v>
      </c>
      <c r="AV912" s="10" t="s">
        <v>11496</v>
      </c>
      <c r="AW912" s="10" t="s">
        <v>472</v>
      </c>
      <c r="AX912" s="10">
        <v>503235</v>
      </c>
      <c r="AY912" s="10" t="s">
        <v>11497</v>
      </c>
      <c r="AZ912" s="10">
        <v>9561631781</v>
      </c>
      <c r="BA912" s="10" t="s">
        <v>11492</v>
      </c>
      <c r="BB912" s="10">
        <v>9908375147</v>
      </c>
      <c r="BC912" s="10" t="s">
        <v>11498</v>
      </c>
      <c r="BD912" s="10" t="s">
        <v>125</v>
      </c>
    </row>
    <row r="913" spans="1:56" ht="14.5" x14ac:dyDescent="0.35">
      <c r="A913" s="9">
        <v>45211.896692268521</v>
      </c>
      <c r="B913" s="10" t="s">
        <v>11559</v>
      </c>
      <c r="C913" s="10" t="s">
        <v>11560</v>
      </c>
      <c r="D913" s="10" t="s">
        <v>110</v>
      </c>
      <c r="E913" s="10" t="s">
        <v>11561</v>
      </c>
      <c r="F913" s="10" t="s">
        <v>11562</v>
      </c>
      <c r="G913" s="10" t="s">
        <v>89</v>
      </c>
      <c r="H913" s="10">
        <v>8008549858</v>
      </c>
      <c r="I913" s="10" t="s">
        <v>11559</v>
      </c>
      <c r="J913" s="10" t="s">
        <v>90</v>
      </c>
      <c r="K913" s="10" t="s">
        <v>91</v>
      </c>
      <c r="L913" s="1"/>
      <c r="M913" s="10" t="s">
        <v>92</v>
      </c>
      <c r="N913" s="10" t="s">
        <v>93</v>
      </c>
      <c r="O913" s="1"/>
      <c r="P913" s="1"/>
      <c r="Q913" s="1"/>
      <c r="R913" s="1"/>
      <c r="S913" s="1"/>
      <c r="T913" s="10">
        <v>2019</v>
      </c>
      <c r="U913" s="10" t="s">
        <v>94</v>
      </c>
      <c r="V913" s="10">
        <v>8.1999999999999993</v>
      </c>
      <c r="W913" s="10">
        <v>600</v>
      </c>
      <c r="X913" s="10">
        <v>77.900000000000006</v>
      </c>
      <c r="Y913" s="12"/>
      <c r="Z913" s="10" t="s">
        <v>11563</v>
      </c>
      <c r="AA913" s="10" t="s">
        <v>96</v>
      </c>
      <c r="AB913" s="10">
        <v>2021</v>
      </c>
      <c r="AC913" s="10">
        <v>700</v>
      </c>
      <c r="AD913" s="10">
        <v>700</v>
      </c>
      <c r="AE913" s="10"/>
      <c r="AF913" s="13">
        <v>100</v>
      </c>
      <c r="AG913" s="13"/>
      <c r="AH913" s="10">
        <v>70</v>
      </c>
      <c r="AI913" s="10" t="s">
        <v>1573</v>
      </c>
      <c r="AJ913" s="14">
        <v>37716</v>
      </c>
      <c r="AK913" s="10" t="s">
        <v>116</v>
      </c>
      <c r="AL913" s="10" t="s">
        <v>99</v>
      </c>
      <c r="AM913" s="10">
        <v>27845</v>
      </c>
      <c r="AN913" s="10">
        <v>6.9</v>
      </c>
      <c r="AO913" s="10">
        <v>7</v>
      </c>
      <c r="AP913" s="10">
        <v>0</v>
      </c>
      <c r="AQ913" s="10" t="s">
        <v>1655</v>
      </c>
      <c r="AR913" s="10" t="s">
        <v>11564</v>
      </c>
      <c r="AS913" s="10" t="s">
        <v>152</v>
      </c>
      <c r="AT913" s="10" t="s">
        <v>119</v>
      </c>
      <c r="AU913" s="10">
        <v>500100</v>
      </c>
      <c r="AV913" s="10" t="s">
        <v>1157</v>
      </c>
      <c r="AW913" s="10" t="s">
        <v>1157</v>
      </c>
      <c r="AX913" s="10">
        <v>507318</v>
      </c>
      <c r="AY913" s="10" t="s">
        <v>11565</v>
      </c>
      <c r="AZ913" s="10">
        <v>8008549858</v>
      </c>
      <c r="BA913" s="10" t="s">
        <v>11566</v>
      </c>
      <c r="BB913" s="10">
        <v>9502855061</v>
      </c>
      <c r="BC913" s="10" t="s">
        <v>300</v>
      </c>
      <c r="BD913" s="10" t="s">
        <v>157</v>
      </c>
    </row>
    <row r="914" spans="1:56" ht="14.5" x14ac:dyDescent="0.35">
      <c r="A914" s="9">
        <v>45211.777436157412</v>
      </c>
      <c r="B914" s="10" t="s">
        <v>11590</v>
      </c>
      <c r="C914" s="10" t="s">
        <v>11591</v>
      </c>
      <c r="D914" s="10" t="s">
        <v>11592</v>
      </c>
      <c r="E914" s="10" t="s">
        <v>11593</v>
      </c>
      <c r="F914" s="10" t="s">
        <v>11594</v>
      </c>
      <c r="G914" s="10" t="s">
        <v>89</v>
      </c>
      <c r="H914" s="10">
        <v>7569802327</v>
      </c>
      <c r="I914" s="10" t="s">
        <v>11590</v>
      </c>
      <c r="J914" s="10" t="s">
        <v>90</v>
      </c>
      <c r="K914" s="10" t="s">
        <v>91</v>
      </c>
      <c r="L914" s="1"/>
      <c r="M914" s="10" t="s">
        <v>92</v>
      </c>
      <c r="N914" s="10" t="s">
        <v>93</v>
      </c>
      <c r="O914" s="1"/>
      <c r="P914" s="1"/>
      <c r="Q914" s="1"/>
      <c r="R914" s="1"/>
      <c r="S914" s="1"/>
      <c r="T914" s="10">
        <v>2019</v>
      </c>
      <c r="U914" s="10" t="s">
        <v>94</v>
      </c>
      <c r="V914" s="10">
        <v>8.5</v>
      </c>
      <c r="W914" s="10">
        <v>850</v>
      </c>
      <c r="X914" s="10">
        <v>85</v>
      </c>
      <c r="Y914" s="12"/>
      <c r="Z914" s="10" t="s">
        <v>11595</v>
      </c>
      <c r="AA914" s="10" t="s">
        <v>96</v>
      </c>
      <c r="AB914" s="10">
        <v>2021</v>
      </c>
      <c r="AC914" s="10">
        <v>700</v>
      </c>
      <c r="AD914" s="10">
        <v>700</v>
      </c>
      <c r="AE914" s="10"/>
      <c r="AF914" s="13">
        <v>100</v>
      </c>
      <c r="AG914" s="13"/>
      <c r="AH914" s="10">
        <v>70</v>
      </c>
      <c r="AI914" s="10" t="s">
        <v>11595</v>
      </c>
      <c r="AJ914" s="14">
        <v>37767</v>
      </c>
      <c r="AK914" s="10" t="s">
        <v>98</v>
      </c>
      <c r="AL914" s="10" t="s">
        <v>99</v>
      </c>
      <c r="AM914" s="10">
        <v>50000</v>
      </c>
      <c r="AN914" s="10">
        <v>7</v>
      </c>
      <c r="AO914" s="10">
        <v>2</v>
      </c>
      <c r="AP914" s="10">
        <v>2</v>
      </c>
      <c r="AQ914" s="10" t="s">
        <v>2543</v>
      </c>
      <c r="AR914" s="10" t="s">
        <v>11596</v>
      </c>
      <c r="AS914" s="10" t="s">
        <v>1225</v>
      </c>
      <c r="AT914" s="10" t="s">
        <v>119</v>
      </c>
      <c r="AU914" s="10">
        <v>500067</v>
      </c>
      <c r="AV914" s="10" t="s">
        <v>11597</v>
      </c>
      <c r="AW914" s="10" t="s">
        <v>11598</v>
      </c>
      <c r="AX914" s="10">
        <v>502295</v>
      </c>
      <c r="AY914" s="10" t="s">
        <v>11599</v>
      </c>
      <c r="AZ914" s="10">
        <v>8790278476</v>
      </c>
      <c r="BA914" s="10" t="s">
        <v>11600</v>
      </c>
      <c r="BB914" s="10">
        <v>9767902764</v>
      </c>
      <c r="BC914" s="10" t="s">
        <v>300</v>
      </c>
      <c r="BD914" s="10" t="s">
        <v>259</v>
      </c>
    </row>
    <row r="915" spans="1:56" ht="14.5" x14ac:dyDescent="0.35">
      <c r="A915" s="9">
        <v>45211.925793530092</v>
      </c>
      <c r="B915" s="10" t="s">
        <v>11579</v>
      </c>
      <c r="C915" s="10" t="s">
        <v>11580</v>
      </c>
      <c r="D915" s="10" t="s">
        <v>11581</v>
      </c>
      <c r="E915" s="10" t="s">
        <v>11582</v>
      </c>
      <c r="F915" s="10" t="s">
        <v>11583</v>
      </c>
      <c r="G915" s="10" t="s">
        <v>89</v>
      </c>
      <c r="H915" s="10">
        <v>7702184882</v>
      </c>
      <c r="I915" s="10" t="s">
        <v>11579</v>
      </c>
      <c r="J915" s="10" t="s">
        <v>90</v>
      </c>
      <c r="K915" s="10" t="s">
        <v>91</v>
      </c>
      <c r="L915" s="1"/>
      <c r="M915" s="10" t="s">
        <v>92</v>
      </c>
      <c r="N915" s="10" t="s">
        <v>93</v>
      </c>
      <c r="O915" s="1"/>
      <c r="P915" s="1"/>
      <c r="Q915" s="1"/>
      <c r="R915" s="1"/>
      <c r="S915" s="1"/>
      <c r="T915" s="10">
        <v>2018</v>
      </c>
      <c r="U915" s="10" t="s">
        <v>223</v>
      </c>
      <c r="V915" s="10">
        <v>330</v>
      </c>
      <c r="W915" s="10">
        <v>330</v>
      </c>
      <c r="X915" s="10">
        <v>66</v>
      </c>
      <c r="Y915" s="12"/>
      <c r="Z915" s="10" t="s">
        <v>11584</v>
      </c>
      <c r="AA915" s="10" t="s">
        <v>96</v>
      </c>
      <c r="AB915" s="10">
        <v>2021</v>
      </c>
      <c r="AC915" s="10">
        <v>730</v>
      </c>
      <c r="AD915" s="10">
        <v>730</v>
      </c>
      <c r="AE915" s="10"/>
      <c r="AF915" s="13">
        <v>100</v>
      </c>
      <c r="AG915" s="13"/>
      <c r="AH915" s="10">
        <v>73</v>
      </c>
      <c r="AI915" s="10" t="s">
        <v>11585</v>
      </c>
      <c r="AJ915" s="14">
        <v>37834</v>
      </c>
      <c r="AK915" s="10" t="s">
        <v>116</v>
      </c>
      <c r="AL915" s="10" t="s">
        <v>133</v>
      </c>
      <c r="AM915" s="10">
        <v>0</v>
      </c>
      <c r="AN915" s="10">
        <v>7</v>
      </c>
      <c r="AO915" s="10">
        <v>5</v>
      </c>
      <c r="AP915" s="10">
        <v>5</v>
      </c>
      <c r="AQ915" s="10" t="s">
        <v>179</v>
      </c>
      <c r="AR915" s="10" t="s">
        <v>11586</v>
      </c>
      <c r="AS915" s="10" t="s">
        <v>152</v>
      </c>
      <c r="AT915" s="10" t="s">
        <v>119</v>
      </c>
      <c r="AU915" s="10">
        <v>500090</v>
      </c>
      <c r="AV915" s="10" t="s">
        <v>11587</v>
      </c>
      <c r="AW915" s="10" t="s">
        <v>119</v>
      </c>
      <c r="AX915" s="10">
        <v>500090</v>
      </c>
      <c r="AY915" s="10" t="s">
        <v>11588</v>
      </c>
      <c r="AZ915" s="10">
        <v>9440988346</v>
      </c>
      <c r="BA915" s="10" t="s">
        <v>11589</v>
      </c>
      <c r="BB915" s="10">
        <v>8125738604</v>
      </c>
      <c r="BC915" s="10" t="s">
        <v>3714</v>
      </c>
      <c r="BD915" s="10" t="s">
        <v>157</v>
      </c>
    </row>
    <row r="916" spans="1:56" ht="14.5" x14ac:dyDescent="0.35">
      <c r="A916" s="9">
        <v>45211.891589675928</v>
      </c>
      <c r="B916" s="10" t="s">
        <v>11381</v>
      </c>
      <c r="C916" s="10" t="s">
        <v>11382</v>
      </c>
      <c r="D916" s="10" t="s">
        <v>11383</v>
      </c>
      <c r="E916" s="10" t="s">
        <v>11384</v>
      </c>
      <c r="F916" s="10" t="s">
        <v>11385</v>
      </c>
      <c r="G916" s="10" t="s">
        <v>89</v>
      </c>
      <c r="H916" s="10">
        <v>9603738559</v>
      </c>
      <c r="I916" s="10" t="s">
        <v>11381</v>
      </c>
      <c r="J916" s="10" t="s">
        <v>90</v>
      </c>
      <c r="K916" s="10" t="s">
        <v>91</v>
      </c>
      <c r="L916" s="1"/>
      <c r="M916" s="10" t="s">
        <v>92</v>
      </c>
      <c r="N916" s="10" t="s">
        <v>93</v>
      </c>
      <c r="O916" s="1"/>
      <c r="P916" s="1"/>
      <c r="Q916" s="1"/>
      <c r="R916" s="1"/>
      <c r="S916" s="1"/>
      <c r="T916" s="10">
        <v>2019</v>
      </c>
      <c r="U916" s="10" t="s">
        <v>94</v>
      </c>
      <c r="V916" s="10">
        <v>7.8</v>
      </c>
      <c r="W916" s="10">
        <v>780</v>
      </c>
      <c r="X916" s="10">
        <v>66.5</v>
      </c>
      <c r="Y916" s="12"/>
      <c r="Z916" s="10" t="s">
        <v>11386</v>
      </c>
      <c r="AA916" s="10" t="s">
        <v>96</v>
      </c>
      <c r="AB916" s="10">
        <v>2021</v>
      </c>
      <c r="AC916" s="10">
        <v>740</v>
      </c>
      <c r="AD916" s="10">
        <v>740</v>
      </c>
      <c r="AE916" s="10"/>
      <c r="AF916" s="13">
        <v>100</v>
      </c>
      <c r="AG916" s="13"/>
      <c r="AH916" s="10">
        <v>7.4</v>
      </c>
      <c r="AI916" s="10" t="s">
        <v>11387</v>
      </c>
      <c r="AJ916" s="14">
        <v>37780</v>
      </c>
      <c r="AK916" s="10" t="s">
        <v>116</v>
      </c>
      <c r="AL916" s="10" t="s">
        <v>133</v>
      </c>
      <c r="AM916" s="10">
        <v>43633</v>
      </c>
      <c r="AN916" s="10">
        <v>6.21</v>
      </c>
      <c r="AO916" s="10">
        <v>5</v>
      </c>
      <c r="AP916" s="10">
        <v>1</v>
      </c>
      <c r="AQ916" s="10" t="s">
        <v>283</v>
      </c>
      <c r="AR916" s="10" t="s">
        <v>11388</v>
      </c>
      <c r="AS916" s="10" t="s">
        <v>152</v>
      </c>
      <c r="AT916" s="10" t="s">
        <v>11389</v>
      </c>
      <c r="AU916" s="10">
        <v>505301</v>
      </c>
      <c r="AV916" s="10" t="s">
        <v>11388</v>
      </c>
      <c r="AW916" s="10" t="s">
        <v>11390</v>
      </c>
      <c r="AX916" s="10">
        <v>505301</v>
      </c>
      <c r="AY916" s="10" t="s">
        <v>11391</v>
      </c>
      <c r="AZ916" s="10">
        <v>9908485033</v>
      </c>
      <c r="BA916" s="10" t="s">
        <v>7345</v>
      </c>
      <c r="BB916" s="10">
        <v>9493154989</v>
      </c>
      <c r="BC916" s="10" t="s">
        <v>11392</v>
      </c>
      <c r="BD916" s="10" t="s">
        <v>552</v>
      </c>
    </row>
    <row r="917" spans="1:56" ht="14.5" x14ac:dyDescent="0.35">
      <c r="A917" s="9">
        <v>45211.895626631944</v>
      </c>
      <c r="B917" s="10" t="s">
        <v>11521</v>
      </c>
      <c r="C917" s="10" t="s">
        <v>11522</v>
      </c>
      <c r="D917" s="10" t="s">
        <v>11523</v>
      </c>
      <c r="E917" s="10" t="s">
        <v>11524</v>
      </c>
      <c r="F917" s="10" t="s">
        <v>11523</v>
      </c>
      <c r="G917" s="10" t="s">
        <v>89</v>
      </c>
      <c r="H917" s="10">
        <v>7674939397</v>
      </c>
      <c r="I917" s="10" t="s">
        <v>11521</v>
      </c>
      <c r="J917" s="10" t="s">
        <v>90</v>
      </c>
      <c r="K917" s="10" t="s">
        <v>91</v>
      </c>
      <c r="L917" s="1"/>
      <c r="M917" s="10" t="s">
        <v>92</v>
      </c>
      <c r="N917" s="10" t="s">
        <v>93</v>
      </c>
      <c r="O917" s="1"/>
      <c r="P917" s="1"/>
      <c r="Q917" s="1"/>
      <c r="R917" s="1"/>
      <c r="S917" s="1"/>
      <c r="T917" s="10">
        <v>2019</v>
      </c>
      <c r="U917" s="10" t="s">
        <v>94</v>
      </c>
      <c r="V917" s="10">
        <v>8.3000000000000007</v>
      </c>
      <c r="W917" s="10">
        <v>498</v>
      </c>
      <c r="X917" s="10">
        <v>78.849999999999994</v>
      </c>
      <c r="Y917" s="12"/>
      <c r="Z917" s="10" t="s">
        <v>11525</v>
      </c>
      <c r="AA917" s="10" t="s">
        <v>96</v>
      </c>
      <c r="AB917" s="10">
        <v>2021</v>
      </c>
      <c r="AC917" s="10">
        <v>875</v>
      </c>
      <c r="AD917" s="10">
        <v>875</v>
      </c>
      <c r="AE917" s="10"/>
      <c r="AF917" s="13">
        <v>100</v>
      </c>
      <c r="AG917" s="13"/>
      <c r="AH917" s="10">
        <v>12</v>
      </c>
      <c r="AI917" s="10" t="s">
        <v>8775</v>
      </c>
      <c r="AJ917" s="14">
        <v>37975</v>
      </c>
      <c r="AK917" s="10" t="s">
        <v>116</v>
      </c>
      <c r="AL917" s="10" t="s">
        <v>133</v>
      </c>
      <c r="AM917" s="10">
        <v>36506</v>
      </c>
      <c r="AN917" s="10">
        <v>7.45</v>
      </c>
      <c r="AO917" s="10">
        <v>6</v>
      </c>
      <c r="AP917" s="10">
        <v>5</v>
      </c>
      <c r="AQ917" s="10" t="s">
        <v>254</v>
      </c>
      <c r="AR917" s="10" t="s">
        <v>9365</v>
      </c>
      <c r="AS917" s="10" t="s">
        <v>1225</v>
      </c>
      <c r="AT917" s="10" t="s">
        <v>9365</v>
      </c>
      <c r="AU917" s="10">
        <v>501401</v>
      </c>
      <c r="AV917" s="10" t="s">
        <v>11526</v>
      </c>
      <c r="AW917" s="10" t="s">
        <v>6908</v>
      </c>
      <c r="AX917" s="10">
        <v>507303</v>
      </c>
      <c r="AY917" s="10" t="s">
        <v>11527</v>
      </c>
      <c r="AZ917" s="10">
        <v>9666004455</v>
      </c>
      <c r="BA917" s="10" t="s">
        <v>11528</v>
      </c>
      <c r="BB917" s="10">
        <v>8465923230</v>
      </c>
      <c r="BC917" s="10" t="s">
        <v>7727</v>
      </c>
      <c r="BD917" s="10" t="s">
        <v>259</v>
      </c>
    </row>
    <row r="918" spans="1:56" ht="14.5" x14ac:dyDescent="0.35">
      <c r="A918" s="9">
        <v>45211.892014282406</v>
      </c>
      <c r="B918" s="10" t="s">
        <v>11733</v>
      </c>
      <c r="C918" s="10" t="s">
        <v>11734</v>
      </c>
      <c r="D918" s="10" t="s">
        <v>11735</v>
      </c>
      <c r="E918" s="10" t="s">
        <v>8837</v>
      </c>
      <c r="F918" s="10" t="s">
        <v>11736</v>
      </c>
      <c r="G918" s="10" t="s">
        <v>89</v>
      </c>
      <c r="H918" s="10">
        <v>8019636667</v>
      </c>
      <c r="I918" s="10" t="s">
        <v>11733</v>
      </c>
      <c r="J918" s="10" t="s">
        <v>90</v>
      </c>
      <c r="K918" s="10" t="s">
        <v>91</v>
      </c>
      <c r="L918" s="1"/>
      <c r="M918" s="10" t="s">
        <v>92</v>
      </c>
      <c r="N918" s="10" t="s">
        <v>93</v>
      </c>
      <c r="O918" s="1"/>
      <c r="P918" s="1"/>
      <c r="Q918" s="1"/>
      <c r="R918" s="1"/>
      <c r="S918" s="1"/>
      <c r="T918" s="10">
        <v>2019</v>
      </c>
      <c r="U918" s="10" t="s">
        <v>94</v>
      </c>
      <c r="V918" s="10">
        <v>8.5</v>
      </c>
      <c r="W918" s="10">
        <v>850</v>
      </c>
      <c r="X918" s="10">
        <v>8.5</v>
      </c>
      <c r="Y918" s="18">
        <f>X918*9.5</f>
        <v>80.75</v>
      </c>
      <c r="Z918" s="10" t="s">
        <v>11737</v>
      </c>
      <c r="AA918" s="10" t="s">
        <v>96</v>
      </c>
      <c r="AB918" s="10">
        <v>2021</v>
      </c>
      <c r="AC918" s="10">
        <v>912</v>
      </c>
      <c r="AD918" s="10">
        <v>912</v>
      </c>
      <c r="AE918" s="10"/>
      <c r="AF918" s="13">
        <v>100</v>
      </c>
      <c r="AG918" s="13"/>
      <c r="AH918" s="10">
        <v>9.1999999999999993</v>
      </c>
      <c r="AI918" s="10" t="s">
        <v>11738</v>
      </c>
      <c r="AJ918" s="14">
        <v>38354</v>
      </c>
      <c r="AK918" s="10" t="s">
        <v>98</v>
      </c>
      <c r="AL918" s="10" t="s">
        <v>99</v>
      </c>
      <c r="AM918" s="10">
        <v>18000</v>
      </c>
      <c r="AN918" s="10">
        <v>4</v>
      </c>
      <c r="AO918" s="10">
        <v>1</v>
      </c>
      <c r="AP918" s="10">
        <v>0</v>
      </c>
      <c r="AQ918" s="10" t="s">
        <v>11739</v>
      </c>
      <c r="AR918" s="10" t="s">
        <v>2228</v>
      </c>
      <c r="AS918" s="10" t="s">
        <v>152</v>
      </c>
      <c r="AT918" s="10" t="s">
        <v>119</v>
      </c>
      <c r="AU918" s="10">
        <v>500100</v>
      </c>
      <c r="AV918" s="10" t="s">
        <v>11740</v>
      </c>
      <c r="AW918" s="10" t="s">
        <v>3675</v>
      </c>
      <c r="AX918" s="10">
        <v>505307</v>
      </c>
      <c r="AY918" s="10" t="s">
        <v>11741</v>
      </c>
      <c r="AZ918" s="10">
        <v>8500597854</v>
      </c>
      <c r="BA918" s="10" t="s">
        <v>11742</v>
      </c>
      <c r="BB918" s="10">
        <v>9949442853</v>
      </c>
      <c r="BC918" s="10" t="s">
        <v>300</v>
      </c>
      <c r="BD918" s="10" t="s">
        <v>300</v>
      </c>
    </row>
    <row r="919" spans="1:56" ht="14.5" x14ac:dyDescent="0.35">
      <c r="A919" s="9">
        <v>45211.894709872686</v>
      </c>
      <c r="B919" s="10" t="s">
        <v>11370</v>
      </c>
      <c r="C919" s="10" t="s">
        <v>11371</v>
      </c>
      <c r="D919" s="10" t="s">
        <v>11372</v>
      </c>
      <c r="E919" s="10" t="s">
        <v>11372</v>
      </c>
      <c r="F919" s="10" t="s">
        <v>11373</v>
      </c>
      <c r="G919" s="10" t="s">
        <v>89</v>
      </c>
      <c r="H919" s="10">
        <v>8847796806</v>
      </c>
      <c r="I919" s="10" t="s">
        <v>11374</v>
      </c>
      <c r="J919" s="10" t="s">
        <v>90</v>
      </c>
      <c r="K919" s="10" t="s">
        <v>91</v>
      </c>
      <c r="L919" s="1"/>
      <c r="M919" s="10" t="s">
        <v>92</v>
      </c>
      <c r="N919" s="10" t="s">
        <v>93</v>
      </c>
      <c r="O919" s="1"/>
      <c r="P919" s="1"/>
      <c r="Q919" s="1"/>
      <c r="R919" s="1"/>
      <c r="S919" s="1"/>
      <c r="T919" s="10">
        <v>2019</v>
      </c>
      <c r="U919" s="10" t="s">
        <v>223</v>
      </c>
      <c r="V919" s="10">
        <v>7.5</v>
      </c>
      <c r="W919" s="10">
        <v>300</v>
      </c>
      <c r="X919" s="10">
        <v>75</v>
      </c>
      <c r="Y919" s="12"/>
      <c r="Z919" s="10" t="s">
        <v>11375</v>
      </c>
      <c r="AA919" s="10" t="s">
        <v>96</v>
      </c>
      <c r="AB919" s="10">
        <v>2021</v>
      </c>
      <c r="AC919" s="10">
        <v>920</v>
      </c>
      <c r="AD919" s="10">
        <v>920</v>
      </c>
      <c r="AE919" s="10"/>
      <c r="AF919" s="13">
        <v>100</v>
      </c>
      <c r="AG919" s="13"/>
      <c r="AH919" s="10">
        <v>92</v>
      </c>
      <c r="AI919" s="10" t="s">
        <v>362</v>
      </c>
      <c r="AJ919" s="14">
        <v>37691</v>
      </c>
      <c r="AK919" s="10" t="s">
        <v>116</v>
      </c>
      <c r="AL919" s="10" t="s">
        <v>133</v>
      </c>
      <c r="AM919" s="10">
        <v>0</v>
      </c>
      <c r="AN919" s="10">
        <v>0</v>
      </c>
      <c r="AO919" s="10">
        <v>8</v>
      </c>
      <c r="AP919" s="10">
        <v>9</v>
      </c>
      <c r="AQ919" s="10" t="s">
        <v>664</v>
      </c>
      <c r="AR919" s="10" t="s">
        <v>11376</v>
      </c>
      <c r="AS919" s="10" t="s">
        <v>309</v>
      </c>
      <c r="AT919" s="10" t="s">
        <v>11377</v>
      </c>
      <c r="AU919" s="10">
        <v>442401</v>
      </c>
      <c r="AV919" s="10" t="s">
        <v>11376</v>
      </c>
      <c r="AW919" s="10" t="s">
        <v>11377</v>
      </c>
      <c r="AX919" s="10">
        <v>442401</v>
      </c>
      <c r="AY919" s="10" t="s">
        <v>11378</v>
      </c>
      <c r="AZ919" s="10">
        <v>8605224009</v>
      </c>
      <c r="BA919" s="10" t="s">
        <v>11379</v>
      </c>
      <c r="BB919" s="10">
        <v>7507937703</v>
      </c>
      <c r="BC919" s="10" t="s">
        <v>11380</v>
      </c>
      <c r="BD919" s="10" t="s">
        <v>107</v>
      </c>
    </row>
    <row r="920" spans="1:56" ht="14.5" x14ac:dyDescent="0.35">
      <c r="A920" s="9">
        <v>45213.145968784724</v>
      </c>
      <c r="B920" s="10" t="s">
        <v>11538</v>
      </c>
      <c r="C920" s="10" t="s">
        <v>11539</v>
      </c>
      <c r="D920" s="10" t="s">
        <v>11540</v>
      </c>
      <c r="E920" s="10" t="s">
        <v>11541</v>
      </c>
      <c r="F920" s="10" t="s">
        <v>11542</v>
      </c>
      <c r="G920" s="10" t="s">
        <v>89</v>
      </c>
      <c r="H920" s="10">
        <v>9573359674</v>
      </c>
      <c r="I920" s="10" t="s">
        <v>11538</v>
      </c>
      <c r="J920" s="10" t="s">
        <v>90</v>
      </c>
      <c r="K920" s="10" t="s">
        <v>91</v>
      </c>
      <c r="L920" s="1"/>
      <c r="M920" s="10" t="s">
        <v>92</v>
      </c>
      <c r="N920" s="10" t="s">
        <v>93</v>
      </c>
      <c r="O920" s="1"/>
      <c r="P920" s="1"/>
      <c r="Q920" s="1"/>
      <c r="R920" s="1"/>
      <c r="S920" s="1"/>
      <c r="T920" s="10">
        <v>2019</v>
      </c>
      <c r="U920" s="10" t="s">
        <v>94</v>
      </c>
      <c r="V920" s="10">
        <v>9.6999999999999993</v>
      </c>
      <c r="W920" s="10">
        <v>970</v>
      </c>
      <c r="X920" s="10">
        <v>66.5</v>
      </c>
      <c r="Y920" s="12"/>
      <c r="Z920" s="10" t="s">
        <v>11543</v>
      </c>
      <c r="AA920" s="10" t="s">
        <v>96</v>
      </c>
      <c r="AB920" s="10">
        <v>2020</v>
      </c>
      <c r="AC920" s="10">
        <v>932</v>
      </c>
      <c r="AD920" s="10">
        <v>932</v>
      </c>
      <c r="AE920" s="10"/>
      <c r="AF920" s="13">
        <v>100</v>
      </c>
      <c r="AG920" s="13"/>
      <c r="AH920" s="10" t="s">
        <v>2927</v>
      </c>
      <c r="AI920" s="10" t="s">
        <v>11544</v>
      </c>
      <c r="AJ920" s="14">
        <v>37813</v>
      </c>
      <c r="AK920" s="10" t="s">
        <v>98</v>
      </c>
      <c r="AL920" s="10" t="s">
        <v>99</v>
      </c>
      <c r="AM920" s="10">
        <v>39000</v>
      </c>
      <c r="AN920" s="10">
        <v>7.2</v>
      </c>
      <c r="AO920" s="10">
        <v>0</v>
      </c>
      <c r="AP920" s="10">
        <v>0</v>
      </c>
      <c r="AQ920" s="10" t="s">
        <v>363</v>
      </c>
      <c r="AR920" s="10" t="s">
        <v>11545</v>
      </c>
      <c r="AS920" s="10" t="s">
        <v>152</v>
      </c>
      <c r="AT920" s="10" t="s">
        <v>119</v>
      </c>
      <c r="AU920" s="10">
        <v>500100</v>
      </c>
      <c r="AV920" s="10" t="s">
        <v>11546</v>
      </c>
      <c r="AW920" s="10" t="s">
        <v>119</v>
      </c>
      <c r="AX920" s="10">
        <v>500100</v>
      </c>
      <c r="AY920" s="10" t="s">
        <v>11547</v>
      </c>
      <c r="AZ920" s="10">
        <v>9573359674</v>
      </c>
      <c r="BA920" s="10" t="s">
        <v>11548</v>
      </c>
      <c r="BB920" s="10">
        <v>9573359674</v>
      </c>
      <c r="BC920" s="10" t="s">
        <v>449</v>
      </c>
      <c r="BD920" s="10" t="s">
        <v>125</v>
      </c>
    </row>
    <row r="921" spans="1:56" ht="14.5" x14ac:dyDescent="0.35">
      <c r="A921" s="9">
        <v>45211.913954849537</v>
      </c>
      <c r="B921" s="10" t="s">
        <v>11720</v>
      </c>
      <c r="C921" s="10" t="s">
        <v>11721</v>
      </c>
      <c r="D921" s="10" t="s">
        <v>11722</v>
      </c>
      <c r="E921" s="10" t="s">
        <v>11723</v>
      </c>
      <c r="F921" s="10" t="s">
        <v>11724</v>
      </c>
      <c r="G921" s="10" t="s">
        <v>89</v>
      </c>
      <c r="H921" s="10">
        <v>9346691432</v>
      </c>
      <c r="I921" s="10" t="s">
        <v>11725</v>
      </c>
      <c r="J921" s="10" t="s">
        <v>90</v>
      </c>
      <c r="K921" s="10" t="s">
        <v>91</v>
      </c>
      <c r="L921" s="1"/>
      <c r="M921" s="10" t="s">
        <v>92</v>
      </c>
      <c r="N921" s="10" t="s">
        <v>93</v>
      </c>
      <c r="O921" s="1"/>
      <c r="P921" s="1"/>
      <c r="Q921" s="1"/>
      <c r="R921" s="1"/>
      <c r="S921" s="1"/>
      <c r="T921" s="10">
        <v>2018</v>
      </c>
      <c r="U921" s="10" t="s">
        <v>94</v>
      </c>
      <c r="V921" s="10">
        <v>9.5</v>
      </c>
      <c r="W921" s="10">
        <v>550</v>
      </c>
      <c r="X921" s="10">
        <v>90</v>
      </c>
      <c r="Y921" s="12"/>
      <c r="Z921" s="10" t="s">
        <v>11726</v>
      </c>
      <c r="AA921" s="10" t="s">
        <v>96</v>
      </c>
      <c r="AB921" s="10">
        <v>2020</v>
      </c>
      <c r="AC921" s="10">
        <v>962</v>
      </c>
      <c r="AD921" s="10">
        <v>962</v>
      </c>
      <c r="AE921" s="10"/>
      <c r="AF921" s="13">
        <v>100</v>
      </c>
      <c r="AG921" s="13"/>
      <c r="AH921" s="10">
        <v>1</v>
      </c>
      <c r="AI921" s="10" t="s">
        <v>11727</v>
      </c>
      <c r="AJ921" s="14">
        <v>37907</v>
      </c>
      <c r="AK921" s="10" t="s">
        <v>98</v>
      </c>
      <c r="AL921" s="10" t="s">
        <v>99</v>
      </c>
      <c r="AM921" s="10">
        <v>10116</v>
      </c>
      <c r="AN921" s="10">
        <v>7.22</v>
      </c>
      <c r="AO921" s="10">
        <v>0</v>
      </c>
      <c r="AP921" s="10">
        <v>0</v>
      </c>
      <c r="AQ921" s="10" t="s">
        <v>100</v>
      </c>
      <c r="AR921" s="10" t="s">
        <v>11728</v>
      </c>
      <c r="AS921" s="10" t="s">
        <v>152</v>
      </c>
      <c r="AT921" s="10" t="s">
        <v>119</v>
      </c>
      <c r="AU921" s="10">
        <v>500087</v>
      </c>
      <c r="AV921" s="10" t="s">
        <v>11729</v>
      </c>
      <c r="AW921" s="10" t="s">
        <v>119</v>
      </c>
      <c r="AX921" s="10">
        <v>500087</v>
      </c>
      <c r="AY921" s="10" t="s">
        <v>11730</v>
      </c>
      <c r="AZ921" s="10">
        <v>9673009692</v>
      </c>
      <c r="BA921" s="10" t="s">
        <v>11731</v>
      </c>
      <c r="BB921" s="10">
        <v>7893535232</v>
      </c>
      <c r="BC921" s="10" t="s">
        <v>11732</v>
      </c>
      <c r="BD921" s="10" t="s">
        <v>450</v>
      </c>
    </row>
    <row r="922" spans="1:56" ht="14.5" x14ac:dyDescent="0.35">
      <c r="A922" s="9">
        <v>45211.956671284723</v>
      </c>
      <c r="B922" s="10" t="s">
        <v>13319</v>
      </c>
      <c r="C922" s="10" t="s">
        <v>13320</v>
      </c>
      <c r="D922" s="10" t="s">
        <v>5342</v>
      </c>
      <c r="E922" s="10" t="s">
        <v>13321</v>
      </c>
      <c r="F922" s="10" t="s">
        <v>13322</v>
      </c>
      <c r="G922" s="10" t="s">
        <v>89</v>
      </c>
      <c r="H922" s="10">
        <v>8555971257</v>
      </c>
      <c r="I922" s="10" t="s">
        <v>13319</v>
      </c>
      <c r="J922" s="10" t="s">
        <v>90</v>
      </c>
      <c r="K922" s="10" t="s">
        <v>91</v>
      </c>
      <c r="L922" s="1"/>
      <c r="M922" s="10" t="s">
        <v>92</v>
      </c>
      <c r="N922" s="10" t="s">
        <v>93</v>
      </c>
      <c r="O922" s="1"/>
      <c r="P922" s="1"/>
      <c r="Q922" s="1"/>
      <c r="R922" s="1"/>
      <c r="S922" s="1"/>
      <c r="T922" s="10">
        <v>2019</v>
      </c>
      <c r="U922" s="10" t="s">
        <v>94</v>
      </c>
      <c r="V922" s="10">
        <v>9.1999999999999993</v>
      </c>
      <c r="W922" s="10">
        <v>600</v>
      </c>
      <c r="X922" s="10">
        <v>82.8</v>
      </c>
      <c r="Y922" s="12"/>
      <c r="Z922" s="10" t="s">
        <v>13323</v>
      </c>
      <c r="AA922" s="10" t="s">
        <v>1412</v>
      </c>
      <c r="AB922" s="10">
        <v>2021</v>
      </c>
      <c r="AC922" s="10">
        <v>2022</v>
      </c>
      <c r="AD922" s="10">
        <v>1000</v>
      </c>
      <c r="AE922" s="10"/>
      <c r="AF922" s="13">
        <v>202.2</v>
      </c>
      <c r="AG922" s="13"/>
      <c r="AH922" s="10">
        <v>75</v>
      </c>
      <c r="AI922" s="10" t="s">
        <v>13324</v>
      </c>
      <c r="AJ922" s="14">
        <v>37987</v>
      </c>
      <c r="AK922" s="10" t="s">
        <v>116</v>
      </c>
      <c r="AL922" s="10" t="s">
        <v>99</v>
      </c>
      <c r="AM922" s="10">
        <v>24000</v>
      </c>
      <c r="AN922" s="10">
        <v>6</v>
      </c>
      <c r="AO922" s="10">
        <v>3</v>
      </c>
      <c r="AP922" s="10">
        <v>0</v>
      </c>
      <c r="AQ922" s="10" t="s">
        <v>664</v>
      </c>
      <c r="AR922" s="10" t="s">
        <v>13325</v>
      </c>
      <c r="AS922" s="10" t="s">
        <v>152</v>
      </c>
      <c r="AT922" s="10" t="s">
        <v>12406</v>
      </c>
      <c r="AU922" s="10">
        <v>503187</v>
      </c>
      <c r="AV922" s="10" t="s">
        <v>13326</v>
      </c>
      <c r="AW922" s="10" t="s">
        <v>12406</v>
      </c>
      <c r="AX922" s="10">
        <v>503187</v>
      </c>
      <c r="AY922" s="10" t="s">
        <v>13327</v>
      </c>
      <c r="AZ922" s="10">
        <v>9382027657</v>
      </c>
      <c r="BA922" s="10" t="s">
        <v>4374</v>
      </c>
      <c r="BB922" s="10">
        <v>8555971257</v>
      </c>
      <c r="BC922" s="10" t="s">
        <v>300</v>
      </c>
      <c r="BD922" s="10" t="s">
        <v>450</v>
      </c>
    </row>
    <row r="923" spans="1:56" ht="14.5" x14ac:dyDescent="0.35">
      <c r="A923" s="9">
        <v>45213.478076087966</v>
      </c>
      <c r="B923" s="10" t="s">
        <v>13393</v>
      </c>
      <c r="C923" s="10" t="s">
        <v>13394</v>
      </c>
      <c r="D923" s="10" t="s">
        <v>1148</v>
      </c>
      <c r="E923" s="10" t="s">
        <v>13395</v>
      </c>
      <c r="F923" s="10" t="s">
        <v>13396</v>
      </c>
      <c r="G923" s="10" t="s">
        <v>89</v>
      </c>
      <c r="H923" s="10">
        <v>9704189663</v>
      </c>
      <c r="I923" s="10" t="s">
        <v>13393</v>
      </c>
      <c r="J923" s="10" t="s">
        <v>90</v>
      </c>
      <c r="K923" s="10" t="s">
        <v>91</v>
      </c>
      <c r="L923" s="1"/>
      <c r="M923" s="10" t="s">
        <v>92</v>
      </c>
      <c r="N923" s="10" t="s">
        <v>93</v>
      </c>
      <c r="O923" s="1"/>
      <c r="P923" s="1"/>
      <c r="Q923" s="1"/>
      <c r="R923" s="1"/>
      <c r="S923" s="1"/>
      <c r="T923" s="10">
        <v>2019</v>
      </c>
      <c r="U923" s="10" t="s">
        <v>94</v>
      </c>
      <c r="V923" s="10">
        <v>8.6999999999999993</v>
      </c>
      <c r="W923" s="10">
        <v>510</v>
      </c>
      <c r="X923" s="10">
        <v>8.6999999999999993</v>
      </c>
      <c r="Y923" s="18">
        <f>X923*9.5</f>
        <v>82.649999999999991</v>
      </c>
      <c r="Z923" s="10" t="s">
        <v>13397</v>
      </c>
      <c r="AA923" s="10" t="s">
        <v>1412</v>
      </c>
      <c r="AB923" s="10">
        <v>2022</v>
      </c>
      <c r="AC923" s="10">
        <v>76</v>
      </c>
      <c r="AD923" s="10">
        <v>74</v>
      </c>
      <c r="AE923" s="10"/>
      <c r="AF923" s="13"/>
      <c r="AG923" s="10">
        <v>76</v>
      </c>
      <c r="AH923" s="10">
        <v>74</v>
      </c>
      <c r="AI923" s="10" t="s">
        <v>9693</v>
      </c>
      <c r="AJ923" s="14">
        <v>37767</v>
      </c>
      <c r="AK923" s="10" t="s">
        <v>116</v>
      </c>
      <c r="AL923" s="10" t="s">
        <v>99</v>
      </c>
      <c r="AM923" s="10">
        <v>2104</v>
      </c>
      <c r="AN923" s="10">
        <v>0</v>
      </c>
      <c r="AO923" s="10">
        <v>4</v>
      </c>
      <c r="AP923" s="10">
        <v>4</v>
      </c>
      <c r="AQ923" s="10" t="s">
        <v>13398</v>
      </c>
      <c r="AR923" s="10" t="s">
        <v>12677</v>
      </c>
      <c r="AS923" s="10" t="s">
        <v>152</v>
      </c>
      <c r="AT923" s="10" t="s">
        <v>119</v>
      </c>
      <c r="AU923" s="10">
        <v>502307</v>
      </c>
      <c r="AV923" s="10" t="s">
        <v>13399</v>
      </c>
      <c r="AW923" s="10" t="s">
        <v>13400</v>
      </c>
      <c r="AX923" s="10">
        <v>502307</v>
      </c>
      <c r="AY923" s="10" t="s">
        <v>13401</v>
      </c>
      <c r="AZ923" s="10">
        <v>9704189663</v>
      </c>
      <c r="BA923" s="10" t="s">
        <v>13402</v>
      </c>
      <c r="BB923" s="10">
        <v>9182434308</v>
      </c>
      <c r="BC923" s="10" t="s">
        <v>3398</v>
      </c>
      <c r="BD923" s="10" t="s">
        <v>157</v>
      </c>
    </row>
    <row r="924" spans="1:56" ht="14.5" x14ac:dyDescent="0.35">
      <c r="A924" s="9">
        <v>45211.843975856478</v>
      </c>
      <c r="B924" s="10" t="s">
        <v>13470</v>
      </c>
      <c r="C924" s="10" t="s">
        <v>13471</v>
      </c>
      <c r="D924" s="10" t="s">
        <v>5140</v>
      </c>
      <c r="E924" s="10" t="s">
        <v>13472</v>
      </c>
      <c r="F924" s="10" t="s">
        <v>13473</v>
      </c>
      <c r="G924" s="10" t="s">
        <v>89</v>
      </c>
      <c r="H924" s="10">
        <v>7569297985</v>
      </c>
      <c r="I924" s="10" t="s">
        <v>13470</v>
      </c>
      <c r="J924" s="10" t="s">
        <v>90</v>
      </c>
      <c r="K924" s="10" t="s">
        <v>91</v>
      </c>
      <c r="L924" s="1"/>
      <c r="M924" s="10" t="s">
        <v>92</v>
      </c>
      <c r="N924" s="10" t="s">
        <v>113</v>
      </c>
      <c r="O924" s="1"/>
      <c r="P924" s="1"/>
      <c r="Q924" s="1"/>
      <c r="R924" s="1"/>
      <c r="S924" s="1"/>
      <c r="T924" s="10">
        <v>2019</v>
      </c>
      <c r="U924" s="10" t="s">
        <v>94</v>
      </c>
      <c r="V924" s="10">
        <v>8.6999999999999993</v>
      </c>
      <c r="W924" s="10">
        <v>10</v>
      </c>
      <c r="X924" s="10">
        <v>82.65</v>
      </c>
      <c r="Y924" s="12"/>
      <c r="Z924" s="10" t="s">
        <v>13474</v>
      </c>
      <c r="AA924" s="10" t="s">
        <v>1412</v>
      </c>
      <c r="AB924" s="10">
        <v>2022</v>
      </c>
      <c r="AC924" s="10">
        <v>6.17</v>
      </c>
      <c r="AD924" s="10">
        <v>1000</v>
      </c>
      <c r="AE924" s="26">
        <v>58.615000000000002</v>
      </c>
      <c r="AF924" s="13">
        <v>0.61699999999999999</v>
      </c>
      <c r="AG924" s="13">
        <v>58.615000000000002</v>
      </c>
      <c r="AH924" s="10">
        <v>61</v>
      </c>
      <c r="AI924" s="10" t="s">
        <v>13475</v>
      </c>
      <c r="AJ924" s="14">
        <v>37950</v>
      </c>
      <c r="AK924" s="10" t="s">
        <v>116</v>
      </c>
      <c r="AL924" s="10" t="s">
        <v>99</v>
      </c>
      <c r="AM924" s="10">
        <v>7978</v>
      </c>
      <c r="AN924" s="10">
        <v>8.1300000000000008</v>
      </c>
      <c r="AO924" s="10">
        <v>0</v>
      </c>
      <c r="AP924" s="10">
        <v>0</v>
      </c>
      <c r="AQ924" s="10" t="s">
        <v>100</v>
      </c>
      <c r="AR924" s="10" t="s">
        <v>13476</v>
      </c>
      <c r="AS924" s="10" t="s">
        <v>102</v>
      </c>
      <c r="AT924" s="10" t="s">
        <v>103</v>
      </c>
      <c r="AU924" s="10">
        <v>500085</v>
      </c>
      <c r="AV924" s="10" t="s">
        <v>13476</v>
      </c>
      <c r="AW924" s="10" t="s">
        <v>103</v>
      </c>
      <c r="AX924" s="10">
        <v>500085</v>
      </c>
      <c r="AY924" s="10" t="s">
        <v>13473</v>
      </c>
      <c r="AZ924" s="10">
        <v>7893799008</v>
      </c>
      <c r="BA924" s="10" t="s">
        <v>13477</v>
      </c>
      <c r="BB924" s="10">
        <v>8639712426</v>
      </c>
      <c r="BC924" s="10" t="s">
        <v>106</v>
      </c>
      <c r="BD924" s="10" t="s">
        <v>2172</v>
      </c>
    </row>
    <row r="925" spans="1:56" ht="14.5" x14ac:dyDescent="0.35">
      <c r="A925" s="9">
        <v>45211.940549942126</v>
      </c>
      <c r="B925" s="10" t="s">
        <v>13478</v>
      </c>
      <c r="C925" s="10" t="s">
        <v>13479</v>
      </c>
      <c r="D925" s="10" t="s">
        <v>2048</v>
      </c>
      <c r="E925" s="10" t="s">
        <v>13480</v>
      </c>
      <c r="F925" s="10" t="s">
        <v>13481</v>
      </c>
      <c r="G925" s="10" t="s">
        <v>89</v>
      </c>
      <c r="H925" s="10">
        <v>9392535742</v>
      </c>
      <c r="I925" s="10" t="s">
        <v>13478</v>
      </c>
      <c r="J925" s="10" t="s">
        <v>90</v>
      </c>
      <c r="K925" s="10" t="s">
        <v>91</v>
      </c>
      <c r="L925" s="1"/>
      <c r="M925" s="10" t="s">
        <v>92</v>
      </c>
      <c r="N925" s="10" t="s">
        <v>113</v>
      </c>
      <c r="O925" s="1"/>
      <c r="P925" s="1"/>
      <c r="Q925" s="1"/>
      <c r="R925" s="1"/>
      <c r="S925" s="1"/>
      <c r="T925" s="10">
        <v>2018</v>
      </c>
      <c r="U925" s="10" t="s">
        <v>94</v>
      </c>
      <c r="V925" s="10">
        <v>7.8</v>
      </c>
      <c r="W925" s="10">
        <v>600</v>
      </c>
      <c r="X925" s="10">
        <v>78</v>
      </c>
      <c r="Y925" s="12"/>
      <c r="Z925" s="10" t="s">
        <v>13482</v>
      </c>
      <c r="AA925" s="10" t="s">
        <v>1412</v>
      </c>
      <c r="AB925" s="10">
        <v>2021</v>
      </c>
      <c r="AC925" s="10">
        <v>66.69</v>
      </c>
      <c r="AD925" s="10">
        <v>1000</v>
      </c>
      <c r="AE925" s="27">
        <v>66.69</v>
      </c>
      <c r="AF925" s="13">
        <v>6.6689999999999996</v>
      </c>
      <c r="AG925" s="10">
        <v>66.69</v>
      </c>
      <c r="AH925" s="10">
        <v>66</v>
      </c>
      <c r="AI925" s="10" t="s">
        <v>13483</v>
      </c>
      <c r="AJ925" s="14">
        <v>36837</v>
      </c>
      <c r="AK925" s="10" t="s">
        <v>116</v>
      </c>
      <c r="AL925" s="10" t="s">
        <v>99</v>
      </c>
      <c r="AM925" s="10">
        <v>1105</v>
      </c>
      <c r="AN925" s="10">
        <v>7.8</v>
      </c>
      <c r="AO925" s="10">
        <v>1</v>
      </c>
      <c r="AP925" s="10">
        <v>0</v>
      </c>
      <c r="AQ925" s="10" t="s">
        <v>377</v>
      </c>
      <c r="AR925" s="10" t="s">
        <v>119</v>
      </c>
      <c r="AS925" s="10" t="s">
        <v>152</v>
      </c>
      <c r="AT925" s="10" t="s">
        <v>1276</v>
      </c>
      <c r="AU925" s="10">
        <v>507183</v>
      </c>
      <c r="AV925" s="10" t="s">
        <v>13484</v>
      </c>
      <c r="AW925" s="10" t="s">
        <v>1157</v>
      </c>
      <c r="AX925" s="10">
        <v>507183</v>
      </c>
      <c r="AY925" s="10" t="s">
        <v>13485</v>
      </c>
      <c r="AZ925" s="10">
        <v>9391866189</v>
      </c>
      <c r="BA925" s="10" t="s">
        <v>11143</v>
      </c>
      <c r="BB925" s="10">
        <v>9701476509</v>
      </c>
      <c r="BC925" s="10" t="s">
        <v>1647</v>
      </c>
      <c r="BD925" s="10" t="s">
        <v>930</v>
      </c>
    </row>
    <row r="926" spans="1:56" ht="14.5" x14ac:dyDescent="0.35">
      <c r="A926" s="9">
        <v>45211.867430914353</v>
      </c>
      <c r="B926" s="10" t="s">
        <v>13486</v>
      </c>
      <c r="C926" s="10" t="s">
        <v>13487</v>
      </c>
      <c r="D926" s="10" t="s">
        <v>13488</v>
      </c>
      <c r="E926" s="10" t="s">
        <v>13489</v>
      </c>
      <c r="F926" s="10" t="s">
        <v>13490</v>
      </c>
      <c r="G926" s="10" t="s">
        <v>89</v>
      </c>
      <c r="H926" s="10">
        <v>9133901933</v>
      </c>
      <c r="I926" s="10" t="s">
        <v>13486</v>
      </c>
      <c r="J926" s="10" t="s">
        <v>90</v>
      </c>
      <c r="K926" s="10" t="s">
        <v>91</v>
      </c>
      <c r="L926" s="1"/>
      <c r="M926" s="10" t="s">
        <v>92</v>
      </c>
      <c r="N926" s="10" t="s">
        <v>113</v>
      </c>
      <c r="O926" s="1"/>
      <c r="P926" s="1"/>
      <c r="Q926" s="1"/>
      <c r="R926" s="1"/>
      <c r="S926" s="1"/>
      <c r="T926" s="10">
        <v>2018</v>
      </c>
      <c r="U926" s="10" t="s">
        <v>223</v>
      </c>
      <c r="V926" s="10">
        <v>8.5</v>
      </c>
      <c r="W926" s="10">
        <v>410</v>
      </c>
      <c r="X926" s="10">
        <v>80</v>
      </c>
      <c r="Y926" s="12"/>
      <c r="Z926" s="10" t="s">
        <v>13491</v>
      </c>
      <c r="AA926" s="10" t="s">
        <v>1412</v>
      </c>
      <c r="AB926" s="10">
        <v>2022</v>
      </c>
      <c r="AC926" s="10">
        <v>8</v>
      </c>
      <c r="AD926" s="10">
        <v>90</v>
      </c>
      <c r="AE926" s="26">
        <v>76</v>
      </c>
      <c r="AF926" s="13">
        <v>8.8888888888888893</v>
      </c>
      <c r="AG926" s="13">
        <v>76</v>
      </c>
      <c r="AH926" s="10">
        <v>80</v>
      </c>
      <c r="AI926" s="10" t="s">
        <v>13492</v>
      </c>
      <c r="AJ926" s="14">
        <v>37347</v>
      </c>
      <c r="AK926" s="10" t="s">
        <v>98</v>
      </c>
      <c r="AL926" s="10" t="s">
        <v>99</v>
      </c>
      <c r="AM926" s="10">
        <v>5210</v>
      </c>
      <c r="AN926" s="10">
        <v>7.9</v>
      </c>
      <c r="AO926" s="10">
        <v>0</v>
      </c>
      <c r="AP926" s="10">
        <v>0</v>
      </c>
      <c r="AQ926" s="10" t="s">
        <v>404</v>
      </c>
      <c r="AR926" s="10" t="s">
        <v>13493</v>
      </c>
      <c r="AS926" s="10" t="s">
        <v>102</v>
      </c>
      <c r="AT926" s="10" t="s">
        <v>5846</v>
      </c>
      <c r="AU926" s="10">
        <v>507001</v>
      </c>
      <c r="AV926" s="10" t="s">
        <v>13494</v>
      </c>
      <c r="AW926" s="10" t="s">
        <v>5846</v>
      </c>
      <c r="AX926" s="10">
        <v>507001</v>
      </c>
      <c r="AY926" s="10" t="s">
        <v>13495</v>
      </c>
      <c r="AZ926" s="10">
        <v>9133901933</v>
      </c>
      <c r="BA926" s="10" t="s">
        <v>4866</v>
      </c>
      <c r="BB926" s="10">
        <v>9705704744</v>
      </c>
      <c r="BC926" s="10" t="s">
        <v>449</v>
      </c>
      <c r="BD926" s="10" t="s">
        <v>8779</v>
      </c>
    </row>
    <row r="927" spans="1:56" ht="14.5" x14ac:dyDescent="0.35">
      <c r="A927" s="9">
        <v>45211.881387673609</v>
      </c>
      <c r="B927" s="10" t="s">
        <v>12384</v>
      </c>
      <c r="C927" s="10" t="s">
        <v>12385</v>
      </c>
      <c r="D927" s="10" t="s">
        <v>12386</v>
      </c>
      <c r="E927" s="10" t="s">
        <v>12387</v>
      </c>
      <c r="F927" s="10" t="s">
        <v>12388</v>
      </c>
      <c r="G927" s="10" t="s">
        <v>89</v>
      </c>
      <c r="H927" s="10">
        <v>8309282173</v>
      </c>
      <c r="I927" s="10" t="s">
        <v>12389</v>
      </c>
      <c r="J927" s="10" t="s">
        <v>90</v>
      </c>
      <c r="K927" s="10" t="s">
        <v>91</v>
      </c>
      <c r="L927" s="1"/>
      <c r="M927" s="10" t="s">
        <v>92</v>
      </c>
      <c r="N927" s="10" t="s">
        <v>113</v>
      </c>
      <c r="O927" s="1"/>
      <c r="P927" s="1"/>
      <c r="Q927" s="1"/>
      <c r="R927" s="1"/>
      <c r="S927" s="1"/>
      <c r="T927" s="10">
        <v>2018</v>
      </c>
      <c r="U927" s="10" t="s">
        <v>94</v>
      </c>
      <c r="V927" s="10">
        <v>9.3000000000000007</v>
      </c>
      <c r="W927" s="10">
        <v>600</v>
      </c>
      <c r="X927" s="10">
        <v>93</v>
      </c>
      <c r="Y927" s="12"/>
      <c r="Z927" s="10" t="s">
        <v>12390</v>
      </c>
      <c r="AA927" s="10" t="s">
        <v>96</v>
      </c>
      <c r="AB927" s="10">
        <v>2021</v>
      </c>
      <c r="AC927" s="10">
        <v>93</v>
      </c>
      <c r="AD927" s="10">
        <v>1000</v>
      </c>
      <c r="AE927" s="27">
        <v>93</v>
      </c>
      <c r="AF927" s="13">
        <v>9.3000000000000007</v>
      </c>
      <c r="AG927" s="10">
        <v>93</v>
      </c>
      <c r="AH927" s="10">
        <v>93</v>
      </c>
      <c r="AI927" s="10" t="s">
        <v>12391</v>
      </c>
      <c r="AJ927" s="14">
        <v>38192</v>
      </c>
      <c r="AK927" s="10" t="s">
        <v>116</v>
      </c>
      <c r="AL927" s="10" t="s">
        <v>133</v>
      </c>
      <c r="AM927" s="10">
        <v>101345</v>
      </c>
      <c r="AN927" s="10">
        <v>7.5</v>
      </c>
      <c r="AO927" s="10">
        <v>1</v>
      </c>
      <c r="AP927" s="10">
        <v>4</v>
      </c>
      <c r="AQ927" s="10" t="s">
        <v>2122</v>
      </c>
      <c r="AR927" s="10" t="s">
        <v>12392</v>
      </c>
      <c r="AS927" s="10" t="s">
        <v>2324</v>
      </c>
      <c r="AT927" s="10" t="s">
        <v>6974</v>
      </c>
      <c r="AU927" s="10">
        <v>501401</v>
      </c>
      <c r="AV927" s="10" t="s">
        <v>12392</v>
      </c>
      <c r="AW927" s="10" t="s">
        <v>6974</v>
      </c>
      <c r="AX927" s="10">
        <v>501401</v>
      </c>
      <c r="AY927" s="10" t="s">
        <v>12393</v>
      </c>
      <c r="AZ927" s="10">
        <v>9959529503</v>
      </c>
      <c r="BA927" s="10" t="s">
        <v>12394</v>
      </c>
      <c r="BB927" s="10">
        <v>9440204943</v>
      </c>
      <c r="BC927" s="10" t="s">
        <v>12395</v>
      </c>
      <c r="BD927" s="10" t="s">
        <v>12395</v>
      </c>
    </row>
    <row r="928" spans="1:56" ht="14.5" x14ac:dyDescent="0.35">
      <c r="A928" s="9">
        <v>45211.874244548613</v>
      </c>
      <c r="B928" s="10" t="s">
        <v>12520</v>
      </c>
      <c r="C928" s="10" t="s">
        <v>12521</v>
      </c>
      <c r="D928" s="10" t="s">
        <v>12522</v>
      </c>
      <c r="E928" s="10" t="s">
        <v>12523</v>
      </c>
      <c r="F928" s="10" t="s">
        <v>12524</v>
      </c>
      <c r="G928" s="10" t="s">
        <v>89</v>
      </c>
      <c r="H928" s="10">
        <v>8897536920</v>
      </c>
      <c r="I928" s="10" t="s">
        <v>12520</v>
      </c>
      <c r="J928" s="10" t="s">
        <v>90</v>
      </c>
      <c r="K928" s="10" t="s">
        <v>91</v>
      </c>
      <c r="L928" s="1"/>
      <c r="M928" s="10" t="s">
        <v>92</v>
      </c>
      <c r="N928" s="10" t="s">
        <v>113</v>
      </c>
      <c r="O928" s="1"/>
      <c r="P928" s="1"/>
      <c r="Q928" s="1"/>
      <c r="R928" s="1"/>
      <c r="S928" s="1"/>
      <c r="T928" s="10">
        <v>2019</v>
      </c>
      <c r="U928" s="10" t="s">
        <v>94</v>
      </c>
      <c r="V928" s="10">
        <v>7.5</v>
      </c>
      <c r="W928" s="10">
        <v>7.5</v>
      </c>
      <c r="X928" s="10">
        <v>71.25</v>
      </c>
      <c r="Y928" s="12"/>
      <c r="Z928" s="10" t="s">
        <v>12525</v>
      </c>
      <c r="AA928" s="10" t="s">
        <v>96</v>
      </c>
      <c r="AB928" s="10">
        <v>2021</v>
      </c>
      <c r="AC928" s="10">
        <v>72</v>
      </c>
      <c r="AD928" s="10">
        <v>726</v>
      </c>
      <c r="AE928" s="27">
        <v>72</v>
      </c>
      <c r="AF928" s="13">
        <v>9.9173553719008272</v>
      </c>
      <c r="AG928" s="10">
        <v>72</v>
      </c>
      <c r="AH928" s="10">
        <v>72</v>
      </c>
      <c r="AI928" s="10" t="s">
        <v>12526</v>
      </c>
      <c r="AJ928" s="14">
        <v>38128</v>
      </c>
      <c r="AK928" s="10" t="s">
        <v>116</v>
      </c>
      <c r="AL928" s="10" t="s">
        <v>133</v>
      </c>
      <c r="AM928" s="10">
        <v>0</v>
      </c>
      <c r="AN928" s="10">
        <v>6.5</v>
      </c>
      <c r="AO928" s="10">
        <v>1</v>
      </c>
      <c r="AP928" s="10">
        <v>5</v>
      </c>
      <c r="AQ928" s="10" t="s">
        <v>12527</v>
      </c>
      <c r="AR928" s="10" t="s">
        <v>12528</v>
      </c>
      <c r="AS928" s="10" t="s">
        <v>102</v>
      </c>
      <c r="AT928" s="10" t="s">
        <v>119</v>
      </c>
      <c r="AU928" s="10">
        <v>500017</v>
      </c>
      <c r="AV928" s="10" t="s">
        <v>12528</v>
      </c>
      <c r="AW928" s="10" t="s">
        <v>119</v>
      </c>
      <c r="AX928" s="10">
        <v>500017</v>
      </c>
      <c r="AY928" s="10" t="s">
        <v>12529</v>
      </c>
      <c r="AZ928" s="10">
        <v>9347837998</v>
      </c>
      <c r="BA928" s="10" t="s">
        <v>8351</v>
      </c>
      <c r="BB928" s="10">
        <v>7729812505</v>
      </c>
      <c r="BC928" s="10" t="s">
        <v>12530</v>
      </c>
      <c r="BD928" s="10" t="s">
        <v>275</v>
      </c>
    </row>
    <row r="929" spans="1:56" ht="14.5" x14ac:dyDescent="0.35">
      <c r="A929" s="9">
        <v>45211.902021006943</v>
      </c>
      <c r="B929" s="10" t="s">
        <v>13496</v>
      </c>
      <c r="C929" s="10" t="s">
        <v>13497</v>
      </c>
      <c r="D929" s="10" t="s">
        <v>13498</v>
      </c>
      <c r="E929" s="10" t="s">
        <v>9570</v>
      </c>
      <c r="F929" s="10" t="s">
        <v>13499</v>
      </c>
      <c r="G929" s="10" t="s">
        <v>89</v>
      </c>
      <c r="H929" s="10">
        <v>8919725986</v>
      </c>
      <c r="I929" s="10" t="s">
        <v>13496</v>
      </c>
      <c r="J929" s="10" t="s">
        <v>90</v>
      </c>
      <c r="K929" s="10" t="s">
        <v>91</v>
      </c>
      <c r="L929" s="1"/>
      <c r="M929" s="10" t="s">
        <v>92</v>
      </c>
      <c r="N929" s="10" t="s">
        <v>113</v>
      </c>
      <c r="O929" s="1"/>
      <c r="P929" s="1"/>
      <c r="Q929" s="1"/>
      <c r="R929" s="1"/>
      <c r="S929" s="1"/>
      <c r="T929" s="10">
        <v>2012</v>
      </c>
      <c r="U929" s="10" t="s">
        <v>94</v>
      </c>
      <c r="V929" s="10">
        <v>4</v>
      </c>
      <c r="W929" s="10">
        <v>4</v>
      </c>
      <c r="X929" s="10">
        <v>40</v>
      </c>
      <c r="Y929" s="12"/>
      <c r="Z929" s="10" t="s">
        <v>13500</v>
      </c>
      <c r="AA929" s="10" t="s">
        <v>1412</v>
      </c>
      <c r="AB929" s="10">
        <v>2018</v>
      </c>
      <c r="AC929" s="10">
        <v>70</v>
      </c>
      <c r="AD929" s="10">
        <v>700</v>
      </c>
      <c r="AE929" s="27">
        <v>70</v>
      </c>
      <c r="AF929" s="13">
        <v>10</v>
      </c>
      <c r="AG929" s="10">
        <v>70</v>
      </c>
      <c r="AH929" s="10">
        <v>70</v>
      </c>
      <c r="AI929" s="10" t="s">
        <v>13501</v>
      </c>
      <c r="AJ929" s="14">
        <v>34823</v>
      </c>
      <c r="AK929" s="10" t="s">
        <v>116</v>
      </c>
      <c r="AL929" s="10" t="s">
        <v>99</v>
      </c>
      <c r="AM929" s="10">
        <v>2084</v>
      </c>
      <c r="AN929" s="10">
        <v>3</v>
      </c>
      <c r="AO929" s="10">
        <v>0</v>
      </c>
      <c r="AP929" s="10">
        <v>4</v>
      </c>
      <c r="AQ929" s="10" t="s">
        <v>2543</v>
      </c>
      <c r="AR929" s="10" t="s">
        <v>13502</v>
      </c>
      <c r="AS929" s="10" t="s">
        <v>152</v>
      </c>
      <c r="AT929" s="10" t="s">
        <v>13503</v>
      </c>
      <c r="AU929" s="10">
        <v>502336</v>
      </c>
      <c r="AV929" s="10" t="s">
        <v>13502</v>
      </c>
      <c r="AW929" s="10" t="s">
        <v>13503</v>
      </c>
      <c r="AX929" s="10">
        <v>502336</v>
      </c>
      <c r="AY929" s="10" t="s">
        <v>13504</v>
      </c>
      <c r="AZ929" s="10">
        <v>9573834735</v>
      </c>
      <c r="BA929" s="10">
        <v>9573834735</v>
      </c>
      <c r="BB929" s="10">
        <v>9573834735</v>
      </c>
      <c r="BC929" s="10" t="s">
        <v>13505</v>
      </c>
      <c r="BD929" s="10" t="s">
        <v>246</v>
      </c>
    </row>
    <row r="930" spans="1:56" ht="14.5" x14ac:dyDescent="0.35">
      <c r="A930" s="9">
        <v>45211.893426365743</v>
      </c>
      <c r="B930" s="10" t="s">
        <v>12355</v>
      </c>
      <c r="C930" s="10" t="s">
        <v>12356</v>
      </c>
      <c r="D930" s="10" t="s">
        <v>6757</v>
      </c>
      <c r="E930" s="10" t="s">
        <v>5708</v>
      </c>
      <c r="F930" s="10" t="s">
        <v>12357</v>
      </c>
      <c r="G930" s="10" t="s">
        <v>89</v>
      </c>
      <c r="H930" s="10">
        <v>6300735104</v>
      </c>
      <c r="I930" s="10" t="s">
        <v>12355</v>
      </c>
      <c r="J930" s="10" t="s">
        <v>90</v>
      </c>
      <c r="K930" s="10" t="s">
        <v>91</v>
      </c>
      <c r="L930" s="1"/>
      <c r="M930" s="10" t="s">
        <v>92</v>
      </c>
      <c r="N930" s="10" t="s">
        <v>113</v>
      </c>
      <c r="O930" s="1"/>
      <c r="P930" s="1"/>
      <c r="Q930" s="1"/>
      <c r="R930" s="1"/>
      <c r="S930" s="1"/>
      <c r="T930" s="10">
        <v>2019</v>
      </c>
      <c r="U930" s="10" t="s">
        <v>94</v>
      </c>
      <c r="V930" s="10">
        <v>9.1999999999999993</v>
      </c>
      <c r="W930" s="10">
        <v>10</v>
      </c>
      <c r="X930" s="10">
        <v>9.1999999999999993</v>
      </c>
      <c r="Y930" s="18">
        <f>X930*9.5</f>
        <v>87.399999999999991</v>
      </c>
      <c r="Z930" s="10" t="s">
        <v>12358</v>
      </c>
      <c r="AA930" s="10" t="s">
        <v>96</v>
      </c>
      <c r="AB930" s="10">
        <v>2021</v>
      </c>
      <c r="AC930" s="10">
        <v>466</v>
      </c>
      <c r="AD930" s="10">
        <v>1000</v>
      </c>
      <c r="AE930" s="13">
        <v>46.6</v>
      </c>
      <c r="AF930" s="13">
        <v>46.6</v>
      </c>
      <c r="AG930" s="13"/>
      <c r="AH930" s="10">
        <v>86</v>
      </c>
      <c r="AI930" s="10" t="s">
        <v>1213</v>
      </c>
      <c r="AJ930" s="14">
        <v>37618</v>
      </c>
      <c r="AK930" s="10" t="s">
        <v>116</v>
      </c>
      <c r="AL930" s="10" t="s">
        <v>133</v>
      </c>
      <c r="AM930" s="10">
        <v>0</v>
      </c>
      <c r="AN930" s="10">
        <v>6.2</v>
      </c>
      <c r="AO930" s="10">
        <v>1</v>
      </c>
      <c r="AP930" s="10">
        <v>1</v>
      </c>
      <c r="AQ930" s="10" t="s">
        <v>100</v>
      </c>
      <c r="AR930" s="10" t="s">
        <v>12359</v>
      </c>
      <c r="AS930" s="10" t="s">
        <v>152</v>
      </c>
      <c r="AT930" s="10" t="s">
        <v>6235</v>
      </c>
      <c r="AU930" s="10">
        <v>505460</v>
      </c>
      <c r="AV930" s="10" t="s">
        <v>6235</v>
      </c>
      <c r="AW930" s="10" t="s">
        <v>6235</v>
      </c>
      <c r="AX930" s="10">
        <v>505460</v>
      </c>
      <c r="AY930" s="10" t="s">
        <v>12360</v>
      </c>
      <c r="AZ930" s="10">
        <v>8977300809</v>
      </c>
      <c r="BA930" s="10" t="s">
        <v>1911</v>
      </c>
      <c r="BB930" s="10">
        <v>7013262026</v>
      </c>
      <c r="BC930" s="10" t="s">
        <v>750</v>
      </c>
      <c r="BD930" s="10" t="s">
        <v>157</v>
      </c>
    </row>
    <row r="931" spans="1:56" ht="14.5" x14ac:dyDescent="0.35">
      <c r="A931" s="9">
        <v>45212.917364282403</v>
      </c>
      <c r="B931" s="10" t="s">
        <v>12914</v>
      </c>
      <c r="C931" s="10" t="s">
        <v>12915</v>
      </c>
      <c r="D931" s="10" t="s">
        <v>12916</v>
      </c>
      <c r="E931" s="10" t="s">
        <v>12917</v>
      </c>
      <c r="F931" s="10" t="s">
        <v>12918</v>
      </c>
      <c r="G931" s="10" t="s">
        <v>89</v>
      </c>
      <c r="H931" s="10">
        <v>8790764585</v>
      </c>
      <c r="I931" s="10" t="s">
        <v>12914</v>
      </c>
      <c r="J931" s="10" t="s">
        <v>90</v>
      </c>
      <c r="K931" s="10" t="s">
        <v>91</v>
      </c>
      <c r="L931" s="1"/>
      <c r="M931" s="10" t="s">
        <v>92</v>
      </c>
      <c r="N931" s="10" t="s">
        <v>113</v>
      </c>
      <c r="O931" s="1"/>
      <c r="P931" s="1"/>
      <c r="Q931" s="1"/>
      <c r="R931" s="1"/>
      <c r="S931" s="1"/>
      <c r="T931" s="10">
        <v>2019</v>
      </c>
      <c r="U931" s="10" t="s">
        <v>94</v>
      </c>
      <c r="V931" s="10">
        <v>7.3</v>
      </c>
      <c r="W931" s="10">
        <v>730</v>
      </c>
      <c r="X931" s="10">
        <v>69</v>
      </c>
      <c r="Y931" s="12"/>
      <c r="Z931" s="10" t="s">
        <v>12919</v>
      </c>
      <c r="AA931" s="10" t="s">
        <v>96</v>
      </c>
      <c r="AB931" s="10">
        <v>2021</v>
      </c>
      <c r="AC931" s="10">
        <v>300</v>
      </c>
      <c r="AD931" s="10">
        <v>638</v>
      </c>
      <c r="AE931" s="13">
        <v>47.021943573667713</v>
      </c>
      <c r="AF931" s="13">
        <v>47.021943573667713</v>
      </c>
      <c r="AG931" s="13"/>
      <c r="AH931" s="10">
        <v>63</v>
      </c>
      <c r="AI931" s="10" t="s">
        <v>12920</v>
      </c>
      <c r="AJ931" s="14">
        <v>37556</v>
      </c>
      <c r="AK931" s="10" t="s">
        <v>116</v>
      </c>
      <c r="AL931" s="10" t="s">
        <v>99</v>
      </c>
      <c r="AM931" s="10">
        <v>17351</v>
      </c>
      <c r="AN931" s="10">
        <v>6.51</v>
      </c>
      <c r="AO931" s="10">
        <v>1</v>
      </c>
      <c r="AP931" s="10">
        <v>1</v>
      </c>
      <c r="AQ931" s="10" t="s">
        <v>12921</v>
      </c>
      <c r="AR931" s="10" t="s">
        <v>12922</v>
      </c>
      <c r="AS931" s="10" t="s">
        <v>119</v>
      </c>
      <c r="AT931" s="10" t="s">
        <v>12923</v>
      </c>
      <c r="AU931" s="10">
        <v>500033</v>
      </c>
      <c r="AV931" s="10" t="s">
        <v>12924</v>
      </c>
      <c r="AW931" s="10" t="s">
        <v>12923</v>
      </c>
      <c r="AX931" s="10">
        <v>500033</v>
      </c>
      <c r="AY931" s="10" t="s">
        <v>12925</v>
      </c>
      <c r="AZ931" s="10">
        <v>8125733409</v>
      </c>
      <c r="BA931" s="10" t="s">
        <v>12926</v>
      </c>
      <c r="BB931" s="10">
        <v>9492761820</v>
      </c>
      <c r="BC931" s="10" t="s">
        <v>287</v>
      </c>
      <c r="BD931" s="10" t="s">
        <v>12927</v>
      </c>
    </row>
    <row r="932" spans="1:56" ht="14.5" x14ac:dyDescent="0.35">
      <c r="A932" s="9">
        <v>45211.756797743059</v>
      </c>
      <c r="B932" s="10" t="s">
        <v>12603</v>
      </c>
      <c r="C932" s="10" t="s">
        <v>12604</v>
      </c>
      <c r="D932" s="10" t="s">
        <v>8759</v>
      </c>
      <c r="E932" s="10" t="s">
        <v>12605</v>
      </c>
      <c r="F932" s="10" t="s">
        <v>12606</v>
      </c>
      <c r="G932" s="10" t="s">
        <v>89</v>
      </c>
      <c r="H932" s="10">
        <v>9347941207</v>
      </c>
      <c r="I932" s="10" t="s">
        <v>12607</v>
      </c>
      <c r="J932" s="10" t="s">
        <v>90</v>
      </c>
      <c r="K932" s="10" t="s">
        <v>91</v>
      </c>
      <c r="L932" s="1"/>
      <c r="M932" s="10" t="s">
        <v>92</v>
      </c>
      <c r="N932" s="10" t="s">
        <v>113</v>
      </c>
      <c r="O932" s="1"/>
      <c r="P932" s="1"/>
      <c r="Q932" s="1"/>
      <c r="R932" s="1"/>
      <c r="S932" s="1"/>
      <c r="T932" s="10">
        <v>2019</v>
      </c>
      <c r="U932" s="10" t="s">
        <v>94</v>
      </c>
      <c r="V932" s="10">
        <v>9.6999999999999993</v>
      </c>
      <c r="W932" s="10">
        <v>600</v>
      </c>
      <c r="X932" s="10">
        <v>92.15</v>
      </c>
      <c r="Y932" s="12"/>
      <c r="Z932" s="10" t="s">
        <v>12608</v>
      </c>
      <c r="AA932" s="10" t="s">
        <v>96</v>
      </c>
      <c r="AB932" s="10">
        <v>2021</v>
      </c>
      <c r="AC932" s="10">
        <v>475</v>
      </c>
      <c r="AD932" s="10">
        <v>1000</v>
      </c>
      <c r="AE932" s="13">
        <v>47.5</v>
      </c>
      <c r="AF932" s="13">
        <v>47.5</v>
      </c>
      <c r="AG932" s="13"/>
      <c r="AH932" s="10">
        <v>47.5</v>
      </c>
      <c r="AI932" s="10" t="s">
        <v>12609</v>
      </c>
      <c r="AJ932" s="14">
        <v>37932</v>
      </c>
      <c r="AK932" s="10" t="s">
        <v>116</v>
      </c>
      <c r="AL932" s="10" t="s">
        <v>99</v>
      </c>
      <c r="AM932" s="10">
        <v>32000</v>
      </c>
      <c r="AN932" s="10">
        <v>6.9</v>
      </c>
      <c r="AO932" s="10">
        <v>2</v>
      </c>
      <c r="AP932" s="10">
        <v>2</v>
      </c>
      <c r="AQ932" s="10" t="s">
        <v>1249</v>
      </c>
      <c r="AR932" s="10" t="s">
        <v>12610</v>
      </c>
      <c r="AS932" s="10" t="s">
        <v>1963</v>
      </c>
      <c r="AT932" s="10" t="s">
        <v>1964</v>
      </c>
      <c r="AU932" s="10">
        <v>502115</v>
      </c>
      <c r="AV932" s="10" t="s">
        <v>12610</v>
      </c>
      <c r="AW932" s="10" t="s">
        <v>1964</v>
      </c>
      <c r="AX932" s="10">
        <v>502115</v>
      </c>
      <c r="AY932" s="10" t="s">
        <v>12611</v>
      </c>
      <c r="AZ932" s="10">
        <v>9912223017</v>
      </c>
      <c r="BA932" s="10" t="s">
        <v>12612</v>
      </c>
      <c r="BB932" s="10">
        <v>7660985423</v>
      </c>
      <c r="BC932" s="10" t="s">
        <v>992</v>
      </c>
      <c r="BD932" s="10" t="s">
        <v>578</v>
      </c>
    </row>
    <row r="933" spans="1:56" ht="14.5" x14ac:dyDescent="0.35">
      <c r="A933" s="9">
        <v>45211.788978067125</v>
      </c>
      <c r="B933" s="10" t="s">
        <v>9894</v>
      </c>
      <c r="C933" s="10" t="s">
        <v>9895</v>
      </c>
      <c r="D933" s="10" t="s">
        <v>9896</v>
      </c>
      <c r="E933" s="10" t="s">
        <v>9897</v>
      </c>
      <c r="F933" s="10" t="s">
        <v>9898</v>
      </c>
      <c r="G933" s="10" t="s">
        <v>89</v>
      </c>
      <c r="H933" s="10">
        <v>9573851454</v>
      </c>
      <c r="I933" s="10" t="s">
        <v>9899</v>
      </c>
      <c r="J933" s="10" t="s">
        <v>90</v>
      </c>
      <c r="K933" s="10" t="s">
        <v>91</v>
      </c>
      <c r="L933" s="1"/>
      <c r="M933" s="10" t="s">
        <v>92</v>
      </c>
      <c r="N933" s="10" t="s">
        <v>113</v>
      </c>
      <c r="O933" s="1"/>
      <c r="P933" s="1"/>
      <c r="Q933" s="1"/>
      <c r="R933" s="1"/>
      <c r="S933" s="1"/>
      <c r="T933" s="10">
        <v>2019</v>
      </c>
      <c r="U933" s="10" t="s">
        <v>223</v>
      </c>
      <c r="V933" s="10">
        <v>9</v>
      </c>
      <c r="W933" s="10">
        <v>445</v>
      </c>
      <c r="X933" s="10">
        <v>9</v>
      </c>
      <c r="Y933" s="18">
        <f>X933*9.5</f>
        <v>85.5</v>
      </c>
      <c r="Z933" s="10" t="s">
        <v>9900</v>
      </c>
      <c r="AA933" s="10" t="s">
        <v>96</v>
      </c>
      <c r="AB933" s="10">
        <v>2021</v>
      </c>
      <c r="AC933" s="10">
        <v>440</v>
      </c>
      <c r="AD933" s="10">
        <v>880</v>
      </c>
      <c r="AE933" s="13">
        <v>50</v>
      </c>
      <c r="AF933" s="13">
        <v>50</v>
      </c>
      <c r="AG933" s="13"/>
      <c r="AH933" s="10">
        <v>88</v>
      </c>
      <c r="AI933" s="10" t="s">
        <v>8775</v>
      </c>
      <c r="AJ933" s="14">
        <v>37811</v>
      </c>
      <c r="AK933" s="10" t="s">
        <v>116</v>
      </c>
      <c r="AL933" s="10" t="s">
        <v>99</v>
      </c>
      <c r="AM933" s="10">
        <v>43000</v>
      </c>
      <c r="AN933" s="10">
        <v>7.54</v>
      </c>
      <c r="AO933" s="10">
        <v>2</v>
      </c>
      <c r="AP933" s="10">
        <v>2</v>
      </c>
      <c r="AQ933" s="10" t="s">
        <v>9901</v>
      </c>
      <c r="AR933" s="10" t="s">
        <v>9902</v>
      </c>
      <c r="AS933" s="10" t="s">
        <v>102</v>
      </c>
      <c r="AT933" s="10" t="s">
        <v>103</v>
      </c>
      <c r="AU933" s="10">
        <v>500072</v>
      </c>
      <c r="AV933" s="10" t="s">
        <v>9902</v>
      </c>
      <c r="AW933" s="10" t="s">
        <v>103</v>
      </c>
      <c r="AX933" s="10">
        <v>500072</v>
      </c>
      <c r="AY933" s="10" t="s">
        <v>9903</v>
      </c>
      <c r="AZ933" s="10">
        <v>8297193000</v>
      </c>
      <c r="BA933" s="10" t="s">
        <v>9904</v>
      </c>
      <c r="BB933" s="10">
        <v>8886442000</v>
      </c>
      <c r="BC933" s="10" t="s">
        <v>9905</v>
      </c>
      <c r="BD933" s="10" t="s">
        <v>7013</v>
      </c>
    </row>
    <row r="934" spans="1:56" ht="14.5" x14ac:dyDescent="0.35">
      <c r="A934" s="9">
        <v>45211.841425023144</v>
      </c>
      <c r="B934" s="10" t="s">
        <v>12343</v>
      </c>
      <c r="C934" s="10" t="s">
        <v>12344</v>
      </c>
      <c r="D934" s="10" t="s">
        <v>12345</v>
      </c>
      <c r="E934" s="10" t="s">
        <v>12346</v>
      </c>
      <c r="F934" s="10" t="s">
        <v>12347</v>
      </c>
      <c r="G934" s="10" t="s">
        <v>89</v>
      </c>
      <c r="H934" s="10">
        <v>9491070701</v>
      </c>
      <c r="I934" s="10" t="s">
        <v>12343</v>
      </c>
      <c r="J934" s="10" t="s">
        <v>90</v>
      </c>
      <c r="K934" s="10" t="s">
        <v>91</v>
      </c>
      <c r="L934" s="1"/>
      <c r="M934" s="10" t="s">
        <v>92</v>
      </c>
      <c r="N934" s="10" t="s">
        <v>113</v>
      </c>
      <c r="O934" s="1"/>
      <c r="P934" s="1"/>
      <c r="Q934" s="1"/>
      <c r="R934" s="1"/>
      <c r="S934" s="1"/>
      <c r="T934" s="10">
        <v>2019</v>
      </c>
      <c r="U934" s="10" t="s">
        <v>94</v>
      </c>
      <c r="V934" s="10">
        <v>8.3000000000000007</v>
      </c>
      <c r="W934" s="10">
        <v>10</v>
      </c>
      <c r="X934" s="10">
        <v>78.849999999999994</v>
      </c>
      <c r="Y934" s="12"/>
      <c r="Z934" s="10" t="s">
        <v>12348</v>
      </c>
      <c r="AA934" s="10" t="s">
        <v>96</v>
      </c>
      <c r="AB934" s="10">
        <v>2021</v>
      </c>
      <c r="AC934" s="10">
        <v>535</v>
      </c>
      <c r="AD934" s="10">
        <v>1000</v>
      </c>
      <c r="AE934" s="13">
        <v>53.5</v>
      </c>
      <c r="AF934" s="13">
        <v>53.5</v>
      </c>
      <c r="AG934" s="13"/>
      <c r="AH934" s="10">
        <v>53.5</v>
      </c>
      <c r="AI934" s="10" t="s">
        <v>12349</v>
      </c>
      <c r="AJ934" s="14">
        <v>37866</v>
      </c>
      <c r="AK934" s="10" t="s">
        <v>116</v>
      </c>
      <c r="AL934" s="10" t="s">
        <v>99</v>
      </c>
      <c r="AM934" s="10">
        <v>23000</v>
      </c>
      <c r="AN934" s="10">
        <v>6.75</v>
      </c>
      <c r="AO934" s="10">
        <v>1</v>
      </c>
      <c r="AP934" s="10">
        <v>1</v>
      </c>
      <c r="AQ934" s="10" t="s">
        <v>664</v>
      </c>
      <c r="AR934" s="10" t="s">
        <v>12350</v>
      </c>
      <c r="AS934" s="10" t="s">
        <v>152</v>
      </c>
      <c r="AT934" s="10" t="s">
        <v>119</v>
      </c>
      <c r="AU934" s="10">
        <v>501401</v>
      </c>
      <c r="AV934" s="10" t="s">
        <v>12351</v>
      </c>
      <c r="AW934" s="10" t="s">
        <v>1426</v>
      </c>
      <c r="AX934" s="10">
        <v>506001</v>
      </c>
      <c r="AY934" s="10" t="s">
        <v>12352</v>
      </c>
      <c r="AZ934" s="10">
        <v>9441274274</v>
      </c>
      <c r="BA934" s="10" t="s">
        <v>12353</v>
      </c>
      <c r="BB934" s="10">
        <v>9492458889</v>
      </c>
      <c r="BC934" s="10" t="s">
        <v>12354</v>
      </c>
      <c r="BD934" s="10" t="s">
        <v>435</v>
      </c>
    </row>
    <row r="935" spans="1:56" ht="14.5" x14ac:dyDescent="0.35">
      <c r="A935" s="9">
        <v>45211.77073611111</v>
      </c>
      <c r="B935" s="10" t="s">
        <v>12635</v>
      </c>
      <c r="C935" s="10" t="s">
        <v>12636</v>
      </c>
      <c r="D935" s="10" t="s">
        <v>12637</v>
      </c>
      <c r="E935" s="10" t="s">
        <v>12638</v>
      </c>
      <c r="F935" s="10" t="s">
        <v>12639</v>
      </c>
      <c r="G935" s="10" t="s">
        <v>89</v>
      </c>
      <c r="H935" s="10">
        <v>9491026247</v>
      </c>
      <c r="I935" s="10" t="s">
        <v>12640</v>
      </c>
      <c r="J935" s="10" t="s">
        <v>90</v>
      </c>
      <c r="K935" s="10" t="s">
        <v>91</v>
      </c>
      <c r="L935" s="1"/>
      <c r="M935" s="10" t="s">
        <v>92</v>
      </c>
      <c r="N935" s="10" t="s">
        <v>113</v>
      </c>
      <c r="O935" s="1"/>
      <c r="P935" s="1"/>
      <c r="Q935" s="1"/>
      <c r="R935" s="1"/>
      <c r="S935" s="1"/>
      <c r="T935" s="10">
        <v>2019</v>
      </c>
      <c r="U935" s="10" t="s">
        <v>94</v>
      </c>
      <c r="V935" s="10">
        <v>9</v>
      </c>
      <c r="W935" s="10">
        <v>10</v>
      </c>
      <c r="X935" s="10">
        <v>85.5</v>
      </c>
      <c r="Y935" s="12"/>
      <c r="Z935" s="10" t="s">
        <v>12641</v>
      </c>
      <c r="AA935" s="10" t="s">
        <v>96</v>
      </c>
      <c r="AB935" s="10">
        <v>2021</v>
      </c>
      <c r="AC935" s="10">
        <v>564</v>
      </c>
      <c r="AD935" s="10">
        <v>1000</v>
      </c>
      <c r="AE935" s="13">
        <v>56.399999999999991</v>
      </c>
      <c r="AF935" s="13">
        <v>56.399999999999991</v>
      </c>
      <c r="AG935" s="13"/>
      <c r="AH935" s="10">
        <v>56</v>
      </c>
      <c r="AI935" s="10" t="s">
        <v>12642</v>
      </c>
      <c r="AJ935" s="14">
        <v>37593</v>
      </c>
      <c r="AK935" s="10" t="s">
        <v>116</v>
      </c>
      <c r="AL935" s="10" t="s">
        <v>99</v>
      </c>
      <c r="AM935" s="10">
        <v>24905</v>
      </c>
      <c r="AN935" s="10">
        <v>7.2</v>
      </c>
      <c r="AO935" s="10">
        <v>2</v>
      </c>
      <c r="AP935" s="10">
        <v>4</v>
      </c>
      <c r="AQ935" s="10" t="s">
        <v>664</v>
      </c>
      <c r="AR935" s="10" t="s">
        <v>12643</v>
      </c>
      <c r="AS935" s="10" t="s">
        <v>152</v>
      </c>
      <c r="AT935" s="10" t="s">
        <v>119</v>
      </c>
      <c r="AU935" s="10">
        <v>505307</v>
      </c>
      <c r="AV935" s="10" t="s">
        <v>12643</v>
      </c>
      <c r="AW935" s="10" t="s">
        <v>119</v>
      </c>
      <c r="AX935" s="10">
        <v>505307</v>
      </c>
      <c r="AY935" s="10" t="s">
        <v>12644</v>
      </c>
      <c r="AZ935" s="10">
        <v>9493969873</v>
      </c>
      <c r="BA935" s="10" t="s">
        <v>12645</v>
      </c>
      <c r="BB935" s="10">
        <v>9490686411</v>
      </c>
      <c r="BC935" s="10" t="s">
        <v>300</v>
      </c>
      <c r="BD935" s="10" t="s">
        <v>259</v>
      </c>
    </row>
    <row r="936" spans="1:56" ht="14.5" x14ac:dyDescent="0.35">
      <c r="A936" s="9">
        <v>45211.917892349535</v>
      </c>
      <c r="B936" s="10" t="s">
        <v>12958</v>
      </c>
      <c r="C936" s="10" t="s">
        <v>12959</v>
      </c>
      <c r="D936" s="10" t="s">
        <v>12960</v>
      </c>
      <c r="E936" s="10" t="s">
        <v>12961</v>
      </c>
      <c r="F936" s="10" t="s">
        <v>12962</v>
      </c>
      <c r="G936" s="10" t="s">
        <v>89</v>
      </c>
      <c r="H936" s="10">
        <v>8309677061</v>
      </c>
      <c r="I936" s="10" t="s">
        <v>12958</v>
      </c>
      <c r="J936" s="10" t="s">
        <v>90</v>
      </c>
      <c r="K936" s="10" t="s">
        <v>91</v>
      </c>
      <c r="L936" s="1"/>
      <c r="M936" s="10" t="s">
        <v>92</v>
      </c>
      <c r="N936" s="10" t="s">
        <v>113</v>
      </c>
      <c r="O936" s="1"/>
      <c r="P936" s="1"/>
      <c r="Q936" s="1"/>
      <c r="R936" s="1"/>
      <c r="S936" s="1"/>
      <c r="T936" s="10">
        <v>2019</v>
      </c>
      <c r="U936" s="10" t="s">
        <v>94</v>
      </c>
      <c r="V936" s="10">
        <v>9.3000000000000007</v>
      </c>
      <c r="W936" s="10">
        <v>600</v>
      </c>
      <c r="X936" s="10">
        <v>88.35</v>
      </c>
      <c r="Y936" s="12"/>
      <c r="Z936" s="10" t="s">
        <v>12963</v>
      </c>
      <c r="AA936" s="10" t="s">
        <v>96</v>
      </c>
      <c r="AB936" s="10">
        <v>2021</v>
      </c>
      <c r="AC936" s="10">
        <v>582</v>
      </c>
      <c r="AD936" s="10">
        <v>1000</v>
      </c>
      <c r="AE936" s="13">
        <v>58.199999999999996</v>
      </c>
      <c r="AF936" s="13">
        <v>58.199999999999996</v>
      </c>
      <c r="AG936" s="13"/>
      <c r="AH936" s="10">
        <v>58.2</v>
      </c>
      <c r="AI936" s="10" t="s">
        <v>12964</v>
      </c>
      <c r="AJ936" s="14">
        <v>37800</v>
      </c>
      <c r="AK936" s="10" t="s">
        <v>98</v>
      </c>
      <c r="AL936" s="10" t="s">
        <v>99</v>
      </c>
      <c r="AM936" s="10">
        <v>88371</v>
      </c>
      <c r="AN936" s="10">
        <v>5.95</v>
      </c>
      <c r="AO936" s="10">
        <v>1</v>
      </c>
      <c r="AP936" s="10">
        <v>7</v>
      </c>
      <c r="AQ936" s="10" t="s">
        <v>704</v>
      </c>
      <c r="AR936" s="10" t="s">
        <v>12965</v>
      </c>
      <c r="AS936" s="10" t="s">
        <v>102</v>
      </c>
      <c r="AT936" s="10" t="s">
        <v>3903</v>
      </c>
      <c r="AU936" s="10">
        <v>506007</v>
      </c>
      <c r="AV936" s="10" t="s">
        <v>12965</v>
      </c>
      <c r="AW936" s="10" t="s">
        <v>3903</v>
      </c>
      <c r="AX936" s="10">
        <v>506007</v>
      </c>
      <c r="AY936" s="10" t="s">
        <v>12966</v>
      </c>
      <c r="AZ936" s="10" t="s">
        <v>12967</v>
      </c>
      <c r="BA936" s="10" t="s">
        <v>12968</v>
      </c>
      <c r="BB936" s="10">
        <v>8374785484</v>
      </c>
      <c r="BC936" s="10" t="s">
        <v>12969</v>
      </c>
      <c r="BD936" s="10" t="s">
        <v>12970</v>
      </c>
    </row>
    <row r="937" spans="1:56" ht="14.5" x14ac:dyDescent="0.35">
      <c r="A937" s="9">
        <v>45212.015891134259</v>
      </c>
      <c r="B937" s="10" t="s">
        <v>13518</v>
      </c>
      <c r="C937" s="10" t="s">
        <v>13519</v>
      </c>
      <c r="D937" s="10" t="s">
        <v>13520</v>
      </c>
      <c r="E937" s="10" t="s">
        <v>13521</v>
      </c>
      <c r="F937" s="10" t="s">
        <v>13520</v>
      </c>
      <c r="G937" s="10" t="s">
        <v>89</v>
      </c>
      <c r="H937" s="10">
        <v>9502759702</v>
      </c>
      <c r="I937" s="10" t="s">
        <v>13518</v>
      </c>
      <c r="J937" s="10" t="s">
        <v>90</v>
      </c>
      <c r="K937" s="10" t="s">
        <v>91</v>
      </c>
      <c r="L937" s="1"/>
      <c r="M937" s="10" t="s">
        <v>92</v>
      </c>
      <c r="N937" s="10" t="s">
        <v>113</v>
      </c>
      <c r="O937" s="1"/>
      <c r="P937" s="1"/>
      <c r="Q937" s="1"/>
      <c r="R937" s="1"/>
      <c r="S937" s="1"/>
      <c r="T937" s="10" t="s">
        <v>11209</v>
      </c>
      <c r="U937" s="10" t="s">
        <v>94</v>
      </c>
      <c r="V937" s="10">
        <v>9.1999999999999993</v>
      </c>
      <c r="W937" s="10">
        <v>600</v>
      </c>
      <c r="X937" s="10">
        <v>8.9</v>
      </c>
      <c r="Y937" s="18">
        <f>X937*9.5</f>
        <v>84.55</v>
      </c>
      <c r="Z937" s="10" t="s">
        <v>13522</v>
      </c>
      <c r="AA937" s="10" t="s">
        <v>1412</v>
      </c>
      <c r="AB937" s="10">
        <v>2022</v>
      </c>
      <c r="AC937" s="10">
        <v>616</v>
      </c>
      <c r="AD937" s="10">
        <v>1000</v>
      </c>
      <c r="AE937" s="13">
        <v>61.6</v>
      </c>
      <c r="AF937" s="13">
        <v>61.6</v>
      </c>
      <c r="AG937" s="13"/>
      <c r="AH937" s="10">
        <v>6.16</v>
      </c>
      <c r="AI937" s="10" t="s">
        <v>13523</v>
      </c>
      <c r="AJ937" s="14">
        <v>37909</v>
      </c>
      <c r="AK937" s="10" t="s">
        <v>116</v>
      </c>
      <c r="AL937" s="10" t="s">
        <v>99</v>
      </c>
      <c r="AM937" s="10">
        <v>2000</v>
      </c>
      <c r="AN937" s="10">
        <v>7</v>
      </c>
      <c r="AO937" s="10">
        <v>0</v>
      </c>
      <c r="AP937" s="10">
        <v>0</v>
      </c>
      <c r="AQ937" s="10" t="s">
        <v>13052</v>
      </c>
      <c r="AR937" s="10" t="s">
        <v>13524</v>
      </c>
      <c r="AS937" s="10" t="s">
        <v>13525</v>
      </c>
      <c r="AT937" s="10" t="s">
        <v>13400</v>
      </c>
      <c r="AU937" s="10">
        <v>502319</v>
      </c>
      <c r="AV937" s="10" t="s">
        <v>13526</v>
      </c>
      <c r="AW937" s="10" t="s">
        <v>13400</v>
      </c>
      <c r="AX937" s="10">
        <v>502319</v>
      </c>
      <c r="AY937" s="10" t="s">
        <v>13527</v>
      </c>
      <c r="AZ937" s="10">
        <v>9542201797</v>
      </c>
      <c r="BA937" s="10" t="s">
        <v>13528</v>
      </c>
      <c r="BB937" s="10">
        <v>9700482298</v>
      </c>
      <c r="BC937" s="10" t="s">
        <v>2077</v>
      </c>
      <c r="BD937" s="10" t="s">
        <v>2077</v>
      </c>
    </row>
    <row r="938" spans="1:56" ht="14.5" x14ac:dyDescent="0.35">
      <c r="A938" s="9">
        <v>45211.905506122683</v>
      </c>
      <c r="B938" s="10" t="s">
        <v>12509</v>
      </c>
      <c r="C938" s="10" t="s">
        <v>12510</v>
      </c>
      <c r="D938" s="10" t="s">
        <v>12511</v>
      </c>
      <c r="E938" s="10" t="s">
        <v>12512</v>
      </c>
      <c r="F938" s="10" t="s">
        <v>12513</v>
      </c>
      <c r="G938" s="10" t="s">
        <v>89</v>
      </c>
      <c r="H938" s="10">
        <v>7013253807</v>
      </c>
      <c r="I938" s="10" t="s">
        <v>12509</v>
      </c>
      <c r="J938" s="10" t="s">
        <v>90</v>
      </c>
      <c r="K938" s="10" t="s">
        <v>91</v>
      </c>
      <c r="L938" s="1"/>
      <c r="M938" s="10" t="s">
        <v>92</v>
      </c>
      <c r="N938" s="10" t="s">
        <v>113</v>
      </c>
      <c r="O938" s="1"/>
      <c r="P938" s="1"/>
      <c r="Q938" s="1"/>
      <c r="R938" s="1"/>
      <c r="S938" s="1"/>
      <c r="T938" s="10">
        <v>2019</v>
      </c>
      <c r="U938" s="10" t="s">
        <v>94</v>
      </c>
      <c r="V938" s="10">
        <v>7.3</v>
      </c>
      <c r="W938" s="10">
        <v>600</v>
      </c>
      <c r="X938" s="10">
        <v>7.3</v>
      </c>
      <c r="Y938" s="18">
        <f>X938*9.5</f>
        <v>69.349999999999994</v>
      </c>
      <c r="Z938" s="10" t="s">
        <v>12514</v>
      </c>
      <c r="AA938" s="10" t="s">
        <v>96</v>
      </c>
      <c r="AB938" s="10">
        <v>2021</v>
      </c>
      <c r="AC938" s="10">
        <v>648</v>
      </c>
      <c r="AD938" s="10">
        <v>1000</v>
      </c>
      <c r="AE938" s="13">
        <v>64.8</v>
      </c>
      <c r="AF938" s="13">
        <v>64.8</v>
      </c>
      <c r="AG938" s="13"/>
      <c r="AH938" s="10">
        <v>64.8</v>
      </c>
      <c r="AI938" s="10" t="s">
        <v>12515</v>
      </c>
      <c r="AJ938" s="14">
        <v>37657</v>
      </c>
      <c r="AK938" s="10" t="s">
        <v>98</v>
      </c>
      <c r="AL938" s="10" t="s">
        <v>133</v>
      </c>
      <c r="AM938" s="10">
        <v>0</v>
      </c>
      <c r="AN938" s="10">
        <v>0</v>
      </c>
      <c r="AO938" s="10">
        <v>7</v>
      </c>
      <c r="AP938" s="10">
        <v>7</v>
      </c>
      <c r="AQ938" s="10" t="s">
        <v>11865</v>
      </c>
      <c r="AR938" s="10" t="s">
        <v>12516</v>
      </c>
      <c r="AS938" s="10" t="s">
        <v>152</v>
      </c>
      <c r="AT938" s="10" t="s">
        <v>119</v>
      </c>
      <c r="AU938" s="10">
        <v>500054</v>
      </c>
      <c r="AV938" s="10" t="s">
        <v>12517</v>
      </c>
      <c r="AW938" s="10" t="s">
        <v>103</v>
      </c>
      <c r="AX938" s="10">
        <v>500054</v>
      </c>
      <c r="AY938" s="10" t="s">
        <v>12518</v>
      </c>
      <c r="AZ938" s="10">
        <v>9440168154</v>
      </c>
      <c r="BA938" s="10" t="s">
        <v>12519</v>
      </c>
      <c r="BB938" s="10">
        <v>7013253807</v>
      </c>
      <c r="BC938" s="10" t="s">
        <v>341</v>
      </c>
      <c r="BD938" s="10" t="s">
        <v>259</v>
      </c>
    </row>
    <row r="939" spans="1:56" ht="14.5" x14ac:dyDescent="0.35">
      <c r="A939" s="9">
        <v>45211.806438622691</v>
      </c>
      <c r="B939" s="10" t="s">
        <v>12241</v>
      </c>
      <c r="C939" s="10" t="s">
        <v>12242</v>
      </c>
      <c r="D939" s="10" t="s">
        <v>12243</v>
      </c>
      <c r="E939" s="10" t="s">
        <v>12244</v>
      </c>
      <c r="F939" s="10" t="s">
        <v>12245</v>
      </c>
      <c r="G939" s="10" t="s">
        <v>89</v>
      </c>
      <c r="H939" s="10">
        <v>6300464377</v>
      </c>
      <c r="I939" s="10" t="s">
        <v>12241</v>
      </c>
      <c r="J939" s="10" t="s">
        <v>90</v>
      </c>
      <c r="K939" s="10" t="s">
        <v>91</v>
      </c>
      <c r="L939" s="1"/>
      <c r="M939" s="10" t="s">
        <v>92</v>
      </c>
      <c r="N939" s="10" t="s">
        <v>113</v>
      </c>
      <c r="O939" s="1"/>
      <c r="P939" s="1"/>
      <c r="Q939" s="1"/>
      <c r="R939" s="1"/>
      <c r="S939" s="1"/>
      <c r="T939" s="10">
        <v>2019</v>
      </c>
      <c r="U939" s="10" t="s">
        <v>94</v>
      </c>
      <c r="V939" s="10">
        <v>8.8000000000000007</v>
      </c>
      <c r="W939" s="10">
        <v>10</v>
      </c>
      <c r="X939" s="10">
        <v>83.6</v>
      </c>
      <c r="Y939" s="12"/>
      <c r="Z939" s="10" t="s">
        <v>12246</v>
      </c>
      <c r="AA939" s="10" t="s">
        <v>96</v>
      </c>
      <c r="AB939" s="10">
        <v>2021</v>
      </c>
      <c r="AC939" s="10">
        <v>670</v>
      </c>
      <c r="AD939" s="10">
        <v>1000</v>
      </c>
      <c r="AE939" s="13">
        <v>67</v>
      </c>
      <c r="AF939" s="13">
        <v>67</v>
      </c>
      <c r="AG939" s="13"/>
      <c r="AH939" s="10">
        <v>67</v>
      </c>
      <c r="AI939" s="10" t="s">
        <v>12247</v>
      </c>
      <c r="AJ939" s="14">
        <v>37998</v>
      </c>
      <c r="AK939" s="10" t="s">
        <v>116</v>
      </c>
      <c r="AL939" s="10" t="s">
        <v>99</v>
      </c>
      <c r="AM939" s="10">
        <v>41409</v>
      </c>
      <c r="AN939" s="10">
        <v>6.57</v>
      </c>
      <c r="AO939" s="10">
        <v>1</v>
      </c>
      <c r="AP939" s="10">
        <v>0</v>
      </c>
      <c r="AQ939" s="10" t="s">
        <v>664</v>
      </c>
      <c r="AR939" s="10" t="s">
        <v>12248</v>
      </c>
      <c r="AS939" s="10" t="s">
        <v>102</v>
      </c>
      <c r="AT939" s="10" t="s">
        <v>12249</v>
      </c>
      <c r="AU939" s="10">
        <v>505209</v>
      </c>
      <c r="AV939" s="10" t="s">
        <v>12250</v>
      </c>
      <c r="AW939" s="10" t="s">
        <v>12251</v>
      </c>
      <c r="AX939" s="10">
        <v>505209</v>
      </c>
      <c r="AY939" s="10" t="s">
        <v>12252</v>
      </c>
      <c r="AZ939" s="10">
        <v>8520886050</v>
      </c>
      <c r="BA939" s="10" t="s">
        <v>12253</v>
      </c>
      <c r="BB939" s="10">
        <v>8096276050</v>
      </c>
      <c r="BC939" s="10" t="s">
        <v>12254</v>
      </c>
      <c r="BD939" s="10" t="s">
        <v>157</v>
      </c>
    </row>
    <row r="940" spans="1:56" ht="14.5" x14ac:dyDescent="0.35">
      <c r="A940" s="9">
        <v>45211.900558645837</v>
      </c>
      <c r="B940" s="10" t="s">
        <v>12490</v>
      </c>
      <c r="C940" s="10" t="s">
        <v>12491</v>
      </c>
      <c r="D940" s="10" t="s">
        <v>12492</v>
      </c>
      <c r="E940" s="10" t="s">
        <v>12493</v>
      </c>
      <c r="F940" s="10" t="s">
        <v>12494</v>
      </c>
      <c r="G940" s="10" t="s">
        <v>89</v>
      </c>
      <c r="H940" s="10">
        <v>7997258215</v>
      </c>
      <c r="I940" s="10" t="s">
        <v>12490</v>
      </c>
      <c r="J940" s="10" t="s">
        <v>90</v>
      </c>
      <c r="K940" s="10" t="s">
        <v>91</v>
      </c>
      <c r="L940" s="1"/>
      <c r="M940" s="10" t="s">
        <v>92</v>
      </c>
      <c r="N940" s="10" t="s">
        <v>113</v>
      </c>
      <c r="O940" s="1"/>
      <c r="P940" s="1"/>
      <c r="Q940" s="1"/>
      <c r="R940" s="1"/>
      <c r="S940" s="1"/>
      <c r="T940" s="10">
        <v>2019</v>
      </c>
      <c r="U940" s="10" t="s">
        <v>94</v>
      </c>
      <c r="V940" s="10">
        <v>8.8000000000000007</v>
      </c>
      <c r="W940" s="10">
        <v>8.8000000000000007</v>
      </c>
      <c r="X940" s="10">
        <v>83.6</v>
      </c>
      <c r="Y940" s="12"/>
      <c r="Z940" s="10" t="s">
        <v>12495</v>
      </c>
      <c r="AA940" s="10" t="s">
        <v>96</v>
      </c>
      <c r="AB940" s="10">
        <v>2021</v>
      </c>
      <c r="AC940" s="10">
        <v>686</v>
      </c>
      <c r="AD940" s="10">
        <v>1000</v>
      </c>
      <c r="AE940" s="13">
        <v>68.600000000000009</v>
      </c>
      <c r="AF940" s="13">
        <v>68.600000000000009</v>
      </c>
      <c r="AG940" s="13"/>
      <c r="AH940" s="10">
        <v>68</v>
      </c>
      <c r="AI940" s="10" t="s">
        <v>12496</v>
      </c>
      <c r="AJ940" s="14">
        <v>37960</v>
      </c>
      <c r="AK940" s="10" t="s">
        <v>116</v>
      </c>
      <c r="AL940" s="10" t="s">
        <v>99</v>
      </c>
      <c r="AM940" s="10">
        <v>22.626999999999999</v>
      </c>
      <c r="AN940" s="10">
        <v>5.9</v>
      </c>
      <c r="AO940" s="10">
        <v>4</v>
      </c>
      <c r="AP940" s="10">
        <v>5</v>
      </c>
      <c r="AQ940" s="10" t="s">
        <v>254</v>
      </c>
      <c r="AR940" s="10" t="s">
        <v>119</v>
      </c>
      <c r="AS940" s="10" t="s">
        <v>119</v>
      </c>
      <c r="AT940" s="10" t="s">
        <v>119</v>
      </c>
      <c r="AU940" s="10">
        <v>503301</v>
      </c>
      <c r="AV940" s="10" t="s">
        <v>666</v>
      </c>
      <c r="AW940" s="10" t="s">
        <v>666</v>
      </c>
      <c r="AX940" s="10">
        <v>503111</v>
      </c>
      <c r="AY940" s="10" t="s">
        <v>7794</v>
      </c>
      <c r="AZ940" s="10">
        <v>9866947912</v>
      </c>
      <c r="BA940" s="10" t="s">
        <v>2303</v>
      </c>
      <c r="BB940" s="10">
        <v>9963935662</v>
      </c>
      <c r="BC940" s="10" t="s">
        <v>12497</v>
      </c>
      <c r="BD940" s="10" t="s">
        <v>970</v>
      </c>
    </row>
    <row r="941" spans="1:56" ht="14.5" x14ac:dyDescent="0.35">
      <c r="A941" s="9">
        <v>45211.851311655089</v>
      </c>
      <c r="B941" s="10" t="s">
        <v>12531</v>
      </c>
      <c r="C941" s="10" t="s">
        <v>12532</v>
      </c>
      <c r="D941" s="10" t="s">
        <v>12533</v>
      </c>
      <c r="E941" s="10" t="s">
        <v>12534</v>
      </c>
      <c r="F941" s="10" t="s">
        <v>12535</v>
      </c>
      <c r="G941" s="10" t="s">
        <v>89</v>
      </c>
      <c r="H941" s="10">
        <v>9959595224</v>
      </c>
      <c r="I941" s="10" t="s">
        <v>12531</v>
      </c>
      <c r="J941" s="10" t="s">
        <v>90</v>
      </c>
      <c r="K941" s="10" t="s">
        <v>91</v>
      </c>
      <c r="L941" s="1"/>
      <c r="M941" s="10" t="s">
        <v>92</v>
      </c>
      <c r="N941" s="10" t="s">
        <v>113</v>
      </c>
      <c r="O941" s="1"/>
      <c r="P941" s="1"/>
      <c r="Q941" s="1"/>
      <c r="R941" s="1"/>
      <c r="S941" s="1"/>
      <c r="T941" s="10">
        <v>2019</v>
      </c>
      <c r="U941" s="10" t="s">
        <v>223</v>
      </c>
      <c r="V941" s="10">
        <v>344</v>
      </c>
      <c r="W941" s="10">
        <v>500</v>
      </c>
      <c r="X941" s="10">
        <v>68.8</v>
      </c>
      <c r="Y941" s="12"/>
      <c r="Z941" s="10" t="s">
        <v>12536</v>
      </c>
      <c r="AA941" s="10" t="s">
        <v>96</v>
      </c>
      <c r="AB941" s="10">
        <v>2021</v>
      </c>
      <c r="AC941" s="10">
        <v>698</v>
      </c>
      <c r="AD941" s="10">
        <v>1000</v>
      </c>
      <c r="AE941" s="13">
        <v>69.8</v>
      </c>
      <c r="AF941" s="13">
        <v>69.8</v>
      </c>
      <c r="AG941" s="13"/>
      <c r="AH941" s="10">
        <v>69.8</v>
      </c>
      <c r="AI941" s="10" t="s">
        <v>12537</v>
      </c>
      <c r="AJ941" s="14">
        <v>37687</v>
      </c>
      <c r="AK941" s="10" t="s">
        <v>116</v>
      </c>
      <c r="AL941" s="10" t="s">
        <v>133</v>
      </c>
      <c r="AM941" s="10">
        <v>0</v>
      </c>
      <c r="AN941" s="10">
        <v>7.35</v>
      </c>
      <c r="AO941" s="10">
        <v>0</v>
      </c>
      <c r="AP941" s="10">
        <v>6</v>
      </c>
      <c r="AQ941" s="10" t="s">
        <v>12538</v>
      </c>
      <c r="AR941" s="10" t="s">
        <v>12539</v>
      </c>
      <c r="AS941" s="10" t="s">
        <v>152</v>
      </c>
      <c r="AT941" s="10" t="s">
        <v>1157</v>
      </c>
      <c r="AU941" s="10">
        <v>507002</v>
      </c>
      <c r="AV941" s="10" t="s">
        <v>12539</v>
      </c>
      <c r="AW941" s="10" t="s">
        <v>1276</v>
      </c>
      <c r="AX941" s="10">
        <v>507002</v>
      </c>
      <c r="AY941" s="10" t="s">
        <v>12540</v>
      </c>
      <c r="AZ941" s="10">
        <v>9849118165</v>
      </c>
      <c r="BA941" s="10" t="s">
        <v>12541</v>
      </c>
      <c r="BB941" s="10">
        <v>9390966373</v>
      </c>
      <c r="BC941" s="10" t="s">
        <v>12542</v>
      </c>
      <c r="BD941" s="10" t="s">
        <v>4533</v>
      </c>
    </row>
    <row r="942" spans="1:56" ht="14.5" x14ac:dyDescent="0.35">
      <c r="A942" s="9">
        <v>45215.777065231479</v>
      </c>
      <c r="B942" s="10" t="s">
        <v>12255</v>
      </c>
      <c r="C942" s="10" t="s">
        <v>12256</v>
      </c>
      <c r="D942" s="10" t="s">
        <v>12257</v>
      </c>
      <c r="E942" s="10" t="s">
        <v>12258</v>
      </c>
      <c r="F942" s="10" t="s">
        <v>12259</v>
      </c>
      <c r="G942" s="10" t="s">
        <v>89</v>
      </c>
      <c r="H942" s="10">
        <v>8977309203</v>
      </c>
      <c r="I942" s="10" t="s">
        <v>12255</v>
      </c>
      <c r="J942" s="10" t="s">
        <v>90</v>
      </c>
      <c r="K942" s="10" t="s">
        <v>91</v>
      </c>
      <c r="L942" s="1"/>
      <c r="M942" s="10" t="s">
        <v>92</v>
      </c>
      <c r="N942" s="10" t="s">
        <v>113</v>
      </c>
      <c r="O942" s="1"/>
      <c r="P942" s="1"/>
      <c r="Q942" s="1"/>
      <c r="R942" s="1"/>
      <c r="S942" s="1"/>
      <c r="T942" s="10">
        <v>2019</v>
      </c>
      <c r="U942" s="10" t="s">
        <v>94</v>
      </c>
      <c r="V942" s="10">
        <v>7.8</v>
      </c>
      <c r="W942" s="10">
        <v>600</v>
      </c>
      <c r="X942" s="10">
        <v>74.099999999999994</v>
      </c>
      <c r="Y942" s="12"/>
      <c r="Z942" s="10" t="s">
        <v>12260</v>
      </c>
      <c r="AA942" s="10" t="s">
        <v>96</v>
      </c>
      <c r="AB942" s="10">
        <v>2021</v>
      </c>
      <c r="AC942" s="10">
        <v>700</v>
      </c>
      <c r="AD942" s="10">
        <v>1000</v>
      </c>
      <c r="AE942" s="13">
        <v>70</v>
      </c>
      <c r="AF942" s="13">
        <v>70</v>
      </c>
      <c r="AG942" s="13"/>
      <c r="AH942" s="10">
        <v>70</v>
      </c>
      <c r="AI942" s="10" t="s">
        <v>12261</v>
      </c>
      <c r="AJ942" s="14">
        <v>37746</v>
      </c>
      <c r="AK942" s="10" t="s">
        <v>116</v>
      </c>
      <c r="AL942" s="10" t="s">
        <v>99</v>
      </c>
      <c r="AM942" s="10">
        <v>38038</v>
      </c>
      <c r="AN942" s="10">
        <v>6.6</v>
      </c>
      <c r="AO942" s="15" t="s">
        <v>10057</v>
      </c>
      <c r="AP942" s="15" t="s">
        <v>10057</v>
      </c>
      <c r="AQ942" s="10" t="s">
        <v>12262</v>
      </c>
      <c r="AR942" s="10" t="s">
        <v>12263</v>
      </c>
      <c r="AS942" s="10" t="s">
        <v>152</v>
      </c>
      <c r="AT942" s="10" t="s">
        <v>508</v>
      </c>
      <c r="AU942" s="10">
        <v>509206</v>
      </c>
      <c r="AV942" s="10" t="s">
        <v>12264</v>
      </c>
      <c r="AW942" s="10" t="s">
        <v>119</v>
      </c>
      <c r="AX942" s="10">
        <v>500100</v>
      </c>
      <c r="AY942" s="10" t="s">
        <v>12265</v>
      </c>
      <c r="AZ942" s="10">
        <v>9701418766</v>
      </c>
      <c r="BA942" s="10" t="s">
        <v>12266</v>
      </c>
      <c r="BB942" s="10">
        <v>9701418766</v>
      </c>
      <c r="BC942" s="10" t="s">
        <v>6818</v>
      </c>
      <c r="BD942" s="10" t="s">
        <v>259</v>
      </c>
    </row>
    <row r="943" spans="1:56" ht="14.5" x14ac:dyDescent="0.35">
      <c r="A943" s="9">
        <v>45211.907958229167</v>
      </c>
      <c r="B943" s="10" t="s">
        <v>12267</v>
      </c>
      <c r="C943" s="10" t="s">
        <v>12268</v>
      </c>
      <c r="D943" s="10" t="s">
        <v>12269</v>
      </c>
      <c r="E943" s="10" t="s">
        <v>12270</v>
      </c>
      <c r="F943" s="10" t="s">
        <v>12271</v>
      </c>
      <c r="G943" s="10" t="s">
        <v>89</v>
      </c>
      <c r="H943" s="10">
        <v>7416506019</v>
      </c>
      <c r="I943" s="10" t="s">
        <v>12267</v>
      </c>
      <c r="J943" s="10" t="s">
        <v>90</v>
      </c>
      <c r="K943" s="10" t="s">
        <v>91</v>
      </c>
      <c r="L943" s="1"/>
      <c r="M943" s="10" t="s">
        <v>92</v>
      </c>
      <c r="N943" s="10" t="s">
        <v>113</v>
      </c>
      <c r="O943" s="1"/>
      <c r="P943" s="1"/>
      <c r="Q943" s="1"/>
      <c r="R943" s="1"/>
      <c r="S943" s="1"/>
      <c r="T943" s="10">
        <v>2019</v>
      </c>
      <c r="U943" s="10" t="s">
        <v>94</v>
      </c>
      <c r="V943" s="10">
        <v>9</v>
      </c>
      <c r="W943" s="10">
        <v>600</v>
      </c>
      <c r="X943" s="10">
        <v>85.5</v>
      </c>
      <c r="Y943" s="12"/>
      <c r="Z943" s="10" t="s">
        <v>12272</v>
      </c>
      <c r="AA943" s="10" t="s">
        <v>96</v>
      </c>
      <c r="AB943" s="10">
        <v>2021</v>
      </c>
      <c r="AC943" s="10">
        <v>710</v>
      </c>
      <c r="AD943" s="10">
        <v>1000</v>
      </c>
      <c r="AE943" s="13">
        <v>71</v>
      </c>
      <c r="AF943" s="13">
        <v>71</v>
      </c>
      <c r="AG943" s="13"/>
      <c r="AH943" s="10">
        <v>2</v>
      </c>
      <c r="AI943" s="10" t="s">
        <v>1401</v>
      </c>
      <c r="AJ943" s="14">
        <v>38045</v>
      </c>
      <c r="AK943" s="10" t="s">
        <v>98</v>
      </c>
      <c r="AL943" s="10" t="s">
        <v>99</v>
      </c>
      <c r="AM943" s="10">
        <v>48879</v>
      </c>
      <c r="AN943" s="10">
        <v>6.62</v>
      </c>
      <c r="AO943" s="10">
        <v>0</v>
      </c>
      <c r="AP943" s="10">
        <v>2</v>
      </c>
      <c r="AQ943" s="10" t="s">
        <v>12273</v>
      </c>
      <c r="AR943" s="10" t="s">
        <v>12274</v>
      </c>
      <c r="AS943" s="10" t="s">
        <v>152</v>
      </c>
      <c r="AT943" s="10" t="s">
        <v>119</v>
      </c>
      <c r="AU943" s="10">
        <v>500038</v>
      </c>
      <c r="AV943" s="10" t="s">
        <v>12275</v>
      </c>
      <c r="AW943" s="10" t="s">
        <v>119</v>
      </c>
      <c r="AX943" s="10">
        <v>500038</v>
      </c>
      <c r="AY943" s="10" t="s">
        <v>12276</v>
      </c>
      <c r="AZ943" s="10">
        <v>9885154511</v>
      </c>
      <c r="BA943" s="10" t="s">
        <v>12277</v>
      </c>
      <c r="BB943" s="10">
        <v>9908054511</v>
      </c>
      <c r="BC943" s="10" t="s">
        <v>12278</v>
      </c>
      <c r="BD943" s="10" t="s">
        <v>12279</v>
      </c>
    </row>
    <row r="944" spans="1:56" ht="14.5" x14ac:dyDescent="0.35">
      <c r="A944" s="9">
        <v>45211.915418182871</v>
      </c>
      <c r="B944" s="10" t="s">
        <v>12574</v>
      </c>
      <c r="C944" s="10" t="s">
        <v>12575</v>
      </c>
      <c r="D944" s="10" t="s">
        <v>110</v>
      </c>
      <c r="E944" s="10" t="s">
        <v>12576</v>
      </c>
      <c r="F944" s="10" t="s">
        <v>12577</v>
      </c>
      <c r="G944" s="10" t="s">
        <v>89</v>
      </c>
      <c r="H944" s="10">
        <v>8520826264</v>
      </c>
      <c r="I944" s="10" t="s">
        <v>12574</v>
      </c>
      <c r="J944" s="10" t="s">
        <v>90</v>
      </c>
      <c r="K944" s="10" t="s">
        <v>91</v>
      </c>
      <c r="L944" s="1"/>
      <c r="M944" s="10" t="s">
        <v>92</v>
      </c>
      <c r="N944" s="10" t="s">
        <v>113</v>
      </c>
      <c r="O944" s="1"/>
      <c r="P944" s="1"/>
      <c r="Q944" s="1"/>
      <c r="R944" s="1"/>
      <c r="S944" s="1"/>
      <c r="T944" s="10">
        <v>2019</v>
      </c>
      <c r="U944" s="10" t="s">
        <v>94</v>
      </c>
      <c r="V944" s="10">
        <v>9</v>
      </c>
      <c r="W944" s="10">
        <v>550</v>
      </c>
      <c r="X944" s="10">
        <v>9</v>
      </c>
      <c r="Y944" s="18">
        <f>X944*9.5</f>
        <v>85.5</v>
      </c>
      <c r="Z944" s="10" t="s">
        <v>12578</v>
      </c>
      <c r="AA944" s="10" t="s">
        <v>96</v>
      </c>
      <c r="AB944" s="10">
        <v>2021</v>
      </c>
      <c r="AC944" s="10">
        <v>726</v>
      </c>
      <c r="AD944" s="10">
        <v>1000</v>
      </c>
      <c r="AE944" s="13">
        <v>72.599999999999994</v>
      </c>
      <c r="AF944" s="13">
        <v>72.599999999999994</v>
      </c>
      <c r="AG944" s="13"/>
      <c r="AH944" s="10">
        <v>70</v>
      </c>
      <c r="AI944" s="10" t="s">
        <v>12579</v>
      </c>
      <c r="AJ944" s="14">
        <v>37854</v>
      </c>
      <c r="AK944" s="10" t="s">
        <v>116</v>
      </c>
      <c r="AL944" s="10" t="s">
        <v>99</v>
      </c>
      <c r="AM944" s="10">
        <v>31643</v>
      </c>
      <c r="AN944" s="10">
        <v>6</v>
      </c>
      <c r="AO944" s="10">
        <v>5</v>
      </c>
      <c r="AP944" s="10">
        <v>0</v>
      </c>
      <c r="AQ944" s="10" t="s">
        <v>2154</v>
      </c>
      <c r="AR944" s="10" t="s">
        <v>1157</v>
      </c>
      <c r="AS944" s="10" t="s">
        <v>1225</v>
      </c>
      <c r="AT944" s="10" t="s">
        <v>1157</v>
      </c>
      <c r="AU944" s="10">
        <v>507001</v>
      </c>
      <c r="AV944" s="10" t="s">
        <v>1157</v>
      </c>
      <c r="AW944" s="10" t="s">
        <v>1157</v>
      </c>
      <c r="AX944" s="10">
        <v>507001</v>
      </c>
      <c r="AY944" s="10" t="s">
        <v>12580</v>
      </c>
      <c r="AZ944" s="10">
        <v>8520826264</v>
      </c>
      <c r="BA944" s="10" t="s">
        <v>12581</v>
      </c>
      <c r="BB944" s="10">
        <v>6300494670</v>
      </c>
      <c r="BC944" s="10" t="s">
        <v>552</v>
      </c>
      <c r="BD944" s="10" t="s">
        <v>157</v>
      </c>
    </row>
    <row r="945" spans="1:56" ht="14.5" x14ac:dyDescent="0.35">
      <c r="A945" s="9">
        <v>45211.923224571758</v>
      </c>
      <c r="B945" s="10" t="s">
        <v>12431</v>
      </c>
      <c r="C945" s="10" t="s">
        <v>12432</v>
      </c>
      <c r="D945" s="10" t="s">
        <v>12433</v>
      </c>
      <c r="E945" s="10" t="s">
        <v>12434</v>
      </c>
      <c r="F945" s="10" t="s">
        <v>12435</v>
      </c>
      <c r="G945" s="10" t="s">
        <v>89</v>
      </c>
      <c r="H945" s="10">
        <v>9494249548</v>
      </c>
      <c r="I945" s="10" t="s">
        <v>12431</v>
      </c>
      <c r="J945" s="10" t="s">
        <v>90</v>
      </c>
      <c r="K945" s="10" t="s">
        <v>91</v>
      </c>
      <c r="L945" s="1"/>
      <c r="M945" s="10" t="s">
        <v>92</v>
      </c>
      <c r="N945" s="10" t="s">
        <v>113</v>
      </c>
      <c r="O945" s="1"/>
      <c r="P945" s="1"/>
      <c r="Q945" s="1"/>
      <c r="R945" s="1"/>
      <c r="S945" s="1"/>
      <c r="T945" s="10">
        <v>2019</v>
      </c>
      <c r="U945" s="10" t="s">
        <v>223</v>
      </c>
      <c r="V945" s="10">
        <v>408</v>
      </c>
      <c r="W945" s="10">
        <v>600</v>
      </c>
      <c r="X945" s="10">
        <v>68</v>
      </c>
      <c r="Y945" s="12"/>
      <c r="Z945" s="10" t="s">
        <v>12436</v>
      </c>
      <c r="AA945" s="10" t="s">
        <v>96</v>
      </c>
      <c r="AB945" s="10">
        <v>2021</v>
      </c>
      <c r="AC945" s="10">
        <v>728</v>
      </c>
      <c r="AD945" s="10">
        <v>1000</v>
      </c>
      <c r="AE945" s="13">
        <v>72.8</v>
      </c>
      <c r="AF945" s="13">
        <v>72.8</v>
      </c>
      <c r="AG945" s="13"/>
      <c r="AH945" s="10">
        <v>72.8</v>
      </c>
      <c r="AI945" s="10" t="s">
        <v>12437</v>
      </c>
      <c r="AJ945" s="14">
        <v>37868</v>
      </c>
      <c r="AK945" s="10" t="s">
        <v>116</v>
      </c>
      <c r="AL945" s="10" t="s">
        <v>99</v>
      </c>
      <c r="AM945" s="10">
        <v>20496</v>
      </c>
      <c r="AN945" s="10">
        <v>7.3</v>
      </c>
      <c r="AO945" s="10">
        <v>2</v>
      </c>
      <c r="AP945" s="10">
        <v>5</v>
      </c>
      <c r="AQ945" s="10" t="s">
        <v>117</v>
      </c>
      <c r="AR945" s="10" t="s">
        <v>12438</v>
      </c>
      <c r="AS945" s="10" t="s">
        <v>102</v>
      </c>
      <c r="AT945" s="10" t="s">
        <v>103</v>
      </c>
      <c r="AU945" s="10">
        <v>500032</v>
      </c>
      <c r="AV945" s="10" t="s">
        <v>12438</v>
      </c>
      <c r="AW945" s="10" t="s">
        <v>103</v>
      </c>
      <c r="AX945" s="10">
        <v>500032</v>
      </c>
      <c r="AY945" s="10" t="s">
        <v>12439</v>
      </c>
      <c r="AZ945" s="10">
        <v>9912237729</v>
      </c>
      <c r="BA945" s="10" t="s">
        <v>12440</v>
      </c>
      <c r="BB945" s="10">
        <v>7207899548</v>
      </c>
      <c r="BC945" s="10" t="s">
        <v>6648</v>
      </c>
      <c r="BD945" s="10" t="s">
        <v>107</v>
      </c>
    </row>
    <row r="946" spans="1:56" ht="14.5" x14ac:dyDescent="0.35">
      <c r="A946" s="9">
        <v>45212.043464409726</v>
      </c>
      <c r="B946" s="10" t="s">
        <v>12280</v>
      </c>
      <c r="C946" s="10" t="s">
        <v>12281</v>
      </c>
      <c r="D946" s="10" t="s">
        <v>12282</v>
      </c>
      <c r="E946" s="10" t="s">
        <v>12283</v>
      </c>
      <c r="F946" s="10" t="s">
        <v>12284</v>
      </c>
      <c r="G946" s="10" t="s">
        <v>89</v>
      </c>
      <c r="H946" s="10">
        <v>8143738820</v>
      </c>
      <c r="I946" s="10" t="s">
        <v>12285</v>
      </c>
      <c r="J946" s="10" t="s">
        <v>90</v>
      </c>
      <c r="K946" s="10" t="s">
        <v>91</v>
      </c>
      <c r="L946" s="1"/>
      <c r="M946" s="10" t="s">
        <v>92</v>
      </c>
      <c r="N946" s="10" t="s">
        <v>113</v>
      </c>
      <c r="O946" s="1"/>
      <c r="P946" s="1"/>
      <c r="Q946" s="1"/>
      <c r="R946" s="1"/>
      <c r="S946" s="1"/>
      <c r="T946" s="10">
        <v>2019</v>
      </c>
      <c r="U946" s="10" t="s">
        <v>223</v>
      </c>
      <c r="V946" s="10">
        <v>395</v>
      </c>
      <c r="W946" s="10">
        <v>500</v>
      </c>
      <c r="X946" s="10">
        <v>76</v>
      </c>
      <c r="Y946" s="12"/>
      <c r="Z946" s="10" t="s">
        <v>12286</v>
      </c>
      <c r="AA946" s="10" t="s">
        <v>96</v>
      </c>
      <c r="AB946" s="10">
        <v>2021</v>
      </c>
      <c r="AC946" s="10">
        <v>750</v>
      </c>
      <c r="AD946" s="10">
        <v>1000</v>
      </c>
      <c r="AE946" s="13">
        <v>75</v>
      </c>
      <c r="AF946" s="13">
        <v>75</v>
      </c>
      <c r="AG946" s="13"/>
      <c r="AH946" s="10">
        <v>2</v>
      </c>
      <c r="AI946" s="10" t="s">
        <v>12287</v>
      </c>
      <c r="AJ946" s="14">
        <v>37766</v>
      </c>
      <c r="AK946" s="10" t="s">
        <v>116</v>
      </c>
      <c r="AL946" s="10" t="s">
        <v>99</v>
      </c>
      <c r="AM946" s="10">
        <v>14942</v>
      </c>
      <c r="AN946" s="10">
        <v>6.79</v>
      </c>
      <c r="AO946" s="10">
        <v>3</v>
      </c>
      <c r="AP946" s="10">
        <v>3</v>
      </c>
      <c r="AQ946" s="10" t="s">
        <v>363</v>
      </c>
      <c r="AR946" s="10" t="s">
        <v>1631</v>
      </c>
      <c r="AS946" s="10" t="s">
        <v>152</v>
      </c>
      <c r="AT946" s="10" t="s">
        <v>1631</v>
      </c>
      <c r="AU946" s="10">
        <v>505001</v>
      </c>
      <c r="AV946" s="10" t="s">
        <v>12288</v>
      </c>
      <c r="AW946" s="10" t="s">
        <v>1631</v>
      </c>
      <c r="AX946" s="10">
        <v>505001</v>
      </c>
      <c r="AY946" s="10" t="s">
        <v>4703</v>
      </c>
      <c r="AZ946" s="10">
        <v>9440738820</v>
      </c>
      <c r="BA946" s="10" t="s">
        <v>12289</v>
      </c>
      <c r="BB946" s="10">
        <v>9000283510</v>
      </c>
      <c r="BC946" s="10" t="s">
        <v>449</v>
      </c>
      <c r="BD946" s="10" t="s">
        <v>450</v>
      </c>
    </row>
    <row r="947" spans="1:56" ht="14.5" x14ac:dyDescent="0.35">
      <c r="A947" s="9">
        <v>45212.803739861112</v>
      </c>
      <c r="B947" s="10" t="s">
        <v>13529</v>
      </c>
      <c r="C947" s="10" t="s">
        <v>13530</v>
      </c>
      <c r="D947" s="10" t="s">
        <v>13531</v>
      </c>
      <c r="E947" s="10" t="s">
        <v>13532</v>
      </c>
      <c r="F947" s="10" t="s">
        <v>13533</v>
      </c>
      <c r="G947" s="10" t="s">
        <v>89</v>
      </c>
      <c r="H947" s="10" t="s">
        <v>13534</v>
      </c>
      <c r="I947" s="10" t="s">
        <v>13529</v>
      </c>
      <c r="J947" s="10" t="s">
        <v>90</v>
      </c>
      <c r="K947" s="10" t="s">
        <v>91</v>
      </c>
      <c r="L947" s="1"/>
      <c r="M947" s="10" t="s">
        <v>92</v>
      </c>
      <c r="N947" s="10" t="s">
        <v>113</v>
      </c>
      <c r="O947" s="1"/>
      <c r="P947" s="1"/>
      <c r="Q947" s="1"/>
      <c r="R947" s="1"/>
      <c r="S947" s="1"/>
      <c r="T947" s="10">
        <v>2019</v>
      </c>
      <c r="U947" s="10" t="s">
        <v>94</v>
      </c>
      <c r="V947" s="10">
        <v>8.8000000000000007</v>
      </c>
      <c r="W947" s="10">
        <v>10</v>
      </c>
      <c r="X947" s="10">
        <v>83.6</v>
      </c>
      <c r="Y947" s="12"/>
      <c r="Z947" s="10" t="s">
        <v>13535</v>
      </c>
      <c r="AA947" s="10" t="s">
        <v>1412</v>
      </c>
      <c r="AB947" s="10">
        <v>2022</v>
      </c>
      <c r="AC947" s="10">
        <v>7.93</v>
      </c>
      <c r="AD947" s="10">
        <v>10</v>
      </c>
      <c r="AE947" s="13">
        <v>75.334999999999994</v>
      </c>
      <c r="AF947" s="13">
        <v>75.334999999999994</v>
      </c>
      <c r="AG947" s="13">
        <v>75.334999999999994</v>
      </c>
      <c r="AH947" s="10">
        <v>79.3</v>
      </c>
      <c r="AI947" s="10" t="s">
        <v>13536</v>
      </c>
      <c r="AJ947" s="14">
        <v>37970</v>
      </c>
      <c r="AK947" s="10" t="s">
        <v>116</v>
      </c>
      <c r="AL947" s="10" t="s">
        <v>99</v>
      </c>
      <c r="AM947" s="10">
        <v>54</v>
      </c>
      <c r="AN947" s="10">
        <v>6.44</v>
      </c>
      <c r="AO947" s="10">
        <v>0</v>
      </c>
      <c r="AP947" s="10">
        <v>1</v>
      </c>
      <c r="AQ947" s="10" t="s">
        <v>100</v>
      </c>
      <c r="AR947" s="10" t="s">
        <v>13537</v>
      </c>
      <c r="AS947" s="10" t="s">
        <v>152</v>
      </c>
      <c r="AT947" s="10" t="s">
        <v>615</v>
      </c>
      <c r="AU947" s="10">
        <v>500025</v>
      </c>
      <c r="AV947" s="10" t="s">
        <v>13538</v>
      </c>
      <c r="AW947" s="10" t="s">
        <v>9563</v>
      </c>
      <c r="AX947" s="10">
        <v>507101</v>
      </c>
      <c r="AY947" s="10" t="s">
        <v>13539</v>
      </c>
      <c r="AZ947" s="10">
        <v>9550171052</v>
      </c>
      <c r="BA947" s="10" t="s">
        <v>13540</v>
      </c>
      <c r="BB947" s="10">
        <v>9398600932</v>
      </c>
      <c r="BC947" s="10" t="s">
        <v>3504</v>
      </c>
      <c r="BD947" s="10" t="s">
        <v>3504</v>
      </c>
    </row>
    <row r="948" spans="1:56" ht="14.5" x14ac:dyDescent="0.35">
      <c r="A948" s="9">
        <v>45211.861535775461</v>
      </c>
      <c r="B948" s="10" t="s">
        <v>12322</v>
      </c>
      <c r="C948" s="10" t="s">
        <v>12323</v>
      </c>
      <c r="D948" s="10" t="s">
        <v>12324</v>
      </c>
      <c r="E948" s="10" t="s">
        <v>12325</v>
      </c>
      <c r="F948" s="10" t="s">
        <v>12326</v>
      </c>
      <c r="G948" s="10" t="s">
        <v>89</v>
      </c>
      <c r="H948" s="10">
        <v>9490069520</v>
      </c>
      <c r="I948" s="10" t="s">
        <v>12322</v>
      </c>
      <c r="J948" s="10" t="s">
        <v>90</v>
      </c>
      <c r="K948" s="10" t="s">
        <v>91</v>
      </c>
      <c r="L948" s="1"/>
      <c r="M948" s="10" t="s">
        <v>92</v>
      </c>
      <c r="N948" s="10" t="s">
        <v>113</v>
      </c>
      <c r="O948" s="1"/>
      <c r="P948" s="1"/>
      <c r="Q948" s="1"/>
      <c r="R948" s="1"/>
      <c r="S948" s="1"/>
      <c r="T948" s="10">
        <v>2019</v>
      </c>
      <c r="U948" s="10" t="s">
        <v>94</v>
      </c>
      <c r="V948" s="10">
        <v>9.3000000000000007</v>
      </c>
      <c r="W948" s="10">
        <v>10</v>
      </c>
      <c r="X948" s="10">
        <v>88.35</v>
      </c>
      <c r="Y948" s="12"/>
      <c r="Z948" s="10" t="s">
        <v>12327</v>
      </c>
      <c r="AA948" s="10" t="s">
        <v>96</v>
      </c>
      <c r="AB948" s="10">
        <v>2021</v>
      </c>
      <c r="AC948" s="10">
        <v>776</v>
      </c>
      <c r="AD948" s="10">
        <v>1000</v>
      </c>
      <c r="AE948" s="13">
        <v>77.600000000000009</v>
      </c>
      <c r="AF948" s="13">
        <v>77.600000000000009</v>
      </c>
      <c r="AG948" s="13"/>
      <c r="AH948" s="10">
        <v>77.599999999999994</v>
      </c>
      <c r="AI948" s="10" t="s">
        <v>12328</v>
      </c>
      <c r="AJ948" s="14">
        <v>37850</v>
      </c>
      <c r="AK948" s="10" t="s">
        <v>116</v>
      </c>
      <c r="AL948" s="10" t="s">
        <v>99</v>
      </c>
      <c r="AM948" s="10">
        <v>38853</v>
      </c>
      <c r="AN948" s="10">
        <v>6.67</v>
      </c>
      <c r="AO948" s="10">
        <v>1</v>
      </c>
      <c r="AP948" s="10">
        <v>2</v>
      </c>
      <c r="AQ948" s="10" t="s">
        <v>117</v>
      </c>
      <c r="AR948" s="10" t="s">
        <v>12329</v>
      </c>
      <c r="AS948" s="10" t="s">
        <v>152</v>
      </c>
      <c r="AT948" s="10" t="s">
        <v>338</v>
      </c>
      <c r="AU948" s="10">
        <v>502103</v>
      </c>
      <c r="AV948" s="10" t="s">
        <v>12329</v>
      </c>
      <c r="AW948" s="10" t="s">
        <v>338</v>
      </c>
      <c r="AX948" s="10">
        <v>502103</v>
      </c>
      <c r="AY948" s="10" t="s">
        <v>12330</v>
      </c>
      <c r="AZ948" s="10">
        <v>9666454095</v>
      </c>
      <c r="BA948" s="10" t="s">
        <v>12331</v>
      </c>
      <c r="BB948" s="10">
        <v>9440069520</v>
      </c>
      <c r="BC948" s="10" t="s">
        <v>5483</v>
      </c>
      <c r="BD948" s="10" t="s">
        <v>259</v>
      </c>
    </row>
    <row r="949" spans="1:56" ht="14.5" x14ac:dyDescent="0.35">
      <c r="A949" s="9">
        <v>45212.394086863424</v>
      </c>
      <c r="B949" s="10" t="s">
        <v>13547</v>
      </c>
      <c r="C949" s="10" t="s">
        <v>13548</v>
      </c>
      <c r="D949" s="10" t="s">
        <v>13549</v>
      </c>
      <c r="E949" s="10" t="s">
        <v>13550</v>
      </c>
      <c r="F949" s="10" t="s">
        <v>13551</v>
      </c>
      <c r="G949" s="10" t="s">
        <v>89</v>
      </c>
      <c r="H949" s="10">
        <v>8247264658</v>
      </c>
      <c r="I949" s="10" t="s">
        <v>13547</v>
      </c>
      <c r="J949" s="10" t="s">
        <v>90</v>
      </c>
      <c r="K949" s="10" t="s">
        <v>91</v>
      </c>
      <c r="L949" s="1"/>
      <c r="M949" s="10" t="s">
        <v>92</v>
      </c>
      <c r="N949" s="10" t="s">
        <v>113</v>
      </c>
      <c r="O949" s="1"/>
      <c r="P949" s="1"/>
      <c r="Q949" s="1"/>
      <c r="R949" s="1"/>
      <c r="S949" s="1"/>
      <c r="T949" s="10">
        <v>2019</v>
      </c>
      <c r="U949" s="10" t="s">
        <v>94</v>
      </c>
      <c r="V949" s="10">
        <v>9.5</v>
      </c>
      <c r="W949" s="10">
        <v>10</v>
      </c>
      <c r="X949" s="10">
        <v>90.25</v>
      </c>
      <c r="Y949" s="12"/>
      <c r="Z949" s="10" t="s">
        <v>13552</v>
      </c>
      <c r="AA949" s="10" t="s">
        <v>1412</v>
      </c>
      <c r="AB949" s="10">
        <v>2022</v>
      </c>
      <c r="AC949" s="10">
        <v>8.2100000000000009</v>
      </c>
      <c r="AD949" s="10">
        <v>10</v>
      </c>
      <c r="AE949" s="13">
        <v>77.995000000000005</v>
      </c>
      <c r="AF949" s="13">
        <v>77.995000000000005</v>
      </c>
      <c r="AG949" s="13">
        <v>77.995000000000005</v>
      </c>
      <c r="AH949" s="10">
        <v>82.1</v>
      </c>
      <c r="AI949" s="10" t="s">
        <v>13553</v>
      </c>
      <c r="AJ949" s="14">
        <v>37828</v>
      </c>
      <c r="AK949" s="10" t="s">
        <v>98</v>
      </c>
      <c r="AL949" s="10" t="s">
        <v>99</v>
      </c>
      <c r="AM949" s="10">
        <v>14537</v>
      </c>
      <c r="AN949" s="10">
        <v>7.13</v>
      </c>
      <c r="AO949" s="10">
        <v>0</v>
      </c>
      <c r="AP949" s="10">
        <v>1</v>
      </c>
      <c r="AQ949" s="10" t="s">
        <v>13554</v>
      </c>
      <c r="AR949" s="10" t="s">
        <v>13555</v>
      </c>
      <c r="AS949" s="10" t="s">
        <v>102</v>
      </c>
      <c r="AT949" s="10" t="s">
        <v>13556</v>
      </c>
      <c r="AU949" s="10">
        <v>500035</v>
      </c>
      <c r="AV949" s="10" t="s">
        <v>13557</v>
      </c>
      <c r="AW949" s="10" t="s">
        <v>103</v>
      </c>
      <c r="AX949" s="10">
        <v>500024</v>
      </c>
      <c r="AY949" s="10" t="s">
        <v>13558</v>
      </c>
      <c r="AZ949" s="10">
        <v>9491371455</v>
      </c>
      <c r="BA949" s="10" t="s">
        <v>13559</v>
      </c>
      <c r="BB949" s="10">
        <v>7731049837</v>
      </c>
      <c r="BC949" s="10" t="s">
        <v>13560</v>
      </c>
      <c r="BD949" s="10" t="s">
        <v>13561</v>
      </c>
    </row>
    <row r="950" spans="1:56" ht="14.5" x14ac:dyDescent="0.35">
      <c r="A950" s="9">
        <v>45211.878516168981</v>
      </c>
      <c r="B950" s="10" t="s">
        <v>12563</v>
      </c>
      <c r="C950" s="10" t="s">
        <v>12564</v>
      </c>
      <c r="D950" s="10" t="s">
        <v>2247</v>
      </c>
      <c r="E950" s="10" t="s">
        <v>12565</v>
      </c>
      <c r="F950" s="10" t="s">
        <v>12566</v>
      </c>
      <c r="G950" s="10" t="s">
        <v>89</v>
      </c>
      <c r="H950" s="10">
        <v>7386490026</v>
      </c>
      <c r="I950" s="10" t="s">
        <v>12563</v>
      </c>
      <c r="J950" s="10" t="s">
        <v>90</v>
      </c>
      <c r="K950" s="10" t="s">
        <v>91</v>
      </c>
      <c r="L950" s="1"/>
      <c r="M950" s="10" t="s">
        <v>92</v>
      </c>
      <c r="N950" s="10" t="s">
        <v>113</v>
      </c>
      <c r="O950" s="1"/>
      <c r="P950" s="1"/>
      <c r="Q950" s="1"/>
      <c r="R950" s="1"/>
      <c r="S950" s="1"/>
      <c r="T950" s="10">
        <v>2019</v>
      </c>
      <c r="U950" s="10" t="s">
        <v>94</v>
      </c>
      <c r="V950" s="10">
        <v>9.8000000000000007</v>
      </c>
      <c r="W950" s="10">
        <v>600</v>
      </c>
      <c r="X950" s="10">
        <v>93.1</v>
      </c>
      <c r="Y950" s="12"/>
      <c r="Z950" s="10" t="s">
        <v>12567</v>
      </c>
      <c r="AA950" s="10" t="s">
        <v>96</v>
      </c>
      <c r="AB950" s="10">
        <v>2021</v>
      </c>
      <c r="AC950" s="10">
        <v>802</v>
      </c>
      <c r="AD950" s="10">
        <v>1000</v>
      </c>
      <c r="AE950" s="13">
        <v>80.2</v>
      </c>
      <c r="AF950" s="13">
        <v>80.2</v>
      </c>
      <c r="AG950" s="13"/>
      <c r="AH950" s="10">
        <v>8.02</v>
      </c>
      <c r="AI950" s="10" t="s">
        <v>12568</v>
      </c>
      <c r="AJ950" s="14">
        <v>37609</v>
      </c>
      <c r="AK950" s="10" t="s">
        <v>116</v>
      </c>
      <c r="AL950" s="10" t="s">
        <v>133</v>
      </c>
      <c r="AM950" s="10">
        <v>42876</v>
      </c>
      <c r="AN950" s="10">
        <v>0</v>
      </c>
      <c r="AO950" s="10">
        <v>8</v>
      </c>
      <c r="AP950" s="10">
        <v>12</v>
      </c>
      <c r="AQ950" s="10" t="s">
        <v>283</v>
      </c>
      <c r="AR950" s="10" t="s">
        <v>12569</v>
      </c>
      <c r="AS950" s="10" t="s">
        <v>323</v>
      </c>
      <c r="AT950" s="10" t="s">
        <v>119</v>
      </c>
      <c r="AU950" s="10">
        <v>500004</v>
      </c>
      <c r="AV950" s="10" t="s">
        <v>12570</v>
      </c>
      <c r="AW950" s="10" t="s">
        <v>12571</v>
      </c>
      <c r="AX950" s="10">
        <v>516362</v>
      </c>
      <c r="AY950" s="10" t="s">
        <v>12572</v>
      </c>
      <c r="AZ950" s="10">
        <v>9502722840</v>
      </c>
      <c r="BA950" s="10" t="s">
        <v>12573</v>
      </c>
      <c r="BB950" s="10">
        <v>7393318718</v>
      </c>
      <c r="BC950" s="10" t="s">
        <v>552</v>
      </c>
      <c r="BD950" s="10" t="s">
        <v>450</v>
      </c>
    </row>
    <row r="951" spans="1:56" ht="14.5" x14ac:dyDescent="0.35">
      <c r="A951" s="9">
        <v>45211.941213356477</v>
      </c>
      <c r="B951" s="10" t="s">
        <v>12301</v>
      </c>
      <c r="C951" s="10" t="s">
        <v>12302</v>
      </c>
      <c r="D951" s="10" t="s">
        <v>12303</v>
      </c>
      <c r="E951" s="10" t="s">
        <v>12304</v>
      </c>
      <c r="F951" s="10" t="s">
        <v>12305</v>
      </c>
      <c r="G951" s="10" t="s">
        <v>89</v>
      </c>
      <c r="H951" s="10">
        <v>7780288642</v>
      </c>
      <c r="I951" s="10" t="s">
        <v>12301</v>
      </c>
      <c r="J951" s="10" t="s">
        <v>90</v>
      </c>
      <c r="K951" s="10" t="s">
        <v>91</v>
      </c>
      <c r="L951" s="1"/>
      <c r="M951" s="10" t="s">
        <v>92</v>
      </c>
      <c r="N951" s="10" t="s">
        <v>113</v>
      </c>
      <c r="O951" s="1"/>
      <c r="P951" s="1"/>
      <c r="Q951" s="1"/>
      <c r="R951" s="1"/>
      <c r="S951" s="1"/>
      <c r="T951" s="10">
        <v>2019</v>
      </c>
      <c r="U951" s="10" t="s">
        <v>94</v>
      </c>
      <c r="V951" s="10">
        <v>9.1999999999999993</v>
      </c>
      <c r="W951" s="10">
        <v>10</v>
      </c>
      <c r="X951" s="10">
        <v>87.4</v>
      </c>
      <c r="Y951" s="12"/>
      <c r="Z951" s="10" t="s">
        <v>12306</v>
      </c>
      <c r="AA951" s="10" t="s">
        <v>96</v>
      </c>
      <c r="AB951" s="10">
        <v>2021</v>
      </c>
      <c r="AC951" s="10">
        <v>812</v>
      </c>
      <c r="AD951" s="10">
        <v>1000</v>
      </c>
      <c r="AE951" s="13">
        <v>81.2</v>
      </c>
      <c r="AF951" s="13">
        <v>81.2</v>
      </c>
      <c r="AG951" s="13"/>
      <c r="AH951" s="10">
        <v>81.2</v>
      </c>
      <c r="AI951" s="10" t="s">
        <v>12307</v>
      </c>
      <c r="AJ951" s="14">
        <v>38147</v>
      </c>
      <c r="AK951" s="10" t="s">
        <v>116</v>
      </c>
      <c r="AL951" s="10" t="s">
        <v>133</v>
      </c>
      <c r="AM951" s="10">
        <v>40672</v>
      </c>
      <c r="AN951" s="10">
        <v>6.5</v>
      </c>
      <c r="AO951" s="10">
        <v>0</v>
      </c>
      <c r="AP951" s="10">
        <v>4</v>
      </c>
      <c r="AQ951" s="10" t="s">
        <v>7329</v>
      </c>
      <c r="AR951" s="10" t="s">
        <v>12308</v>
      </c>
      <c r="AS951" s="10" t="s">
        <v>152</v>
      </c>
      <c r="AT951" s="10" t="s">
        <v>338</v>
      </c>
      <c r="AU951" s="10">
        <v>502103</v>
      </c>
      <c r="AV951" s="10" t="s">
        <v>12308</v>
      </c>
      <c r="AW951" s="10" t="s">
        <v>338</v>
      </c>
      <c r="AX951" s="10">
        <v>502103</v>
      </c>
      <c r="AY951" s="10" t="s">
        <v>12309</v>
      </c>
      <c r="AZ951" s="10">
        <v>9948314157</v>
      </c>
      <c r="BA951" s="10" t="s">
        <v>12310</v>
      </c>
      <c r="BB951" s="10">
        <v>9948175369</v>
      </c>
      <c r="BC951" s="10" t="s">
        <v>435</v>
      </c>
      <c r="BD951" s="10" t="s">
        <v>435</v>
      </c>
    </row>
    <row r="952" spans="1:56" ht="14.5" x14ac:dyDescent="0.35">
      <c r="A952" s="9">
        <v>45211.814688125</v>
      </c>
      <c r="B952" s="10" t="s">
        <v>12991</v>
      </c>
      <c r="C952" s="10" t="s">
        <v>12992</v>
      </c>
      <c r="D952" s="10" t="s">
        <v>12993</v>
      </c>
      <c r="E952" s="10" t="s">
        <v>12994</v>
      </c>
      <c r="F952" s="10" t="s">
        <v>12995</v>
      </c>
      <c r="G952" s="10" t="s">
        <v>89</v>
      </c>
      <c r="H952" s="10">
        <v>8688195782</v>
      </c>
      <c r="I952" s="10" t="s">
        <v>12991</v>
      </c>
      <c r="J952" s="10" t="s">
        <v>90</v>
      </c>
      <c r="K952" s="10" t="s">
        <v>91</v>
      </c>
      <c r="L952" s="1"/>
      <c r="M952" s="10" t="s">
        <v>92</v>
      </c>
      <c r="N952" s="10" t="s">
        <v>113</v>
      </c>
      <c r="O952" s="1"/>
      <c r="P952" s="1"/>
      <c r="Q952" s="1"/>
      <c r="R952" s="1"/>
      <c r="S952" s="1"/>
      <c r="T952" s="10">
        <v>2019</v>
      </c>
      <c r="U952" s="10" t="s">
        <v>94</v>
      </c>
      <c r="V952" s="10">
        <v>8.6999999999999993</v>
      </c>
      <c r="W952" s="10">
        <v>10</v>
      </c>
      <c r="X952" s="10">
        <v>82.65</v>
      </c>
      <c r="Y952" s="12"/>
      <c r="Z952" s="10" t="s">
        <v>12996</v>
      </c>
      <c r="AA952" s="10" t="s">
        <v>96</v>
      </c>
      <c r="AB952" s="10">
        <v>2021</v>
      </c>
      <c r="AC952" s="10">
        <v>812</v>
      </c>
      <c r="AD952" s="10">
        <v>1000</v>
      </c>
      <c r="AE952" s="13">
        <v>81.2</v>
      </c>
      <c r="AF952" s="13">
        <v>81.2</v>
      </c>
      <c r="AG952" s="13"/>
      <c r="AH952" s="10">
        <v>81.2</v>
      </c>
      <c r="AI952" s="10" t="s">
        <v>12997</v>
      </c>
      <c r="AJ952" s="14">
        <v>37984</v>
      </c>
      <c r="AK952" s="10" t="s">
        <v>116</v>
      </c>
      <c r="AL952" s="10" t="s">
        <v>99</v>
      </c>
      <c r="AM952" s="10">
        <v>29887</v>
      </c>
      <c r="AN952" s="10">
        <v>7.01</v>
      </c>
      <c r="AO952" s="10">
        <v>0</v>
      </c>
      <c r="AP952" s="10">
        <v>0</v>
      </c>
      <c r="AQ952" s="10" t="s">
        <v>12998</v>
      </c>
      <c r="AR952" s="10" t="s">
        <v>12999</v>
      </c>
      <c r="AS952" s="10" t="s">
        <v>136</v>
      </c>
      <c r="AT952" s="10" t="s">
        <v>13000</v>
      </c>
      <c r="AU952" s="10">
        <v>508113</v>
      </c>
      <c r="AV952" s="10" t="s">
        <v>12999</v>
      </c>
      <c r="AW952" s="10" t="s">
        <v>13001</v>
      </c>
      <c r="AX952" s="10">
        <v>508113</v>
      </c>
      <c r="AY952" s="10" t="s">
        <v>13002</v>
      </c>
      <c r="AZ952" s="10">
        <v>7780377446</v>
      </c>
      <c r="BA952" s="10" t="s">
        <v>13003</v>
      </c>
      <c r="BB952" s="10">
        <v>9949447376</v>
      </c>
      <c r="BC952" s="10" t="s">
        <v>13004</v>
      </c>
      <c r="BD952" s="10" t="s">
        <v>605</v>
      </c>
    </row>
    <row r="953" spans="1:56" ht="14.5" x14ac:dyDescent="0.35">
      <c r="A953" s="9">
        <v>45211.903522893517</v>
      </c>
      <c r="B953" s="10" t="s">
        <v>13068</v>
      </c>
      <c r="C953" s="10" t="s">
        <v>13069</v>
      </c>
      <c r="D953" s="10" t="s">
        <v>13070</v>
      </c>
      <c r="E953" s="10" t="s">
        <v>13071</v>
      </c>
      <c r="F953" s="10" t="s">
        <v>13072</v>
      </c>
      <c r="G953" s="10" t="s">
        <v>89</v>
      </c>
      <c r="H953" s="10">
        <v>6302059950</v>
      </c>
      <c r="I953" s="10" t="s">
        <v>13068</v>
      </c>
      <c r="J953" s="10" t="s">
        <v>90</v>
      </c>
      <c r="K953" s="10" t="s">
        <v>91</v>
      </c>
      <c r="L953" s="1"/>
      <c r="M953" s="10" t="s">
        <v>92</v>
      </c>
      <c r="N953" s="10" t="s">
        <v>113</v>
      </c>
      <c r="O953" s="1"/>
      <c r="P953" s="1"/>
      <c r="Q953" s="1"/>
      <c r="R953" s="1"/>
      <c r="S953" s="1"/>
      <c r="T953" s="10">
        <v>2019</v>
      </c>
      <c r="U953" s="10" t="s">
        <v>94</v>
      </c>
      <c r="V953" s="10">
        <v>8.3000000000000007</v>
      </c>
      <c r="W953" s="10">
        <v>10</v>
      </c>
      <c r="X953" s="10">
        <v>79</v>
      </c>
      <c r="Y953" s="12"/>
      <c r="Z953" s="10" t="s">
        <v>13073</v>
      </c>
      <c r="AA953" s="10" t="s">
        <v>96</v>
      </c>
      <c r="AB953" s="10">
        <v>2021</v>
      </c>
      <c r="AC953" s="10">
        <v>812</v>
      </c>
      <c r="AD953" s="10">
        <v>1000</v>
      </c>
      <c r="AE953" s="13">
        <v>81.2</v>
      </c>
      <c r="AF953" s="13">
        <v>81.2</v>
      </c>
      <c r="AG953" s="13"/>
      <c r="AH953" s="10">
        <v>81</v>
      </c>
      <c r="AI953" s="10" t="s">
        <v>13074</v>
      </c>
      <c r="AJ953" s="14">
        <v>38034</v>
      </c>
      <c r="AK953" s="10" t="s">
        <v>116</v>
      </c>
      <c r="AL953" s="10" t="s">
        <v>133</v>
      </c>
      <c r="AM953" s="10">
        <v>52000</v>
      </c>
      <c r="AN953" s="10">
        <v>6.5</v>
      </c>
      <c r="AO953" s="10">
        <v>2</v>
      </c>
      <c r="AP953" s="10">
        <v>5</v>
      </c>
      <c r="AQ953" s="10" t="s">
        <v>100</v>
      </c>
      <c r="AR953" s="10" t="s">
        <v>13075</v>
      </c>
      <c r="AS953" s="10" t="s">
        <v>102</v>
      </c>
      <c r="AT953" s="10" t="s">
        <v>119</v>
      </c>
      <c r="AU953" s="10">
        <v>500010</v>
      </c>
      <c r="AV953" s="10" t="s">
        <v>13076</v>
      </c>
      <c r="AW953" s="10" t="s">
        <v>119</v>
      </c>
      <c r="AX953" s="10">
        <v>500010</v>
      </c>
      <c r="AY953" s="10" t="s">
        <v>13077</v>
      </c>
      <c r="AZ953" s="10">
        <v>6302059950</v>
      </c>
      <c r="BA953" s="10" t="s">
        <v>13078</v>
      </c>
      <c r="BB953" s="10">
        <v>9492268825</v>
      </c>
      <c r="BC953" s="10" t="s">
        <v>13079</v>
      </c>
      <c r="BD953" s="10" t="s">
        <v>1953</v>
      </c>
    </row>
    <row r="954" spans="1:56" ht="14.5" x14ac:dyDescent="0.35">
      <c r="A954" s="9">
        <v>45215.319502962964</v>
      </c>
      <c r="B954" s="10" t="s">
        <v>12361</v>
      </c>
      <c r="C954" s="10" t="s">
        <v>12362</v>
      </c>
      <c r="D954" s="10" t="s">
        <v>12363</v>
      </c>
      <c r="E954" s="10" t="s">
        <v>12364</v>
      </c>
      <c r="F954" s="10" t="s">
        <v>12365</v>
      </c>
      <c r="G954" s="10" t="s">
        <v>89</v>
      </c>
      <c r="H954" s="10">
        <v>9951061626</v>
      </c>
      <c r="I954" s="10" t="s">
        <v>12361</v>
      </c>
      <c r="J954" s="10" t="s">
        <v>90</v>
      </c>
      <c r="K954" s="10" t="s">
        <v>91</v>
      </c>
      <c r="L954" s="1"/>
      <c r="M954" s="10" t="s">
        <v>92</v>
      </c>
      <c r="N954" s="10" t="s">
        <v>113</v>
      </c>
      <c r="O954" s="1"/>
      <c r="P954" s="1"/>
      <c r="Q954" s="1"/>
      <c r="R954" s="1"/>
      <c r="S954" s="1"/>
      <c r="T954" s="10">
        <v>2019</v>
      </c>
      <c r="U954" s="10" t="s">
        <v>223</v>
      </c>
      <c r="V954" s="10">
        <v>358</v>
      </c>
      <c r="W954" s="10">
        <v>500</v>
      </c>
      <c r="X954" s="10">
        <v>71.599999999999994</v>
      </c>
      <c r="Y954" s="12"/>
      <c r="Z954" s="10" t="s">
        <v>12366</v>
      </c>
      <c r="AA954" s="10" t="s">
        <v>96</v>
      </c>
      <c r="AB954" s="10">
        <v>2021</v>
      </c>
      <c r="AC954" s="10">
        <v>826</v>
      </c>
      <c r="AD954" s="10">
        <v>1000</v>
      </c>
      <c r="AE954" s="13">
        <v>82.6</v>
      </c>
      <c r="AF954" s="13">
        <v>82.6</v>
      </c>
      <c r="AG954" s="13"/>
      <c r="AH954" s="10">
        <v>82.6</v>
      </c>
      <c r="AI954" s="10" t="s">
        <v>12367</v>
      </c>
      <c r="AJ954" s="14">
        <v>37974</v>
      </c>
      <c r="AK954" s="10" t="s">
        <v>116</v>
      </c>
      <c r="AL954" s="10" t="s">
        <v>99</v>
      </c>
      <c r="AM954" s="10">
        <v>15164</v>
      </c>
      <c r="AN954" s="10">
        <v>7.02</v>
      </c>
      <c r="AO954" s="10">
        <v>0</v>
      </c>
      <c r="AP954" s="10">
        <v>0</v>
      </c>
      <c r="AQ954" s="10" t="s">
        <v>117</v>
      </c>
      <c r="AR954" s="10" t="s">
        <v>12368</v>
      </c>
      <c r="AS954" s="10" t="s">
        <v>102</v>
      </c>
      <c r="AT954" s="10" t="s">
        <v>965</v>
      </c>
      <c r="AU954" s="10">
        <v>500072</v>
      </c>
      <c r="AV954" s="10" t="s">
        <v>12368</v>
      </c>
      <c r="AW954" s="10" t="s">
        <v>965</v>
      </c>
      <c r="AX954" s="10">
        <v>500072</v>
      </c>
      <c r="AY954" s="10" t="s">
        <v>12369</v>
      </c>
      <c r="AZ954" s="10">
        <v>9640837034</v>
      </c>
      <c r="BA954" s="10" t="s">
        <v>12370</v>
      </c>
      <c r="BB954" s="10">
        <v>9700475029</v>
      </c>
      <c r="BC954" s="10" t="s">
        <v>12371</v>
      </c>
      <c r="BD954" s="10" t="s">
        <v>12372</v>
      </c>
    </row>
    <row r="955" spans="1:56" ht="14.5" x14ac:dyDescent="0.35">
      <c r="A955" s="9">
        <v>45211.906280439813</v>
      </c>
      <c r="B955" s="10" t="s">
        <v>12396</v>
      </c>
      <c r="C955" s="10" t="s">
        <v>12397</v>
      </c>
      <c r="D955" s="10" t="s">
        <v>12398</v>
      </c>
      <c r="E955" s="10" t="s">
        <v>12399</v>
      </c>
      <c r="F955" s="10" t="s">
        <v>12400</v>
      </c>
      <c r="G955" s="10" t="s">
        <v>89</v>
      </c>
      <c r="H955" s="10">
        <v>7075089628</v>
      </c>
      <c r="I955" s="10" t="s">
        <v>12396</v>
      </c>
      <c r="J955" s="10" t="s">
        <v>90</v>
      </c>
      <c r="K955" s="10" t="s">
        <v>91</v>
      </c>
      <c r="L955" s="1"/>
      <c r="M955" s="10" t="s">
        <v>92</v>
      </c>
      <c r="N955" s="10" t="s">
        <v>113</v>
      </c>
      <c r="O955" s="1"/>
      <c r="P955" s="1"/>
      <c r="Q955" s="1"/>
      <c r="R955" s="1"/>
      <c r="S955" s="1"/>
      <c r="T955" s="10">
        <v>2019</v>
      </c>
      <c r="U955" s="10" t="s">
        <v>94</v>
      </c>
      <c r="V955" s="10">
        <v>9.5</v>
      </c>
      <c r="W955" s="10">
        <v>10</v>
      </c>
      <c r="X955" s="10">
        <v>90.25</v>
      </c>
      <c r="Y955" s="12"/>
      <c r="Z955" s="10" t="s">
        <v>12401</v>
      </c>
      <c r="AA955" s="10" t="s">
        <v>96</v>
      </c>
      <c r="AB955" s="10">
        <v>2021</v>
      </c>
      <c r="AC955" s="10">
        <v>828</v>
      </c>
      <c r="AD955" s="10">
        <v>1000</v>
      </c>
      <c r="AE955" s="13">
        <v>82.8</v>
      </c>
      <c r="AF955" s="13">
        <v>82.8</v>
      </c>
      <c r="AG955" s="13"/>
      <c r="AH955" s="10">
        <v>82.8</v>
      </c>
      <c r="AI955" s="10" t="s">
        <v>12402</v>
      </c>
      <c r="AJ955" s="14">
        <v>37933</v>
      </c>
      <c r="AK955" s="10" t="s">
        <v>116</v>
      </c>
      <c r="AL955" s="10" t="s">
        <v>133</v>
      </c>
      <c r="AM955" s="10">
        <v>0</v>
      </c>
      <c r="AN955" s="10">
        <v>6.72</v>
      </c>
      <c r="AO955" s="10">
        <v>0</v>
      </c>
      <c r="AP955" s="10">
        <v>0</v>
      </c>
      <c r="AQ955" s="10" t="s">
        <v>12403</v>
      </c>
      <c r="AR955" s="10" t="s">
        <v>12404</v>
      </c>
      <c r="AS955" s="10" t="s">
        <v>152</v>
      </c>
      <c r="AT955" s="10" t="s">
        <v>119</v>
      </c>
      <c r="AU955" s="10">
        <v>500072</v>
      </c>
      <c r="AV955" s="10" t="s">
        <v>12405</v>
      </c>
      <c r="AW955" s="10" t="s">
        <v>12406</v>
      </c>
      <c r="AX955" s="10">
        <v>503187</v>
      </c>
      <c r="AY955" s="10" t="s">
        <v>12407</v>
      </c>
      <c r="AZ955" s="10">
        <v>7075989628</v>
      </c>
      <c r="BA955" s="10" t="s">
        <v>12408</v>
      </c>
      <c r="BB955" s="10">
        <v>9182900814</v>
      </c>
      <c r="BC955" s="10" t="s">
        <v>449</v>
      </c>
      <c r="BD955" s="10" t="s">
        <v>315</v>
      </c>
    </row>
    <row r="956" spans="1:56" ht="14.5" x14ac:dyDescent="0.35">
      <c r="A956" s="9">
        <v>45211.956144780095</v>
      </c>
      <c r="B956" s="10" t="s">
        <v>12982</v>
      </c>
      <c r="C956" s="10" t="s">
        <v>12983</v>
      </c>
      <c r="D956" s="10" t="s">
        <v>235</v>
      </c>
      <c r="E956" s="10" t="s">
        <v>12984</v>
      </c>
      <c r="F956" s="10" t="s">
        <v>12985</v>
      </c>
      <c r="G956" s="10" t="s">
        <v>89</v>
      </c>
      <c r="H956" s="10">
        <v>8341825687</v>
      </c>
      <c r="I956" s="10" t="s">
        <v>12982</v>
      </c>
      <c r="J956" s="10" t="s">
        <v>90</v>
      </c>
      <c r="K956" s="10" t="s">
        <v>91</v>
      </c>
      <c r="L956" s="1"/>
      <c r="M956" s="10" t="s">
        <v>92</v>
      </c>
      <c r="N956" s="10" t="s">
        <v>113</v>
      </c>
      <c r="O956" s="1"/>
      <c r="P956" s="1"/>
      <c r="Q956" s="1"/>
      <c r="R956" s="1"/>
      <c r="S956" s="1"/>
      <c r="T956" s="10">
        <v>2019</v>
      </c>
      <c r="U956" s="10" t="s">
        <v>94</v>
      </c>
      <c r="V956" s="10">
        <v>9</v>
      </c>
      <c r="W956" s="10">
        <v>10</v>
      </c>
      <c r="X956" s="10">
        <v>85.5</v>
      </c>
      <c r="Y956" s="12"/>
      <c r="Z956" s="10" t="s">
        <v>12986</v>
      </c>
      <c r="AA956" s="10" t="s">
        <v>96</v>
      </c>
      <c r="AB956" s="10">
        <v>2021</v>
      </c>
      <c r="AC956" s="10">
        <v>828</v>
      </c>
      <c r="AD956" s="10">
        <v>1000</v>
      </c>
      <c r="AE956" s="13">
        <v>82.8</v>
      </c>
      <c r="AF956" s="13">
        <v>82.8</v>
      </c>
      <c r="AG956" s="13"/>
      <c r="AH956" s="10">
        <v>82.8</v>
      </c>
      <c r="AI956" s="10" t="s">
        <v>1213</v>
      </c>
      <c r="AJ956" s="14">
        <v>37907</v>
      </c>
      <c r="AK956" s="10" t="s">
        <v>98</v>
      </c>
      <c r="AL956" s="10" t="s">
        <v>99</v>
      </c>
      <c r="AM956" s="10">
        <v>116820</v>
      </c>
      <c r="AN956" s="10">
        <v>7.05</v>
      </c>
      <c r="AO956" s="10">
        <v>1</v>
      </c>
      <c r="AP956" s="10">
        <v>7</v>
      </c>
      <c r="AQ956" s="10" t="s">
        <v>100</v>
      </c>
      <c r="AR956" s="10" t="s">
        <v>12987</v>
      </c>
      <c r="AS956" s="10" t="s">
        <v>152</v>
      </c>
      <c r="AT956" s="10" t="s">
        <v>1631</v>
      </c>
      <c r="AU956" s="10">
        <v>505001</v>
      </c>
      <c r="AV956" s="10" t="s">
        <v>12988</v>
      </c>
      <c r="AW956" s="10" t="s">
        <v>1631</v>
      </c>
      <c r="AX956" s="10">
        <v>505001</v>
      </c>
      <c r="AY956" s="10" t="s">
        <v>12989</v>
      </c>
      <c r="AZ956" s="10">
        <v>9959268687</v>
      </c>
      <c r="BA956" s="10" t="s">
        <v>12990</v>
      </c>
      <c r="BB956" s="10">
        <v>9494308186</v>
      </c>
      <c r="BC956" s="10" t="s">
        <v>435</v>
      </c>
      <c r="BD956" s="10" t="s">
        <v>435</v>
      </c>
    </row>
    <row r="957" spans="1:56" ht="14.5" x14ac:dyDescent="0.35">
      <c r="A957" s="9">
        <v>45211.962398518517</v>
      </c>
      <c r="B957" s="10" t="s">
        <v>12452</v>
      </c>
      <c r="C957" s="10" t="s">
        <v>12453</v>
      </c>
      <c r="D957" s="10" t="s">
        <v>12454</v>
      </c>
      <c r="E957" s="10" t="s">
        <v>12455</v>
      </c>
      <c r="F957" s="10" t="s">
        <v>12456</v>
      </c>
      <c r="G957" s="10" t="s">
        <v>89</v>
      </c>
      <c r="H957" s="10">
        <v>7730838650</v>
      </c>
      <c r="I957" s="10" t="s">
        <v>12457</v>
      </c>
      <c r="J957" s="10" t="s">
        <v>90</v>
      </c>
      <c r="K957" s="10" t="s">
        <v>91</v>
      </c>
      <c r="L957" s="1"/>
      <c r="M957" s="10" t="s">
        <v>92</v>
      </c>
      <c r="N957" s="10" t="s">
        <v>113</v>
      </c>
      <c r="O957" s="1"/>
      <c r="P957" s="1"/>
      <c r="Q957" s="1"/>
      <c r="R957" s="1"/>
      <c r="S957" s="1"/>
      <c r="T957" s="10">
        <v>2020</v>
      </c>
      <c r="U957" s="10" t="s">
        <v>94</v>
      </c>
      <c r="V957" s="10">
        <v>8.5</v>
      </c>
      <c r="W957" s="10">
        <v>600</v>
      </c>
      <c r="X957" s="10">
        <v>76.5</v>
      </c>
      <c r="Y957" s="12"/>
      <c r="Z957" s="10" t="s">
        <v>12458</v>
      </c>
      <c r="AA957" s="10" t="s">
        <v>96</v>
      </c>
      <c r="AB957" s="10">
        <v>2021</v>
      </c>
      <c r="AC957" s="10">
        <v>832</v>
      </c>
      <c r="AD957" s="10">
        <v>1000</v>
      </c>
      <c r="AE957" s="13">
        <v>83.2</v>
      </c>
      <c r="AF957" s="13">
        <v>83.2</v>
      </c>
      <c r="AG957" s="13"/>
      <c r="AH957" s="10">
        <v>83.2</v>
      </c>
      <c r="AI957" s="10" t="s">
        <v>12459</v>
      </c>
      <c r="AJ957" s="14">
        <v>38079</v>
      </c>
      <c r="AK957" s="10" t="s">
        <v>116</v>
      </c>
      <c r="AL957" s="10" t="s">
        <v>133</v>
      </c>
      <c r="AM957" s="10">
        <v>73856</v>
      </c>
      <c r="AN957" s="10">
        <v>7.99</v>
      </c>
      <c r="AO957" s="10">
        <v>4</v>
      </c>
      <c r="AP957" s="10">
        <v>0</v>
      </c>
      <c r="AQ957" s="10" t="s">
        <v>704</v>
      </c>
      <c r="AR957" s="10" t="s">
        <v>12460</v>
      </c>
      <c r="AS957" s="10" t="s">
        <v>102</v>
      </c>
      <c r="AT957" s="10" t="s">
        <v>535</v>
      </c>
      <c r="AU957" s="10">
        <v>503003</v>
      </c>
      <c r="AV957" s="10" t="s">
        <v>12460</v>
      </c>
      <c r="AW957" s="10" t="s">
        <v>535</v>
      </c>
      <c r="AX957" s="10">
        <v>503003</v>
      </c>
      <c r="AY957" s="10" t="s">
        <v>12461</v>
      </c>
      <c r="AZ957" s="10">
        <v>9908812131</v>
      </c>
      <c r="BA957" s="10" t="s">
        <v>4866</v>
      </c>
      <c r="BB957" s="10">
        <v>9985853923</v>
      </c>
      <c r="BC957" s="10" t="s">
        <v>327</v>
      </c>
      <c r="BD957" s="10" t="s">
        <v>246</v>
      </c>
    </row>
    <row r="958" spans="1:56" ht="14.5" x14ac:dyDescent="0.35">
      <c r="A958" s="9">
        <v>45211.907146817131</v>
      </c>
      <c r="B958" s="10" t="s">
        <v>12311</v>
      </c>
      <c r="C958" s="10" t="s">
        <v>12312</v>
      </c>
      <c r="D958" s="10" t="s">
        <v>12313</v>
      </c>
      <c r="E958" s="10" t="s">
        <v>12314</v>
      </c>
      <c r="F958" s="10" t="s">
        <v>12315</v>
      </c>
      <c r="G958" s="10" t="s">
        <v>89</v>
      </c>
      <c r="H958" s="10">
        <v>9502041459</v>
      </c>
      <c r="I958" s="10" t="s">
        <v>12311</v>
      </c>
      <c r="J958" s="10" t="s">
        <v>90</v>
      </c>
      <c r="K958" s="10" t="s">
        <v>91</v>
      </c>
      <c r="L958" s="1"/>
      <c r="M958" s="10" t="s">
        <v>92</v>
      </c>
      <c r="N958" s="10" t="s">
        <v>113</v>
      </c>
      <c r="O958" s="1"/>
      <c r="P958" s="1"/>
      <c r="Q958" s="1"/>
      <c r="R958" s="1"/>
      <c r="S958" s="1"/>
      <c r="T958" s="10">
        <v>2019</v>
      </c>
      <c r="U958" s="10" t="s">
        <v>223</v>
      </c>
      <c r="V958" s="10">
        <v>70.8</v>
      </c>
      <c r="W958" s="10">
        <v>354</v>
      </c>
      <c r="X958" s="10">
        <v>74.099999999999994</v>
      </c>
      <c r="Y958" s="12"/>
      <c r="Z958" s="10" t="s">
        <v>12316</v>
      </c>
      <c r="AA958" s="10" t="s">
        <v>96</v>
      </c>
      <c r="AB958" s="10">
        <v>2021</v>
      </c>
      <c r="AC958" s="10">
        <v>836</v>
      </c>
      <c r="AD958" s="10">
        <v>1000</v>
      </c>
      <c r="AE958" s="13">
        <v>83.6</v>
      </c>
      <c r="AF958" s="13">
        <v>83.6</v>
      </c>
      <c r="AG958" s="13"/>
      <c r="AH958" s="10">
        <v>83</v>
      </c>
      <c r="AI958" s="10" t="s">
        <v>12317</v>
      </c>
      <c r="AJ958" s="14">
        <v>37950</v>
      </c>
      <c r="AK958" s="10" t="s">
        <v>116</v>
      </c>
      <c r="AL958" s="10" t="s">
        <v>133</v>
      </c>
      <c r="AM958" s="10">
        <v>91955</v>
      </c>
      <c r="AN958" s="10">
        <v>7.2</v>
      </c>
      <c r="AO958" s="10">
        <v>0</v>
      </c>
      <c r="AP958" s="10">
        <v>0</v>
      </c>
      <c r="AQ958" s="10" t="s">
        <v>12318</v>
      </c>
      <c r="AR958" s="10" t="s">
        <v>12319</v>
      </c>
      <c r="AS958" s="10" t="s">
        <v>1225</v>
      </c>
      <c r="AT958" s="10" t="s">
        <v>119</v>
      </c>
      <c r="AU958" s="10">
        <v>500011</v>
      </c>
      <c r="AV958" s="10" t="s">
        <v>12319</v>
      </c>
      <c r="AW958" s="10" t="s">
        <v>119</v>
      </c>
      <c r="AX958" s="10">
        <v>500011</v>
      </c>
      <c r="AY958" s="10" t="s">
        <v>12320</v>
      </c>
      <c r="AZ958" s="10">
        <v>9866524009</v>
      </c>
      <c r="BA958" s="10" t="s">
        <v>12321</v>
      </c>
      <c r="BB958" s="10">
        <v>9866556122</v>
      </c>
      <c r="BC958" s="10" t="s">
        <v>498</v>
      </c>
      <c r="BD958" s="10" t="s">
        <v>3821</v>
      </c>
    </row>
    <row r="959" spans="1:56" ht="14.5" x14ac:dyDescent="0.35">
      <c r="A959" s="9">
        <v>45212.393152847224</v>
      </c>
      <c r="B959" s="10" t="s">
        <v>12290</v>
      </c>
      <c r="C959" s="10" t="s">
        <v>12291</v>
      </c>
      <c r="D959" s="10" t="s">
        <v>12292</v>
      </c>
      <c r="E959" s="10" t="s">
        <v>12293</v>
      </c>
      <c r="F959" s="10" t="s">
        <v>12294</v>
      </c>
      <c r="G959" s="10" t="s">
        <v>89</v>
      </c>
      <c r="H959" s="10">
        <v>7981407283</v>
      </c>
      <c r="I959" s="10" t="s">
        <v>12290</v>
      </c>
      <c r="J959" s="10" t="s">
        <v>90</v>
      </c>
      <c r="K959" s="10" t="s">
        <v>91</v>
      </c>
      <c r="L959" s="1"/>
      <c r="M959" s="10" t="s">
        <v>92</v>
      </c>
      <c r="N959" s="10" t="s">
        <v>113</v>
      </c>
      <c r="O959" s="1"/>
      <c r="P959" s="1"/>
      <c r="Q959" s="1"/>
      <c r="R959" s="1"/>
      <c r="S959" s="1"/>
      <c r="T959" s="10">
        <v>2019</v>
      </c>
      <c r="U959" s="10" t="s">
        <v>94</v>
      </c>
      <c r="V959" s="10">
        <v>8.8000000000000007</v>
      </c>
      <c r="W959" s="10">
        <v>600</v>
      </c>
      <c r="X959" s="10">
        <v>79.2</v>
      </c>
      <c r="Y959" s="12"/>
      <c r="Z959" s="10" t="s">
        <v>12295</v>
      </c>
      <c r="AA959" s="10" t="s">
        <v>96</v>
      </c>
      <c r="AB959" s="10">
        <v>2021</v>
      </c>
      <c r="AC959" s="10">
        <v>848</v>
      </c>
      <c r="AD959" s="10">
        <v>1000</v>
      </c>
      <c r="AE959" s="13">
        <v>84.8</v>
      </c>
      <c r="AF959" s="13">
        <v>84.8</v>
      </c>
      <c r="AG959" s="13"/>
      <c r="AH959" s="10">
        <v>84.8</v>
      </c>
      <c r="AI959" s="10" t="s">
        <v>164</v>
      </c>
      <c r="AJ959" s="14">
        <v>37449</v>
      </c>
      <c r="AK959" s="10" t="s">
        <v>116</v>
      </c>
      <c r="AL959" s="10" t="s">
        <v>133</v>
      </c>
      <c r="AM959" s="10">
        <v>31593</v>
      </c>
      <c r="AN959" s="10">
        <v>7.14</v>
      </c>
      <c r="AO959" s="10">
        <v>1</v>
      </c>
      <c r="AP959" s="10">
        <v>2</v>
      </c>
      <c r="AQ959" s="10" t="s">
        <v>7894</v>
      </c>
      <c r="AR959" s="10" t="s">
        <v>12296</v>
      </c>
      <c r="AS959" s="10" t="s">
        <v>102</v>
      </c>
      <c r="AT959" s="10" t="s">
        <v>103</v>
      </c>
      <c r="AU959" s="10">
        <v>500018</v>
      </c>
      <c r="AV959" s="10" t="s">
        <v>12297</v>
      </c>
      <c r="AW959" s="10" t="s">
        <v>103</v>
      </c>
      <c r="AX959" s="10">
        <v>500018</v>
      </c>
      <c r="AY959" s="10" t="s">
        <v>12298</v>
      </c>
      <c r="AZ959" s="10">
        <v>9652077077</v>
      </c>
      <c r="BA959" s="10" t="s">
        <v>12299</v>
      </c>
      <c r="BB959" s="10">
        <v>9177551807</v>
      </c>
      <c r="BC959" s="10" t="s">
        <v>12300</v>
      </c>
      <c r="BD959" s="10" t="s">
        <v>1953</v>
      </c>
    </row>
    <row r="960" spans="1:56" ht="14.5" x14ac:dyDescent="0.35">
      <c r="A960" s="9">
        <v>45211.825597222225</v>
      </c>
      <c r="B960" s="10" t="s">
        <v>12409</v>
      </c>
      <c r="C960" s="10" t="s">
        <v>12410</v>
      </c>
      <c r="D960" s="10" t="s">
        <v>2332</v>
      </c>
      <c r="E960" s="10" t="s">
        <v>12411</v>
      </c>
      <c r="F960" s="10" t="s">
        <v>12412</v>
      </c>
      <c r="G960" s="10" t="s">
        <v>89</v>
      </c>
      <c r="H960" s="10">
        <v>7780590498</v>
      </c>
      <c r="I960" s="10" t="s">
        <v>12409</v>
      </c>
      <c r="J960" s="10" t="s">
        <v>90</v>
      </c>
      <c r="K960" s="10" t="s">
        <v>91</v>
      </c>
      <c r="L960" s="1"/>
      <c r="M960" s="10" t="s">
        <v>92</v>
      </c>
      <c r="N960" s="10" t="s">
        <v>113</v>
      </c>
      <c r="O960" s="1"/>
      <c r="P960" s="1"/>
      <c r="Q960" s="1"/>
      <c r="R960" s="1"/>
      <c r="S960" s="1"/>
      <c r="T960" s="10">
        <v>2019</v>
      </c>
      <c r="U960" s="10" t="s">
        <v>94</v>
      </c>
      <c r="V960" s="10">
        <v>9.6999999999999993</v>
      </c>
      <c r="W960" s="10">
        <v>600</v>
      </c>
      <c r="X960" s="10">
        <v>92</v>
      </c>
      <c r="Y960" s="12"/>
      <c r="Z960" s="10" t="s">
        <v>12413</v>
      </c>
      <c r="AA960" s="10" t="s">
        <v>96</v>
      </c>
      <c r="AB960" s="10">
        <v>2021</v>
      </c>
      <c r="AC960" s="10">
        <v>858</v>
      </c>
      <c r="AD960" s="10">
        <v>1000</v>
      </c>
      <c r="AE960" s="13">
        <v>85.8</v>
      </c>
      <c r="AF960" s="13">
        <v>85.8</v>
      </c>
      <c r="AG960" s="13"/>
      <c r="AH960" s="10">
        <v>86</v>
      </c>
      <c r="AI960" s="10" t="s">
        <v>12414</v>
      </c>
      <c r="AJ960" s="14">
        <v>37942</v>
      </c>
      <c r="AK960" s="10" t="s">
        <v>98</v>
      </c>
      <c r="AL960" s="10" t="s">
        <v>99</v>
      </c>
      <c r="AM960" s="10">
        <v>22937</v>
      </c>
      <c r="AN960" s="10">
        <v>6.81</v>
      </c>
      <c r="AO960" s="15" t="s">
        <v>12068</v>
      </c>
      <c r="AP960" s="10">
        <v>2</v>
      </c>
      <c r="AQ960" s="10" t="s">
        <v>12415</v>
      </c>
      <c r="AR960" s="15" t="s">
        <v>12416</v>
      </c>
      <c r="AS960" s="10" t="s">
        <v>152</v>
      </c>
      <c r="AT960" s="10" t="s">
        <v>11390</v>
      </c>
      <c r="AU960" s="10">
        <v>505301</v>
      </c>
      <c r="AV960" s="10" t="s">
        <v>11390</v>
      </c>
      <c r="AW960" s="10" t="s">
        <v>11390</v>
      </c>
      <c r="AX960" s="10">
        <v>505301</v>
      </c>
      <c r="AY960" s="10" t="s">
        <v>12417</v>
      </c>
      <c r="AZ960" s="10">
        <v>9440008049</v>
      </c>
      <c r="BA960" s="10" t="s">
        <v>12418</v>
      </c>
      <c r="BB960" s="10">
        <v>9490285150</v>
      </c>
      <c r="BC960" s="10" t="s">
        <v>156</v>
      </c>
      <c r="BD960" s="10" t="s">
        <v>156</v>
      </c>
    </row>
    <row r="961" spans="1:56" ht="14.5" x14ac:dyDescent="0.35">
      <c r="A961" s="9">
        <v>45211.898524687502</v>
      </c>
      <c r="B961" s="10" t="s">
        <v>12928</v>
      </c>
      <c r="C961" s="10" t="s">
        <v>12929</v>
      </c>
      <c r="D961" s="10" t="s">
        <v>12930</v>
      </c>
      <c r="E961" s="10" t="s">
        <v>12931</v>
      </c>
      <c r="F961" s="10" t="s">
        <v>12932</v>
      </c>
      <c r="G961" s="10" t="s">
        <v>89</v>
      </c>
      <c r="H961" s="10">
        <v>9290573623</v>
      </c>
      <c r="I961" s="10" t="s">
        <v>12928</v>
      </c>
      <c r="J961" s="10" t="s">
        <v>90</v>
      </c>
      <c r="K961" s="10" t="s">
        <v>91</v>
      </c>
      <c r="L961" s="1"/>
      <c r="M961" s="10" t="s">
        <v>92</v>
      </c>
      <c r="N961" s="10" t="s">
        <v>113</v>
      </c>
      <c r="O961" s="1"/>
      <c r="P961" s="1"/>
      <c r="Q961" s="1"/>
      <c r="R961" s="1"/>
      <c r="S961" s="1"/>
      <c r="T961" s="10">
        <v>2019</v>
      </c>
      <c r="U961" s="10" t="s">
        <v>94</v>
      </c>
      <c r="V961" s="10">
        <v>9.1999999999999993</v>
      </c>
      <c r="W961" s="10">
        <v>600</v>
      </c>
      <c r="X961" s="10">
        <v>87.4</v>
      </c>
      <c r="Y961" s="12"/>
      <c r="Z961" s="10" t="s">
        <v>12933</v>
      </c>
      <c r="AA961" s="10" t="s">
        <v>96</v>
      </c>
      <c r="AB961" s="10">
        <v>2021</v>
      </c>
      <c r="AC961" s="10">
        <v>858</v>
      </c>
      <c r="AD961" s="10">
        <v>1000</v>
      </c>
      <c r="AE961" s="13">
        <v>85.8</v>
      </c>
      <c r="AF961" s="13">
        <v>85.8</v>
      </c>
      <c r="AG961" s="13"/>
      <c r="AH961" s="10">
        <v>85.8</v>
      </c>
      <c r="AI961" s="10" t="s">
        <v>4978</v>
      </c>
      <c r="AJ961" s="14">
        <v>37959</v>
      </c>
      <c r="AK961" s="10" t="s">
        <v>116</v>
      </c>
      <c r="AL961" s="10" t="s">
        <v>99</v>
      </c>
      <c r="AM961" s="10">
        <v>17700</v>
      </c>
      <c r="AN961" s="10">
        <v>6.84</v>
      </c>
      <c r="AO961" s="10">
        <v>0</v>
      </c>
      <c r="AP961" s="10">
        <v>0</v>
      </c>
      <c r="AQ961" s="10" t="s">
        <v>12934</v>
      </c>
      <c r="AR961" s="10" t="s">
        <v>12935</v>
      </c>
      <c r="AS961" s="10" t="s">
        <v>102</v>
      </c>
      <c r="AT961" s="10" t="s">
        <v>103</v>
      </c>
      <c r="AU961" s="10">
        <v>500072</v>
      </c>
      <c r="AV961" s="10" t="s">
        <v>12936</v>
      </c>
      <c r="AW961" s="10" t="s">
        <v>119</v>
      </c>
      <c r="AX961" s="10">
        <v>500072</v>
      </c>
      <c r="AY961" s="10" t="s">
        <v>12937</v>
      </c>
      <c r="AZ961" s="10">
        <v>9989084584</v>
      </c>
      <c r="BA961" s="10" t="s">
        <v>12938</v>
      </c>
      <c r="BB961" s="10">
        <v>9849039983</v>
      </c>
      <c r="BC961" s="10" t="s">
        <v>353</v>
      </c>
      <c r="BD961" s="10" t="s">
        <v>125</v>
      </c>
    </row>
    <row r="962" spans="1:56" ht="14.5" x14ac:dyDescent="0.35">
      <c r="A962" s="9">
        <v>45211.723783356487</v>
      </c>
      <c r="B962" s="10" t="s">
        <v>13562</v>
      </c>
      <c r="C962" s="10" t="s">
        <v>13563</v>
      </c>
      <c r="D962" s="10" t="s">
        <v>13564</v>
      </c>
      <c r="E962" s="10" t="s">
        <v>13565</v>
      </c>
      <c r="F962" s="10" t="s">
        <v>13566</v>
      </c>
      <c r="G962" s="10" t="s">
        <v>89</v>
      </c>
      <c r="H962" s="10">
        <v>9390145208</v>
      </c>
      <c r="I962" s="10" t="s">
        <v>13562</v>
      </c>
      <c r="J962" s="10" t="s">
        <v>90</v>
      </c>
      <c r="K962" s="10" t="s">
        <v>91</v>
      </c>
      <c r="L962" s="1"/>
      <c r="M962" s="10" t="s">
        <v>92</v>
      </c>
      <c r="N962" s="10" t="s">
        <v>113</v>
      </c>
      <c r="O962" s="1"/>
      <c r="P962" s="1"/>
      <c r="Q962" s="1"/>
      <c r="R962" s="1"/>
      <c r="S962" s="1"/>
      <c r="T962" s="10">
        <v>2019</v>
      </c>
      <c r="U962" s="10" t="s">
        <v>94</v>
      </c>
      <c r="V962" s="10">
        <v>8.8000000000000007</v>
      </c>
      <c r="W962" s="10">
        <v>500</v>
      </c>
      <c r="X962" s="10">
        <v>8.8000000000000007</v>
      </c>
      <c r="Y962" s="18">
        <f>X962*9.5</f>
        <v>83.600000000000009</v>
      </c>
      <c r="Z962" s="10" t="s">
        <v>13567</v>
      </c>
      <c r="AA962" s="10" t="s">
        <v>1412</v>
      </c>
      <c r="AB962" s="10">
        <v>2022</v>
      </c>
      <c r="AC962" s="10">
        <v>9.08</v>
      </c>
      <c r="AD962" s="10">
        <v>9.08</v>
      </c>
      <c r="AE962" s="13">
        <v>86.26</v>
      </c>
      <c r="AF962" s="13">
        <v>86.26</v>
      </c>
      <c r="AG962" s="13">
        <v>86.26</v>
      </c>
      <c r="AH962" s="10">
        <v>9.08</v>
      </c>
      <c r="AI962" s="10" t="s">
        <v>13568</v>
      </c>
      <c r="AJ962" s="14">
        <v>37620</v>
      </c>
      <c r="AK962" s="10" t="s">
        <v>116</v>
      </c>
      <c r="AL962" s="10" t="s">
        <v>99</v>
      </c>
      <c r="AM962" s="10">
        <v>1100</v>
      </c>
      <c r="AN962" s="10">
        <v>8.6999999999999993</v>
      </c>
      <c r="AO962" s="10">
        <v>0</v>
      </c>
      <c r="AP962" s="10">
        <v>0</v>
      </c>
      <c r="AQ962" s="10" t="s">
        <v>241</v>
      </c>
      <c r="AR962" s="10" t="s">
        <v>13569</v>
      </c>
      <c r="AS962" s="10" t="s">
        <v>1225</v>
      </c>
      <c r="AT962" s="10" t="s">
        <v>1276</v>
      </c>
      <c r="AU962" s="10">
        <v>507303</v>
      </c>
      <c r="AV962" s="10" t="s">
        <v>1276</v>
      </c>
      <c r="AW962" s="10" t="s">
        <v>1276</v>
      </c>
      <c r="AX962" s="10">
        <v>507303</v>
      </c>
      <c r="AY962" s="10" t="s">
        <v>13570</v>
      </c>
      <c r="AZ962" s="10">
        <v>9553581031</v>
      </c>
      <c r="BA962" s="10" t="s">
        <v>13571</v>
      </c>
      <c r="BB962" s="10">
        <v>9553581031</v>
      </c>
      <c r="BC962" s="10" t="s">
        <v>300</v>
      </c>
      <c r="BD962" s="10" t="s">
        <v>107</v>
      </c>
    </row>
    <row r="963" spans="1:56" ht="14.5" x14ac:dyDescent="0.35">
      <c r="A963" s="9">
        <v>45211.915883506939</v>
      </c>
      <c r="B963" s="10" t="s">
        <v>12543</v>
      </c>
      <c r="C963" s="10" t="s">
        <v>12544</v>
      </c>
      <c r="D963" s="10" t="s">
        <v>12545</v>
      </c>
      <c r="E963" s="10" t="s">
        <v>6879</v>
      </c>
      <c r="F963" s="10" t="s">
        <v>12546</v>
      </c>
      <c r="G963" s="10" t="s">
        <v>89</v>
      </c>
      <c r="H963" s="10">
        <v>9440482416</v>
      </c>
      <c r="I963" s="10" t="s">
        <v>12543</v>
      </c>
      <c r="J963" s="10" t="s">
        <v>90</v>
      </c>
      <c r="K963" s="10" t="s">
        <v>91</v>
      </c>
      <c r="L963" s="1"/>
      <c r="M963" s="10" t="s">
        <v>92</v>
      </c>
      <c r="N963" s="10" t="s">
        <v>113</v>
      </c>
      <c r="O963" s="1"/>
      <c r="P963" s="1"/>
      <c r="Q963" s="1"/>
      <c r="R963" s="1"/>
      <c r="S963" s="1"/>
      <c r="T963" s="10">
        <v>2019</v>
      </c>
      <c r="U963" s="10" t="s">
        <v>94</v>
      </c>
      <c r="V963" s="10">
        <v>9.3000000000000007</v>
      </c>
      <c r="W963" s="10">
        <v>600</v>
      </c>
      <c r="X963" s="10">
        <v>88.35</v>
      </c>
      <c r="Y963" s="12"/>
      <c r="Z963" s="10" t="s">
        <v>12547</v>
      </c>
      <c r="AA963" s="10" t="s">
        <v>96</v>
      </c>
      <c r="AB963" s="10">
        <v>2021</v>
      </c>
      <c r="AC963" s="10">
        <v>870</v>
      </c>
      <c r="AD963" s="10">
        <v>1000</v>
      </c>
      <c r="AE963" s="13">
        <v>87</v>
      </c>
      <c r="AF963" s="13">
        <v>87</v>
      </c>
      <c r="AG963" s="13"/>
      <c r="AH963" s="10">
        <v>87</v>
      </c>
      <c r="AI963" s="10" t="s">
        <v>12548</v>
      </c>
      <c r="AJ963" s="14">
        <v>38264</v>
      </c>
      <c r="AK963" s="10" t="s">
        <v>116</v>
      </c>
      <c r="AL963" s="10" t="s">
        <v>99</v>
      </c>
      <c r="AM963" s="10">
        <v>24484</v>
      </c>
      <c r="AN963" s="10">
        <v>0</v>
      </c>
      <c r="AO963" s="10">
        <v>1</v>
      </c>
      <c r="AP963" s="10">
        <v>3</v>
      </c>
      <c r="AQ963" s="10" t="s">
        <v>12549</v>
      </c>
      <c r="AR963" s="10" t="s">
        <v>12550</v>
      </c>
      <c r="AS963" s="10" t="s">
        <v>102</v>
      </c>
      <c r="AT963" s="10" t="s">
        <v>9161</v>
      </c>
      <c r="AU963" s="10">
        <v>501141</v>
      </c>
      <c r="AV963" s="10" t="s">
        <v>12551</v>
      </c>
      <c r="AW963" s="10" t="s">
        <v>9161</v>
      </c>
      <c r="AX963" s="10">
        <v>501141</v>
      </c>
      <c r="AY963" s="10" t="s">
        <v>12552</v>
      </c>
      <c r="AZ963" s="10">
        <v>9491549242</v>
      </c>
      <c r="BA963" s="10" t="s">
        <v>12553</v>
      </c>
      <c r="BB963" s="10">
        <v>9121091452</v>
      </c>
      <c r="BC963" s="10" t="s">
        <v>449</v>
      </c>
      <c r="BD963" s="10" t="s">
        <v>125</v>
      </c>
    </row>
    <row r="964" spans="1:56" ht="14.5" x14ac:dyDescent="0.35">
      <c r="A964" s="9">
        <v>45211.901819733801</v>
      </c>
      <c r="B964" s="10" t="s">
        <v>12441</v>
      </c>
      <c r="C964" s="10" t="s">
        <v>12442</v>
      </c>
      <c r="D964" s="10" t="s">
        <v>12443</v>
      </c>
      <c r="E964" s="10" t="s">
        <v>12444</v>
      </c>
      <c r="F964" s="10" t="s">
        <v>12445</v>
      </c>
      <c r="G964" s="10" t="s">
        <v>89</v>
      </c>
      <c r="H964" s="10">
        <v>7013965623</v>
      </c>
      <c r="I964" s="10" t="s">
        <v>12441</v>
      </c>
      <c r="J964" s="10" t="s">
        <v>90</v>
      </c>
      <c r="K964" s="10" t="s">
        <v>91</v>
      </c>
      <c r="L964" s="1"/>
      <c r="M964" s="10" t="s">
        <v>92</v>
      </c>
      <c r="N964" s="10" t="s">
        <v>113</v>
      </c>
      <c r="O964" s="1"/>
      <c r="P964" s="1"/>
      <c r="Q964" s="1"/>
      <c r="R964" s="1"/>
      <c r="S964" s="1"/>
      <c r="T964" s="10">
        <v>2019</v>
      </c>
      <c r="U964" s="10" t="s">
        <v>94</v>
      </c>
      <c r="V964" s="10">
        <v>9.5</v>
      </c>
      <c r="W964" s="10">
        <v>10</v>
      </c>
      <c r="X964" s="10">
        <v>90.25</v>
      </c>
      <c r="Y964" s="12"/>
      <c r="Z964" s="10" t="s">
        <v>12446</v>
      </c>
      <c r="AA964" s="10" t="s">
        <v>96</v>
      </c>
      <c r="AB964" s="10">
        <v>2021</v>
      </c>
      <c r="AC964" s="10">
        <v>878</v>
      </c>
      <c r="AD964" s="10">
        <v>1000</v>
      </c>
      <c r="AE964" s="13">
        <v>87.8</v>
      </c>
      <c r="AF964" s="13">
        <v>87.8</v>
      </c>
      <c r="AG964" s="13"/>
      <c r="AH964" s="10">
        <v>87.8</v>
      </c>
      <c r="AI964" s="10" t="s">
        <v>12447</v>
      </c>
      <c r="AJ964" s="14">
        <v>37836</v>
      </c>
      <c r="AK964" s="10" t="s">
        <v>116</v>
      </c>
      <c r="AL964" s="10" t="s">
        <v>133</v>
      </c>
      <c r="AM964" s="10">
        <v>101450</v>
      </c>
      <c r="AN964" s="10">
        <v>6.9</v>
      </c>
      <c r="AO964" s="10">
        <v>8</v>
      </c>
      <c r="AP964" s="10">
        <v>4</v>
      </c>
      <c r="AQ964" s="10" t="s">
        <v>100</v>
      </c>
      <c r="AR964" s="10" t="s">
        <v>12448</v>
      </c>
      <c r="AS964" s="10" t="s">
        <v>152</v>
      </c>
      <c r="AT964" s="10" t="s">
        <v>1922</v>
      </c>
      <c r="AU964" s="10">
        <v>502001</v>
      </c>
      <c r="AV964" s="10" t="s">
        <v>12449</v>
      </c>
      <c r="AW964" s="10" t="s">
        <v>1922</v>
      </c>
      <c r="AX964" s="10">
        <v>502001</v>
      </c>
      <c r="AY964" s="10" t="s">
        <v>12450</v>
      </c>
      <c r="AZ964" s="10">
        <v>9441204037</v>
      </c>
      <c r="BA964" s="10" t="s">
        <v>12451</v>
      </c>
      <c r="BB964" s="10">
        <v>9491228868</v>
      </c>
      <c r="BC964" s="10" t="s">
        <v>12136</v>
      </c>
      <c r="BD964" s="10" t="s">
        <v>125</v>
      </c>
    </row>
    <row r="965" spans="1:56" ht="14.5" x14ac:dyDescent="0.35">
      <c r="A965" s="9">
        <v>45212.396275173611</v>
      </c>
      <c r="B965" s="10" t="s">
        <v>12221</v>
      </c>
      <c r="C965" s="10" t="s">
        <v>12222</v>
      </c>
      <c r="D965" s="10" t="s">
        <v>12223</v>
      </c>
      <c r="E965" s="10" t="s">
        <v>12224</v>
      </c>
      <c r="F965" s="10" t="s">
        <v>12225</v>
      </c>
      <c r="G965" s="10" t="s">
        <v>89</v>
      </c>
      <c r="H965" s="10">
        <v>9110528533</v>
      </c>
      <c r="I965" s="10" t="s">
        <v>12221</v>
      </c>
      <c r="J965" s="10" t="s">
        <v>90</v>
      </c>
      <c r="K965" s="10" t="s">
        <v>91</v>
      </c>
      <c r="L965" s="1"/>
      <c r="M965" s="10" t="s">
        <v>92</v>
      </c>
      <c r="N965" s="10" t="s">
        <v>113</v>
      </c>
      <c r="O965" s="1"/>
      <c r="P965" s="1"/>
      <c r="Q965" s="1"/>
      <c r="R965" s="1"/>
      <c r="S965" s="1"/>
      <c r="T965" s="10">
        <v>2019</v>
      </c>
      <c r="U965" s="10" t="s">
        <v>94</v>
      </c>
      <c r="V965" s="10">
        <v>9</v>
      </c>
      <c r="W965" s="10">
        <v>600</v>
      </c>
      <c r="X965" s="10">
        <v>85.5</v>
      </c>
      <c r="Y965" s="12"/>
      <c r="Z965" s="10" t="s">
        <v>12226</v>
      </c>
      <c r="AA965" s="10" t="s">
        <v>96</v>
      </c>
      <c r="AB965" s="10">
        <v>2021</v>
      </c>
      <c r="AC965" s="10">
        <v>886</v>
      </c>
      <c r="AD965" s="10">
        <v>1000</v>
      </c>
      <c r="AE965" s="13">
        <v>88.6</v>
      </c>
      <c r="AF965" s="13">
        <v>88.6</v>
      </c>
      <c r="AG965" s="13"/>
      <c r="AH965" s="10">
        <v>88.6</v>
      </c>
      <c r="AI965" s="10" t="s">
        <v>12227</v>
      </c>
      <c r="AJ965" s="14">
        <v>37697</v>
      </c>
      <c r="AK965" s="10" t="s">
        <v>116</v>
      </c>
      <c r="AL965" s="10" t="s">
        <v>133</v>
      </c>
      <c r="AM965" s="10">
        <v>0</v>
      </c>
      <c r="AN965" s="10">
        <v>6.5</v>
      </c>
      <c r="AO965" s="10">
        <v>5</v>
      </c>
      <c r="AP965" s="10">
        <v>3</v>
      </c>
      <c r="AQ965" s="10" t="s">
        <v>377</v>
      </c>
      <c r="AR965" s="10" t="s">
        <v>12228</v>
      </c>
      <c r="AS965" s="10" t="s">
        <v>152</v>
      </c>
      <c r="AT965" s="10" t="s">
        <v>119</v>
      </c>
      <c r="AU965" s="10">
        <v>502319</v>
      </c>
      <c r="AV965" s="10" t="s">
        <v>12228</v>
      </c>
      <c r="AW965" s="10" t="s">
        <v>119</v>
      </c>
      <c r="AX965" s="10">
        <v>530219</v>
      </c>
      <c r="AY965" s="10" t="s">
        <v>12229</v>
      </c>
      <c r="AZ965" s="10">
        <v>9959415876</v>
      </c>
      <c r="BA965" s="10" t="s">
        <v>12230</v>
      </c>
      <c r="BB965" s="10">
        <v>9493460866</v>
      </c>
      <c r="BC965" s="10" t="s">
        <v>6033</v>
      </c>
      <c r="BD965" s="10" t="s">
        <v>259</v>
      </c>
    </row>
    <row r="966" spans="1:56" ht="14.5" x14ac:dyDescent="0.35">
      <c r="A966" s="9">
        <v>45211.92092856481</v>
      </c>
      <c r="B966" s="10" t="s">
        <v>13015</v>
      </c>
      <c r="C966" s="10" t="s">
        <v>13016</v>
      </c>
      <c r="D966" s="10" t="s">
        <v>13017</v>
      </c>
      <c r="E966" s="10" t="s">
        <v>10544</v>
      </c>
      <c r="F966" s="10" t="s">
        <v>13018</v>
      </c>
      <c r="G966" s="10" t="s">
        <v>89</v>
      </c>
      <c r="H966" s="10">
        <v>9440966184</v>
      </c>
      <c r="I966" s="10" t="s">
        <v>13015</v>
      </c>
      <c r="J966" s="10" t="s">
        <v>90</v>
      </c>
      <c r="K966" s="10" t="s">
        <v>91</v>
      </c>
      <c r="L966" s="1"/>
      <c r="M966" s="10" t="s">
        <v>92</v>
      </c>
      <c r="N966" s="10" t="s">
        <v>113</v>
      </c>
      <c r="O966" s="1"/>
      <c r="P966" s="1"/>
      <c r="Q966" s="1"/>
      <c r="R966" s="1"/>
      <c r="S966" s="1"/>
      <c r="T966" s="10">
        <v>2019</v>
      </c>
      <c r="U966" s="10" t="s">
        <v>94</v>
      </c>
      <c r="V966" s="10">
        <v>9.5</v>
      </c>
      <c r="W966" s="10">
        <v>570</v>
      </c>
      <c r="X966" s="10">
        <v>88.35</v>
      </c>
      <c r="Y966" s="12"/>
      <c r="Z966" s="10" t="s">
        <v>13019</v>
      </c>
      <c r="AA966" s="10" t="s">
        <v>96</v>
      </c>
      <c r="AB966" s="10">
        <v>2021</v>
      </c>
      <c r="AC966" s="10">
        <v>886</v>
      </c>
      <c r="AD966" s="10">
        <v>1000</v>
      </c>
      <c r="AE966" s="13">
        <v>88.6</v>
      </c>
      <c r="AF966" s="13">
        <v>88.6</v>
      </c>
      <c r="AG966" s="13"/>
      <c r="AH966" s="10">
        <v>88.6</v>
      </c>
      <c r="AI966" s="10" t="s">
        <v>13020</v>
      </c>
      <c r="AJ966" s="14">
        <v>37980</v>
      </c>
      <c r="AK966" s="10" t="s">
        <v>116</v>
      </c>
      <c r="AL966" s="10" t="s">
        <v>99</v>
      </c>
      <c r="AM966" s="10">
        <v>49000</v>
      </c>
      <c r="AN966" s="10">
        <v>6.5</v>
      </c>
      <c r="AO966" s="10">
        <v>5</v>
      </c>
      <c r="AP966" s="10">
        <v>4</v>
      </c>
      <c r="AQ966" s="10" t="s">
        <v>254</v>
      </c>
      <c r="AR966" s="10" t="s">
        <v>13021</v>
      </c>
      <c r="AS966" s="10" t="s">
        <v>152</v>
      </c>
      <c r="AT966" s="10" t="s">
        <v>472</v>
      </c>
      <c r="AU966" s="10">
        <v>503003</v>
      </c>
      <c r="AV966" s="10" t="s">
        <v>13022</v>
      </c>
      <c r="AW966" s="10" t="s">
        <v>472</v>
      </c>
      <c r="AX966" s="10">
        <v>503308</v>
      </c>
      <c r="AY966" s="10" t="s">
        <v>13023</v>
      </c>
      <c r="AZ966" s="10">
        <v>9948830050</v>
      </c>
      <c r="BA966" s="10" t="s">
        <v>13024</v>
      </c>
      <c r="BB966" s="10">
        <v>9603374284</v>
      </c>
      <c r="BC966" s="10" t="s">
        <v>435</v>
      </c>
      <c r="BD966" s="10" t="s">
        <v>435</v>
      </c>
    </row>
    <row r="967" spans="1:56" ht="14.5" x14ac:dyDescent="0.35">
      <c r="A967" s="9">
        <v>45211.930723923608</v>
      </c>
      <c r="B967" s="10" t="s">
        <v>12939</v>
      </c>
      <c r="C967" s="10" t="s">
        <v>12940</v>
      </c>
      <c r="D967" s="10" t="s">
        <v>12941</v>
      </c>
      <c r="E967" s="10" t="s">
        <v>12942</v>
      </c>
      <c r="F967" s="10" t="s">
        <v>12943</v>
      </c>
      <c r="G967" s="10" t="s">
        <v>89</v>
      </c>
      <c r="H967" s="10">
        <v>9014767129</v>
      </c>
      <c r="I967" s="10" t="s">
        <v>12939</v>
      </c>
      <c r="J967" s="10" t="s">
        <v>90</v>
      </c>
      <c r="K967" s="10" t="s">
        <v>91</v>
      </c>
      <c r="L967" s="1"/>
      <c r="M967" s="10" t="s">
        <v>92</v>
      </c>
      <c r="N967" s="10" t="s">
        <v>113</v>
      </c>
      <c r="O967" s="1"/>
      <c r="P967" s="1"/>
      <c r="Q967" s="1"/>
      <c r="R967" s="1"/>
      <c r="S967" s="1"/>
      <c r="T967" s="10">
        <v>2019</v>
      </c>
      <c r="U967" s="10" t="s">
        <v>94</v>
      </c>
      <c r="V967" s="10">
        <v>9.6999999999999993</v>
      </c>
      <c r="W967" s="10">
        <v>10</v>
      </c>
      <c r="X967" s="10">
        <v>92.15</v>
      </c>
      <c r="Y967" s="12"/>
      <c r="Z967" s="10" t="s">
        <v>12944</v>
      </c>
      <c r="AA967" s="10" t="s">
        <v>96</v>
      </c>
      <c r="AB967" s="10">
        <v>2021</v>
      </c>
      <c r="AC967" s="10">
        <v>888</v>
      </c>
      <c r="AD967" s="10">
        <v>1000</v>
      </c>
      <c r="AE967" s="13">
        <v>88.8</v>
      </c>
      <c r="AF967" s="13">
        <v>88.8</v>
      </c>
      <c r="AG967" s="13"/>
      <c r="AH967" s="10" t="s">
        <v>2927</v>
      </c>
      <c r="AI967" s="10" t="s">
        <v>12945</v>
      </c>
      <c r="AJ967" s="14">
        <v>37975</v>
      </c>
      <c r="AK967" s="10" t="s">
        <v>98</v>
      </c>
      <c r="AL967" s="10" t="s">
        <v>133</v>
      </c>
      <c r="AM967" s="10">
        <v>60000</v>
      </c>
      <c r="AN967" s="10">
        <v>6.9</v>
      </c>
      <c r="AO967" s="10">
        <v>0</v>
      </c>
      <c r="AP967" s="10">
        <v>2</v>
      </c>
      <c r="AQ967" s="10" t="s">
        <v>100</v>
      </c>
      <c r="AR967" s="10" t="s">
        <v>12946</v>
      </c>
      <c r="AS967" s="10" t="s">
        <v>102</v>
      </c>
      <c r="AT967" s="10" t="s">
        <v>119</v>
      </c>
      <c r="AU967" s="10">
        <v>500011</v>
      </c>
      <c r="AV967" s="10" t="s">
        <v>12947</v>
      </c>
      <c r="AW967" s="10" t="s">
        <v>119</v>
      </c>
      <c r="AX967" s="10">
        <v>500011</v>
      </c>
      <c r="AY967" s="10" t="s">
        <v>3726</v>
      </c>
      <c r="AZ967" s="10">
        <v>9493841368</v>
      </c>
      <c r="BA967" s="10" t="s">
        <v>11753</v>
      </c>
      <c r="BB967" s="10">
        <v>9493841430</v>
      </c>
      <c r="BC967" s="10" t="s">
        <v>422</v>
      </c>
      <c r="BD967" s="10" t="s">
        <v>12948</v>
      </c>
    </row>
    <row r="968" spans="1:56" ht="14.5" x14ac:dyDescent="0.35">
      <c r="A968" s="9">
        <v>45211.935659918978</v>
      </c>
      <c r="B968" s="10" t="s">
        <v>12623</v>
      </c>
      <c r="C968" s="10" t="s">
        <v>12624</v>
      </c>
      <c r="D968" s="10" t="s">
        <v>12625</v>
      </c>
      <c r="E968" s="10" t="s">
        <v>12626</v>
      </c>
      <c r="F968" s="10" t="s">
        <v>12627</v>
      </c>
      <c r="G968" s="10" t="s">
        <v>89</v>
      </c>
      <c r="H968" s="10">
        <v>8186991147</v>
      </c>
      <c r="I968" s="10" t="s">
        <v>12623</v>
      </c>
      <c r="J968" s="10" t="s">
        <v>90</v>
      </c>
      <c r="K968" s="10" t="s">
        <v>91</v>
      </c>
      <c r="L968" s="1"/>
      <c r="M968" s="10" t="s">
        <v>92</v>
      </c>
      <c r="N968" s="10" t="s">
        <v>113</v>
      </c>
      <c r="O968" s="1"/>
      <c r="P968" s="1"/>
      <c r="Q968" s="1"/>
      <c r="R968" s="1"/>
      <c r="S968" s="1"/>
      <c r="T968" s="10">
        <v>2019</v>
      </c>
      <c r="U968" s="10" t="s">
        <v>94</v>
      </c>
      <c r="V968" s="10">
        <v>8.6999999999999993</v>
      </c>
      <c r="W968" s="10">
        <v>600</v>
      </c>
      <c r="X968" s="10">
        <v>82.65</v>
      </c>
      <c r="Y968" s="12"/>
      <c r="Z968" s="10" t="s">
        <v>12628</v>
      </c>
      <c r="AA968" s="10" t="s">
        <v>96</v>
      </c>
      <c r="AB968" s="10">
        <v>2021</v>
      </c>
      <c r="AC968" s="10">
        <v>893</v>
      </c>
      <c r="AD968" s="10">
        <v>1000</v>
      </c>
      <c r="AE968" s="13">
        <v>89.3</v>
      </c>
      <c r="AF968" s="13">
        <v>89.3</v>
      </c>
      <c r="AG968" s="13"/>
      <c r="AH968" s="10">
        <v>89</v>
      </c>
      <c r="AI968" s="10" t="s">
        <v>12629</v>
      </c>
      <c r="AJ968" s="14">
        <v>38141</v>
      </c>
      <c r="AK968" s="10" t="s">
        <v>116</v>
      </c>
      <c r="AL968" s="10" t="s">
        <v>99</v>
      </c>
      <c r="AM968" s="10">
        <v>38915</v>
      </c>
      <c r="AN968" s="10">
        <v>7.08</v>
      </c>
      <c r="AO968" s="10">
        <v>1</v>
      </c>
      <c r="AP968" s="10">
        <v>1</v>
      </c>
      <c r="AQ968" s="10" t="s">
        <v>2543</v>
      </c>
      <c r="AR968" s="10" t="s">
        <v>12630</v>
      </c>
      <c r="AS968" s="10" t="s">
        <v>152</v>
      </c>
      <c r="AT968" s="10" t="s">
        <v>119</v>
      </c>
      <c r="AU968" s="10">
        <v>500017</v>
      </c>
      <c r="AV968" s="10" t="s">
        <v>12631</v>
      </c>
      <c r="AW968" s="10" t="s">
        <v>119</v>
      </c>
      <c r="AX968" s="10">
        <v>500017</v>
      </c>
      <c r="AY968" s="10" t="s">
        <v>12632</v>
      </c>
      <c r="AZ968" s="10">
        <v>8106241520</v>
      </c>
      <c r="BA968" s="10" t="s">
        <v>12633</v>
      </c>
      <c r="BB968" s="10">
        <v>8247888587</v>
      </c>
      <c r="BC968" s="10" t="s">
        <v>12634</v>
      </c>
      <c r="BD968" s="10" t="s">
        <v>1953</v>
      </c>
    </row>
    <row r="969" spans="1:56" ht="14.5" x14ac:dyDescent="0.35">
      <c r="A969" s="9">
        <v>45211.920199930551</v>
      </c>
      <c r="B969" s="10" t="s">
        <v>12462</v>
      </c>
      <c r="C969" s="10" t="s">
        <v>12463</v>
      </c>
      <c r="D969" s="10" t="s">
        <v>12464</v>
      </c>
      <c r="E969" s="10" t="s">
        <v>6570</v>
      </c>
      <c r="F969" s="10" t="s">
        <v>12465</v>
      </c>
      <c r="G969" s="10" t="s">
        <v>89</v>
      </c>
      <c r="H969" s="10">
        <v>6304893550</v>
      </c>
      <c r="I969" s="10" t="s">
        <v>12462</v>
      </c>
      <c r="J969" s="10" t="s">
        <v>90</v>
      </c>
      <c r="K969" s="10" t="s">
        <v>91</v>
      </c>
      <c r="L969" s="1"/>
      <c r="M969" s="10" t="s">
        <v>92</v>
      </c>
      <c r="N969" s="10" t="s">
        <v>113</v>
      </c>
      <c r="O969" s="1"/>
      <c r="P969" s="1"/>
      <c r="Q969" s="1"/>
      <c r="R969" s="1"/>
      <c r="S969" s="1"/>
      <c r="T969" s="10">
        <v>2019</v>
      </c>
      <c r="U969" s="10" t="s">
        <v>94</v>
      </c>
      <c r="V969" s="10">
        <v>9.1999999999999993</v>
      </c>
      <c r="W969" s="10">
        <v>10</v>
      </c>
      <c r="X969" s="10">
        <v>87.5</v>
      </c>
      <c r="Y969" s="12"/>
      <c r="Z969" s="10" t="s">
        <v>12466</v>
      </c>
      <c r="AA969" s="10" t="s">
        <v>96</v>
      </c>
      <c r="AB969" s="10">
        <v>2021</v>
      </c>
      <c r="AC969" s="10">
        <v>894</v>
      </c>
      <c r="AD969" s="10">
        <v>1000</v>
      </c>
      <c r="AE969" s="13">
        <v>89.4</v>
      </c>
      <c r="AF969" s="13">
        <v>89.4</v>
      </c>
      <c r="AG969" s="13"/>
      <c r="AH969" s="10">
        <v>91.1</v>
      </c>
      <c r="AI969" s="10" t="s">
        <v>899</v>
      </c>
      <c r="AJ969" s="14">
        <v>38154</v>
      </c>
      <c r="AK969" s="10" t="s">
        <v>116</v>
      </c>
      <c r="AL969" s="10" t="s">
        <v>133</v>
      </c>
      <c r="AM969" s="10">
        <v>79252</v>
      </c>
      <c r="AN969" s="10">
        <v>7.39</v>
      </c>
      <c r="AO969" s="10">
        <v>1</v>
      </c>
      <c r="AP969" s="10">
        <v>2</v>
      </c>
      <c r="AQ969" s="10" t="s">
        <v>1379</v>
      </c>
      <c r="AR969" s="10" t="s">
        <v>12467</v>
      </c>
      <c r="AS969" s="10" t="s">
        <v>102</v>
      </c>
      <c r="AT969" s="10" t="s">
        <v>5146</v>
      </c>
      <c r="AU969" s="10">
        <v>505209</v>
      </c>
      <c r="AV969" s="10" t="s">
        <v>12467</v>
      </c>
      <c r="AW969" s="10" t="s">
        <v>5146</v>
      </c>
      <c r="AX969" s="10">
        <v>505209</v>
      </c>
      <c r="AY969" s="10" t="s">
        <v>12468</v>
      </c>
      <c r="AZ969" s="10">
        <v>9866430447</v>
      </c>
      <c r="BA969" s="10" t="s">
        <v>12469</v>
      </c>
      <c r="BB969" s="10">
        <v>8121410567</v>
      </c>
      <c r="BC969" s="10" t="s">
        <v>106</v>
      </c>
      <c r="BD969" s="10" t="s">
        <v>157</v>
      </c>
    </row>
    <row r="970" spans="1:56" ht="14.5" x14ac:dyDescent="0.35">
      <c r="A970" s="9">
        <v>45211.944841898148</v>
      </c>
      <c r="B970" s="10" t="s">
        <v>12554</v>
      </c>
      <c r="C970" s="10" t="s">
        <v>12555</v>
      </c>
      <c r="D970" s="10" t="s">
        <v>5267</v>
      </c>
      <c r="E970" s="10" t="s">
        <v>12556</v>
      </c>
      <c r="F970" s="10" t="s">
        <v>12557</v>
      </c>
      <c r="G970" s="10" t="s">
        <v>89</v>
      </c>
      <c r="H970" s="10">
        <v>7032990668</v>
      </c>
      <c r="I970" s="10" t="s">
        <v>12558</v>
      </c>
      <c r="J970" s="10" t="s">
        <v>90</v>
      </c>
      <c r="K970" s="10" t="s">
        <v>91</v>
      </c>
      <c r="L970" s="1"/>
      <c r="M970" s="10" t="s">
        <v>92</v>
      </c>
      <c r="N970" s="10" t="s">
        <v>113</v>
      </c>
      <c r="O970" s="1"/>
      <c r="P970" s="1"/>
      <c r="Q970" s="1"/>
      <c r="R970" s="1"/>
      <c r="S970" s="1"/>
      <c r="T970" s="10">
        <v>2019</v>
      </c>
      <c r="U970" s="10" t="s">
        <v>94</v>
      </c>
      <c r="V970" s="10">
        <v>9.1999999999999993</v>
      </c>
      <c r="W970" s="10">
        <v>10</v>
      </c>
      <c r="X970" s="10">
        <v>87.4</v>
      </c>
      <c r="Y970" s="12"/>
      <c r="Z970" s="10" t="s">
        <v>12559</v>
      </c>
      <c r="AA970" s="10" t="s">
        <v>96</v>
      </c>
      <c r="AB970" s="10">
        <v>2021</v>
      </c>
      <c r="AC970" s="10">
        <v>894</v>
      </c>
      <c r="AD970" s="10">
        <v>1000</v>
      </c>
      <c r="AE970" s="13">
        <v>89.4</v>
      </c>
      <c r="AF970" s="13">
        <v>89.4</v>
      </c>
      <c r="AG970" s="13"/>
      <c r="AH970" s="10">
        <v>89.4</v>
      </c>
      <c r="AI970" s="10" t="s">
        <v>11773</v>
      </c>
      <c r="AJ970" s="14">
        <v>38218</v>
      </c>
      <c r="AK970" s="10" t="s">
        <v>116</v>
      </c>
      <c r="AL970" s="10" t="s">
        <v>133</v>
      </c>
      <c r="AM970" s="10">
        <v>81097</v>
      </c>
      <c r="AN970" s="10">
        <v>7.55</v>
      </c>
      <c r="AO970" s="10">
        <v>3</v>
      </c>
      <c r="AP970" s="10">
        <v>5</v>
      </c>
      <c r="AQ970" s="10" t="s">
        <v>117</v>
      </c>
      <c r="AR970" s="10" t="s">
        <v>12560</v>
      </c>
      <c r="AS970" s="10" t="s">
        <v>102</v>
      </c>
      <c r="AT970" s="10" t="s">
        <v>1264</v>
      </c>
      <c r="AU970" s="10">
        <v>502278</v>
      </c>
      <c r="AV970" s="10" t="s">
        <v>12560</v>
      </c>
      <c r="AW970" s="10" t="s">
        <v>1264</v>
      </c>
      <c r="AX970" s="10">
        <v>502278</v>
      </c>
      <c r="AY970" s="10" t="s">
        <v>12561</v>
      </c>
      <c r="AZ970" s="10">
        <v>9440067528</v>
      </c>
      <c r="BA970" s="10" t="s">
        <v>12562</v>
      </c>
      <c r="BB970" s="10">
        <v>9490770328</v>
      </c>
      <c r="BC970" s="10" t="s">
        <v>246</v>
      </c>
      <c r="BD970" s="10" t="s">
        <v>246</v>
      </c>
    </row>
    <row r="971" spans="1:56" ht="14.5" x14ac:dyDescent="0.35">
      <c r="A971" s="9">
        <v>45211.943037708334</v>
      </c>
      <c r="B971" s="10" t="s">
        <v>12582</v>
      </c>
      <c r="C971" s="10" t="s">
        <v>12583</v>
      </c>
      <c r="D971" s="10" t="s">
        <v>12584</v>
      </c>
      <c r="E971" s="10" t="s">
        <v>12585</v>
      </c>
      <c r="F971" s="10" t="s">
        <v>12586</v>
      </c>
      <c r="G971" s="10" t="s">
        <v>89</v>
      </c>
      <c r="H971" s="10">
        <v>9908160709</v>
      </c>
      <c r="I971" s="10" t="s">
        <v>12582</v>
      </c>
      <c r="J971" s="10" t="s">
        <v>90</v>
      </c>
      <c r="K971" s="10" t="s">
        <v>91</v>
      </c>
      <c r="L971" s="1"/>
      <c r="M971" s="10" t="s">
        <v>92</v>
      </c>
      <c r="N971" s="10" t="s">
        <v>113</v>
      </c>
      <c r="O971" s="1"/>
      <c r="P971" s="1"/>
      <c r="Q971" s="1"/>
      <c r="R971" s="1"/>
      <c r="S971" s="1"/>
      <c r="T971" s="10">
        <v>2019</v>
      </c>
      <c r="U971" s="10" t="s">
        <v>94</v>
      </c>
      <c r="V971" s="10">
        <v>8.8000000000000007</v>
      </c>
      <c r="W971" s="10">
        <v>600</v>
      </c>
      <c r="X971" s="10">
        <v>88</v>
      </c>
      <c r="Y971" s="12"/>
      <c r="Z971" s="10" t="s">
        <v>12587</v>
      </c>
      <c r="AA971" s="10" t="s">
        <v>96</v>
      </c>
      <c r="AB971" s="10">
        <v>2021</v>
      </c>
      <c r="AC971" s="10">
        <v>900</v>
      </c>
      <c r="AD971" s="10">
        <v>1000</v>
      </c>
      <c r="AE971" s="13">
        <v>90</v>
      </c>
      <c r="AF971" s="13">
        <v>90</v>
      </c>
      <c r="AG971" s="13"/>
      <c r="AH971" s="10">
        <v>90</v>
      </c>
      <c r="AI971" s="10" t="s">
        <v>12588</v>
      </c>
      <c r="AJ971" s="14">
        <v>38075</v>
      </c>
      <c r="AK971" s="10" t="s">
        <v>116</v>
      </c>
      <c r="AL971" s="10" t="s">
        <v>99</v>
      </c>
      <c r="AM971" s="10">
        <v>17081</v>
      </c>
      <c r="AN971" s="10">
        <v>6.89</v>
      </c>
      <c r="AO971" s="10">
        <v>1</v>
      </c>
      <c r="AP971" s="10">
        <v>5</v>
      </c>
      <c r="AQ971" s="10" t="s">
        <v>404</v>
      </c>
      <c r="AR971" s="10" t="s">
        <v>12589</v>
      </c>
      <c r="AS971" s="10" t="s">
        <v>102</v>
      </c>
      <c r="AT971" s="10" t="s">
        <v>629</v>
      </c>
      <c r="AU971" s="10">
        <v>503111</v>
      </c>
      <c r="AV971" s="10" t="s">
        <v>12589</v>
      </c>
      <c r="AW971" s="10" t="s">
        <v>629</v>
      </c>
      <c r="AX971" s="10">
        <v>503111</v>
      </c>
      <c r="AY971" s="10" t="s">
        <v>12590</v>
      </c>
      <c r="AZ971" s="10">
        <v>9490406907</v>
      </c>
      <c r="BA971" s="10" t="s">
        <v>12591</v>
      </c>
      <c r="BB971" s="10">
        <v>9110546796</v>
      </c>
      <c r="BC971" s="10" t="s">
        <v>552</v>
      </c>
      <c r="BD971" s="10" t="s">
        <v>107</v>
      </c>
    </row>
    <row r="972" spans="1:56" ht="14.5" x14ac:dyDescent="0.35">
      <c r="A972" s="9">
        <v>45211.851047071759</v>
      </c>
      <c r="B972" s="10" t="s">
        <v>12592</v>
      </c>
      <c r="C972" s="10" t="s">
        <v>12593</v>
      </c>
      <c r="D972" s="10" t="s">
        <v>12594</v>
      </c>
      <c r="E972" s="10" t="s">
        <v>12595</v>
      </c>
      <c r="F972" s="10" t="s">
        <v>12596</v>
      </c>
      <c r="G972" s="10" t="s">
        <v>89</v>
      </c>
      <c r="H972" s="10">
        <v>6301455011</v>
      </c>
      <c r="I972" s="10" t="s">
        <v>12592</v>
      </c>
      <c r="J972" s="10" t="s">
        <v>90</v>
      </c>
      <c r="K972" s="10" t="s">
        <v>91</v>
      </c>
      <c r="L972" s="1"/>
      <c r="M972" s="10" t="s">
        <v>92</v>
      </c>
      <c r="N972" s="10" t="s">
        <v>113</v>
      </c>
      <c r="O972" s="1"/>
      <c r="P972" s="1"/>
      <c r="Q972" s="1"/>
      <c r="R972" s="1"/>
      <c r="S972" s="1"/>
      <c r="T972" s="10">
        <v>2019</v>
      </c>
      <c r="U972" s="10" t="s">
        <v>94</v>
      </c>
      <c r="V972" s="10">
        <v>9.3000000000000007</v>
      </c>
      <c r="W972" s="10">
        <v>10</v>
      </c>
      <c r="X972" s="10">
        <v>93</v>
      </c>
      <c r="Y972" s="12"/>
      <c r="Z972" s="10" t="s">
        <v>12597</v>
      </c>
      <c r="AA972" s="10" t="s">
        <v>96</v>
      </c>
      <c r="AB972" s="10">
        <v>2021</v>
      </c>
      <c r="AC972" s="10">
        <v>912</v>
      </c>
      <c r="AD972" s="10">
        <v>1000</v>
      </c>
      <c r="AE972" s="13">
        <v>91.2</v>
      </c>
      <c r="AF972" s="13">
        <v>91.2</v>
      </c>
      <c r="AG972" s="13"/>
      <c r="AH972" s="10">
        <v>91.2</v>
      </c>
      <c r="AI972" s="10" t="s">
        <v>1213</v>
      </c>
      <c r="AJ972" s="14">
        <v>37868</v>
      </c>
      <c r="AK972" s="10" t="s">
        <v>116</v>
      </c>
      <c r="AL972" s="10" t="s">
        <v>133</v>
      </c>
      <c r="AM972" s="10">
        <v>0</v>
      </c>
      <c r="AN972" s="10">
        <v>7.1</v>
      </c>
      <c r="AO972" s="10">
        <v>1</v>
      </c>
      <c r="AP972" s="10">
        <v>2</v>
      </c>
      <c r="AQ972" s="10" t="s">
        <v>12598</v>
      </c>
      <c r="AR972" s="10" t="s">
        <v>12599</v>
      </c>
      <c r="AS972" s="10" t="s">
        <v>152</v>
      </c>
      <c r="AT972" s="10" t="s">
        <v>119</v>
      </c>
      <c r="AU972" s="10">
        <v>500072</v>
      </c>
      <c r="AV972" s="10" t="s">
        <v>12600</v>
      </c>
      <c r="AW972" s="10" t="s">
        <v>914</v>
      </c>
      <c r="AX972" s="10">
        <v>500072</v>
      </c>
      <c r="AY972" s="10" t="s">
        <v>12601</v>
      </c>
      <c r="AZ972" s="10">
        <v>9948443449</v>
      </c>
      <c r="BA972" s="10" t="s">
        <v>12602</v>
      </c>
      <c r="BB972" s="10">
        <v>7670937783</v>
      </c>
      <c r="BC972" s="10" t="s">
        <v>449</v>
      </c>
      <c r="BD972" s="10" t="s">
        <v>930</v>
      </c>
    </row>
    <row r="973" spans="1:56" ht="14.5" x14ac:dyDescent="0.35">
      <c r="A973" s="9">
        <v>45211.977132187501</v>
      </c>
      <c r="B973" s="10" t="s">
        <v>12971</v>
      </c>
      <c r="C973" s="10" t="s">
        <v>12972</v>
      </c>
      <c r="D973" s="10" t="s">
        <v>12973</v>
      </c>
      <c r="E973" s="10" t="s">
        <v>12974</v>
      </c>
      <c r="F973" s="10" t="s">
        <v>12975</v>
      </c>
      <c r="G973" s="10" t="s">
        <v>89</v>
      </c>
      <c r="H973" s="10">
        <v>8885197561</v>
      </c>
      <c r="I973" s="10" t="s">
        <v>12971</v>
      </c>
      <c r="J973" s="10" t="s">
        <v>90</v>
      </c>
      <c r="K973" s="10" t="s">
        <v>91</v>
      </c>
      <c r="L973" s="1"/>
      <c r="M973" s="10" t="s">
        <v>92</v>
      </c>
      <c r="N973" s="10" t="s">
        <v>113</v>
      </c>
      <c r="O973" s="1"/>
      <c r="P973" s="1"/>
      <c r="Q973" s="1"/>
      <c r="R973" s="1"/>
      <c r="S973" s="1"/>
      <c r="T973" s="10">
        <v>2019</v>
      </c>
      <c r="U973" s="10" t="s">
        <v>94</v>
      </c>
      <c r="V973" s="10">
        <v>9.6999999999999993</v>
      </c>
      <c r="W973" s="10">
        <v>10</v>
      </c>
      <c r="X973" s="10">
        <v>9.6999999999999993</v>
      </c>
      <c r="Y973" s="18">
        <f>X973*9.5</f>
        <v>92.149999999999991</v>
      </c>
      <c r="Z973" s="10" t="s">
        <v>12976</v>
      </c>
      <c r="AA973" s="10" t="s">
        <v>96</v>
      </c>
      <c r="AB973" s="10">
        <v>2021</v>
      </c>
      <c r="AC973" s="10">
        <v>918</v>
      </c>
      <c r="AD973" s="10">
        <v>1000</v>
      </c>
      <c r="AE973" s="13">
        <v>91.8</v>
      </c>
      <c r="AF973" s="13">
        <v>91.8</v>
      </c>
      <c r="AG973" s="13"/>
      <c r="AH973" s="10">
        <v>91</v>
      </c>
      <c r="AI973" s="10" t="s">
        <v>12977</v>
      </c>
      <c r="AJ973" s="14">
        <v>37943</v>
      </c>
      <c r="AK973" s="10" t="s">
        <v>116</v>
      </c>
      <c r="AL973" s="10" t="s">
        <v>99</v>
      </c>
      <c r="AM973" s="10">
        <v>55044</v>
      </c>
      <c r="AN973" s="10">
        <v>6.57</v>
      </c>
      <c r="AO973" s="10">
        <v>4</v>
      </c>
      <c r="AP973" s="10">
        <v>9</v>
      </c>
      <c r="AQ973" s="10" t="s">
        <v>1104</v>
      </c>
      <c r="AR973" s="10" t="s">
        <v>12978</v>
      </c>
      <c r="AS973" s="10" t="s">
        <v>152</v>
      </c>
      <c r="AT973" s="10" t="s">
        <v>119</v>
      </c>
      <c r="AU973" s="10">
        <v>501401</v>
      </c>
      <c r="AV973" s="10" t="s">
        <v>12979</v>
      </c>
      <c r="AW973" s="10" t="s">
        <v>472</v>
      </c>
      <c r="AX973" s="10">
        <v>503001</v>
      </c>
      <c r="AY973" s="10" t="s">
        <v>12980</v>
      </c>
      <c r="AZ973" s="10">
        <v>9441632089</v>
      </c>
      <c r="BA973" s="10" t="s">
        <v>12981</v>
      </c>
      <c r="BB973" s="10">
        <v>9492628808</v>
      </c>
      <c r="BC973" s="10" t="s">
        <v>1767</v>
      </c>
      <c r="BD973" s="10" t="s">
        <v>1767</v>
      </c>
    </row>
    <row r="974" spans="1:56" ht="14.5" x14ac:dyDescent="0.35">
      <c r="A974" s="9">
        <v>45211.88340575232</v>
      </c>
      <c r="B974" s="10" t="s">
        <v>12470</v>
      </c>
      <c r="C974" s="10" t="s">
        <v>12471</v>
      </c>
      <c r="D974" s="10" t="s">
        <v>12472</v>
      </c>
      <c r="E974" s="10" t="s">
        <v>12473</v>
      </c>
      <c r="F974" s="10" t="s">
        <v>12474</v>
      </c>
      <c r="G974" s="10" t="s">
        <v>89</v>
      </c>
      <c r="H974" s="10">
        <v>9866047751</v>
      </c>
      <c r="I974" s="10" t="s">
        <v>12470</v>
      </c>
      <c r="J974" s="10" t="s">
        <v>90</v>
      </c>
      <c r="K974" s="10" t="s">
        <v>91</v>
      </c>
      <c r="L974" s="1"/>
      <c r="M974" s="10" t="s">
        <v>92</v>
      </c>
      <c r="N974" s="10" t="s">
        <v>113</v>
      </c>
      <c r="O974" s="1"/>
      <c r="P974" s="1"/>
      <c r="Q974" s="1"/>
      <c r="R974" s="1"/>
      <c r="S974" s="1"/>
      <c r="T974" s="10">
        <v>2019</v>
      </c>
      <c r="U974" s="10" t="s">
        <v>94</v>
      </c>
      <c r="V974" s="10">
        <v>9</v>
      </c>
      <c r="W974" s="10">
        <v>10</v>
      </c>
      <c r="X974" s="10">
        <v>85.5</v>
      </c>
      <c r="Y974" s="12"/>
      <c r="Z974" s="10" t="s">
        <v>12475</v>
      </c>
      <c r="AA974" s="10" t="s">
        <v>96</v>
      </c>
      <c r="AB974" s="10">
        <v>2021</v>
      </c>
      <c r="AC974" s="10">
        <v>920</v>
      </c>
      <c r="AD974" s="10">
        <v>1000</v>
      </c>
      <c r="AE974" s="13">
        <v>92</v>
      </c>
      <c r="AF974" s="13">
        <v>92</v>
      </c>
      <c r="AG974" s="13"/>
      <c r="AH974" s="10">
        <v>92</v>
      </c>
      <c r="AI974" s="10" t="s">
        <v>12476</v>
      </c>
      <c r="AJ974" s="14">
        <v>38015</v>
      </c>
      <c r="AK974" s="10" t="s">
        <v>116</v>
      </c>
      <c r="AL974" s="10" t="s">
        <v>133</v>
      </c>
      <c r="AM974" s="10">
        <v>0</v>
      </c>
      <c r="AN974" s="10">
        <v>6.49</v>
      </c>
      <c r="AO974" s="10">
        <v>0</v>
      </c>
      <c r="AP974" s="10">
        <v>1</v>
      </c>
      <c r="AQ974" s="10" t="s">
        <v>179</v>
      </c>
      <c r="AR974" s="10" t="s">
        <v>12477</v>
      </c>
      <c r="AS974" s="10" t="s">
        <v>102</v>
      </c>
      <c r="AT974" s="10" t="s">
        <v>1658</v>
      </c>
      <c r="AU974" s="10">
        <v>502110</v>
      </c>
      <c r="AV974" s="10" t="s">
        <v>12478</v>
      </c>
      <c r="AW974" s="10" t="s">
        <v>1658</v>
      </c>
      <c r="AX974" s="10">
        <v>502110</v>
      </c>
      <c r="AY974" s="10" t="s">
        <v>12479</v>
      </c>
      <c r="AZ974" s="10">
        <v>9396402541</v>
      </c>
      <c r="BA974" s="10" t="s">
        <v>4374</v>
      </c>
      <c r="BB974" s="10">
        <v>9394825013</v>
      </c>
      <c r="BC974" s="10" t="s">
        <v>106</v>
      </c>
      <c r="BD974" s="10" t="s">
        <v>315</v>
      </c>
    </row>
    <row r="975" spans="1:56" ht="14.5" x14ac:dyDescent="0.35">
      <c r="A975" s="9">
        <v>45212.407823657406</v>
      </c>
      <c r="B975" s="10" t="s">
        <v>13025</v>
      </c>
      <c r="C975" s="10" t="s">
        <v>13026</v>
      </c>
      <c r="D975" s="10" t="s">
        <v>110</v>
      </c>
      <c r="E975" s="10" t="s">
        <v>13027</v>
      </c>
      <c r="F975" s="10" t="s">
        <v>13028</v>
      </c>
      <c r="G975" s="10" t="s">
        <v>89</v>
      </c>
      <c r="H975" s="10">
        <v>9652018807</v>
      </c>
      <c r="I975" s="10" t="s">
        <v>13025</v>
      </c>
      <c r="J975" s="10" t="s">
        <v>90</v>
      </c>
      <c r="K975" s="10" t="s">
        <v>91</v>
      </c>
      <c r="L975" s="1"/>
      <c r="M975" s="10" t="s">
        <v>92</v>
      </c>
      <c r="N975" s="10" t="s">
        <v>113</v>
      </c>
      <c r="O975" s="1"/>
      <c r="P975" s="1"/>
      <c r="Q975" s="1"/>
      <c r="R975" s="1"/>
      <c r="S975" s="1"/>
      <c r="T975" s="10">
        <v>2019</v>
      </c>
      <c r="U975" s="10" t="s">
        <v>94</v>
      </c>
      <c r="V975" s="10">
        <v>9.3000000000000007</v>
      </c>
      <c r="W975" s="10">
        <v>10</v>
      </c>
      <c r="X975" s="10">
        <v>88.35</v>
      </c>
      <c r="Y975" s="12"/>
      <c r="Z975" s="10" t="s">
        <v>13029</v>
      </c>
      <c r="AA975" s="10" t="s">
        <v>96</v>
      </c>
      <c r="AB975" s="10">
        <v>2021</v>
      </c>
      <c r="AC975" s="10">
        <v>924</v>
      </c>
      <c r="AD975" s="10">
        <v>1000</v>
      </c>
      <c r="AE975" s="13">
        <v>92.4</v>
      </c>
      <c r="AF975" s="13">
        <v>92.4</v>
      </c>
      <c r="AG975" s="13"/>
      <c r="AH975" s="10">
        <v>92.4</v>
      </c>
      <c r="AI975" s="10" t="s">
        <v>13030</v>
      </c>
      <c r="AJ975" s="14">
        <v>37589</v>
      </c>
      <c r="AK975" s="10" t="s">
        <v>116</v>
      </c>
      <c r="AL975" s="10" t="s">
        <v>133</v>
      </c>
      <c r="AM975" s="10">
        <v>0</v>
      </c>
      <c r="AN975" s="10">
        <v>6.54</v>
      </c>
      <c r="AO975" s="10">
        <v>0</v>
      </c>
      <c r="AP975" s="10">
        <v>3</v>
      </c>
      <c r="AQ975" s="10" t="s">
        <v>3019</v>
      </c>
      <c r="AR975" s="10" t="s">
        <v>13031</v>
      </c>
      <c r="AS975" s="10" t="s">
        <v>102</v>
      </c>
      <c r="AT975" s="10" t="s">
        <v>1264</v>
      </c>
      <c r="AU975" s="10">
        <v>502278</v>
      </c>
      <c r="AV975" s="10" t="s">
        <v>13031</v>
      </c>
      <c r="AW975" s="10" t="s">
        <v>1264</v>
      </c>
      <c r="AX975" s="10">
        <v>502278</v>
      </c>
      <c r="AY975" s="10" t="s">
        <v>13032</v>
      </c>
      <c r="AZ975" s="10">
        <v>9949028803</v>
      </c>
      <c r="BA975" s="10" t="s">
        <v>13033</v>
      </c>
      <c r="BB975" s="10">
        <v>8179050029</v>
      </c>
      <c r="BC975" s="10" t="s">
        <v>449</v>
      </c>
      <c r="BD975" s="10" t="s">
        <v>565</v>
      </c>
    </row>
    <row r="976" spans="1:56" ht="14.5" x14ac:dyDescent="0.35">
      <c r="A976" s="9">
        <v>45211.921644525464</v>
      </c>
      <c r="B976" s="10" t="s">
        <v>13058</v>
      </c>
      <c r="C976" s="10" t="s">
        <v>13059</v>
      </c>
      <c r="D976" s="10" t="s">
        <v>5200</v>
      </c>
      <c r="E976" s="10" t="s">
        <v>13060</v>
      </c>
      <c r="F976" s="10" t="s">
        <v>13061</v>
      </c>
      <c r="G976" s="10" t="s">
        <v>89</v>
      </c>
      <c r="H976" s="10">
        <v>6304931551</v>
      </c>
      <c r="I976" s="10" t="s">
        <v>13062</v>
      </c>
      <c r="J976" s="10" t="s">
        <v>90</v>
      </c>
      <c r="K976" s="10" t="s">
        <v>91</v>
      </c>
      <c r="L976" s="1"/>
      <c r="M976" s="10" t="s">
        <v>92</v>
      </c>
      <c r="N976" s="10" t="s">
        <v>113</v>
      </c>
      <c r="O976" s="1"/>
      <c r="P976" s="1"/>
      <c r="Q976" s="1"/>
      <c r="R976" s="1"/>
      <c r="S976" s="1"/>
      <c r="T976" s="10">
        <v>2019</v>
      </c>
      <c r="U976" s="10" t="s">
        <v>94</v>
      </c>
      <c r="V976" s="10">
        <v>8.8000000000000007</v>
      </c>
      <c r="W976" s="10">
        <v>10</v>
      </c>
      <c r="X976" s="10">
        <v>83.6</v>
      </c>
      <c r="Y976" s="12"/>
      <c r="Z976" s="10" t="s">
        <v>13063</v>
      </c>
      <c r="AA976" s="10" t="s">
        <v>96</v>
      </c>
      <c r="AB976" s="10">
        <v>2021</v>
      </c>
      <c r="AC976" s="10">
        <v>930</v>
      </c>
      <c r="AD976" s="10">
        <v>1000</v>
      </c>
      <c r="AE976" s="13">
        <v>93</v>
      </c>
      <c r="AF976" s="13">
        <v>93</v>
      </c>
      <c r="AG976" s="13"/>
      <c r="AH976" s="10">
        <v>93</v>
      </c>
      <c r="AI976" s="10" t="s">
        <v>13064</v>
      </c>
      <c r="AJ976" s="14">
        <v>37856</v>
      </c>
      <c r="AK976" s="10" t="s">
        <v>116</v>
      </c>
      <c r="AL976" s="10" t="s">
        <v>99</v>
      </c>
      <c r="AM976" s="10">
        <v>45291</v>
      </c>
      <c r="AN976" s="10">
        <v>6.2</v>
      </c>
      <c r="AO976" s="10">
        <v>0</v>
      </c>
      <c r="AP976" s="10">
        <v>2</v>
      </c>
      <c r="AQ976" s="10" t="s">
        <v>100</v>
      </c>
      <c r="AR976" s="10" t="s">
        <v>13065</v>
      </c>
      <c r="AS976" s="10" t="s">
        <v>102</v>
      </c>
      <c r="AT976" s="10" t="s">
        <v>3903</v>
      </c>
      <c r="AU976" s="10">
        <v>505476</v>
      </c>
      <c r="AV976" s="10" t="s">
        <v>13065</v>
      </c>
      <c r="AW976" s="10" t="s">
        <v>366</v>
      </c>
      <c r="AX976" s="10">
        <v>505476</v>
      </c>
      <c r="AY976" s="10" t="s">
        <v>13066</v>
      </c>
      <c r="AZ976" s="10">
        <v>8688265606</v>
      </c>
      <c r="BA976" s="10" t="s">
        <v>13067</v>
      </c>
      <c r="BB976" s="10">
        <v>8919640556</v>
      </c>
      <c r="BC976" s="10" t="s">
        <v>246</v>
      </c>
      <c r="BD976" s="10" t="s">
        <v>107</v>
      </c>
    </row>
    <row r="977" spans="1:56" ht="14.5" x14ac:dyDescent="0.35">
      <c r="A977" s="9">
        <v>45211.886664837963</v>
      </c>
      <c r="B977" s="10" t="s">
        <v>13034</v>
      </c>
      <c r="C977" s="10" t="s">
        <v>13035</v>
      </c>
      <c r="D977" s="10" t="s">
        <v>110</v>
      </c>
      <c r="E977" s="10" t="s">
        <v>13036</v>
      </c>
      <c r="F977" s="10" t="s">
        <v>13037</v>
      </c>
      <c r="G977" s="10" t="s">
        <v>89</v>
      </c>
      <c r="H977" s="10">
        <v>9154406144</v>
      </c>
      <c r="I977" s="10" t="s">
        <v>13034</v>
      </c>
      <c r="J977" s="10" t="s">
        <v>90</v>
      </c>
      <c r="K977" s="10" t="s">
        <v>91</v>
      </c>
      <c r="L977" s="1"/>
      <c r="M977" s="10" t="s">
        <v>92</v>
      </c>
      <c r="N977" s="10" t="s">
        <v>113</v>
      </c>
      <c r="O977" s="1"/>
      <c r="P977" s="1"/>
      <c r="Q977" s="1"/>
      <c r="R977" s="1"/>
      <c r="S977" s="1"/>
      <c r="T977" s="10">
        <v>2019</v>
      </c>
      <c r="U977" s="10" t="s">
        <v>94</v>
      </c>
      <c r="V977" s="10">
        <v>9.6999999999999993</v>
      </c>
      <c r="W977" s="10">
        <v>600</v>
      </c>
      <c r="X977" s="10">
        <v>92</v>
      </c>
      <c r="Y977" s="12"/>
      <c r="Z977" s="10" t="s">
        <v>13038</v>
      </c>
      <c r="AA977" s="10" t="s">
        <v>96</v>
      </c>
      <c r="AB977" s="10">
        <v>2021</v>
      </c>
      <c r="AC977" s="10">
        <v>938</v>
      </c>
      <c r="AD977" s="10">
        <v>1000</v>
      </c>
      <c r="AE977" s="13">
        <v>93.8</v>
      </c>
      <c r="AF977" s="13">
        <v>93.8</v>
      </c>
      <c r="AG977" s="13"/>
      <c r="AH977" s="10">
        <v>93</v>
      </c>
      <c r="AI977" s="10" t="s">
        <v>13039</v>
      </c>
      <c r="AJ977" s="14">
        <v>37580</v>
      </c>
      <c r="AK977" s="10" t="s">
        <v>116</v>
      </c>
      <c r="AL977" s="10" t="s">
        <v>99</v>
      </c>
      <c r="AM977" s="10">
        <v>65533</v>
      </c>
      <c r="AN977" s="10">
        <v>6.88</v>
      </c>
      <c r="AO977" s="10">
        <v>0</v>
      </c>
      <c r="AP977" s="10">
        <v>1</v>
      </c>
      <c r="AQ977" s="10" t="s">
        <v>363</v>
      </c>
      <c r="AR977" s="10" t="s">
        <v>13040</v>
      </c>
      <c r="AS977" s="10" t="s">
        <v>102</v>
      </c>
      <c r="AT977" s="10" t="s">
        <v>12745</v>
      </c>
      <c r="AU977" s="10">
        <v>508001</v>
      </c>
      <c r="AV977" s="10" t="s">
        <v>13041</v>
      </c>
      <c r="AW977" s="10" t="s">
        <v>12745</v>
      </c>
      <c r="AX977" s="10">
        <v>508001</v>
      </c>
      <c r="AY977" s="10" t="s">
        <v>13042</v>
      </c>
      <c r="AZ977" s="10">
        <v>9885142108</v>
      </c>
      <c r="BA977" s="10" t="s">
        <v>13043</v>
      </c>
      <c r="BB977" s="10">
        <v>9247474931</v>
      </c>
      <c r="BC977" s="10" t="s">
        <v>13044</v>
      </c>
      <c r="BD977" s="10" t="s">
        <v>396</v>
      </c>
    </row>
    <row r="978" spans="1:56" ht="14.5" x14ac:dyDescent="0.35">
      <c r="A978" s="9">
        <v>45211.915766076389</v>
      </c>
      <c r="B978" s="10" t="s">
        <v>13103</v>
      </c>
      <c r="C978" s="10" t="s">
        <v>13104</v>
      </c>
      <c r="D978" s="10" t="s">
        <v>13105</v>
      </c>
      <c r="E978" s="10" t="s">
        <v>1817</v>
      </c>
      <c r="F978" s="10" t="s">
        <v>13106</v>
      </c>
      <c r="G978" s="10" t="s">
        <v>89</v>
      </c>
      <c r="H978" s="10">
        <v>9398565707</v>
      </c>
      <c r="I978" s="10" t="s">
        <v>13103</v>
      </c>
      <c r="J978" s="10" t="s">
        <v>90</v>
      </c>
      <c r="K978" s="10" t="s">
        <v>91</v>
      </c>
      <c r="L978" s="1"/>
      <c r="M978" s="10" t="s">
        <v>92</v>
      </c>
      <c r="N978" s="10" t="s">
        <v>113</v>
      </c>
      <c r="O978" s="1"/>
      <c r="P978" s="1"/>
      <c r="Q978" s="1"/>
      <c r="R978" s="1"/>
      <c r="S978" s="1"/>
      <c r="T978" s="10">
        <v>2019</v>
      </c>
      <c r="U978" s="10" t="s">
        <v>94</v>
      </c>
      <c r="V978" s="10">
        <v>9.3000000000000007</v>
      </c>
      <c r="W978" s="10">
        <v>558</v>
      </c>
      <c r="X978" s="10">
        <v>86.49</v>
      </c>
      <c r="Y978" s="12"/>
      <c r="Z978" s="10" t="s">
        <v>102</v>
      </c>
      <c r="AA978" s="10" t="s">
        <v>96</v>
      </c>
      <c r="AB978" s="10">
        <v>2021</v>
      </c>
      <c r="AC978" s="10">
        <v>938</v>
      </c>
      <c r="AD978" s="10">
        <v>1000</v>
      </c>
      <c r="AE978" s="13">
        <v>93.8</v>
      </c>
      <c r="AF978" s="13">
        <v>93.8</v>
      </c>
      <c r="AG978" s="13"/>
      <c r="AH978" s="10">
        <v>93.8</v>
      </c>
      <c r="AI978" s="10" t="s">
        <v>13107</v>
      </c>
      <c r="AJ978" s="14">
        <v>38015</v>
      </c>
      <c r="AK978" s="10" t="s">
        <v>116</v>
      </c>
      <c r="AL978" s="10" t="s">
        <v>99</v>
      </c>
      <c r="AM978" s="10">
        <v>15223</v>
      </c>
      <c r="AN978" s="10">
        <v>8.32</v>
      </c>
      <c r="AO978" s="10">
        <v>0</v>
      </c>
      <c r="AP978" s="10">
        <v>0</v>
      </c>
      <c r="AQ978" s="10" t="s">
        <v>13108</v>
      </c>
      <c r="AR978" s="10" t="s">
        <v>13109</v>
      </c>
      <c r="AS978" s="10" t="s">
        <v>102</v>
      </c>
      <c r="AT978" s="10" t="s">
        <v>13110</v>
      </c>
      <c r="AU978" s="10">
        <v>503219</v>
      </c>
      <c r="AV978" s="10" t="s">
        <v>13109</v>
      </c>
      <c r="AW978" s="10" t="s">
        <v>13110</v>
      </c>
      <c r="AX978" s="10">
        <v>503219</v>
      </c>
      <c r="AY978" s="10" t="s">
        <v>13111</v>
      </c>
      <c r="AZ978" s="10">
        <v>9441707459</v>
      </c>
      <c r="BA978" s="10" t="s">
        <v>13112</v>
      </c>
      <c r="BB978" s="10">
        <v>9493697267</v>
      </c>
      <c r="BC978" s="10" t="s">
        <v>246</v>
      </c>
      <c r="BD978" s="10" t="s">
        <v>246</v>
      </c>
    </row>
    <row r="979" spans="1:56" ht="14.5" x14ac:dyDescent="0.35">
      <c r="A979" s="9">
        <v>45211.937728831021</v>
      </c>
      <c r="B979" s="10" t="s">
        <v>12949</v>
      </c>
      <c r="C979" s="10" t="s">
        <v>12950</v>
      </c>
      <c r="D979" s="10" t="s">
        <v>12951</v>
      </c>
      <c r="E979" s="10" t="s">
        <v>12952</v>
      </c>
      <c r="F979" s="10" t="s">
        <v>12953</v>
      </c>
      <c r="G979" s="10" t="s">
        <v>89</v>
      </c>
      <c r="H979" s="10">
        <v>9398191680</v>
      </c>
      <c r="I979" s="10" t="s">
        <v>12949</v>
      </c>
      <c r="J979" s="10" t="s">
        <v>90</v>
      </c>
      <c r="K979" s="10" t="s">
        <v>91</v>
      </c>
      <c r="L979" s="1"/>
      <c r="M979" s="10" t="s">
        <v>92</v>
      </c>
      <c r="N979" s="10" t="s">
        <v>113</v>
      </c>
      <c r="O979" s="1"/>
      <c r="P979" s="1"/>
      <c r="Q979" s="1"/>
      <c r="R979" s="1"/>
      <c r="S979" s="1"/>
      <c r="T979" s="10">
        <v>2019</v>
      </c>
      <c r="U979" s="10" t="s">
        <v>94</v>
      </c>
      <c r="V979" s="10">
        <v>9.6999999999999993</v>
      </c>
      <c r="W979" s="10">
        <v>600</v>
      </c>
      <c r="X979" s="10">
        <v>92.15</v>
      </c>
      <c r="Y979" s="12"/>
      <c r="Z979" s="10" t="s">
        <v>12954</v>
      </c>
      <c r="AA979" s="10" t="s">
        <v>96</v>
      </c>
      <c r="AB979" s="10">
        <v>2021</v>
      </c>
      <c r="AC979" s="10">
        <v>944</v>
      </c>
      <c r="AD979" s="10">
        <v>1000</v>
      </c>
      <c r="AE979" s="13">
        <v>94.399999999999991</v>
      </c>
      <c r="AF979" s="13">
        <v>94.399999999999991</v>
      </c>
      <c r="AG979" s="13"/>
      <c r="AH979" s="10">
        <v>94.4</v>
      </c>
      <c r="AI979" s="10" t="s">
        <v>8291</v>
      </c>
      <c r="AJ979" s="14">
        <v>38070</v>
      </c>
      <c r="AK979" s="10" t="s">
        <v>116</v>
      </c>
      <c r="AL979" s="10" t="s">
        <v>133</v>
      </c>
      <c r="AM979" s="10">
        <v>110000</v>
      </c>
      <c r="AN979" s="10">
        <v>7.21</v>
      </c>
      <c r="AO979" s="10">
        <v>6</v>
      </c>
      <c r="AP979" s="10">
        <v>2</v>
      </c>
      <c r="AQ979" s="10" t="s">
        <v>179</v>
      </c>
      <c r="AR979" s="10" t="s">
        <v>12955</v>
      </c>
      <c r="AS979" s="10" t="s">
        <v>102</v>
      </c>
      <c r="AT979" s="10" t="s">
        <v>243</v>
      </c>
      <c r="AU979" s="10">
        <v>505001</v>
      </c>
      <c r="AV979" s="10" t="s">
        <v>12955</v>
      </c>
      <c r="AW979" s="10" t="s">
        <v>243</v>
      </c>
      <c r="AX979" s="10">
        <v>505001</v>
      </c>
      <c r="AY979" s="10" t="s">
        <v>12956</v>
      </c>
      <c r="AZ979" s="10">
        <v>9866537966</v>
      </c>
      <c r="BA979" s="10" t="s">
        <v>12957</v>
      </c>
      <c r="BB979" s="10">
        <v>7702957850</v>
      </c>
      <c r="BC979" s="10" t="s">
        <v>6122</v>
      </c>
      <c r="BD979" s="10" t="s">
        <v>1813</v>
      </c>
    </row>
    <row r="980" spans="1:56" ht="14.5" x14ac:dyDescent="0.35">
      <c r="A980" s="9">
        <v>45211.947400335644</v>
      </c>
      <c r="B980" s="10" t="s">
        <v>12498</v>
      </c>
      <c r="C980" s="10" t="s">
        <v>12499</v>
      </c>
      <c r="D980" s="10" t="s">
        <v>12500</v>
      </c>
      <c r="E980" s="10" t="s">
        <v>12501</v>
      </c>
      <c r="F980" s="10" t="s">
        <v>12502</v>
      </c>
      <c r="G980" s="10" t="s">
        <v>89</v>
      </c>
      <c r="H980" s="10">
        <v>8919308020</v>
      </c>
      <c r="I980" s="10" t="s">
        <v>12498</v>
      </c>
      <c r="J980" s="10" t="s">
        <v>90</v>
      </c>
      <c r="K980" s="10" t="s">
        <v>91</v>
      </c>
      <c r="L980" s="1"/>
      <c r="M980" s="10" t="s">
        <v>92</v>
      </c>
      <c r="N980" s="10" t="s">
        <v>113</v>
      </c>
      <c r="O980" s="1"/>
      <c r="P980" s="1"/>
      <c r="Q980" s="1"/>
      <c r="R980" s="1"/>
      <c r="S980" s="1"/>
      <c r="T980" s="10">
        <v>2019</v>
      </c>
      <c r="U980" s="10" t="s">
        <v>94</v>
      </c>
      <c r="V980" s="10">
        <v>9.6999999999999993</v>
      </c>
      <c r="W980" s="10">
        <v>600</v>
      </c>
      <c r="X980" s="10">
        <v>92</v>
      </c>
      <c r="Y980" s="12"/>
      <c r="Z980" s="10" t="s">
        <v>12503</v>
      </c>
      <c r="AA980" s="10" t="s">
        <v>96</v>
      </c>
      <c r="AB980" s="10">
        <v>2021</v>
      </c>
      <c r="AC980" s="10">
        <v>950</v>
      </c>
      <c r="AD980" s="10">
        <v>1000</v>
      </c>
      <c r="AE980" s="13">
        <v>95</v>
      </c>
      <c r="AF980" s="13">
        <v>95</v>
      </c>
      <c r="AG980" s="13"/>
      <c r="AH980" s="10">
        <v>95</v>
      </c>
      <c r="AI980" s="10" t="s">
        <v>12504</v>
      </c>
      <c r="AJ980" s="14">
        <v>37727</v>
      </c>
      <c r="AK980" s="10" t="s">
        <v>116</v>
      </c>
      <c r="AL980" s="10" t="s">
        <v>99</v>
      </c>
      <c r="AM980" s="10">
        <v>16345</v>
      </c>
      <c r="AN980" s="10">
        <v>7.2</v>
      </c>
      <c r="AO980" s="10">
        <v>1</v>
      </c>
      <c r="AP980" s="10">
        <v>1</v>
      </c>
      <c r="AQ980" s="10" t="s">
        <v>7329</v>
      </c>
      <c r="AR980" s="10" t="s">
        <v>12505</v>
      </c>
      <c r="AS980" s="10" t="s">
        <v>1963</v>
      </c>
      <c r="AT980" s="10" t="s">
        <v>1631</v>
      </c>
      <c r="AU980" s="10">
        <v>505501</v>
      </c>
      <c r="AV980" s="10" t="s">
        <v>12506</v>
      </c>
      <c r="AW980" s="10" t="s">
        <v>9529</v>
      </c>
      <c r="AX980" s="10">
        <v>505501</v>
      </c>
      <c r="AY980" s="10" t="s">
        <v>12507</v>
      </c>
      <c r="AZ980" s="10">
        <v>9912662265</v>
      </c>
      <c r="BA980" s="10" t="s">
        <v>12508</v>
      </c>
      <c r="BB980" s="10">
        <v>8500826011</v>
      </c>
      <c r="BC980" s="10" t="s">
        <v>1968</v>
      </c>
      <c r="BD980" s="10" t="s">
        <v>1755</v>
      </c>
    </row>
    <row r="981" spans="1:56" ht="14.5" x14ac:dyDescent="0.35">
      <c r="A981" s="9">
        <v>45212.648905821756</v>
      </c>
      <c r="B981" s="10" t="s">
        <v>13005</v>
      </c>
      <c r="C981" s="10" t="s">
        <v>13006</v>
      </c>
      <c r="D981" s="10" t="s">
        <v>2661</v>
      </c>
      <c r="E981" s="10" t="s">
        <v>13007</v>
      </c>
      <c r="F981" s="10" t="s">
        <v>13008</v>
      </c>
      <c r="G981" s="10" t="s">
        <v>89</v>
      </c>
      <c r="H981" s="10">
        <v>6281875981</v>
      </c>
      <c r="I981" s="10" t="s">
        <v>13005</v>
      </c>
      <c r="J981" s="10" t="s">
        <v>90</v>
      </c>
      <c r="K981" s="10" t="s">
        <v>91</v>
      </c>
      <c r="L981" s="1"/>
      <c r="M981" s="10" t="s">
        <v>92</v>
      </c>
      <c r="N981" s="10" t="s">
        <v>113</v>
      </c>
      <c r="O981" s="1"/>
      <c r="P981" s="1"/>
      <c r="Q981" s="1"/>
      <c r="R981" s="1"/>
      <c r="S981" s="1"/>
      <c r="T981" s="10">
        <v>2019</v>
      </c>
      <c r="U981" s="10" t="s">
        <v>94</v>
      </c>
      <c r="V981" s="10">
        <v>9.3000000000000007</v>
      </c>
      <c r="W981" s="10">
        <v>10</v>
      </c>
      <c r="X981" s="10">
        <v>88.35</v>
      </c>
      <c r="Y981" s="12"/>
      <c r="Z981" s="10" t="s">
        <v>13009</v>
      </c>
      <c r="AA981" s="10" t="s">
        <v>96</v>
      </c>
      <c r="AB981" s="10">
        <v>2021</v>
      </c>
      <c r="AC981" s="10">
        <v>950</v>
      </c>
      <c r="AD981" s="10">
        <v>1000</v>
      </c>
      <c r="AE981" s="13">
        <v>95</v>
      </c>
      <c r="AF981" s="13">
        <v>95</v>
      </c>
      <c r="AG981" s="13"/>
      <c r="AH981" s="10">
        <v>95</v>
      </c>
      <c r="AI981" s="10" t="s">
        <v>13010</v>
      </c>
      <c r="AJ981" s="14">
        <v>38201</v>
      </c>
      <c r="AK981" s="10" t="s">
        <v>116</v>
      </c>
      <c r="AL981" s="10" t="s">
        <v>133</v>
      </c>
      <c r="AM981" s="10">
        <v>73414</v>
      </c>
      <c r="AN981" s="10">
        <v>6.52</v>
      </c>
      <c r="AO981" s="10">
        <v>0</v>
      </c>
      <c r="AP981" s="10">
        <v>3</v>
      </c>
      <c r="AQ981" s="10" t="s">
        <v>377</v>
      </c>
      <c r="AR981" s="10" t="s">
        <v>13011</v>
      </c>
      <c r="AS981" s="10" t="s">
        <v>152</v>
      </c>
      <c r="AT981" s="10" t="s">
        <v>13012</v>
      </c>
      <c r="AU981" s="10">
        <v>507204</v>
      </c>
      <c r="AV981" s="10" t="s">
        <v>13011</v>
      </c>
      <c r="AW981" s="10" t="s">
        <v>13012</v>
      </c>
      <c r="AX981" s="10">
        <v>507204</v>
      </c>
      <c r="AY981" s="10" t="s">
        <v>13013</v>
      </c>
      <c r="AZ981" s="10">
        <v>7013764448</v>
      </c>
      <c r="BA981" s="10" t="s">
        <v>13014</v>
      </c>
      <c r="BB981" s="10">
        <v>9000802996</v>
      </c>
      <c r="BC981" s="10" t="s">
        <v>3110</v>
      </c>
      <c r="BD981" s="10" t="s">
        <v>450</v>
      </c>
    </row>
    <row r="982" spans="1:56" ht="14.5" x14ac:dyDescent="0.35">
      <c r="A982" s="9">
        <v>45211.689431099541</v>
      </c>
      <c r="B982" s="10" t="s">
        <v>12332</v>
      </c>
      <c r="C982" s="10" t="s">
        <v>12333</v>
      </c>
      <c r="D982" s="10" t="s">
        <v>12334</v>
      </c>
      <c r="E982" s="10" t="s">
        <v>12335</v>
      </c>
      <c r="F982" s="10" t="s">
        <v>12336</v>
      </c>
      <c r="G982" s="10" t="s">
        <v>89</v>
      </c>
      <c r="H982" s="10">
        <v>9398059320</v>
      </c>
      <c r="I982" s="10" t="s">
        <v>12337</v>
      </c>
      <c r="J982" s="10" t="s">
        <v>90</v>
      </c>
      <c r="K982" s="10" t="s">
        <v>91</v>
      </c>
      <c r="L982" s="1"/>
      <c r="M982" s="10" t="s">
        <v>92</v>
      </c>
      <c r="N982" s="10" t="s">
        <v>113</v>
      </c>
      <c r="O982" s="1"/>
      <c r="P982" s="1"/>
      <c r="Q982" s="1"/>
      <c r="R982" s="1"/>
      <c r="S982" s="1"/>
      <c r="T982" s="10">
        <v>2019</v>
      </c>
      <c r="U982" s="10" t="s">
        <v>94</v>
      </c>
      <c r="V982" s="10">
        <v>9</v>
      </c>
      <c r="W982" s="10">
        <v>10</v>
      </c>
      <c r="X982" s="10">
        <v>85.5</v>
      </c>
      <c r="Y982" s="12"/>
      <c r="Z982" s="10" t="s">
        <v>12338</v>
      </c>
      <c r="AA982" s="10" t="s">
        <v>96</v>
      </c>
      <c r="AB982" s="10">
        <v>2021</v>
      </c>
      <c r="AC982" s="10">
        <v>952</v>
      </c>
      <c r="AD982" s="10">
        <v>1000</v>
      </c>
      <c r="AE982" s="13">
        <v>95.199999999999989</v>
      </c>
      <c r="AF982" s="13">
        <v>95.199999999999989</v>
      </c>
      <c r="AG982" s="13"/>
      <c r="AH982" s="10">
        <v>95.2</v>
      </c>
      <c r="AI982" s="10" t="s">
        <v>10747</v>
      </c>
      <c r="AJ982" s="14">
        <v>37896</v>
      </c>
      <c r="AK982" s="10" t="s">
        <v>116</v>
      </c>
      <c r="AL982" s="10" t="s">
        <v>133</v>
      </c>
      <c r="AM982" s="10">
        <v>0</v>
      </c>
      <c r="AN982" s="10">
        <v>7.3</v>
      </c>
      <c r="AO982" s="10">
        <v>1</v>
      </c>
      <c r="AP982" s="10">
        <v>3</v>
      </c>
      <c r="AQ982" s="10" t="s">
        <v>100</v>
      </c>
      <c r="AR982" s="10" t="s">
        <v>12339</v>
      </c>
      <c r="AS982" s="10" t="s">
        <v>102</v>
      </c>
      <c r="AT982" s="10" t="s">
        <v>181</v>
      </c>
      <c r="AU982" s="10">
        <v>501401</v>
      </c>
      <c r="AV982" s="10" t="s">
        <v>12339</v>
      </c>
      <c r="AW982" s="10" t="s">
        <v>181</v>
      </c>
      <c r="AX982" s="10">
        <v>501401</v>
      </c>
      <c r="AY982" s="10" t="s">
        <v>12340</v>
      </c>
      <c r="AZ982" s="10">
        <v>9705719524</v>
      </c>
      <c r="BA982" s="10" t="s">
        <v>12341</v>
      </c>
      <c r="BB982" s="10">
        <v>7729977030</v>
      </c>
      <c r="BC982" s="10" t="s">
        <v>12342</v>
      </c>
      <c r="BD982" s="10" t="s">
        <v>125</v>
      </c>
    </row>
    <row r="983" spans="1:56" ht="14.5" x14ac:dyDescent="0.35">
      <c r="A983" s="9">
        <v>45211.849259918978</v>
      </c>
      <c r="B983" s="10" t="s">
        <v>12613</v>
      </c>
      <c r="C983" s="10" t="s">
        <v>12614</v>
      </c>
      <c r="D983" s="10" t="s">
        <v>5462</v>
      </c>
      <c r="E983" s="10" t="s">
        <v>12615</v>
      </c>
      <c r="F983" s="10" t="s">
        <v>12616</v>
      </c>
      <c r="G983" s="10" t="s">
        <v>89</v>
      </c>
      <c r="H983" s="10">
        <v>7075034553</v>
      </c>
      <c r="I983" s="10" t="s">
        <v>12613</v>
      </c>
      <c r="J983" s="10" t="s">
        <v>90</v>
      </c>
      <c r="K983" s="10" t="s">
        <v>91</v>
      </c>
      <c r="L983" s="1"/>
      <c r="M983" s="10" t="s">
        <v>92</v>
      </c>
      <c r="N983" s="10" t="s">
        <v>113</v>
      </c>
      <c r="O983" s="1"/>
      <c r="P983" s="1"/>
      <c r="Q983" s="1"/>
      <c r="R983" s="1"/>
      <c r="S983" s="1"/>
      <c r="T983" s="10">
        <v>2019</v>
      </c>
      <c r="U983" s="10" t="s">
        <v>94</v>
      </c>
      <c r="V983" s="10">
        <v>9.1999999999999993</v>
      </c>
      <c r="W983" s="10">
        <v>9.1999999999999993</v>
      </c>
      <c r="X983" s="10">
        <v>87.4</v>
      </c>
      <c r="Y983" s="12"/>
      <c r="Z983" s="10" t="s">
        <v>12617</v>
      </c>
      <c r="AA983" s="10" t="s">
        <v>96</v>
      </c>
      <c r="AB983" s="10">
        <v>2021</v>
      </c>
      <c r="AC983" s="10">
        <v>616</v>
      </c>
      <c r="AD983" s="10">
        <v>616</v>
      </c>
      <c r="AE983" s="10"/>
      <c r="AF983" s="13">
        <v>100</v>
      </c>
      <c r="AG983" s="13"/>
      <c r="AH983" s="10">
        <v>61.6</v>
      </c>
      <c r="AI983" s="10" t="s">
        <v>12618</v>
      </c>
      <c r="AJ983" s="14">
        <v>37585</v>
      </c>
      <c r="AK983" s="10" t="s">
        <v>98</v>
      </c>
      <c r="AL983" s="10" t="s">
        <v>99</v>
      </c>
      <c r="AM983" s="10">
        <v>66796</v>
      </c>
      <c r="AN983" s="10">
        <v>6.88</v>
      </c>
      <c r="AO983" s="10">
        <v>1</v>
      </c>
      <c r="AP983" s="10">
        <v>1</v>
      </c>
      <c r="AQ983" s="10" t="s">
        <v>283</v>
      </c>
      <c r="AR983" s="10" t="s">
        <v>12619</v>
      </c>
      <c r="AS983" s="10" t="s">
        <v>102</v>
      </c>
      <c r="AT983" s="10" t="s">
        <v>5546</v>
      </c>
      <c r="AU983" s="10">
        <v>505327</v>
      </c>
      <c r="AV983" s="10" t="s">
        <v>12620</v>
      </c>
      <c r="AW983" s="10" t="s">
        <v>5546</v>
      </c>
      <c r="AX983" s="10">
        <v>505327</v>
      </c>
      <c r="AY983" s="10" t="s">
        <v>12621</v>
      </c>
      <c r="AZ983" s="10">
        <v>9490548990</v>
      </c>
      <c r="BA983" s="10" t="s">
        <v>12622</v>
      </c>
      <c r="BB983" s="10">
        <v>9493005305</v>
      </c>
      <c r="BC983" s="10" t="s">
        <v>106</v>
      </c>
      <c r="BD983" s="10" t="s">
        <v>125</v>
      </c>
    </row>
    <row r="984" spans="1:56" ht="14.5" x14ac:dyDescent="0.35">
      <c r="A984" s="9">
        <v>45211.917315439816</v>
      </c>
      <c r="B984" s="10" t="s">
        <v>12419</v>
      </c>
      <c r="C984" s="10" t="s">
        <v>12420</v>
      </c>
      <c r="D984" s="10" t="s">
        <v>12421</v>
      </c>
      <c r="E984" s="10" t="s">
        <v>12422</v>
      </c>
      <c r="F984" s="10" t="s">
        <v>12423</v>
      </c>
      <c r="G984" s="10" t="s">
        <v>89</v>
      </c>
      <c r="H984" s="10">
        <v>7893225349</v>
      </c>
      <c r="I984" s="10" t="s">
        <v>12419</v>
      </c>
      <c r="J984" s="10" t="s">
        <v>90</v>
      </c>
      <c r="K984" s="10" t="s">
        <v>91</v>
      </c>
      <c r="L984" s="1"/>
      <c r="M984" s="10" t="s">
        <v>92</v>
      </c>
      <c r="N984" s="10" t="s">
        <v>113</v>
      </c>
      <c r="O984" s="1"/>
      <c r="P984" s="1"/>
      <c r="Q984" s="1"/>
      <c r="R984" s="1"/>
      <c r="S984" s="1"/>
      <c r="T984" s="10">
        <v>2019</v>
      </c>
      <c r="U984" s="10" t="s">
        <v>94</v>
      </c>
      <c r="V984" s="10">
        <v>7.8</v>
      </c>
      <c r="W984" s="10">
        <v>768</v>
      </c>
      <c r="X984" s="10">
        <v>74.099999999999994</v>
      </c>
      <c r="Y984" s="12"/>
      <c r="Z984" s="10" t="s">
        <v>12424</v>
      </c>
      <c r="AA984" s="10" t="s">
        <v>96</v>
      </c>
      <c r="AB984" s="10">
        <v>2021</v>
      </c>
      <c r="AC984" s="10">
        <v>768</v>
      </c>
      <c r="AD984" s="10">
        <v>768</v>
      </c>
      <c r="AE984" s="10"/>
      <c r="AF984" s="13">
        <v>100</v>
      </c>
      <c r="AG984" s="13"/>
      <c r="AH984" s="10">
        <v>76.8</v>
      </c>
      <c r="AI984" s="10" t="s">
        <v>12425</v>
      </c>
      <c r="AJ984" s="14">
        <v>37914</v>
      </c>
      <c r="AK984" s="10" t="s">
        <v>116</v>
      </c>
      <c r="AL984" s="10" t="s">
        <v>133</v>
      </c>
      <c r="AM984" s="10">
        <v>94379</v>
      </c>
      <c r="AN984" s="10">
        <v>6.3</v>
      </c>
      <c r="AO984" s="10">
        <v>3</v>
      </c>
      <c r="AP984" s="10">
        <v>9</v>
      </c>
      <c r="AQ984" s="10" t="s">
        <v>2543</v>
      </c>
      <c r="AR984" s="10" t="s">
        <v>12426</v>
      </c>
      <c r="AS984" s="10" t="s">
        <v>152</v>
      </c>
      <c r="AT984" s="10" t="s">
        <v>119</v>
      </c>
      <c r="AU984" s="10">
        <v>500020</v>
      </c>
      <c r="AV984" s="10" t="s">
        <v>12427</v>
      </c>
      <c r="AW984" s="10" t="s">
        <v>119</v>
      </c>
      <c r="AX984" s="10">
        <v>500020</v>
      </c>
      <c r="AY984" s="10" t="s">
        <v>12428</v>
      </c>
      <c r="AZ984" s="10">
        <v>7989732130</v>
      </c>
      <c r="BA984" s="10" t="s">
        <v>12429</v>
      </c>
      <c r="BB984" s="10">
        <v>9398227087</v>
      </c>
      <c r="BC984" s="10" t="s">
        <v>12430</v>
      </c>
      <c r="BD984" s="10" t="s">
        <v>6359</v>
      </c>
    </row>
    <row r="985" spans="1:56" ht="14.5" x14ac:dyDescent="0.35">
      <c r="A985" s="9">
        <v>45211.891097118059</v>
      </c>
      <c r="B985" s="10" t="s">
        <v>13541</v>
      </c>
      <c r="C985" s="10" t="s">
        <v>13542</v>
      </c>
      <c r="D985" s="10" t="s">
        <v>10382</v>
      </c>
      <c r="E985" s="10" t="s">
        <v>13543</v>
      </c>
      <c r="F985" s="10" t="s">
        <v>13544</v>
      </c>
      <c r="G985" s="10" t="s">
        <v>89</v>
      </c>
      <c r="H985" s="10">
        <v>9963172937</v>
      </c>
      <c r="I985" s="10" t="s">
        <v>13541</v>
      </c>
      <c r="J985" s="10" t="s">
        <v>90</v>
      </c>
      <c r="K985" s="10" t="s">
        <v>91</v>
      </c>
      <c r="L985" s="1"/>
      <c r="M985" s="10" t="s">
        <v>92</v>
      </c>
      <c r="N985" s="10" t="s">
        <v>113</v>
      </c>
      <c r="O985" s="1"/>
      <c r="P985" s="1"/>
      <c r="Q985" s="1"/>
      <c r="R985" s="1"/>
      <c r="S985" s="1"/>
      <c r="T985" s="10">
        <v>2019</v>
      </c>
      <c r="U985" s="10" t="s">
        <v>94</v>
      </c>
      <c r="V985" s="10">
        <v>9</v>
      </c>
      <c r="W985" s="10">
        <v>510</v>
      </c>
      <c r="X985" s="10">
        <v>85.5</v>
      </c>
      <c r="Y985" s="12"/>
      <c r="Z985" s="10" t="s">
        <v>13545</v>
      </c>
      <c r="AA985" s="10" t="s">
        <v>1412</v>
      </c>
      <c r="AB985" s="10">
        <v>2022</v>
      </c>
      <c r="AC985" s="10">
        <v>877</v>
      </c>
      <c r="AD985" s="10">
        <v>877</v>
      </c>
      <c r="AE985" s="10"/>
      <c r="AF985" s="13">
        <v>100</v>
      </c>
      <c r="AG985" s="13"/>
      <c r="AH985" s="10">
        <v>85.5</v>
      </c>
      <c r="AI985" s="10" t="s">
        <v>9573</v>
      </c>
      <c r="AJ985" s="14">
        <v>37877</v>
      </c>
      <c r="AK985" s="10" t="s">
        <v>116</v>
      </c>
      <c r="AL985" s="10" t="s">
        <v>99</v>
      </c>
      <c r="AM985" s="10">
        <v>67</v>
      </c>
      <c r="AN985" s="10">
        <v>7.8</v>
      </c>
      <c r="AO985" s="10">
        <v>0</v>
      </c>
      <c r="AP985" s="10">
        <v>0</v>
      </c>
      <c r="AQ985" s="10" t="s">
        <v>664</v>
      </c>
      <c r="AR985" s="10" t="s">
        <v>6018</v>
      </c>
      <c r="AS985" s="10" t="s">
        <v>152</v>
      </c>
      <c r="AT985" s="10" t="s">
        <v>6018</v>
      </c>
      <c r="AU985" s="10">
        <v>506101</v>
      </c>
      <c r="AV985" s="10" t="s">
        <v>13546</v>
      </c>
      <c r="AW985" s="10" t="s">
        <v>6018</v>
      </c>
      <c r="AX985" s="10">
        <v>506101</v>
      </c>
      <c r="AY985" s="10" t="s">
        <v>4703</v>
      </c>
      <c r="AZ985" s="10">
        <v>9398310127</v>
      </c>
      <c r="BA985" s="10" t="s">
        <v>4988</v>
      </c>
      <c r="BB985" s="10">
        <v>9398310127</v>
      </c>
      <c r="BC985" s="10" t="s">
        <v>435</v>
      </c>
      <c r="BD985" s="10" t="s">
        <v>157</v>
      </c>
    </row>
    <row r="986" spans="1:56" ht="14.5" x14ac:dyDescent="0.35">
      <c r="A986" s="9">
        <v>45212.878290057866</v>
      </c>
      <c r="B986" s="10" t="s">
        <v>12231</v>
      </c>
      <c r="C986" s="10" t="s">
        <v>12232</v>
      </c>
      <c r="D986" s="10" t="s">
        <v>12233</v>
      </c>
      <c r="E986" s="10" t="s">
        <v>12234</v>
      </c>
      <c r="F986" s="10" t="s">
        <v>12235</v>
      </c>
      <c r="G986" s="10" t="s">
        <v>89</v>
      </c>
      <c r="H986" s="10">
        <v>8688350361</v>
      </c>
      <c r="I986" s="10" t="s">
        <v>12231</v>
      </c>
      <c r="J986" s="10" t="s">
        <v>90</v>
      </c>
      <c r="K986" s="10" t="s">
        <v>91</v>
      </c>
      <c r="L986" s="1"/>
      <c r="M986" s="10" t="s">
        <v>92</v>
      </c>
      <c r="N986" s="10" t="s">
        <v>113</v>
      </c>
      <c r="O986" s="1"/>
      <c r="P986" s="1"/>
      <c r="Q986" s="1"/>
      <c r="R986" s="1"/>
      <c r="S986" s="1"/>
      <c r="T986" s="10">
        <v>2018</v>
      </c>
      <c r="U986" s="10" t="s">
        <v>94</v>
      </c>
      <c r="V986" s="10">
        <v>9</v>
      </c>
      <c r="W986" s="10">
        <v>530</v>
      </c>
      <c r="X986" s="10">
        <v>90</v>
      </c>
      <c r="Y986" s="12"/>
      <c r="Z986" s="10" t="s">
        <v>12236</v>
      </c>
      <c r="AA986" s="10" t="s">
        <v>96</v>
      </c>
      <c r="AB986" s="10">
        <v>2020</v>
      </c>
      <c r="AC986" s="10">
        <v>922</v>
      </c>
      <c r="AD986" s="10">
        <v>922</v>
      </c>
      <c r="AE986" s="10"/>
      <c r="AF986" s="13">
        <v>100</v>
      </c>
      <c r="AG986" s="13"/>
      <c r="AH986" s="10">
        <v>92</v>
      </c>
      <c r="AI986" s="10" t="s">
        <v>4636</v>
      </c>
      <c r="AJ986" s="14">
        <v>37776</v>
      </c>
      <c r="AK986" s="10" t="s">
        <v>98</v>
      </c>
      <c r="AL986" s="10" t="s">
        <v>133</v>
      </c>
      <c r="AM986" s="10">
        <v>58000</v>
      </c>
      <c r="AN986" s="10">
        <v>7.5</v>
      </c>
      <c r="AO986" s="10">
        <v>1</v>
      </c>
      <c r="AP986" s="10">
        <v>0</v>
      </c>
      <c r="AQ986" s="10" t="s">
        <v>100</v>
      </c>
      <c r="AR986" s="10" t="s">
        <v>12237</v>
      </c>
      <c r="AS986" s="10" t="s">
        <v>152</v>
      </c>
      <c r="AT986" s="10" t="s">
        <v>119</v>
      </c>
      <c r="AU986" s="10">
        <v>500054</v>
      </c>
      <c r="AV986" s="10" t="s">
        <v>12238</v>
      </c>
      <c r="AW986" s="10" t="s">
        <v>119</v>
      </c>
      <c r="AX986" s="1"/>
      <c r="AY986" s="10" t="s">
        <v>12239</v>
      </c>
      <c r="AZ986" s="10">
        <v>9390373725</v>
      </c>
      <c r="BA986" s="10" t="s">
        <v>12240</v>
      </c>
      <c r="BB986" s="10">
        <v>9705536422</v>
      </c>
      <c r="BC986" s="10" t="s">
        <v>498</v>
      </c>
      <c r="BD986" s="10" t="s">
        <v>6359</v>
      </c>
    </row>
    <row r="987" spans="1:56" ht="14.5" x14ac:dyDescent="0.35">
      <c r="A987" s="9">
        <v>45211.910273298607</v>
      </c>
      <c r="B987" s="10" t="s">
        <v>12480</v>
      </c>
      <c r="C987" s="10" t="s">
        <v>12481</v>
      </c>
      <c r="D987" s="10" t="s">
        <v>12482</v>
      </c>
      <c r="E987" s="10" t="s">
        <v>12483</v>
      </c>
      <c r="F987" s="10" t="s">
        <v>12482</v>
      </c>
      <c r="G987" s="10" t="s">
        <v>89</v>
      </c>
      <c r="H987" s="10">
        <v>7989592698</v>
      </c>
      <c r="I987" s="10" t="s">
        <v>12480</v>
      </c>
      <c r="J987" s="10" t="s">
        <v>90</v>
      </c>
      <c r="K987" s="10" t="s">
        <v>91</v>
      </c>
      <c r="L987" s="1"/>
      <c r="M987" s="10" t="s">
        <v>92</v>
      </c>
      <c r="N987" s="10" t="s">
        <v>113</v>
      </c>
      <c r="O987" s="1"/>
      <c r="P987" s="1"/>
      <c r="Q987" s="1"/>
      <c r="R987" s="1"/>
      <c r="S987" s="1"/>
      <c r="T987" s="10">
        <v>2019</v>
      </c>
      <c r="U987" s="10" t="s">
        <v>94</v>
      </c>
      <c r="V987" s="10">
        <v>8</v>
      </c>
      <c r="W987" s="10">
        <v>10</v>
      </c>
      <c r="X987" s="10">
        <v>76</v>
      </c>
      <c r="Y987" s="12"/>
      <c r="Z987" s="10" t="s">
        <v>12484</v>
      </c>
      <c r="AA987" s="10" t="s">
        <v>96</v>
      </c>
      <c r="AB987" s="10">
        <v>2021</v>
      </c>
      <c r="AC987" s="10">
        <v>934</v>
      </c>
      <c r="AD987" s="10">
        <v>934</v>
      </c>
      <c r="AE987" s="10"/>
      <c r="AF987" s="13">
        <v>100</v>
      </c>
      <c r="AG987" s="13"/>
      <c r="AH987" s="10">
        <v>9.3000000000000007</v>
      </c>
      <c r="AI987" s="10" t="s">
        <v>505</v>
      </c>
      <c r="AJ987" s="14">
        <v>37847</v>
      </c>
      <c r="AK987" s="10" t="s">
        <v>116</v>
      </c>
      <c r="AL987" s="10" t="s">
        <v>133</v>
      </c>
      <c r="AM987" s="10">
        <v>0</v>
      </c>
      <c r="AN987" s="10">
        <v>7.3</v>
      </c>
      <c r="AO987" s="10">
        <v>0</v>
      </c>
      <c r="AP987" s="10">
        <v>2</v>
      </c>
      <c r="AQ987" s="10" t="s">
        <v>377</v>
      </c>
      <c r="AR987" s="10" t="s">
        <v>12485</v>
      </c>
      <c r="AS987" s="10" t="s">
        <v>152</v>
      </c>
      <c r="AT987" s="10" t="s">
        <v>119</v>
      </c>
      <c r="AU987" s="10">
        <v>501401</v>
      </c>
      <c r="AV987" s="10" t="s">
        <v>12486</v>
      </c>
      <c r="AW987" s="10" t="s">
        <v>12487</v>
      </c>
      <c r="AX987" s="10">
        <v>505184</v>
      </c>
      <c r="AY987" s="10" t="s">
        <v>12488</v>
      </c>
      <c r="AZ987" s="10">
        <v>7989592698</v>
      </c>
      <c r="BA987" s="10" t="s">
        <v>12489</v>
      </c>
      <c r="BB987" s="10">
        <v>7989592698</v>
      </c>
      <c r="BC987" s="10" t="s">
        <v>449</v>
      </c>
      <c r="BD987" s="10" t="s">
        <v>246</v>
      </c>
    </row>
    <row r="988" spans="1:56" ht="14.5" x14ac:dyDescent="0.35">
      <c r="A988" s="9">
        <v>45211.90483388889</v>
      </c>
      <c r="B988" s="10" t="s">
        <v>12373</v>
      </c>
      <c r="C988" s="10" t="s">
        <v>12374</v>
      </c>
      <c r="D988" s="10" t="s">
        <v>12375</v>
      </c>
      <c r="E988" s="10" t="s">
        <v>12376</v>
      </c>
      <c r="F988" s="10" t="s">
        <v>12377</v>
      </c>
      <c r="G988" s="10" t="s">
        <v>89</v>
      </c>
      <c r="H988" s="10">
        <v>8374915520</v>
      </c>
      <c r="I988" s="10" t="s">
        <v>12373</v>
      </c>
      <c r="J988" s="10" t="s">
        <v>90</v>
      </c>
      <c r="K988" s="10" t="s">
        <v>91</v>
      </c>
      <c r="L988" s="1"/>
      <c r="M988" s="10" t="s">
        <v>92</v>
      </c>
      <c r="N988" s="10" t="s">
        <v>113</v>
      </c>
      <c r="O988" s="1"/>
      <c r="P988" s="1"/>
      <c r="Q988" s="1"/>
      <c r="R988" s="1"/>
      <c r="S988" s="1"/>
      <c r="T988" s="10">
        <v>2019</v>
      </c>
      <c r="U988" s="10" t="s">
        <v>94</v>
      </c>
      <c r="V988" s="10">
        <v>9.1999999999999993</v>
      </c>
      <c r="W988" s="10">
        <v>524</v>
      </c>
      <c r="X988" s="10">
        <v>87.4</v>
      </c>
      <c r="Y988" s="12"/>
      <c r="Z988" s="10" t="s">
        <v>12378</v>
      </c>
      <c r="AA988" s="10" t="s">
        <v>96</v>
      </c>
      <c r="AB988" s="10">
        <v>2021</v>
      </c>
      <c r="AC988" s="10">
        <v>966</v>
      </c>
      <c r="AD988" s="10">
        <v>966</v>
      </c>
      <c r="AE988" s="10"/>
      <c r="AF988" s="13">
        <v>100</v>
      </c>
      <c r="AG988" s="13"/>
      <c r="AH988" s="10">
        <v>96.6</v>
      </c>
      <c r="AI988" s="10" t="s">
        <v>12379</v>
      </c>
      <c r="AJ988" s="14">
        <v>38195</v>
      </c>
      <c r="AK988" s="10" t="s">
        <v>116</v>
      </c>
      <c r="AL988" s="10" t="s">
        <v>99</v>
      </c>
      <c r="AM988" s="10">
        <v>22600</v>
      </c>
      <c r="AN988" s="10">
        <v>6.3</v>
      </c>
      <c r="AO988" s="10">
        <v>1</v>
      </c>
      <c r="AP988" s="10">
        <v>1</v>
      </c>
      <c r="AQ988" s="10" t="s">
        <v>377</v>
      </c>
      <c r="AR988" s="10" t="s">
        <v>12380</v>
      </c>
      <c r="AS988" s="10" t="s">
        <v>152</v>
      </c>
      <c r="AT988" s="10" t="s">
        <v>12381</v>
      </c>
      <c r="AU988" s="10">
        <v>502101</v>
      </c>
      <c r="AV988" s="10" t="s">
        <v>12380</v>
      </c>
      <c r="AW988" s="10" t="s">
        <v>12381</v>
      </c>
      <c r="AX988" s="10">
        <v>502101</v>
      </c>
      <c r="AY988" s="10" t="s">
        <v>12382</v>
      </c>
      <c r="AZ988" s="10">
        <v>9912889155</v>
      </c>
      <c r="BA988" s="10" t="s">
        <v>12383</v>
      </c>
      <c r="BB988" s="10">
        <v>9951124473</v>
      </c>
      <c r="BC988" s="10" t="s">
        <v>552</v>
      </c>
      <c r="BD988" s="10" t="s">
        <v>157</v>
      </c>
    </row>
    <row r="989" spans="1:56" ht="14.5" x14ac:dyDescent="0.35">
      <c r="A989" s="9">
        <v>45211.888936296295</v>
      </c>
      <c r="B989" s="10" t="s">
        <v>13447</v>
      </c>
      <c r="C989" s="10" t="s">
        <v>13448</v>
      </c>
      <c r="D989" s="10" t="s">
        <v>13449</v>
      </c>
      <c r="E989" s="10" t="s">
        <v>8674</v>
      </c>
      <c r="F989" s="10" t="s">
        <v>13450</v>
      </c>
      <c r="G989" s="10" t="s">
        <v>89</v>
      </c>
      <c r="H989" s="10">
        <v>8179647302</v>
      </c>
      <c r="I989" s="10" t="s">
        <v>13451</v>
      </c>
      <c r="J989" s="10" t="s">
        <v>90</v>
      </c>
      <c r="K989" s="10" t="s">
        <v>91</v>
      </c>
      <c r="L989" s="1"/>
      <c r="M989" s="10" t="s">
        <v>92</v>
      </c>
      <c r="N989" s="10" t="s">
        <v>701</v>
      </c>
      <c r="O989" s="1"/>
      <c r="P989" s="1"/>
      <c r="Q989" s="1"/>
      <c r="R989" s="1"/>
      <c r="S989" s="1"/>
      <c r="T989" s="10">
        <v>2016</v>
      </c>
      <c r="U989" s="10" t="s">
        <v>94</v>
      </c>
      <c r="V989" s="10">
        <v>7.2</v>
      </c>
      <c r="W989" s="10">
        <v>450</v>
      </c>
      <c r="X989" s="10">
        <v>72</v>
      </c>
      <c r="Y989" s="12"/>
      <c r="Z989" s="10" t="s">
        <v>13452</v>
      </c>
      <c r="AA989" s="10" t="s">
        <v>1412</v>
      </c>
      <c r="AB989" s="10">
        <v>2020</v>
      </c>
      <c r="AC989" s="10">
        <v>60</v>
      </c>
      <c r="AD989" s="10">
        <v>600</v>
      </c>
      <c r="AE989" s="27">
        <v>60</v>
      </c>
      <c r="AF989" s="13">
        <v>10</v>
      </c>
      <c r="AG989" s="10">
        <v>60</v>
      </c>
      <c r="AH989" s="10">
        <v>60</v>
      </c>
      <c r="AI989" s="10" t="s">
        <v>13453</v>
      </c>
      <c r="AJ989" s="14">
        <v>36922</v>
      </c>
      <c r="AK989" s="10" t="s">
        <v>116</v>
      </c>
      <c r="AL989" s="10" t="s">
        <v>99</v>
      </c>
      <c r="AM989" s="10">
        <v>952</v>
      </c>
      <c r="AN989" s="10">
        <v>60</v>
      </c>
      <c r="AO989" s="10">
        <v>1</v>
      </c>
      <c r="AP989" s="10">
        <v>0</v>
      </c>
      <c r="AQ989" s="10" t="s">
        <v>5832</v>
      </c>
      <c r="AR989" s="10" t="s">
        <v>13454</v>
      </c>
      <c r="AS989" s="10" t="s">
        <v>102</v>
      </c>
      <c r="AT989" s="10" t="s">
        <v>103</v>
      </c>
      <c r="AU989" s="10">
        <v>500014</v>
      </c>
      <c r="AV989" s="10" t="s">
        <v>13454</v>
      </c>
      <c r="AW989" s="10" t="s">
        <v>103</v>
      </c>
      <c r="AX989" s="1"/>
      <c r="AY989" s="10" t="s">
        <v>13455</v>
      </c>
      <c r="AZ989" s="10">
        <v>8121956943</v>
      </c>
      <c r="BA989" s="10" t="s">
        <v>13456</v>
      </c>
      <c r="BB989" s="10" t="s">
        <v>287</v>
      </c>
      <c r="BC989" s="10" t="s">
        <v>3529</v>
      </c>
      <c r="BD989" s="10" t="s">
        <v>287</v>
      </c>
    </row>
    <row r="990" spans="1:56" ht="14.5" x14ac:dyDescent="0.35">
      <c r="A990" s="9">
        <v>45211.842683368057</v>
      </c>
      <c r="B990" s="10" t="s">
        <v>12004</v>
      </c>
      <c r="C990" s="10" t="s">
        <v>12005</v>
      </c>
      <c r="D990" s="10" t="s">
        <v>12006</v>
      </c>
      <c r="E990" s="10" t="s">
        <v>12007</v>
      </c>
      <c r="F990" s="10" t="s">
        <v>12008</v>
      </c>
      <c r="G990" s="10" t="s">
        <v>89</v>
      </c>
      <c r="H990" s="10">
        <v>8125872089</v>
      </c>
      <c r="I990" s="10" t="s">
        <v>12004</v>
      </c>
      <c r="J990" s="10" t="s">
        <v>90</v>
      </c>
      <c r="K990" s="10" t="s">
        <v>91</v>
      </c>
      <c r="L990" s="1"/>
      <c r="M990" s="10" t="s">
        <v>92</v>
      </c>
      <c r="N990" s="10" t="s">
        <v>701</v>
      </c>
      <c r="O990" s="1"/>
      <c r="P990" s="1"/>
      <c r="Q990" s="1"/>
      <c r="R990" s="1"/>
      <c r="S990" s="1"/>
      <c r="T990" s="10">
        <v>2019</v>
      </c>
      <c r="U990" s="10" t="s">
        <v>94</v>
      </c>
      <c r="V990" s="10">
        <v>8.5</v>
      </c>
      <c r="W990" s="10">
        <v>10</v>
      </c>
      <c r="X990" s="10">
        <v>80.75</v>
      </c>
      <c r="Y990" s="12"/>
      <c r="Z990" s="10" t="s">
        <v>12009</v>
      </c>
      <c r="AA990" s="10" t="s">
        <v>96</v>
      </c>
      <c r="AB990" s="10">
        <v>2021</v>
      </c>
      <c r="AC990" s="10">
        <v>575</v>
      </c>
      <c r="AD990" s="10">
        <v>1000</v>
      </c>
      <c r="AE990" s="13">
        <v>57.499999999999993</v>
      </c>
      <c r="AF990" s="13">
        <v>57.499999999999993</v>
      </c>
      <c r="AG990" s="13"/>
      <c r="AH990" s="10">
        <v>7.5</v>
      </c>
      <c r="AI990" s="10" t="s">
        <v>12010</v>
      </c>
      <c r="AJ990" s="14">
        <v>37566</v>
      </c>
      <c r="AK990" s="10" t="s">
        <v>116</v>
      </c>
      <c r="AL990" s="10" t="s">
        <v>133</v>
      </c>
      <c r="AM990" s="10">
        <v>52406</v>
      </c>
      <c r="AN990" s="10">
        <v>5.67</v>
      </c>
      <c r="AO990" s="10">
        <v>2</v>
      </c>
      <c r="AP990" s="10">
        <v>6</v>
      </c>
      <c r="AQ990" s="10" t="s">
        <v>377</v>
      </c>
      <c r="AR990" s="10" t="s">
        <v>12011</v>
      </c>
      <c r="AS990" s="10" t="s">
        <v>152</v>
      </c>
      <c r="AT990" s="10" t="s">
        <v>119</v>
      </c>
      <c r="AU990" s="10">
        <v>500045</v>
      </c>
      <c r="AV990" s="10" t="s">
        <v>12012</v>
      </c>
      <c r="AW990" s="10" t="s">
        <v>119</v>
      </c>
      <c r="AX990" s="10">
        <v>500045</v>
      </c>
      <c r="AY990" s="10" t="s">
        <v>12013</v>
      </c>
      <c r="AZ990" s="10">
        <v>9398868537</v>
      </c>
      <c r="BA990" s="10" t="s">
        <v>12014</v>
      </c>
      <c r="BB990" s="10">
        <v>9581412614</v>
      </c>
      <c r="BC990" s="10" t="s">
        <v>12015</v>
      </c>
      <c r="BD990" s="10" t="s">
        <v>157</v>
      </c>
    </row>
    <row r="991" spans="1:56" ht="14.5" x14ac:dyDescent="0.35">
      <c r="A991" s="9">
        <v>45211.961075543979</v>
      </c>
      <c r="B991" s="10" t="s">
        <v>12125</v>
      </c>
      <c r="C991" s="10" t="s">
        <v>12126</v>
      </c>
      <c r="D991" s="10" t="s">
        <v>12127</v>
      </c>
      <c r="E991" s="10" t="s">
        <v>12128</v>
      </c>
      <c r="F991" s="10" t="s">
        <v>12129</v>
      </c>
      <c r="G991" s="10" t="s">
        <v>89</v>
      </c>
      <c r="H991" s="10">
        <v>8919283349</v>
      </c>
      <c r="I991" s="10" t="s">
        <v>12125</v>
      </c>
      <c r="J991" s="10" t="s">
        <v>90</v>
      </c>
      <c r="K991" s="10" t="s">
        <v>91</v>
      </c>
      <c r="L991" s="1"/>
      <c r="M991" s="10" t="s">
        <v>92</v>
      </c>
      <c r="N991" s="10" t="s">
        <v>701</v>
      </c>
      <c r="O991" s="1"/>
      <c r="P991" s="1"/>
      <c r="Q991" s="1"/>
      <c r="R991" s="1"/>
      <c r="S991" s="1"/>
      <c r="T991" s="10">
        <v>2019</v>
      </c>
      <c r="U991" s="10" t="s">
        <v>94</v>
      </c>
      <c r="V991" s="10">
        <v>9.1999999999999993</v>
      </c>
      <c r="W991" s="10">
        <v>550</v>
      </c>
      <c r="X991" s="10">
        <v>82.8</v>
      </c>
      <c r="Y991" s="12"/>
      <c r="Z991" s="10" t="s">
        <v>12130</v>
      </c>
      <c r="AA991" s="10" t="s">
        <v>96</v>
      </c>
      <c r="AB991" s="10">
        <v>2021</v>
      </c>
      <c r="AC991" s="10">
        <v>598</v>
      </c>
      <c r="AD991" s="10">
        <v>1000</v>
      </c>
      <c r="AE991" s="13">
        <v>59.8</v>
      </c>
      <c r="AF991" s="13">
        <v>59.8</v>
      </c>
      <c r="AG991" s="13"/>
      <c r="AH991" s="10">
        <v>59.8</v>
      </c>
      <c r="AI991" s="10" t="s">
        <v>12131</v>
      </c>
      <c r="AJ991" s="14">
        <v>37817</v>
      </c>
      <c r="AK991" s="10" t="s">
        <v>98</v>
      </c>
      <c r="AL991" s="10" t="s">
        <v>99</v>
      </c>
      <c r="AM991" s="10">
        <v>52326</v>
      </c>
      <c r="AN991" s="10">
        <v>6.65</v>
      </c>
      <c r="AO991" s="10">
        <v>8</v>
      </c>
      <c r="AP991" s="10">
        <v>13</v>
      </c>
      <c r="AQ991" s="10" t="s">
        <v>2097</v>
      </c>
      <c r="AR991" s="10" t="s">
        <v>12132</v>
      </c>
      <c r="AS991" s="10" t="s">
        <v>102</v>
      </c>
      <c r="AT991" s="10" t="s">
        <v>3613</v>
      </c>
      <c r="AU991" s="10">
        <v>502001</v>
      </c>
      <c r="AV991" s="10" t="s">
        <v>12133</v>
      </c>
      <c r="AW991" s="10" t="s">
        <v>3613</v>
      </c>
      <c r="AX991" s="10">
        <v>502001</v>
      </c>
      <c r="AY991" s="10" t="s">
        <v>12134</v>
      </c>
      <c r="AZ991" s="10">
        <v>9440036359</v>
      </c>
      <c r="BA991" s="10" t="s">
        <v>12135</v>
      </c>
      <c r="BB991" s="10">
        <v>8374135111</v>
      </c>
      <c r="BC991" s="10" t="s">
        <v>12136</v>
      </c>
      <c r="BD991" s="10" t="s">
        <v>2749</v>
      </c>
    </row>
    <row r="992" spans="1:56" ht="14.5" x14ac:dyDescent="0.35">
      <c r="A992" s="9">
        <v>45211.885257395828</v>
      </c>
      <c r="B992" s="10" t="s">
        <v>11947</v>
      </c>
      <c r="C992" s="10" t="s">
        <v>11948</v>
      </c>
      <c r="D992" s="10" t="s">
        <v>11949</v>
      </c>
      <c r="E992" s="10" t="s">
        <v>11950</v>
      </c>
      <c r="F992" s="10" t="s">
        <v>11951</v>
      </c>
      <c r="G992" s="10" t="s">
        <v>89</v>
      </c>
      <c r="H992" s="10">
        <v>9347631071</v>
      </c>
      <c r="I992" s="10" t="s">
        <v>11947</v>
      </c>
      <c r="J992" s="10" t="s">
        <v>90</v>
      </c>
      <c r="K992" s="10" t="s">
        <v>91</v>
      </c>
      <c r="L992" s="1"/>
      <c r="M992" s="10" t="s">
        <v>92</v>
      </c>
      <c r="N992" s="10" t="s">
        <v>701</v>
      </c>
      <c r="O992" s="1"/>
      <c r="P992" s="1"/>
      <c r="Q992" s="1"/>
      <c r="R992" s="1"/>
      <c r="S992" s="1"/>
      <c r="T992" s="10">
        <v>2019</v>
      </c>
      <c r="U992" s="10" t="s">
        <v>94</v>
      </c>
      <c r="V992" s="10">
        <v>8.1999999999999993</v>
      </c>
      <c r="W992" s="10">
        <v>10</v>
      </c>
      <c r="X992" s="10">
        <v>77.900000000000006</v>
      </c>
      <c r="Y992" s="12"/>
      <c r="Z992" s="10" t="s">
        <v>11952</v>
      </c>
      <c r="AA992" s="10" t="s">
        <v>96</v>
      </c>
      <c r="AB992" s="10">
        <v>2021</v>
      </c>
      <c r="AC992" s="10">
        <v>607</v>
      </c>
      <c r="AD992" s="10">
        <v>1000</v>
      </c>
      <c r="AE992" s="13">
        <v>60.699999999999996</v>
      </c>
      <c r="AF992" s="13">
        <v>60.699999999999996</v>
      </c>
      <c r="AG992" s="13"/>
      <c r="AH992" s="10">
        <v>67</v>
      </c>
      <c r="AI992" s="10" t="s">
        <v>11953</v>
      </c>
      <c r="AJ992" s="14">
        <v>37549</v>
      </c>
      <c r="AK992" s="10" t="s">
        <v>116</v>
      </c>
      <c r="AL992" s="10" t="s">
        <v>99</v>
      </c>
      <c r="AM992" s="10">
        <v>51609</v>
      </c>
      <c r="AN992" s="10">
        <v>6.2</v>
      </c>
      <c r="AO992" s="10">
        <v>0</v>
      </c>
      <c r="AP992" s="10">
        <v>0</v>
      </c>
      <c r="AQ992" s="10" t="s">
        <v>11954</v>
      </c>
      <c r="AR992" s="10" t="s">
        <v>11955</v>
      </c>
      <c r="AS992" s="10" t="s">
        <v>152</v>
      </c>
      <c r="AT992" s="10" t="s">
        <v>119</v>
      </c>
      <c r="AU992" s="10">
        <v>500014</v>
      </c>
      <c r="AV992" s="10" t="s">
        <v>11956</v>
      </c>
      <c r="AW992" s="10" t="s">
        <v>119</v>
      </c>
      <c r="AX992" s="10">
        <v>500014</v>
      </c>
      <c r="AY992" s="10" t="s">
        <v>11957</v>
      </c>
      <c r="AZ992" s="10">
        <v>9391497670</v>
      </c>
      <c r="BA992" s="10" t="s">
        <v>11958</v>
      </c>
      <c r="BB992" s="10">
        <v>8008968834</v>
      </c>
      <c r="BC992" s="10" t="s">
        <v>2184</v>
      </c>
      <c r="BD992" s="10" t="s">
        <v>1578</v>
      </c>
    </row>
    <row r="993" spans="1:56" ht="14.5" x14ac:dyDescent="0.35">
      <c r="A993" s="9">
        <v>45211.946160347223</v>
      </c>
      <c r="B993" s="10" t="s">
        <v>12209</v>
      </c>
      <c r="C993" s="10" t="s">
        <v>12210</v>
      </c>
      <c r="D993" s="10" t="s">
        <v>12211</v>
      </c>
      <c r="E993" s="10" t="s">
        <v>12212</v>
      </c>
      <c r="F993" s="10" t="s">
        <v>12213</v>
      </c>
      <c r="G993" s="10" t="s">
        <v>89</v>
      </c>
      <c r="H993" s="10">
        <v>8106205317</v>
      </c>
      <c r="I993" s="10" t="s">
        <v>12209</v>
      </c>
      <c r="J993" s="10" t="s">
        <v>90</v>
      </c>
      <c r="K993" s="10" t="s">
        <v>91</v>
      </c>
      <c r="L993" s="1"/>
      <c r="M993" s="10" t="s">
        <v>92</v>
      </c>
      <c r="N993" s="10" t="s">
        <v>701</v>
      </c>
      <c r="O993" s="1"/>
      <c r="P993" s="1"/>
      <c r="Q993" s="1"/>
      <c r="R993" s="1"/>
      <c r="S993" s="1"/>
      <c r="T993" s="10">
        <v>2019</v>
      </c>
      <c r="U993" s="10" t="s">
        <v>94</v>
      </c>
      <c r="V993" s="10">
        <v>8.8000000000000007</v>
      </c>
      <c r="W993" s="10">
        <v>600</v>
      </c>
      <c r="X993" s="10">
        <v>83.6</v>
      </c>
      <c r="Y993" s="12"/>
      <c r="Z993" s="10" t="s">
        <v>12214</v>
      </c>
      <c r="AA993" s="10" t="s">
        <v>96</v>
      </c>
      <c r="AB993" s="10">
        <v>2021</v>
      </c>
      <c r="AC993" s="10">
        <v>620</v>
      </c>
      <c r="AD993" s="10">
        <v>1000</v>
      </c>
      <c r="AE993" s="13">
        <v>62</v>
      </c>
      <c r="AF993" s="13">
        <v>62</v>
      </c>
      <c r="AG993" s="13"/>
      <c r="AH993" s="10">
        <v>62</v>
      </c>
      <c r="AI993" s="10" t="s">
        <v>12215</v>
      </c>
      <c r="AJ993" s="14">
        <v>37677</v>
      </c>
      <c r="AK993" s="10" t="s">
        <v>116</v>
      </c>
      <c r="AL993" s="10" t="s">
        <v>99</v>
      </c>
      <c r="AM993" s="10">
        <v>52297</v>
      </c>
      <c r="AN993" s="10">
        <v>6.9</v>
      </c>
      <c r="AO993" s="10">
        <v>6</v>
      </c>
      <c r="AP993" s="10">
        <v>16</v>
      </c>
      <c r="AQ993" s="10" t="s">
        <v>377</v>
      </c>
      <c r="AR993" s="10" t="s">
        <v>12216</v>
      </c>
      <c r="AS993" s="10" t="s">
        <v>152</v>
      </c>
      <c r="AT993" s="10" t="s">
        <v>615</v>
      </c>
      <c r="AU993" s="10">
        <v>500094</v>
      </c>
      <c r="AV993" s="10" t="s">
        <v>12217</v>
      </c>
      <c r="AW993" s="10" t="s">
        <v>615</v>
      </c>
      <c r="AX993" s="10">
        <v>500094</v>
      </c>
      <c r="AY993" s="10" t="s">
        <v>12218</v>
      </c>
      <c r="AZ993" s="10">
        <v>8106205317</v>
      </c>
      <c r="BA993" s="10" t="s">
        <v>12219</v>
      </c>
      <c r="BB993" s="10">
        <v>9963943326</v>
      </c>
      <c r="BC993" s="10" t="s">
        <v>12220</v>
      </c>
      <c r="BD993" s="10" t="s">
        <v>107</v>
      </c>
    </row>
    <row r="994" spans="1:56" ht="14.5" x14ac:dyDescent="0.35">
      <c r="A994" s="9">
        <v>45211.948089490739</v>
      </c>
      <c r="B994" s="10" t="s">
        <v>12145</v>
      </c>
      <c r="C994" s="10" t="s">
        <v>12146</v>
      </c>
      <c r="D994" s="10" t="s">
        <v>8344</v>
      </c>
      <c r="E994" s="10" t="s">
        <v>12147</v>
      </c>
      <c r="F994" s="10" t="s">
        <v>12148</v>
      </c>
      <c r="G994" s="10" t="s">
        <v>89</v>
      </c>
      <c r="H994" s="10">
        <v>9381821030</v>
      </c>
      <c r="I994" s="10" t="s">
        <v>12145</v>
      </c>
      <c r="J994" s="10" t="s">
        <v>90</v>
      </c>
      <c r="K994" s="10" t="s">
        <v>91</v>
      </c>
      <c r="L994" s="1"/>
      <c r="M994" s="10" t="s">
        <v>92</v>
      </c>
      <c r="N994" s="10" t="s">
        <v>701</v>
      </c>
      <c r="O994" s="1"/>
      <c r="P994" s="1"/>
      <c r="Q994" s="1"/>
      <c r="R994" s="1"/>
      <c r="S994" s="1"/>
      <c r="T994" s="10">
        <v>2019</v>
      </c>
      <c r="U994" s="10" t="s">
        <v>94</v>
      </c>
      <c r="V994" s="10">
        <v>9</v>
      </c>
      <c r="W994" s="10">
        <v>10</v>
      </c>
      <c r="X994" s="10">
        <v>85.5</v>
      </c>
      <c r="Y994" s="12"/>
      <c r="Z994" s="10" t="s">
        <v>12149</v>
      </c>
      <c r="AA994" s="10" t="s">
        <v>96</v>
      </c>
      <c r="AB994" s="10">
        <v>2021</v>
      </c>
      <c r="AC994" s="10">
        <v>634</v>
      </c>
      <c r="AD994" s="10">
        <v>1000</v>
      </c>
      <c r="AE994" s="13">
        <v>63.4</v>
      </c>
      <c r="AF994" s="13">
        <v>63.4</v>
      </c>
      <c r="AG994" s="13"/>
      <c r="AH994" s="10">
        <v>63.4</v>
      </c>
      <c r="AI994" s="10" t="s">
        <v>12150</v>
      </c>
      <c r="AJ994" s="14">
        <v>37893</v>
      </c>
      <c r="AK994" s="10" t="s">
        <v>116</v>
      </c>
      <c r="AL994" s="10" t="s">
        <v>99</v>
      </c>
      <c r="AM994" s="10">
        <v>50270</v>
      </c>
      <c r="AN994" s="10">
        <v>5.8</v>
      </c>
      <c r="AO994" s="10">
        <v>4</v>
      </c>
      <c r="AP994" s="10">
        <v>10</v>
      </c>
      <c r="AQ994" s="10" t="s">
        <v>12151</v>
      </c>
      <c r="AR994" s="10" t="s">
        <v>12152</v>
      </c>
      <c r="AS994" s="10" t="s">
        <v>102</v>
      </c>
      <c r="AT994" s="10" t="s">
        <v>508</v>
      </c>
      <c r="AU994" s="10">
        <v>50209</v>
      </c>
      <c r="AV994" s="10" t="s">
        <v>12153</v>
      </c>
      <c r="AW994" s="10" t="s">
        <v>508</v>
      </c>
      <c r="AX994" s="10">
        <v>509209</v>
      </c>
      <c r="AY994" s="10" t="s">
        <v>12154</v>
      </c>
      <c r="AZ994" s="10" t="s">
        <v>287</v>
      </c>
      <c r="BA994" s="10" t="s">
        <v>12155</v>
      </c>
      <c r="BB994" s="10">
        <v>8297714767</v>
      </c>
      <c r="BC994" s="10" t="s">
        <v>12156</v>
      </c>
      <c r="BD994" s="10" t="s">
        <v>157</v>
      </c>
    </row>
    <row r="995" spans="1:56" ht="14.5" x14ac:dyDescent="0.35">
      <c r="A995" s="9">
        <v>45211.919096631944</v>
      </c>
      <c r="B995" s="10" t="s">
        <v>13437</v>
      </c>
      <c r="C995" s="10" t="s">
        <v>13438</v>
      </c>
      <c r="D995" s="10" t="s">
        <v>13439</v>
      </c>
      <c r="E995" s="10" t="s">
        <v>13440</v>
      </c>
      <c r="F995" s="10" t="s">
        <v>13441</v>
      </c>
      <c r="G995" s="10" t="s">
        <v>89</v>
      </c>
      <c r="H995" s="10">
        <v>6300356322</v>
      </c>
      <c r="I995" s="10" t="s">
        <v>13437</v>
      </c>
      <c r="J995" s="10" t="s">
        <v>90</v>
      </c>
      <c r="K995" s="10" t="s">
        <v>91</v>
      </c>
      <c r="L995" s="1"/>
      <c r="M995" s="10" t="s">
        <v>92</v>
      </c>
      <c r="N995" s="10" t="s">
        <v>701</v>
      </c>
      <c r="O995" s="1"/>
      <c r="P995" s="1"/>
      <c r="Q995" s="1"/>
      <c r="R995" s="1"/>
      <c r="S995" s="1"/>
      <c r="T995" s="10">
        <v>2019</v>
      </c>
      <c r="U995" s="10" t="s">
        <v>94</v>
      </c>
      <c r="V995" s="10">
        <v>9.5</v>
      </c>
      <c r="W995" s="10">
        <v>10</v>
      </c>
      <c r="X995" s="10">
        <v>90.25</v>
      </c>
      <c r="Y995" s="12"/>
      <c r="Z995" s="10" t="s">
        <v>13442</v>
      </c>
      <c r="AA995" s="10" t="s">
        <v>1412</v>
      </c>
      <c r="AB995" s="10">
        <v>2022</v>
      </c>
      <c r="AC995" s="10">
        <v>6.9</v>
      </c>
      <c r="AD995" s="10">
        <v>10</v>
      </c>
      <c r="AE995" s="13">
        <v>65.55</v>
      </c>
      <c r="AF995" s="13">
        <v>65.55</v>
      </c>
      <c r="AG995" s="13">
        <v>65.55</v>
      </c>
      <c r="AH995" s="10">
        <v>65.55</v>
      </c>
      <c r="AI995" s="10" t="s">
        <v>13443</v>
      </c>
      <c r="AJ995" s="14">
        <v>37778</v>
      </c>
      <c r="AK995" s="10" t="s">
        <v>116</v>
      </c>
      <c r="AL995" s="10" t="s">
        <v>99</v>
      </c>
      <c r="AM995" s="10">
        <v>1246</v>
      </c>
      <c r="AN995" s="10">
        <v>5.95</v>
      </c>
      <c r="AO995" s="10">
        <v>1</v>
      </c>
      <c r="AP995" s="10">
        <v>2</v>
      </c>
      <c r="AQ995" s="10" t="s">
        <v>6183</v>
      </c>
      <c r="AR995" s="10" t="s">
        <v>13444</v>
      </c>
      <c r="AS995" s="10" t="s">
        <v>102</v>
      </c>
      <c r="AT995" s="10" t="s">
        <v>243</v>
      </c>
      <c r="AU995" s="10">
        <v>505531</v>
      </c>
      <c r="AV995" s="10" t="s">
        <v>13444</v>
      </c>
      <c r="AW995" s="10" t="s">
        <v>243</v>
      </c>
      <c r="AX995" s="10">
        <v>505531</v>
      </c>
      <c r="AY995" s="10" t="s">
        <v>13445</v>
      </c>
      <c r="AZ995" s="10">
        <v>7672042645</v>
      </c>
      <c r="BA995" s="10" t="s">
        <v>13446</v>
      </c>
      <c r="BB995" s="10">
        <v>9912776766</v>
      </c>
      <c r="BC995" s="10" t="s">
        <v>449</v>
      </c>
      <c r="BD995" s="10" t="s">
        <v>275</v>
      </c>
    </row>
    <row r="996" spans="1:56" ht="14.5" x14ac:dyDescent="0.35">
      <c r="A996" s="9">
        <v>45211.749874143519</v>
      </c>
      <c r="B996" s="10" t="s">
        <v>12016</v>
      </c>
      <c r="C996" s="10" t="s">
        <v>12017</v>
      </c>
      <c r="D996" s="10" t="s">
        <v>12018</v>
      </c>
      <c r="E996" s="10" t="s">
        <v>12019</v>
      </c>
      <c r="F996" s="10" t="s">
        <v>12020</v>
      </c>
      <c r="G996" s="10" t="s">
        <v>89</v>
      </c>
      <c r="H996" s="10">
        <v>9177695219</v>
      </c>
      <c r="I996" s="10" t="s">
        <v>12016</v>
      </c>
      <c r="J996" s="10" t="s">
        <v>90</v>
      </c>
      <c r="K996" s="10" t="s">
        <v>91</v>
      </c>
      <c r="L996" s="1"/>
      <c r="M996" s="10" t="s">
        <v>92</v>
      </c>
      <c r="N996" s="10" t="s">
        <v>701</v>
      </c>
      <c r="O996" s="1"/>
      <c r="P996" s="1"/>
      <c r="Q996" s="1"/>
      <c r="R996" s="1"/>
      <c r="S996" s="1"/>
      <c r="T996" s="10">
        <v>2019</v>
      </c>
      <c r="U996" s="10" t="s">
        <v>94</v>
      </c>
      <c r="V996" s="10">
        <v>8.8000000000000007</v>
      </c>
      <c r="W996" s="10">
        <v>10</v>
      </c>
      <c r="X996" s="10">
        <v>83.6</v>
      </c>
      <c r="Y996" s="12"/>
      <c r="Z996" s="10" t="s">
        <v>7370</v>
      </c>
      <c r="AA996" s="10" t="s">
        <v>96</v>
      </c>
      <c r="AB996" s="10">
        <v>2021</v>
      </c>
      <c r="AC996" s="10">
        <v>668</v>
      </c>
      <c r="AD996" s="10">
        <v>1000</v>
      </c>
      <c r="AE996" s="13">
        <v>66.8</v>
      </c>
      <c r="AF996" s="13">
        <v>66.8</v>
      </c>
      <c r="AG996" s="13"/>
      <c r="AH996" s="10">
        <v>66.8</v>
      </c>
      <c r="AI996" s="10" t="s">
        <v>12021</v>
      </c>
      <c r="AJ996" s="14">
        <v>37956</v>
      </c>
      <c r="AK996" s="10" t="s">
        <v>116</v>
      </c>
      <c r="AL996" s="10" t="s">
        <v>99</v>
      </c>
      <c r="AM996" s="10">
        <v>29082</v>
      </c>
      <c r="AN996" s="10">
        <v>6.26</v>
      </c>
      <c r="AO996" s="10">
        <v>2</v>
      </c>
      <c r="AP996" s="10">
        <v>2</v>
      </c>
      <c r="AQ996" s="10" t="s">
        <v>12022</v>
      </c>
      <c r="AR996" s="10" t="s">
        <v>12023</v>
      </c>
      <c r="AS996" s="10" t="s">
        <v>102</v>
      </c>
      <c r="AT996" s="10" t="s">
        <v>103</v>
      </c>
      <c r="AU996" s="10">
        <v>500055</v>
      </c>
      <c r="AV996" s="10" t="s">
        <v>12024</v>
      </c>
      <c r="AW996" s="10" t="s">
        <v>1658</v>
      </c>
      <c r="AX996" s="10">
        <v>502110</v>
      </c>
      <c r="AY996" s="10" t="s">
        <v>12025</v>
      </c>
      <c r="AZ996" s="10">
        <v>7989329408</v>
      </c>
      <c r="BA996" s="10" t="s">
        <v>12026</v>
      </c>
      <c r="BB996" s="10">
        <v>9848878369</v>
      </c>
      <c r="BC996" s="10" t="s">
        <v>106</v>
      </c>
      <c r="BD996" s="10" t="s">
        <v>259</v>
      </c>
    </row>
    <row r="997" spans="1:56" ht="14.5" x14ac:dyDescent="0.35">
      <c r="A997" s="9">
        <v>45211.902605717594</v>
      </c>
      <c r="B997" s="10" t="s">
        <v>11959</v>
      </c>
      <c r="C997" s="10" t="s">
        <v>11960</v>
      </c>
      <c r="D997" s="10" t="s">
        <v>7448</v>
      </c>
      <c r="E997" s="10" t="s">
        <v>11961</v>
      </c>
      <c r="F997" s="10" t="s">
        <v>11962</v>
      </c>
      <c r="G997" s="10" t="s">
        <v>89</v>
      </c>
      <c r="H997" s="10">
        <v>9392415198</v>
      </c>
      <c r="I997" s="10" t="s">
        <v>11959</v>
      </c>
      <c r="J997" s="10" t="s">
        <v>90</v>
      </c>
      <c r="K997" s="10" t="s">
        <v>91</v>
      </c>
      <c r="L997" s="1"/>
      <c r="M997" s="10" t="s">
        <v>92</v>
      </c>
      <c r="N997" s="10" t="s">
        <v>701</v>
      </c>
      <c r="O997" s="1"/>
      <c r="P997" s="1"/>
      <c r="Q997" s="1"/>
      <c r="R997" s="1"/>
      <c r="S997" s="1"/>
      <c r="T997" s="10">
        <v>2019</v>
      </c>
      <c r="U997" s="10" t="s">
        <v>94</v>
      </c>
      <c r="V997" s="10">
        <v>8.5</v>
      </c>
      <c r="W997" s="10">
        <v>10</v>
      </c>
      <c r="X997" s="10">
        <v>80.75</v>
      </c>
      <c r="Y997" s="12"/>
      <c r="Z997" s="10" t="s">
        <v>11963</v>
      </c>
      <c r="AA997" s="10" t="s">
        <v>96</v>
      </c>
      <c r="AB997" s="10">
        <v>2021</v>
      </c>
      <c r="AC997" s="10">
        <v>684</v>
      </c>
      <c r="AD997" s="10">
        <v>1000</v>
      </c>
      <c r="AE997" s="13">
        <v>68.400000000000006</v>
      </c>
      <c r="AF997" s="13">
        <v>68.400000000000006</v>
      </c>
      <c r="AG997" s="13"/>
      <c r="AH997" s="10">
        <v>68.400000000000006</v>
      </c>
      <c r="AI997" s="10" t="s">
        <v>11964</v>
      </c>
      <c r="AJ997" s="14">
        <v>37737</v>
      </c>
      <c r="AK997" s="10" t="s">
        <v>116</v>
      </c>
      <c r="AL997" s="10" t="s">
        <v>99</v>
      </c>
      <c r="AM997" s="10">
        <v>31444</v>
      </c>
      <c r="AN997" s="10">
        <v>6.45</v>
      </c>
      <c r="AO997" s="10">
        <v>0</v>
      </c>
      <c r="AP997" s="10">
        <v>2</v>
      </c>
      <c r="AQ997" s="10" t="s">
        <v>377</v>
      </c>
      <c r="AR997" s="10" t="s">
        <v>11965</v>
      </c>
      <c r="AS997" s="10" t="s">
        <v>152</v>
      </c>
      <c r="AT997" s="10" t="s">
        <v>119</v>
      </c>
      <c r="AU997" s="10">
        <v>500055</v>
      </c>
      <c r="AV997" s="10" t="s">
        <v>11965</v>
      </c>
      <c r="AW997" s="10" t="s">
        <v>119</v>
      </c>
      <c r="AX997" s="10">
        <v>500055</v>
      </c>
      <c r="AY997" s="10" t="s">
        <v>11966</v>
      </c>
      <c r="AZ997" s="10">
        <v>9959748886</v>
      </c>
      <c r="BA997" s="10" t="s">
        <v>11967</v>
      </c>
      <c r="BB997" s="10">
        <v>9059619975</v>
      </c>
      <c r="BC997" s="10" t="s">
        <v>90</v>
      </c>
      <c r="BD997" s="10" t="s">
        <v>157</v>
      </c>
    </row>
    <row r="998" spans="1:56" ht="14.5" x14ac:dyDescent="0.35">
      <c r="A998" s="9">
        <v>45212.82214744213</v>
      </c>
      <c r="B998" s="10" t="s">
        <v>13457</v>
      </c>
      <c r="C998" s="10" t="s">
        <v>13458</v>
      </c>
      <c r="D998" s="10" t="s">
        <v>13459</v>
      </c>
      <c r="E998" s="10" t="s">
        <v>13460</v>
      </c>
      <c r="F998" s="10" t="s">
        <v>13461</v>
      </c>
      <c r="G998" s="10" t="s">
        <v>89</v>
      </c>
      <c r="H998" s="10">
        <v>9863841649</v>
      </c>
      <c r="I998" s="10" t="s">
        <v>13457</v>
      </c>
      <c r="J998" s="10" t="s">
        <v>90</v>
      </c>
      <c r="K998" s="10" t="s">
        <v>91</v>
      </c>
      <c r="L998" s="1"/>
      <c r="M998" s="10" t="s">
        <v>92</v>
      </c>
      <c r="N998" s="10" t="s">
        <v>701</v>
      </c>
      <c r="O998" s="1"/>
      <c r="P998" s="1"/>
      <c r="Q998" s="1"/>
      <c r="R998" s="1"/>
      <c r="S998" s="1"/>
      <c r="T998" s="10">
        <v>2018</v>
      </c>
      <c r="U998" s="10" t="s">
        <v>94</v>
      </c>
      <c r="V998" s="10">
        <v>7.7</v>
      </c>
      <c r="W998" s="10">
        <v>453</v>
      </c>
      <c r="X998" s="10">
        <v>66.5</v>
      </c>
      <c r="Y998" s="12"/>
      <c r="Z998" s="10" t="s">
        <v>13462</v>
      </c>
      <c r="AA998" s="10" t="s">
        <v>1412</v>
      </c>
      <c r="AB998" s="10">
        <v>2022</v>
      </c>
      <c r="AC998" s="10">
        <v>7.24</v>
      </c>
      <c r="AD998" s="10">
        <v>7.42</v>
      </c>
      <c r="AE998" s="13">
        <v>68.78</v>
      </c>
      <c r="AF998" s="13">
        <v>68.78</v>
      </c>
      <c r="AG998" s="13">
        <v>68.78</v>
      </c>
      <c r="AH998" s="10">
        <v>70.489999999999995</v>
      </c>
      <c r="AI998" s="10" t="s">
        <v>13463</v>
      </c>
      <c r="AJ998" s="14">
        <v>38283</v>
      </c>
      <c r="AK998" s="10" t="s">
        <v>116</v>
      </c>
      <c r="AL998" s="10" t="s">
        <v>99</v>
      </c>
      <c r="AM998" s="10">
        <v>7042</v>
      </c>
      <c r="AN998" s="10">
        <v>6.8</v>
      </c>
      <c r="AO998" s="10">
        <v>0</v>
      </c>
      <c r="AP998" s="10">
        <v>0</v>
      </c>
      <c r="AQ998" s="10" t="s">
        <v>664</v>
      </c>
      <c r="AR998" s="10" t="s">
        <v>13464</v>
      </c>
      <c r="AS998" s="10" t="s">
        <v>102</v>
      </c>
      <c r="AT998" s="10" t="s">
        <v>13465</v>
      </c>
      <c r="AU998" s="10">
        <v>507154</v>
      </c>
      <c r="AV998" s="10" t="s">
        <v>13466</v>
      </c>
      <c r="AW998" s="10" t="s">
        <v>13465</v>
      </c>
      <c r="AX998" s="10">
        <v>507154</v>
      </c>
      <c r="AY998" s="10" t="s">
        <v>13467</v>
      </c>
      <c r="AZ998" s="10">
        <v>9701909853</v>
      </c>
      <c r="BA998" s="10" t="s">
        <v>13468</v>
      </c>
      <c r="BB998" s="10" t="s">
        <v>1912</v>
      </c>
      <c r="BC998" s="10" t="s">
        <v>13469</v>
      </c>
      <c r="BD998" s="10" t="s">
        <v>1953</v>
      </c>
    </row>
    <row r="999" spans="1:56" ht="14.5" x14ac:dyDescent="0.35">
      <c r="A999" s="9">
        <v>45211.911803159717</v>
      </c>
      <c r="B999" s="10" t="s">
        <v>11916</v>
      </c>
      <c r="C999" s="10" t="s">
        <v>11917</v>
      </c>
      <c r="D999" s="10" t="s">
        <v>11918</v>
      </c>
      <c r="E999" s="10" t="s">
        <v>11919</v>
      </c>
      <c r="F999" s="10" t="s">
        <v>11920</v>
      </c>
      <c r="G999" s="10" t="s">
        <v>89</v>
      </c>
      <c r="H999" s="10">
        <v>7032747754</v>
      </c>
      <c r="I999" s="10" t="s">
        <v>11916</v>
      </c>
      <c r="J999" s="10" t="s">
        <v>90</v>
      </c>
      <c r="K999" s="10" t="s">
        <v>91</v>
      </c>
      <c r="L999" s="1"/>
      <c r="M999" s="10" t="s">
        <v>92</v>
      </c>
      <c r="N999" s="10" t="s">
        <v>701</v>
      </c>
      <c r="O999" s="1"/>
      <c r="P999" s="1"/>
      <c r="Q999" s="1"/>
      <c r="R999" s="1"/>
      <c r="S999" s="1"/>
      <c r="T999" s="10">
        <v>2019</v>
      </c>
      <c r="U999" s="10" t="s">
        <v>94</v>
      </c>
      <c r="V999" s="10">
        <v>9.3000000000000007</v>
      </c>
      <c r="W999" s="10">
        <v>600</v>
      </c>
      <c r="X999" s="10">
        <v>88.35</v>
      </c>
      <c r="Y999" s="12"/>
      <c r="Z999" s="10" t="s">
        <v>11921</v>
      </c>
      <c r="AA999" s="10" t="s">
        <v>96</v>
      </c>
      <c r="AB999" s="10">
        <v>2021</v>
      </c>
      <c r="AC999" s="10">
        <v>740</v>
      </c>
      <c r="AD999" s="10">
        <v>1000</v>
      </c>
      <c r="AE999" s="13">
        <v>74</v>
      </c>
      <c r="AF999" s="13">
        <v>74</v>
      </c>
      <c r="AG999" s="13"/>
      <c r="AH999" s="10">
        <v>74</v>
      </c>
      <c r="AI999" s="10" t="s">
        <v>11922</v>
      </c>
      <c r="AJ999" s="14">
        <v>37865</v>
      </c>
      <c r="AK999" s="10" t="s">
        <v>116</v>
      </c>
      <c r="AL999" s="10" t="s">
        <v>99</v>
      </c>
      <c r="AM999" s="10">
        <v>36664</v>
      </c>
      <c r="AN999" s="10">
        <v>7.03</v>
      </c>
      <c r="AO999" s="10">
        <v>0</v>
      </c>
      <c r="AP999" s="10">
        <v>2</v>
      </c>
      <c r="AQ999" s="10" t="s">
        <v>100</v>
      </c>
      <c r="AR999" s="10" t="s">
        <v>11923</v>
      </c>
      <c r="AS999" s="10" t="s">
        <v>102</v>
      </c>
      <c r="AT999" s="10" t="s">
        <v>366</v>
      </c>
      <c r="AU999" s="10">
        <v>506003</v>
      </c>
      <c r="AV999" s="10" t="s">
        <v>11923</v>
      </c>
      <c r="AW999" s="10" t="s">
        <v>366</v>
      </c>
      <c r="AX999" s="10">
        <v>506003</v>
      </c>
      <c r="AY999" s="10" t="s">
        <v>11924</v>
      </c>
      <c r="AZ999" s="10">
        <v>9908567754</v>
      </c>
      <c r="BA999" s="10" t="s">
        <v>11925</v>
      </c>
      <c r="BB999" s="10">
        <v>9502230358</v>
      </c>
      <c r="BC999" s="10" t="s">
        <v>449</v>
      </c>
      <c r="BD999" s="10" t="s">
        <v>157</v>
      </c>
    </row>
    <row r="1000" spans="1:56" ht="14.5" x14ac:dyDescent="0.35">
      <c r="A1000" s="9">
        <v>45211.902077349536</v>
      </c>
      <c r="B1000" s="10" t="s">
        <v>11968</v>
      </c>
      <c r="C1000" s="10" t="s">
        <v>11969</v>
      </c>
      <c r="D1000" s="10" t="s">
        <v>11970</v>
      </c>
      <c r="E1000" s="10" t="s">
        <v>11971</v>
      </c>
      <c r="F1000" s="10" t="s">
        <v>11972</v>
      </c>
      <c r="G1000" s="10" t="s">
        <v>89</v>
      </c>
      <c r="H1000" s="10">
        <v>9542605453</v>
      </c>
      <c r="I1000" s="10" t="s">
        <v>11968</v>
      </c>
      <c r="J1000" s="10" t="s">
        <v>90</v>
      </c>
      <c r="K1000" s="10" t="s">
        <v>91</v>
      </c>
      <c r="L1000" s="1"/>
      <c r="M1000" s="10" t="s">
        <v>92</v>
      </c>
      <c r="N1000" s="10" t="s">
        <v>701</v>
      </c>
      <c r="O1000" s="1"/>
      <c r="P1000" s="1"/>
      <c r="Q1000" s="1"/>
      <c r="R1000" s="1"/>
      <c r="S1000" s="1"/>
      <c r="T1000" s="10">
        <v>2019</v>
      </c>
      <c r="U1000" s="10" t="s">
        <v>94</v>
      </c>
      <c r="V1000" s="10">
        <v>6.5</v>
      </c>
      <c r="W1000" s="10">
        <v>10</v>
      </c>
      <c r="X1000" s="10">
        <v>61.75</v>
      </c>
      <c r="Y1000" s="12"/>
      <c r="Z1000" s="10" t="s">
        <v>11973</v>
      </c>
      <c r="AA1000" s="10" t="s">
        <v>96</v>
      </c>
      <c r="AB1000" s="10">
        <v>2021</v>
      </c>
      <c r="AC1000" s="10">
        <v>758</v>
      </c>
      <c r="AD1000" s="10">
        <v>1000</v>
      </c>
      <c r="AE1000" s="13">
        <v>75.8</v>
      </c>
      <c r="AF1000" s="13">
        <v>75.8</v>
      </c>
      <c r="AG1000" s="13"/>
      <c r="AH1000" s="10">
        <v>78</v>
      </c>
      <c r="AI1000" s="10" t="s">
        <v>11974</v>
      </c>
      <c r="AJ1000" s="14">
        <v>37292</v>
      </c>
      <c r="AK1000" s="10" t="s">
        <v>116</v>
      </c>
      <c r="AL1000" s="10" t="s">
        <v>99</v>
      </c>
      <c r="AM1000" s="10">
        <v>25568</v>
      </c>
      <c r="AN1000" s="10">
        <v>6.5</v>
      </c>
      <c r="AO1000" s="10">
        <v>4</v>
      </c>
      <c r="AP1000" s="10">
        <v>10</v>
      </c>
      <c r="AQ1000" s="10" t="s">
        <v>117</v>
      </c>
      <c r="AR1000" s="10" t="s">
        <v>11975</v>
      </c>
      <c r="AS1000" s="10" t="s">
        <v>11976</v>
      </c>
      <c r="AT1000" s="10" t="s">
        <v>11975</v>
      </c>
      <c r="AU1000" s="10">
        <v>505467</v>
      </c>
      <c r="AV1000" s="10" t="s">
        <v>11975</v>
      </c>
      <c r="AW1000" s="10" t="s">
        <v>965</v>
      </c>
      <c r="AX1000" s="10">
        <v>500067</v>
      </c>
      <c r="AY1000" s="10" t="s">
        <v>11977</v>
      </c>
      <c r="AZ1000" s="10">
        <v>8008886122</v>
      </c>
      <c r="BA1000" s="10" t="s">
        <v>11978</v>
      </c>
      <c r="BB1000" s="10">
        <v>9515055502</v>
      </c>
      <c r="BC1000" s="10" t="s">
        <v>449</v>
      </c>
      <c r="BD1000" s="10" t="s">
        <v>449</v>
      </c>
    </row>
    <row r="1001" spans="1:56" ht="14.5" x14ac:dyDescent="0.35">
      <c r="A1001" s="9">
        <v>45211.904944606482</v>
      </c>
      <c r="B1001" s="10" t="s">
        <v>12075</v>
      </c>
      <c r="C1001" s="10" t="s">
        <v>12076</v>
      </c>
      <c r="D1001" s="10" t="s">
        <v>12077</v>
      </c>
      <c r="E1001" s="10" t="s">
        <v>12078</v>
      </c>
      <c r="F1001" s="10" t="s">
        <v>12079</v>
      </c>
      <c r="G1001" s="10" t="s">
        <v>89</v>
      </c>
      <c r="H1001" s="10">
        <v>9366305163</v>
      </c>
      <c r="I1001" s="10" t="s">
        <v>12075</v>
      </c>
      <c r="J1001" s="10" t="s">
        <v>90</v>
      </c>
      <c r="K1001" s="10" t="s">
        <v>91</v>
      </c>
      <c r="L1001" s="1"/>
      <c r="M1001" s="10" t="s">
        <v>92</v>
      </c>
      <c r="N1001" s="10" t="s">
        <v>701</v>
      </c>
      <c r="O1001" s="1"/>
      <c r="P1001" s="1"/>
      <c r="Q1001" s="1"/>
      <c r="R1001" s="1"/>
      <c r="S1001" s="1"/>
      <c r="T1001" s="10">
        <v>2019</v>
      </c>
      <c r="U1001" s="10" t="s">
        <v>223</v>
      </c>
      <c r="V1001" s="10">
        <v>326</v>
      </c>
      <c r="W1001" s="10">
        <v>500</v>
      </c>
      <c r="X1001" s="10">
        <v>65.2</v>
      </c>
      <c r="Y1001" s="12"/>
      <c r="Z1001" s="10" t="s">
        <v>12080</v>
      </c>
      <c r="AA1001" s="10" t="s">
        <v>225</v>
      </c>
      <c r="AB1001" s="10">
        <v>2021</v>
      </c>
      <c r="AC1001" s="10">
        <v>384</v>
      </c>
      <c r="AD1001" s="10">
        <v>500</v>
      </c>
      <c r="AE1001" s="13">
        <v>76.8</v>
      </c>
      <c r="AF1001" s="13">
        <v>76.8</v>
      </c>
      <c r="AG1001" s="13"/>
      <c r="AH1001" s="10">
        <v>76.8</v>
      </c>
      <c r="AI1001" s="10" t="s">
        <v>12081</v>
      </c>
      <c r="AJ1001" s="14">
        <v>37725</v>
      </c>
      <c r="AK1001" s="10" t="s">
        <v>116</v>
      </c>
      <c r="AL1001" s="10" t="s">
        <v>133</v>
      </c>
      <c r="AM1001" s="10">
        <v>58208</v>
      </c>
      <c r="AN1001" s="10">
        <v>0</v>
      </c>
      <c r="AO1001" s="10">
        <v>11</v>
      </c>
      <c r="AP1001" s="10">
        <v>11</v>
      </c>
      <c r="AQ1001" s="10" t="s">
        <v>12082</v>
      </c>
      <c r="AR1001" s="10" t="s">
        <v>12083</v>
      </c>
      <c r="AS1001" s="10" t="s">
        <v>323</v>
      </c>
      <c r="AT1001" s="10" t="s">
        <v>103</v>
      </c>
      <c r="AU1001" s="10">
        <v>500067</v>
      </c>
      <c r="AV1001" s="10" t="s">
        <v>12083</v>
      </c>
      <c r="AW1001" s="10" t="s">
        <v>103</v>
      </c>
      <c r="AX1001" s="10">
        <v>500067</v>
      </c>
      <c r="AY1001" s="10" t="s">
        <v>12084</v>
      </c>
      <c r="AZ1001" s="10">
        <v>9491872623</v>
      </c>
      <c r="BA1001" s="10" t="s">
        <v>12085</v>
      </c>
      <c r="BB1001" s="10">
        <v>9491628126</v>
      </c>
      <c r="BC1001" s="10" t="s">
        <v>1181</v>
      </c>
      <c r="BD1001" s="10" t="s">
        <v>12086</v>
      </c>
    </row>
    <row r="1002" spans="1:56" ht="14.5" x14ac:dyDescent="0.35">
      <c r="A1002" s="9">
        <v>45211.901933090281</v>
      </c>
      <c r="B1002" s="10" t="s">
        <v>12051</v>
      </c>
      <c r="C1002" s="10" t="s">
        <v>12052</v>
      </c>
      <c r="D1002" s="10" t="s">
        <v>3705</v>
      </c>
      <c r="E1002" s="10" t="s">
        <v>12053</v>
      </c>
      <c r="F1002" s="10" t="s">
        <v>12054</v>
      </c>
      <c r="G1002" s="10" t="s">
        <v>89</v>
      </c>
      <c r="H1002" s="10">
        <v>7075421977</v>
      </c>
      <c r="I1002" s="10" t="s">
        <v>12051</v>
      </c>
      <c r="J1002" s="10" t="s">
        <v>90</v>
      </c>
      <c r="K1002" s="10" t="s">
        <v>91</v>
      </c>
      <c r="L1002" s="1"/>
      <c r="M1002" s="10" t="s">
        <v>92</v>
      </c>
      <c r="N1002" s="10" t="s">
        <v>701</v>
      </c>
      <c r="O1002" s="1"/>
      <c r="P1002" s="1"/>
      <c r="Q1002" s="1"/>
      <c r="R1002" s="1"/>
      <c r="S1002" s="1"/>
      <c r="T1002" s="10">
        <v>2018</v>
      </c>
      <c r="U1002" s="10" t="s">
        <v>94</v>
      </c>
      <c r="V1002" s="10">
        <v>9.3000000000000007</v>
      </c>
      <c r="W1002" s="10">
        <v>600</v>
      </c>
      <c r="X1002" s="10">
        <v>88.35</v>
      </c>
      <c r="Y1002" s="12"/>
      <c r="Z1002" s="10" t="s">
        <v>12055</v>
      </c>
      <c r="AA1002" s="10" t="s">
        <v>96</v>
      </c>
      <c r="AB1002" s="10">
        <v>2021</v>
      </c>
      <c r="AC1002" s="10">
        <v>770</v>
      </c>
      <c r="AD1002" s="10">
        <v>1000</v>
      </c>
      <c r="AE1002" s="13">
        <v>77</v>
      </c>
      <c r="AF1002" s="13">
        <v>77</v>
      </c>
      <c r="AG1002" s="13"/>
      <c r="AH1002" s="10">
        <v>77</v>
      </c>
      <c r="AI1002" s="10" t="s">
        <v>12056</v>
      </c>
      <c r="AJ1002" s="14">
        <v>38207</v>
      </c>
      <c r="AK1002" s="10" t="s">
        <v>116</v>
      </c>
      <c r="AL1002" s="10" t="s">
        <v>133</v>
      </c>
      <c r="AM1002" s="10">
        <v>84000</v>
      </c>
      <c r="AN1002" s="10">
        <v>0</v>
      </c>
      <c r="AO1002" s="10">
        <v>0</v>
      </c>
      <c r="AP1002" s="10">
        <v>1</v>
      </c>
      <c r="AQ1002" s="10" t="s">
        <v>12057</v>
      </c>
      <c r="AR1002" s="10" t="s">
        <v>12058</v>
      </c>
      <c r="AS1002" s="10" t="s">
        <v>102</v>
      </c>
      <c r="AT1002" s="10" t="s">
        <v>119</v>
      </c>
      <c r="AU1002" s="10">
        <v>500094</v>
      </c>
      <c r="AV1002" s="10" t="s">
        <v>12058</v>
      </c>
      <c r="AW1002" s="10" t="s">
        <v>119</v>
      </c>
      <c r="AX1002" s="10">
        <v>500094</v>
      </c>
      <c r="AY1002" s="10" t="s">
        <v>12059</v>
      </c>
      <c r="AZ1002" s="10">
        <v>9848032515</v>
      </c>
      <c r="BA1002" s="10" t="s">
        <v>12060</v>
      </c>
      <c r="BB1002" s="10">
        <v>9949304105</v>
      </c>
      <c r="BC1002" s="10" t="s">
        <v>918</v>
      </c>
      <c r="BD1002" s="10" t="s">
        <v>157</v>
      </c>
    </row>
    <row r="1003" spans="1:56" ht="14.5" x14ac:dyDescent="0.35">
      <c r="A1003" s="9">
        <v>45211.73031673611</v>
      </c>
      <c r="B1003" s="10" t="s">
        <v>11926</v>
      </c>
      <c r="C1003" s="10" t="s">
        <v>11927</v>
      </c>
      <c r="D1003" s="10" t="s">
        <v>11928</v>
      </c>
      <c r="E1003" s="10" t="s">
        <v>11929</v>
      </c>
      <c r="F1003" s="10" t="s">
        <v>11930</v>
      </c>
      <c r="G1003" s="10" t="s">
        <v>89</v>
      </c>
      <c r="H1003" s="10">
        <v>6300543359</v>
      </c>
      <c r="I1003" s="10" t="s">
        <v>11926</v>
      </c>
      <c r="J1003" s="10" t="s">
        <v>90</v>
      </c>
      <c r="K1003" s="10" t="s">
        <v>91</v>
      </c>
      <c r="L1003" s="1"/>
      <c r="M1003" s="10" t="s">
        <v>92</v>
      </c>
      <c r="N1003" s="10" t="s">
        <v>701</v>
      </c>
      <c r="O1003" s="1"/>
      <c r="P1003" s="1"/>
      <c r="Q1003" s="1"/>
      <c r="R1003" s="1"/>
      <c r="S1003" s="1"/>
      <c r="T1003" s="10">
        <v>2019</v>
      </c>
      <c r="U1003" s="10" t="s">
        <v>94</v>
      </c>
      <c r="V1003" s="10">
        <v>9.3000000000000007</v>
      </c>
      <c r="W1003" s="10">
        <v>600</v>
      </c>
      <c r="X1003" s="10">
        <v>88.35</v>
      </c>
      <c r="Y1003" s="12"/>
      <c r="Z1003" s="10" t="s">
        <v>11931</v>
      </c>
      <c r="AA1003" s="10" t="s">
        <v>96</v>
      </c>
      <c r="AB1003" s="10">
        <v>2021</v>
      </c>
      <c r="AC1003" s="10">
        <v>786</v>
      </c>
      <c r="AD1003" s="10">
        <v>1000</v>
      </c>
      <c r="AE1003" s="13">
        <v>78.600000000000009</v>
      </c>
      <c r="AF1003" s="13">
        <v>78.600000000000009</v>
      </c>
      <c r="AG1003" s="13"/>
      <c r="AH1003" s="10">
        <v>78</v>
      </c>
      <c r="AI1003" s="10" t="s">
        <v>11932</v>
      </c>
      <c r="AJ1003" s="14">
        <v>38096</v>
      </c>
      <c r="AK1003" s="10" t="s">
        <v>116</v>
      </c>
      <c r="AL1003" s="10" t="s">
        <v>133</v>
      </c>
      <c r="AM1003" s="10">
        <v>46000</v>
      </c>
      <c r="AN1003" s="10">
        <v>0</v>
      </c>
      <c r="AO1003" s="10">
        <v>0</v>
      </c>
      <c r="AP1003" s="10">
        <v>6</v>
      </c>
      <c r="AQ1003" s="10" t="s">
        <v>100</v>
      </c>
      <c r="AR1003" s="10" t="s">
        <v>11933</v>
      </c>
      <c r="AS1003" s="10" t="s">
        <v>152</v>
      </c>
      <c r="AT1003" s="10" t="s">
        <v>1631</v>
      </c>
      <c r="AU1003" s="10">
        <v>505481</v>
      </c>
      <c r="AV1003" s="10" t="s">
        <v>11933</v>
      </c>
      <c r="AW1003" s="10" t="s">
        <v>1631</v>
      </c>
      <c r="AX1003" s="10">
        <v>505481</v>
      </c>
      <c r="AY1003" s="10" t="s">
        <v>11934</v>
      </c>
      <c r="AZ1003" s="10">
        <v>9908422271</v>
      </c>
      <c r="BA1003" s="10" t="s">
        <v>11935</v>
      </c>
      <c r="BB1003" s="10">
        <v>9133121404</v>
      </c>
      <c r="BC1003" s="10" t="s">
        <v>11936</v>
      </c>
      <c r="BD1003" s="10" t="s">
        <v>107</v>
      </c>
    </row>
    <row r="1004" spans="1:56" ht="14.5" x14ac:dyDescent="0.35">
      <c r="A1004" s="9">
        <v>45211.924668113425</v>
      </c>
      <c r="B1004" s="10" t="s">
        <v>12105</v>
      </c>
      <c r="C1004" s="10" t="s">
        <v>12106</v>
      </c>
      <c r="D1004" s="10" t="s">
        <v>12107</v>
      </c>
      <c r="E1004" s="10" t="s">
        <v>12108</v>
      </c>
      <c r="F1004" s="10" t="s">
        <v>12109</v>
      </c>
      <c r="G1004" s="10" t="s">
        <v>89</v>
      </c>
      <c r="H1004" s="10">
        <v>7396400411</v>
      </c>
      <c r="I1004" s="10" t="s">
        <v>12105</v>
      </c>
      <c r="J1004" s="10" t="s">
        <v>90</v>
      </c>
      <c r="K1004" s="10" t="s">
        <v>91</v>
      </c>
      <c r="L1004" s="1"/>
      <c r="M1004" s="10" t="s">
        <v>92</v>
      </c>
      <c r="N1004" s="10" t="s">
        <v>701</v>
      </c>
      <c r="O1004" s="1"/>
      <c r="P1004" s="1"/>
      <c r="Q1004" s="1"/>
      <c r="R1004" s="1"/>
      <c r="S1004" s="1"/>
      <c r="T1004" s="10">
        <v>2019</v>
      </c>
      <c r="U1004" s="10" t="s">
        <v>223</v>
      </c>
      <c r="V1004" s="10">
        <v>67.599999999999994</v>
      </c>
      <c r="W1004" s="10">
        <v>500</v>
      </c>
      <c r="X1004" s="10">
        <v>70</v>
      </c>
      <c r="Y1004" s="12"/>
      <c r="Z1004" s="10" t="s">
        <v>12110</v>
      </c>
      <c r="AA1004" s="10" t="s">
        <v>225</v>
      </c>
      <c r="AB1004" s="10">
        <v>2021</v>
      </c>
      <c r="AC1004" s="10">
        <v>477</v>
      </c>
      <c r="AD1004" s="10">
        <v>600</v>
      </c>
      <c r="AE1004" s="13">
        <v>79.5</v>
      </c>
      <c r="AF1004" s="13">
        <v>79.5</v>
      </c>
      <c r="AG1004" s="13"/>
      <c r="AH1004" s="10">
        <v>80</v>
      </c>
      <c r="AI1004" s="10" t="s">
        <v>12111</v>
      </c>
      <c r="AJ1004" s="14">
        <v>38217</v>
      </c>
      <c r="AK1004" s="10" t="s">
        <v>116</v>
      </c>
      <c r="AL1004" s="10" t="s">
        <v>99</v>
      </c>
      <c r="AM1004" s="10">
        <v>118785</v>
      </c>
      <c r="AN1004" s="10">
        <v>2</v>
      </c>
      <c r="AO1004" s="10">
        <v>4</v>
      </c>
      <c r="AP1004" s="10">
        <v>4</v>
      </c>
      <c r="AQ1004" s="10" t="s">
        <v>2543</v>
      </c>
      <c r="AR1004" s="10" t="s">
        <v>5500</v>
      </c>
      <c r="AS1004" s="10" t="s">
        <v>152</v>
      </c>
      <c r="AT1004" s="10" t="s">
        <v>119</v>
      </c>
      <c r="AU1004" s="10">
        <v>509103</v>
      </c>
      <c r="AV1004" s="10" t="s">
        <v>5500</v>
      </c>
      <c r="AW1004" s="10" t="s">
        <v>296</v>
      </c>
      <c r="AX1004" s="10">
        <v>509103</v>
      </c>
      <c r="AY1004" s="10" t="s">
        <v>12112</v>
      </c>
      <c r="AZ1004" s="10">
        <v>7396400411</v>
      </c>
      <c r="BA1004" s="10" t="s">
        <v>12113</v>
      </c>
      <c r="BB1004" s="10">
        <v>7995477091</v>
      </c>
      <c r="BC1004" s="10" t="s">
        <v>300</v>
      </c>
      <c r="BD1004" s="10" t="s">
        <v>930</v>
      </c>
    </row>
    <row r="1005" spans="1:56" ht="14.5" x14ac:dyDescent="0.35">
      <c r="A1005" s="9">
        <v>45211.915238067129</v>
      </c>
      <c r="B1005" s="10" t="s">
        <v>12137</v>
      </c>
      <c r="C1005" s="10" t="s">
        <v>12138</v>
      </c>
      <c r="D1005" s="10" t="s">
        <v>4998</v>
      </c>
      <c r="E1005" s="10" t="s">
        <v>12139</v>
      </c>
      <c r="F1005" s="10" t="s">
        <v>12140</v>
      </c>
      <c r="G1005" s="10" t="s">
        <v>89</v>
      </c>
      <c r="H1005" s="10">
        <v>8125717809</v>
      </c>
      <c r="I1005" s="10" t="s">
        <v>12137</v>
      </c>
      <c r="J1005" s="10" t="s">
        <v>90</v>
      </c>
      <c r="K1005" s="10" t="s">
        <v>91</v>
      </c>
      <c r="L1005" s="1"/>
      <c r="M1005" s="10" t="s">
        <v>92</v>
      </c>
      <c r="N1005" s="10" t="s">
        <v>701</v>
      </c>
      <c r="O1005" s="1"/>
      <c r="P1005" s="1"/>
      <c r="Q1005" s="1"/>
      <c r="R1005" s="1"/>
      <c r="S1005" s="1"/>
      <c r="T1005" s="10">
        <v>2018</v>
      </c>
      <c r="U1005" s="10" t="s">
        <v>94</v>
      </c>
      <c r="V1005" s="10">
        <v>8.3000000000000007</v>
      </c>
      <c r="W1005" s="10">
        <v>600</v>
      </c>
      <c r="X1005" s="10">
        <v>78.849999999999994</v>
      </c>
      <c r="Y1005" s="12"/>
      <c r="Z1005" s="10" t="s">
        <v>7109</v>
      </c>
      <c r="AA1005" s="10" t="s">
        <v>96</v>
      </c>
      <c r="AB1005" s="10">
        <v>2020</v>
      </c>
      <c r="AC1005" s="10">
        <v>809</v>
      </c>
      <c r="AD1005" s="10">
        <v>1000</v>
      </c>
      <c r="AE1005" s="13">
        <v>80.900000000000006</v>
      </c>
      <c r="AF1005" s="13">
        <v>80.900000000000006</v>
      </c>
      <c r="AG1005" s="13"/>
      <c r="AH1005" s="10">
        <v>80.900000000000006</v>
      </c>
      <c r="AI1005" s="10" t="s">
        <v>12141</v>
      </c>
      <c r="AJ1005" s="14">
        <v>37569</v>
      </c>
      <c r="AK1005" s="10" t="s">
        <v>116</v>
      </c>
      <c r="AL1005" s="10" t="s">
        <v>133</v>
      </c>
      <c r="AM1005" s="10">
        <v>56760</v>
      </c>
      <c r="AN1005" s="10">
        <v>6.5</v>
      </c>
      <c r="AO1005" s="10">
        <v>1</v>
      </c>
      <c r="AP1005" s="10">
        <v>0</v>
      </c>
      <c r="AQ1005" s="10" t="s">
        <v>5419</v>
      </c>
      <c r="AR1005" s="10" t="s">
        <v>12142</v>
      </c>
      <c r="AS1005" s="10" t="s">
        <v>102</v>
      </c>
      <c r="AT1005" s="10" t="s">
        <v>103</v>
      </c>
      <c r="AU1005" s="10">
        <v>502032</v>
      </c>
      <c r="AV1005" s="10" t="s">
        <v>12142</v>
      </c>
      <c r="AW1005" s="10" t="s">
        <v>103</v>
      </c>
      <c r="AX1005" s="10">
        <v>502032</v>
      </c>
      <c r="AY1005" s="10" t="s">
        <v>12143</v>
      </c>
      <c r="AZ1005" s="10">
        <v>9985119833</v>
      </c>
      <c r="BA1005" s="10" t="s">
        <v>12144</v>
      </c>
      <c r="BB1005" s="10">
        <v>9573125359</v>
      </c>
      <c r="BC1005" s="10" t="s">
        <v>3469</v>
      </c>
      <c r="BD1005" s="10" t="s">
        <v>107</v>
      </c>
    </row>
    <row r="1006" spans="1:56" ht="14.5" x14ac:dyDescent="0.35">
      <c r="A1006" s="9">
        <v>45211.895632835643</v>
      </c>
      <c r="B1006" s="10" t="s">
        <v>12061</v>
      </c>
      <c r="C1006" s="10" t="s">
        <v>12062</v>
      </c>
      <c r="D1006" s="10" t="s">
        <v>12063</v>
      </c>
      <c r="E1006" s="10" t="s">
        <v>12064</v>
      </c>
      <c r="F1006" s="10" t="s">
        <v>12065</v>
      </c>
      <c r="G1006" s="10" t="s">
        <v>89</v>
      </c>
      <c r="H1006" s="10">
        <v>9640146237</v>
      </c>
      <c r="I1006" s="10" t="s">
        <v>12061</v>
      </c>
      <c r="J1006" s="10" t="s">
        <v>90</v>
      </c>
      <c r="K1006" s="10" t="s">
        <v>91</v>
      </c>
      <c r="L1006" s="1"/>
      <c r="M1006" s="10" t="s">
        <v>92</v>
      </c>
      <c r="N1006" s="10" t="s">
        <v>701</v>
      </c>
      <c r="O1006" s="1"/>
      <c r="P1006" s="1"/>
      <c r="Q1006" s="1"/>
      <c r="R1006" s="1"/>
      <c r="S1006" s="1"/>
      <c r="T1006" s="10">
        <v>2019</v>
      </c>
      <c r="U1006" s="10" t="s">
        <v>94</v>
      </c>
      <c r="V1006" s="10">
        <v>9.5</v>
      </c>
      <c r="W1006" s="10">
        <v>600</v>
      </c>
      <c r="X1006" s="10">
        <v>90.25</v>
      </c>
      <c r="Y1006" s="12"/>
      <c r="Z1006" s="10" t="s">
        <v>12066</v>
      </c>
      <c r="AA1006" s="10" t="s">
        <v>96</v>
      </c>
      <c r="AB1006" s="10">
        <v>2021</v>
      </c>
      <c r="AC1006" s="10">
        <v>810</v>
      </c>
      <c r="AD1006" s="10">
        <v>1000</v>
      </c>
      <c r="AE1006" s="13">
        <v>81</v>
      </c>
      <c r="AF1006" s="13">
        <v>81</v>
      </c>
      <c r="AG1006" s="13"/>
      <c r="AH1006" s="10">
        <v>81</v>
      </c>
      <c r="AI1006" s="10" t="s">
        <v>12067</v>
      </c>
      <c r="AJ1006" s="14">
        <v>37837</v>
      </c>
      <c r="AK1006" s="10" t="s">
        <v>116</v>
      </c>
      <c r="AL1006" s="10" t="s">
        <v>99</v>
      </c>
      <c r="AM1006" s="10">
        <v>51848</v>
      </c>
      <c r="AN1006" s="10">
        <v>7.08</v>
      </c>
      <c r="AO1006" s="15" t="s">
        <v>12068</v>
      </c>
      <c r="AP1006" s="15" t="s">
        <v>12068</v>
      </c>
      <c r="AQ1006" s="10" t="s">
        <v>12069</v>
      </c>
      <c r="AR1006" s="10" t="s">
        <v>12070</v>
      </c>
      <c r="AS1006" s="10" t="s">
        <v>152</v>
      </c>
      <c r="AT1006" s="10" t="s">
        <v>103</v>
      </c>
      <c r="AU1006" s="10">
        <v>500024</v>
      </c>
      <c r="AV1006" s="10" t="s">
        <v>12071</v>
      </c>
      <c r="AW1006" s="10" t="s">
        <v>119</v>
      </c>
      <c r="AX1006" s="10">
        <v>500024</v>
      </c>
      <c r="AY1006" s="10" t="s">
        <v>12072</v>
      </c>
      <c r="AZ1006" s="10">
        <v>7671015219</v>
      </c>
      <c r="BA1006" s="10" t="s">
        <v>12073</v>
      </c>
      <c r="BB1006" s="10">
        <v>9640146237</v>
      </c>
      <c r="BC1006" s="10" t="s">
        <v>12074</v>
      </c>
      <c r="BD1006" s="10" t="s">
        <v>275</v>
      </c>
    </row>
    <row r="1007" spans="1:56" ht="14.5" x14ac:dyDescent="0.35">
      <c r="A1007" s="9">
        <v>45212.955083472218</v>
      </c>
      <c r="B1007" s="10" t="s">
        <v>12168</v>
      </c>
      <c r="C1007" s="10" t="s">
        <v>12169</v>
      </c>
      <c r="D1007" s="10" t="s">
        <v>12170</v>
      </c>
      <c r="E1007" s="10" t="s">
        <v>6570</v>
      </c>
      <c r="F1007" s="10" t="s">
        <v>12171</v>
      </c>
      <c r="G1007" s="10" t="s">
        <v>89</v>
      </c>
      <c r="H1007" s="10">
        <v>9550684582</v>
      </c>
      <c r="I1007" s="10" t="s">
        <v>12168</v>
      </c>
      <c r="J1007" s="10" t="s">
        <v>90</v>
      </c>
      <c r="K1007" s="10" t="s">
        <v>91</v>
      </c>
      <c r="L1007" s="1"/>
      <c r="M1007" s="10" t="s">
        <v>92</v>
      </c>
      <c r="N1007" s="10" t="s">
        <v>701</v>
      </c>
      <c r="O1007" s="1"/>
      <c r="P1007" s="1"/>
      <c r="Q1007" s="1"/>
      <c r="R1007" s="1"/>
      <c r="S1007" s="1"/>
      <c r="T1007" s="10">
        <v>2019</v>
      </c>
      <c r="U1007" s="10" t="s">
        <v>94</v>
      </c>
      <c r="V1007" s="10">
        <v>9.1999999999999993</v>
      </c>
      <c r="W1007" s="10">
        <v>600</v>
      </c>
      <c r="X1007" s="10">
        <v>82.8</v>
      </c>
      <c r="Y1007" s="12"/>
      <c r="Z1007" s="10" t="s">
        <v>12172</v>
      </c>
      <c r="AA1007" s="10" t="s">
        <v>96</v>
      </c>
      <c r="AB1007" s="10">
        <v>21</v>
      </c>
      <c r="AC1007" s="10">
        <v>818</v>
      </c>
      <c r="AD1007" s="10">
        <v>1000</v>
      </c>
      <c r="AE1007" s="13">
        <v>81.8</v>
      </c>
      <c r="AF1007" s="13">
        <v>81.8</v>
      </c>
      <c r="AG1007" s="13"/>
      <c r="AH1007" s="10">
        <v>81.8</v>
      </c>
      <c r="AI1007" s="10" t="s">
        <v>12173</v>
      </c>
      <c r="AJ1007" s="14">
        <v>37551</v>
      </c>
      <c r="AK1007" s="10" t="s">
        <v>116</v>
      </c>
      <c r="AL1007" s="10" t="s">
        <v>99</v>
      </c>
      <c r="AM1007" s="10">
        <v>52000</v>
      </c>
      <c r="AN1007" s="10">
        <v>6.64</v>
      </c>
      <c r="AO1007" s="10">
        <v>4</v>
      </c>
      <c r="AP1007" s="10">
        <v>7</v>
      </c>
      <c r="AQ1007" s="10" t="s">
        <v>179</v>
      </c>
      <c r="AR1007" s="10" t="s">
        <v>12174</v>
      </c>
      <c r="AS1007" s="10" t="s">
        <v>102</v>
      </c>
      <c r="AT1007" s="10" t="s">
        <v>12175</v>
      </c>
      <c r="AU1007" s="10">
        <v>506244</v>
      </c>
      <c r="AV1007" s="10" t="s">
        <v>12174</v>
      </c>
      <c r="AW1007" s="10" t="s">
        <v>12175</v>
      </c>
      <c r="AX1007" s="10">
        <v>506244</v>
      </c>
      <c r="AY1007" s="10" t="s">
        <v>12176</v>
      </c>
      <c r="AZ1007" s="10">
        <v>9848094163</v>
      </c>
      <c r="BA1007" s="10" t="s">
        <v>12177</v>
      </c>
      <c r="BB1007" s="10">
        <v>7893054882</v>
      </c>
      <c r="BC1007" s="10" t="s">
        <v>7410</v>
      </c>
      <c r="BD1007" s="10" t="s">
        <v>930</v>
      </c>
    </row>
    <row r="1008" spans="1:56" ht="14.5" x14ac:dyDescent="0.35">
      <c r="A1008" s="9">
        <v>45211.916464699076</v>
      </c>
      <c r="B1008" s="10" t="s">
        <v>12027</v>
      </c>
      <c r="C1008" s="10" t="s">
        <v>12028</v>
      </c>
      <c r="D1008" s="10" t="s">
        <v>12029</v>
      </c>
      <c r="E1008" s="10" t="s">
        <v>1459</v>
      </c>
      <c r="F1008" s="10" t="s">
        <v>12030</v>
      </c>
      <c r="G1008" s="10" t="s">
        <v>89</v>
      </c>
      <c r="H1008" s="10">
        <v>7659802732</v>
      </c>
      <c r="I1008" s="10" t="s">
        <v>12027</v>
      </c>
      <c r="J1008" s="10" t="s">
        <v>90</v>
      </c>
      <c r="K1008" s="10" t="s">
        <v>91</v>
      </c>
      <c r="L1008" s="1"/>
      <c r="M1008" s="10" t="s">
        <v>92</v>
      </c>
      <c r="N1008" s="10" t="s">
        <v>701</v>
      </c>
      <c r="O1008" s="1"/>
      <c r="P1008" s="1"/>
      <c r="Q1008" s="1"/>
      <c r="R1008" s="1"/>
      <c r="S1008" s="1"/>
      <c r="T1008" s="10">
        <v>2018</v>
      </c>
      <c r="U1008" s="10" t="s">
        <v>94</v>
      </c>
      <c r="V1008" s="10">
        <v>9.1999999999999993</v>
      </c>
      <c r="W1008" s="10">
        <v>600</v>
      </c>
      <c r="X1008" s="10">
        <v>87.4</v>
      </c>
      <c r="Y1008" s="12"/>
      <c r="Z1008" s="10" t="s">
        <v>12031</v>
      </c>
      <c r="AA1008" s="10" t="s">
        <v>96</v>
      </c>
      <c r="AB1008" s="10">
        <v>2020</v>
      </c>
      <c r="AC1008" s="10">
        <v>819</v>
      </c>
      <c r="AD1008" s="10">
        <v>1000</v>
      </c>
      <c r="AE1008" s="13">
        <v>81.899999999999991</v>
      </c>
      <c r="AF1008" s="13">
        <v>81.899999999999991</v>
      </c>
      <c r="AG1008" s="13"/>
      <c r="AH1008" s="10">
        <v>8.19</v>
      </c>
      <c r="AI1008" s="10" t="s">
        <v>12032</v>
      </c>
      <c r="AJ1008" s="14">
        <v>37692</v>
      </c>
      <c r="AK1008" s="10" t="s">
        <v>116</v>
      </c>
      <c r="AL1008" s="10" t="s">
        <v>99</v>
      </c>
      <c r="AM1008" s="10">
        <v>17721</v>
      </c>
      <c r="AN1008" s="10">
        <v>6.5</v>
      </c>
      <c r="AO1008" s="10">
        <v>1</v>
      </c>
      <c r="AP1008" s="10">
        <v>2</v>
      </c>
      <c r="AQ1008" s="10" t="s">
        <v>404</v>
      </c>
      <c r="AR1008" s="10" t="s">
        <v>12033</v>
      </c>
      <c r="AS1008" s="10" t="s">
        <v>136</v>
      </c>
      <c r="AT1008" s="10" t="s">
        <v>137</v>
      </c>
      <c r="AU1008" s="10">
        <v>500014</v>
      </c>
      <c r="AV1008" s="10" t="s">
        <v>12034</v>
      </c>
      <c r="AW1008" s="10" t="s">
        <v>137</v>
      </c>
      <c r="AX1008" s="10">
        <v>500014</v>
      </c>
      <c r="AY1008" s="10" t="s">
        <v>12035</v>
      </c>
      <c r="AZ1008" s="10">
        <v>7675094002</v>
      </c>
      <c r="BA1008" s="10" t="s">
        <v>12036</v>
      </c>
      <c r="BB1008" s="10">
        <v>7659802732</v>
      </c>
      <c r="BC1008" s="10" t="s">
        <v>12037</v>
      </c>
      <c r="BD1008" s="10" t="s">
        <v>12038</v>
      </c>
    </row>
    <row r="1009" spans="1:56" ht="14.5" x14ac:dyDescent="0.35">
      <c r="A1009" s="9">
        <v>45211.897989351855</v>
      </c>
      <c r="B1009" s="10" t="s">
        <v>12157</v>
      </c>
      <c r="C1009" s="10" t="s">
        <v>12158</v>
      </c>
      <c r="D1009" s="10" t="s">
        <v>12159</v>
      </c>
      <c r="E1009" s="10" t="s">
        <v>12160</v>
      </c>
      <c r="F1009" s="10" t="s">
        <v>12161</v>
      </c>
      <c r="G1009" s="10" t="s">
        <v>89</v>
      </c>
      <c r="H1009" s="10">
        <v>8639137349</v>
      </c>
      <c r="I1009" s="10" t="s">
        <v>12157</v>
      </c>
      <c r="J1009" s="10" t="s">
        <v>90</v>
      </c>
      <c r="K1009" s="10" t="s">
        <v>91</v>
      </c>
      <c r="L1009" s="1"/>
      <c r="M1009" s="10" t="s">
        <v>92</v>
      </c>
      <c r="N1009" s="10" t="s">
        <v>701</v>
      </c>
      <c r="O1009" s="1"/>
      <c r="P1009" s="1"/>
      <c r="Q1009" s="1"/>
      <c r="R1009" s="1"/>
      <c r="S1009" s="1"/>
      <c r="T1009" s="10">
        <v>2019</v>
      </c>
      <c r="U1009" s="10" t="s">
        <v>223</v>
      </c>
      <c r="V1009" s="10">
        <v>7</v>
      </c>
      <c r="W1009" s="10">
        <v>330</v>
      </c>
      <c r="X1009" s="10">
        <v>70</v>
      </c>
      <c r="Y1009" s="12"/>
      <c r="Z1009" s="10" t="s">
        <v>12162</v>
      </c>
      <c r="AA1009" s="10" t="s">
        <v>96</v>
      </c>
      <c r="AB1009" s="10">
        <v>2021</v>
      </c>
      <c r="AC1009" s="10">
        <v>854</v>
      </c>
      <c r="AD1009" s="10">
        <v>1000</v>
      </c>
      <c r="AE1009" s="13">
        <v>85.399999999999991</v>
      </c>
      <c r="AF1009" s="13">
        <v>85.399999999999991</v>
      </c>
      <c r="AG1009" s="13"/>
      <c r="AH1009" s="10">
        <v>85</v>
      </c>
      <c r="AI1009" s="10" t="s">
        <v>899</v>
      </c>
      <c r="AJ1009" s="14">
        <v>37994</v>
      </c>
      <c r="AK1009" s="10" t="s">
        <v>116</v>
      </c>
      <c r="AL1009" s="10" t="s">
        <v>133</v>
      </c>
      <c r="AM1009" s="10">
        <v>70000</v>
      </c>
      <c r="AN1009" s="10">
        <v>6.7</v>
      </c>
      <c r="AO1009" s="10">
        <v>0</v>
      </c>
      <c r="AP1009" s="10">
        <v>4</v>
      </c>
      <c r="AQ1009" s="10" t="s">
        <v>1379</v>
      </c>
      <c r="AR1009" s="10" t="s">
        <v>12163</v>
      </c>
      <c r="AS1009" s="10" t="s">
        <v>152</v>
      </c>
      <c r="AT1009" s="10" t="s">
        <v>119</v>
      </c>
      <c r="AU1009" s="10">
        <v>500090</v>
      </c>
      <c r="AV1009" s="10" t="s">
        <v>12164</v>
      </c>
      <c r="AW1009" s="10" t="s">
        <v>119</v>
      </c>
      <c r="AX1009" s="10">
        <v>500090</v>
      </c>
      <c r="AY1009" s="10" t="s">
        <v>12165</v>
      </c>
      <c r="AZ1009" s="10">
        <v>9247742272</v>
      </c>
      <c r="BA1009" s="10" t="s">
        <v>12166</v>
      </c>
      <c r="BB1009" s="10">
        <v>8639137349</v>
      </c>
      <c r="BC1009" s="10" t="s">
        <v>12167</v>
      </c>
      <c r="BD1009" s="10" t="s">
        <v>125</v>
      </c>
    </row>
    <row r="1010" spans="1:56" ht="14.5" x14ac:dyDescent="0.35">
      <c r="A1010" s="9">
        <v>45212.825892141205</v>
      </c>
      <c r="B1010" s="10" t="s">
        <v>11979</v>
      </c>
      <c r="C1010" s="10" t="s">
        <v>11980</v>
      </c>
      <c r="D1010" s="10" t="s">
        <v>11981</v>
      </c>
      <c r="E1010" s="10" t="s">
        <v>11982</v>
      </c>
      <c r="F1010" s="10" t="s">
        <v>11983</v>
      </c>
      <c r="G1010" s="10" t="s">
        <v>89</v>
      </c>
      <c r="H1010" s="10">
        <v>9390227968</v>
      </c>
      <c r="I1010" s="10" t="s">
        <v>11984</v>
      </c>
      <c r="J1010" s="10" t="s">
        <v>90</v>
      </c>
      <c r="K1010" s="10" t="s">
        <v>91</v>
      </c>
      <c r="L1010" s="1"/>
      <c r="M1010" s="10" t="s">
        <v>92</v>
      </c>
      <c r="N1010" s="10" t="s">
        <v>701</v>
      </c>
      <c r="O1010" s="1"/>
      <c r="P1010" s="1"/>
      <c r="Q1010" s="1"/>
      <c r="R1010" s="1"/>
      <c r="S1010" s="1"/>
      <c r="T1010" s="10">
        <v>2019</v>
      </c>
      <c r="U1010" s="10" t="s">
        <v>223</v>
      </c>
      <c r="V1010" s="10">
        <v>300</v>
      </c>
      <c r="W1010" s="10">
        <v>500</v>
      </c>
      <c r="X1010" s="10">
        <v>61.75</v>
      </c>
      <c r="Y1010" s="12"/>
      <c r="Z1010" s="10" t="s">
        <v>11985</v>
      </c>
      <c r="AA1010" s="10" t="s">
        <v>96</v>
      </c>
      <c r="AB1010" s="10">
        <v>2021</v>
      </c>
      <c r="AC1010" s="10">
        <v>856</v>
      </c>
      <c r="AD1010" s="10">
        <v>1000</v>
      </c>
      <c r="AE1010" s="13">
        <v>85.6</v>
      </c>
      <c r="AF1010" s="13">
        <v>85.6</v>
      </c>
      <c r="AG1010" s="13"/>
      <c r="AH1010" s="10">
        <v>85</v>
      </c>
      <c r="AI1010" s="10" t="s">
        <v>11986</v>
      </c>
      <c r="AJ1010" s="14">
        <v>37838</v>
      </c>
      <c r="AK1010" s="10" t="s">
        <v>116</v>
      </c>
      <c r="AL1010" s="10" t="s">
        <v>133</v>
      </c>
      <c r="AM1010" s="10">
        <v>0</v>
      </c>
      <c r="AN1010" s="10">
        <v>0</v>
      </c>
      <c r="AO1010" s="10">
        <v>5</v>
      </c>
      <c r="AP1010" s="10">
        <v>1</v>
      </c>
      <c r="AQ1010" s="10" t="s">
        <v>11987</v>
      </c>
      <c r="AR1010" s="10" t="s">
        <v>11988</v>
      </c>
      <c r="AS1010" s="10" t="s">
        <v>10409</v>
      </c>
      <c r="AT1010" s="10" t="s">
        <v>11989</v>
      </c>
      <c r="AU1010" s="10">
        <v>506370</v>
      </c>
      <c r="AV1010" s="10" t="s">
        <v>11990</v>
      </c>
      <c r="AW1010" s="10" t="s">
        <v>11989</v>
      </c>
      <c r="AX1010" s="10">
        <v>506370</v>
      </c>
      <c r="AY1010" s="10" t="s">
        <v>11991</v>
      </c>
      <c r="AZ1010" s="10">
        <v>9533324771</v>
      </c>
      <c r="BA1010" s="10" t="s">
        <v>11992</v>
      </c>
      <c r="BB1010" s="10">
        <v>7893278330</v>
      </c>
      <c r="BC1010" s="10" t="s">
        <v>5425</v>
      </c>
      <c r="BD1010" s="10" t="s">
        <v>11993</v>
      </c>
    </row>
    <row r="1011" spans="1:56" ht="14.5" x14ac:dyDescent="0.35">
      <c r="A1011" s="9">
        <v>45211.902053333339</v>
      </c>
      <c r="B1011" s="10" t="s">
        <v>12188</v>
      </c>
      <c r="C1011" s="10" t="s">
        <v>12189</v>
      </c>
      <c r="D1011" s="10" t="s">
        <v>12190</v>
      </c>
      <c r="E1011" s="10" t="s">
        <v>3413</v>
      </c>
      <c r="F1011" s="10" t="s">
        <v>12191</v>
      </c>
      <c r="G1011" s="10" t="s">
        <v>89</v>
      </c>
      <c r="H1011" s="10">
        <v>7569621330</v>
      </c>
      <c r="I1011" s="10" t="s">
        <v>12188</v>
      </c>
      <c r="J1011" s="10" t="s">
        <v>90</v>
      </c>
      <c r="K1011" s="10" t="s">
        <v>91</v>
      </c>
      <c r="L1011" s="1"/>
      <c r="M1011" s="10" t="s">
        <v>92</v>
      </c>
      <c r="N1011" s="10" t="s">
        <v>701</v>
      </c>
      <c r="O1011" s="1"/>
      <c r="P1011" s="1"/>
      <c r="Q1011" s="1"/>
      <c r="R1011" s="1"/>
      <c r="S1011" s="1"/>
      <c r="T1011" s="10">
        <v>2019</v>
      </c>
      <c r="U1011" s="10" t="s">
        <v>94</v>
      </c>
      <c r="V1011" s="10">
        <v>8.5</v>
      </c>
      <c r="W1011" s="10">
        <v>600</v>
      </c>
      <c r="X1011" s="10">
        <v>80.75</v>
      </c>
      <c r="Y1011" s="12"/>
      <c r="Z1011" s="10" t="s">
        <v>12192</v>
      </c>
      <c r="AA1011" s="10" t="s">
        <v>96</v>
      </c>
      <c r="AB1011" s="10">
        <v>2021</v>
      </c>
      <c r="AC1011" s="10">
        <v>886</v>
      </c>
      <c r="AD1011" s="10">
        <v>1000</v>
      </c>
      <c r="AE1011" s="13">
        <v>88.6</v>
      </c>
      <c r="AF1011" s="13">
        <v>88.6</v>
      </c>
      <c r="AG1011" s="13"/>
      <c r="AH1011" s="10">
        <v>88</v>
      </c>
      <c r="AI1011" s="10" t="s">
        <v>12193</v>
      </c>
      <c r="AJ1011" s="14">
        <v>37209</v>
      </c>
      <c r="AK1011" s="10" t="s">
        <v>116</v>
      </c>
      <c r="AL1011" s="10" t="s">
        <v>99</v>
      </c>
      <c r="AM1011" s="10">
        <v>308846</v>
      </c>
      <c r="AN1011" s="10">
        <v>6.5</v>
      </c>
      <c r="AO1011" s="10">
        <v>1</v>
      </c>
      <c r="AP1011" s="10">
        <v>1</v>
      </c>
      <c r="AQ1011" s="10" t="s">
        <v>3993</v>
      </c>
      <c r="AR1011" s="10" t="s">
        <v>12194</v>
      </c>
      <c r="AS1011" s="10" t="s">
        <v>136</v>
      </c>
      <c r="AT1011" s="10" t="s">
        <v>12195</v>
      </c>
      <c r="AU1011" s="10">
        <v>503309</v>
      </c>
      <c r="AV1011" s="10" t="s">
        <v>12196</v>
      </c>
      <c r="AW1011" s="10" t="s">
        <v>12197</v>
      </c>
      <c r="AX1011" s="10">
        <v>503309</v>
      </c>
      <c r="AY1011" s="10" t="s">
        <v>12198</v>
      </c>
      <c r="AZ1011" s="10">
        <v>9502464310</v>
      </c>
      <c r="BA1011" s="10" t="s">
        <v>12199</v>
      </c>
      <c r="BB1011" s="10">
        <v>9618928304</v>
      </c>
      <c r="BC1011" s="10" t="s">
        <v>449</v>
      </c>
      <c r="BD1011" s="10" t="s">
        <v>449</v>
      </c>
    </row>
    <row r="1012" spans="1:56" ht="14.5" x14ac:dyDescent="0.35">
      <c r="A1012" s="9">
        <v>45211.879408715278</v>
      </c>
      <c r="B1012" s="10" t="s">
        <v>12039</v>
      </c>
      <c r="C1012" s="10" t="s">
        <v>12040</v>
      </c>
      <c r="D1012" s="10" t="s">
        <v>12041</v>
      </c>
      <c r="E1012" s="10" t="s">
        <v>12042</v>
      </c>
      <c r="F1012" s="10" t="s">
        <v>12043</v>
      </c>
      <c r="G1012" s="10" t="s">
        <v>89</v>
      </c>
      <c r="H1012" s="10">
        <v>8247279910</v>
      </c>
      <c r="I1012" s="10" t="s">
        <v>12039</v>
      </c>
      <c r="J1012" s="10" t="s">
        <v>90</v>
      </c>
      <c r="K1012" s="10" t="s">
        <v>91</v>
      </c>
      <c r="L1012" s="1"/>
      <c r="M1012" s="10" t="s">
        <v>92</v>
      </c>
      <c r="N1012" s="10" t="s">
        <v>701</v>
      </c>
      <c r="O1012" s="1"/>
      <c r="P1012" s="1"/>
      <c r="Q1012" s="1"/>
      <c r="R1012" s="1"/>
      <c r="S1012" s="1"/>
      <c r="T1012" s="10">
        <v>2019</v>
      </c>
      <c r="U1012" s="10" t="s">
        <v>223</v>
      </c>
      <c r="V1012" s="10">
        <v>90.6</v>
      </c>
      <c r="W1012" s="10">
        <v>500</v>
      </c>
      <c r="X1012" s="10">
        <v>90.6</v>
      </c>
      <c r="Y1012" s="12"/>
      <c r="Z1012" s="10" t="s">
        <v>12044</v>
      </c>
      <c r="AA1012" s="10" t="s">
        <v>96</v>
      </c>
      <c r="AB1012" s="10">
        <v>2021</v>
      </c>
      <c r="AC1012" s="10">
        <v>888</v>
      </c>
      <c r="AD1012" s="10">
        <v>1000</v>
      </c>
      <c r="AE1012" s="13">
        <v>88.8</v>
      </c>
      <c r="AF1012" s="13">
        <v>88.8</v>
      </c>
      <c r="AG1012" s="13"/>
      <c r="AH1012" s="10">
        <v>88.8</v>
      </c>
      <c r="AI1012" s="10" t="s">
        <v>12045</v>
      </c>
      <c r="AJ1012" s="14">
        <v>37944</v>
      </c>
      <c r="AK1012" s="10" t="s">
        <v>116</v>
      </c>
      <c r="AL1012" s="10" t="s">
        <v>99</v>
      </c>
      <c r="AM1012" s="10">
        <v>22369</v>
      </c>
      <c r="AN1012" s="10">
        <v>7.1</v>
      </c>
      <c r="AO1012" s="10">
        <v>1</v>
      </c>
      <c r="AP1012" s="10">
        <v>2</v>
      </c>
      <c r="AQ1012" s="10" t="s">
        <v>2097</v>
      </c>
      <c r="AR1012" s="10" t="s">
        <v>12046</v>
      </c>
      <c r="AS1012" s="10" t="s">
        <v>102</v>
      </c>
      <c r="AT1012" s="10" t="s">
        <v>103</v>
      </c>
      <c r="AU1012" s="10">
        <v>502032</v>
      </c>
      <c r="AV1012" s="10" t="s">
        <v>12047</v>
      </c>
      <c r="AW1012" s="10" t="s">
        <v>119</v>
      </c>
      <c r="AX1012" s="10">
        <v>502032</v>
      </c>
      <c r="AY1012" s="10" t="s">
        <v>12048</v>
      </c>
      <c r="AZ1012" s="10">
        <v>9948662901</v>
      </c>
      <c r="BA1012" s="10" t="s">
        <v>12049</v>
      </c>
      <c r="BB1012" s="10">
        <v>8247279910</v>
      </c>
      <c r="BC1012" s="10" t="s">
        <v>449</v>
      </c>
      <c r="BD1012" s="10" t="s">
        <v>12050</v>
      </c>
    </row>
    <row r="1013" spans="1:56" ht="14.5" x14ac:dyDescent="0.35">
      <c r="A1013" s="9">
        <v>45211.787569687498</v>
      </c>
      <c r="B1013" s="10" t="s">
        <v>11937</v>
      </c>
      <c r="C1013" s="10" t="s">
        <v>11938</v>
      </c>
      <c r="D1013" s="10" t="s">
        <v>11939</v>
      </c>
      <c r="E1013" s="10" t="s">
        <v>11940</v>
      </c>
      <c r="F1013" s="10" t="s">
        <v>11941</v>
      </c>
      <c r="G1013" s="10" t="s">
        <v>89</v>
      </c>
      <c r="H1013" s="10">
        <v>8919956326</v>
      </c>
      <c r="I1013" s="10" t="s">
        <v>11937</v>
      </c>
      <c r="J1013" s="10" t="s">
        <v>90</v>
      </c>
      <c r="K1013" s="10" t="s">
        <v>91</v>
      </c>
      <c r="L1013" s="1"/>
      <c r="M1013" s="10" t="s">
        <v>92</v>
      </c>
      <c r="N1013" s="10" t="s">
        <v>701</v>
      </c>
      <c r="O1013" s="1"/>
      <c r="P1013" s="1"/>
      <c r="Q1013" s="1"/>
      <c r="R1013" s="1"/>
      <c r="S1013" s="1"/>
      <c r="T1013" s="10">
        <v>2019</v>
      </c>
      <c r="U1013" s="10" t="s">
        <v>94</v>
      </c>
      <c r="V1013" s="10">
        <v>9.5</v>
      </c>
      <c r="W1013" s="10">
        <v>600</v>
      </c>
      <c r="X1013" s="10">
        <v>90.25</v>
      </c>
      <c r="Y1013" s="12"/>
      <c r="Z1013" s="10" t="s">
        <v>11942</v>
      </c>
      <c r="AA1013" s="10" t="s">
        <v>96</v>
      </c>
      <c r="AB1013" s="10">
        <v>2021</v>
      </c>
      <c r="AC1013" s="10">
        <v>902</v>
      </c>
      <c r="AD1013" s="10">
        <v>1000</v>
      </c>
      <c r="AE1013" s="13">
        <v>90.2</v>
      </c>
      <c r="AF1013" s="13">
        <v>90.2</v>
      </c>
      <c r="AG1013" s="13"/>
      <c r="AH1013" s="10">
        <v>90.2</v>
      </c>
      <c r="AI1013" s="10" t="s">
        <v>1080</v>
      </c>
      <c r="AJ1013" s="14">
        <v>37897</v>
      </c>
      <c r="AK1013" s="10" t="s">
        <v>116</v>
      </c>
      <c r="AL1013" s="10" t="s">
        <v>99</v>
      </c>
      <c r="AM1013" s="10">
        <v>59297</v>
      </c>
      <c r="AN1013" s="10">
        <v>7.01</v>
      </c>
      <c r="AO1013" s="10">
        <v>1</v>
      </c>
      <c r="AP1013" s="10">
        <v>2</v>
      </c>
      <c r="AQ1013" s="10" t="s">
        <v>6183</v>
      </c>
      <c r="AR1013" s="10" t="s">
        <v>11943</v>
      </c>
      <c r="AS1013" s="10" t="s">
        <v>152</v>
      </c>
      <c r="AT1013" s="10" t="s">
        <v>1426</v>
      </c>
      <c r="AU1013" s="10">
        <v>506005</v>
      </c>
      <c r="AV1013" s="10" t="s">
        <v>11944</v>
      </c>
      <c r="AW1013" s="10" t="s">
        <v>1426</v>
      </c>
      <c r="AX1013" s="10">
        <v>506005</v>
      </c>
      <c r="AY1013" s="10" t="s">
        <v>11945</v>
      </c>
      <c r="AZ1013" s="10">
        <v>9849559521</v>
      </c>
      <c r="BA1013" s="10" t="s">
        <v>11946</v>
      </c>
      <c r="BB1013" s="10">
        <v>9848282854</v>
      </c>
      <c r="BC1013" s="10" t="s">
        <v>246</v>
      </c>
      <c r="BD1013" s="10" t="s">
        <v>246</v>
      </c>
    </row>
    <row r="1014" spans="1:56" ht="14.5" x14ac:dyDescent="0.35">
      <c r="A1014" s="9">
        <v>45211.827607615742</v>
      </c>
      <c r="B1014" s="10" t="s">
        <v>12114</v>
      </c>
      <c r="C1014" s="10" t="s">
        <v>12115</v>
      </c>
      <c r="D1014" s="10" t="s">
        <v>12116</v>
      </c>
      <c r="E1014" s="10" t="s">
        <v>12117</v>
      </c>
      <c r="F1014" s="10" t="s">
        <v>12118</v>
      </c>
      <c r="G1014" s="10" t="s">
        <v>89</v>
      </c>
      <c r="H1014" s="10">
        <v>8074980740</v>
      </c>
      <c r="I1014" s="10" t="s">
        <v>12114</v>
      </c>
      <c r="J1014" s="10" t="s">
        <v>90</v>
      </c>
      <c r="K1014" s="10" t="s">
        <v>91</v>
      </c>
      <c r="L1014" s="1"/>
      <c r="M1014" s="10" t="s">
        <v>92</v>
      </c>
      <c r="N1014" s="10" t="s">
        <v>701</v>
      </c>
      <c r="O1014" s="1"/>
      <c r="P1014" s="1"/>
      <c r="Q1014" s="1"/>
      <c r="R1014" s="1"/>
      <c r="S1014" s="1"/>
      <c r="T1014" s="10">
        <v>2019</v>
      </c>
      <c r="U1014" s="10" t="s">
        <v>94</v>
      </c>
      <c r="V1014" s="10">
        <v>9.8000000000000007</v>
      </c>
      <c r="W1014" s="10">
        <v>600</v>
      </c>
      <c r="X1014" s="10">
        <v>93.1</v>
      </c>
      <c r="Y1014" s="12"/>
      <c r="Z1014" s="10" t="s">
        <v>12119</v>
      </c>
      <c r="AA1014" s="10" t="s">
        <v>96</v>
      </c>
      <c r="AB1014" s="10">
        <v>2021</v>
      </c>
      <c r="AC1014" s="10">
        <v>914</v>
      </c>
      <c r="AD1014" s="10">
        <v>1000</v>
      </c>
      <c r="AE1014" s="13">
        <v>91.4</v>
      </c>
      <c r="AF1014" s="13">
        <v>91.4</v>
      </c>
      <c r="AG1014" s="13"/>
      <c r="AH1014" s="10">
        <v>91.4</v>
      </c>
      <c r="AI1014" s="10" t="s">
        <v>12120</v>
      </c>
      <c r="AJ1014" s="14">
        <v>37980</v>
      </c>
      <c r="AK1014" s="10" t="s">
        <v>116</v>
      </c>
      <c r="AL1014" s="10" t="s">
        <v>99</v>
      </c>
      <c r="AM1014" s="10">
        <v>30528</v>
      </c>
      <c r="AN1014" s="10">
        <v>6.72</v>
      </c>
      <c r="AO1014" s="10">
        <v>4</v>
      </c>
      <c r="AP1014" s="10">
        <v>9</v>
      </c>
      <c r="AQ1014" s="10" t="s">
        <v>12121</v>
      </c>
      <c r="AR1014" s="10" t="s">
        <v>12122</v>
      </c>
      <c r="AS1014" s="10" t="s">
        <v>152</v>
      </c>
      <c r="AT1014" s="10" t="s">
        <v>1631</v>
      </c>
      <c r="AU1014" s="10">
        <v>505467</v>
      </c>
      <c r="AV1014" s="10" t="s">
        <v>12122</v>
      </c>
      <c r="AW1014" s="10" t="s">
        <v>1631</v>
      </c>
      <c r="AX1014" s="10">
        <v>505467</v>
      </c>
      <c r="AY1014" s="10" t="s">
        <v>12123</v>
      </c>
      <c r="AZ1014" s="10">
        <v>9959259321</v>
      </c>
      <c r="BA1014" s="10" t="s">
        <v>12124</v>
      </c>
      <c r="BB1014" s="10">
        <v>6305847802</v>
      </c>
      <c r="BC1014" s="10" t="s">
        <v>7569</v>
      </c>
      <c r="BD1014" s="10" t="s">
        <v>315</v>
      </c>
    </row>
    <row r="1015" spans="1:56" ht="14.5" x14ac:dyDescent="0.35">
      <c r="A1015" s="9">
        <v>45211.90893287037</v>
      </c>
      <c r="B1015" s="10" t="s">
        <v>12200</v>
      </c>
      <c r="C1015" s="10" t="s">
        <v>12201</v>
      </c>
      <c r="D1015" s="10" t="s">
        <v>2468</v>
      </c>
      <c r="E1015" s="10" t="s">
        <v>12202</v>
      </c>
      <c r="F1015" s="10" t="s">
        <v>12203</v>
      </c>
      <c r="G1015" s="10" t="s">
        <v>89</v>
      </c>
      <c r="H1015" s="10">
        <v>8639240860</v>
      </c>
      <c r="I1015" s="10" t="s">
        <v>12200</v>
      </c>
      <c r="J1015" s="10" t="s">
        <v>90</v>
      </c>
      <c r="K1015" s="10" t="s">
        <v>91</v>
      </c>
      <c r="L1015" s="1"/>
      <c r="M1015" s="10" t="s">
        <v>92</v>
      </c>
      <c r="N1015" s="10" t="s">
        <v>701</v>
      </c>
      <c r="O1015" s="1"/>
      <c r="P1015" s="1"/>
      <c r="Q1015" s="1"/>
      <c r="R1015" s="1"/>
      <c r="S1015" s="1"/>
      <c r="T1015" s="10">
        <v>2019</v>
      </c>
      <c r="U1015" s="10" t="s">
        <v>94</v>
      </c>
      <c r="V1015" s="10">
        <v>8.5</v>
      </c>
      <c r="W1015" s="10">
        <v>600</v>
      </c>
      <c r="X1015" s="10">
        <v>80.75</v>
      </c>
      <c r="Y1015" s="12"/>
      <c r="Z1015" s="10" t="s">
        <v>12204</v>
      </c>
      <c r="AA1015" s="10" t="s">
        <v>96</v>
      </c>
      <c r="AB1015" s="10">
        <v>2021</v>
      </c>
      <c r="AC1015" s="10">
        <v>918</v>
      </c>
      <c r="AD1015" s="10">
        <v>1000</v>
      </c>
      <c r="AE1015" s="13">
        <v>91.8</v>
      </c>
      <c r="AF1015" s="13">
        <v>91.8</v>
      </c>
      <c r="AG1015" s="13"/>
      <c r="AH1015" s="10">
        <v>92</v>
      </c>
      <c r="AI1015" s="10" t="s">
        <v>8639</v>
      </c>
      <c r="AJ1015" s="14">
        <v>37615</v>
      </c>
      <c r="AK1015" s="10" t="s">
        <v>116</v>
      </c>
      <c r="AL1015" s="10" t="s">
        <v>99</v>
      </c>
      <c r="AM1015" s="10">
        <v>46000</v>
      </c>
      <c r="AN1015" s="10">
        <v>7</v>
      </c>
      <c r="AO1015" s="10">
        <v>0</v>
      </c>
      <c r="AP1015" s="10">
        <v>0</v>
      </c>
      <c r="AQ1015" s="10" t="s">
        <v>100</v>
      </c>
      <c r="AR1015" s="10" t="s">
        <v>12205</v>
      </c>
      <c r="AS1015" s="10" t="s">
        <v>152</v>
      </c>
      <c r="AT1015" s="10" t="s">
        <v>1157</v>
      </c>
      <c r="AU1015" s="10">
        <v>500014</v>
      </c>
      <c r="AV1015" s="10" t="s">
        <v>12205</v>
      </c>
      <c r="AW1015" s="10" t="s">
        <v>1157</v>
      </c>
      <c r="AX1015" s="10">
        <v>507001</v>
      </c>
      <c r="AY1015" s="10" t="s">
        <v>12206</v>
      </c>
      <c r="AZ1015" s="10">
        <v>7416650906</v>
      </c>
      <c r="BA1015" s="10" t="s">
        <v>12207</v>
      </c>
      <c r="BB1015" s="10">
        <v>9381459619</v>
      </c>
      <c r="BC1015" s="10" t="s">
        <v>12208</v>
      </c>
      <c r="BD1015" s="10" t="s">
        <v>6359</v>
      </c>
    </row>
    <row r="1016" spans="1:56" ht="14.5" x14ac:dyDescent="0.35">
      <c r="A1016" s="9">
        <v>45211.900676759258</v>
      </c>
      <c r="B1016" s="10" t="s">
        <v>12178</v>
      </c>
      <c r="C1016" s="10" t="s">
        <v>12179</v>
      </c>
      <c r="D1016" s="10" t="s">
        <v>12180</v>
      </c>
      <c r="E1016" s="10" t="s">
        <v>34</v>
      </c>
      <c r="F1016" s="10" t="s">
        <v>12181</v>
      </c>
      <c r="G1016" s="10" t="s">
        <v>89</v>
      </c>
      <c r="H1016" s="10">
        <v>8341554224</v>
      </c>
      <c r="I1016" s="10" t="s">
        <v>12178</v>
      </c>
      <c r="J1016" s="10" t="s">
        <v>90</v>
      </c>
      <c r="K1016" s="10" t="s">
        <v>91</v>
      </c>
      <c r="L1016" s="1"/>
      <c r="M1016" s="10" t="s">
        <v>92</v>
      </c>
      <c r="N1016" s="10" t="s">
        <v>701</v>
      </c>
      <c r="O1016" s="1"/>
      <c r="P1016" s="1"/>
      <c r="Q1016" s="1"/>
      <c r="R1016" s="1"/>
      <c r="S1016" s="1"/>
      <c r="T1016" s="10">
        <v>2019</v>
      </c>
      <c r="U1016" s="10" t="s">
        <v>94</v>
      </c>
      <c r="V1016" s="10">
        <v>9.1999999999999993</v>
      </c>
      <c r="W1016" s="10">
        <v>10</v>
      </c>
      <c r="X1016" s="10">
        <v>87.4</v>
      </c>
      <c r="Y1016" s="12"/>
      <c r="Z1016" s="10" t="s">
        <v>12182</v>
      </c>
      <c r="AA1016" s="10" t="s">
        <v>96</v>
      </c>
      <c r="AB1016" s="10">
        <v>2021</v>
      </c>
      <c r="AC1016" s="10">
        <v>928</v>
      </c>
      <c r="AD1016" s="10">
        <v>1000</v>
      </c>
      <c r="AE1016" s="13">
        <v>92.800000000000011</v>
      </c>
      <c r="AF1016" s="13">
        <v>92.800000000000011</v>
      </c>
      <c r="AG1016" s="13"/>
      <c r="AH1016" s="10">
        <v>92.8</v>
      </c>
      <c r="AI1016" s="10" t="s">
        <v>10165</v>
      </c>
      <c r="AJ1016" s="14">
        <v>37801</v>
      </c>
      <c r="AK1016" s="10" t="s">
        <v>98</v>
      </c>
      <c r="AL1016" s="10" t="s">
        <v>99</v>
      </c>
      <c r="AM1016" s="10">
        <v>19015</v>
      </c>
      <c r="AN1016" s="10">
        <v>6.96</v>
      </c>
      <c r="AO1016" s="10">
        <v>2</v>
      </c>
      <c r="AP1016" s="10">
        <v>3</v>
      </c>
      <c r="AQ1016" s="10" t="s">
        <v>254</v>
      </c>
      <c r="AR1016" s="10" t="s">
        <v>12183</v>
      </c>
      <c r="AS1016" s="10" t="s">
        <v>152</v>
      </c>
      <c r="AT1016" s="10" t="s">
        <v>119</v>
      </c>
      <c r="AU1016" s="10">
        <v>500067</v>
      </c>
      <c r="AV1016" s="10" t="s">
        <v>12184</v>
      </c>
      <c r="AW1016" s="10" t="s">
        <v>843</v>
      </c>
      <c r="AX1016" s="10">
        <v>505184</v>
      </c>
      <c r="AY1016" s="10" t="s">
        <v>12185</v>
      </c>
      <c r="AZ1016" s="10">
        <v>9059166224</v>
      </c>
      <c r="BA1016" s="10" t="s">
        <v>12186</v>
      </c>
      <c r="BB1016" s="10">
        <v>8522003911</v>
      </c>
      <c r="BC1016" s="10" t="s">
        <v>6021</v>
      </c>
      <c r="BD1016" s="10" t="s">
        <v>12187</v>
      </c>
    </row>
    <row r="1017" spans="1:56" ht="14.5" x14ac:dyDescent="0.35">
      <c r="A1017" s="9">
        <v>45211.845009398152</v>
      </c>
      <c r="B1017" s="10" t="s">
        <v>13091</v>
      </c>
      <c r="C1017" s="10" t="s">
        <v>13092</v>
      </c>
      <c r="D1017" s="10" t="s">
        <v>11339</v>
      </c>
      <c r="E1017" s="10" t="s">
        <v>13093</v>
      </c>
      <c r="F1017" s="10" t="s">
        <v>13094</v>
      </c>
      <c r="G1017" s="10" t="s">
        <v>89</v>
      </c>
      <c r="H1017" s="10">
        <v>9858002999</v>
      </c>
      <c r="I1017" s="10" t="s">
        <v>13095</v>
      </c>
      <c r="J1017" s="10" t="s">
        <v>90</v>
      </c>
      <c r="K1017" s="10" t="s">
        <v>91</v>
      </c>
      <c r="L1017" s="1"/>
      <c r="M1017" s="10" t="s">
        <v>92</v>
      </c>
      <c r="N1017" s="10" t="s">
        <v>701</v>
      </c>
      <c r="O1017" s="1"/>
      <c r="P1017" s="1"/>
      <c r="Q1017" s="1"/>
      <c r="R1017" s="1"/>
      <c r="S1017" s="1"/>
      <c r="T1017" s="10">
        <v>2019</v>
      </c>
      <c r="U1017" s="10" t="s">
        <v>94</v>
      </c>
      <c r="V1017" s="10">
        <v>8.8000000000000007</v>
      </c>
      <c r="W1017" s="10">
        <v>501</v>
      </c>
      <c r="X1017" s="10">
        <v>83.6</v>
      </c>
      <c r="Y1017" s="12"/>
      <c r="Z1017" s="10" t="s">
        <v>13096</v>
      </c>
      <c r="AA1017" s="10" t="s">
        <v>96</v>
      </c>
      <c r="AB1017" s="10">
        <v>2021</v>
      </c>
      <c r="AC1017" s="10">
        <v>720</v>
      </c>
      <c r="AD1017" s="10">
        <v>720</v>
      </c>
      <c r="AE1017" s="10"/>
      <c r="AF1017" s="13">
        <v>100</v>
      </c>
      <c r="AG1017" s="13"/>
      <c r="AH1017" s="10">
        <v>72</v>
      </c>
      <c r="AI1017" s="10" t="s">
        <v>13097</v>
      </c>
      <c r="AJ1017" s="14">
        <v>38074</v>
      </c>
      <c r="AK1017" s="10" t="s">
        <v>116</v>
      </c>
      <c r="AL1017" s="10" t="s">
        <v>99</v>
      </c>
      <c r="AM1017" s="10">
        <v>45632</v>
      </c>
      <c r="AN1017" s="10">
        <v>7.3</v>
      </c>
      <c r="AO1017" s="10">
        <v>0</v>
      </c>
      <c r="AP1017" s="10">
        <v>0</v>
      </c>
      <c r="AQ1017" s="10" t="s">
        <v>13098</v>
      </c>
      <c r="AR1017" s="10" t="s">
        <v>13099</v>
      </c>
      <c r="AS1017" s="10" t="s">
        <v>152</v>
      </c>
      <c r="AT1017" s="10" t="s">
        <v>119</v>
      </c>
      <c r="AU1017" s="10">
        <v>500056</v>
      </c>
      <c r="AV1017" s="10" t="s">
        <v>13100</v>
      </c>
      <c r="AW1017" s="10" t="s">
        <v>137</v>
      </c>
      <c r="AX1017" s="10">
        <v>500056</v>
      </c>
      <c r="AY1017" s="10" t="s">
        <v>13101</v>
      </c>
      <c r="AZ1017" s="10">
        <v>9866658933</v>
      </c>
      <c r="BA1017" s="10" t="s">
        <v>13102</v>
      </c>
      <c r="BB1017" s="10">
        <v>9295708739</v>
      </c>
      <c r="BC1017" s="10" t="s">
        <v>156</v>
      </c>
      <c r="BD1017" s="10" t="s">
        <v>157</v>
      </c>
    </row>
    <row r="1018" spans="1:56" ht="14.5" x14ac:dyDescent="0.35">
      <c r="A1018" s="9">
        <v>45212.288872523146</v>
      </c>
      <c r="B1018" s="10" t="s">
        <v>12096</v>
      </c>
      <c r="C1018" s="10" t="s">
        <v>12097</v>
      </c>
      <c r="D1018" s="10" t="s">
        <v>12098</v>
      </c>
      <c r="E1018" s="10" t="s">
        <v>3870</v>
      </c>
      <c r="F1018" s="10" t="s">
        <v>12099</v>
      </c>
      <c r="G1018" s="10" t="s">
        <v>89</v>
      </c>
      <c r="H1018" s="10">
        <v>9494063567</v>
      </c>
      <c r="I1018" s="10" t="s">
        <v>12096</v>
      </c>
      <c r="J1018" s="10" t="s">
        <v>90</v>
      </c>
      <c r="K1018" s="10" t="s">
        <v>91</v>
      </c>
      <c r="L1018" s="1"/>
      <c r="M1018" s="10" t="s">
        <v>92</v>
      </c>
      <c r="N1018" s="10" t="s">
        <v>701</v>
      </c>
      <c r="O1018" s="1"/>
      <c r="P1018" s="1"/>
      <c r="Q1018" s="1"/>
      <c r="R1018" s="1"/>
      <c r="S1018" s="1"/>
      <c r="T1018" s="10">
        <v>2019</v>
      </c>
      <c r="U1018" s="10" t="s">
        <v>94</v>
      </c>
      <c r="V1018" s="10">
        <v>90</v>
      </c>
      <c r="W1018" s="10">
        <v>501</v>
      </c>
      <c r="X1018" s="10">
        <v>9</v>
      </c>
      <c r="Y1018" s="18">
        <f>X1018*9.5</f>
        <v>85.5</v>
      </c>
      <c r="Z1018" s="10" t="s">
        <v>12100</v>
      </c>
      <c r="AA1018" s="10" t="s">
        <v>96</v>
      </c>
      <c r="AB1018" s="10">
        <v>2021</v>
      </c>
      <c r="AC1018" s="10">
        <v>780</v>
      </c>
      <c r="AD1018" s="10">
        <v>780</v>
      </c>
      <c r="AE1018" s="10"/>
      <c r="AF1018" s="13">
        <v>100</v>
      </c>
      <c r="AG1018" s="13"/>
      <c r="AH1018" s="10">
        <v>78</v>
      </c>
      <c r="AI1018" s="10" t="s">
        <v>12101</v>
      </c>
      <c r="AJ1018" s="14">
        <v>37353</v>
      </c>
      <c r="AK1018" s="10" t="s">
        <v>116</v>
      </c>
      <c r="AL1018" s="10" t="s">
        <v>133</v>
      </c>
      <c r="AM1018" s="10">
        <v>0</v>
      </c>
      <c r="AN1018" s="10">
        <v>6.84</v>
      </c>
      <c r="AO1018" s="10">
        <v>1</v>
      </c>
      <c r="AP1018" s="10">
        <v>2</v>
      </c>
      <c r="AQ1018" s="10" t="s">
        <v>1655</v>
      </c>
      <c r="AR1018" s="10" t="s">
        <v>3588</v>
      </c>
      <c r="AS1018" s="10" t="s">
        <v>152</v>
      </c>
      <c r="AT1018" s="10" t="s">
        <v>3588</v>
      </c>
      <c r="AU1018" s="10">
        <v>502220</v>
      </c>
      <c r="AV1018" s="10" t="s">
        <v>12102</v>
      </c>
      <c r="AW1018" s="10" t="s">
        <v>3588</v>
      </c>
      <c r="AX1018" s="10">
        <v>502220</v>
      </c>
      <c r="AY1018" s="10" t="s">
        <v>12103</v>
      </c>
      <c r="AZ1018" s="10">
        <v>7893026754</v>
      </c>
      <c r="BA1018" s="10" t="s">
        <v>12104</v>
      </c>
      <c r="BB1018" s="10">
        <v>7569982570</v>
      </c>
      <c r="BC1018" s="10" t="s">
        <v>1602</v>
      </c>
      <c r="BD1018" s="10" t="s">
        <v>107</v>
      </c>
    </row>
    <row r="1019" spans="1:56" ht="14.5" x14ac:dyDescent="0.35">
      <c r="A1019" s="9">
        <v>45211.849184953702</v>
      </c>
      <c r="B1019" s="10" t="s">
        <v>12087</v>
      </c>
      <c r="C1019" s="10" t="s">
        <v>12088</v>
      </c>
      <c r="D1019" s="10" t="s">
        <v>12089</v>
      </c>
      <c r="E1019" s="10" t="s">
        <v>12090</v>
      </c>
      <c r="F1019" s="10" t="s">
        <v>12091</v>
      </c>
      <c r="G1019" s="10" t="s">
        <v>89</v>
      </c>
      <c r="H1019" s="10">
        <v>8712166604</v>
      </c>
      <c r="I1019" s="10" t="s">
        <v>12087</v>
      </c>
      <c r="J1019" s="10" t="s">
        <v>90</v>
      </c>
      <c r="K1019" s="10" t="s">
        <v>91</v>
      </c>
      <c r="L1019" s="1"/>
      <c r="M1019" s="10" t="s">
        <v>92</v>
      </c>
      <c r="N1019" s="10" t="s">
        <v>701</v>
      </c>
      <c r="O1019" s="1"/>
      <c r="P1019" s="1"/>
      <c r="Q1019" s="1"/>
      <c r="R1019" s="1"/>
      <c r="S1019" s="1"/>
      <c r="T1019" s="10">
        <v>2019</v>
      </c>
      <c r="U1019" s="10" t="s">
        <v>94</v>
      </c>
      <c r="V1019" s="10">
        <v>8</v>
      </c>
      <c r="W1019" s="10">
        <v>600</v>
      </c>
      <c r="X1019" s="10">
        <v>75</v>
      </c>
      <c r="Y1019" s="12"/>
      <c r="Z1019" s="10" t="s">
        <v>12092</v>
      </c>
      <c r="AA1019" s="10" t="s">
        <v>96</v>
      </c>
      <c r="AB1019" s="10">
        <v>2021</v>
      </c>
      <c r="AC1019" s="10">
        <v>70100</v>
      </c>
      <c r="AD1019" s="10">
        <v>1000</v>
      </c>
      <c r="AE1019" s="10"/>
      <c r="AF1019" s="13">
        <v>7009.9999999999991</v>
      </c>
      <c r="AG1019" s="13"/>
      <c r="AH1019" s="10">
        <v>69.8</v>
      </c>
      <c r="AI1019" s="10" t="s">
        <v>1213</v>
      </c>
      <c r="AJ1019" s="14">
        <v>37782</v>
      </c>
      <c r="AK1019" s="10" t="s">
        <v>116</v>
      </c>
      <c r="AL1019" s="10" t="s">
        <v>99</v>
      </c>
      <c r="AM1019" s="10">
        <v>33034</v>
      </c>
      <c r="AN1019" s="10">
        <v>6.75</v>
      </c>
      <c r="AO1019" s="10">
        <v>0</v>
      </c>
      <c r="AP1019" s="10">
        <v>1</v>
      </c>
      <c r="AQ1019" s="10" t="s">
        <v>2543</v>
      </c>
      <c r="AR1019" s="10" t="s">
        <v>12093</v>
      </c>
      <c r="AS1019" s="10" t="s">
        <v>3338</v>
      </c>
      <c r="AT1019" s="10" t="s">
        <v>119</v>
      </c>
      <c r="AU1019" s="10">
        <v>500016</v>
      </c>
      <c r="AV1019" s="10" t="s">
        <v>12093</v>
      </c>
      <c r="AW1019" s="10" t="s">
        <v>119</v>
      </c>
      <c r="AX1019" s="10">
        <v>500016</v>
      </c>
      <c r="AY1019" s="10" t="s">
        <v>12094</v>
      </c>
      <c r="AZ1019" s="10">
        <v>9396521677</v>
      </c>
      <c r="BA1019" s="10" t="s">
        <v>12095</v>
      </c>
      <c r="BB1019" s="10">
        <v>8712862099</v>
      </c>
      <c r="BC1019" s="10" t="s">
        <v>552</v>
      </c>
      <c r="BD1019" s="10" t="s">
        <v>1953</v>
      </c>
    </row>
    <row r="1020" spans="1:56" ht="14.5" x14ac:dyDescent="0.35">
      <c r="A1020" s="9">
        <v>45211.799667615742</v>
      </c>
      <c r="B1020" s="10" t="s">
        <v>13655</v>
      </c>
      <c r="C1020" s="10" t="s">
        <v>13656</v>
      </c>
      <c r="D1020" s="10" t="s">
        <v>711</v>
      </c>
      <c r="E1020" s="10" t="s">
        <v>13657</v>
      </c>
      <c r="F1020" s="10" t="s">
        <v>13658</v>
      </c>
      <c r="G1020" s="10" t="s">
        <v>89</v>
      </c>
      <c r="H1020" s="10">
        <v>7842506705</v>
      </c>
      <c r="I1020" s="10" t="s">
        <v>13655</v>
      </c>
      <c r="J1020" s="10" t="s">
        <v>90</v>
      </c>
      <c r="K1020" s="10" t="s">
        <v>91</v>
      </c>
      <c r="L1020" s="1"/>
      <c r="M1020" s="10" t="s">
        <v>92</v>
      </c>
      <c r="N1020" s="10" t="s">
        <v>147</v>
      </c>
      <c r="O1020" s="1"/>
      <c r="P1020" s="1"/>
      <c r="Q1020" s="1"/>
      <c r="R1020" s="1"/>
      <c r="S1020" s="1"/>
      <c r="T1020" s="10">
        <v>2019</v>
      </c>
      <c r="U1020" s="10" t="s">
        <v>94</v>
      </c>
      <c r="V1020" s="10">
        <v>9.6999999999999993</v>
      </c>
      <c r="W1020" s="10">
        <v>9.6999999999999993</v>
      </c>
      <c r="X1020" s="10">
        <v>97</v>
      </c>
      <c r="Y1020" s="12"/>
      <c r="Z1020" s="10" t="s">
        <v>13659</v>
      </c>
      <c r="AA1020" s="10" t="s">
        <v>96</v>
      </c>
      <c r="AB1020" s="10">
        <v>2021</v>
      </c>
      <c r="AC1020" s="10">
        <v>9</v>
      </c>
      <c r="AD1020" s="10">
        <v>932</v>
      </c>
      <c r="AE1020" s="26">
        <v>85.5</v>
      </c>
      <c r="AF1020" s="13">
        <v>0.96566523605150223</v>
      </c>
      <c r="AG1020" s="13">
        <v>85.5</v>
      </c>
      <c r="AH1020" s="10">
        <v>93</v>
      </c>
      <c r="AI1020" s="10" t="s">
        <v>13660</v>
      </c>
      <c r="AJ1020" s="14">
        <v>38116</v>
      </c>
      <c r="AK1020" s="10" t="s">
        <v>98</v>
      </c>
      <c r="AL1020" s="10" t="s">
        <v>133</v>
      </c>
      <c r="AM1020" s="10">
        <v>84000</v>
      </c>
      <c r="AN1020" s="10">
        <v>8.7100000000000009</v>
      </c>
      <c r="AO1020" s="10">
        <v>0</v>
      </c>
      <c r="AP1020" s="10">
        <v>0</v>
      </c>
      <c r="AQ1020" s="10" t="s">
        <v>179</v>
      </c>
      <c r="AR1020" s="10" t="s">
        <v>103</v>
      </c>
      <c r="AS1020" s="10" t="s">
        <v>102</v>
      </c>
      <c r="AT1020" s="10" t="s">
        <v>1157</v>
      </c>
      <c r="AU1020" s="10">
        <v>501401</v>
      </c>
      <c r="AV1020" s="10" t="s">
        <v>13661</v>
      </c>
      <c r="AW1020" s="10" t="s">
        <v>1157</v>
      </c>
      <c r="AX1020" s="10">
        <v>501401</v>
      </c>
      <c r="AY1020" s="10" t="s">
        <v>13662</v>
      </c>
      <c r="AZ1020" s="10">
        <v>9989606705</v>
      </c>
      <c r="BA1020" s="10">
        <v>9989606705</v>
      </c>
      <c r="BB1020" s="10">
        <v>7842506705</v>
      </c>
      <c r="BC1020" s="10" t="s">
        <v>449</v>
      </c>
      <c r="BD1020" s="10" t="s">
        <v>107</v>
      </c>
    </row>
    <row r="1021" spans="1:56" ht="14.5" x14ac:dyDescent="0.35">
      <c r="A1021" s="9">
        <v>45211.944885729172</v>
      </c>
      <c r="B1021" s="10" t="s">
        <v>13608</v>
      </c>
      <c r="C1021" s="10" t="s">
        <v>13609</v>
      </c>
      <c r="D1021" s="10" t="s">
        <v>13610</v>
      </c>
      <c r="E1021" s="10" t="s">
        <v>13611</v>
      </c>
      <c r="F1021" s="10" t="s">
        <v>13612</v>
      </c>
      <c r="G1021" s="10" t="s">
        <v>89</v>
      </c>
      <c r="H1021" s="10">
        <v>8341713516</v>
      </c>
      <c r="I1021" s="10" t="s">
        <v>13608</v>
      </c>
      <c r="J1021" s="10" t="s">
        <v>90</v>
      </c>
      <c r="K1021" s="10" t="s">
        <v>91</v>
      </c>
      <c r="L1021" s="1"/>
      <c r="M1021" s="10" t="s">
        <v>92</v>
      </c>
      <c r="N1021" s="10" t="s">
        <v>147</v>
      </c>
      <c r="O1021" s="1"/>
      <c r="P1021" s="1"/>
      <c r="Q1021" s="1"/>
      <c r="R1021" s="1"/>
      <c r="S1021" s="1"/>
      <c r="T1021" s="10">
        <v>2019</v>
      </c>
      <c r="U1021" s="10" t="s">
        <v>94</v>
      </c>
      <c r="V1021" s="10">
        <v>9</v>
      </c>
      <c r="W1021" s="10">
        <v>600</v>
      </c>
      <c r="X1021" s="10">
        <v>90</v>
      </c>
      <c r="Y1021" s="12"/>
      <c r="Z1021" s="10" t="s">
        <v>13613</v>
      </c>
      <c r="AA1021" s="10" t="s">
        <v>1412</v>
      </c>
      <c r="AB1021" s="10">
        <v>2021</v>
      </c>
      <c r="AC1021" s="10">
        <v>69.900000000000006</v>
      </c>
      <c r="AD1021" s="10">
        <v>500</v>
      </c>
      <c r="AE1021" s="27">
        <v>69.900000000000006</v>
      </c>
      <c r="AF1021" s="13">
        <v>13.98</v>
      </c>
      <c r="AG1021" s="10">
        <v>69.900000000000006</v>
      </c>
      <c r="AH1021" s="10">
        <v>69.900000000000006</v>
      </c>
      <c r="AI1021" s="10" t="s">
        <v>13614</v>
      </c>
      <c r="AJ1021" s="14">
        <v>37809</v>
      </c>
      <c r="AK1021" s="10" t="s">
        <v>116</v>
      </c>
      <c r="AL1021" s="10" t="s">
        <v>99</v>
      </c>
      <c r="AM1021" s="10">
        <v>15000</v>
      </c>
      <c r="AN1021" s="10">
        <v>7</v>
      </c>
      <c r="AO1021" s="10">
        <v>0</v>
      </c>
      <c r="AP1021" s="10">
        <v>0</v>
      </c>
      <c r="AQ1021" s="10" t="s">
        <v>6437</v>
      </c>
      <c r="AR1021" s="10" t="s">
        <v>13615</v>
      </c>
      <c r="AS1021" s="10" t="s">
        <v>152</v>
      </c>
      <c r="AT1021" s="10" t="s">
        <v>119</v>
      </c>
      <c r="AU1021" s="10">
        <v>501401</v>
      </c>
      <c r="AV1021" s="10" t="s">
        <v>13616</v>
      </c>
      <c r="AW1021" s="10" t="s">
        <v>1631</v>
      </c>
      <c r="AX1021" s="10">
        <v>505502</v>
      </c>
      <c r="AY1021" s="10" t="s">
        <v>13617</v>
      </c>
      <c r="AZ1021" s="10">
        <v>9963309157</v>
      </c>
      <c r="BA1021" s="10" t="s">
        <v>13618</v>
      </c>
      <c r="BB1021" s="10">
        <v>8341713516</v>
      </c>
      <c r="BC1021" s="10" t="s">
        <v>449</v>
      </c>
      <c r="BD1021" s="10" t="s">
        <v>125</v>
      </c>
    </row>
    <row r="1022" spans="1:56" ht="14.5" x14ac:dyDescent="0.35">
      <c r="A1022" s="9">
        <v>45211.87769415509</v>
      </c>
      <c r="B1022" s="10" t="s">
        <v>13630</v>
      </c>
      <c r="C1022" s="10" t="s">
        <v>13631</v>
      </c>
      <c r="D1022" s="10" t="s">
        <v>13632</v>
      </c>
      <c r="E1022" s="10" t="s">
        <v>13633</v>
      </c>
      <c r="F1022" s="10" t="s">
        <v>13634</v>
      </c>
      <c r="G1022" s="10" t="s">
        <v>89</v>
      </c>
      <c r="H1022" s="10">
        <v>9505003794</v>
      </c>
      <c r="I1022" s="10" t="s">
        <v>13630</v>
      </c>
      <c r="J1022" s="10" t="s">
        <v>90</v>
      </c>
      <c r="K1022" s="10" t="s">
        <v>91</v>
      </c>
      <c r="L1022" s="1"/>
      <c r="M1022" s="10" t="s">
        <v>92</v>
      </c>
      <c r="N1022" s="10" t="s">
        <v>147</v>
      </c>
      <c r="O1022" s="1"/>
      <c r="P1022" s="1"/>
      <c r="Q1022" s="1"/>
      <c r="R1022" s="1"/>
      <c r="S1022" s="1"/>
      <c r="T1022" s="10">
        <v>2018</v>
      </c>
      <c r="U1022" s="10" t="s">
        <v>94</v>
      </c>
      <c r="V1022" s="10">
        <v>7.3</v>
      </c>
      <c r="W1022" s="10">
        <v>600</v>
      </c>
      <c r="X1022" s="10">
        <v>65.7</v>
      </c>
      <c r="Y1022" s="12"/>
      <c r="Z1022" s="10" t="s">
        <v>13635</v>
      </c>
      <c r="AA1022" s="10" t="s">
        <v>1412</v>
      </c>
      <c r="AB1022" s="10">
        <v>2021</v>
      </c>
      <c r="AC1022" s="10">
        <v>5.1100000000000003</v>
      </c>
      <c r="AD1022" s="10">
        <v>10</v>
      </c>
      <c r="AE1022" s="13">
        <v>48.545000000000002</v>
      </c>
      <c r="AF1022" s="13">
        <v>48.545000000000002</v>
      </c>
      <c r="AG1022" s="13">
        <v>48.545000000000002</v>
      </c>
      <c r="AH1022" s="10">
        <v>51</v>
      </c>
      <c r="AI1022" s="10" t="s">
        <v>13636</v>
      </c>
      <c r="AJ1022" s="14">
        <v>37303</v>
      </c>
      <c r="AK1022" s="10" t="s">
        <v>116</v>
      </c>
      <c r="AL1022" s="10" t="s">
        <v>99</v>
      </c>
      <c r="AM1022" s="10">
        <v>3623</v>
      </c>
      <c r="AN1022" s="10">
        <v>0</v>
      </c>
      <c r="AO1022" s="10">
        <v>3</v>
      </c>
      <c r="AP1022" s="10">
        <v>7</v>
      </c>
      <c r="AQ1022" s="10" t="s">
        <v>1379</v>
      </c>
      <c r="AR1022" s="10" t="s">
        <v>13637</v>
      </c>
      <c r="AS1022" s="10" t="s">
        <v>152</v>
      </c>
      <c r="AT1022" s="10" t="s">
        <v>3235</v>
      </c>
      <c r="AU1022" s="10">
        <v>509375</v>
      </c>
      <c r="AV1022" s="10" t="s">
        <v>13638</v>
      </c>
      <c r="AW1022" s="10" t="s">
        <v>13639</v>
      </c>
      <c r="AX1022" s="10">
        <v>509127</v>
      </c>
      <c r="AY1022" s="10" t="s">
        <v>13640</v>
      </c>
      <c r="AZ1022" s="10">
        <v>9885668261</v>
      </c>
      <c r="BA1022" s="10" t="s">
        <v>13641</v>
      </c>
      <c r="BB1022" s="10">
        <v>8121235356</v>
      </c>
      <c r="BC1022" s="10" t="s">
        <v>13642</v>
      </c>
      <c r="BD1022" s="10" t="s">
        <v>13642</v>
      </c>
    </row>
    <row r="1023" spans="1:56" ht="14.5" x14ac:dyDescent="0.35">
      <c r="A1023" s="9">
        <v>45212.855890347222</v>
      </c>
      <c r="B1023" s="10" t="s">
        <v>12724</v>
      </c>
      <c r="C1023" s="10" t="s">
        <v>12725</v>
      </c>
      <c r="D1023" s="10" t="s">
        <v>12726</v>
      </c>
      <c r="E1023" s="10" t="s">
        <v>12727</v>
      </c>
      <c r="F1023" s="10" t="s">
        <v>12728</v>
      </c>
      <c r="G1023" s="10" t="s">
        <v>89</v>
      </c>
      <c r="H1023" s="10">
        <v>7995768056</v>
      </c>
      <c r="I1023" s="10" t="s">
        <v>12724</v>
      </c>
      <c r="J1023" s="10" t="s">
        <v>90</v>
      </c>
      <c r="K1023" s="10" t="s">
        <v>91</v>
      </c>
      <c r="L1023" s="1"/>
      <c r="M1023" s="10" t="s">
        <v>92</v>
      </c>
      <c r="N1023" s="10" t="s">
        <v>147</v>
      </c>
      <c r="O1023" s="1"/>
      <c r="P1023" s="1"/>
      <c r="Q1023" s="1"/>
      <c r="R1023" s="1"/>
      <c r="S1023" s="1"/>
      <c r="T1023" s="10">
        <v>2019</v>
      </c>
      <c r="U1023" s="10" t="s">
        <v>94</v>
      </c>
      <c r="V1023" s="10">
        <v>9.6999999999999993</v>
      </c>
      <c r="W1023" s="10">
        <v>600</v>
      </c>
      <c r="X1023" s="10">
        <v>92.15</v>
      </c>
      <c r="Y1023" s="12"/>
      <c r="Z1023" s="10" t="s">
        <v>12729</v>
      </c>
      <c r="AA1023" s="10" t="s">
        <v>96</v>
      </c>
      <c r="AB1023" s="10">
        <v>2021</v>
      </c>
      <c r="AC1023" s="10">
        <v>539</v>
      </c>
      <c r="AD1023" s="10">
        <v>1000</v>
      </c>
      <c r="AE1023" s="13">
        <v>53.900000000000006</v>
      </c>
      <c r="AF1023" s="13">
        <v>53.900000000000006</v>
      </c>
      <c r="AG1023" s="13"/>
      <c r="AH1023" s="10">
        <v>53.9</v>
      </c>
      <c r="AI1023" s="10" t="s">
        <v>12730</v>
      </c>
      <c r="AJ1023" s="14">
        <v>37191</v>
      </c>
      <c r="AK1023" s="10" t="s">
        <v>116</v>
      </c>
      <c r="AL1023" s="10" t="s">
        <v>99</v>
      </c>
      <c r="AM1023" s="10">
        <v>42952</v>
      </c>
      <c r="AN1023" s="10">
        <v>0</v>
      </c>
      <c r="AO1023" s="10">
        <v>5</v>
      </c>
      <c r="AP1023" s="10">
        <v>4</v>
      </c>
      <c r="AQ1023" s="10" t="s">
        <v>12731</v>
      </c>
      <c r="AR1023" s="10" t="s">
        <v>12732</v>
      </c>
      <c r="AS1023" s="10" t="s">
        <v>152</v>
      </c>
      <c r="AT1023" s="10" t="s">
        <v>119</v>
      </c>
      <c r="AU1023" s="10">
        <v>501401</v>
      </c>
      <c r="AV1023" s="10" t="s">
        <v>12733</v>
      </c>
      <c r="AW1023" s="10" t="s">
        <v>12734</v>
      </c>
      <c r="AX1023" s="10">
        <v>505325</v>
      </c>
      <c r="AY1023" s="10" t="s">
        <v>12735</v>
      </c>
      <c r="AZ1023" s="10">
        <v>9182720929</v>
      </c>
      <c r="BA1023" s="10" t="s">
        <v>12736</v>
      </c>
      <c r="BB1023" s="10">
        <v>7396493687</v>
      </c>
      <c r="BC1023" s="10" t="s">
        <v>4948</v>
      </c>
      <c r="BD1023" s="10" t="s">
        <v>1953</v>
      </c>
    </row>
    <row r="1024" spans="1:56" ht="14.5" x14ac:dyDescent="0.35">
      <c r="A1024" s="9">
        <v>45211.893099780093</v>
      </c>
      <c r="B1024" s="10" t="s">
        <v>12702</v>
      </c>
      <c r="C1024" s="10" t="s">
        <v>12703</v>
      </c>
      <c r="D1024" s="10" t="s">
        <v>12704</v>
      </c>
      <c r="E1024" s="10" t="s">
        <v>12705</v>
      </c>
      <c r="F1024" s="10" t="s">
        <v>12706</v>
      </c>
      <c r="G1024" s="10" t="s">
        <v>89</v>
      </c>
      <c r="H1024" s="10">
        <v>9573472346</v>
      </c>
      <c r="I1024" s="10" t="s">
        <v>12707</v>
      </c>
      <c r="J1024" s="10" t="s">
        <v>90</v>
      </c>
      <c r="K1024" s="10" t="s">
        <v>91</v>
      </c>
      <c r="L1024" s="1"/>
      <c r="M1024" s="10" t="s">
        <v>92</v>
      </c>
      <c r="N1024" s="10" t="s">
        <v>147</v>
      </c>
      <c r="O1024" s="1"/>
      <c r="P1024" s="1"/>
      <c r="Q1024" s="1"/>
      <c r="R1024" s="1"/>
      <c r="S1024" s="1"/>
      <c r="T1024" s="10">
        <v>2019</v>
      </c>
      <c r="U1024" s="10" t="s">
        <v>223</v>
      </c>
      <c r="V1024" s="10">
        <v>7.5</v>
      </c>
      <c r="W1024" s="10">
        <v>452</v>
      </c>
      <c r="X1024" s="10">
        <v>71.25</v>
      </c>
      <c r="Y1024" s="12"/>
      <c r="Z1024" s="10" t="s">
        <v>12708</v>
      </c>
      <c r="AA1024" s="10" t="s">
        <v>96</v>
      </c>
      <c r="AB1024" s="10">
        <v>2021</v>
      </c>
      <c r="AC1024" s="10">
        <v>568</v>
      </c>
      <c r="AD1024" s="10">
        <v>1000</v>
      </c>
      <c r="AE1024" s="13">
        <v>56.8</v>
      </c>
      <c r="AF1024" s="13">
        <v>56.8</v>
      </c>
      <c r="AG1024" s="13"/>
      <c r="AH1024" s="10">
        <v>60</v>
      </c>
      <c r="AI1024" s="10" t="s">
        <v>12709</v>
      </c>
      <c r="AJ1024" s="14">
        <v>37770</v>
      </c>
      <c r="AK1024" s="10" t="s">
        <v>98</v>
      </c>
      <c r="AL1024" s="10" t="s">
        <v>99</v>
      </c>
      <c r="AM1024" s="10">
        <v>70520</v>
      </c>
      <c r="AN1024" s="10">
        <v>6.92</v>
      </c>
      <c r="AO1024" s="10">
        <v>1</v>
      </c>
      <c r="AP1024" s="10">
        <v>4</v>
      </c>
      <c r="AQ1024" s="10" t="s">
        <v>12710</v>
      </c>
      <c r="AR1024" s="10" t="s">
        <v>12711</v>
      </c>
      <c r="AS1024" s="10" t="s">
        <v>102</v>
      </c>
      <c r="AT1024" s="10" t="s">
        <v>103</v>
      </c>
      <c r="AU1024" s="10">
        <v>500072</v>
      </c>
      <c r="AV1024" s="10" t="s">
        <v>12711</v>
      </c>
      <c r="AW1024" s="10" t="s">
        <v>103</v>
      </c>
      <c r="AX1024" s="10">
        <v>500072</v>
      </c>
      <c r="AY1024" s="10" t="s">
        <v>12712</v>
      </c>
      <c r="AZ1024" s="10">
        <v>9703773738</v>
      </c>
      <c r="BA1024" s="10" t="s">
        <v>12713</v>
      </c>
      <c r="BB1024" s="10">
        <v>8897273868</v>
      </c>
      <c r="BC1024" s="10" t="s">
        <v>3227</v>
      </c>
      <c r="BD1024" s="10" t="s">
        <v>157</v>
      </c>
    </row>
    <row r="1025" spans="1:56" ht="14.5" x14ac:dyDescent="0.35">
      <c r="A1025" s="9">
        <v>45211.840722893518</v>
      </c>
      <c r="B1025" s="10" t="s">
        <v>13572</v>
      </c>
      <c r="C1025" s="10" t="s">
        <v>13573</v>
      </c>
      <c r="D1025" s="10" t="s">
        <v>13574</v>
      </c>
      <c r="E1025" s="10" t="s">
        <v>13575</v>
      </c>
      <c r="F1025" s="10" t="s">
        <v>13576</v>
      </c>
      <c r="G1025" s="10" t="s">
        <v>89</v>
      </c>
      <c r="H1025" s="10">
        <v>6302908224</v>
      </c>
      <c r="I1025" s="10" t="s">
        <v>13572</v>
      </c>
      <c r="J1025" s="10" t="s">
        <v>90</v>
      </c>
      <c r="K1025" s="10" t="s">
        <v>91</v>
      </c>
      <c r="L1025" s="1"/>
      <c r="M1025" s="10" t="s">
        <v>92</v>
      </c>
      <c r="N1025" s="10" t="s">
        <v>147</v>
      </c>
      <c r="O1025" s="1"/>
      <c r="P1025" s="1"/>
      <c r="Q1025" s="1"/>
      <c r="R1025" s="1"/>
      <c r="S1025" s="1"/>
      <c r="T1025" s="10">
        <v>2016</v>
      </c>
      <c r="U1025" s="10" t="s">
        <v>94</v>
      </c>
      <c r="V1025" s="10">
        <v>7.8</v>
      </c>
      <c r="W1025" s="10">
        <v>10</v>
      </c>
      <c r="X1025" s="10">
        <v>74.099999999999994</v>
      </c>
      <c r="Y1025" s="12"/>
      <c r="Z1025" s="10" t="s">
        <v>13577</v>
      </c>
      <c r="AA1025" s="10" t="s">
        <v>1412</v>
      </c>
      <c r="AB1025" s="10">
        <v>2019</v>
      </c>
      <c r="AC1025" s="10">
        <v>2639</v>
      </c>
      <c r="AD1025" s="10">
        <v>4600</v>
      </c>
      <c r="AE1025" s="13">
        <v>57.369565217391305</v>
      </c>
      <c r="AF1025" s="13">
        <v>57.369565217391305</v>
      </c>
      <c r="AG1025" s="13"/>
      <c r="AH1025" s="10">
        <v>57.26</v>
      </c>
      <c r="AI1025" s="10" t="s">
        <v>13578</v>
      </c>
      <c r="AJ1025" s="14">
        <v>36896</v>
      </c>
      <c r="AK1025" s="10" t="s">
        <v>116</v>
      </c>
      <c r="AL1025" s="10" t="s">
        <v>99</v>
      </c>
      <c r="AM1025" s="10">
        <v>19680</v>
      </c>
      <c r="AN1025" s="10">
        <v>6.05</v>
      </c>
      <c r="AO1025" s="10">
        <v>3</v>
      </c>
      <c r="AP1025" s="10">
        <v>3</v>
      </c>
      <c r="AQ1025" s="10" t="s">
        <v>13579</v>
      </c>
      <c r="AR1025" s="10" t="s">
        <v>6974</v>
      </c>
      <c r="AS1025" s="10" t="s">
        <v>965</v>
      </c>
      <c r="AT1025" s="10" t="s">
        <v>965</v>
      </c>
      <c r="AU1025" s="10">
        <v>501401</v>
      </c>
      <c r="AV1025" s="10" t="s">
        <v>13580</v>
      </c>
      <c r="AW1025" s="10" t="s">
        <v>13581</v>
      </c>
      <c r="AX1025" s="10">
        <v>507303</v>
      </c>
      <c r="AY1025" s="10" t="s">
        <v>13582</v>
      </c>
      <c r="AZ1025" s="10">
        <v>9542877091</v>
      </c>
      <c r="BA1025" s="10" t="s">
        <v>13583</v>
      </c>
      <c r="BB1025" s="10" t="s">
        <v>1875</v>
      </c>
      <c r="BC1025" s="10" t="s">
        <v>449</v>
      </c>
      <c r="BD1025" s="10" t="s">
        <v>449</v>
      </c>
    </row>
    <row r="1026" spans="1:56" ht="14.5" x14ac:dyDescent="0.35">
      <c r="A1026" s="9">
        <v>45212.476235439812</v>
      </c>
      <c r="B1026" s="10" t="s">
        <v>13584</v>
      </c>
      <c r="C1026" s="10" t="s">
        <v>13585</v>
      </c>
      <c r="D1026" s="10" t="s">
        <v>13586</v>
      </c>
      <c r="E1026" s="10" t="s">
        <v>13587</v>
      </c>
      <c r="F1026" s="10" t="s">
        <v>13588</v>
      </c>
      <c r="G1026" s="10" t="s">
        <v>89</v>
      </c>
      <c r="H1026" s="10">
        <v>7569495697</v>
      </c>
      <c r="I1026" s="10" t="s">
        <v>13584</v>
      </c>
      <c r="J1026" s="10" t="s">
        <v>90</v>
      </c>
      <c r="K1026" s="10" t="s">
        <v>91</v>
      </c>
      <c r="L1026" s="1"/>
      <c r="M1026" s="10" t="s">
        <v>92</v>
      </c>
      <c r="N1026" s="10" t="s">
        <v>147</v>
      </c>
      <c r="O1026" s="1"/>
      <c r="P1026" s="1"/>
      <c r="Q1026" s="1"/>
      <c r="R1026" s="1"/>
      <c r="S1026" s="1"/>
      <c r="T1026" s="10">
        <v>2019</v>
      </c>
      <c r="U1026" s="10" t="s">
        <v>94</v>
      </c>
      <c r="V1026" s="10">
        <v>8.6999999999999993</v>
      </c>
      <c r="W1026" s="10">
        <v>600</v>
      </c>
      <c r="X1026" s="10">
        <v>82.65</v>
      </c>
      <c r="Y1026" s="12"/>
      <c r="Z1026" s="10" t="s">
        <v>13589</v>
      </c>
      <c r="AA1026" s="10" t="s">
        <v>1412</v>
      </c>
      <c r="AB1026" s="10">
        <v>2022</v>
      </c>
      <c r="AC1026" s="10">
        <v>600</v>
      </c>
      <c r="AD1026" s="10">
        <v>1000</v>
      </c>
      <c r="AE1026" s="13">
        <v>60</v>
      </c>
      <c r="AF1026" s="13">
        <v>60</v>
      </c>
      <c r="AG1026" s="13"/>
      <c r="AH1026" s="10">
        <v>13</v>
      </c>
      <c r="AI1026" s="10" t="s">
        <v>13590</v>
      </c>
      <c r="AJ1026" s="14">
        <v>37763</v>
      </c>
      <c r="AK1026" s="10" t="s">
        <v>98</v>
      </c>
      <c r="AL1026" s="10" t="s">
        <v>99</v>
      </c>
      <c r="AM1026" s="10">
        <v>1423</v>
      </c>
      <c r="AN1026" s="10">
        <v>0</v>
      </c>
      <c r="AO1026" s="10">
        <v>7</v>
      </c>
      <c r="AP1026" s="10">
        <v>2</v>
      </c>
      <c r="AQ1026" s="10" t="s">
        <v>404</v>
      </c>
      <c r="AR1026" s="10" t="s">
        <v>13591</v>
      </c>
      <c r="AS1026" s="10" t="s">
        <v>152</v>
      </c>
      <c r="AT1026" s="10" t="s">
        <v>13592</v>
      </c>
      <c r="AU1026" s="10">
        <v>500014</v>
      </c>
      <c r="AV1026" s="10" t="s">
        <v>13593</v>
      </c>
      <c r="AW1026" s="10" t="s">
        <v>1658</v>
      </c>
      <c r="AX1026" s="10">
        <v>502117</v>
      </c>
      <c r="AY1026" s="10" t="s">
        <v>13594</v>
      </c>
      <c r="AZ1026" s="10">
        <v>9505333906</v>
      </c>
      <c r="BA1026" s="10" t="s">
        <v>13595</v>
      </c>
      <c r="BB1026" s="10">
        <v>8309569150</v>
      </c>
      <c r="BC1026" s="10" t="s">
        <v>449</v>
      </c>
      <c r="BD1026" s="10" t="s">
        <v>449</v>
      </c>
    </row>
    <row r="1027" spans="1:56" ht="14.5" x14ac:dyDescent="0.35">
      <c r="A1027" s="9">
        <v>45211.846208703704</v>
      </c>
      <c r="B1027" s="10" t="s">
        <v>12655</v>
      </c>
      <c r="C1027" s="10" t="s">
        <v>12656</v>
      </c>
      <c r="D1027" s="10" t="s">
        <v>12657</v>
      </c>
      <c r="E1027" s="10" t="s">
        <v>12658</v>
      </c>
      <c r="F1027" s="10" t="s">
        <v>12659</v>
      </c>
      <c r="G1027" s="10" t="s">
        <v>89</v>
      </c>
      <c r="H1027" s="10">
        <v>9390606778</v>
      </c>
      <c r="I1027" s="10" t="s">
        <v>12655</v>
      </c>
      <c r="J1027" s="10" t="s">
        <v>90</v>
      </c>
      <c r="K1027" s="10" t="s">
        <v>91</v>
      </c>
      <c r="L1027" s="1"/>
      <c r="M1027" s="10" t="s">
        <v>92</v>
      </c>
      <c r="N1027" s="10" t="s">
        <v>147</v>
      </c>
      <c r="O1027" s="1"/>
      <c r="P1027" s="1"/>
      <c r="Q1027" s="1"/>
      <c r="R1027" s="1"/>
      <c r="S1027" s="1"/>
      <c r="T1027" s="10">
        <v>2019</v>
      </c>
      <c r="U1027" s="10" t="s">
        <v>223</v>
      </c>
      <c r="V1027" s="10">
        <v>6</v>
      </c>
      <c r="W1027" s="10">
        <v>500</v>
      </c>
      <c r="X1027" s="10">
        <v>60</v>
      </c>
      <c r="Y1027" s="12"/>
      <c r="Z1027" s="10" t="s">
        <v>12660</v>
      </c>
      <c r="AA1027" s="10" t="s">
        <v>96</v>
      </c>
      <c r="AB1027" s="10">
        <v>2021</v>
      </c>
      <c r="AC1027" s="10">
        <v>650</v>
      </c>
      <c r="AD1027" s="10">
        <v>1000</v>
      </c>
      <c r="AE1027" s="13">
        <v>65</v>
      </c>
      <c r="AF1027" s="13">
        <v>65</v>
      </c>
      <c r="AG1027" s="13"/>
      <c r="AH1027" s="10">
        <v>65</v>
      </c>
      <c r="AI1027" s="10" t="s">
        <v>12661</v>
      </c>
      <c r="AJ1027" s="14">
        <v>38072</v>
      </c>
      <c r="AK1027" s="10" t="s">
        <v>98</v>
      </c>
      <c r="AL1027" s="10" t="s">
        <v>133</v>
      </c>
      <c r="AM1027" s="10">
        <v>0</v>
      </c>
      <c r="AN1027" s="10">
        <v>7</v>
      </c>
      <c r="AO1027" s="10">
        <v>3</v>
      </c>
      <c r="AP1027" s="10">
        <v>4</v>
      </c>
      <c r="AQ1027" s="10" t="s">
        <v>8616</v>
      </c>
      <c r="AR1027" s="10" t="s">
        <v>12662</v>
      </c>
      <c r="AS1027" s="10" t="s">
        <v>102</v>
      </c>
      <c r="AT1027" s="10" t="s">
        <v>103</v>
      </c>
      <c r="AU1027" s="10">
        <v>500083</v>
      </c>
      <c r="AV1027" s="10" t="s">
        <v>12663</v>
      </c>
      <c r="AW1027" s="10" t="s">
        <v>103</v>
      </c>
      <c r="AX1027" s="10">
        <v>500083</v>
      </c>
      <c r="AY1027" s="10" t="s">
        <v>12664</v>
      </c>
      <c r="AZ1027" s="10">
        <v>7337304667</v>
      </c>
      <c r="BA1027" s="10" t="s">
        <v>12665</v>
      </c>
      <c r="BB1027" s="10">
        <v>9701194977</v>
      </c>
      <c r="BC1027" s="10" t="s">
        <v>12666</v>
      </c>
      <c r="BD1027" s="10" t="s">
        <v>12667</v>
      </c>
    </row>
    <row r="1028" spans="1:56" ht="14.5" x14ac:dyDescent="0.35">
      <c r="A1028" s="9">
        <v>45211.818948761575</v>
      </c>
      <c r="B1028" s="10" t="s">
        <v>13619</v>
      </c>
      <c r="C1028" s="10" t="s">
        <v>13620</v>
      </c>
      <c r="D1028" s="10" t="s">
        <v>13621</v>
      </c>
      <c r="E1028" s="10" t="s">
        <v>13622</v>
      </c>
      <c r="F1028" s="10" t="s">
        <v>13623</v>
      </c>
      <c r="G1028" s="10" t="s">
        <v>89</v>
      </c>
      <c r="H1028" s="10">
        <v>7989105656</v>
      </c>
      <c r="I1028" s="10" t="s">
        <v>13619</v>
      </c>
      <c r="J1028" s="10" t="s">
        <v>90</v>
      </c>
      <c r="K1028" s="10" t="s">
        <v>91</v>
      </c>
      <c r="L1028" s="1"/>
      <c r="M1028" s="10" t="s">
        <v>92</v>
      </c>
      <c r="N1028" s="10" t="s">
        <v>147</v>
      </c>
      <c r="O1028" s="1"/>
      <c r="P1028" s="1"/>
      <c r="Q1028" s="1"/>
      <c r="R1028" s="1"/>
      <c r="S1028" s="1"/>
      <c r="T1028" s="10">
        <v>2019</v>
      </c>
      <c r="U1028" s="10" t="s">
        <v>94</v>
      </c>
      <c r="V1028" s="10">
        <v>8.5</v>
      </c>
      <c r="W1028" s="10">
        <v>10</v>
      </c>
      <c r="X1028" s="10">
        <v>80.75</v>
      </c>
      <c r="Y1028" s="12"/>
      <c r="Z1028" s="10" t="s">
        <v>13624</v>
      </c>
      <c r="AA1028" s="10" t="s">
        <v>1412</v>
      </c>
      <c r="AB1028" s="10">
        <v>2022</v>
      </c>
      <c r="AC1028" s="10">
        <v>7</v>
      </c>
      <c r="AD1028" s="10">
        <v>10</v>
      </c>
      <c r="AE1028" s="13">
        <v>66.5</v>
      </c>
      <c r="AF1028" s="13">
        <v>66.5</v>
      </c>
      <c r="AG1028" s="13">
        <v>66.5</v>
      </c>
      <c r="AH1028" s="10">
        <v>70</v>
      </c>
      <c r="AI1028" s="10" t="s">
        <v>13625</v>
      </c>
      <c r="AJ1028" s="14">
        <v>37676</v>
      </c>
      <c r="AK1028" s="10" t="s">
        <v>116</v>
      </c>
      <c r="AL1028" s="10" t="s">
        <v>133</v>
      </c>
      <c r="AM1028" s="10">
        <v>0</v>
      </c>
      <c r="AN1028" s="10">
        <v>5.78</v>
      </c>
      <c r="AO1028" s="10">
        <v>2</v>
      </c>
      <c r="AP1028" s="10">
        <v>0</v>
      </c>
      <c r="AQ1028" s="10" t="s">
        <v>377</v>
      </c>
      <c r="AR1028" s="10" t="s">
        <v>13626</v>
      </c>
      <c r="AS1028" s="10" t="s">
        <v>152</v>
      </c>
      <c r="AT1028" s="10" t="s">
        <v>119</v>
      </c>
      <c r="AU1028" s="10">
        <v>500025</v>
      </c>
      <c r="AV1028" s="10" t="s">
        <v>13626</v>
      </c>
      <c r="AW1028" s="10" t="s">
        <v>119</v>
      </c>
      <c r="AX1028" s="10">
        <v>500025</v>
      </c>
      <c r="AY1028" s="10" t="s">
        <v>13627</v>
      </c>
      <c r="AZ1028" s="10">
        <v>9391061956</v>
      </c>
      <c r="BA1028" s="10" t="s">
        <v>13628</v>
      </c>
      <c r="BB1028" s="10">
        <v>9347738560</v>
      </c>
      <c r="BC1028" s="10" t="s">
        <v>954</v>
      </c>
      <c r="BD1028" s="10" t="s">
        <v>13629</v>
      </c>
    </row>
    <row r="1029" spans="1:56" ht="14.5" x14ac:dyDescent="0.35">
      <c r="A1029" s="9">
        <v>45212.813294027779</v>
      </c>
      <c r="B1029" s="10" t="s">
        <v>12646</v>
      </c>
      <c r="C1029" s="10" t="s">
        <v>12647</v>
      </c>
      <c r="D1029" s="10" t="s">
        <v>5380</v>
      </c>
      <c r="E1029" s="10" t="s">
        <v>12648</v>
      </c>
      <c r="F1029" s="10" t="s">
        <v>12649</v>
      </c>
      <c r="G1029" s="10" t="s">
        <v>89</v>
      </c>
      <c r="H1029" s="10">
        <v>7995750844</v>
      </c>
      <c r="I1029" s="10" t="s">
        <v>12646</v>
      </c>
      <c r="J1029" s="10" t="s">
        <v>90</v>
      </c>
      <c r="K1029" s="10" t="s">
        <v>91</v>
      </c>
      <c r="L1029" s="1"/>
      <c r="M1029" s="10" t="s">
        <v>92</v>
      </c>
      <c r="N1029" s="10" t="s">
        <v>147</v>
      </c>
      <c r="O1029" s="1"/>
      <c r="P1029" s="1"/>
      <c r="Q1029" s="1"/>
      <c r="R1029" s="1"/>
      <c r="S1029" s="1"/>
      <c r="T1029" s="10">
        <v>2019</v>
      </c>
      <c r="U1029" s="10" t="s">
        <v>223</v>
      </c>
      <c r="V1029" s="10">
        <v>300</v>
      </c>
      <c r="W1029" s="10">
        <v>500</v>
      </c>
      <c r="X1029" s="10">
        <v>60</v>
      </c>
      <c r="Y1029" s="12"/>
      <c r="Z1029" s="10" t="s">
        <v>12650</v>
      </c>
      <c r="AA1029" s="10" t="s">
        <v>96</v>
      </c>
      <c r="AB1029" s="10">
        <v>2021</v>
      </c>
      <c r="AC1029" s="10">
        <v>709</v>
      </c>
      <c r="AD1029" s="10">
        <v>1000</v>
      </c>
      <c r="AE1029" s="13">
        <v>70.899999999999991</v>
      </c>
      <c r="AF1029" s="13">
        <v>70.899999999999991</v>
      </c>
      <c r="AG1029" s="13"/>
      <c r="AH1029" s="10">
        <v>70.900000000000006</v>
      </c>
      <c r="AI1029" s="10" t="s">
        <v>12651</v>
      </c>
      <c r="AJ1029" s="14">
        <v>37811</v>
      </c>
      <c r="AK1029" s="10" t="s">
        <v>116</v>
      </c>
      <c r="AL1029" s="10" t="s">
        <v>99</v>
      </c>
      <c r="AM1029" s="10">
        <v>92978</v>
      </c>
      <c r="AN1029" s="10">
        <v>5.95</v>
      </c>
      <c r="AO1029" s="10">
        <v>5</v>
      </c>
      <c r="AP1029" s="10">
        <v>6</v>
      </c>
      <c r="AQ1029" s="10" t="s">
        <v>254</v>
      </c>
      <c r="AR1029" s="10" t="s">
        <v>12652</v>
      </c>
      <c r="AS1029" s="10" t="s">
        <v>152</v>
      </c>
      <c r="AT1029" s="10" t="s">
        <v>119</v>
      </c>
      <c r="AU1029" s="10">
        <v>500089</v>
      </c>
      <c r="AV1029" s="10" t="s">
        <v>12652</v>
      </c>
      <c r="AW1029" s="10" t="s">
        <v>119</v>
      </c>
      <c r="AX1029" s="10">
        <v>500089</v>
      </c>
      <c r="AY1029" s="10" t="s">
        <v>12653</v>
      </c>
      <c r="AZ1029" s="10">
        <v>8897294971</v>
      </c>
      <c r="BA1029" s="10" t="s">
        <v>12654</v>
      </c>
      <c r="BB1029" s="10">
        <v>9959540844</v>
      </c>
      <c r="BC1029" s="10" t="s">
        <v>156</v>
      </c>
      <c r="BD1029" s="10" t="s">
        <v>1953</v>
      </c>
    </row>
    <row r="1030" spans="1:56" ht="14.5" x14ac:dyDescent="0.35">
      <c r="A1030" s="9">
        <v>45212.836540474542</v>
      </c>
      <c r="B1030" s="10" t="s">
        <v>12854</v>
      </c>
      <c r="C1030" s="10" t="s">
        <v>12855</v>
      </c>
      <c r="D1030" s="10" t="s">
        <v>12856</v>
      </c>
      <c r="E1030" s="10" t="s">
        <v>12857</v>
      </c>
      <c r="F1030" s="10" t="s">
        <v>12858</v>
      </c>
      <c r="G1030" s="10" t="s">
        <v>89</v>
      </c>
      <c r="H1030" s="10">
        <v>9963110746</v>
      </c>
      <c r="I1030" s="10" t="s">
        <v>12854</v>
      </c>
      <c r="J1030" s="10" t="s">
        <v>90</v>
      </c>
      <c r="K1030" s="10" t="s">
        <v>91</v>
      </c>
      <c r="L1030" s="1"/>
      <c r="M1030" s="10" t="s">
        <v>92</v>
      </c>
      <c r="N1030" s="10" t="s">
        <v>147</v>
      </c>
      <c r="O1030" s="1"/>
      <c r="P1030" s="1"/>
      <c r="Q1030" s="1"/>
      <c r="R1030" s="1"/>
      <c r="S1030" s="1"/>
      <c r="T1030" s="10">
        <v>2019</v>
      </c>
      <c r="U1030" s="10" t="s">
        <v>94</v>
      </c>
      <c r="V1030" s="10">
        <v>7.7</v>
      </c>
      <c r="W1030" s="10">
        <v>600</v>
      </c>
      <c r="X1030" s="10">
        <v>73.150000000000006</v>
      </c>
      <c r="Y1030" s="12"/>
      <c r="Z1030" s="10" t="s">
        <v>12859</v>
      </c>
      <c r="AA1030" s="10" t="s">
        <v>96</v>
      </c>
      <c r="AB1030" s="10">
        <v>2021</v>
      </c>
      <c r="AC1030" s="10">
        <v>712</v>
      </c>
      <c r="AD1030" s="10">
        <v>1000</v>
      </c>
      <c r="AE1030" s="13">
        <v>71.2</v>
      </c>
      <c r="AF1030" s="13">
        <v>71.2</v>
      </c>
      <c r="AG1030" s="13"/>
      <c r="AH1030" s="10">
        <v>73.2</v>
      </c>
      <c r="AI1030" s="10" t="s">
        <v>12860</v>
      </c>
      <c r="AJ1030" s="14">
        <v>37761</v>
      </c>
      <c r="AK1030" s="10" t="s">
        <v>116</v>
      </c>
      <c r="AL1030" s="10" t="s">
        <v>99</v>
      </c>
      <c r="AM1030" s="10">
        <v>33421</v>
      </c>
      <c r="AN1030" s="10">
        <v>6.5</v>
      </c>
      <c r="AO1030" s="10">
        <v>7</v>
      </c>
      <c r="AP1030" s="10">
        <v>5</v>
      </c>
      <c r="AQ1030" s="10" t="s">
        <v>254</v>
      </c>
      <c r="AR1030" s="10" t="s">
        <v>12861</v>
      </c>
      <c r="AS1030" s="10" t="s">
        <v>152</v>
      </c>
      <c r="AT1030" s="10" t="s">
        <v>119</v>
      </c>
      <c r="AU1030" s="10">
        <v>500013</v>
      </c>
      <c r="AV1030" s="10" t="s">
        <v>12861</v>
      </c>
      <c r="AW1030" s="10" t="s">
        <v>119</v>
      </c>
      <c r="AX1030" s="10">
        <v>500013</v>
      </c>
      <c r="AY1030" s="10" t="s">
        <v>12862</v>
      </c>
      <c r="AZ1030" s="10">
        <v>7382803004</v>
      </c>
      <c r="BA1030" s="10" t="s">
        <v>12863</v>
      </c>
      <c r="BB1030" s="10">
        <v>7330719325</v>
      </c>
      <c r="BC1030" s="10" t="s">
        <v>6033</v>
      </c>
      <c r="BD1030" s="10" t="s">
        <v>435</v>
      </c>
    </row>
    <row r="1031" spans="1:56" ht="14.5" x14ac:dyDescent="0.35">
      <c r="A1031" s="9">
        <v>45211.840119421293</v>
      </c>
      <c r="B1031" s="10" t="s">
        <v>12789</v>
      </c>
      <c r="C1031" s="10" t="s">
        <v>12790</v>
      </c>
      <c r="D1031" s="10" t="s">
        <v>12791</v>
      </c>
      <c r="E1031" s="10" t="s">
        <v>12792</v>
      </c>
      <c r="F1031" s="10" t="s">
        <v>12793</v>
      </c>
      <c r="G1031" s="10" t="s">
        <v>89</v>
      </c>
      <c r="H1031" s="10">
        <v>6305864764</v>
      </c>
      <c r="I1031" s="10" t="s">
        <v>12789</v>
      </c>
      <c r="J1031" s="10" t="s">
        <v>90</v>
      </c>
      <c r="K1031" s="10" t="s">
        <v>91</v>
      </c>
      <c r="L1031" s="1"/>
      <c r="M1031" s="10" t="s">
        <v>92</v>
      </c>
      <c r="N1031" s="10" t="s">
        <v>147</v>
      </c>
      <c r="O1031" s="1"/>
      <c r="P1031" s="1"/>
      <c r="Q1031" s="1"/>
      <c r="R1031" s="1"/>
      <c r="S1031" s="1"/>
      <c r="T1031" s="10">
        <v>2019</v>
      </c>
      <c r="U1031" s="10" t="s">
        <v>611</v>
      </c>
      <c r="V1031" s="10">
        <v>63</v>
      </c>
      <c r="W1031" s="10">
        <v>100</v>
      </c>
      <c r="X1031" s="10">
        <v>63</v>
      </c>
      <c r="Y1031" s="12"/>
      <c r="Z1031" s="10" t="s">
        <v>12794</v>
      </c>
      <c r="AA1031" s="10" t="s">
        <v>96</v>
      </c>
      <c r="AB1031" s="10">
        <v>2021</v>
      </c>
      <c r="AC1031" s="10">
        <v>730</v>
      </c>
      <c r="AD1031" s="10">
        <v>1000</v>
      </c>
      <c r="AE1031" s="13">
        <v>73</v>
      </c>
      <c r="AF1031" s="13">
        <v>73</v>
      </c>
      <c r="AG1031" s="13"/>
      <c r="AH1031" s="10">
        <v>73</v>
      </c>
      <c r="AI1031" s="10" t="s">
        <v>12795</v>
      </c>
      <c r="AJ1031" s="14">
        <v>37986</v>
      </c>
      <c r="AK1031" s="10" t="s">
        <v>116</v>
      </c>
      <c r="AL1031" s="10" t="s">
        <v>99</v>
      </c>
      <c r="AM1031" s="10">
        <v>73268</v>
      </c>
      <c r="AN1031" s="10">
        <v>6.45</v>
      </c>
      <c r="AO1031" s="10">
        <v>3</v>
      </c>
      <c r="AP1031" s="10">
        <v>3</v>
      </c>
      <c r="AQ1031" s="10" t="s">
        <v>404</v>
      </c>
      <c r="AR1031" s="10" t="s">
        <v>12796</v>
      </c>
      <c r="AS1031" s="10" t="s">
        <v>102</v>
      </c>
      <c r="AT1031" s="10" t="s">
        <v>103</v>
      </c>
      <c r="AU1031" s="10">
        <v>500062</v>
      </c>
      <c r="AV1031" s="10" t="s">
        <v>12796</v>
      </c>
      <c r="AW1031" s="10" t="s">
        <v>103</v>
      </c>
      <c r="AX1031" s="10">
        <v>500062</v>
      </c>
      <c r="AY1031" s="10" t="s">
        <v>12797</v>
      </c>
      <c r="AZ1031" s="10">
        <v>9949672098</v>
      </c>
      <c r="BA1031" s="10" t="s">
        <v>5398</v>
      </c>
      <c r="BB1031" s="10">
        <v>8096345184</v>
      </c>
      <c r="BC1031" s="10" t="s">
        <v>12798</v>
      </c>
      <c r="BD1031" s="10" t="s">
        <v>157</v>
      </c>
    </row>
    <row r="1032" spans="1:56" ht="14.5" x14ac:dyDescent="0.35">
      <c r="A1032" s="9">
        <v>45211.944336377317</v>
      </c>
      <c r="B1032" s="10" t="s">
        <v>13596</v>
      </c>
      <c r="C1032" s="10" t="s">
        <v>13597</v>
      </c>
      <c r="D1032" s="10" t="s">
        <v>13598</v>
      </c>
      <c r="E1032" s="10" t="s">
        <v>13599</v>
      </c>
      <c r="F1032" s="10" t="s">
        <v>13600</v>
      </c>
      <c r="G1032" s="10" t="s">
        <v>89</v>
      </c>
      <c r="H1032" s="10">
        <v>9912908236</v>
      </c>
      <c r="I1032" s="10" t="s">
        <v>13596</v>
      </c>
      <c r="J1032" s="10" t="s">
        <v>90</v>
      </c>
      <c r="K1032" s="10" t="s">
        <v>91</v>
      </c>
      <c r="L1032" s="1"/>
      <c r="M1032" s="10" t="s">
        <v>92</v>
      </c>
      <c r="N1032" s="10" t="s">
        <v>147</v>
      </c>
      <c r="O1032" s="1"/>
      <c r="P1032" s="1"/>
      <c r="Q1032" s="1"/>
      <c r="R1032" s="1"/>
      <c r="S1032" s="1"/>
      <c r="T1032" s="10">
        <v>2019</v>
      </c>
      <c r="U1032" s="10" t="s">
        <v>94</v>
      </c>
      <c r="V1032" s="10">
        <v>8.3000000000000007</v>
      </c>
      <c r="W1032" s="10">
        <v>10</v>
      </c>
      <c r="X1032" s="10">
        <v>78.849999999999994</v>
      </c>
      <c r="Y1032" s="12"/>
      <c r="Z1032" s="10" t="s">
        <v>13601</v>
      </c>
      <c r="AA1032" s="10" t="s">
        <v>1412</v>
      </c>
      <c r="AB1032" s="10">
        <v>2022</v>
      </c>
      <c r="AC1032" s="10">
        <v>7.7</v>
      </c>
      <c r="AD1032" s="10">
        <v>10</v>
      </c>
      <c r="AE1032" s="13">
        <v>73.150000000000006</v>
      </c>
      <c r="AF1032" s="13">
        <v>73.150000000000006</v>
      </c>
      <c r="AG1032" s="13">
        <v>73.150000000000006</v>
      </c>
      <c r="AH1032" s="10">
        <v>77</v>
      </c>
      <c r="AI1032" s="10" t="s">
        <v>13602</v>
      </c>
      <c r="AJ1032" s="14">
        <v>37626</v>
      </c>
      <c r="AK1032" s="10" t="s">
        <v>116</v>
      </c>
      <c r="AL1032" s="10" t="s">
        <v>99</v>
      </c>
      <c r="AM1032" s="10">
        <v>4695</v>
      </c>
      <c r="AN1032" s="10">
        <v>6.57</v>
      </c>
      <c r="AO1032" s="10">
        <v>0</v>
      </c>
      <c r="AP1032" s="10">
        <v>0</v>
      </c>
      <c r="AQ1032" s="10" t="s">
        <v>13603</v>
      </c>
      <c r="AR1032" s="10" t="s">
        <v>13604</v>
      </c>
      <c r="AS1032" s="10" t="s">
        <v>152</v>
      </c>
      <c r="AT1032" s="10" t="s">
        <v>6018</v>
      </c>
      <c r="AU1032" s="10">
        <v>506101</v>
      </c>
      <c r="AV1032" s="10" t="s">
        <v>13604</v>
      </c>
      <c r="AW1032" s="10" t="s">
        <v>830</v>
      </c>
      <c r="AX1032" s="10">
        <v>506101</v>
      </c>
      <c r="AY1032" s="10" t="s">
        <v>13605</v>
      </c>
      <c r="AZ1032" s="10">
        <v>9704213953</v>
      </c>
      <c r="BA1032" s="10" t="s">
        <v>13606</v>
      </c>
      <c r="BB1032" s="10">
        <v>9704213953</v>
      </c>
      <c r="BC1032" s="10" t="s">
        <v>13607</v>
      </c>
      <c r="BD1032" s="10" t="s">
        <v>157</v>
      </c>
    </row>
    <row r="1033" spans="1:56" ht="14.5" x14ac:dyDescent="0.35">
      <c r="A1033" s="9">
        <v>45211.935666076388</v>
      </c>
      <c r="B1033" s="10" t="s">
        <v>12864</v>
      </c>
      <c r="C1033" s="10" t="s">
        <v>12865</v>
      </c>
      <c r="D1033" s="10" t="s">
        <v>12866</v>
      </c>
      <c r="E1033" s="10" t="s">
        <v>12867</v>
      </c>
      <c r="F1033" s="10" t="s">
        <v>12868</v>
      </c>
      <c r="G1033" s="10" t="s">
        <v>89</v>
      </c>
      <c r="H1033" s="10">
        <v>9392816142</v>
      </c>
      <c r="I1033" s="10" t="s">
        <v>12864</v>
      </c>
      <c r="J1033" s="10" t="s">
        <v>90</v>
      </c>
      <c r="K1033" s="10" t="s">
        <v>91</v>
      </c>
      <c r="L1033" s="1"/>
      <c r="M1033" s="10" t="s">
        <v>92</v>
      </c>
      <c r="N1033" s="10" t="s">
        <v>147</v>
      </c>
      <c r="O1033" s="1"/>
      <c r="P1033" s="1"/>
      <c r="Q1033" s="1"/>
      <c r="R1033" s="1"/>
      <c r="S1033" s="1"/>
      <c r="T1033" s="10">
        <v>2018</v>
      </c>
      <c r="U1033" s="10" t="s">
        <v>223</v>
      </c>
      <c r="V1033" s="10">
        <v>327</v>
      </c>
      <c r="W1033" s="10">
        <v>500</v>
      </c>
      <c r="X1033" s="10">
        <v>65</v>
      </c>
      <c r="Y1033" s="12"/>
      <c r="Z1033" s="10" t="s">
        <v>12869</v>
      </c>
      <c r="AA1033" s="10" t="s">
        <v>225</v>
      </c>
      <c r="AB1033" s="10">
        <v>2020</v>
      </c>
      <c r="AC1033" s="10">
        <v>374</v>
      </c>
      <c r="AD1033" s="10">
        <v>500</v>
      </c>
      <c r="AE1033" s="13">
        <v>74.8</v>
      </c>
      <c r="AF1033" s="13">
        <v>74.8</v>
      </c>
      <c r="AG1033" s="13"/>
      <c r="AH1033" s="10">
        <v>74</v>
      </c>
      <c r="AI1033" s="10" t="s">
        <v>12870</v>
      </c>
      <c r="AJ1033" s="14">
        <v>37417</v>
      </c>
      <c r="AK1033" s="10" t="s">
        <v>116</v>
      </c>
      <c r="AL1033" s="10" t="s">
        <v>99</v>
      </c>
      <c r="AM1033" s="10">
        <v>75000</v>
      </c>
      <c r="AN1033" s="10">
        <v>6.3</v>
      </c>
      <c r="AO1033" s="10">
        <v>8</v>
      </c>
      <c r="AP1033" s="10">
        <v>0</v>
      </c>
      <c r="AQ1033" s="10" t="s">
        <v>100</v>
      </c>
      <c r="AR1033" s="10" t="s">
        <v>12871</v>
      </c>
      <c r="AS1033" s="10" t="s">
        <v>102</v>
      </c>
      <c r="AT1033" s="10" t="s">
        <v>12872</v>
      </c>
      <c r="AU1033" s="10">
        <v>500009</v>
      </c>
      <c r="AV1033" s="10" t="s">
        <v>12873</v>
      </c>
      <c r="AW1033" s="10" t="s">
        <v>12874</v>
      </c>
      <c r="AX1033" s="10">
        <v>507164</v>
      </c>
      <c r="AY1033" s="10" t="s">
        <v>12875</v>
      </c>
      <c r="AZ1033" s="10">
        <v>7095934483</v>
      </c>
      <c r="BA1033" s="10" t="s">
        <v>12876</v>
      </c>
      <c r="BB1033" s="10">
        <v>7095934483</v>
      </c>
      <c r="BC1033" s="10" t="s">
        <v>1241</v>
      </c>
      <c r="BD1033" s="10" t="s">
        <v>8004</v>
      </c>
    </row>
    <row r="1034" spans="1:56" ht="14.5" x14ac:dyDescent="0.35">
      <c r="A1034" s="9">
        <v>45211.945053692129</v>
      </c>
      <c r="B1034" s="10" t="s">
        <v>12845</v>
      </c>
      <c r="C1034" s="10" t="s">
        <v>12846</v>
      </c>
      <c r="D1034" s="10" t="s">
        <v>10016</v>
      </c>
      <c r="E1034" s="10" t="s">
        <v>12847</v>
      </c>
      <c r="F1034" s="10" t="s">
        <v>12848</v>
      </c>
      <c r="G1034" s="10" t="s">
        <v>89</v>
      </c>
      <c r="H1034" s="10">
        <v>9121922770</v>
      </c>
      <c r="I1034" s="10" t="s">
        <v>12845</v>
      </c>
      <c r="J1034" s="10" t="s">
        <v>90</v>
      </c>
      <c r="K1034" s="10" t="s">
        <v>91</v>
      </c>
      <c r="L1034" s="1"/>
      <c r="M1034" s="10" t="s">
        <v>92</v>
      </c>
      <c r="N1034" s="10" t="s">
        <v>147</v>
      </c>
      <c r="O1034" s="1"/>
      <c r="P1034" s="1"/>
      <c r="Q1034" s="1"/>
      <c r="R1034" s="1"/>
      <c r="S1034" s="1"/>
      <c r="T1034" s="10">
        <v>2019</v>
      </c>
      <c r="U1034" s="10" t="s">
        <v>94</v>
      </c>
      <c r="V1034" s="10">
        <v>9</v>
      </c>
      <c r="W1034" s="10">
        <v>600</v>
      </c>
      <c r="X1034" s="10">
        <v>85.5</v>
      </c>
      <c r="Y1034" s="12"/>
      <c r="Z1034" s="10" t="s">
        <v>12849</v>
      </c>
      <c r="AA1034" s="10" t="s">
        <v>96</v>
      </c>
      <c r="AB1034" s="10">
        <v>2021</v>
      </c>
      <c r="AC1034" s="10">
        <v>750</v>
      </c>
      <c r="AD1034" s="10">
        <v>1000</v>
      </c>
      <c r="AE1034" s="13">
        <v>75</v>
      </c>
      <c r="AF1034" s="13">
        <v>75</v>
      </c>
      <c r="AG1034" s="13"/>
      <c r="AH1034" s="10">
        <v>75</v>
      </c>
      <c r="AI1034" s="10" t="s">
        <v>12850</v>
      </c>
      <c r="AJ1034" s="14">
        <v>37847</v>
      </c>
      <c r="AK1034" s="10" t="s">
        <v>116</v>
      </c>
      <c r="AL1034" s="10" t="s">
        <v>99</v>
      </c>
      <c r="AM1034" s="10">
        <v>40400</v>
      </c>
      <c r="AN1034" s="10">
        <v>0</v>
      </c>
      <c r="AO1034" s="10">
        <v>9</v>
      </c>
      <c r="AP1034" s="10">
        <v>2</v>
      </c>
      <c r="AQ1034" s="10" t="s">
        <v>664</v>
      </c>
      <c r="AR1034" s="10" t="s">
        <v>12851</v>
      </c>
      <c r="AS1034" s="10" t="s">
        <v>152</v>
      </c>
      <c r="AT1034" s="10" t="s">
        <v>119</v>
      </c>
      <c r="AU1034" s="10">
        <v>5012001</v>
      </c>
      <c r="AV1034" s="10" t="s">
        <v>12851</v>
      </c>
      <c r="AW1034" s="10" t="s">
        <v>119</v>
      </c>
      <c r="AX1034" s="10">
        <v>502001</v>
      </c>
      <c r="AY1034" s="10" t="s">
        <v>12852</v>
      </c>
      <c r="AZ1034" s="10">
        <v>9494988194</v>
      </c>
      <c r="BA1034" s="10" t="s">
        <v>12853</v>
      </c>
      <c r="BB1034" s="10">
        <v>9603277001</v>
      </c>
      <c r="BC1034" s="10" t="s">
        <v>2172</v>
      </c>
      <c r="BD1034" s="10" t="s">
        <v>157</v>
      </c>
    </row>
    <row r="1035" spans="1:56" ht="14.5" x14ac:dyDescent="0.35">
      <c r="A1035" s="9">
        <v>45211.904455219905</v>
      </c>
      <c r="B1035" s="10" t="s">
        <v>12692</v>
      </c>
      <c r="C1035" s="10" t="s">
        <v>12693</v>
      </c>
      <c r="D1035" s="10" t="s">
        <v>12694</v>
      </c>
      <c r="E1035" s="10" t="s">
        <v>12695</v>
      </c>
      <c r="F1035" s="10" t="s">
        <v>12696</v>
      </c>
      <c r="G1035" s="10" t="s">
        <v>89</v>
      </c>
      <c r="H1035" s="10">
        <v>9542928939</v>
      </c>
      <c r="I1035" s="10" t="s">
        <v>12692</v>
      </c>
      <c r="J1035" s="10" t="s">
        <v>90</v>
      </c>
      <c r="K1035" s="10" t="s">
        <v>91</v>
      </c>
      <c r="L1035" s="1"/>
      <c r="M1035" s="10" t="s">
        <v>92</v>
      </c>
      <c r="N1035" s="10" t="s">
        <v>147</v>
      </c>
      <c r="O1035" s="1"/>
      <c r="P1035" s="1"/>
      <c r="Q1035" s="1"/>
      <c r="R1035" s="1"/>
      <c r="S1035" s="1"/>
      <c r="T1035" s="10">
        <v>2019</v>
      </c>
      <c r="U1035" s="10" t="s">
        <v>94</v>
      </c>
      <c r="V1035" s="10">
        <v>9.1999999999999993</v>
      </c>
      <c r="W1035" s="10">
        <v>600</v>
      </c>
      <c r="X1035" s="10">
        <v>87.4</v>
      </c>
      <c r="Y1035" s="12"/>
      <c r="Z1035" s="10" t="s">
        <v>12697</v>
      </c>
      <c r="AA1035" s="10" t="s">
        <v>96</v>
      </c>
      <c r="AB1035" s="10">
        <v>2021</v>
      </c>
      <c r="AC1035" s="10">
        <v>752</v>
      </c>
      <c r="AD1035" s="10">
        <v>1000</v>
      </c>
      <c r="AE1035" s="13">
        <v>75.2</v>
      </c>
      <c r="AF1035" s="13">
        <v>75.2</v>
      </c>
      <c r="AG1035" s="13"/>
      <c r="AH1035" s="10">
        <v>75.2</v>
      </c>
      <c r="AI1035" s="10" t="s">
        <v>12698</v>
      </c>
      <c r="AJ1035" s="14">
        <v>37488</v>
      </c>
      <c r="AK1035" s="10" t="s">
        <v>98</v>
      </c>
      <c r="AL1035" s="10" t="s">
        <v>99</v>
      </c>
      <c r="AM1035" s="10">
        <v>46421</v>
      </c>
      <c r="AN1035" s="10">
        <v>6.9</v>
      </c>
      <c r="AO1035" s="10">
        <v>2</v>
      </c>
      <c r="AP1035" s="10">
        <v>7</v>
      </c>
      <c r="AQ1035" s="10" t="s">
        <v>254</v>
      </c>
      <c r="AR1035" s="10" t="s">
        <v>12699</v>
      </c>
      <c r="AS1035" s="10" t="s">
        <v>152</v>
      </c>
      <c r="AT1035" s="10" t="s">
        <v>119</v>
      </c>
      <c r="AU1035" s="10">
        <v>500067</v>
      </c>
      <c r="AV1035" s="10" t="s">
        <v>8138</v>
      </c>
      <c r="AW1035" s="10" t="s">
        <v>666</v>
      </c>
      <c r="AX1035" s="10">
        <v>503310</v>
      </c>
      <c r="AY1035" s="10" t="s">
        <v>12700</v>
      </c>
      <c r="AZ1035" s="10">
        <v>9849417530</v>
      </c>
      <c r="BA1035" s="10" t="s">
        <v>12701</v>
      </c>
      <c r="BB1035" s="10">
        <v>8332817530</v>
      </c>
      <c r="BC1035" s="10" t="s">
        <v>552</v>
      </c>
      <c r="BD1035" s="10" t="s">
        <v>450</v>
      </c>
    </row>
    <row r="1036" spans="1:56" ht="14.5" x14ac:dyDescent="0.35">
      <c r="A1036" s="9">
        <v>45211.897556307871</v>
      </c>
      <c r="B1036" s="10" t="s">
        <v>12767</v>
      </c>
      <c r="C1036" s="10" t="s">
        <v>12768</v>
      </c>
      <c r="D1036" s="10" t="s">
        <v>12769</v>
      </c>
      <c r="E1036" s="10" t="s">
        <v>12770</v>
      </c>
      <c r="F1036" s="10" t="s">
        <v>12771</v>
      </c>
      <c r="G1036" s="10" t="s">
        <v>89</v>
      </c>
      <c r="H1036" s="10">
        <v>7416641207</v>
      </c>
      <c r="I1036" s="10" t="s">
        <v>12767</v>
      </c>
      <c r="J1036" s="10" t="s">
        <v>90</v>
      </c>
      <c r="K1036" s="10" t="s">
        <v>91</v>
      </c>
      <c r="L1036" s="1"/>
      <c r="M1036" s="10" t="s">
        <v>92</v>
      </c>
      <c r="N1036" s="10" t="s">
        <v>147</v>
      </c>
      <c r="O1036" s="1"/>
      <c r="P1036" s="1"/>
      <c r="Q1036" s="1"/>
      <c r="R1036" s="1"/>
      <c r="S1036" s="1"/>
      <c r="T1036" s="10">
        <v>2019</v>
      </c>
      <c r="U1036" s="10" t="s">
        <v>94</v>
      </c>
      <c r="V1036" s="10">
        <v>9.3000000000000007</v>
      </c>
      <c r="W1036" s="10">
        <v>10</v>
      </c>
      <c r="X1036" s="10">
        <v>88.35</v>
      </c>
      <c r="Y1036" s="12"/>
      <c r="Z1036" s="10" t="s">
        <v>12772</v>
      </c>
      <c r="AA1036" s="10" t="s">
        <v>96</v>
      </c>
      <c r="AB1036" s="10">
        <v>2021</v>
      </c>
      <c r="AC1036" s="10">
        <v>782</v>
      </c>
      <c r="AD1036" s="10">
        <v>1000</v>
      </c>
      <c r="AE1036" s="13">
        <v>78.2</v>
      </c>
      <c r="AF1036" s="13">
        <v>78.2</v>
      </c>
      <c r="AG1036" s="13"/>
      <c r="AH1036" s="10">
        <v>78.2</v>
      </c>
      <c r="AI1036" s="10" t="s">
        <v>12773</v>
      </c>
      <c r="AJ1036" s="14">
        <v>38066</v>
      </c>
      <c r="AK1036" s="10" t="s">
        <v>98</v>
      </c>
      <c r="AL1036" s="10" t="s">
        <v>99</v>
      </c>
      <c r="AM1036" s="10">
        <v>63000</v>
      </c>
      <c r="AN1036" s="10">
        <v>6.69</v>
      </c>
      <c r="AO1036" s="10">
        <v>1</v>
      </c>
      <c r="AP1036" s="10">
        <v>0</v>
      </c>
      <c r="AQ1036" s="10" t="s">
        <v>546</v>
      </c>
      <c r="AR1036" s="10" t="s">
        <v>12774</v>
      </c>
      <c r="AS1036" s="10" t="s">
        <v>102</v>
      </c>
      <c r="AT1036" s="10" t="s">
        <v>103</v>
      </c>
      <c r="AU1036" s="10">
        <v>501401</v>
      </c>
      <c r="AV1036" s="10" t="s">
        <v>12775</v>
      </c>
      <c r="AW1036" s="10" t="s">
        <v>7286</v>
      </c>
      <c r="AX1036" s="10">
        <v>506132</v>
      </c>
      <c r="AY1036" s="10" t="s">
        <v>12776</v>
      </c>
      <c r="AZ1036" s="10">
        <v>9441281207</v>
      </c>
      <c r="BA1036" s="10" t="s">
        <v>12777</v>
      </c>
      <c r="BB1036" s="10">
        <v>9441313728</v>
      </c>
      <c r="BC1036" s="10" t="s">
        <v>3906</v>
      </c>
      <c r="BD1036" s="10" t="s">
        <v>107</v>
      </c>
    </row>
    <row r="1037" spans="1:56" ht="14.5" x14ac:dyDescent="0.35">
      <c r="A1037" s="9">
        <v>45211.792416898148</v>
      </c>
      <c r="B1037" s="10" t="s">
        <v>12714</v>
      </c>
      <c r="C1037" s="10" t="s">
        <v>12715</v>
      </c>
      <c r="D1037" s="10" t="s">
        <v>11091</v>
      </c>
      <c r="E1037" s="10" t="s">
        <v>12716</v>
      </c>
      <c r="F1037" s="10" t="s">
        <v>12717</v>
      </c>
      <c r="G1037" s="10" t="s">
        <v>89</v>
      </c>
      <c r="H1037" s="10">
        <v>9347249415</v>
      </c>
      <c r="I1037" s="10" t="s">
        <v>12714</v>
      </c>
      <c r="J1037" s="10" t="s">
        <v>90</v>
      </c>
      <c r="K1037" s="10" t="s">
        <v>91</v>
      </c>
      <c r="L1037" s="1"/>
      <c r="M1037" s="10" t="s">
        <v>92</v>
      </c>
      <c r="N1037" s="10" t="s">
        <v>147</v>
      </c>
      <c r="O1037" s="1"/>
      <c r="P1037" s="1"/>
      <c r="Q1037" s="1"/>
      <c r="R1037" s="1"/>
      <c r="S1037" s="1"/>
      <c r="T1037" s="10">
        <v>2019</v>
      </c>
      <c r="U1037" s="10" t="s">
        <v>223</v>
      </c>
      <c r="V1037" s="10">
        <v>357</v>
      </c>
      <c r="W1037" s="10">
        <v>500</v>
      </c>
      <c r="X1037" s="10">
        <v>71.400000000000006</v>
      </c>
      <c r="Y1037" s="12"/>
      <c r="Z1037" s="10" t="s">
        <v>12718</v>
      </c>
      <c r="AA1037" s="10" t="s">
        <v>96</v>
      </c>
      <c r="AB1037" s="10">
        <v>2022</v>
      </c>
      <c r="AC1037" s="10">
        <v>807</v>
      </c>
      <c r="AD1037" s="10">
        <v>1000</v>
      </c>
      <c r="AE1037" s="13">
        <v>80.7</v>
      </c>
      <c r="AF1037" s="13">
        <v>80.7</v>
      </c>
      <c r="AG1037" s="13"/>
      <c r="AH1037" s="10">
        <v>80.7</v>
      </c>
      <c r="AI1037" s="10" t="s">
        <v>12719</v>
      </c>
      <c r="AJ1037" s="14">
        <v>37951</v>
      </c>
      <c r="AK1037" s="10" t="s">
        <v>116</v>
      </c>
      <c r="AL1037" s="10" t="s">
        <v>133</v>
      </c>
      <c r="AM1037" s="10">
        <v>109133</v>
      </c>
      <c r="AN1037" s="10">
        <v>6.61</v>
      </c>
      <c r="AO1037" s="10">
        <v>0</v>
      </c>
      <c r="AP1037" s="10">
        <v>2</v>
      </c>
      <c r="AQ1037" s="10" t="s">
        <v>704</v>
      </c>
      <c r="AR1037" s="10" t="s">
        <v>12720</v>
      </c>
      <c r="AS1037" s="10" t="s">
        <v>2099</v>
      </c>
      <c r="AT1037" s="10" t="s">
        <v>12721</v>
      </c>
      <c r="AU1037" s="10">
        <v>521178</v>
      </c>
      <c r="AV1037" s="10" t="s">
        <v>12720</v>
      </c>
      <c r="AW1037" s="10" t="s">
        <v>12721</v>
      </c>
      <c r="AX1037" s="10">
        <v>521178</v>
      </c>
      <c r="AY1037" s="10" t="s">
        <v>12722</v>
      </c>
      <c r="AZ1037" s="10">
        <v>9398040959</v>
      </c>
      <c r="BA1037" s="10" t="s">
        <v>12723</v>
      </c>
      <c r="BB1037" s="10">
        <v>9394577103</v>
      </c>
      <c r="BC1037" s="10" t="s">
        <v>8708</v>
      </c>
      <c r="BD1037" s="10" t="s">
        <v>157</v>
      </c>
    </row>
    <row r="1038" spans="1:56" ht="14.5" x14ac:dyDescent="0.35">
      <c r="A1038" s="9">
        <v>45211.876860960649</v>
      </c>
      <c r="B1038" s="10" t="s">
        <v>12681</v>
      </c>
      <c r="C1038" s="10" t="s">
        <v>12682</v>
      </c>
      <c r="D1038" s="10" t="s">
        <v>2468</v>
      </c>
      <c r="E1038" s="10" t="s">
        <v>12683</v>
      </c>
      <c r="F1038" s="10" t="s">
        <v>12684</v>
      </c>
      <c r="G1038" s="10" t="s">
        <v>89</v>
      </c>
      <c r="H1038" s="10">
        <v>7989684900</v>
      </c>
      <c r="I1038" s="10" t="s">
        <v>12681</v>
      </c>
      <c r="J1038" s="10" t="s">
        <v>90</v>
      </c>
      <c r="K1038" s="10" t="s">
        <v>91</v>
      </c>
      <c r="L1038" s="1"/>
      <c r="M1038" s="10" t="s">
        <v>92</v>
      </c>
      <c r="N1038" s="10" t="s">
        <v>147</v>
      </c>
      <c r="O1038" s="1"/>
      <c r="P1038" s="1"/>
      <c r="Q1038" s="1"/>
      <c r="R1038" s="1"/>
      <c r="S1038" s="1"/>
      <c r="T1038" s="10">
        <v>2019</v>
      </c>
      <c r="U1038" s="10" t="s">
        <v>94</v>
      </c>
      <c r="V1038" s="10">
        <v>9.3000000000000007</v>
      </c>
      <c r="W1038" s="10">
        <v>600</v>
      </c>
      <c r="X1038" s="10">
        <v>83.7</v>
      </c>
      <c r="Y1038" s="12"/>
      <c r="Z1038" s="10" t="s">
        <v>12685</v>
      </c>
      <c r="AA1038" s="10" t="s">
        <v>96</v>
      </c>
      <c r="AB1038" s="10">
        <v>2021</v>
      </c>
      <c r="AC1038" s="10">
        <v>816</v>
      </c>
      <c r="AD1038" s="10">
        <v>1000</v>
      </c>
      <c r="AE1038" s="13">
        <v>81.599999999999994</v>
      </c>
      <c r="AF1038" s="13">
        <v>81.599999999999994</v>
      </c>
      <c r="AG1038" s="13"/>
      <c r="AH1038" s="10">
        <v>81.599999999999994</v>
      </c>
      <c r="AI1038" s="10" t="s">
        <v>12686</v>
      </c>
      <c r="AJ1038" s="14">
        <v>37701</v>
      </c>
      <c r="AK1038" s="10" t="s">
        <v>116</v>
      </c>
      <c r="AL1038" s="10" t="s">
        <v>99</v>
      </c>
      <c r="AM1038" s="10">
        <v>31115</v>
      </c>
      <c r="AN1038" s="10">
        <v>6.52</v>
      </c>
      <c r="AO1038" s="10">
        <v>4</v>
      </c>
      <c r="AP1038" s="10">
        <v>8</v>
      </c>
      <c r="AQ1038" s="10" t="s">
        <v>283</v>
      </c>
      <c r="AR1038" s="10" t="s">
        <v>12687</v>
      </c>
      <c r="AS1038" s="10" t="s">
        <v>152</v>
      </c>
      <c r="AT1038" s="10" t="s">
        <v>8027</v>
      </c>
      <c r="AU1038" s="10">
        <v>505208</v>
      </c>
      <c r="AV1038" s="10" t="s">
        <v>12688</v>
      </c>
      <c r="AW1038" s="10" t="s">
        <v>8027</v>
      </c>
      <c r="AX1038" s="10">
        <v>505208</v>
      </c>
      <c r="AY1038" s="10" t="s">
        <v>12689</v>
      </c>
      <c r="AZ1038" s="10">
        <v>9849748367</v>
      </c>
      <c r="BA1038" s="10" t="s">
        <v>12690</v>
      </c>
      <c r="BB1038" s="10">
        <v>9849748367</v>
      </c>
      <c r="BC1038" s="10" t="s">
        <v>12691</v>
      </c>
      <c r="BD1038" s="10" t="s">
        <v>450</v>
      </c>
    </row>
    <row r="1039" spans="1:56" ht="14.5" x14ac:dyDescent="0.35">
      <c r="A1039" s="9">
        <v>45211.900017164357</v>
      </c>
      <c r="B1039" s="10" t="s">
        <v>12668</v>
      </c>
      <c r="C1039" s="10" t="s">
        <v>12669</v>
      </c>
      <c r="D1039" s="10" t="s">
        <v>12670</v>
      </c>
      <c r="E1039" s="10" t="s">
        <v>12671</v>
      </c>
      <c r="F1039" s="10" t="s">
        <v>12672</v>
      </c>
      <c r="G1039" s="10" t="s">
        <v>89</v>
      </c>
      <c r="H1039" s="10">
        <v>7680995462</v>
      </c>
      <c r="I1039" s="10" t="s">
        <v>12668</v>
      </c>
      <c r="J1039" s="10" t="s">
        <v>90</v>
      </c>
      <c r="K1039" s="10" t="s">
        <v>91</v>
      </c>
      <c r="L1039" s="1"/>
      <c r="M1039" s="10" t="s">
        <v>92</v>
      </c>
      <c r="N1039" s="10" t="s">
        <v>147</v>
      </c>
      <c r="O1039" s="1"/>
      <c r="P1039" s="1"/>
      <c r="Q1039" s="1"/>
      <c r="R1039" s="1"/>
      <c r="S1039" s="1"/>
      <c r="T1039" s="10">
        <v>2019</v>
      </c>
      <c r="U1039" s="10" t="s">
        <v>223</v>
      </c>
      <c r="V1039" s="10">
        <v>7.3</v>
      </c>
      <c r="W1039" s="10">
        <v>500</v>
      </c>
      <c r="X1039" s="10">
        <v>69.349999999999994</v>
      </c>
      <c r="Y1039" s="12"/>
      <c r="Z1039" s="10" t="s">
        <v>12673</v>
      </c>
      <c r="AA1039" s="10" t="s">
        <v>96</v>
      </c>
      <c r="AB1039" s="10">
        <v>2021</v>
      </c>
      <c r="AC1039" s="10">
        <v>838</v>
      </c>
      <c r="AD1039" s="10">
        <v>1000</v>
      </c>
      <c r="AE1039" s="13">
        <v>83.8</v>
      </c>
      <c r="AF1039" s="13">
        <v>83.8</v>
      </c>
      <c r="AG1039" s="13"/>
      <c r="AH1039" s="10">
        <v>83</v>
      </c>
      <c r="AI1039" s="10" t="s">
        <v>12674</v>
      </c>
      <c r="AJ1039" s="14">
        <v>38026</v>
      </c>
      <c r="AK1039" s="10" t="s">
        <v>98</v>
      </c>
      <c r="AL1039" s="10" t="s">
        <v>133</v>
      </c>
      <c r="AM1039" s="10">
        <v>0</v>
      </c>
      <c r="AN1039" s="10">
        <v>6.9</v>
      </c>
      <c r="AO1039" s="10">
        <v>1</v>
      </c>
      <c r="AP1039" s="10">
        <v>0</v>
      </c>
      <c r="AQ1039" s="10" t="s">
        <v>2543</v>
      </c>
      <c r="AR1039" s="10" t="s">
        <v>12675</v>
      </c>
      <c r="AS1039" s="10" t="s">
        <v>1963</v>
      </c>
      <c r="AT1039" s="10" t="s">
        <v>119</v>
      </c>
      <c r="AU1039" s="10">
        <v>500001</v>
      </c>
      <c r="AV1039" s="10" t="s">
        <v>12676</v>
      </c>
      <c r="AW1039" s="10" t="s">
        <v>12677</v>
      </c>
      <c r="AX1039" s="10">
        <v>502319</v>
      </c>
      <c r="AY1039" s="10" t="s">
        <v>12678</v>
      </c>
      <c r="AZ1039" s="10">
        <v>9392435462</v>
      </c>
      <c r="BA1039" s="10" t="s">
        <v>12679</v>
      </c>
      <c r="BB1039" s="10">
        <v>9701565682</v>
      </c>
      <c r="BC1039" s="10" t="s">
        <v>12680</v>
      </c>
      <c r="BD1039" s="10" t="s">
        <v>125</v>
      </c>
    </row>
    <row r="1040" spans="1:56" ht="14.5" x14ac:dyDescent="0.35">
      <c r="A1040" s="9">
        <v>45211.898822812502</v>
      </c>
      <c r="B1040" s="10" t="s">
        <v>12799</v>
      </c>
      <c r="C1040" s="10" t="s">
        <v>12800</v>
      </c>
      <c r="D1040" s="10" t="s">
        <v>12801</v>
      </c>
      <c r="E1040" s="10" t="s">
        <v>12802</v>
      </c>
      <c r="F1040" s="10" t="s">
        <v>12803</v>
      </c>
      <c r="G1040" s="10" t="s">
        <v>89</v>
      </c>
      <c r="H1040" s="10">
        <v>9390713958</v>
      </c>
      <c r="I1040" s="10" t="s">
        <v>12799</v>
      </c>
      <c r="J1040" s="10" t="s">
        <v>90</v>
      </c>
      <c r="K1040" s="10" t="s">
        <v>91</v>
      </c>
      <c r="L1040" s="1"/>
      <c r="M1040" s="10" t="s">
        <v>92</v>
      </c>
      <c r="N1040" s="10" t="s">
        <v>147</v>
      </c>
      <c r="O1040" s="1"/>
      <c r="P1040" s="1"/>
      <c r="Q1040" s="1"/>
      <c r="R1040" s="1"/>
      <c r="S1040" s="1"/>
      <c r="T1040" s="10">
        <v>2019</v>
      </c>
      <c r="U1040" s="10" t="s">
        <v>94</v>
      </c>
      <c r="V1040" s="10">
        <v>8.1999999999999993</v>
      </c>
      <c r="W1040" s="10">
        <v>600</v>
      </c>
      <c r="X1040" s="10">
        <v>77.900000000000006</v>
      </c>
      <c r="Y1040" s="12"/>
      <c r="Z1040" s="10" t="s">
        <v>12804</v>
      </c>
      <c r="AA1040" s="10" t="s">
        <v>96</v>
      </c>
      <c r="AB1040" s="10">
        <v>2021</v>
      </c>
      <c r="AC1040" s="10">
        <v>844</v>
      </c>
      <c r="AD1040" s="10">
        <v>1000</v>
      </c>
      <c r="AE1040" s="13">
        <v>84.399999999999991</v>
      </c>
      <c r="AF1040" s="13">
        <v>84.399999999999991</v>
      </c>
      <c r="AG1040" s="13"/>
      <c r="AH1040" s="10">
        <v>84.4</v>
      </c>
      <c r="AI1040" s="10" t="s">
        <v>8615</v>
      </c>
      <c r="AJ1040" s="14">
        <v>37948</v>
      </c>
      <c r="AK1040" s="10" t="s">
        <v>116</v>
      </c>
      <c r="AL1040" s="10" t="s">
        <v>133</v>
      </c>
      <c r="AM1040" s="10">
        <v>53450</v>
      </c>
      <c r="AN1040" s="10">
        <v>0</v>
      </c>
      <c r="AO1040" s="10">
        <v>3</v>
      </c>
      <c r="AP1040" s="10">
        <v>3</v>
      </c>
      <c r="AQ1040" s="10" t="s">
        <v>12805</v>
      </c>
      <c r="AR1040" s="10" t="s">
        <v>12806</v>
      </c>
      <c r="AS1040" s="10" t="s">
        <v>152</v>
      </c>
      <c r="AT1040" s="10" t="s">
        <v>119</v>
      </c>
      <c r="AU1040" s="10">
        <v>500055</v>
      </c>
      <c r="AV1040" s="10" t="s">
        <v>12807</v>
      </c>
      <c r="AW1040" s="10" t="s">
        <v>119</v>
      </c>
      <c r="AX1040" s="10">
        <v>500055</v>
      </c>
      <c r="AY1040" s="10" t="s">
        <v>12808</v>
      </c>
      <c r="AZ1040" s="10">
        <v>9573651795</v>
      </c>
      <c r="BA1040" s="10" t="s">
        <v>12809</v>
      </c>
      <c r="BB1040" s="10">
        <v>9347980435</v>
      </c>
      <c r="BC1040" s="10" t="s">
        <v>552</v>
      </c>
      <c r="BD1040" s="10" t="s">
        <v>12810</v>
      </c>
    </row>
    <row r="1041" spans="1:56" ht="14.5" x14ac:dyDescent="0.35">
      <c r="A1041" s="9">
        <v>45211.78524618056</v>
      </c>
      <c r="B1041" s="10" t="s">
        <v>12877</v>
      </c>
      <c r="C1041" s="10" t="s">
        <v>12878</v>
      </c>
      <c r="D1041" s="10" t="s">
        <v>116</v>
      </c>
      <c r="E1041" s="10" t="s">
        <v>12879</v>
      </c>
      <c r="F1041" s="10" t="s">
        <v>12880</v>
      </c>
      <c r="G1041" s="10" t="s">
        <v>89</v>
      </c>
      <c r="H1041" s="10">
        <v>7893026400</v>
      </c>
      <c r="I1041" s="10" t="s">
        <v>12881</v>
      </c>
      <c r="J1041" s="10" t="s">
        <v>90</v>
      </c>
      <c r="K1041" s="10" t="s">
        <v>91</v>
      </c>
      <c r="L1041" s="1"/>
      <c r="M1041" s="10" t="s">
        <v>92</v>
      </c>
      <c r="N1041" s="10" t="s">
        <v>147</v>
      </c>
      <c r="O1041" s="1"/>
      <c r="P1041" s="1"/>
      <c r="Q1041" s="1"/>
      <c r="R1041" s="1"/>
      <c r="S1041" s="1"/>
      <c r="T1041" s="10">
        <v>2019</v>
      </c>
      <c r="U1041" s="10" t="s">
        <v>94</v>
      </c>
      <c r="V1041" s="10">
        <v>9.3000000000000007</v>
      </c>
      <c r="W1041" s="10">
        <v>600</v>
      </c>
      <c r="X1041" s="10">
        <v>83.7</v>
      </c>
      <c r="Y1041" s="12"/>
      <c r="Z1041" s="10" t="s">
        <v>12882</v>
      </c>
      <c r="AA1041" s="10" t="s">
        <v>96</v>
      </c>
      <c r="AB1041" s="10">
        <v>2021</v>
      </c>
      <c r="AC1041" s="10">
        <v>876</v>
      </c>
      <c r="AD1041" s="10">
        <v>1000</v>
      </c>
      <c r="AE1041" s="13">
        <v>87.6</v>
      </c>
      <c r="AF1041" s="13">
        <v>87.6</v>
      </c>
      <c r="AG1041" s="13"/>
      <c r="AH1041" s="10">
        <v>87.6</v>
      </c>
      <c r="AI1041" s="10" t="s">
        <v>12883</v>
      </c>
      <c r="AJ1041" s="14">
        <v>38133</v>
      </c>
      <c r="AK1041" s="10" t="s">
        <v>98</v>
      </c>
      <c r="AL1041" s="10" t="s">
        <v>99</v>
      </c>
      <c r="AM1041" s="10">
        <v>104776</v>
      </c>
      <c r="AN1041" s="10">
        <v>6.46</v>
      </c>
      <c r="AO1041" s="10">
        <v>0</v>
      </c>
      <c r="AP1041" s="10">
        <v>2</v>
      </c>
      <c r="AQ1041" s="10" t="s">
        <v>704</v>
      </c>
      <c r="AR1041" s="10" t="s">
        <v>12884</v>
      </c>
      <c r="AS1041" s="10" t="s">
        <v>152</v>
      </c>
      <c r="AT1041" s="10" t="s">
        <v>119</v>
      </c>
      <c r="AU1041" s="10">
        <v>500074</v>
      </c>
      <c r="AV1041" s="10" t="s">
        <v>12885</v>
      </c>
      <c r="AW1041" s="10" t="s">
        <v>103</v>
      </c>
      <c r="AX1041" s="10">
        <v>500074</v>
      </c>
      <c r="AY1041" s="10" t="s">
        <v>12886</v>
      </c>
      <c r="AZ1041" s="10">
        <v>949441221</v>
      </c>
      <c r="BA1041" s="10" t="s">
        <v>12887</v>
      </c>
      <c r="BB1041" s="10">
        <v>9010688741</v>
      </c>
      <c r="BC1041" s="10" t="s">
        <v>11732</v>
      </c>
      <c r="BD1041" s="10" t="s">
        <v>6359</v>
      </c>
    </row>
    <row r="1042" spans="1:56" ht="14.5" x14ac:dyDescent="0.35">
      <c r="A1042" s="9">
        <v>45211.874692361111</v>
      </c>
      <c r="B1042" s="10" t="s">
        <v>12888</v>
      </c>
      <c r="C1042" s="10" t="s">
        <v>12889</v>
      </c>
      <c r="D1042" s="10" t="s">
        <v>12890</v>
      </c>
      <c r="E1042" s="10" t="s">
        <v>12891</v>
      </c>
      <c r="F1042" s="10" t="s">
        <v>12892</v>
      </c>
      <c r="G1042" s="10" t="s">
        <v>89</v>
      </c>
      <c r="H1042" s="10">
        <v>9704644000</v>
      </c>
      <c r="I1042" s="10" t="s">
        <v>12888</v>
      </c>
      <c r="J1042" s="10" t="s">
        <v>90</v>
      </c>
      <c r="K1042" s="10" t="s">
        <v>91</v>
      </c>
      <c r="L1042" s="1"/>
      <c r="M1042" s="10" t="s">
        <v>92</v>
      </c>
      <c r="N1042" s="10" t="s">
        <v>147</v>
      </c>
      <c r="O1042" s="1"/>
      <c r="P1042" s="1"/>
      <c r="Q1042" s="1"/>
      <c r="R1042" s="1"/>
      <c r="S1042" s="1"/>
      <c r="T1042" s="10">
        <v>2019</v>
      </c>
      <c r="U1042" s="10" t="s">
        <v>223</v>
      </c>
      <c r="V1042" s="10">
        <v>363</v>
      </c>
      <c r="W1042" s="10">
        <v>500</v>
      </c>
      <c r="X1042" s="10">
        <v>65.599999999999994</v>
      </c>
      <c r="Y1042" s="12"/>
      <c r="Z1042" s="10" t="s">
        <v>12893</v>
      </c>
      <c r="AA1042" s="10" t="s">
        <v>96</v>
      </c>
      <c r="AB1042" s="10">
        <v>2021</v>
      </c>
      <c r="AC1042" s="10">
        <v>890</v>
      </c>
      <c r="AD1042" s="10">
        <v>1000</v>
      </c>
      <c r="AE1042" s="13">
        <v>89</v>
      </c>
      <c r="AF1042" s="13">
        <v>89</v>
      </c>
      <c r="AG1042" s="13"/>
      <c r="AH1042" s="10">
        <v>89</v>
      </c>
      <c r="AI1042" s="10" t="s">
        <v>12894</v>
      </c>
      <c r="AJ1042" s="14">
        <v>38158</v>
      </c>
      <c r="AK1042" s="10" t="s">
        <v>116</v>
      </c>
      <c r="AL1042" s="10" t="s">
        <v>99</v>
      </c>
      <c r="AM1042" s="10">
        <v>71806</v>
      </c>
      <c r="AN1042" s="10">
        <v>6.93</v>
      </c>
      <c r="AO1042" s="10">
        <v>0</v>
      </c>
      <c r="AP1042" s="10">
        <v>0</v>
      </c>
      <c r="AQ1042" s="10" t="s">
        <v>2097</v>
      </c>
      <c r="AR1042" s="10" t="s">
        <v>12895</v>
      </c>
      <c r="AS1042" s="10" t="s">
        <v>136</v>
      </c>
      <c r="AT1042" s="10" t="s">
        <v>137</v>
      </c>
      <c r="AU1042" s="10">
        <v>500017</v>
      </c>
      <c r="AV1042" s="10" t="s">
        <v>12896</v>
      </c>
      <c r="AW1042" s="10" t="s">
        <v>137</v>
      </c>
      <c r="AX1042" s="10">
        <v>500017</v>
      </c>
      <c r="AY1042" s="10" t="s">
        <v>12897</v>
      </c>
      <c r="AZ1042" s="10">
        <v>9642172727</v>
      </c>
      <c r="BA1042" s="10" t="s">
        <v>12898</v>
      </c>
      <c r="BB1042" s="10">
        <v>9704673544</v>
      </c>
      <c r="BC1042" s="10" t="s">
        <v>12899</v>
      </c>
      <c r="BD1042" s="10" t="s">
        <v>12900</v>
      </c>
    </row>
    <row r="1043" spans="1:56" ht="14.5" x14ac:dyDescent="0.35">
      <c r="A1043" s="9">
        <v>45211.770777303245</v>
      </c>
      <c r="B1043" s="10" t="s">
        <v>12748</v>
      </c>
      <c r="C1043" s="10" t="s">
        <v>12749</v>
      </c>
      <c r="D1043" s="10" t="s">
        <v>12750</v>
      </c>
      <c r="E1043" s="10" t="s">
        <v>12751</v>
      </c>
      <c r="F1043" s="10" t="s">
        <v>12752</v>
      </c>
      <c r="G1043" s="10" t="s">
        <v>89</v>
      </c>
      <c r="H1043" s="10">
        <v>8886088346</v>
      </c>
      <c r="I1043" s="10" t="s">
        <v>12753</v>
      </c>
      <c r="J1043" s="10" t="s">
        <v>90</v>
      </c>
      <c r="K1043" s="10" t="s">
        <v>91</v>
      </c>
      <c r="L1043" s="1"/>
      <c r="M1043" s="10" t="s">
        <v>92</v>
      </c>
      <c r="N1043" s="10" t="s">
        <v>147</v>
      </c>
      <c r="O1043" s="1"/>
      <c r="P1043" s="1"/>
      <c r="Q1043" s="1"/>
      <c r="R1043" s="1"/>
      <c r="S1043" s="1"/>
      <c r="T1043" s="10">
        <v>2019</v>
      </c>
      <c r="U1043" s="10" t="s">
        <v>94</v>
      </c>
      <c r="V1043" s="10">
        <v>8.8000000000000007</v>
      </c>
      <c r="W1043" s="10">
        <v>600</v>
      </c>
      <c r="X1043" s="10">
        <v>83.6</v>
      </c>
      <c r="Y1043" s="12"/>
      <c r="Z1043" s="10" t="s">
        <v>12754</v>
      </c>
      <c r="AA1043" s="10" t="s">
        <v>96</v>
      </c>
      <c r="AB1043" s="10">
        <v>2021</v>
      </c>
      <c r="AC1043" s="10">
        <v>914</v>
      </c>
      <c r="AD1043" s="10">
        <v>1000</v>
      </c>
      <c r="AE1043" s="13">
        <v>91.4</v>
      </c>
      <c r="AF1043" s="13">
        <v>91.4</v>
      </c>
      <c r="AG1043" s="13"/>
      <c r="AH1043" s="10">
        <v>91.4</v>
      </c>
      <c r="AI1043" s="10" t="s">
        <v>8672</v>
      </c>
      <c r="AJ1043" s="14">
        <v>37908</v>
      </c>
      <c r="AK1043" s="10" t="s">
        <v>116</v>
      </c>
      <c r="AL1043" s="10" t="s">
        <v>133</v>
      </c>
      <c r="AM1043" s="10">
        <v>101400</v>
      </c>
      <c r="AN1043" s="10">
        <v>6.94</v>
      </c>
      <c r="AO1043" s="10">
        <v>0</v>
      </c>
      <c r="AP1043" s="10">
        <v>0</v>
      </c>
      <c r="AQ1043" s="10" t="s">
        <v>117</v>
      </c>
      <c r="AR1043" s="10" t="s">
        <v>12755</v>
      </c>
      <c r="AS1043" s="10" t="s">
        <v>102</v>
      </c>
      <c r="AT1043" s="10" t="s">
        <v>119</v>
      </c>
      <c r="AU1043" s="10">
        <v>500045</v>
      </c>
      <c r="AV1043" s="10" t="s">
        <v>12755</v>
      </c>
      <c r="AW1043" s="10" t="s">
        <v>119</v>
      </c>
      <c r="AX1043" s="10">
        <v>500045</v>
      </c>
      <c r="AY1043" s="10" t="s">
        <v>12756</v>
      </c>
      <c r="AZ1043" s="10">
        <v>9121377207</v>
      </c>
      <c r="BA1043" s="10" t="s">
        <v>12757</v>
      </c>
      <c r="BB1043" s="10">
        <v>9949848656</v>
      </c>
      <c r="BC1043" s="10" t="s">
        <v>7557</v>
      </c>
      <c r="BD1043" s="10" t="s">
        <v>7557</v>
      </c>
    </row>
    <row r="1044" spans="1:56" ht="14.5" x14ac:dyDescent="0.35">
      <c r="A1044" s="9">
        <v>45211.779360057873</v>
      </c>
      <c r="B1044" s="10" t="s">
        <v>12737</v>
      </c>
      <c r="C1044" s="10" t="s">
        <v>12738</v>
      </c>
      <c r="D1044" s="10" t="s">
        <v>12398</v>
      </c>
      <c r="E1044" s="10" t="s">
        <v>12739</v>
      </c>
      <c r="F1044" s="10" t="s">
        <v>12740</v>
      </c>
      <c r="G1044" s="10" t="s">
        <v>89</v>
      </c>
      <c r="H1044" s="10">
        <v>8008252426</v>
      </c>
      <c r="I1044" s="10" t="s">
        <v>12737</v>
      </c>
      <c r="J1044" s="10" t="s">
        <v>90</v>
      </c>
      <c r="K1044" s="10" t="s">
        <v>91</v>
      </c>
      <c r="L1044" s="1"/>
      <c r="M1044" s="10" t="s">
        <v>92</v>
      </c>
      <c r="N1044" s="10" t="s">
        <v>147</v>
      </c>
      <c r="O1044" s="1"/>
      <c r="P1044" s="1"/>
      <c r="Q1044" s="1"/>
      <c r="R1044" s="1"/>
      <c r="S1044" s="1"/>
      <c r="T1044" s="10">
        <v>2019</v>
      </c>
      <c r="U1044" s="10" t="s">
        <v>94</v>
      </c>
      <c r="V1044" s="10">
        <v>9.6999999999999993</v>
      </c>
      <c r="W1044" s="10">
        <v>600</v>
      </c>
      <c r="X1044" s="10">
        <v>92.15</v>
      </c>
      <c r="Y1044" s="12"/>
      <c r="Z1044" s="10" t="s">
        <v>12741</v>
      </c>
      <c r="AA1044" s="10" t="s">
        <v>96</v>
      </c>
      <c r="AB1044" s="10">
        <v>2021</v>
      </c>
      <c r="AC1044" s="10">
        <v>926</v>
      </c>
      <c r="AD1044" s="10">
        <v>1000</v>
      </c>
      <c r="AE1044" s="13">
        <v>92.600000000000009</v>
      </c>
      <c r="AF1044" s="13">
        <v>92.600000000000009</v>
      </c>
      <c r="AG1044" s="13"/>
      <c r="AH1044" s="10">
        <v>1</v>
      </c>
      <c r="AI1044" s="10" t="s">
        <v>12742</v>
      </c>
      <c r="AJ1044" s="14">
        <v>37801</v>
      </c>
      <c r="AK1044" s="10" t="s">
        <v>116</v>
      </c>
      <c r="AL1044" s="10" t="s">
        <v>99</v>
      </c>
      <c r="AM1044" s="10">
        <v>1</v>
      </c>
      <c r="AN1044" s="10">
        <v>7.02</v>
      </c>
      <c r="AO1044" s="10">
        <v>0</v>
      </c>
      <c r="AP1044" s="10">
        <v>2</v>
      </c>
      <c r="AQ1044" s="10" t="s">
        <v>100</v>
      </c>
      <c r="AR1044" s="10" t="s">
        <v>12743</v>
      </c>
      <c r="AS1044" s="10" t="s">
        <v>152</v>
      </c>
      <c r="AT1044" s="10" t="s">
        <v>379</v>
      </c>
      <c r="AU1044" s="10">
        <v>508001</v>
      </c>
      <c r="AV1044" s="10" t="s">
        <v>12744</v>
      </c>
      <c r="AW1044" s="10" t="s">
        <v>12745</v>
      </c>
      <c r="AX1044" s="10">
        <v>508001</v>
      </c>
      <c r="AY1044" s="10" t="s">
        <v>12746</v>
      </c>
      <c r="AZ1044" s="10">
        <v>9848655571</v>
      </c>
      <c r="BA1044" s="10" t="s">
        <v>12747</v>
      </c>
      <c r="BB1044" s="10">
        <v>7207202180</v>
      </c>
      <c r="BC1044" s="10" t="s">
        <v>449</v>
      </c>
      <c r="BD1044" s="10" t="s">
        <v>157</v>
      </c>
    </row>
    <row r="1045" spans="1:56" ht="14.5" x14ac:dyDescent="0.35">
      <c r="A1045" s="9">
        <v>45211.709680856482</v>
      </c>
      <c r="B1045" s="10" t="s">
        <v>12811</v>
      </c>
      <c r="C1045" s="10" t="s">
        <v>12812</v>
      </c>
      <c r="D1045" s="10" t="s">
        <v>9613</v>
      </c>
      <c r="E1045" s="10" t="s">
        <v>12813</v>
      </c>
      <c r="F1045" s="10" t="s">
        <v>12814</v>
      </c>
      <c r="G1045" s="10" t="s">
        <v>89</v>
      </c>
      <c r="H1045" s="10">
        <v>9491980505</v>
      </c>
      <c r="I1045" s="10" t="s">
        <v>12811</v>
      </c>
      <c r="J1045" s="10" t="s">
        <v>90</v>
      </c>
      <c r="K1045" s="10" t="s">
        <v>91</v>
      </c>
      <c r="L1045" s="1"/>
      <c r="M1045" s="10" t="s">
        <v>92</v>
      </c>
      <c r="N1045" s="10" t="s">
        <v>147</v>
      </c>
      <c r="O1045" s="1"/>
      <c r="P1045" s="1"/>
      <c r="Q1045" s="1"/>
      <c r="R1045" s="1"/>
      <c r="S1045" s="1"/>
      <c r="T1045" s="10">
        <v>2019</v>
      </c>
      <c r="U1045" s="10" t="s">
        <v>94</v>
      </c>
      <c r="V1045" s="10">
        <v>9.5</v>
      </c>
      <c r="W1045" s="10">
        <v>10</v>
      </c>
      <c r="X1045" s="10">
        <v>90.25</v>
      </c>
      <c r="Y1045" s="12"/>
      <c r="Z1045" s="10" t="s">
        <v>12815</v>
      </c>
      <c r="AA1045" s="10" t="s">
        <v>96</v>
      </c>
      <c r="AB1045" s="10">
        <v>2021</v>
      </c>
      <c r="AC1045" s="10">
        <v>930</v>
      </c>
      <c r="AD1045" s="10">
        <v>1000</v>
      </c>
      <c r="AE1045" s="13">
        <v>93</v>
      </c>
      <c r="AF1045" s="13">
        <v>93</v>
      </c>
      <c r="AG1045" s="13"/>
      <c r="AH1045" s="10">
        <v>93</v>
      </c>
      <c r="AI1045" s="10" t="s">
        <v>12816</v>
      </c>
      <c r="AJ1045" s="14">
        <v>38121</v>
      </c>
      <c r="AK1045" s="10" t="s">
        <v>116</v>
      </c>
      <c r="AL1045" s="10" t="s">
        <v>99</v>
      </c>
      <c r="AM1045" s="10">
        <v>17435</v>
      </c>
      <c r="AN1045" s="10">
        <v>6.09</v>
      </c>
      <c r="AO1045" s="10">
        <v>0</v>
      </c>
      <c r="AP1045" s="10">
        <v>2</v>
      </c>
      <c r="AQ1045" s="10" t="s">
        <v>100</v>
      </c>
      <c r="AR1045" s="10" t="s">
        <v>12817</v>
      </c>
      <c r="AS1045" s="10" t="s">
        <v>152</v>
      </c>
      <c r="AT1045" s="10" t="s">
        <v>1631</v>
      </c>
      <c r="AU1045" s="10">
        <v>505001</v>
      </c>
      <c r="AV1045" s="10" t="s">
        <v>12817</v>
      </c>
      <c r="AW1045" s="10" t="s">
        <v>1631</v>
      </c>
      <c r="AX1045" s="10">
        <v>505001</v>
      </c>
      <c r="AY1045" s="10" t="s">
        <v>12818</v>
      </c>
      <c r="AZ1045" s="10">
        <v>7569199989</v>
      </c>
      <c r="BA1045" s="10" t="s">
        <v>12819</v>
      </c>
      <c r="BB1045" s="10">
        <v>9014675563</v>
      </c>
      <c r="BC1045" s="10" t="s">
        <v>106</v>
      </c>
      <c r="BD1045" s="10" t="s">
        <v>107</v>
      </c>
    </row>
    <row r="1046" spans="1:56" ht="14.5" x14ac:dyDescent="0.35">
      <c r="A1046" s="9">
        <v>45211.788036990736</v>
      </c>
      <c r="B1046" s="10" t="s">
        <v>12758</v>
      </c>
      <c r="C1046" s="10" t="s">
        <v>12759</v>
      </c>
      <c r="D1046" s="10" t="s">
        <v>12760</v>
      </c>
      <c r="E1046" s="10" t="s">
        <v>776</v>
      </c>
      <c r="F1046" s="10" t="s">
        <v>12761</v>
      </c>
      <c r="G1046" s="10" t="s">
        <v>89</v>
      </c>
      <c r="H1046" s="10">
        <v>9959700699</v>
      </c>
      <c r="I1046" s="10" t="s">
        <v>12758</v>
      </c>
      <c r="J1046" s="10" t="s">
        <v>90</v>
      </c>
      <c r="K1046" s="10" t="s">
        <v>91</v>
      </c>
      <c r="L1046" s="1"/>
      <c r="M1046" s="10" t="s">
        <v>92</v>
      </c>
      <c r="N1046" s="10" t="s">
        <v>147</v>
      </c>
      <c r="O1046" s="1"/>
      <c r="P1046" s="1"/>
      <c r="Q1046" s="1"/>
      <c r="R1046" s="1"/>
      <c r="S1046" s="1"/>
      <c r="T1046" s="10">
        <v>2019</v>
      </c>
      <c r="U1046" s="10" t="s">
        <v>94</v>
      </c>
      <c r="V1046" s="10">
        <v>9.5</v>
      </c>
      <c r="W1046" s="10">
        <v>10</v>
      </c>
      <c r="X1046" s="10">
        <v>90.25</v>
      </c>
      <c r="Y1046" s="12"/>
      <c r="Z1046" s="10" t="s">
        <v>12762</v>
      </c>
      <c r="AA1046" s="10" t="s">
        <v>96</v>
      </c>
      <c r="AB1046" s="10">
        <v>2021</v>
      </c>
      <c r="AC1046" s="10">
        <v>938</v>
      </c>
      <c r="AD1046" s="10">
        <v>1000</v>
      </c>
      <c r="AE1046" s="13">
        <v>93.8</v>
      </c>
      <c r="AF1046" s="13">
        <v>93.8</v>
      </c>
      <c r="AG1046" s="13"/>
      <c r="AH1046" s="10">
        <v>93</v>
      </c>
      <c r="AI1046" s="10" t="s">
        <v>12763</v>
      </c>
      <c r="AJ1046" s="14">
        <v>37911</v>
      </c>
      <c r="AK1046" s="10" t="s">
        <v>98</v>
      </c>
      <c r="AL1046" s="10" t="s">
        <v>99</v>
      </c>
      <c r="AM1046" s="10">
        <v>64728</v>
      </c>
      <c r="AN1046" s="10">
        <v>6.51</v>
      </c>
      <c r="AO1046" s="10">
        <v>1</v>
      </c>
      <c r="AP1046" s="10">
        <v>1</v>
      </c>
      <c r="AQ1046" s="10" t="s">
        <v>254</v>
      </c>
      <c r="AR1046" s="10" t="s">
        <v>12764</v>
      </c>
      <c r="AS1046" s="10" t="s">
        <v>152</v>
      </c>
      <c r="AT1046" s="10" t="s">
        <v>119</v>
      </c>
      <c r="AU1046" s="10">
        <v>500015</v>
      </c>
      <c r="AV1046" s="10" t="s">
        <v>12764</v>
      </c>
      <c r="AW1046" s="10" t="s">
        <v>119</v>
      </c>
      <c r="AX1046" s="10">
        <v>500015</v>
      </c>
      <c r="AY1046" s="10" t="s">
        <v>12765</v>
      </c>
      <c r="AZ1046" s="10">
        <v>9866677212</v>
      </c>
      <c r="BA1046" s="10" t="s">
        <v>12766</v>
      </c>
      <c r="BB1046" s="10">
        <v>9573258303</v>
      </c>
      <c r="BC1046" s="10" t="s">
        <v>353</v>
      </c>
      <c r="BD1046" s="10" t="s">
        <v>4713</v>
      </c>
    </row>
    <row r="1047" spans="1:56" ht="14.5" x14ac:dyDescent="0.35">
      <c r="A1047" s="9">
        <v>45211.79267299769</v>
      </c>
      <c r="B1047" s="10" t="s">
        <v>12778</v>
      </c>
      <c r="C1047" s="10" t="s">
        <v>12779</v>
      </c>
      <c r="D1047" s="10" t="s">
        <v>1758</v>
      </c>
      <c r="E1047" s="10" t="s">
        <v>12780</v>
      </c>
      <c r="F1047" s="10" t="s">
        <v>12781</v>
      </c>
      <c r="G1047" s="10" t="s">
        <v>89</v>
      </c>
      <c r="H1047" s="10">
        <v>9398272387</v>
      </c>
      <c r="I1047" s="10" t="s">
        <v>12778</v>
      </c>
      <c r="J1047" s="10" t="s">
        <v>90</v>
      </c>
      <c r="K1047" s="10" t="s">
        <v>91</v>
      </c>
      <c r="L1047" s="1"/>
      <c r="M1047" s="10" t="s">
        <v>92</v>
      </c>
      <c r="N1047" s="10" t="s">
        <v>147</v>
      </c>
      <c r="O1047" s="1"/>
      <c r="P1047" s="1"/>
      <c r="Q1047" s="1"/>
      <c r="R1047" s="1"/>
      <c r="S1047" s="1"/>
      <c r="T1047" s="10">
        <v>2019</v>
      </c>
      <c r="U1047" s="10" t="s">
        <v>94</v>
      </c>
      <c r="V1047" s="10">
        <v>9.8000000000000007</v>
      </c>
      <c r="W1047" s="10">
        <v>600</v>
      </c>
      <c r="X1047" s="10">
        <v>93.1</v>
      </c>
      <c r="Y1047" s="12"/>
      <c r="Z1047" s="10" t="s">
        <v>12782</v>
      </c>
      <c r="AA1047" s="10" t="s">
        <v>96</v>
      </c>
      <c r="AB1047" s="10">
        <v>2021</v>
      </c>
      <c r="AC1047" s="10">
        <v>984</v>
      </c>
      <c r="AD1047" s="10">
        <v>1000</v>
      </c>
      <c r="AE1047" s="13">
        <v>98.4</v>
      </c>
      <c r="AF1047" s="13">
        <v>98.4</v>
      </c>
      <c r="AG1047" s="13"/>
      <c r="AH1047" s="10">
        <v>98.4</v>
      </c>
      <c r="AI1047" s="10" t="s">
        <v>11460</v>
      </c>
      <c r="AJ1047" s="14">
        <v>37461</v>
      </c>
      <c r="AK1047" s="10" t="s">
        <v>116</v>
      </c>
      <c r="AL1047" s="10" t="s">
        <v>99</v>
      </c>
      <c r="AM1047" s="10">
        <v>61069</v>
      </c>
      <c r="AN1047" s="10">
        <v>6.56</v>
      </c>
      <c r="AO1047" s="10">
        <v>0</v>
      </c>
      <c r="AP1047" s="10">
        <v>5</v>
      </c>
      <c r="AQ1047" s="10" t="s">
        <v>12783</v>
      </c>
      <c r="AR1047" s="10" t="s">
        <v>12784</v>
      </c>
      <c r="AS1047" s="10" t="s">
        <v>152</v>
      </c>
      <c r="AT1047" s="10" t="s">
        <v>7032</v>
      </c>
      <c r="AU1047" s="10">
        <v>508207</v>
      </c>
      <c r="AV1047" s="10" t="s">
        <v>12785</v>
      </c>
      <c r="AW1047" s="10" t="s">
        <v>7032</v>
      </c>
      <c r="AX1047" s="10">
        <v>508207</v>
      </c>
      <c r="AY1047" s="10" t="s">
        <v>12786</v>
      </c>
      <c r="AZ1047" s="10">
        <v>7730955873</v>
      </c>
      <c r="BA1047" s="10" t="s">
        <v>12787</v>
      </c>
      <c r="BB1047" s="10">
        <v>7601080523</v>
      </c>
      <c r="BC1047" s="10" t="s">
        <v>12788</v>
      </c>
      <c r="BD1047" s="10" t="s">
        <v>1953</v>
      </c>
    </row>
    <row r="1048" spans="1:56" ht="14.5" x14ac:dyDescent="0.35">
      <c r="A1048" s="9">
        <v>45211.930726087958</v>
      </c>
      <c r="B1048" s="10" t="s">
        <v>12820</v>
      </c>
      <c r="C1048" s="10" t="s">
        <v>12821</v>
      </c>
      <c r="D1048" s="10" t="s">
        <v>12822</v>
      </c>
      <c r="E1048" s="10" t="s">
        <v>12823</v>
      </c>
      <c r="F1048" s="10" t="s">
        <v>12824</v>
      </c>
      <c r="G1048" s="10" t="s">
        <v>89</v>
      </c>
      <c r="H1048" s="10" t="s">
        <v>12825</v>
      </c>
      <c r="I1048" s="10" t="s">
        <v>12820</v>
      </c>
      <c r="J1048" s="10" t="s">
        <v>90</v>
      </c>
      <c r="K1048" s="10" t="s">
        <v>91</v>
      </c>
      <c r="L1048" s="1"/>
      <c r="M1048" s="10" t="s">
        <v>92</v>
      </c>
      <c r="N1048" s="10" t="s">
        <v>147</v>
      </c>
      <c r="O1048" s="1"/>
      <c r="P1048" s="1"/>
      <c r="Q1048" s="1"/>
      <c r="R1048" s="1"/>
      <c r="S1048" s="1"/>
      <c r="T1048" s="10">
        <v>2019</v>
      </c>
      <c r="U1048" s="10" t="s">
        <v>94</v>
      </c>
      <c r="V1048" s="10">
        <v>8.3000000000000007</v>
      </c>
      <c r="W1048" s="10">
        <v>8.3000000000000007</v>
      </c>
      <c r="X1048" s="10">
        <v>78.849999999999994</v>
      </c>
      <c r="Y1048" s="12"/>
      <c r="Z1048" s="10" t="s">
        <v>12826</v>
      </c>
      <c r="AA1048" s="10" t="s">
        <v>96</v>
      </c>
      <c r="AB1048" s="10">
        <v>2021</v>
      </c>
      <c r="AC1048" s="10">
        <v>539</v>
      </c>
      <c r="AD1048" s="10">
        <v>539</v>
      </c>
      <c r="AE1048" s="10"/>
      <c r="AF1048" s="13">
        <v>100</v>
      </c>
      <c r="AG1048" s="13"/>
      <c r="AH1048" s="10">
        <v>53</v>
      </c>
      <c r="AI1048" s="10" t="s">
        <v>12827</v>
      </c>
      <c r="AJ1048" s="14">
        <v>37968</v>
      </c>
      <c r="AK1048" s="10" t="s">
        <v>98</v>
      </c>
      <c r="AL1048" s="10" t="s">
        <v>99</v>
      </c>
      <c r="AM1048" s="10">
        <v>119494</v>
      </c>
      <c r="AN1048" s="10">
        <v>6.4</v>
      </c>
      <c r="AO1048" s="10">
        <v>3</v>
      </c>
      <c r="AP1048" s="10">
        <v>3</v>
      </c>
      <c r="AQ1048" s="10" t="s">
        <v>12828</v>
      </c>
      <c r="AR1048" s="10" t="s">
        <v>12829</v>
      </c>
      <c r="AS1048" s="10" t="s">
        <v>152</v>
      </c>
      <c r="AT1048" s="10" t="s">
        <v>119</v>
      </c>
      <c r="AU1048" s="10">
        <v>500037</v>
      </c>
      <c r="AV1048" s="10" t="s">
        <v>12829</v>
      </c>
      <c r="AW1048" s="10" t="s">
        <v>119</v>
      </c>
      <c r="AX1048" s="10">
        <v>500037</v>
      </c>
      <c r="AY1048" s="10" t="s">
        <v>12830</v>
      </c>
      <c r="AZ1048" s="10">
        <v>9849232078</v>
      </c>
      <c r="BA1048" s="10" t="s">
        <v>12831</v>
      </c>
      <c r="BB1048" s="10">
        <v>8639257729</v>
      </c>
      <c r="BC1048" s="10" t="s">
        <v>7783</v>
      </c>
      <c r="BD1048" s="10" t="s">
        <v>259</v>
      </c>
    </row>
    <row r="1049" spans="1:56" ht="14.5" x14ac:dyDescent="0.35">
      <c r="A1049" s="9">
        <v>45211.765918437501</v>
      </c>
      <c r="B1049" s="10" t="s">
        <v>12832</v>
      </c>
      <c r="C1049" s="10" t="s">
        <v>12833</v>
      </c>
      <c r="D1049" s="10" t="s">
        <v>12834</v>
      </c>
      <c r="E1049" s="10" t="s">
        <v>12835</v>
      </c>
      <c r="F1049" s="10" t="s">
        <v>12836</v>
      </c>
      <c r="G1049" s="10" t="s">
        <v>89</v>
      </c>
      <c r="H1049" s="10">
        <v>9908549116</v>
      </c>
      <c r="I1049" s="10" t="s">
        <v>12832</v>
      </c>
      <c r="J1049" s="10" t="s">
        <v>90</v>
      </c>
      <c r="K1049" s="10" t="s">
        <v>91</v>
      </c>
      <c r="L1049" s="1"/>
      <c r="M1049" s="10" t="s">
        <v>92</v>
      </c>
      <c r="N1049" s="10" t="s">
        <v>147</v>
      </c>
      <c r="O1049" s="1"/>
      <c r="P1049" s="1"/>
      <c r="Q1049" s="1"/>
      <c r="R1049" s="1"/>
      <c r="S1049" s="1"/>
      <c r="T1049" s="10">
        <v>2019</v>
      </c>
      <c r="U1049" s="10" t="s">
        <v>94</v>
      </c>
      <c r="V1049" s="10">
        <v>9.3000000000000007</v>
      </c>
      <c r="W1049" s="10">
        <v>930</v>
      </c>
      <c r="X1049" s="10">
        <v>93</v>
      </c>
      <c r="Y1049" s="12"/>
      <c r="Z1049" s="10" t="s">
        <v>12837</v>
      </c>
      <c r="AA1049" s="10" t="s">
        <v>96</v>
      </c>
      <c r="AB1049" s="10">
        <v>2021</v>
      </c>
      <c r="AC1049" s="10">
        <v>806</v>
      </c>
      <c r="AD1049" s="10">
        <v>800</v>
      </c>
      <c r="AE1049" s="10"/>
      <c r="AF1049" s="13">
        <v>100.75</v>
      </c>
      <c r="AG1049" s="13"/>
      <c r="AH1049" s="10">
        <v>80</v>
      </c>
      <c r="AI1049" s="10" t="s">
        <v>12838</v>
      </c>
      <c r="AJ1049" s="14">
        <v>37574</v>
      </c>
      <c r="AK1049" s="10" t="s">
        <v>116</v>
      </c>
      <c r="AL1049" s="10" t="s">
        <v>99</v>
      </c>
      <c r="AM1049" s="10">
        <v>28323</v>
      </c>
      <c r="AN1049" s="10">
        <v>7.08</v>
      </c>
      <c r="AO1049" s="10">
        <v>0</v>
      </c>
      <c r="AP1049" s="10">
        <v>0</v>
      </c>
      <c r="AQ1049" s="10" t="s">
        <v>12839</v>
      </c>
      <c r="AR1049" s="10" t="s">
        <v>12840</v>
      </c>
      <c r="AS1049" s="10" t="s">
        <v>102</v>
      </c>
      <c r="AT1049" s="10" t="s">
        <v>181</v>
      </c>
      <c r="AU1049" s="10">
        <v>501401</v>
      </c>
      <c r="AV1049" s="10" t="s">
        <v>12841</v>
      </c>
      <c r="AW1049" s="10" t="s">
        <v>12842</v>
      </c>
      <c r="AX1049" s="10">
        <v>506222</v>
      </c>
      <c r="AY1049" s="10" t="s">
        <v>12843</v>
      </c>
      <c r="AZ1049" s="10">
        <v>9704915852</v>
      </c>
      <c r="BA1049" s="10" t="s">
        <v>12844</v>
      </c>
      <c r="BB1049" s="10">
        <v>8328661259</v>
      </c>
      <c r="BC1049" s="10" t="s">
        <v>449</v>
      </c>
      <c r="BD1049" s="10" t="s">
        <v>449</v>
      </c>
    </row>
    <row r="1050" spans="1:56" ht="14.5" x14ac:dyDescent="0.35">
      <c r="A1050" s="9">
        <v>45211.929486168985</v>
      </c>
      <c r="B1050" s="10" t="s">
        <v>10915</v>
      </c>
      <c r="C1050" s="10" t="s">
        <v>10916</v>
      </c>
      <c r="D1050" s="10" t="s">
        <v>10917</v>
      </c>
      <c r="E1050" s="10" t="s">
        <v>10918</v>
      </c>
      <c r="F1050" s="10" t="s">
        <v>10919</v>
      </c>
      <c r="G1050" s="10" t="s">
        <v>89</v>
      </c>
      <c r="H1050" s="10">
        <v>7842870706</v>
      </c>
      <c r="I1050" s="10" t="s">
        <v>10915</v>
      </c>
      <c r="J1050" s="10" t="s">
        <v>90</v>
      </c>
      <c r="K1050" s="10" t="s">
        <v>91</v>
      </c>
      <c r="L1050" s="1"/>
      <c r="M1050" s="10" t="s">
        <v>92</v>
      </c>
      <c r="N1050" s="10" t="s">
        <v>2039</v>
      </c>
      <c r="O1050" s="10" t="s">
        <v>1571</v>
      </c>
      <c r="P1050" s="10" t="s">
        <v>1570</v>
      </c>
      <c r="Q1050" s="1"/>
      <c r="R1050" s="1"/>
      <c r="S1050" s="1"/>
      <c r="T1050" s="10">
        <v>2019</v>
      </c>
      <c r="U1050" s="10" t="s">
        <v>94</v>
      </c>
      <c r="V1050" s="10">
        <v>9.3000000000000007</v>
      </c>
      <c r="W1050" s="10">
        <v>600</v>
      </c>
      <c r="X1050" s="10">
        <v>88.35</v>
      </c>
      <c r="Y1050" s="12"/>
      <c r="Z1050" s="10" t="s">
        <v>10920</v>
      </c>
      <c r="AA1050" s="10" t="s">
        <v>96</v>
      </c>
      <c r="AB1050" s="10">
        <v>2021</v>
      </c>
      <c r="AC1050" s="10">
        <v>8</v>
      </c>
      <c r="AD1050" s="10">
        <v>1000</v>
      </c>
      <c r="AE1050" s="26">
        <v>76</v>
      </c>
      <c r="AF1050" s="13">
        <v>0.8</v>
      </c>
      <c r="AG1050" s="13">
        <v>76</v>
      </c>
      <c r="AH1050" s="10">
        <v>81.400000000000006</v>
      </c>
      <c r="AI1050" s="10" t="s">
        <v>10921</v>
      </c>
      <c r="AJ1050" s="14">
        <v>38094</v>
      </c>
      <c r="AK1050" s="10" t="s">
        <v>116</v>
      </c>
      <c r="AL1050" s="10" t="s">
        <v>133</v>
      </c>
      <c r="AM1050" s="10">
        <v>0</v>
      </c>
      <c r="AN1050" s="10">
        <v>6.8</v>
      </c>
      <c r="AO1050" s="10">
        <v>1</v>
      </c>
      <c r="AP1050" s="10">
        <v>2</v>
      </c>
      <c r="AQ1050" s="10" t="s">
        <v>117</v>
      </c>
      <c r="AR1050" s="10" t="s">
        <v>10922</v>
      </c>
      <c r="AS1050" s="10" t="s">
        <v>2099</v>
      </c>
      <c r="AT1050" s="10" t="s">
        <v>10923</v>
      </c>
      <c r="AU1050" s="10">
        <v>533002</v>
      </c>
      <c r="AV1050" s="10" t="s">
        <v>10922</v>
      </c>
      <c r="AW1050" s="10" t="s">
        <v>10924</v>
      </c>
      <c r="AX1050" s="10">
        <v>533002</v>
      </c>
      <c r="AY1050" s="10" t="s">
        <v>10925</v>
      </c>
      <c r="AZ1050" s="10">
        <v>7989212186</v>
      </c>
      <c r="BA1050" s="10" t="s">
        <v>10926</v>
      </c>
      <c r="BB1050" s="10">
        <v>6305097738</v>
      </c>
      <c r="BC1050" s="10" t="s">
        <v>552</v>
      </c>
      <c r="BD1050" s="10" t="s">
        <v>157</v>
      </c>
    </row>
    <row r="1051" spans="1:56" ht="14.5" x14ac:dyDescent="0.35">
      <c r="A1051" s="9">
        <v>45211.895450416661</v>
      </c>
      <c r="B1051" s="10" t="s">
        <v>13263</v>
      </c>
      <c r="C1051" s="10" t="s">
        <v>13264</v>
      </c>
      <c r="D1051" s="10" t="s">
        <v>13265</v>
      </c>
      <c r="E1051" s="10" t="s">
        <v>13266</v>
      </c>
      <c r="F1051" s="10" t="s">
        <v>13267</v>
      </c>
      <c r="G1051" s="10" t="s">
        <v>89</v>
      </c>
      <c r="H1051" s="10">
        <v>6301050091</v>
      </c>
      <c r="I1051" s="10" t="s">
        <v>13263</v>
      </c>
      <c r="J1051" s="10" t="s">
        <v>90</v>
      </c>
      <c r="K1051" s="10" t="s">
        <v>91</v>
      </c>
      <c r="L1051" s="1"/>
      <c r="M1051" s="10" t="s">
        <v>92</v>
      </c>
      <c r="N1051" s="10" t="s">
        <v>2039</v>
      </c>
      <c r="O1051" s="10" t="s">
        <v>1571</v>
      </c>
      <c r="P1051" s="10" t="s">
        <v>1570</v>
      </c>
      <c r="Q1051" s="1"/>
      <c r="R1051" s="1"/>
      <c r="S1051" s="1"/>
      <c r="T1051" s="10">
        <v>2019</v>
      </c>
      <c r="U1051" s="10" t="s">
        <v>94</v>
      </c>
      <c r="V1051" s="10">
        <v>8</v>
      </c>
      <c r="W1051" s="10">
        <v>10</v>
      </c>
      <c r="X1051" s="10">
        <v>77</v>
      </c>
      <c r="Y1051" s="12"/>
      <c r="Z1051" s="10" t="s">
        <v>13268</v>
      </c>
      <c r="AA1051" s="10" t="s">
        <v>1412</v>
      </c>
      <c r="AB1051" s="10">
        <v>2022</v>
      </c>
      <c r="AC1051" s="10">
        <v>9.4</v>
      </c>
      <c r="AD1051" s="10">
        <v>1000</v>
      </c>
      <c r="AE1051" s="26">
        <v>89.3</v>
      </c>
      <c r="AF1051" s="13">
        <v>0.94000000000000006</v>
      </c>
      <c r="AG1051" s="13">
        <v>89.3</v>
      </c>
      <c r="AH1051" s="10">
        <v>90</v>
      </c>
      <c r="AI1051" s="10" t="s">
        <v>13269</v>
      </c>
      <c r="AJ1051" s="14">
        <v>37631</v>
      </c>
      <c r="AK1051" s="10" t="s">
        <v>98</v>
      </c>
      <c r="AL1051" s="10" t="s">
        <v>99</v>
      </c>
      <c r="AM1051" s="10">
        <v>1200</v>
      </c>
      <c r="AN1051" s="10">
        <v>7.4</v>
      </c>
      <c r="AO1051" s="10">
        <v>0</v>
      </c>
      <c r="AP1051" s="10">
        <v>1</v>
      </c>
      <c r="AQ1051" s="10" t="s">
        <v>13270</v>
      </c>
      <c r="AR1051" s="10" t="s">
        <v>13271</v>
      </c>
      <c r="AS1051" s="10" t="s">
        <v>152</v>
      </c>
      <c r="AT1051" s="10" t="s">
        <v>119</v>
      </c>
      <c r="AU1051" s="10">
        <v>501505</v>
      </c>
      <c r="AV1051" s="10" t="s">
        <v>13272</v>
      </c>
      <c r="AW1051" s="10" t="s">
        <v>119</v>
      </c>
      <c r="AX1051" s="10">
        <v>501505</v>
      </c>
      <c r="AY1051" s="10" t="s">
        <v>13273</v>
      </c>
      <c r="AZ1051" s="10">
        <v>9676633517</v>
      </c>
      <c r="BA1051" s="10" t="s">
        <v>13267</v>
      </c>
      <c r="BB1051" s="10">
        <v>9676633517</v>
      </c>
      <c r="BC1051" s="10" t="s">
        <v>1912</v>
      </c>
      <c r="BD1051" s="10" t="s">
        <v>13274</v>
      </c>
    </row>
    <row r="1052" spans="1:56" ht="14.5" x14ac:dyDescent="0.35">
      <c r="A1052" s="9">
        <v>45211.891491250004</v>
      </c>
      <c r="B1052" s="10" t="s">
        <v>10695</v>
      </c>
      <c r="C1052" s="10" t="s">
        <v>10696</v>
      </c>
      <c r="D1052" s="10" t="s">
        <v>10697</v>
      </c>
      <c r="E1052" s="10" t="s">
        <v>10698</v>
      </c>
      <c r="F1052" s="10" t="s">
        <v>10699</v>
      </c>
      <c r="G1052" s="10" t="s">
        <v>89</v>
      </c>
      <c r="H1052" s="10">
        <v>9640515330</v>
      </c>
      <c r="I1052" s="10" t="s">
        <v>10695</v>
      </c>
      <c r="J1052" s="10" t="s">
        <v>90</v>
      </c>
      <c r="K1052" s="10" t="s">
        <v>91</v>
      </c>
      <c r="L1052" s="1"/>
      <c r="M1052" s="10" t="s">
        <v>92</v>
      </c>
      <c r="N1052" s="10" t="s">
        <v>2039</v>
      </c>
      <c r="O1052" s="10" t="s">
        <v>1570</v>
      </c>
      <c r="P1052" s="10" t="s">
        <v>1571</v>
      </c>
      <c r="Q1052" s="1"/>
      <c r="R1052" s="1"/>
      <c r="S1052" s="1"/>
      <c r="T1052" s="10">
        <v>2019</v>
      </c>
      <c r="U1052" s="10" t="s">
        <v>94</v>
      </c>
      <c r="V1052" s="10">
        <v>8.8000000000000007</v>
      </c>
      <c r="W1052" s="10">
        <v>600</v>
      </c>
      <c r="X1052" s="10">
        <v>83.36</v>
      </c>
      <c r="Y1052" s="12"/>
      <c r="Z1052" s="10" t="s">
        <v>10700</v>
      </c>
      <c r="AA1052" s="10" t="s">
        <v>96</v>
      </c>
      <c r="AB1052" s="10">
        <v>2021</v>
      </c>
      <c r="AC1052" s="10">
        <v>389</v>
      </c>
      <c r="AD1052" s="10">
        <v>1000</v>
      </c>
      <c r="AE1052" s="13">
        <v>38.9</v>
      </c>
      <c r="AF1052" s="13">
        <v>38.9</v>
      </c>
      <c r="AG1052" s="13"/>
      <c r="AH1052" s="10">
        <v>98</v>
      </c>
      <c r="AI1052" s="10" t="s">
        <v>10701</v>
      </c>
      <c r="AJ1052" s="14">
        <v>38218</v>
      </c>
      <c r="AK1052" s="10" t="s">
        <v>116</v>
      </c>
      <c r="AL1052" s="10" t="s">
        <v>99</v>
      </c>
      <c r="AM1052" s="10">
        <v>22390</v>
      </c>
      <c r="AN1052" s="10">
        <v>7.2</v>
      </c>
      <c r="AO1052" s="10">
        <v>4</v>
      </c>
      <c r="AP1052" s="10">
        <v>0</v>
      </c>
      <c r="AQ1052" s="10" t="s">
        <v>377</v>
      </c>
      <c r="AR1052" s="10" t="s">
        <v>10702</v>
      </c>
      <c r="AS1052" s="10" t="s">
        <v>152</v>
      </c>
      <c r="AT1052" s="10" t="s">
        <v>119</v>
      </c>
      <c r="AU1052" s="10">
        <v>500100</v>
      </c>
      <c r="AV1052" s="10" t="s">
        <v>10703</v>
      </c>
      <c r="AW1052" s="10" t="s">
        <v>1157</v>
      </c>
      <c r="AX1052" s="10">
        <v>507158</v>
      </c>
      <c r="AY1052" s="10" t="s">
        <v>10704</v>
      </c>
      <c r="AZ1052" s="10">
        <v>9010933562</v>
      </c>
      <c r="BA1052" s="10" t="s">
        <v>10705</v>
      </c>
      <c r="BB1052" s="10">
        <v>9010933526</v>
      </c>
      <c r="BC1052" s="10" t="s">
        <v>300</v>
      </c>
      <c r="BD1052" s="10" t="s">
        <v>300</v>
      </c>
    </row>
    <row r="1053" spans="1:56" ht="14.5" x14ac:dyDescent="0.35">
      <c r="A1053" s="9">
        <v>45211.910676284722</v>
      </c>
      <c r="B1053" s="10" t="s">
        <v>13275</v>
      </c>
      <c r="C1053" s="10" t="s">
        <v>13276</v>
      </c>
      <c r="D1053" s="10" t="s">
        <v>13277</v>
      </c>
      <c r="E1053" s="10" t="s">
        <v>13278</v>
      </c>
      <c r="F1053" s="10" t="s">
        <v>13279</v>
      </c>
      <c r="G1053" s="10" t="s">
        <v>89</v>
      </c>
      <c r="H1053" s="10">
        <v>9866547298</v>
      </c>
      <c r="I1053" s="10" t="s">
        <v>13280</v>
      </c>
      <c r="J1053" s="10" t="s">
        <v>90</v>
      </c>
      <c r="K1053" s="10" t="s">
        <v>91</v>
      </c>
      <c r="L1053" s="1"/>
      <c r="M1053" s="10" t="s">
        <v>92</v>
      </c>
      <c r="N1053" s="10" t="s">
        <v>2039</v>
      </c>
      <c r="O1053" s="10" t="s">
        <v>1570</v>
      </c>
      <c r="P1053" s="10" t="s">
        <v>1571</v>
      </c>
      <c r="Q1053" s="1"/>
      <c r="R1053" s="1"/>
      <c r="S1053" s="1"/>
      <c r="T1053" s="10">
        <v>2017</v>
      </c>
      <c r="U1053" s="10" t="s">
        <v>94</v>
      </c>
      <c r="V1053" s="10">
        <v>8.6999999999999993</v>
      </c>
      <c r="W1053" s="10">
        <v>10</v>
      </c>
      <c r="X1053" s="10">
        <v>82.65</v>
      </c>
      <c r="Y1053" s="12"/>
      <c r="Z1053" s="10" t="s">
        <v>13281</v>
      </c>
      <c r="AA1053" s="10" t="s">
        <v>1412</v>
      </c>
      <c r="AB1053" s="10">
        <v>2022</v>
      </c>
      <c r="AC1053" s="10">
        <v>2283</v>
      </c>
      <c r="AD1053" s="10">
        <v>5300</v>
      </c>
      <c r="AE1053" s="13">
        <v>43.075471698113212</v>
      </c>
      <c r="AF1053" s="13">
        <v>43.075471698113212</v>
      </c>
      <c r="AG1053" s="13"/>
      <c r="AH1053" s="10">
        <v>60.08</v>
      </c>
      <c r="AI1053" s="10" t="s">
        <v>13282</v>
      </c>
      <c r="AJ1053" s="14">
        <v>37006</v>
      </c>
      <c r="AK1053" s="10" t="s">
        <v>116</v>
      </c>
      <c r="AL1053" s="10" t="s">
        <v>133</v>
      </c>
      <c r="AM1053" s="10">
        <v>2274</v>
      </c>
      <c r="AN1053" s="10">
        <v>6.16</v>
      </c>
      <c r="AO1053" s="10">
        <v>0</v>
      </c>
      <c r="AP1053" s="10">
        <v>1</v>
      </c>
      <c r="AQ1053" s="10" t="s">
        <v>13283</v>
      </c>
      <c r="AR1053" s="10" t="s">
        <v>13284</v>
      </c>
      <c r="AS1053" s="10" t="s">
        <v>102</v>
      </c>
      <c r="AT1053" s="10" t="s">
        <v>119</v>
      </c>
      <c r="AU1053" s="10">
        <v>500100</v>
      </c>
      <c r="AV1053" s="10" t="s">
        <v>13285</v>
      </c>
      <c r="AW1053" s="10" t="s">
        <v>521</v>
      </c>
      <c r="AX1053" s="10">
        <v>508234</v>
      </c>
      <c r="AY1053" s="10" t="s">
        <v>13286</v>
      </c>
      <c r="AZ1053" s="10">
        <v>9866547298</v>
      </c>
      <c r="BA1053" s="10" t="s">
        <v>13287</v>
      </c>
      <c r="BB1053" s="10">
        <v>9553859393</v>
      </c>
      <c r="BC1053" s="10" t="s">
        <v>341</v>
      </c>
      <c r="BD1053" s="10" t="s">
        <v>107</v>
      </c>
    </row>
    <row r="1054" spans="1:56" ht="14.5" x14ac:dyDescent="0.35">
      <c r="A1054" s="9">
        <v>45211.963773159718</v>
      </c>
      <c r="B1054" s="10" t="s">
        <v>10339</v>
      </c>
      <c r="C1054" s="10" t="s">
        <v>10340</v>
      </c>
      <c r="D1054" s="10" t="s">
        <v>10341</v>
      </c>
      <c r="E1054" s="10" t="s">
        <v>10342</v>
      </c>
      <c r="F1054" s="10" t="s">
        <v>10343</v>
      </c>
      <c r="G1054" s="10" t="s">
        <v>89</v>
      </c>
      <c r="H1054" s="10">
        <v>9704320984</v>
      </c>
      <c r="I1054" s="10" t="s">
        <v>10339</v>
      </c>
      <c r="J1054" s="10" t="s">
        <v>90</v>
      </c>
      <c r="K1054" s="10" t="s">
        <v>91</v>
      </c>
      <c r="L1054" s="1"/>
      <c r="M1054" s="10" t="s">
        <v>92</v>
      </c>
      <c r="N1054" s="10" t="s">
        <v>2039</v>
      </c>
      <c r="O1054" s="10" t="s">
        <v>1570</v>
      </c>
      <c r="P1054" s="10" t="s">
        <v>1571</v>
      </c>
      <c r="Q1054" s="1"/>
      <c r="R1054" s="1"/>
      <c r="S1054" s="1"/>
      <c r="T1054" s="10">
        <v>2018</v>
      </c>
      <c r="U1054" s="10" t="s">
        <v>10344</v>
      </c>
      <c r="V1054" s="10">
        <v>7</v>
      </c>
      <c r="W1054" s="10">
        <v>600</v>
      </c>
      <c r="X1054" s="10">
        <v>66.5</v>
      </c>
      <c r="Y1054" s="12"/>
      <c r="Z1054" s="10" t="s">
        <v>10345</v>
      </c>
      <c r="AA1054" s="10" t="s">
        <v>96</v>
      </c>
      <c r="AB1054" s="10">
        <v>2020</v>
      </c>
      <c r="AC1054" s="10">
        <v>547</v>
      </c>
      <c r="AD1054" s="10">
        <v>1000</v>
      </c>
      <c r="AE1054" s="13">
        <v>54.7</v>
      </c>
      <c r="AF1054" s="13">
        <v>54.7</v>
      </c>
      <c r="AG1054" s="13"/>
      <c r="AH1054" s="10">
        <v>54</v>
      </c>
      <c r="AI1054" s="10" t="s">
        <v>10346</v>
      </c>
      <c r="AJ1054" s="14">
        <v>37879</v>
      </c>
      <c r="AK1054" s="10" t="s">
        <v>116</v>
      </c>
      <c r="AL1054" s="10" t="s">
        <v>99</v>
      </c>
      <c r="AM1054" s="10">
        <v>55842</v>
      </c>
      <c r="AN1054" s="10">
        <v>0</v>
      </c>
      <c r="AO1054" s="10">
        <v>6</v>
      </c>
      <c r="AP1054" s="10">
        <v>8</v>
      </c>
      <c r="AQ1054" s="10" t="s">
        <v>664</v>
      </c>
      <c r="AR1054" s="10" t="s">
        <v>10347</v>
      </c>
      <c r="AS1054" s="10" t="s">
        <v>152</v>
      </c>
      <c r="AT1054" s="10" t="s">
        <v>119</v>
      </c>
      <c r="AU1054" s="10">
        <v>501106</v>
      </c>
      <c r="AV1054" s="10" t="s">
        <v>10347</v>
      </c>
      <c r="AW1054" s="10" t="s">
        <v>119</v>
      </c>
      <c r="AX1054" s="10">
        <v>501106</v>
      </c>
      <c r="AY1054" s="10" t="s">
        <v>10348</v>
      </c>
      <c r="AZ1054" s="10">
        <v>9502969217</v>
      </c>
      <c r="BA1054" s="10" t="s">
        <v>10349</v>
      </c>
      <c r="BB1054" s="10">
        <v>9704320984</v>
      </c>
      <c r="BC1054" s="10" t="s">
        <v>5425</v>
      </c>
      <c r="BD1054" s="10" t="s">
        <v>5425</v>
      </c>
    </row>
    <row r="1055" spans="1:56" ht="14.5" x14ac:dyDescent="0.35">
      <c r="A1055" s="9">
        <v>45211.914140613429</v>
      </c>
      <c r="B1055" s="10" t="s">
        <v>10816</v>
      </c>
      <c r="C1055" s="10" t="s">
        <v>10817</v>
      </c>
      <c r="D1055" s="10" t="s">
        <v>10818</v>
      </c>
      <c r="E1055" s="10" t="s">
        <v>10819</v>
      </c>
      <c r="F1055" s="10" t="s">
        <v>10820</v>
      </c>
      <c r="G1055" s="10" t="s">
        <v>89</v>
      </c>
      <c r="H1055" s="10">
        <v>8985378049</v>
      </c>
      <c r="I1055" s="10" t="s">
        <v>10816</v>
      </c>
      <c r="J1055" s="10" t="s">
        <v>90</v>
      </c>
      <c r="K1055" s="10" t="s">
        <v>91</v>
      </c>
      <c r="L1055" s="1"/>
      <c r="M1055" s="10" t="s">
        <v>92</v>
      </c>
      <c r="N1055" s="10" t="s">
        <v>2039</v>
      </c>
      <c r="O1055" s="10" t="s">
        <v>1571</v>
      </c>
      <c r="P1055" s="10" t="s">
        <v>1570</v>
      </c>
      <c r="Q1055" s="1"/>
      <c r="R1055" s="1"/>
      <c r="S1055" s="1"/>
      <c r="T1055" s="10">
        <v>2019</v>
      </c>
      <c r="U1055" s="10" t="s">
        <v>94</v>
      </c>
      <c r="V1055" s="10">
        <v>7.7</v>
      </c>
      <c r="W1055" s="10">
        <v>600</v>
      </c>
      <c r="X1055" s="10">
        <v>73.150000000000006</v>
      </c>
      <c r="Y1055" s="12"/>
      <c r="Z1055" s="10" t="s">
        <v>10821</v>
      </c>
      <c r="AA1055" s="10" t="s">
        <v>96</v>
      </c>
      <c r="AB1055" s="10">
        <v>2021</v>
      </c>
      <c r="AC1055" s="10">
        <v>570</v>
      </c>
      <c r="AD1055" s="10">
        <v>1000</v>
      </c>
      <c r="AE1055" s="13">
        <v>56.999999999999993</v>
      </c>
      <c r="AF1055" s="13">
        <v>56.999999999999993</v>
      </c>
      <c r="AG1055" s="13"/>
      <c r="AH1055" s="10">
        <v>57</v>
      </c>
      <c r="AI1055" s="10" t="s">
        <v>10822</v>
      </c>
      <c r="AJ1055" s="14">
        <v>37796</v>
      </c>
      <c r="AK1055" s="10" t="s">
        <v>116</v>
      </c>
      <c r="AL1055" s="10" t="s">
        <v>99</v>
      </c>
      <c r="AM1055" s="10">
        <v>30953</v>
      </c>
      <c r="AN1055" s="10">
        <v>0</v>
      </c>
      <c r="AO1055" s="10">
        <v>16</v>
      </c>
      <c r="AP1055" s="10">
        <v>7</v>
      </c>
      <c r="AQ1055" s="10" t="s">
        <v>8515</v>
      </c>
      <c r="AR1055" s="10" t="s">
        <v>10823</v>
      </c>
      <c r="AS1055" s="10" t="s">
        <v>136</v>
      </c>
      <c r="AT1055" s="10" t="s">
        <v>137</v>
      </c>
      <c r="AU1055" s="10">
        <v>500047</v>
      </c>
      <c r="AV1055" s="10" t="s">
        <v>10824</v>
      </c>
      <c r="AW1055" s="10" t="s">
        <v>137</v>
      </c>
      <c r="AX1055" s="10">
        <v>500047</v>
      </c>
      <c r="AY1055" s="10" t="s">
        <v>10825</v>
      </c>
      <c r="AZ1055" s="10">
        <v>9110780837</v>
      </c>
      <c r="BA1055" s="10" t="s">
        <v>10826</v>
      </c>
      <c r="BB1055" s="10">
        <v>8688121277</v>
      </c>
      <c r="BC1055" s="10" t="s">
        <v>2703</v>
      </c>
      <c r="BD1055" s="10" t="s">
        <v>605</v>
      </c>
    </row>
    <row r="1056" spans="1:56" ht="14.5" x14ac:dyDescent="0.35">
      <c r="A1056" s="9">
        <v>45214.666658298607</v>
      </c>
      <c r="B1056" s="10" t="s">
        <v>10772</v>
      </c>
      <c r="C1056" s="10" t="s">
        <v>10773</v>
      </c>
      <c r="D1056" s="10" t="s">
        <v>10774</v>
      </c>
      <c r="E1056" s="10" t="s">
        <v>10775</v>
      </c>
      <c r="F1056" s="10" t="s">
        <v>10776</v>
      </c>
      <c r="G1056" s="10" t="s">
        <v>89</v>
      </c>
      <c r="H1056" s="10">
        <v>7569325420</v>
      </c>
      <c r="I1056" s="10" t="s">
        <v>10772</v>
      </c>
      <c r="J1056" s="10" t="s">
        <v>90</v>
      </c>
      <c r="K1056" s="10" t="s">
        <v>91</v>
      </c>
      <c r="L1056" s="1"/>
      <c r="M1056" s="10" t="s">
        <v>92</v>
      </c>
      <c r="N1056" s="10" t="s">
        <v>2039</v>
      </c>
      <c r="O1056" s="10" t="s">
        <v>1570</v>
      </c>
      <c r="P1056" s="10" t="s">
        <v>1571</v>
      </c>
      <c r="Q1056" s="1"/>
      <c r="R1056" s="1"/>
      <c r="S1056" s="1"/>
      <c r="T1056" s="10">
        <v>2019</v>
      </c>
      <c r="U1056" s="10" t="s">
        <v>94</v>
      </c>
      <c r="V1056" s="10">
        <v>9</v>
      </c>
      <c r="W1056" s="10">
        <v>10</v>
      </c>
      <c r="X1056" s="10">
        <v>85.5</v>
      </c>
      <c r="Y1056" s="12"/>
      <c r="Z1056" s="10" t="s">
        <v>10777</v>
      </c>
      <c r="AA1056" s="10" t="s">
        <v>96</v>
      </c>
      <c r="AB1056" s="10">
        <v>2021</v>
      </c>
      <c r="AC1056" s="10">
        <v>580</v>
      </c>
      <c r="AD1056" s="10">
        <v>1000</v>
      </c>
      <c r="AE1056" s="13">
        <v>57.999999999999993</v>
      </c>
      <c r="AF1056" s="13">
        <v>57.999999999999993</v>
      </c>
      <c r="AG1056" s="13"/>
      <c r="AH1056" s="10">
        <v>58</v>
      </c>
      <c r="AI1056" s="10" t="s">
        <v>10778</v>
      </c>
      <c r="AJ1056" s="14">
        <v>37782</v>
      </c>
      <c r="AK1056" s="10" t="s">
        <v>116</v>
      </c>
      <c r="AL1056" s="10" t="s">
        <v>99</v>
      </c>
      <c r="AM1056" s="10">
        <v>49650</v>
      </c>
      <c r="AN1056" s="10">
        <v>1</v>
      </c>
      <c r="AO1056" s="10">
        <v>7</v>
      </c>
      <c r="AP1056" s="10">
        <v>7</v>
      </c>
      <c r="AQ1056" s="10" t="s">
        <v>7894</v>
      </c>
      <c r="AR1056" s="10" t="s">
        <v>10779</v>
      </c>
      <c r="AS1056" s="10" t="s">
        <v>102</v>
      </c>
      <c r="AT1056" s="10" t="s">
        <v>3903</v>
      </c>
      <c r="AU1056" s="10">
        <v>5006122</v>
      </c>
      <c r="AV1056" s="10" t="s">
        <v>10780</v>
      </c>
      <c r="AW1056" s="10" t="s">
        <v>3903</v>
      </c>
      <c r="AX1056" s="10">
        <v>500083</v>
      </c>
      <c r="AY1056" s="10" t="s">
        <v>10781</v>
      </c>
      <c r="AZ1056" s="10">
        <v>9573234162</v>
      </c>
      <c r="BA1056" s="10" t="s">
        <v>10782</v>
      </c>
      <c r="BB1056" s="10">
        <v>7569325420</v>
      </c>
      <c r="BC1056" s="10" t="s">
        <v>300</v>
      </c>
      <c r="BD1056" s="10" t="s">
        <v>300</v>
      </c>
    </row>
    <row r="1057" spans="1:56" ht="14.5" x14ac:dyDescent="0.35">
      <c r="A1057" s="9">
        <v>45211.965127870368</v>
      </c>
      <c r="B1057" s="10" t="s">
        <v>10482</v>
      </c>
      <c r="C1057" s="10" t="s">
        <v>10483</v>
      </c>
      <c r="D1057" s="10" t="s">
        <v>10484</v>
      </c>
      <c r="E1057" s="10" t="s">
        <v>10485</v>
      </c>
      <c r="F1057" s="10" t="s">
        <v>10486</v>
      </c>
      <c r="G1057" s="10" t="s">
        <v>89</v>
      </c>
      <c r="H1057" s="10">
        <v>8106054046</v>
      </c>
      <c r="I1057" s="10" t="s">
        <v>10487</v>
      </c>
      <c r="J1057" s="10" t="s">
        <v>90</v>
      </c>
      <c r="K1057" s="10" t="s">
        <v>91</v>
      </c>
      <c r="L1057" s="1"/>
      <c r="M1057" s="10" t="s">
        <v>92</v>
      </c>
      <c r="N1057" s="10" t="s">
        <v>2039</v>
      </c>
      <c r="O1057" s="10" t="s">
        <v>1570</v>
      </c>
      <c r="P1057" s="10" t="s">
        <v>1571</v>
      </c>
      <c r="Q1057" s="1"/>
      <c r="R1057" s="1"/>
      <c r="S1057" s="1"/>
      <c r="T1057" s="10">
        <v>2019</v>
      </c>
      <c r="U1057" s="10" t="s">
        <v>94</v>
      </c>
      <c r="V1057" s="10">
        <v>8.8000000000000007</v>
      </c>
      <c r="W1057" s="10">
        <v>600</v>
      </c>
      <c r="X1057" s="10">
        <v>9</v>
      </c>
      <c r="Y1057" s="18">
        <f>X1057*9.5</f>
        <v>85.5</v>
      </c>
      <c r="Z1057" s="10" t="s">
        <v>10488</v>
      </c>
      <c r="AA1057" s="10" t="s">
        <v>96</v>
      </c>
      <c r="AB1057" s="10">
        <v>2021</v>
      </c>
      <c r="AC1057" s="10">
        <v>600</v>
      </c>
      <c r="AD1057" s="10">
        <v>1000</v>
      </c>
      <c r="AE1057" s="13">
        <v>60</v>
      </c>
      <c r="AF1057" s="13">
        <v>60</v>
      </c>
      <c r="AG1057" s="13"/>
      <c r="AH1057" s="10">
        <v>60</v>
      </c>
      <c r="AI1057" s="10" t="s">
        <v>376</v>
      </c>
      <c r="AJ1057" s="14">
        <v>37967</v>
      </c>
      <c r="AK1057" s="10" t="s">
        <v>116</v>
      </c>
      <c r="AL1057" s="10" t="s">
        <v>99</v>
      </c>
      <c r="AM1057" s="10">
        <v>60000</v>
      </c>
      <c r="AN1057" s="10">
        <v>7</v>
      </c>
      <c r="AO1057" s="10">
        <v>3</v>
      </c>
      <c r="AP1057" s="10">
        <v>0</v>
      </c>
      <c r="AQ1057" s="10" t="s">
        <v>377</v>
      </c>
      <c r="AR1057" s="10" t="s">
        <v>10489</v>
      </c>
      <c r="AS1057" s="10" t="s">
        <v>152</v>
      </c>
      <c r="AT1057" s="10" t="s">
        <v>119</v>
      </c>
      <c r="AU1057" s="10">
        <v>500035</v>
      </c>
      <c r="AV1057" s="10" t="s">
        <v>10490</v>
      </c>
      <c r="AW1057" s="10" t="s">
        <v>119</v>
      </c>
      <c r="AX1057" s="1"/>
      <c r="AY1057" s="10" t="s">
        <v>10491</v>
      </c>
      <c r="AZ1057" s="10">
        <v>9949283511</v>
      </c>
      <c r="BA1057" s="10" t="s">
        <v>10492</v>
      </c>
      <c r="BB1057" s="10">
        <v>9989499511</v>
      </c>
      <c r="BC1057" s="10" t="s">
        <v>552</v>
      </c>
      <c r="BD1057" s="10" t="s">
        <v>157</v>
      </c>
    </row>
    <row r="1058" spans="1:56" ht="14.5" x14ac:dyDescent="0.35">
      <c r="A1058" s="9">
        <v>45211.922759340276</v>
      </c>
      <c r="B1058" s="10" t="s">
        <v>11204</v>
      </c>
      <c r="C1058" s="10" t="s">
        <v>11205</v>
      </c>
      <c r="D1058" s="10" t="s">
        <v>11206</v>
      </c>
      <c r="E1058" s="10" t="s">
        <v>11207</v>
      </c>
      <c r="F1058" s="10" t="s">
        <v>11208</v>
      </c>
      <c r="G1058" s="10" t="s">
        <v>89</v>
      </c>
      <c r="H1058" s="10">
        <v>7386713297</v>
      </c>
      <c r="I1058" s="10" t="s">
        <v>11204</v>
      </c>
      <c r="J1058" s="10" t="s">
        <v>90</v>
      </c>
      <c r="K1058" s="10" t="s">
        <v>91</v>
      </c>
      <c r="L1058" s="1"/>
      <c r="M1058" s="10" t="s">
        <v>92</v>
      </c>
      <c r="N1058" s="10" t="s">
        <v>2039</v>
      </c>
      <c r="O1058" s="10" t="s">
        <v>1571</v>
      </c>
      <c r="P1058" s="10" t="s">
        <v>1570</v>
      </c>
      <c r="Q1058" s="1"/>
      <c r="R1058" s="1"/>
      <c r="S1058" s="1"/>
      <c r="T1058" s="10" t="s">
        <v>11209</v>
      </c>
      <c r="U1058" s="10" t="s">
        <v>94</v>
      </c>
      <c r="V1058" s="10">
        <v>8.8000000000000007</v>
      </c>
      <c r="W1058" s="10">
        <v>600</v>
      </c>
      <c r="X1058" s="10">
        <v>83.6</v>
      </c>
      <c r="Y1058" s="12"/>
      <c r="Z1058" s="10" t="s">
        <v>11210</v>
      </c>
      <c r="AA1058" s="10" t="s">
        <v>96</v>
      </c>
      <c r="AB1058" s="10">
        <v>2021</v>
      </c>
      <c r="AC1058" s="10">
        <v>600</v>
      </c>
      <c r="AD1058" s="10">
        <v>1000</v>
      </c>
      <c r="AE1058" s="13">
        <v>60</v>
      </c>
      <c r="AF1058" s="13">
        <v>60</v>
      </c>
      <c r="AG1058" s="13"/>
      <c r="AH1058" s="10">
        <v>62</v>
      </c>
      <c r="AI1058" s="10" t="s">
        <v>852</v>
      </c>
      <c r="AJ1058" s="14">
        <v>37922</v>
      </c>
      <c r="AK1058" s="10" t="s">
        <v>98</v>
      </c>
      <c r="AL1058" s="10" t="s">
        <v>133</v>
      </c>
      <c r="AM1058" s="10">
        <v>0</v>
      </c>
      <c r="AN1058" s="10">
        <v>6.5</v>
      </c>
      <c r="AO1058" s="10">
        <v>4</v>
      </c>
      <c r="AP1058" s="10">
        <v>2</v>
      </c>
      <c r="AQ1058" s="10" t="s">
        <v>11211</v>
      </c>
      <c r="AR1058" s="10" t="s">
        <v>965</v>
      </c>
      <c r="AS1058" s="10" t="s">
        <v>2324</v>
      </c>
      <c r="AT1058" s="10" t="s">
        <v>4864</v>
      </c>
      <c r="AU1058" s="10">
        <v>505209</v>
      </c>
      <c r="AV1058" s="10" t="s">
        <v>11212</v>
      </c>
      <c r="AW1058" s="10" t="s">
        <v>4864</v>
      </c>
      <c r="AX1058" s="10">
        <v>505209</v>
      </c>
      <c r="AY1058" s="10" t="s">
        <v>11213</v>
      </c>
      <c r="AZ1058" s="10">
        <v>7386713297</v>
      </c>
      <c r="BA1058" s="10" t="s">
        <v>11213</v>
      </c>
      <c r="BB1058" s="10">
        <v>7386713297</v>
      </c>
      <c r="BC1058" s="10" t="s">
        <v>2404</v>
      </c>
      <c r="BD1058" s="10" t="s">
        <v>2404</v>
      </c>
    </row>
    <row r="1059" spans="1:56" ht="14.5" x14ac:dyDescent="0.35">
      <c r="A1059" s="9">
        <v>45211.876816608798</v>
      </c>
      <c r="B1059" s="10" t="s">
        <v>10582</v>
      </c>
      <c r="C1059" s="10" t="s">
        <v>10583</v>
      </c>
      <c r="D1059" s="10" t="s">
        <v>10584</v>
      </c>
      <c r="E1059" s="10" t="s">
        <v>10585</v>
      </c>
      <c r="F1059" s="10" t="s">
        <v>10586</v>
      </c>
      <c r="G1059" s="10" t="s">
        <v>89</v>
      </c>
      <c r="H1059" s="10">
        <v>8106355135</v>
      </c>
      <c r="I1059" s="10" t="s">
        <v>10582</v>
      </c>
      <c r="J1059" s="10" t="s">
        <v>90</v>
      </c>
      <c r="K1059" s="10" t="s">
        <v>91</v>
      </c>
      <c r="L1059" s="1"/>
      <c r="M1059" s="10" t="s">
        <v>92</v>
      </c>
      <c r="N1059" s="10" t="s">
        <v>2039</v>
      </c>
      <c r="O1059" s="10" t="s">
        <v>1571</v>
      </c>
      <c r="P1059" s="10" t="s">
        <v>1570</v>
      </c>
      <c r="Q1059" s="1"/>
      <c r="R1059" s="1"/>
      <c r="S1059" s="1"/>
      <c r="T1059" s="10">
        <v>2019</v>
      </c>
      <c r="U1059" s="10" t="s">
        <v>94</v>
      </c>
      <c r="V1059" s="10">
        <v>8.3000000000000007</v>
      </c>
      <c r="W1059" s="10">
        <v>600</v>
      </c>
      <c r="X1059" s="10">
        <v>78.849999999999994</v>
      </c>
      <c r="Y1059" s="12"/>
      <c r="Z1059" s="10" t="s">
        <v>10587</v>
      </c>
      <c r="AA1059" s="10" t="s">
        <v>96</v>
      </c>
      <c r="AB1059" s="10">
        <v>2021</v>
      </c>
      <c r="AC1059" s="10">
        <v>603</v>
      </c>
      <c r="AD1059" s="10">
        <v>1000</v>
      </c>
      <c r="AE1059" s="13">
        <v>60.3</v>
      </c>
      <c r="AF1059" s="13">
        <v>60.3</v>
      </c>
      <c r="AG1059" s="13"/>
      <c r="AH1059" s="10">
        <v>65</v>
      </c>
      <c r="AI1059" s="10" t="s">
        <v>10165</v>
      </c>
      <c r="AJ1059" s="14">
        <v>37855</v>
      </c>
      <c r="AK1059" s="10" t="s">
        <v>98</v>
      </c>
      <c r="AL1059" s="10" t="s">
        <v>99</v>
      </c>
      <c r="AM1059" s="10">
        <v>90000</v>
      </c>
      <c r="AN1059" s="10">
        <v>7</v>
      </c>
      <c r="AO1059" s="10">
        <v>4</v>
      </c>
      <c r="AP1059" s="10">
        <v>1</v>
      </c>
      <c r="AQ1059" s="10" t="s">
        <v>10588</v>
      </c>
      <c r="AR1059" s="10" t="s">
        <v>10589</v>
      </c>
      <c r="AS1059" s="10" t="s">
        <v>152</v>
      </c>
      <c r="AT1059" s="10" t="s">
        <v>1599</v>
      </c>
      <c r="AU1059" s="10">
        <v>504303</v>
      </c>
      <c r="AV1059" s="10" t="s">
        <v>10589</v>
      </c>
      <c r="AW1059" s="10" t="s">
        <v>1599</v>
      </c>
      <c r="AX1059" s="10">
        <v>504303</v>
      </c>
      <c r="AY1059" s="10" t="s">
        <v>10590</v>
      </c>
      <c r="AZ1059" s="10">
        <v>9849204135</v>
      </c>
      <c r="BA1059" s="10" t="s">
        <v>10591</v>
      </c>
      <c r="BB1059" s="10">
        <v>9110796291</v>
      </c>
      <c r="BC1059" s="10" t="s">
        <v>552</v>
      </c>
      <c r="BD1059" s="10" t="s">
        <v>1953</v>
      </c>
    </row>
    <row r="1060" spans="1:56" ht="14.5" x14ac:dyDescent="0.35">
      <c r="A1060" s="9">
        <v>45211.718945266199</v>
      </c>
      <c r="B1060" s="10" t="s">
        <v>11025</v>
      </c>
      <c r="C1060" s="10" t="s">
        <v>11026</v>
      </c>
      <c r="D1060" s="10" t="s">
        <v>11027</v>
      </c>
      <c r="E1060" s="10" t="s">
        <v>11028</v>
      </c>
      <c r="F1060" s="10" t="s">
        <v>11029</v>
      </c>
      <c r="G1060" s="10" t="s">
        <v>89</v>
      </c>
      <c r="H1060" s="10">
        <v>6305532266</v>
      </c>
      <c r="I1060" s="10" t="s">
        <v>11025</v>
      </c>
      <c r="J1060" s="10" t="s">
        <v>90</v>
      </c>
      <c r="K1060" s="10" t="s">
        <v>91</v>
      </c>
      <c r="L1060" s="1"/>
      <c r="M1060" s="10" t="s">
        <v>92</v>
      </c>
      <c r="N1060" s="10" t="s">
        <v>2039</v>
      </c>
      <c r="O1060" s="10" t="s">
        <v>1571</v>
      </c>
      <c r="P1060" s="10" t="s">
        <v>1570</v>
      </c>
      <c r="Q1060" s="1"/>
      <c r="R1060" s="1"/>
      <c r="S1060" s="1"/>
      <c r="T1060" s="10">
        <v>2019</v>
      </c>
      <c r="U1060" s="10" t="s">
        <v>223</v>
      </c>
      <c r="V1060" s="10">
        <v>300</v>
      </c>
      <c r="W1060" s="10">
        <v>500</v>
      </c>
      <c r="X1060" s="10">
        <v>70</v>
      </c>
      <c r="Y1060" s="12"/>
      <c r="Z1060" s="10" t="s">
        <v>11030</v>
      </c>
      <c r="AA1060" s="10" t="s">
        <v>96</v>
      </c>
      <c r="AB1060" s="10">
        <v>2021</v>
      </c>
      <c r="AC1060" s="10">
        <v>629</v>
      </c>
      <c r="AD1060" s="10">
        <v>1000</v>
      </c>
      <c r="AE1060" s="13">
        <v>62.9</v>
      </c>
      <c r="AF1060" s="13">
        <v>62.9</v>
      </c>
      <c r="AG1060" s="13"/>
      <c r="AH1060" s="10">
        <v>62.9</v>
      </c>
      <c r="AI1060" s="10" t="s">
        <v>899</v>
      </c>
      <c r="AJ1060" s="14">
        <v>37833</v>
      </c>
      <c r="AK1060" s="10" t="s">
        <v>116</v>
      </c>
      <c r="AL1060" s="10" t="s">
        <v>99</v>
      </c>
      <c r="AM1060" s="10">
        <v>49000</v>
      </c>
      <c r="AN1060" s="10">
        <v>6.5</v>
      </c>
      <c r="AO1060" s="10">
        <v>0</v>
      </c>
      <c r="AP1060" s="10">
        <v>0</v>
      </c>
      <c r="AQ1060" s="10" t="s">
        <v>117</v>
      </c>
      <c r="AR1060" s="10" t="s">
        <v>11031</v>
      </c>
      <c r="AS1060" s="10" t="s">
        <v>152</v>
      </c>
      <c r="AT1060" s="10" t="s">
        <v>3675</v>
      </c>
      <c r="AU1060" s="10">
        <v>505403</v>
      </c>
      <c r="AV1060" s="10" t="s">
        <v>11032</v>
      </c>
      <c r="AW1060" s="10" t="s">
        <v>3675</v>
      </c>
      <c r="AX1060" s="10">
        <v>505403</v>
      </c>
      <c r="AY1060" s="10" t="s">
        <v>11033</v>
      </c>
      <c r="AZ1060" s="10">
        <v>9440384286</v>
      </c>
      <c r="BA1060" s="10" t="s">
        <v>11034</v>
      </c>
      <c r="BB1060" s="10">
        <v>9381800463</v>
      </c>
      <c r="BC1060" s="10" t="s">
        <v>552</v>
      </c>
      <c r="BD1060" s="10" t="s">
        <v>157</v>
      </c>
    </row>
    <row r="1061" spans="1:56" ht="14.5" x14ac:dyDescent="0.35">
      <c r="A1061" s="9">
        <v>45215.643586493054</v>
      </c>
      <c r="B1061" s="10" t="s">
        <v>10849</v>
      </c>
      <c r="C1061" s="10" t="s">
        <v>10850</v>
      </c>
      <c r="D1061" s="10" t="s">
        <v>10851</v>
      </c>
      <c r="E1061" s="10" t="s">
        <v>10852</v>
      </c>
      <c r="F1061" s="10" t="s">
        <v>10853</v>
      </c>
      <c r="G1061" s="10" t="s">
        <v>89</v>
      </c>
      <c r="H1061" s="10">
        <v>8309586801</v>
      </c>
      <c r="I1061" s="10" t="s">
        <v>10849</v>
      </c>
      <c r="J1061" s="10" t="s">
        <v>90</v>
      </c>
      <c r="K1061" s="10" t="s">
        <v>91</v>
      </c>
      <c r="L1061" s="1"/>
      <c r="M1061" s="10" t="s">
        <v>92</v>
      </c>
      <c r="N1061" s="10" t="s">
        <v>2039</v>
      </c>
      <c r="O1061" s="10" t="s">
        <v>1570</v>
      </c>
      <c r="P1061" s="10" t="s">
        <v>1570</v>
      </c>
      <c r="Q1061" s="1"/>
      <c r="R1061" s="1"/>
      <c r="S1061" s="1"/>
      <c r="T1061" s="10">
        <v>2019</v>
      </c>
      <c r="U1061" s="10" t="s">
        <v>94</v>
      </c>
      <c r="V1061" s="10">
        <v>8.8000000000000007</v>
      </c>
      <c r="W1061" s="10">
        <v>10</v>
      </c>
      <c r="X1061" s="10">
        <v>83.6</v>
      </c>
      <c r="Y1061" s="12"/>
      <c r="Z1061" s="10" t="s">
        <v>10854</v>
      </c>
      <c r="AA1061" s="10" t="s">
        <v>96</v>
      </c>
      <c r="AB1061" s="10">
        <v>2021</v>
      </c>
      <c r="AC1061" s="10">
        <v>640</v>
      </c>
      <c r="AD1061" s="10">
        <v>1000</v>
      </c>
      <c r="AE1061" s="13">
        <v>64</v>
      </c>
      <c r="AF1061" s="13">
        <v>64</v>
      </c>
      <c r="AG1061" s="13"/>
      <c r="AH1061" s="10">
        <v>64</v>
      </c>
      <c r="AI1061" s="10" t="s">
        <v>10855</v>
      </c>
      <c r="AJ1061" s="14">
        <v>38226</v>
      </c>
      <c r="AK1061" s="10" t="s">
        <v>98</v>
      </c>
      <c r="AL1061" s="10" t="s">
        <v>99</v>
      </c>
      <c r="AM1061" s="10">
        <v>98216</v>
      </c>
      <c r="AN1061" s="10">
        <v>0</v>
      </c>
      <c r="AO1061" s="10">
        <v>6</v>
      </c>
      <c r="AP1061" s="10">
        <v>8</v>
      </c>
      <c r="AQ1061" s="10" t="s">
        <v>2154</v>
      </c>
      <c r="AR1061" s="10" t="s">
        <v>10856</v>
      </c>
      <c r="AS1061" s="10" t="s">
        <v>152</v>
      </c>
      <c r="AT1061" s="10" t="s">
        <v>1922</v>
      </c>
      <c r="AU1061" s="10">
        <v>50211</v>
      </c>
      <c r="AV1061" s="10" t="s">
        <v>10857</v>
      </c>
      <c r="AW1061" s="10" t="s">
        <v>1922</v>
      </c>
      <c r="AX1061" s="10">
        <v>50211</v>
      </c>
      <c r="AY1061" s="10" t="s">
        <v>10858</v>
      </c>
      <c r="AZ1061" s="10">
        <v>8519803312</v>
      </c>
      <c r="BA1061" s="10" t="s">
        <v>10853</v>
      </c>
      <c r="BB1061" s="10">
        <v>7981334650</v>
      </c>
      <c r="BC1061" s="10" t="s">
        <v>10859</v>
      </c>
      <c r="BD1061" s="10" t="s">
        <v>259</v>
      </c>
    </row>
    <row r="1062" spans="1:56" ht="14.5" x14ac:dyDescent="0.35">
      <c r="A1062" s="9">
        <v>45211.863116388893</v>
      </c>
      <c r="B1062" s="10" t="s">
        <v>10953</v>
      </c>
      <c r="C1062" s="10" t="s">
        <v>10954</v>
      </c>
      <c r="D1062" s="10" t="s">
        <v>10955</v>
      </c>
      <c r="E1062" s="10" t="s">
        <v>10956</v>
      </c>
      <c r="F1062" s="10" t="s">
        <v>10957</v>
      </c>
      <c r="G1062" s="10" t="s">
        <v>89</v>
      </c>
      <c r="H1062" s="10">
        <v>9398890955</v>
      </c>
      <c r="I1062" s="10" t="s">
        <v>10953</v>
      </c>
      <c r="J1062" s="10" t="s">
        <v>90</v>
      </c>
      <c r="K1062" s="10" t="s">
        <v>91</v>
      </c>
      <c r="L1062" s="1"/>
      <c r="M1062" s="10" t="s">
        <v>92</v>
      </c>
      <c r="N1062" s="10" t="s">
        <v>2039</v>
      </c>
      <c r="O1062" s="10" t="s">
        <v>1570</v>
      </c>
      <c r="P1062" s="10" t="s">
        <v>1570</v>
      </c>
      <c r="Q1062" s="1"/>
      <c r="R1062" s="1"/>
      <c r="S1062" s="1"/>
      <c r="T1062" s="10">
        <v>2019</v>
      </c>
      <c r="U1062" s="10" t="s">
        <v>94</v>
      </c>
      <c r="V1062" s="10">
        <v>7.3</v>
      </c>
      <c r="W1062" s="10">
        <v>10</v>
      </c>
      <c r="X1062" s="10">
        <v>69.349999999999994</v>
      </c>
      <c r="Y1062" s="12"/>
      <c r="Z1062" s="10" t="s">
        <v>10958</v>
      </c>
      <c r="AA1062" s="10" t="s">
        <v>96</v>
      </c>
      <c r="AB1062" s="10">
        <v>2021</v>
      </c>
      <c r="AC1062" s="10">
        <v>650</v>
      </c>
      <c r="AD1062" s="10">
        <v>1000</v>
      </c>
      <c r="AE1062" s="13">
        <v>65</v>
      </c>
      <c r="AF1062" s="13">
        <v>65</v>
      </c>
      <c r="AG1062" s="13"/>
      <c r="AH1062" s="10">
        <v>65</v>
      </c>
      <c r="AI1062" s="10" t="s">
        <v>10959</v>
      </c>
      <c r="AJ1062" s="14">
        <v>37899</v>
      </c>
      <c r="AK1062" s="10" t="s">
        <v>98</v>
      </c>
      <c r="AL1062" s="10" t="s">
        <v>133</v>
      </c>
      <c r="AM1062" s="10">
        <v>111972</v>
      </c>
      <c r="AN1062" s="10">
        <v>7</v>
      </c>
      <c r="AO1062" s="10">
        <v>1</v>
      </c>
      <c r="AP1062" s="10">
        <v>2</v>
      </c>
      <c r="AQ1062" s="10" t="s">
        <v>10960</v>
      </c>
      <c r="AR1062" s="10" t="s">
        <v>10961</v>
      </c>
      <c r="AS1062" s="10" t="s">
        <v>152</v>
      </c>
      <c r="AT1062" s="10" t="s">
        <v>119</v>
      </c>
      <c r="AU1062" s="10">
        <v>500004</v>
      </c>
      <c r="AV1062" s="10" t="s">
        <v>10961</v>
      </c>
      <c r="AW1062" s="10" t="s">
        <v>119</v>
      </c>
      <c r="AX1062" s="10">
        <v>500004</v>
      </c>
      <c r="AY1062" s="10" t="s">
        <v>10962</v>
      </c>
      <c r="AZ1062" s="10">
        <v>9849895909</v>
      </c>
      <c r="BA1062" s="10" t="s">
        <v>10963</v>
      </c>
      <c r="BB1062" s="10">
        <v>7893983899</v>
      </c>
      <c r="BC1062" s="10" t="s">
        <v>156</v>
      </c>
      <c r="BD1062" s="10" t="s">
        <v>156</v>
      </c>
    </row>
    <row r="1063" spans="1:56" ht="14.5" x14ac:dyDescent="0.35">
      <c r="A1063" s="9">
        <v>45211.945921099541</v>
      </c>
      <c r="B1063" s="10" t="s">
        <v>11256</v>
      </c>
      <c r="C1063" s="10" t="s">
        <v>11257</v>
      </c>
      <c r="D1063" s="10" t="s">
        <v>110</v>
      </c>
      <c r="E1063" s="10" t="s">
        <v>11258</v>
      </c>
      <c r="F1063" s="10" t="s">
        <v>11259</v>
      </c>
      <c r="G1063" s="10" t="s">
        <v>89</v>
      </c>
      <c r="H1063" s="10">
        <v>9392398557</v>
      </c>
      <c r="I1063" s="10" t="s">
        <v>11256</v>
      </c>
      <c r="J1063" s="10" t="s">
        <v>90</v>
      </c>
      <c r="K1063" s="10" t="s">
        <v>91</v>
      </c>
      <c r="L1063" s="1"/>
      <c r="M1063" s="10" t="s">
        <v>92</v>
      </c>
      <c r="N1063" s="10" t="s">
        <v>2039</v>
      </c>
      <c r="O1063" s="10" t="s">
        <v>1571</v>
      </c>
      <c r="P1063" s="10" t="s">
        <v>1570</v>
      </c>
      <c r="Q1063" s="1"/>
      <c r="R1063" s="1"/>
      <c r="S1063" s="1"/>
      <c r="T1063" s="10">
        <v>2019</v>
      </c>
      <c r="U1063" s="10" t="s">
        <v>94</v>
      </c>
      <c r="V1063" s="10">
        <v>8.3000000000000007</v>
      </c>
      <c r="W1063" s="10">
        <v>600</v>
      </c>
      <c r="X1063" s="10">
        <v>78.849999999999994</v>
      </c>
      <c r="Y1063" s="12"/>
      <c r="Z1063" s="10" t="s">
        <v>11260</v>
      </c>
      <c r="AA1063" s="10" t="s">
        <v>96</v>
      </c>
      <c r="AB1063" s="10">
        <v>2021</v>
      </c>
      <c r="AC1063" s="10">
        <v>696</v>
      </c>
      <c r="AD1063" s="10">
        <v>1000</v>
      </c>
      <c r="AE1063" s="13">
        <v>69.599999999999994</v>
      </c>
      <c r="AF1063" s="13">
        <v>69.599999999999994</v>
      </c>
      <c r="AG1063" s="13"/>
      <c r="AH1063" s="10">
        <v>69.599999999999994</v>
      </c>
      <c r="AI1063" s="10" t="s">
        <v>1919</v>
      </c>
      <c r="AJ1063" s="14">
        <v>38069</v>
      </c>
      <c r="AK1063" s="10" t="s">
        <v>116</v>
      </c>
      <c r="AL1063" s="10" t="s">
        <v>99</v>
      </c>
      <c r="AM1063" s="10">
        <v>38075</v>
      </c>
      <c r="AN1063" s="10">
        <v>6.5</v>
      </c>
      <c r="AO1063" s="10">
        <v>0</v>
      </c>
      <c r="AP1063" s="10">
        <v>0</v>
      </c>
      <c r="AQ1063" s="10" t="s">
        <v>377</v>
      </c>
      <c r="AR1063" s="10" t="s">
        <v>11261</v>
      </c>
      <c r="AS1063" s="10" t="s">
        <v>152</v>
      </c>
      <c r="AT1063" s="10" t="s">
        <v>119</v>
      </c>
      <c r="AU1063" s="10">
        <v>500070</v>
      </c>
      <c r="AV1063" s="10" t="s">
        <v>11262</v>
      </c>
      <c r="AW1063" s="10" t="s">
        <v>119</v>
      </c>
      <c r="AX1063" s="10">
        <v>500070</v>
      </c>
      <c r="AY1063" s="10" t="s">
        <v>11263</v>
      </c>
      <c r="AZ1063" s="10">
        <v>9908502786</v>
      </c>
      <c r="BA1063" s="10" t="s">
        <v>11264</v>
      </c>
      <c r="BB1063" s="10">
        <v>8074604228</v>
      </c>
      <c r="BC1063" s="10" t="s">
        <v>552</v>
      </c>
      <c r="BD1063" s="10" t="s">
        <v>157</v>
      </c>
    </row>
    <row r="1064" spans="1:56" ht="14.5" x14ac:dyDescent="0.35">
      <c r="A1064" s="9">
        <v>45211.805151736116</v>
      </c>
      <c r="B1064" s="10" t="s">
        <v>10730</v>
      </c>
      <c r="C1064" s="10" t="s">
        <v>10731</v>
      </c>
      <c r="D1064" s="10" t="s">
        <v>10732</v>
      </c>
      <c r="E1064" s="10" t="s">
        <v>10733</v>
      </c>
      <c r="F1064" s="10" t="s">
        <v>10734</v>
      </c>
      <c r="G1064" s="10" t="s">
        <v>89</v>
      </c>
      <c r="H1064" s="10">
        <v>7386081930</v>
      </c>
      <c r="I1064" s="10" t="s">
        <v>10730</v>
      </c>
      <c r="J1064" s="10" t="s">
        <v>90</v>
      </c>
      <c r="K1064" s="10" t="s">
        <v>91</v>
      </c>
      <c r="L1064" s="1"/>
      <c r="M1064" s="10" t="s">
        <v>92</v>
      </c>
      <c r="N1064" s="10" t="s">
        <v>2039</v>
      </c>
      <c r="O1064" s="10" t="s">
        <v>1570</v>
      </c>
      <c r="P1064" s="10" t="s">
        <v>1571</v>
      </c>
      <c r="Q1064" s="1"/>
      <c r="R1064" s="1"/>
      <c r="S1064" s="1"/>
      <c r="T1064" s="10">
        <v>2019</v>
      </c>
      <c r="U1064" s="10" t="s">
        <v>94</v>
      </c>
      <c r="V1064" s="10">
        <v>8.8000000000000007</v>
      </c>
      <c r="W1064" s="10">
        <v>600</v>
      </c>
      <c r="X1064" s="10">
        <v>83.6</v>
      </c>
      <c r="Y1064" s="12"/>
      <c r="Z1064" s="10" t="s">
        <v>10735</v>
      </c>
      <c r="AA1064" s="10" t="s">
        <v>96</v>
      </c>
      <c r="AB1064" s="10">
        <v>2021</v>
      </c>
      <c r="AC1064" s="10">
        <v>702</v>
      </c>
      <c r="AD1064" s="10">
        <v>1000</v>
      </c>
      <c r="AE1064" s="13">
        <v>70.199999999999989</v>
      </c>
      <c r="AF1064" s="13">
        <v>70.199999999999989</v>
      </c>
      <c r="AG1064" s="13"/>
      <c r="AH1064" s="10">
        <v>70.2</v>
      </c>
      <c r="AI1064" s="10" t="s">
        <v>10736</v>
      </c>
      <c r="AJ1064" s="14">
        <v>37972</v>
      </c>
      <c r="AK1064" s="10" t="s">
        <v>98</v>
      </c>
      <c r="AL1064" s="10" t="s">
        <v>133</v>
      </c>
      <c r="AM1064" s="10">
        <v>81258</v>
      </c>
      <c r="AN1064" s="10">
        <v>0</v>
      </c>
      <c r="AO1064" s="10">
        <v>2</v>
      </c>
      <c r="AP1064" s="10">
        <v>11</v>
      </c>
      <c r="AQ1064" s="10" t="s">
        <v>363</v>
      </c>
      <c r="AR1064" s="10" t="s">
        <v>10737</v>
      </c>
      <c r="AS1064" s="10" t="s">
        <v>152</v>
      </c>
      <c r="AT1064" s="10" t="s">
        <v>1157</v>
      </c>
      <c r="AU1064" s="10">
        <v>507305</v>
      </c>
      <c r="AV1064" s="10" t="s">
        <v>10738</v>
      </c>
      <c r="AW1064" s="10" t="s">
        <v>1157</v>
      </c>
      <c r="AX1064" s="10">
        <v>507305</v>
      </c>
      <c r="AY1064" s="10" t="s">
        <v>10739</v>
      </c>
      <c r="AZ1064" s="10">
        <v>7286941930</v>
      </c>
      <c r="BA1064" s="10" t="s">
        <v>10740</v>
      </c>
      <c r="BB1064" s="10">
        <v>7730819512</v>
      </c>
      <c r="BC1064" s="10" t="s">
        <v>449</v>
      </c>
      <c r="BD1064" s="10" t="s">
        <v>565</v>
      </c>
    </row>
    <row r="1065" spans="1:56" ht="14.5" x14ac:dyDescent="0.35">
      <c r="A1065" s="9">
        <v>45211.909869872688</v>
      </c>
      <c r="B1065" s="10" t="s">
        <v>10552</v>
      </c>
      <c r="C1065" s="10" t="s">
        <v>10553</v>
      </c>
      <c r="D1065" s="10" t="s">
        <v>10554</v>
      </c>
      <c r="E1065" s="10" t="s">
        <v>10555</v>
      </c>
      <c r="F1065" s="10" t="s">
        <v>10556</v>
      </c>
      <c r="G1065" s="10" t="s">
        <v>89</v>
      </c>
      <c r="H1065" s="10">
        <v>6300223771</v>
      </c>
      <c r="I1065" s="10" t="s">
        <v>10552</v>
      </c>
      <c r="J1065" s="10" t="s">
        <v>90</v>
      </c>
      <c r="K1065" s="10" t="s">
        <v>91</v>
      </c>
      <c r="L1065" s="1"/>
      <c r="M1065" s="10" t="s">
        <v>92</v>
      </c>
      <c r="N1065" s="10" t="s">
        <v>2039</v>
      </c>
      <c r="O1065" s="10" t="s">
        <v>1570</v>
      </c>
      <c r="P1065" s="10" t="s">
        <v>1571</v>
      </c>
      <c r="Q1065" s="1"/>
      <c r="R1065" s="1"/>
      <c r="S1065" s="1"/>
      <c r="T1065" s="10">
        <v>2019</v>
      </c>
      <c r="U1065" s="10" t="s">
        <v>94</v>
      </c>
      <c r="V1065" s="10">
        <v>8.1999999999999993</v>
      </c>
      <c r="W1065" s="10">
        <v>10</v>
      </c>
      <c r="X1065" s="10">
        <v>77.900000000000006</v>
      </c>
      <c r="Y1065" s="12"/>
      <c r="Z1065" s="10" t="s">
        <v>10557</v>
      </c>
      <c r="AA1065" s="10" t="s">
        <v>96</v>
      </c>
      <c r="AB1065" s="10">
        <v>2021</v>
      </c>
      <c r="AC1065" s="10">
        <v>704</v>
      </c>
      <c r="AD1065" s="10">
        <v>1000</v>
      </c>
      <c r="AE1065" s="13">
        <v>70.399999999999991</v>
      </c>
      <c r="AF1065" s="13">
        <v>70.399999999999991</v>
      </c>
      <c r="AG1065" s="13"/>
      <c r="AH1065" s="10">
        <v>70.400000000000006</v>
      </c>
      <c r="AI1065" s="10" t="s">
        <v>10558</v>
      </c>
      <c r="AJ1065" s="14">
        <v>38073</v>
      </c>
      <c r="AK1065" s="10" t="s">
        <v>116</v>
      </c>
      <c r="AL1065" s="10" t="s">
        <v>99</v>
      </c>
      <c r="AM1065" s="10">
        <v>53294</v>
      </c>
      <c r="AN1065" s="10">
        <v>6.94</v>
      </c>
      <c r="AO1065" s="10">
        <v>4</v>
      </c>
      <c r="AP1065" s="10">
        <v>6</v>
      </c>
      <c r="AQ1065" s="10" t="s">
        <v>7990</v>
      </c>
      <c r="AR1065" s="10" t="s">
        <v>10559</v>
      </c>
      <c r="AS1065" s="10" t="s">
        <v>152</v>
      </c>
      <c r="AT1065" s="10" t="s">
        <v>119</v>
      </c>
      <c r="AU1065" s="10">
        <v>500013</v>
      </c>
      <c r="AV1065" s="10" t="s">
        <v>10559</v>
      </c>
      <c r="AW1065" s="10" t="s">
        <v>119</v>
      </c>
      <c r="AX1065" s="10">
        <v>500013</v>
      </c>
      <c r="AY1065" s="10" t="s">
        <v>10560</v>
      </c>
      <c r="AZ1065" s="10">
        <v>9959406216</v>
      </c>
      <c r="BA1065" s="10" t="s">
        <v>10561</v>
      </c>
      <c r="BB1065" s="10">
        <v>8106224401</v>
      </c>
      <c r="BC1065" s="10" t="s">
        <v>552</v>
      </c>
      <c r="BD1065" s="10" t="s">
        <v>157</v>
      </c>
    </row>
    <row r="1066" spans="1:56" ht="14.5" x14ac:dyDescent="0.35">
      <c r="A1066" s="9">
        <v>45211.930766574078</v>
      </c>
      <c r="B1066" s="10" t="s">
        <v>10827</v>
      </c>
      <c r="C1066" s="10" t="s">
        <v>10828</v>
      </c>
      <c r="D1066" s="10" t="s">
        <v>10829</v>
      </c>
      <c r="E1066" s="10" t="s">
        <v>10830</v>
      </c>
      <c r="F1066" s="10" t="s">
        <v>10831</v>
      </c>
      <c r="G1066" s="10" t="s">
        <v>89</v>
      </c>
      <c r="H1066" s="10">
        <v>9676427157</v>
      </c>
      <c r="I1066" s="10" t="s">
        <v>10827</v>
      </c>
      <c r="J1066" s="10" t="s">
        <v>90</v>
      </c>
      <c r="K1066" s="10" t="s">
        <v>91</v>
      </c>
      <c r="L1066" s="1"/>
      <c r="M1066" s="10" t="s">
        <v>92</v>
      </c>
      <c r="N1066" s="10" t="s">
        <v>2039</v>
      </c>
      <c r="O1066" s="10" t="s">
        <v>1571</v>
      </c>
      <c r="P1066" s="10" t="s">
        <v>1570</v>
      </c>
      <c r="Q1066" s="1"/>
      <c r="R1066" s="1"/>
      <c r="S1066" s="1"/>
      <c r="T1066" s="10">
        <v>2019</v>
      </c>
      <c r="U1066" s="10" t="s">
        <v>94</v>
      </c>
      <c r="V1066" s="10">
        <v>8.5</v>
      </c>
      <c r="W1066" s="10">
        <v>600</v>
      </c>
      <c r="X1066" s="10">
        <v>80.75</v>
      </c>
      <c r="Y1066" s="12"/>
      <c r="Z1066" s="10" t="s">
        <v>10832</v>
      </c>
      <c r="AA1066" s="10" t="s">
        <v>96</v>
      </c>
      <c r="AB1066" s="10">
        <v>2021</v>
      </c>
      <c r="AC1066" s="10">
        <v>712</v>
      </c>
      <c r="AD1066" s="10">
        <v>1000</v>
      </c>
      <c r="AE1066" s="13">
        <v>71.2</v>
      </c>
      <c r="AF1066" s="13">
        <v>71.2</v>
      </c>
      <c r="AG1066" s="13"/>
      <c r="AH1066" s="10">
        <v>72.099999999999994</v>
      </c>
      <c r="AI1066" s="10" t="s">
        <v>10833</v>
      </c>
      <c r="AJ1066" s="14">
        <v>37243</v>
      </c>
      <c r="AK1066" s="10" t="s">
        <v>116</v>
      </c>
      <c r="AL1066" s="10" t="s">
        <v>99</v>
      </c>
      <c r="AM1066" s="10">
        <v>115769</v>
      </c>
      <c r="AN1066" s="10">
        <v>7.39</v>
      </c>
      <c r="AO1066" s="10">
        <v>3</v>
      </c>
      <c r="AP1066" s="10">
        <v>2</v>
      </c>
      <c r="AQ1066" s="10" t="s">
        <v>100</v>
      </c>
      <c r="AR1066" s="10" t="s">
        <v>10834</v>
      </c>
      <c r="AS1066" s="10" t="s">
        <v>152</v>
      </c>
      <c r="AT1066" s="10" t="s">
        <v>1922</v>
      </c>
      <c r="AU1066" s="10">
        <v>502001</v>
      </c>
      <c r="AV1066" s="10" t="s">
        <v>1922</v>
      </c>
      <c r="AW1066" s="10" t="s">
        <v>1922</v>
      </c>
      <c r="AX1066" s="10">
        <v>502001</v>
      </c>
      <c r="AY1066" s="10" t="s">
        <v>10835</v>
      </c>
      <c r="AZ1066" s="10">
        <v>8179782879</v>
      </c>
      <c r="BA1066" s="10" t="s">
        <v>10836</v>
      </c>
      <c r="BB1066" s="10">
        <v>9553574745</v>
      </c>
      <c r="BC1066" s="10" t="s">
        <v>10837</v>
      </c>
      <c r="BD1066" s="10" t="s">
        <v>157</v>
      </c>
    </row>
    <row r="1067" spans="1:56" ht="14.5" x14ac:dyDescent="0.35">
      <c r="A1067" s="9">
        <v>45211.917627986113</v>
      </c>
      <c r="B1067" s="10" t="s">
        <v>10649</v>
      </c>
      <c r="C1067" s="10" t="s">
        <v>10650</v>
      </c>
      <c r="D1067" s="10" t="s">
        <v>10651</v>
      </c>
      <c r="E1067" s="10" t="s">
        <v>10652</v>
      </c>
      <c r="F1067" s="10" t="s">
        <v>10653</v>
      </c>
      <c r="G1067" s="10" t="s">
        <v>89</v>
      </c>
      <c r="H1067" s="10">
        <v>7093291436</v>
      </c>
      <c r="I1067" s="10" t="s">
        <v>10649</v>
      </c>
      <c r="J1067" s="10" t="s">
        <v>90</v>
      </c>
      <c r="K1067" s="10" t="s">
        <v>91</v>
      </c>
      <c r="L1067" s="1"/>
      <c r="M1067" s="10" t="s">
        <v>92</v>
      </c>
      <c r="N1067" s="10" t="s">
        <v>2039</v>
      </c>
      <c r="O1067" s="10" t="s">
        <v>1570</v>
      </c>
      <c r="P1067" s="10" t="s">
        <v>1571</v>
      </c>
      <c r="Q1067" s="1"/>
      <c r="R1067" s="1"/>
      <c r="S1067" s="1"/>
      <c r="T1067" s="10">
        <v>2019</v>
      </c>
      <c r="U1067" s="10" t="s">
        <v>94</v>
      </c>
      <c r="V1067" s="10">
        <v>9.3000000000000007</v>
      </c>
      <c r="W1067" s="10">
        <v>600</v>
      </c>
      <c r="X1067" s="10">
        <v>88.35</v>
      </c>
      <c r="Y1067" s="12"/>
      <c r="Z1067" s="10" t="s">
        <v>10654</v>
      </c>
      <c r="AA1067" s="10" t="s">
        <v>96</v>
      </c>
      <c r="AB1067" s="10">
        <v>2021</v>
      </c>
      <c r="AC1067" s="10">
        <v>718</v>
      </c>
      <c r="AD1067" s="10">
        <v>1000</v>
      </c>
      <c r="AE1067" s="13">
        <v>71.8</v>
      </c>
      <c r="AF1067" s="13">
        <v>71.8</v>
      </c>
      <c r="AG1067" s="13"/>
      <c r="AH1067" s="10">
        <v>71</v>
      </c>
      <c r="AI1067" s="10" t="s">
        <v>10655</v>
      </c>
      <c r="AJ1067" s="14">
        <v>37246</v>
      </c>
      <c r="AK1067" s="10" t="s">
        <v>98</v>
      </c>
      <c r="AL1067" s="10" t="s">
        <v>99</v>
      </c>
      <c r="AM1067" s="10">
        <v>90000</v>
      </c>
      <c r="AN1067" s="10">
        <v>7.3</v>
      </c>
      <c r="AO1067" s="10">
        <v>3</v>
      </c>
      <c r="AP1067" s="10">
        <v>4</v>
      </c>
      <c r="AQ1067" s="10" t="s">
        <v>546</v>
      </c>
      <c r="AR1067" s="10" t="s">
        <v>10656</v>
      </c>
      <c r="AS1067" s="10" t="s">
        <v>102</v>
      </c>
      <c r="AT1067" s="10" t="s">
        <v>103</v>
      </c>
      <c r="AU1067" s="10">
        <v>501401</v>
      </c>
      <c r="AV1067" s="10" t="s">
        <v>10657</v>
      </c>
      <c r="AW1067" s="10" t="s">
        <v>103</v>
      </c>
      <c r="AX1067" s="10">
        <v>505425</v>
      </c>
      <c r="AY1067" s="10" t="s">
        <v>10658</v>
      </c>
      <c r="AZ1067" s="10">
        <v>9618753696</v>
      </c>
      <c r="BA1067" s="10" t="s">
        <v>10659</v>
      </c>
      <c r="BB1067" s="10">
        <v>9618753696</v>
      </c>
      <c r="BC1067" s="10" t="s">
        <v>449</v>
      </c>
      <c r="BD1067" s="10" t="s">
        <v>157</v>
      </c>
    </row>
    <row r="1068" spans="1:56" ht="14.5" x14ac:dyDescent="0.35">
      <c r="A1068" s="9">
        <v>45211.949628483795</v>
      </c>
      <c r="B1068" s="10" t="s">
        <v>10624</v>
      </c>
      <c r="C1068" s="10" t="s">
        <v>10625</v>
      </c>
      <c r="D1068" s="10" t="s">
        <v>10626</v>
      </c>
      <c r="E1068" s="10" t="s">
        <v>10627</v>
      </c>
      <c r="F1068" s="10" t="s">
        <v>10628</v>
      </c>
      <c r="G1068" s="10" t="s">
        <v>89</v>
      </c>
      <c r="H1068" s="10">
        <v>8919465908</v>
      </c>
      <c r="I1068" s="10" t="s">
        <v>10624</v>
      </c>
      <c r="J1068" s="10" t="s">
        <v>90</v>
      </c>
      <c r="K1068" s="10" t="s">
        <v>91</v>
      </c>
      <c r="L1068" s="1"/>
      <c r="M1068" s="10" t="s">
        <v>92</v>
      </c>
      <c r="N1068" s="10" t="s">
        <v>2039</v>
      </c>
      <c r="O1068" s="10" t="s">
        <v>1571</v>
      </c>
      <c r="P1068" s="10" t="s">
        <v>1570</v>
      </c>
      <c r="Q1068" s="1"/>
      <c r="R1068" s="1"/>
      <c r="S1068" s="1"/>
      <c r="T1068" s="10">
        <v>2018</v>
      </c>
      <c r="U1068" s="10" t="s">
        <v>94</v>
      </c>
      <c r="V1068" s="10">
        <v>8.3000000000000007</v>
      </c>
      <c r="W1068" s="10">
        <v>10</v>
      </c>
      <c r="X1068" s="10">
        <v>78.849999999999994</v>
      </c>
      <c r="Y1068" s="12"/>
      <c r="Z1068" s="10" t="s">
        <v>10629</v>
      </c>
      <c r="AA1068" s="10" t="s">
        <v>96</v>
      </c>
      <c r="AB1068" s="10">
        <v>2021</v>
      </c>
      <c r="AC1068" s="10">
        <v>720</v>
      </c>
      <c r="AD1068" s="10">
        <v>1000</v>
      </c>
      <c r="AE1068" s="13">
        <v>72</v>
      </c>
      <c r="AF1068" s="13">
        <v>72</v>
      </c>
      <c r="AG1068" s="13"/>
      <c r="AH1068" s="10">
        <v>2</v>
      </c>
      <c r="AI1068" s="10" t="s">
        <v>10630</v>
      </c>
      <c r="AJ1068" s="14">
        <v>37622</v>
      </c>
      <c r="AK1068" s="10" t="s">
        <v>116</v>
      </c>
      <c r="AL1068" s="10" t="s">
        <v>99</v>
      </c>
      <c r="AM1068" s="10">
        <v>48920</v>
      </c>
      <c r="AN1068" s="10">
        <v>6.1</v>
      </c>
      <c r="AO1068" s="10">
        <v>7</v>
      </c>
      <c r="AP1068" s="10">
        <v>3</v>
      </c>
      <c r="AQ1068" s="10" t="s">
        <v>363</v>
      </c>
      <c r="AR1068" s="10" t="s">
        <v>10631</v>
      </c>
      <c r="AS1068" s="10" t="s">
        <v>102</v>
      </c>
      <c r="AT1068" s="10" t="s">
        <v>10632</v>
      </c>
      <c r="AU1068" s="10">
        <v>506365</v>
      </c>
      <c r="AV1068" s="10" t="s">
        <v>10633</v>
      </c>
      <c r="AW1068" s="10" t="s">
        <v>3903</v>
      </c>
      <c r="AX1068" s="10">
        <v>506365</v>
      </c>
      <c r="AY1068" s="10" t="s">
        <v>10634</v>
      </c>
      <c r="AZ1068" s="10">
        <v>9542811692</v>
      </c>
      <c r="BA1068" s="10" t="s">
        <v>10635</v>
      </c>
      <c r="BB1068" s="10">
        <v>9542701348</v>
      </c>
      <c r="BC1068" s="10" t="s">
        <v>449</v>
      </c>
      <c r="BD1068" s="10" t="s">
        <v>4431</v>
      </c>
    </row>
    <row r="1069" spans="1:56" ht="14.5" x14ac:dyDescent="0.35">
      <c r="A1069" s="9">
        <v>45211.886791122684</v>
      </c>
      <c r="B1069" s="10" t="s">
        <v>10986</v>
      </c>
      <c r="C1069" s="10" t="s">
        <v>10987</v>
      </c>
      <c r="D1069" s="10" t="s">
        <v>10988</v>
      </c>
      <c r="E1069" s="10" t="s">
        <v>10989</v>
      </c>
      <c r="F1069" s="10" t="s">
        <v>10990</v>
      </c>
      <c r="G1069" s="10" t="s">
        <v>89</v>
      </c>
      <c r="H1069" s="10">
        <v>6303382490</v>
      </c>
      <c r="I1069" s="10" t="s">
        <v>10991</v>
      </c>
      <c r="J1069" s="10" t="s">
        <v>90</v>
      </c>
      <c r="K1069" s="10" t="s">
        <v>91</v>
      </c>
      <c r="L1069" s="1"/>
      <c r="M1069" s="10" t="s">
        <v>92</v>
      </c>
      <c r="N1069" s="10" t="s">
        <v>2039</v>
      </c>
      <c r="O1069" s="10" t="s">
        <v>1571</v>
      </c>
      <c r="P1069" s="10" t="s">
        <v>1570</v>
      </c>
      <c r="Q1069" s="1"/>
      <c r="R1069" s="1"/>
      <c r="S1069" s="1"/>
      <c r="T1069" s="10">
        <v>2019</v>
      </c>
      <c r="U1069" s="10" t="s">
        <v>94</v>
      </c>
      <c r="V1069" s="10">
        <v>9.6999999999999993</v>
      </c>
      <c r="W1069" s="10">
        <v>10</v>
      </c>
      <c r="X1069" s="10">
        <v>92.15</v>
      </c>
      <c r="Y1069" s="12"/>
      <c r="Z1069" s="10" t="s">
        <v>10992</v>
      </c>
      <c r="AA1069" s="10" t="s">
        <v>96</v>
      </c>
      <c r="AB1069" s="10">
        <v>2021</v>
      </c>
      <c r="AC1069" s="10">
        <v>720</v>
      </c>
      <c r="AD1069" s="10">
        <v>1000</v>
      </c>
      <c r="AE1069" s="13">
        <v>72</v>
      </c>
      <c r="AF1069" s="13">
        <v>72</v>
      </c>
      <c r="AG1069" s="13"/>
      <c r="AH1069" s="10">
        <v>70</v>
      </c>
      <c r="AI1069" s="10" t="s">
        <v>10993</v>
      </c>
      <c r="AJ1069" s="14">
        <v>37845</v>
      </c>
      <c r="AK1069" s="10" t="s">
        <v>116</v>
      </c>
      <c r="AL1069" s="10" t="s">
        <v>133</v>
      </c>
      <c r="AM1069" s="10">
        <v>74578</v>
      </c>
      <c r="AN1069" s="10">
        <v>8.1999999999999993</v>
      </c>
      <c r="AO1069" s="10">
        <v>2</v>
      </c>
      <c r="AP1069" s="10">
        <v>2</v>
      </c>
      <c r="AQ1069" s="10" t="s">
        <v>179</v>
      </c>
      <c r="AR1069" s="10" t="s">
        <v>10994</v>
      </c>
      <c r="AS1069" s="10" t="s">
        <v>102</v>
      </c>
      <c r="AT1069" s="10" t="s">
        <v>10995</v>
      </c>
      <c r="AU1069" s="10">
        <v>500026</v>
      </c>
      <c r="AV1069" s="10" t="s">
        <v>10996</v>
      </c>
      <c r="AW1069" s="10" t="s">
        <v>10995</v>
      </c>
      <c r="AX1069" s="10">
        <v>500015</v>
      </c>
      <c r="AY1069" s="10" t="s">
        <v>10997</v>
      </c>
      <c r="AZ1069" s="10">
        <v>9849857598</v>
      </c>
      <c r="BA1069" s="10" t="s">
        <v>10998</v>
      </c>
      <c r="BB1069" s="10">
        <v>9704632832</v>
      </c>
      <c r="BC1069" s="10" t="s">
        <v>396</v>
      </c>
      <c r="BD1069" s="10" t="s">
        <v>10999</v>
      </c>
    </row>
    <row r="1070" spans="1:56" ht="14.5" x14ac:dyDescent="0.35">
      <c r="A1070" s="9">
        <v>45212.464966307874</v>
      </c>
      <c r="B1070" s="10" t="s">
        <v>11121</v>
      </c>
      <c r="C1070" s="10" t="s">
        <v>11122</v>
      </c>
      <c r="D1070" s="10" t="s">
        <v>11123</v>
      </c>
      <c r="E1070" s="10" t="s">
        <v>2431</v>
      </c>
      <c r="F1070" s="10" t="s">
        <v>11124</v>
      </c>
      <c r="G1070" s="10" t="s">
        <v>89</v>
      </c>
      <c r="H1070" s="10">
        <v>9014644492</v>
      </c>
      <c r="I1070" s="10" t="s">
        <v>11125</v>
      </c>
      <c r="J1070" s="10" t="s">
        <v>90</v>
      </c>
      <c r="K1070" s="10" t="s">
        <v>91</v>
      </c>
      <c r="L1070" s="1"/>
      <c r="M1070" s="10" t="s">
        <v>92</v>
      </c>
      <c r="N1070" s="10" t="s">
        <v>2039</v>
      </c>
      <c r="O1070" s="10" t="s">
        <v>1571</v>
      </c>
      <c r="P1070" s="10" t="s">
        <v>1570</v>
      </c>
      <c r="Q1070" s="1"/>
      <c r="R1070" s="1"/>
      <c r="S1070" s="1"/>
      <c r="T1070" s="10">
        <v>2017</v>
      </c>
      <c r="U1070" s="10" t="s">
        <v>94</v>
      </c>
      <c r="V1070" s="10">
        <v>8.8000000000000007</v>
      </c>
      <c r="W1070" s="10">
        <v>10</v>
      </c>
      <c r="X1070" s="10">
        <v>83.6</v>
      </c>
      <c r="Y1070" s="12"/>
      <c r="Z1070" s="10" t="s">
        <v>11126</v>
      </c>
      <c r="AA1070" s="10" t="s">
        <v>96</v>
      </c>
      <c r="AB1070" s="10">
        <v>2021</v>
      </c>
      <c r="AC1070" s="10">
        <v>736</v>
      </c>
      <c r="AD1070" s="10">
        <v>1000</v>
      </c>
      <c r="AE1070" s="13">
        <v>73.599999999999994</v>
      </c>
      <c r="AF1070" s="13">
        <v>73.599999999999994</v>
      </c>
      <c r="AG1070" s="13"/>
      <c r="AH1070" s="10">
        <v>1</v>
      </c>
      <c r="AI1070" s="10" t="s">
        <v>391</v>
      </c>
      <c r="AJ1070" s="14">
        <v>37277</v>
      </c>
      <c r="AK1070" s="10" t="s">
        <v>116</v>
      </c>
      <c r="AL1070" s="10" t="s">
        <v>133</v>
      </c>
      <c r="AM1070" s="10">
        <v>93232</v>
      </c>
      <c r="AN1070" s="10">
        <v>6.53</v>
      </c>
      <c r="AO1070" s="10">
        <v>5</v>
      </c>
      <c r="AP1070" s="10">
        <v>1</v>
      </c>
      <c r="AQ1070" s="10" t="s">
        <v>100</v>
      </c>
      <c r="AR1070" s="10" t="s">
        <v>11127</v>
      </c>
      <c r="AS1070" s="10" t="s">
        <v>152</v>
      </c>
      <c r="AT1070" s="10" t="s">
        <v>3277</v>
      </c>
      <c r="AU1070" s="10">
        <v>504306</v>
      </c>
      <c r="AV1070" s="10" t="s">
        <v>11128</v>
      </c>
      <c r="AW1070" s="10" t="s">
        <v>680</v>
      </c>
      <c r="AX1070" s="10">
        <v>504106</v>
      </c>
      <c r="AY1070" s="10" t="s">
        <v>11129</v>
      </c>
      <c r="AZ1070" s="10">
        <v>8341210308</v>
      </c>
      <c r="BA1070" s="10" t="s">
        <v>11130</v>
      </c>
      <c r="BB1070" s="10">
        <v>7989112958</v>
      </c>
      <c r="BC1070" s="10" t="s">
        <v>11131</v>
      </c>
      <c r="BD1070" s="10" t="s">
        <v>125</v>
      </c>
    </row>
    <row r="1071" spans="1:56" ht="14.5" x14ac:dyDescent="0.35">
      <c r="A1071" s="9">
        <v>45211.888671261579</v>
      </c>
      <c r="B1071" s="10" t="s">
        <v>10602</v>
      </c>
      <c r="C1071" s="10" t="s">
        <v>10603</v>
      </c>
      <c r="D1071" s="10" t="s">
        <v>10604</v>
      </c>
      <c r="E1071" s="10" t="s">
        <v>10605</v>
      </c>
      <c r="F1071" s="10" t="s">
        <v>10606</v>
      </c>
      <c r="G1071" s="10" t="s">
        <v>89</v>
      </c>
      <c r="H1071" s="10">
        <v>9391961712</v>
      </c>
      <c r="I1071" s="10" t="s">
        <v>10602</v>
      </c>
      <c r="J1071" s="10" t="s">
        <v>90</v>
      </c>
      <c r="K1071" s="10" t="s">
        <v>91</v>
      </c>
      <c r="L1071" s="1"/>
      <c r="M1071" s="10" t="s">
        <v>92</v>
      </c>
      <c r="N1071" s="10" t="s">
        <v>2039</v>
      </c>
      <c r="O1071" s="10" t="s">
        <v>1571</v>
      </c>
      <c r="P1071" s="10" t="s">
        <v>1570</v>
      </c>
      <c r="Q1071" s="1"/>
      <c r="R1071" s="1"/>
      <c r="S1071" s="1"/>
      <c r="T1071" s="10">
        <v>2019</v>
      </c>
      <c r="U1071" s="10" t="s">
        <v>94</v>
      </c>
      <c r="V1071" s="10">
        <v>8.3000000000000007</v>
      </c>
      <c r="W1071" s="10">
        <v>10</v>
      </c>
      <c r="X1071" s="10">
        <v>78.849999999999994</v>
      </c>
      <c r="Y1071" s="12"/>
      <c r="Z1071" s="10" t="s">
        <v>10607</v>
      </c>
      <c r="AA1071" s="10" t="s">
        <v>96</v>
      </c>
      <c r="AB1071" s="10">
        <v>2021</v>
      </c>
      <c r="AC1071" s="10">
        <v>738</v>
      </c>
      <c r="AD1071" s="10">
        <v>1000</v>
      </c>
      <c r="AE1071" s="13">
        <v>73.8</v>
      </c>
      <c r="AF1071" s="13">
        <v>73.8</v>
      </c>
      <c r="AG1071" s="13"/>
      <c r="AH1071" s="10">
        <v>73.8</v>
      </c>
      <c r="AI1071" s="10" t="s">
        <v>10608</v>
      </c>
      <c r="AJ1071" s="14">
        <v>37459</v>
      </c>
      <c r="AK1071" s="10" t="s">
        <v>116</v>
      </c>
      <c r="AL1071" s="10" t="s">
        <v>133</v>
      </c>
      <c r="AM1071" s="10">
        <v>0</v>
      </c>
      <c r="AN1071" s="10">
        <v>6.3</v>
      </c>
      <c r="AO1071" s="10">
        <v>6</v>
      </c>
      <c r="AP1071" s="10">
        <v>5</v>
      </c>
      <c r="AQ1071" s="10" t="s">
        <v>377</v>
      </c>
      <c r="AR1071" s="10" t="s">
        <v>10609</v>
      </c>
      <c r="AS1071" s="10" t="s">
        <v>10610</v>
      </c>
      <c r="AT1071" s="10" t="s">
        <v>10611</v>
      </c>
      <c r="AU1071" s="10">
        <v>504312</v>
      </c>
      <c r="AV1071" s="10" t="s">
        <v>10612</v>
      </c>
      <c r="AW1071" s="10" t="s">
        <v>10611</v>
      </c>
      <c r="AX1071" s="10">
        <v>504312</v>
      </c>
      <c r="AY1071" s="10" t="s">
        <v>10613</v>
      </c>
      <c r="AZ1071" s="10">
        <v>9391961712</v>
      </c>
      <c r="BA1071" s="10" t="s">
        <v>10606</v>
      </c>
      <c r="BB1071" s="10">
        <v>9550499002</v>
      </c>
      <c r="BC1071" s="10" t="s">
        <v>300</v>
      </c>
      <c r="BD1071" s="10" t="s">
        <v>450</v>
      </c>
    </row>
    <row r="1072" spans="1:56" ht="14.5" x14ac:dyDescent="0.35">
      <c r="A1072" s="9">
        <v>45211.877098923607</v>
      </c>
      <c r="B1072" s="10" t="s">
        <v>13255</v>
      </c>
      <c r="C1072" s="10" t="s">
        <v>13256</v>
      </c>
      <c r="D1072" s="10" t="s">
        <v>11970</v>
      </c>
      <c r="E1072" s="10" t="s">
        <v>10581</v>
      </c>
      <c r="F1072" s="10" t="s">
        <v>13257</v>
      </c>
      <c r="G1072" s="10" t="s">
        <v>89</v>
      </c>
      <c r="H1072" s="10">
        <v>8341716701</v>
      </c>
      <c r="I1072" s="10" t="s">
        <v>13255</v>
      </c>
      <c r="J1072" s="10" t="s">
        <v>90</v>
      </c>
      <c r="K1072" s="10" t="s">
        <v>91</v>
      </c>
      <c r="L1072" s="1"/>
      <c r="M1072" s="10" t="s">
        <v>92</v>
      </c>
      <c r="N1072" s="10" t="s">
        <v>2039</v>
      </c>
      <c r="O1072" s="10" t="s">
        <v>1571</v>
      </c>
      <c r="P1072" s="10" t="s">
        <v>1570</v>
      </c>
      <c r="Q1072" s="1"/>
      <c r="R1072" s="1"/>
      <c r="S1072" s="1"/>
      <c r="T1072" s="10">
        <v>2019</v>
      </c>
      <c r="U1072" s="10" t="s">
        <v>94</v>
      </c>
      <c r="V1072" s="10">
        <v>552</v>
      </c>
      <c r="W1072" s="10">
        <v>600</v>
      </c>
      <c r="X1072" s="10">
        <v>87.4</v>
      </c>
      <c r="Y1072" s="12"/>
      <c r="Z1072" s="10" t="s">
        <v>13258</v>
      </c>
      <c r="AA1072" s="10" t="s">
        <v>1412</v>
      </c>
      <c r="AB1072" s="10">
        <v>2022</v>
      </c>
      <c r="AC1072" s="10">
        <v>740</v>
      </c>
      <c r="AD1072" s="10">
        <v>1000</v>
      </c>
      <c r="AE1072" s="13">
        <v>74</v>
      </c>
      <c r="AF1072" s="13">
        <v>74</v>
      </c>
      <c r="AG1072" s="13"/>
      <c r="AH1072" s="10">
        <v>74</v>
      </c>
      <c r="AI1072" s="10" t="s">
        <v>13259</v>
      </c>
      <c r="AJ1072" s="14">
        <v>37952</v>
      </c>
      <c r="AK1072" s="10" t="s">
        <v>116</v>
      </c>
      <c r="AL1072" s="10" t="s">
        <v>99</v>
      </c>
      <c r="AM1072" s="10">
        <v>1140</v>
      </c>
      <c r="AN1072" s="10">
        <v>6.7</v>
      </c>
      <c r="AO1072" s="10">
        <v>0</v>
      </c>
      <c r="AP1072" s="10">
        <v>0</v>
      </c>
      <c r="AQ1072" s="10" t="s">
        <v>9653</v>
      </c>
      <c r="AR1072" s="10" t="s">
        <v>13260</v>
      </c>
      <c r="AS1072" s="10" t="s">
        <v>102</v>
      </c>
      <c r="AT1072" s="10" t="s">
        <v>103</v>
      </c>
      <c r="AU1072" s="10">
        <v>502307</v>
      </c>
      <c r="AV1072" s="10" t="s">
        <v>13260</v>
      </c>
      <c r="AW1072" s="10" t="s">
        <v>103</v>
      </c>
      <c r="AX1072" s="10">
        <v>502307</v>
      </c>
      <c r="AY1072" s="10" t="s">
        <v>13261</v>
      </c>
      <c r="AZ1072" s="10">
        <v>9948236237</v>
      </c>
      <c r="BA1072" s="10" t="s">
        <v>13262</v>
      </c>
      <c r="BB1072" s="10">
        <v>9542386305</v>
      </c>
      <c r="BC1072" s="10" t="s">
        <v>1686</v>
      </c>
      <c r="BD1072" s="10" t="s">
        <v>107</v>
      </c>
    </row>
    <row r="1073" spans="1:56" ht="14.5" x14ac:dyDescent="0.35">
      <c r="A1073" s="9">
        <v>45215.40165240741</v>
      </c>
      <c r="B1073" s="10" t="s">
        <v>10706</v>
      </c>
      <c r="C1073" s="10" t="s">
        <v>10707</v>
      </c>
      <c r="D1073" s="10" t="s">
        <v>10708</v>
      </c>
      <c r="E1073" s="10" t="s">
        <v>10709</v>
      </c>
      <c r="F1073" s="10" t="s">
        <v>10710</v>
      </c>
      <c r="G1073" s="10" t="s">
        <v>89</v>
      </c>
      <c r="H1073" s="10">
        <v>7093651428</v>
      </c>
      <c r="I1073" s="10" t="s">
        <v>10706</v>
      </c>
      <c r="J1073" s="10" t="s">
        <v>90</v>
      </c>
      <c r="K1073" s="10" t="s">
        <v>91</v>
      </c>
      <c r="L1073" s="1"/>
      <c r="M1073" s="10" t="s">
        <v>92</v>
      </c>
      <c r="N1073" s="10" t="s">
        <v>2039</v>
      </c>
      <c r="O1073" s="10" t="s">
        <v>1571</v>
      </c>
      <c r="P1073" s="10" t="s">
        <v>1570</v>
      </c>
      <c r="Q1073" s="1"/>
      <c r="R1073" s="1"/>
      <c r="S1073" s="1"/>
      <c r="T1073" s="10">
        <v>2019</v>
      </c>
      <c r="U1073" s="10" t="s">
        <v>94</v>
      </c>
      <c r="V1073" s="10">
        <v>7.2</v>
      </c>
      <c r="W1073" s="10">
        <v>10</v>
      </c>
      <c r="X1073" s="10">
        <v>68.400000000000006</v>
      </c>
      <c r="Y1073" s="12"/>
      <c r="Z1073" s="10" t="s">
        <v>10711</v>
      </c>
      <c r="AA1073" s="10" t="s">
        <v>96</v>
      </c>
      <c r="AB1073" s="10">
        <v>2021</v>
      </c>
      <c r="AC1073" s="10">
        <v>746</v>
      </c>
      <c r="AD1073" s="10">
        <v>1000</v>
      </c>
      <c r="AE1073" s="13">
        <v>74.599999999999994</v>
      </c>
      <c r="AF1073" s="13">
        <v>74.599999999999994</v>
      </c>
      <c r="AG1073" s="13"/>
      <c r="AH1073" s="10">
        <v>65</v>
      </c>
      <c r="AI1073" s="10" t="s">
        <v>10712</v>
      </c>
      <c r="AJ1073" s="14">
        <v>37786</v>
      </c>
      <c r="AK1073" s="10" t="s">
        <v>98</v>
      </c>
      <c r="AL1073" s="10" t="s">
        <v>99</v>
      </c>
      <c r="AM1073" s="10">
        <v>120417</v>
      </c>
      <c r="AN1073" s="10">
        <v>6.24</v>
      </c>
      <c r="AO1073" s="10">
        <v>1</v>
      </c>
      <c r="AP1073" s="10">
        <v>0</v>
      </c>
      <c r="AQ1073" s="10" t="s">
        <v>10713</v>
      </c>
      <c r="AR1073" s="10" t="s">
        <v>10714</v>
      </c>
      <c r="AS1073" s="10" t="s">
        <v>152</v>
      </c>
      <c r="AT1073" s="10" t="s">
        <v>119</v>
      </c>
      <c r="AU1073" s="10">
        <v>500018</v>
      </c>
      <c r="AV1073" s="10" t="s">
        <v>10715</v>
      </c>
      <c r="AW1073" s="10" t="s">
        <v>119</v>
      </c>
      <c r="AX1073" s="10">
        <v>500018</v>
      </c>
      <c r="AY1073" s="10" t="s">
        <v>10716</v>
      </c>
      <c r="AZ1073" s="10">
        <v>9908582379</v>
      </c>
      <c r="BA1073" s="10" t="s">
        <v>10717</v>
      </c>
      <c r="BB1073" s="10">
        <v>9963120659</v>
      </c>
      <c r="BC1073" s="10" t="s">
        <v>10718</v>
      </c>
      <c r="BD1073" s="10" t="s">
        <v>1953</v>
      </c>
    </row>
    <row r="1074" spans="1:56" ht="14.5" x14ac:dyDescent="0.35">
      <c r="A1074" s="9">
        <v>45211.786692974536</v>
      </c>
      <c r="B1074" s="10" t="s">
        <v>11214</v>
      </c>
      <c r="C1074" s="10" t="s">
        <v>11215</v>
      </c>
      <c r="D1074" s="10" t="s">
        <v>11216</v>
      </c>
      <c r="E1074" s="10" t="s">
        <v>1459</v>
      </c>
      <c r="F1074" s="10" t="s">
        <v>11217</v>
      </c>
      <c r="G1074" s="10" t="s">
        <v>89</v>
      </c>
      <c r="H1074" s="10">
        <v>7386751829</v>
      </c>
      <c r="I1074" s="10" t="s">
        <v>11214</v>
      </c>
      <c r="J1074" s="10" t="s">
        <v>90</v>
      </c>
      <c r="K1074" s="10" t="s">
        <v>91</v>
      </c>
      <c r="L1074" s="1"/>
      <c r="M1074" s="10" t="s">
        <v>92</v>
      </c>
      <c r="N1074" s="10" t="s">
        <v>2039</v>
      </c>
      <c r="O1074" s="10" t="s">
        <v>1570</v>
      </c>
      <c r="P1074" s="10" t="s">
        <v>1571</v>
      </c>
      <c r="Q1074" s="1"/>
      <c r="R1074" s="1"/>
      <c r="S1074" s="1"/>
      <c r="T1074" s="10">
        <v>2019</v>
      </c>
      <c r="U1074" s="10" t="s">
        <v>94</v>
      </c>
      <c r="V1074" s="10">
        <v>8.6999999999999993</v>
      </c>
      <c r="W1074" s="10">
        <v>10</v>
      </c>
      <c r="X1074" s="10">
        <v>82.65</v>
      </c>
      <c r="Y1074" s="12"/>
      <c r="Z1074" s="10" t="s">
        <v>11218</v>
      </c>
      <c r="AA1074" s="10" t="s">
        <v>96</v>
      </c>
      <c r="AB1074" s="10">
        <v>2021</v>
      </c>
      <c r="AC1074" s="10">
        <v>746</v>
      </c>
      <c r="AD1074" s="10">
        <v>1000</v>
      </c>
      <c r="AE1074" s="13">
        <v>74.599999999999994</v>
      </c>
      <c r="AF1074" s="13">
        <v>74.599999999999994</v>
      </c>
      <c r="AG1074" s="13"/>
      <c r="AH1074" s="10">
        <v>74</v>
      </c>
      <c r="AI1074" s="10" t="s">
        <v>11219</v>
      </c>
      <c r="AJ1074" s="14">
        <v>37488</v>
      </c>
      <c r="AK1074" s="10" t="s">
        <v>116</v>
      </c>
      <c r="AL1074" s="10" t="s">
        <v>133</v>
      </c>
      <c r="AM1074" s="10">
        <v>100748</v>
      </c>
      <c r="AN1074" s="10">
        <v>0</v>
      </c>
      <c r="AO1074" s="10">
        <v>2</v>
      </c>
      <c r="AP1074" s="10">
        <v>2</v>
      </c>
      <c r="AQ1074" s="10" t="s">
        <v>11220</v>
      </c>
      <c r="AR1074" s="10" t="s">
        <v>11221</v>
      </c>
      <c r="AS1074" s="10" t="s">
        <v>152</v>
      </c>
      <c r="AT1074" s="10" t="s">
        <v>119</v>
      </c>
      <c r="AU1074" s="10">
        <v>500010</v>
      </c>
      <c r="AV1074" s="10" t="s">
        <v>11222</v>
      </c>
      <c r="AW1074" s="10" t="s">
        <v>119</v>
      </c>
      <c r="AX1074" s="10">
        <v>500010</v>
      </c>
      <c r="AY1074" s="10" t="s">
        <v>11223</v>
      </c>
      <c r="AZ1074" s="10">
        <v>9866829669</v>
      </c>
      <c r="BA1074" s="10" t="s">
        <v>11224</v>
      </c>
      <c r="BB1074" s="10">
        <v>7386751829</v>
      </c>
      <c r="BC1074" s="10" t="s">
        <v>552</v>
      </c>
      <c r="BD1074" s="10" t="s">
        <v>450</v>
      </c>
    </row>
    <row r="1075" spans="1:56" ht="14.5" x14ac:dyDescent="0.35">
      <c r="A1075" s="9">
        <v>45211.859686689815</v>
      </c>
      <c r="B1075" s="10" t="s">
        <v>10685</v>
      </c>
      <c r="C1075" s="10" t="s">
        <v>10686</v>
      </c>
      <c r="D1075" s="10" t="s">
        <v>1675</v>
      </c>
      <c r="E1075" s="10" t="s">
        <v>10687</v>
      </c>
      <c r="F1075" s="10" t="s">
        <v>10687</v>
      </c>
      <c r="G1075" s="10" t="s">
        <v>89</v>
      </c>
      <c r="H1075" s="10">
        <v>9652938593</v>
      </c>
      <c r="I1075" s="10" t="s">
        <v>10685</v>
      </c>
      <c r="J1075" s="10" t="s">
        <v>90</v>
      </c>
      <c r="K1075" s="10" t="s">
        <v>91</v>
      </c>
      <c r="L1075" s="1"/>
      <c r="M1075" s="10" t="s">
        <v>92</v>
      </c>
      <c r="N1075" s="10" t="s">
        <v>2039</v>
      </c>
      <c r="O1075" s="10" t="s">
        <v>1571</v>
      </c>
      <c r="P1075" s="10" t="s">
        <v>1570</v>
      </c>
      <c r="Q1075" s="1"/>
      <c r="R1075" s="1"/>
      <c r="S1075" s="1"/>
      <c r="T1075" s="10" t="s">
        <v>10688</v>
      </c>
      <c r="U1075" s="10" t="s">
        <v>94</v>
      </c>
      <c r="V1075" s="10">
        <v>8.5</v>
      </c>
      <c r="W1075" s="10">
        <v>10</v>
      </c>
      <c r="X1075" s="10">
        <v>80.75</v>
      </c>
      <c r="Y1075" s="12"/>
      <c r="Z1075" s="10" t="s">
        <v>10689</v>
      </c>
      <c r="AA1075" s="10" t="s">
        <v>96</v>
      </c>
      <c r="AB1075" s="10">
        <v>2021</v>
      </c>
      <c r="AC1075" s="10">
        <v>750</v>
      </c>
      <c r="AD1075" s="10">
        <v>1000</v>
      </c>
      <c r="AE1075" s="13">
        <v>75</v>
      </c>
      <c r="AF1075" s="13">
        <v>75</v>
      </c>
      <c r="AG1075" s="13"/>
      <c r="AH1075" s="10">
        <v>75</v>
      </c>
      <c r="AI1075" s="10" t="s">
        <v>10690</v>
      </c>
      <c r="AJ1075" s="14">
        <v>38227</v>
      </c>
      <c r="AK1075" s="10" t="s">
        <v>116</v>
      </c>
      <c r="AL1075" s="10" t="s">
        <v>133</v>
      </c>
      <c r="AM1075" s="10">
        <v>10000</v>
      </c>
      <c r="AN1075" s="10">
        <v>7</v>
      </c>
      <c r="AO1075" s="10">
        <v>0</v>
      </c>
      <c r="AP1075" s="10">
        <v>0</v>
      </c>
      <c r="AQ1075" s="10" t="s">
        <v>100</v>
      </c>
      <c r="AR1075" s="10" t="s">
        <v>10691</v>
      </c>
      <c r="AS1075" s="10" t="s">
        <v>152</v>
      </c>
      <c r="AT1075" s="10" t="s">
        <v>119</v>
      </c>
      <c r="AU1075" s="10">
        <v>500055</v>
      </c>
      <c r="AV1075" s="10" t="s">
        <v>10692</v>
      </c>
      <c r="AW1075" s="10" t="s">
        <v>1276</v>
      </c>
      <c r="AX1075" s="10">
        <v>507001</v>
      </c>
      <c r="AY1075" s="10" t="s">
        <v>10693</v>
      </c>
      <c r="AZ1075" s="10">
        <v>9959143154</v>
      </c>
      <c r="BA1075" s="10" t="s">
        <v>10694</v>
      </c>
      <c r="BB1075" s="10">
        <v>9398099959</v>
      </c>
      <c r="BC1075" s="10" t="s">
        <v>300</v>
      </c>
      <c r="BD1075" s="10" t="s">
        <v>259</v>
      </c>
    </row>
    <row r="1076" spans="1:56" ht="14.5" x14ac:dyDescent="0.35">
      <c r="A1076" s="9">
        <v>45211.902954432866</v>
      </c>
      <c r="B1076" s="10" t="s">
        <v>11155</v>
      </c>
      <c r="C1076" s="10" t="s">
        <v>11156</v>
      </c>
      <c r="D1076" s="10" t="s">
        <v>11157</v>
      </c>
      <c r="E1076" s="10" t="s">
        <v>11158</v>
      </c>
      <c r="F1076" s="10" t="s">
        <v>11159</v>
      </c>
      <c r="G1076" s="10" t="s">
        <v>89</v>
      </c>
      <c r="H1076" s="10">
        <v>9133515828</v>
      </c>
      <c r="I1076" s="10" t="s">
        <v>11155</v>
      </c>
      <c r="J1076" s="10" t="s">
        <v>90</v>
      </c>
      <c r="K1076" s="10" t="s">
        <v>91</v>
      </c>
      <c r="L1076" s="1"/>
      <c r="M1076" s="10" t="s">
        <v>92</v>
      </c>
      <c r="N1076" s="10" t="s">
        <v>2039</v>
      </c>
      <c r="O1076" s="10" t="s">
        <v>1570</v>
      </c>
      <c r="P1076" s="10" t="s">
        <v>1571</v>
      </c>
      <c r="Q1076" s="1"/>
      <c r="R1076" s="1"/>
      <c r="S1076" s="1"/>
      <c r="T1076" s="10">
        <v>2019</v>
      </c>
      <c r="U1076" s="10" t="s">
        <v>94</v>
      </c>
      <c r="V1076" s="10">
        <v>9.6999999999999993</v>
      </c>
      <c r="W1076" s="10">
        <v>600</v>
      </c>
      <c r="X1076" s="10">
        <v>92.15</v>
      </c>
      <c r="Y1076" s="12"/>
      <c r="Z1076" s="10" t="s">
        <v>11160</v>
      </c>
      <c r="AA1076" s="10" t="s">
        <v>96</v>
      </c>
      <c r="AB1076" s="10">
        <v>2021</v>
      </c>
      <c r="AC1076" s="10">
        <v>750</v>
      </c>
      <c r="AD1076" s="10">
        <v>1000</v>
      </c>
      <c r="AE1076" s="13">
        <v>75</v>
      </c>
      <c r="AF1076" s="13">
        <v>75</v>
      </c>
      <c r="AG1076" s="13"/>
      <c r="AH1076" s="10">
        <v>75</v>
      </c>
      <c r="AI1076" s="10" t="s">
        <v>11161</v>
      </c>
      <c r="AJ1076" s="14">
        <v>37789</v>
      </c>
      <c r="AK1076" s="10" t="s">
        <v>116</v>
      </c>
      <c r="AL1076" s="10" t="s">
        <v>99</v>
      </c>
      <c r="AM1076" s="10">
        <v>29373</v>
      </c>
      <c r="AN1076" s="10">
        <v>7</v>
      </c>
      <c r="AO1076" s="10">
        <v>1</v>
      </c>
      <c r="AP1076" s="10">
        <v>3</v>
      </c>
      <c r="AQ1076" s="10" t="s">
        <v>11162</v>
      </c>
      <c r="AR1076" s="10" t="s">
        <v>11163</v>
      </c>
      <c r="AS1076" s="10" t="s">
        <v>152</v>
      </c>
      <c r="AT1076" s="10" t="s">
        <v>11164</v>
      </c>
      <c r="AU1076" s="10">
        <v>500011</v>
      </c>
      <c r="AV1076" s="10" t="s">
        <v>11165</v>
      </c>
      <c r="AW1076" s="10" t="s">
        <v>508</v>
      </c>
      <c r="AX1076" s="10">
        <v>509412</v>
      </c>
      <c r="AY1076" s="10" t="s">
        <v>11166</v>
      </c>
      <c r="AZ1076" s="10">
        <v>9441819444</v>
      </c>
      <c r="BA1076" s="10" t="s">
        <v>11167</v>
      </c>
      <c r="BB1076" s="10">
        <v>9100716345</v>
      </c>
      <c r="BC1076" s="10" t="s">
        <v>383</v>
      </c>
      <c r="BD1076" s="10" t="s">
        <v>107</v>
      </c>
    </row>
    <row r="1077" spans="1:56" ht="14.5" x14ac:dyDescent="0.35">
      <c r="A1077" s="9">
        <v>45212.870685648144</v>
      </c>
      <c r="B1077" s="10" t="s">
        <v>10530</v>
      </c>
      <c r="C1077" s="10" t="s">
        <v>10531</v>
      </c>
      <c r="D1077" s="10" t="s">
        <v>10532</v>
      </c>
      <c r="E1077" s="10" t="s">
        <v>10533</v>
      </c>
      <c r="F1077" s="10" t="s">
        <v>10534</v>
      </c>
      <c r="G1077" s="10" t="s">
        <v>89</v>
      </c>
      <c r="H1077" s="10">
        <v>8639949308</v>
      </c>
      <c r="I1077" s="10" t="s">
        <v>10530</v>
      </c>
      <c r="J1077" s="10" t="s">
        <v>90</v>
      </c>
      <c r="K1077" s="10" t="s">
        <v>91</v>
      </c>
      <c r="L1077" s="1"/>
      <c r="M1077" s="10" t="s">
        <v>92</v>
      </c>
      <c r="N1077" s="10" t="s">
        <v>2039</v>
      </c>
      <c r="O1077" s="10" t="s">
        <v>1570</v>
      </c>
      <c r="P1077" s="10" t="s">
        <v>1570</v>
      </c>
      <c r="Q1077" s="1"/>
      <c r="R1077" s="1"/>
      <c r="S1077" s="1"/>
      <c r="T1077" s="10">
        <v>2019</v>
      </c>
      <c r="U1077" s="10" t="s">
        <v>223</v>
      </c>
      <c r="V1077" s="10">
        <v>310</v>
      </c>
      <c r="W1077" s="10">
        <v>500</v>
      </c>
      <c r="X1077" s="10">
        <v>58.9</v>
      </c>
      <c r="Y1077" s="12"/>
      <c r="Z1077" s="10" t="s">
        <v>10535</v>
      </c>
      <c r="AA1077" s="10" t="s">
        <v>225</v>
      </c>
      <c r="AB1077" s="10">
        <v>2021</v>
      </c>
      <c r="AC1077" s="10">
        <v>380</v>
      </c>
      <c r="AD1077" s="10">
        <v>500</v>
      </c>
      <c r="AE1077" s="13">
        <v>76</v>
      </c>
      <c r="AF1077" s="13">
        <v>76</v>
      </c>
      <c r="AG1077" s="13"/>
      <c r="AH1077" s="10">
        <v>76</v>
      </c>
      <c r="AI1077" s="10" t="s">
        <v>10536</v>
      </c>
      <c r="AJ1077" s="14">
        <v>37881</v>
      </c>
      <c r="AK1077" s="10" t="s">
        <v>116</v>
      </c>
      <c r="AL1077" s="10" t="s">
        <v>99</v>
      </c>
      <c r="AM1077" s="10">
        <v>62139</v>
      </c>
      <c r="AN1077" s="10">
        <v>7.2</v>
      </c>
      <c r="AO1077" s="10">
        <v>8</v>
      </c>
      <c r="AP1077" s="10">
        <v>5</v>
      </c>
      <c r="AQ1077" s="10" t="s">
        <v>1249</v>
      </c>
      <c r="AR1077" s="10" t="s">
        <v>10537</v>
      </c>
      <c r="AS1077" s="10" t="s">
        <v>1963</v>
      </c>
      <c r="AT1077" s="10" t="s">
        <v>7384</v>
      </c>
      <c r="AU1077" s="10">
        <v>506381</v>
      </c>
      <c r="AV1077" s="10" t="s">
        <v>10538</v>
      </c>
      <c r="AW1077" s="10" t="s">
        <v>7384</v>
      </c>
      <c r="AX1077" s="10">
        <v>506381</v>
      </c>
      <c r="AY1077" s="10" t="s">
        <v>10539</v>
      </c>
      <c r="AZ1077" s="10">
        <v>9951105505</v>
      </c>
      <c r="BA1077" s="10" t="s">
        <v>10540</v>
      </c>
      <c r="BB1077" s="10">
        <v>9951105505</v>
      </c>
      <c r="BC1077" s="10" t="s">
        <v>1968</v>
      </c>
      <c r="BD1077" s="10" t="s">
        <v>1968</v>
      </c>
    </row>
    <row r="1078" spans="1:56" ht="14.5" x14ac:dyDescent="0.35">
      <c r="A1078" s="9">
        <v>45211.907031782408</v>
      </c>
      <c r="B1078" s="10" t="s">
        <v>13244</v>
      </c>
      <c r="C1078" s="10" t="s">
        <v>13245</v>
      </c>
      <c r="D1078" s="10" t="s">
        <v>13246</v>
      </c>
      <c r="E1078" s="10" t="s">
        <v>13247</v>
      </c>
      <c r="F1078" s="10" t="s">
        <v>13248</v>
      </c>
      <c r="G1078" s="10" t="s">
        <v>89</v>
      </c>
      <c r="H1078" s="10">
        <v>7893843294</v>
      </c>
      <c r="I1078" s="10" t="s">
        <v>13244</v>
      </c>
      <c r="J1078" s="10" t="s">
        <v>90</v>
      </c>
      <c r="K1078" s="10" t="s">
        <v>91</v>
      </c>
      <c r="L1078" s="1"/>
      <c r="M1078" s="10" t="s">
        <v>92</v>
      </c>
      <c r="N1078" s="10" t="s">
        <v>2039</v>
      </c>
      <c r="O1078" s="10" t="s">
        <v>1570</v>
      </c>
      <c r="P1078" s="10" t="s">
        <v>1571</v>
      </c>
      <c r="Q1078" s="1"/>
      <c r="R1078" s="1"/>
      <c r="S1078" s="1"/>
      <c r="T1078" s="10">
        <v>2019</v>
      </c>
      <c r="U1078" s="10" t="s">
        <v>94</v>
      </c>
      <c r="V1078" s="10">
        <v>9.6999999999999993</v>
      </c>
      <c r="W1078" s="10">
        <v>600</v>
      </c>
      <c r="X1078" s="10">
        <v>92.15</v>
      </c>
      <c r="Y1078" s="12"/>
      <c r="Z1078" s="10" t="s">
        <v>13249</v>
      </c>
      <c r="AA1078" s="10" t="s">
        <v>1412</v>
      </c>
      <c r="AB1078" s="10">
        <v>2022</v>
      </c>
      <c r="AC1078" s="10">
        <v>8.06</v>
      </c>
      <c r="AD1078" s="10">
        <v>10</v>
      </c>
      <c r="AE1078" s="13">
        <v>76.570000000000007</v>
      </c>
      <c r="AF1078" s="13">
        <v>76.570000000000007</v>
      </c>
      <c r="AG1078" s="13">
        <v>76.570000000000007</v>
      </c>
      <c r="AH1078" s="10">
        <v>76.569999999999993</v>
      </c>
      <c r="AI1078" s="10" t="s">
        <v>13250</v>
      </c>
      <c r="AJ1078" s="14">
        <v>38084</v>
      </c>
      <c r="AK1078" s="10" t="s">
        <v>116</v>
      </c>
      <c r="AL1078" s="10" t="s">
        <v>99</v>
      </c>
      <c r="AM1078" s="10">
        <v>378</v>
      </c>
      <c r="AN1078" s="10">
        <v>6.54</v>
      </c>
      <c r="AO1078" s="10">
        <v>0</v>
      </c>
      <c r="AP1078" s="10">
        <v>1</v>
      </c>
      <c r="AQ1078" s="10" t="s">
        <v>13251</v>
      </c>
      <c r="AR1078" s="10" t="s">
        <v>13252</v>
      </c>
      <c r="AS1078" s="10" t="s">
        <v>4100</v>
      </c>
      <c r="AT1078" s="10" t="s">
        <v>10388</v>
      </c>
      <c r="AU1078" s="10">
        <v>505325</v>
      </c>
      <c r="AV1078" s="10" t="s">
        <v>13252</v>
      </c>
      <c r="AW1078" s="10" t="s">
        <v>10388</v>
      </c>
      <c r="AX1078" s="10">
        <v>505327</v>
      </c>
      <c r="AY1078" s="10" t="s">
        <v>13253</v>
      </c>
      <c r="AZ1078" s="10">
        <v>9440729854</v>
      </c>
      <c r="BA1078" s="10" t="s">
        <v>13254</v>
      </c>
      <c r="BB1078" s="10">
        <v>9490599184</v>
      </c>
      <c r="BC1078" s="10" t="s">
        <v>3364</v>
      </c>
      <c r="BD1078" s="10" t="s">
        <v>107</v>
      </c>
    </row>
    <row r="1079" spans="1:56" ht="14.5" x14ac:dyDescent="0.35">
      <c r="A1079" s="9">
        <v>45211.957134826385</v>
      </c>
      <c r="B1079" s="10" t="s">
        <v>10882</v>
      </c>
      <c r="C1079" s="10" t="s">
        <v>10883</v>
      </c>
      <c r="D1079" s="10" t="s">
        <v>10884</v>
      </c>
      <c r="E1079" s="10" t="s">
        <v>10885</v>
      </c>
      <c r="F1079" s="10" t="s">
        <v>10886</v>
      </c>
      <c r="G1079" s="10" t="s">
        <v>89</v>
      </c>
      <c r="H1079" s="10">
        <v>9505763314</v>
      </c>
      <c r="I1079" s="10" t="s">
        <v>10887</v>
      </c>
      <c r="J1079" s="10" t="s">
        <v>90</v>
      </c>
      <c r="K1079" s="10" t="s">
        <v>91</v>
      </c>
      <c r="L1079" s="1"/>
      <c r="M1079" s="10" t="s">
        <v>92</v>
      </c>
      <c r="N1079" s="10" t="s">
        <v>2039</v>
      </c>
      <c r="O1079" s="10" t="s">
        <v>1571</v>
      </c>
      <c r="P1079" s="10" t="s">
        <v>1570</v>
      </c>
      <c r="Q1079" s="1"/>
      <c r="R1079" s="1"/>
      <c r="S1079" s="1"/>
      <c r="T1079" s="10">
        <v>2018</v>
      </c>
      <c r="U1079" s="10" t="s">
        <v>94</v>
      </c>
      <c r="V1079" s="10">
        <v>9.3000000000000007</v>
      </c>
      <c r="W1079" s="10">
        <v>530</v>
      </c>
      <c r="X1079" s="10">
        <v>93</v>
      </c>
      <c r="Y1079" s="12"/>
      <c r="Z1079" s="10" t="s">
        <v>10888</v>
      </c>
      <c r="AA1079" s="10" t="s">
        <v>96</v>
      </c>
      <c r="AB1079" s="10">
        <v>2021</v>
      </c>
      <c r="AC1079" s="10">
        <v>766</v>
      </c>
      <c r="AD1079" s="10">
        <v>1000</v>
      </c>
      <c r="AE1079" s="13">
        <v>76.599999999999994</v>
      </c>
      <c r="AF1079" s="13">
        <v>76.599999999999994</v>
      </c>
      <c r="AG1079" s="13"/>
      <c r="AH1079" s="10">
        <v>76</v>
      </c>
      <c r="AI1079" s="10" t="s">
        <v>10889</v>
      </c>
      <c r="AJ1079" s="14">
        <v>37832</v>
      </c>
      <c r="AK1079" s="10" t="s">
        <v>116</v>
      </c>
      <c r="AL1079" s="10" t="s">
        <v>99</v>
      </c>
      <c r="AM1079" s="10">
        <v>54197</v>
      </c>
      <c r="AN1079" s="10">
        <v>5.6</v>
      </c>
      <c r="AO1079" s="10">
        <v>4</v>
      </c>
      <c r="AP1079" s="10">
        <v>2</v>
      </c>
      <c r="AQ1079" s="10" t="s">
        <v>100</v>
      </c>
      <c r="AR1079" s="10" t="s">
        <v>10890</v>
      </c>
      <c r="AS1079" s="10" t="s">
        <v>102</v>
      </c>
      <c r="AT1079" s="10" t="s">
        <v>535</v>
      </c>
      <c r="AU1079" s="10">
        <v>503001</v>
      </c>
      <c r="AV1079" s="10" t="s">
        <v>10891</v>
      </c>
      <c r="AW1079" s="10" t="s">
        <v>535</v>
      </c>
      <c r="AX1079" s="10">
        <v>503001</v>
      </c>
      <c r="AY1079" s="10" t="s">
        <v>10892</v>
      </c>
      <c r="AZ1079" s="10">
        <v>9912163314</v>
      </c>
      <c r="BA1079" s="10" t="s">
        <v>10893</v>
      </c>
      <c r="BB1079" s="10">
        <v>9866423246</v>
      </c>
      <c r="BC1079" s="10" t="s">
        <v>106</v>
      </c>
      <c r="BD1079" s="10" t="s">
        <v>157</v>
      </c>
    </row>
    <row r="1080" spans="1:56" ht="14.5" x14ac:dyDescent="0.35">
      <c r="A1080" s="9">
        <v>45212.45292945602</v>
      </c>
      <c r="B1080" s="10" t="s">
        <v>10927</v>
      </c>
      <c r="C1080" s="10" t="s">
        <v>10928</v>
      </c>
      <c r="D1080" s="10" t="s">
        <v>10929</v>
      </c>
      <c r="E1080" s="10" t="s">
        <v>10930</v>
      </c>
      <c r="F1080" s="10" t="s">
        <v>10931</v>
      </c>
      <c r="G1080" s="10" t="s">
        <v>89</v>
      </c>
      <c r="H1080" s="10">
        <v>9030226636</v>
      </c>
      <c r="I1080" s="10" t="s">
        <v>10927</v>
      </c>
      <c r="J1080" s="10" t="s">
        <v>90</v>
      </c>
      <c r="K1080" s="10" t="s">
        <v>91</v>
      </c>
      <c r="L1080" s="1"/>
      <c r="M1080" s="10" t="s">
        <v>92</v>
      </c>
      <c r="N1080" s="10" t="s">
        <v>2039</v>
      </c>
      <c r="O1080" s="10" t="s">
        <v>1571</v>
      </c>
      <c r="P1080" s="10" t="s">
        <v>1570</v>
      </c>
      <c r="Q1080" s="1"/>
      <c r="R1080" s="1"/>
      <c r="S1080" s="1"/>
      <c r="T1080" s="10">
        <v>2019</v>
      </c>
      <c r="U1080" s="10" t="s">
        <v>94</v>
      </c>
      <c r="V1080" s="10">
        <v>7.2</v>
      </c>
      <c r="W1080" s="10">
        <v>600</v>
      </c>
      <c r="X1080" s="10">
        <v>70</v>
      </c>
      <c r="Y1080" s="12"/>
      <c r="Z1080" s="10" t="s">
        <v>10932</v>
      </c>
      <c r="AA1080" s="10" t="s">
        <v>96</v>
      </c>
      <c r="AB1080" s="10">
        <v>2021</v>
      </c>
      <c r="AC1080" s="10">
        <v>767</v>
      </c>
      <c r="AD1080" s="10">
        <v>1000</v>
      </c>
      <c r="AE1080" s="13">
        <v>76.7</v>
      </c>
      <c r="AF1080" s="13">
        <v>76.7</v>
      </c>
      <c r="AG1080" s="13"/>
      <c r="AH1080" s="10">
        <v>77</v>
      </c>
      <c r="AI1080" s="10" t="s">
        <v>10933</v>
      </c>
      <c r="AJ1080" s="14">
        <v>37265</v>
      </c>
      <c r="AK1080" s="10" t="s">
        <v>116</v>
      </c>
      <c r="AL1080" s="10" t="s">
        <v>99</v>
      </c>
      <c r="AM1080" s="10">
        <v>53001</v>
      </c>
      <c r="AN1080" s="10">
        <v>7.5</v>
      </c>
      <c r="AO1080" s="10">
        <v>2</v>
      </c>
      <c r="AP1080" s="10">
        <v>1</v>
      </c>
      <c r="AQ1080" s="10" t="s">
        <v>10934</v>
      </c>
      <c r="AR1080" s="10" t="s">
        <v>10935</v>
      </c>
      <c r="AS1080" s="10" t="s">
        <v>102</v>
      </c>
      <c r="AT1080" s="10" t="s">
        <v>10936</v>
      </c>
      <c r="AU1080" s="10">
        <v>507101</v>
      </c>
      <c r="AV1080" s="10" t="s">
        <v>10937</v>
      </c>
      <c r="AW1080" s="10" t="s">
        <v>10936</v>
      </c>
      <c r="AX1080" s="10">
        <v>507101</v>
      </c>
      <c r="AY1080" s="10" t="s">
        <v>10938</v>
      </c>
      <c r="AZ1080" s="10">
        <v>9949920566</v>
      </c>
      <c r="BA1080" s="10" t="s">
        <v>10939</v>
      </c>
      <c r="BB1080" s="10">
        <v>7</v>
      </c>
      <c r="BC1080" s="10" t="s">
        <v>449</v>
      </c>
      <c r="BD1080" s="10" t="s">
        <v>157</v>
      </c>
    </row>
    <row r="1081" spans="1:56" ht="14.5" x14ac:dyDescent="0.35">
      <c r="A1081" s="9">
        <v>45211.921612349535</v>
      </c>
      <c r="B1081" s="10" t="s">
        <v>11111</v>
      </c>
      <c r="C1081" s="10" t="s">
        <v>11112</v>
      </c>
      <c r="D1081" s="10" t="s">
        <v>11113</v>
      </c>
      <c r="E1081" s="10" t="s">
        <v>1842</v>
      </c>
      <c r="F1081" s="10" t="s">
        <v>11114</v>
      </c>
      <c r="G1081" s="10" t="s">
        <v>89</v>
      </c>
      <c r="H1081" s="10">
        <v>9392795802</v>
      </c>
      <c r="I1081" s="10" t="s">
        <v>11111</v>
      </c>
      <c r="J1081" s="10" t="s">
        <v>90</v>
      </c>
      <c r="K1081" s="10" t="s">
        <v>91</v>
      </c>
      <c r="L1081" s="1"/>
      <c r="M1081" s="10" t="s">
        <v>92</v>
      </c>
      <c r="N1081" s="10" t="s">
        <v>2039</v>
      </c>
      <c r="O1081" s="10" t="s">
        <v>1570</v>
      </c>
      <c r="P1081" s="10" t="s">
        <v>1570</v>
      </c>
      <c r="Q1081" s="1"/>
      <c r="R1081" s="1"/>
      <c r="S1081" s="1"/>
      <c r="T1081" s="10">
        <v>2019</v>
      </c>
      <c r="U1081" s="10" t="s">
        <v>94</v>
      </c>
      <c r="V1081" s="10">
        <v>8.8000000000000007</v>
      </c>
      <c r="W1081" s="10">
        <v>10</v>
      </c>
      <c r="X1081" s="10">
        <v>83.6</v>
      </c>
      <c r="Y1081" s="12"/>
      <c r="Z1081" s="10" t="s">
        <v>11115</v>
      </c>
      <c r="AA1081" s="10" t="s">
        <v>96</v>
      </c>
      <c r="AB1081" s="10">
        <v>2021</v>
      </c>
      <c r="AC1081" s="10">
        <v>768</v>
      </c>
      <c r="AD1081" s="10">
        <v>1000</v>
      </c>
      <c r="AE1081" s="13">
        <v>76.8</v>
      </c>
      <c r="AF1081" s="13">
        <v>76.8</v>
      </c>
      <c r="AG1081" s="13"/>
      <c r="AH1081" s="10">
        <v>76.8</v>
      </c>
      <c r="AI1081" s="10" t="s">
        <v>11116</v>
      </c>
      <c r="AJ1081" s="14">
        <v>38183</v>
      </c>
      <c r="AK1081" s="10" t="s">
        <v>98</v>
      </c>
      <c r="AL1081" s="10" t="s">
        <v>133</v>
      </c>
      <c r="AM1081" s="10">
        <v>0</v>
      </c>
      <c r="AN1081" s="10">
        <v>6.91</v>
      </c>
      <c r="AO1081" s="10">
        <v>0</v>
      </c>
      <c r="AP1081" s="10">
        <v>1</v>
      </c>
      <c r="AQ1081" s="10" t="s">
        <v>100</v>
      </c>
      <c r="AR1081" s="10" t="s">
        <v>11117</v>
      </c>
      <c r="AS1081" s="10" t="s">
        <v>102</v>
      </c>
      <c r="AT1081" s="10" t="s">
        <v>3613</v>
      </c>
      <c r="AU1081" s="10">
        <v>502285</v>
      </c>
      <c r="AV1081" s="10" t="s">
        <v>11118</v>
      </c>
      <c r="AW1081" s="10" t="s">
        <v>3613</v>
      </c>
      <c r="AX1081" s="10">
        <v>502285</v>
      </c>
      <c r="AY1081" s="10" t="s">
        <v>11119</v>
      </c>
      <c r="AZ1081" s="10">
        <v>7702173633</v>
      </c>
      <c r="BA1081" s="10" t="s">
        <v>11120</v>
      </c>
      <c r="BB1081" s="10">
        <v>7093574900</v>
      </c>
      <c r="BC1081" s="10" t="s">
        <v>3364</v>
      </c>
      <c r="BD1081" s="10" t="s">
        <v>157</v>
      </c>
    </row>
    <row r="1082" spans="1:56" ht="14.5" x14ac:dyDescent="0.35">
      <c r="A1082" s="9">
        <v>45211.96361939815</v>
      </c>
      <c r="B1082" s="10" t="s">
        <v>11225</v>
      </c>
      <c r="C1082" s="10" t="s">
        <v>11226</v>
      </c>
      <c r="D1082" s="10" t="s">
        <v>11227</v>
      </c>
      <c r="E1082" s="10" t="s">
        <v>11228</v>
      </c>
      <c r="F1082" s="10" t="s">
        <v>11229</v>
      </c>
      <c r="G1082" s="10" t="s">
        <v>89</v>
      </c>
      <c r="H1082" s="10">
        <v>7036443203</v>
      </c>
      <c r="I1082" s="10" t="s">
        <v>11225</v>
      </c>
      <c r="J1082" s="10" t="s">
        <v>90</v>
      </c>
      <c r="K1082" s="10" t="s">
        <v>91</v>
      </c>
      <c r="L1082" s="1"/>
      <c r="M1082" s="10" t="s">
        <v>92</v>
      </c>
      <c r="N1082" s="10" t="s">
        <v>2039</v>
      </c>
      <c r="O1082" s="10" t="s">
        <v>1571</v>
      </c>
      <c r="P1082" s="10" t="s">
        <v>1570</v>
      </c>
      <c r="Q1082" s="1"/>
      <c r="R1082" s="1"/>
      <c r="S1082" s="1"/>
      <c r="T1082" s="10">
        <v>2019</v>
      </c>
      <c r="U1082" s="10" t="s">
        <v>94</v>
      </c>
      <c r="V1082" s="10">
        <v>8.8000000000000007</v>
      </c>
      <c r="W1082" s="10">
        <v>600</v>
      </c>
      <c r="X1082" s="10">
        <v>83.6</v>
      </c>
      <c r="Y1082" s="12"/>
      <c r="Z1082" s="10" t="s">
        <v>11230</v>
      </c>
      <c r="AA1082" s="10" t="s">
        <v>96</v>
      </c>
      <c r="AB1082" s="10">
        <v>2021</v>
      </c>
      <c r="AC1082" s="10">
        <v>772</v>
      </c>
      <c r="AD1082" s="10">
        <v>1000</v>
      </c>
      <c r="AE1082" s="13">
        <v>77.2</v>
      </c>
      <c r="AF1082" s="13">
        <v>77.2</v>
      </c>
      <c r="AG1082" s="13"/>
      <c r="AH1082" s="10">
        <v>77.2</v>
      </c>
      <c r="AI1082" s="10" t="s">
        <v>11231</v>
      </c>
      <c r="AJ1082" s="14">
        <v>37683</v>
      </c>
      <c r="AK1082" s="10" t="s">
        <v>116</v>
      </c>
      <c r="AL1082" s="10" t="s">
        <v>99</v>
      </c>
      <c r="AM1082" s="10">
        <v>57000</v>
      </c>
      <c r="AN1082" s="10">
        <v>6.5</v>
      </c>
      <c r="AO1082" s="10">
        <v>5</v>
      </c>
      <c r="AP1082" s="10">
        <v>5</v>
      </c>
      <c r="AQ1082" s="10" t="s">
        <v>377</v>
      </c>
      <c r="AR1082" s="10" t="s">
        <v>4214</v>
      </c>
      <c r="AS1082" s="10" t="s">
        <v>152</v>
      </c>
      <c r="AT1082" s="10" t="s">
        <v>119</v>
      </c>
      <c r="AU1082" s="10">
        <v>501401</v>
      </c>
      <c r="AV1082" s="10" t="s">
        <v>666</v>
      </c>
      <c r="AW1082" s="10" t="s">
        <v>666</v>
      </c>
      <c r="AX1082" s="10">
        <v>503111</v>
      </c>
      <c r="AY1082" s="10" t="s">
        <v>11232</v>
      </c>
      <c r="AZ1082" s="10">
        <v>9573889819</v>
      </c>
      <c r="BA1082" s="10" t="s">
        <v>11233</v>
      </c>
      <c r="BB1082" s="10">
        <v>9502714920</v>
      </c>
      <c r="BC1082" s="10" t="s">
        <v>3398</v>
      </c>
      <c r="BD1082" s="10" t="s">
        <v>1953</v>
      </c>
    </row>
    <row r="1083" spans="1:56" ht="14.5" x14ac:dyDescent="0.35">
      <c r="A1083" s="9">
        <v>45211.905232685182</v>
      </c>
      <c r="B1083" s="10" t="s">
        <v>10783</v>
      </c>
      <c r="C1083" s="10" t="s">
        <v>10784</v>
      </c>
      <c r="D1083" s="10" t="s">
        <v>10785</v>
      </c>
      <c r="E1083" s="10" t="s">
        <v>10786</v>
      </c>
      <c r="F1083" s="10" t="s">
        <v>10787</v>
      </c>
      <c r="G1083" s="10" t="s">
        <v>89</v>
      </c>
      <c r="H1083" s="10">
        <v>9100734430</v>
      </c>
      <c r="I1083" s="10" t="s">
        <v>10783</v>
      </c>
      <c r="J1083" s="10" t="s">
        <v>90</v>
      </c>
      <c r="K1083" s="10" t="s">
        <v>91</v>
      </c>
      <c r="L1083" s="1"/>
      <c r="M1083" s="10" t="s">
        <v>92</v>
      </c>
      <c r="N1083" s="10" t="s">
        <v>2039</v>
      </c>
      <c r="O1083" s="10" t="s">
        <v>1570</v>
      </c>
      <c r="P1083" s="10" t="s">
        <v>1571</v>
      </c>
      <c r="Q1083" s="1"/>
      <c r="R1083" s="1"/>
      <c r="S1083" s="1"/>
      <c r="T1083" s="10">
        <v>2019</v>
      </c>
      <c r="U1083" s="10" t="s">
        <v>94</v>
      </c>
      <c r="V1083" s="10">
        <v>8.5</v>
      </c>
      <c r="W1083" s="10">
        <v>600</v>
      </c>
      <c r="X1083" s="10">
        <v>80.75</v>
      </c>
      <c r="Y1083" s="12"/>
      <c r="Z1083" s="10" t="s">
        <v>10788</v>
      </c>
      <c r="AA1083" s="10" t="s">
        <v>96</v>
      </c>
      <c r="AB1083" s="10">
        <v>2021</v>
      </c>
      <c r="AC1083" s="10">
        <v>776</v>
      </c>
      <c r="AD1083" s="10">
        <v>1000</v>
      </c>
      <c r="AE1083" s="13">
        <v>77.600000000000009</v>
      </c>
      <c r="AF1083" s="13">
        <v>77.600000000000009</v>
      </c>
      <c r="AG1083" s="13"/>
      <c r="AH1083" s="10">
        <v>77</v>
      </c>
      <c r="AI1083" s="10" t="s">
        <v>10789</v>
      </c>
      <c r="AJ1083" s="14">
        <v>38109</v>
      </c>
      <c r="AK1083" s="10" t="s">
        <v>116</v>
      </c>
      <c r="AL1083" s="10" t="s">
        <v>99</v>
      </c>
      <c r="AM1083" s="10">
        <v>21561</v>
      </c>
      <c r="AN1083" s="10">
        <v>0</v>
      </c>
      <c r="AO1083" s="10">
        <v>1</v>
      </c>
      <c r="AP1083" s="10">
        <v>3</v>
      </c>
      <c r="AQ1083" s="10" t="s">
        <v>10790</v>
      </c>
      <c r="AR1083" s="10" t="s">
        <v>10791</v>
      </c>
      <c r="AS1083" s="10" t="s">
        <v>152</v>
      </c>
      <c r="AT1083" s="10" t="s">
        <v>103</v>
      </c>
      <c r="AU1083" s="10">
        <v>500090</v>
      </c>
      <c r="AV1083" s="10" t="s">
        <v>10791</v>
      </c>
      <c r="AW1083" s="10" t="s">
        <v>103</v>
      </c>
      <c r="AX1083" s="10">
        <v>500090</v>
      </c>
      <c r="AY1083" s="10" t="s">
        <v>10792</v>
      </c>
      <c r="AZ1083" s="10">
        <v>9246225518</v>
      </c>
      <c r="BA1083" s="10" t="s">
        <v>10793</v>
      </c>
      <c r="BB1083" s="10">
        <v>8374640940</v>
      </c>
      <c r="BC1083" s="10" t="s">
        <v>7024</v>
      </c>
      <c r="BD1083" s="10" t="s">
        <v>6359</v>
      </c>
    </row>
    <row r="1084" spans="1:56" ht="14.5" x14ac:dyDescent="0.35">
      <c r="A1084" s="9">
        <v>45211.861902465273</v>
      </c>
      <c r="B1084" s="10" t="s">
        <v>10614</v>
      </c>
      <c r="C1084" s="10" t="s">
        <v>10615</v>
      </c>
      <c r="D1084" s="10" t="s">
        <v>10616</v>
      </c>
      <c r="E1084" s="10" t="s">
        <v>188</v>
      </c>
      <c r="F1084" s="10" t="s">
        <v>10617</v>
      </c>
      <c r="G1084" s="10" t="s">
        <v>89</v>
      </c>
      <c r="H1084" s="10">
        <v>7416466156</v>
      </c>
      <c r="I1084" s="10" t="s">
        <v>10614</v>
      </c>
      <c r="J1084" s="10" t="s">
        <v>90</v>
      </c>
      <c r="K1084" s="10" t="s">
        <v>91</v>
      </c>
      <c r="L1084" s="1"/>
      <c r="M1084" s="10" t="s">
        <v>92</v>
      </c>
      <c r="N1084" s="10" t="s">
        <v>2039</v>
      </c>
      <c r="O1084" s="10" t="s">
        <v>1570</v>
      </c>
      <c r="P1084" s="10" t="s">
        <v>1571</v>
      </c>
      <c r="Q1084" s="1"/>
      <c r="R1084" s="1"/>
      <c r="S1084" s="1"/>
      <c r="T1084" s="10">
        <v>2019</v>
      </c>
      <c r="U1084" s="10" t="s">
        <v>94</v>
      </c>
      <c r="V1084" s="10">
        <v>7.7</v>
      </c>
      <c r="W1084" s="10">
        <v>10</v>
      </c>
      <c r="X1084" s="10">
        <v>73.150000000000006</v>
      </c>
      <c r="Y1084" s="12"/>
      <c r="Z1084" s="10" t="s">
        <v>10618</v>
      </c>
      <c r="AA1084" s="10" t="s">
        <v>96</v>
      </c>
      <c r="AB1084" s="10">
        <v>2021</v>
      </c>
      <c r="AC1084" s="10">
        <v>778</v>
      </c>
      <c r="AD1084" s="10">
        <v>1000</v>
      </c>
      <c r="AE1084" s="13">
        <v>77.8</v>
      </c>
      <c r="AF1084" s="13">
        <v>77.8</v>
      </c>
      <c r="AG1084" s="13"/>
      <c r="AH1084" s="10">
        <v>77.8</v>
      </c>
      <c r="AI1084" s="10" t="s">
        <v>164</v>
      </c>
      <c r="AJ1084" s="14">
        <v>37755</v>
      </c>
      <c r="AK1084" s="10" t="s">
        <v>116</v>
      </c>
      <c r="AL1084" s="10" t="s">
        <v>133</v>
      </c>
      <c r="AM1084" s="10">
        <v>0</v>
      </c>
      <c r="AN1084" s="10">
        <v>6.9</v>
      </c>
      <c r="AO1084" s="10">
        <v>0</v>
      </c>
      <c r="AP1084" s="10">
        <v>3</v>
      </c>
      <c r="AQ1084" s="10" t="s">
        <v>10619</v>
      </c>
      <c r="AR1084" s="10" t="s">
        <v>10620</v>
      </c>
      <c r="AS1084" s="10" t="s">
        <v>102</v>
      </c>
      <c r="AT1084" s="10" t="s">
        <v>103</v>
      </c>
      <c r="AU1084" s="10">
        <v>500026</v>
      </c>
      <c r="AV1084" s="10" t="s">
        <v>10621</v>
      </c>
      <c r="AW1084" s="10" t="s">
        <v>103</v>
      </c>
      <c r="AX1084" s="10">
        <v>500026</v>
      </c>
      <c r="AY1084" s="10" t="s">
        <v>10622</v>
      </c>
      <c r="AZ1084" s="10">
        <v>9989066436</v>
      </c>
      <c r="BA1084" s="10" t="s">
        <v>10623</v>
      </c>
      <c r="BB1084" s="10">
        <v>7075622994</v>
      </c>
      <c r="BC1084" s="10" t="s">
        <v>341</v>
      </c>
      <c r="BD1084" s="10" t="s">
        <v>8779</v>
      </c>
    </row>
    <row r="1085" spans="1:56" ht="14.5" x14ac:dyDescent="0.35">
      <c r="A1085" s="9">
        <v>45211.925239537042</v>
      </c>
      <c r="B1085" s="10" t="s">
        <v>10964</v>
      </c>
      <c r="C1085" s="10" t="s">
        <v>10965</v>
      </c>
      <c r="D1085" s="10" t="s">
        <v>10966</v>
      </c>
      <c r="E1085" s="10" t="s">
        <v>10967</v>
      </c>
      <c r="F1085" s="10" t="s">
        <v>10968</v>
      </c>
      <c r="G1085" s="10" t="s">
        <v>89</v>
      </c>
      <c r="H1085" s="10">
        <v>9505828277</v>
      </c>
      <c r="I1085" s="10" t="s">
        <v>10964</v>
      </c>
      <c r="J1085" s="10" t="s">
        <v>90</v>
      </c>
      <c r="K1085" s="10" t="s">
        <v>91</v>
      </c>
      <c r="L1085" s="1"/>
      <c r="M1085" s="10" t="s">
        <v>92</v>
      </c>
      <c r="N1085" s="10" t="s">
        <v>2039</v>
      </c>
      <c r="O1085" s="10" t="s">
        <v>1570</v>
      </c>
      <c r="P1085" s="10" t="s">
        <v>1571</v>
      </c>
      <c r="Q1085" s="1"/>
      <c r="R1085" s="1"/>
      <c r="S1085" s="1"/>
      <c r="T1085" s="10">
        <v>2019</v>
      </c>
      <c r="U1085" s="10" t="s">
        <v>94</v>
      </c>
      <c r="V1085" s="10">
        <v>8.5</v>
      </c>
      <c r="W1085" s="10">
        <v>600</v>
      </c>
      <c r="X1085" s="10">
        <v>80.75</v>
      </c>
      <c r="Y1085" s="12"/>
      <c r="Z1085" s="10" t="s">
        <v>10969</v>
      </c>
      <c r="AA1085" s="10" t="s">
        <v>96</v>
      </c>
      <c r="AB1085" s="10">
        <v>2021</v>
      </c>
      <c r="AC1085" s="10">
        <v>784</v>
      </c>
      <c r="AD1085" s="10">
        <v>1000</v>
      </c>
      <c r="AE1085" s="13">
        <v>78.400000000000006</v>
      </c>
      <c r="AF1085" s="13">
        <v>78.400000000000006</v>
      </c>
      <c r="AG1085" s="13"/>
      <c r="AH1085" s="10">
        <v>78</v>
      </c>
      <c r="AI1085" s="10" t="s">
        <v>1153</v>
      </c>
      <c r="AJ1085" s="14">
        <v>38225</v>
      </c>
      <c r="AK1085" s="10" t="s">
        <v>116</v>
      </c>
      <c r="AL1085" s="10" t="s">
        <v>133</v>
      </c>
      <c r="AM1085" s="10">
        <v>0</v>
      </c>
      <c r="AN1085" s="10">
        <v>6.74</v>
      </c>
      <c r="AO1085" s="10">
        <v>3</v>
      </c>
      <c r="AP1085" s="10">
        <v>6</v>
      </c>
      <c r="AQ1085" s="10" t="s">
        <v>10970</v>
      </c>
      <c r="AR1085" s="10" t="s">
        <v>10971</v>
      </c>
      <c r="AS1085" s="10" t="s">
        <v>152</v>
      </c>
      <c r="AT1085" s="10" t="s">
        <v>119</v>
      </c>
      <c r="AU1085" s="10">
        <v>500043</v>
      </c>
      <c r="AV1085" s="10" t="s">
        <v>10972</v>
      </c>
      <c r="AW1085" s="10" t="s">
        <v>1276</v>
      </c>
      <c r="AX1085" s="10">
        <v>507164</v>
      </c>
      <c r="AY1085" s="10" t="s">
        <v>10973</v>
      </c>
      <c r="AZ1085" s="10">
        <v>9848536930</v>
      </c>
      <c r="BA1085" s="10" t="s">
        <v>10974</v>
      </c>
      <c r="BB1085" s="10">
        <v>9848536930</v>
      </c>
      <c r="BC1085" s="10" t="s">
        <v>449</v>
      </c>
      <c r="BD1085" s="10" t="s">
        <v>259</v>
      </c>
    </row>
    <row r="1086" spans="1:56" ht="14.5" x14ac:dyDescent="0.35">
      <c r="A1086" s="9">
        <v>45211.720923726854</v>
      </c>
      <c r="B1086" s="10" t="s">
        <v>11193</v>
      </c>
      <c r="C1086" s="10" t="s">
        <v>11194</v>
      </c>
      <c r="D1086" s="10" t="s">
        <v>11195</v>
      </c>
      <c r="E1086" s="10" t="s">
        <v>11196</v>
      </c>
      <c r="F1086" s="10" t="s">
        <v>11197</v>
      </c>
      <c r="G1086" s="10" t="s">
        <v>89</v>
      </c>
      <c r="H1086" s="10">
        <v>9989458578</v>
      </c>
      <c r="I1086" s="10" t="s">
        <v>11193</v>
      </c>
      <c r="J1086" s="10" t="s">
        <v>90</v>
      </c>
      <c r="K1086" s="10" t="s">
        <v>91</v>
      </c>
      <c r="L1086" s="1"/>
      <c r="M1086" s="10" t="s">
        <v>92</v>
      </c>
      <c r="N1086" s="10" t="s">
        <v>2039</v>
      </c>
      <c r="O1086" s="10" t="s">
        <v>1570</v>
      </c>
      <c r="P1086" s="10" t="s">
        <v>1571</v>
      </c>
      <c r="Q1086" s="1"/>
      <c r="R1086" s="1"/>
      <c r="S1086" s="1"/>
      <c r="T1086" s="10">
        <v>2019</v>
      </c>
      <c r="U1086" s="10" t="s">
        <v>94</v>
      </c>
      <c r="V1086" s="10">
        <v>7.3</v>
      </c>
      <c r="W1086" s="10">
        <v>600</v>
      </c>
      <c r="X1086" s="10">
        <v>7.3</v>
      </c>
      <c r="Y1086" s="18">
        <f>X1086*9.5</f>
        <v>69.349999999999994</v>
      </c>
      <c r="Z1086" s="10" t="s">
        <v>11198</v>
      </c>
      <c r="AA1086" s="10" t="s">
        <v>96</v>
      </c>
      <c r="AB1086" s="10">
        <v>2021</v>
      </c>
      <c r="AC1086" s="10">
        <v>794</v>
      </c>
      <c r="AD1086" s="10">
        <v>1000</v>
      </c>
      <c r="AE1086" s="13">
        <v>79.400000000000006</v>
      </c>
      <c r="AF1086" s="13">
        <v>79.400000000000006</v>
      </c>
      <c r="AG1086" s="13"/>
      <c r="AH1086" s="10">
        <v>79.400000000000006</v>
      </c>
      <c r="AI1086" s="10" t="s">
        <v>4658</v>
      </c>
      <c r="AJ1086" s="14">
        <v>38051</v>
      </c>
      <c r="AK1086" s="10" t="s">
        <v>116</v>
      </c>
      <c r="AL1086" s="10" t="s">
        <v>99</v>
      </c>
      <c r="AM1086" s="10">
        <v>45000</v>
      </c>
      <c r="AN1086" s="10">
        <v>6</v>
      </c>
      <c r="AO1086" s="10">
        <v>4</v>
      </c>
      <c r="AP1086" s="10">
        <v>3</v>
      </c>
      <c r="AQ1086" s="10" t="s">
        <v>100</v>
      </c>
      <c r="AR1086" s="10" t="s">
        <v>745</v>
      </c>
      <c r="AS1086" s="10" t="s">
        <v>102</v>
      </c>
      <c r="AT1086" s="10" t="s">
        <v>11199</v>
      </c>
      <c r="AU1086" s="10">
        <v>506381</v>
      </c>
      <c r="AV1086" s="10" t="s">
        <v>11200</v>
      </c>
      <c r="AW1086" s="10" t="s">
        <v>11201</v>
      </c>
      <c r="AX1086" s="10">
        <v>506381</v>
      </c>
      <c r="AY1086" s="10" t="s">
        <v>11202</v>
      </c>
      <c r="AZ1086" s="10">
        <v>7680858272</v>
      </c>
      <c r="BA1086" s="10" t="s">
        <v>11203</v>
      </c>
      <c r="BB1086" s="10">
        <v>7680858272</v>
      </c>
      <c r="BC1086" s="10" t="s">
        <v>449</v>
      </c>
      <c r="BD1086" s="10" t="s">
        <v>157</v>
      </c>
    </row>
    <row r="1087" spans="1:56" ht="14.5" x14ac:dyDescent="0.35">
      <c r="A1087" s="9">
        <v>45211.935614814814</v>
      </c>
      <c r="B1087" s="10" t="s">
        <v>11234</v>
      </c>
      <c r="C1087" s="10" t="s">
        <v>11235</v>
      </c>
      <c r="D1087" s="10" t="s">
        <v>11236</v>
      </c>
      <c r="E1087" s="10" t="s">
        <v>11237</v>
      </c>
      <c r="F1087" s="10" t="s">
        <v>11238</v>
      </c>
      <c r="G1087" s="10" t="s">
        <v>89</v>
      </c>
      <c r="H1087" s="10">
        <v>9848084945</v>
      </c>
      <c r="I1087" s="10" t="s">
        <v>11234</v>
      </c>
      <c r="J1087" s="10" t="s">
        <v>90</v>
      </c>
      <c r="K1087" s="10" t="s">
        <v>91</v>
      </c>
      <c r="L1087" s="1"/>
      <c r="M1087" s="10" t="s">
        <v>92</v>
      </c>
      <c r="N1087" s="10" t="s">
        <v>2039</v>
      </c>
      <c r="O1087" s="10" t="s">
        <v>1571</v>
      </c>
      <c r="P1087" s="10" t="s">
        <v>1570</v>
      </c>
      <c r="Q1087" s="1"/>
      <c r="R1087" s="1"/>
      <c r="S1087" s="1"/>
      <c r="T1087" s="10">
        <v>2019</v>
      </c>
      <c r="U1087" s="10" t="s">
        <v>94</v>
      </c>
      <c r="V1087" s="10">
        <v>9.1999999999999993</v>
      </c>
      <c r="W1087" s="10">
        <v>600</v>
      </c>
      <c r="X1087" s="10">
        <v>87</v>
      </c>
      <c r="Y1087" s="12"/>
      <c r="Z1087" s="10" t="s">
        <v>11239</v>
      </c>
      <c r="AA1087" s="10" t="s">
        <v>96</v>
      </c>
      <c r="AB1087" s="10">
        <v>2021</v>
      </c>
      <c r="AC1087" s="10">
        <v>796</v>
      </c>
      <c r="AD1087" s="10">
        <v>1000</v>
      </c>
      <c r="AE1087" s="13">
        <v>79.600000000000009</v>
      </c>
      <c r="AF1087" s="13">
        <v>79.600000000000009</v>
      </c>
      <c r="AG1087" s="13"/>
      <c r="AH1087" s="10">
        <v>79.599999999999994</v>
      </c>
      <c r="AI1087" s="10" t="s">
        <v>11240</v>
      </c>
      <c r="AJ1087" s="14">
        <v>37894</v>
      </c>
      <c r="AK1087" s="10" t="s">
        <v>116</v>
      </c>
      <c r="AL1087" s="10" t="s">
        <v>99</v>
      </c>
      <c r="AM1087" s="10">
        <v>118829</v>
      </c>
      <c r="AN1087" s="10">
        <v>6.5</v>
      </c>
      <c r="AO1087" s="10">
        <v>6</v>
      </c>
      <c r="AP1087" s="10">
        <v>5</v>
      </c>
      <c r="AQ1087" s="10" t="s">
        <v>100</v>
      </c>
      <c r="AR1087" s="10" t="s">
        <v>11241</v>
      </c>
      <c r="AS1087" s="10" t="s">
        <v>102</v>
      </c>
      <c r="AT1087" s="10" t="s">
        <v>103</v>
      </c>
      <c r="AU1087" s="10">
        <v>500054</v>
      </c>
      <c r="AV1087" s="10" t="s">
        <v>11242</v>
      </c>
      <c r="AW1087" s="10" t="s">
        <v>103</v>
      </c>
      <c r="AX1087" s="10">
        <v>500054</v>
      </c>
      <c r="AY1087" s="10" t="s">
        <v>11243</v>
      </c>
      <c r="AZ1087" s="10">
        <v>9490018224</v>
      </c>
      <c r="BA1087" s="10" t="s">
        <v>11244</v>
      </c>
      <c r="BB1087" s="10">
        <v>9182023156</v>
      </c>
      <c r="BC1087" s="10" t="s">
        <v>11245</v>
      </c>
      <c r="BD1087" s="10" t="s">
        <v>1953</v>
      </c>
    </row>
    <row r="1088" spans="1:56" ht="14.5" x14ac:dyDescent="0.35">
      <c r="A1088" s="9">
        <v>45211.912669976853</v>
      </c>
      <c r="B1088" s="10" t="s">
        <v>10444</v>
      </c>
      <c r="C1088" s="10" t="s">
        <v>10445</v>
      </c>
      <c r="D1088" s="10" t="s">
        <v>10446</v>
      </c>
      <c r="E1088" s="10" t="s">
        <v>10447</v>
      </c>
      <c r="F1088" s="10" t="s">
        <v>10448</v>
      </c>
      <c r="G1088" s="10" t="s">
        <v>89</v>
      </c>
      <c r="H1088" s="10">
        <v>9502360368</v>
      </c>
      <c r="I1088" s="10" t="s">
        <v>10444</v>
      </c>
      <c r="J1088" s="10" t="s">
        <v>90</v>
      </c>
      <c r="K1088" s="10" t="s">
        <v>91</v>
      </c>
      <c r="L1088" s="1"/>
      <c r="M1088" s="10" t="s">
        <v>92</v>
      </c>
      <c r="N1088" s="10" t="s">
        <v>2039</v>
      </c>
      <c r="O1088" s="10" t="s">
        <v>1570</v>
      </c>
      <c r="P1088" s="10" t="s">
        <v>1570</v>
      </c>
      <c r="Q1088" s="1"/>
      <c r="R1088" s="1"/>
      <c r="S1088" s="1"/>
      <c r="T1088" s="10">
        <v>2019</v>
      </c>
      <c r="U1088" s="10" t="s">
        <v>94</v>
      </c>
      <c r="V1088" s="10">
        <v>9</v>
      </c>
      <c r="W1088" s="10">
        <v>600</v>
      </c>
      <c r="X1088" s="10">
        <v>85.5</v>
      </c>
      <c r="Y1088" s="12"/>
      <c r="Z1088" s="10" t="s">
        <v>10449</v>
      </c>
      <c r="AA1088" s="10" t="s">
        <v>96</v>
      </c>
      <c r="AB1088" s="10">
        <v>2021</v>
      </c>
      <c r="AC1088" s="10">
        <v>802</v>
      </c>
      <c r="AD1088" s="10">
        <v>1000</v>
      </c>
      <c r="AE1088" s="13">
        <v>80.2</v>
      </c>
      <c r="AF1088" s="13">
        <v>80.2</v>
      </c>
      <c r="AG1088" s="13"/>
      <c r="AH1088" s="10">
        <v>80.2</v>
      </c>
      <c r="AI1088" s="10" t="s">
        <v>10450</v>
      </c>
      <c r="AJ1088" s="14">
        <v>38046</v>
      </c>
      <c r="AK1088" s="10" t="s">
        <v>116</v>
      </c>
      <c r="AL1088" s="10" t="s">
        <v>133</v>
      </c>
      <c r="AM1088" s="10">
        <v>97000</v>
      </c>
      <c r="AN1088" s="10">
        <v>6.9</v>
      </c>
      <c r="AO1088" s="10">
        <v>0</v>
      </c>
      <c r="AP1088" s="10">
        <v>0</v>
      </c>
      <c r="AQ1088" s="10" t="s">
        <v>443</v>
      </c>
      <c r="AR1088" s="10" t="s">
        <v>10451</v>
      </c>
      <c r="AS1088" s="10" t="s">
        <v>152</v>
      </c>
      <c r="AT1088" s="10" t="s">
        <v>10452</v>
      </c>
      <c r="AU1088" s="10">
        <v>501401</v>
      </c>
      <c r="AV1088" s="10" t="s">
        <v>10453</v>
      </c>
      <c r="AW1088" s="10" t="s">
        <v>3095</v>
      </c>
      <c r="AX1088" s="10">
        <v>507117</v>
      </c>
      <c r="AY1088" s="10" t="s">
        <v>10454</v>
      </c>
      <c r="AZ1088" s="10">
        <v>8985714100</v>
      </c>
      <c r="BA1088" s="10" t="s">
        <v>10455</v>
      </c>
      <c r="BB1088" s="10">
        <v>9014831350</v>
      </c>
      <c r="BC1088" s="10" t="s">
        <v>449</v>
      </c>
      <c r="BD1088" s="10" t="s">
        <v>259</v>
      </c>
    </row>
    <row r="1089" spans="1:56" ht="14.5" x14ac:dyDescent="0.35">
      <c r="A1089" s="9">
        <v>45211.852693101857</v>
      </c>
      <c r="B1089" s="10" t="s">
        <v>11144</v>
      </c>
      <c r="C1089" s="10" t="s">
        <v>11145</v>
      </c>
      <c r="D1089" s="10" t="s">
        <v>11146</v>
      </c>
      <c r="E1089" s="10" t="s">
        <v>6126</v>
      </c>
      <c r="F1089" s="10" t="s">
        <v>11147</v>
      </c>
      <c r="G1089" s="10" t="s">
        <v>89</v>
      </c>
      <c r="H1089" s="10">
        <v>9000529145</v>
      </c>
      <c r="I1089" s="10" t="s">
        <v>11144</v>
      </c>
      <c r="J1089" s="10" t="s">
        <v>90</v>
      </c>
      <c r="K1089" s="10" t="s">
        <v>91</v>
      </c>
      <c r="L1089" s="1"/>
      <c r="M1089" s="10" t="s">
        <v>92</v>
      </c>
      <c r="N1089" s="10" t="s">
        <v>2039</v>
      </c>
      <c r="O1089" s="10" t="s">
        <v>1571</v>
      </c>
      <c r="P1089" s="10" t="s">
        <v>1570</v>
      </c>
      <c r="Q1089" s="1"/>
      <c r="R1089" s="1"/>
      <c r="S1089" s="1"/>
      <c r="T1089" s="10">
        <v>2019</v>
      </c>
      <c r="U1089" s="10" t="s">
        <v>94</v>
      </c>
      <c r="V1089" s="10">
        <v>9</v>
      </c>
      <c r="W1089" s="10">
        <v>10</v>
      </c>
      <c r="X1089" s="10">
        <v>85.5</v>
      </c>
      <c r="Y1089" s="12"/>
      <c r="Z1089" s="10" t="s">
        <v>11148</v>
      </c>
      <c r="AA1089" s="10" t="s">
        <v>96</v>
      </c>
      <c r="AB1089" s="10">
        <v>2021</v>
      </c>
      <c r="AC1089" s="10">
        <v>802</v>
      </c>
      <c r="AD1089" s="10">
        <v>1000</v>
      </c>
      <c r="AE1089" s="13">
        <v>80.2</v>
      </c>
      <c r="AF1089" s="13">
        <v>80.2</v>
      </c>
      <c r="AG1089" s="13"/>
      <c r="AH1089" s="10">
        <v>76.19</v>
      </c>
      <c r="AI1089" s="10" t="s">
        <v>11149</v>
      </c>
      <c r="AJ1089" s="14">
        <v>37854</v>
      </c>
      <c r="AK1089" s="10" t="s">
        <v>98</v>
      </c>
      <c r="AL1089" s="10" t="s">
        <v>99</v>
      </c>
      <c r="AM1089" s="10">
        <v>18439</v>
      </c>
      <c r="AN1089" s="10">
        <v>7.29</v>
      </c>
      <c r="AO1089" s="10">
        <v>3</v>
      </c>
      <c r="AP1089" s="10">
        <v>2</v>
      </c>
      <c r="AQ1089" s="10" t="s">
        <v>100</v>
      </c>
      <c r="AR1089" s="10" t="s">
        <v>11150</v>
      </c>
      <c r="AS1089" s="10" t="s">
        <v>102</v>
      </c>
      <c r="AT1089" s="10" t="s">
        <v>103</v>
      </c>
      <c r="AU1089" s="10">
        <v>502032</v>
      </c>
      <c r="AV1089" s="10" t="s">
        <v>11151</v>
      </c>
      <c r="AW1089" s="10" t="s">
        <v>11152</v>
      </c>
      <c r="AX1089" s="10">
        <v>501111</v>
      </c>
      <c r="AY1089" s="10" t="s">
        <v>11153</v>
      </c>
      <c r="AZ1089" s="10">
        <v>6305503033</v>
      </c>
      <c r="BA1089" s="10" t="s">
        <v>11154</v>
      </c>
      <c r="BB1089" s="10">
        <v>9603624088</v>
      </c>
      <c r="BC1089" s="10" t="s">
        <v>3973</v>
      </c>
      <c r="BD1089" s="10" t="s">
        <v>3973</v>
      </c>
    </row>
    <row r="1090" spans="1:56" ht="14.5" x14ac:dyDescent="0.35">
      <c r="A1090" s="9">
        <v>45211.910895543981</v>
      </c>
      <c r="B1090" s="10" t="s">
        <v>11132</v>
      </c>
      <c r="C1090" s="10" t="s">
        <v>11133</v>
      </c>
      <c r="D1090" s="10" t="s">
        <v>11134</v>
      </c>
      <c r="E1090" s="10" t="s">
        <v>11135</v>
      </c>
      <c r="F1090" s="10" t="s">
        <v>11136</v>
      </c>
      <c r="G1090" s="10" t="s">
        <v>89</v>
      </c>
      <c r="H1090" s="10">
        <v>7893360618</v>
      </c>
      <c r="I1090" s="10" t="s">
        <v>11132</v>
      </c>
      <c r="J1090" s="10" t="s">
        <v>90</v>
      </c>
      <c r="K1090" s="10" t="s">
        <v>91</v>
      </c>
      <c r="L1090" s="1"/>
      <c r="M1090" s="10" t="s">
        <v>92</v>
      </c>
      <c r="N1090" s="10" t="s">
        <v>2039</v>
      </c>
      <c r="O1090" s="10" t="s">
        <v>1570</v>
      </c>
      <c r="P1090" s="10" t="s">
        <v>1571</v>
      </c>
      <c r="Q1090" s="1"/>
      <c r="R1090" s="1"/>
      <c r="S1090" s="1"/>
      <c r="T1090" s="10">
        <v>2019</v>
      </c>
      <c r="U1090" s="10" t="s">
        <v>94</v>
      </c>
      <c r="V1090" s="10">
        <v>8.5</v>
      </c>
      <c r="W1090" s="10">
        <v>10</v>
      </c>
      <c r="X1090" s="10">
        <v>80.75</v>
      </c>
      <c r="Y1090" s="12"/>
      <c r="Z1090" s="10" t="s">
        <v>11137</v>
      </c>
      <c r="AA1090" s="10" t="s">
        <v>96</v>
      </c>
      <c r="AB1090" s="10">
        <v>2021</v>
      </c>
      <c r="AC1090" s="10">
        <v>804</v>
      </c>
      <c r="AD1090" s="10">
        <v>1000</v>
      </c>
      <c r="AE1090" s="13">
        <v>80.400000000000006</v>
      </c>
      <c r="AF1090" s="13">
        <v>80.400000000000006</v>
      </c>
      <c r="AG1090" s="13"/>
      <c r="AH1090" s="10">
        <v>80.400000000000006</v>
      </c>
      <c r="AI1090" s="10" t="s">
        <v>11138</v>
      </c>
      <c r="AJ1090" s="14">
        <v>37653</v>
      </c>
      <c r="AK1090" s="10" t="s">
        <v>116</v>
      </c>
      <c r="AL1090" s="10" t="s">
        <v>99</v>
      </c>
      <c r="AM1090" s="10">
        <v>50000</v>
      </c>
      <c r="AN1090" s="10">
        <v>7.47</v>
      </c>
      <c r="AO1090" s="10">
        <v>3</v>
      </c>
      <c r="AP1090" s="10">
        <v>0</v>
      </c>
      <c r="AQ1090" s="10" t="s">
        <v>11139</v>
      </c>
      <c r="AR1090" s="10" t="s">
        <v>11140</v>
      </c>
      <c r="AS1090" s="10" t="s">
        <v>102</v>
      </c>
      <c r="AT1090" s="10" t="s">
        <v>103</v>
      </c>
      <c r="AU1090" s="10">
        <v>501401</v>
      </c>
      <c r="AV1090" s="10" t="s">
        <v>11141</v>
      </c>
      <c r="AW1090" s="10" t="s">
        <v>3903</v>
      </c>
      <c r="AX1090" s="10">
        <v>506142</v>
      </c>
      <c r="AY1090" s="10" t="s">
        <v>11142</v>
      </c>
      <c r="AZ1090" s="10">
        <v>9000108171</v>
      </c>
      <c r="BA1090" s="10" t="s">
        <v>11143</v>
      </c>
      <c r="BB1090" s="10">
        <v>9392440548</v>
      </c>
      <c r="BC1090" s="10" t="s">
        <v>449</v>
      </c>
      <c r="BD1090" s="10" t="s">
        <v>157</v>
      </c>
    </row>
    <row r="1091" spans="1:56" ht="14.5" x14ac:dyDescent="0.35">
      <c r="A1091" s="9">
        <v>45211.965639918984</v>
      </c>
      <c r="B1091" s="10" t="s">
        <v>11045</v>
      </c>
      <c r="C1091" s="10" t="s">
        <v>11046</v>
      </c>
      <c r="D1091" s="10" t="s">
        <v>11047</v>
      </c>
      <c r="E1091" s="10" t="s">
        <v>11048</v>
      </c>
      <c r="F1091" s="10" t="s">
        <v>11049</v>
      </c>
      <c r="G1091" s="10" t="s">
        <v>89</v>
      </c>
      <c r="H1091" s="10">
        <v>9848592801</v>
      </c>
      <c r="I1091" s="10" t="s">
        <v>11045</v>
      </c>
      <c r="J1091" s="10" t="s">
        <v>90</v>
      </c>
      <c r="K1091" s="10" t="s">
        <v>91</v>
      </c>
      <c r="L1091" s="1"/>
      <c r="M1091" s="10" t="s">
        <v>92</v>
      </c>
      <c r="N1091" s="10" t="s">
        <v>2039</v>
      </c>
      <c r="O1091" s="10" t="s">
        <v>1570</v>
      </c>
      <c r="P1091" s="10" t="s">
        <v>1570</v>
      </c>
      <c r="Q1091" s="1"/>
      <c r="R1091" s="1"/>
      <c r="S1091" s="1"/>
      <c r="T1091" s="10">
        <v>2019</v>
      </c>
      <c r="U1091" s="10" t="s">
        <v>94</v>
      </c>
      <c r="V1091" s="10">
        <v>9</v>
      </c>
      <c r="W1091" s="10">
        <v>10</v>
      </c>
      <c r="X1091" s="10">
        <v>85.5</v>
      </c>
      <c r="Y1091" s="12"/>
      <c r="Z1091" s="10" t="s">
        <v>11050</v>
      </c>
      <c r="AA1091" s="10" t="s">
        <v>96</v>
      </c>
      <c r="AB1091" s="10">
        <v>2021</v>
      </c>
      <c r="AC1091" s="10">
        <v>806</v>
      </c>
      <c r="AD1091" s="10">
        <v>1000</v>
      </c>
      <c r="AE1091" s="13">
        <v>80.600000000000009</v>
      </c>
      <c r="AF1091" s="13">
        <v>80.600000000000009</v>
      </c>
      <c r="AG1091" s="13"/>
      <c r="AH1091" s="10">
        <v>80.599999999999994</v>
      </c>
      <c r="AI1091" s="10" t="s">
        <v>11051</v>
      </c>
      <c r="AJ1091" s="14">
        <v>37558</v>
      </c>
      <c r="AK1091" s="10" t="s">
        <v>116</v>
      </c>
      <c r="AL1091" s="10" t="s">
        <v>99</v>
      </c>
      <c r="AM1091" s="10">
        <v>32596</v>
      </c>
      <c r="AN1091" s="10">
        <v>8.5</v>
      </c>
      <c r="AO1091" s="10">
        <v>2</v>
      </c>
      <c r="AP1091" s="10">
        <v>0</v>
      </c>
      <c r="AQ1091" s="10" t="s">
        <v>377</v>
      </c>
      <c r="AR1091" s="10" t="s">
        <v>11052</v>
      </c>
      <c r="AS1091" s="10" t="s">
        <v>152</v>
      </c>
      <c r="AT1091" s="10" t="s">
        <v>11053</v>
      </c>
      <c r="AU1091" s="10">
        <v>506169</v>
      </c>
      <c r="AV1091" s="10" t="s">
        <v>11054</v>
      </c>
      <c r="AW1091" s="10" t="s">
        <v>11053</v>
      </c>
      <c r="AX1091" s="10">
        <v>506169</v>
      </c>
      <c r="AY1091" s="10" t="s">
        <v>11055</v>
      </c>
      <c r="AZ1091" s="10">
        <v>9703929511</v>
      </c>
      <c r="BA1091" s="10" t="s">
        <v>11056</v>
      </c>
      <c r="BB1091" s="10">
        <v>9515674260</v>
      </c>
      <c r="BC1091" s="10" t="s">
        <v>300</v>
      </c>
      <c r="BD1091" s="10" t="s">
        <v>1953</v>
      </c>
    </row>
    <row r="1092" spans="1:56" ht="14.5" x14ac:dyDescent="0.35">
      <c r="A1092" s="9">
        <v>45211.891932395833</v>
      </c>
      <c r="B1092" s="10" t="s">
        <v>10673</v>
      </c>
      <c r="C1092" s="10" t="s">
        <v>10674</v>
      </c>
      <c r="D1092" s="10" t="s">
        <v>10675</v>
      </c>
      <c r="E1092" s="10" t="s">
        <v>10676</v>
      </c>
      <c r="F1092" s="10" t="s">
        <v>10677</v>
      </c>
      <c r="G1092" s="10" t="s">
        <v>89</v>
      </c>
      <c r="H1092" s="10">
        <v>8328290693</v>
      </c>
      <c r="I1092" s="10" t="s">
        <v>10673</v>
      </c>
      <c r="J1092" s="10" t="s">
        <v>90</v>
      </c>
      <c r="K1092" s="10" t="s">
        <v>91</v>
      </c>
      <c r="L1092" s="1"/>
      <c r="M1092" s="10" t="s">
        <v>92</v>
      </c>
      <c r="N1092" s="10" t="s">
        <v>2039</v>
      </c>
      <c r="O1092" s="10" t="s">
        <v>1571</v>
      </c>
      <c r="P1092" s="10" t="s">
        <v>1570</v>
      </c>
      <c r="Q1092" s="1"/>
      <c r="R1092" s="1"/>
      <c r="S1092" s="1"/>
      <c r="T1092" s="10">
        <v>2019</v>
      </c>
      <c r="U1092" s="10" t="s">
        <v>94</v>
      </c>
      <c r="V1092" s="10">
        <v>9.5</v>
      </c>
      <c r="W1092" s="10">
        <v>600</v>
      </c>
      <c r="X1092" s="10">
        <v>85.5</v>
      </c>
      <c r="Y1092" s="12"/>
      <c r="Z1092" s="10" t="s">
        <v>10678</v>
      </c>
      <c r="AA1092" s="10" t="s">
        <v>96</v>
      </c>
      <c r="AB1092" s="10">
        <v>2021</v>
      </c>
      <c r="AC1092" s="10">
        <v>808</v>
      </c>
      <c r="AD1092" s="10">
        <v>1000</v>
      </c>
      <c r="AE1092" s="13">
        <v>80.800000000000011</v>
      </c>
      <c r="AF1092" s="13">
        <v>80.800000000000011</v>
      </c>
      <c r="AG1092" s="13"/>
      <c r="AH1092" s="10">
        <v>80</v>
      </c>
      <c r="AI1092" s="10" t="s">
        <v>10679</v>
      </c>
      <c r="AJ1092" s="14">
        <v>37773</v>
      </c>
      <c r="AK1092" s="10" t="s">
        <v>98</v>
      </c>
      <c r="AL1092" s="10" t="s">
        <v>133</v>
      </c>
      <c r="AM1092" s="10">
        <v>100115</v>
      </c>
      <c r="AN1092" s="10">
        <v>7</v>
      </c>
      <c r="AO1092" s="10">
        <v>4</v>
      </c>
      <c r="AP1092" s="10">
        <v>4</v>
      </c>
      <c r="AQ1092" s="10" t="s">
        <v>664</v>
      </c>
      <c r="AR1092" s="10" t="s">
        <v>10680</v>
      </c>
      <c r="AS1092" s="10" t="s">
        <v>102</v>
      </c>
      <c r="AT1092" s="10" t="s">
        <v>10681</v>
      </c>
      <c r="AU1092" s="10">
        <v>505153</v>
      </c>
      <c r="AV1092" s="10" t="s">
        <v>10682</v>
      </c>
      <c r="AW1092" s="10" t="s">
        <v>5901</v>
      </c>
      <c r="AX1092" s="10">
        <v>505153</v>
      </c>
      <c r="AY1092" s="10" t="s">
        <v>7101</v>
      </c>
      <c r="AZ1092" s="10">
        <v>9908316366</v>
      </c>
      <c r="BA1092" s="10" t="s">
        <v>10683</v>
      </c>
      <c r="BB1092" s="10">
        <v>9963511254</v>
      </c>
      <c r="BC1092" s="10" t="s">
        <v>10684</v>
      </c>
      <c r="BD1092" s="10" t="s">
        <v>157</v>
      </c>
    </row>
    <row r="1093" spans="1:56" ht="14.5" x14ac:dyDescent="0.35">
      <c r="A1093" s="9">
        <v>45211.906216979165</v>
      </c>
      <c r="B1093" s="10" t="s">
        <v>11275</v>
      </c>
      <c r="C1093" s="10" t="s">
        <v>11276</v>
      </c>
      <c r="D1093" s="10" t="s">
        <v>11277</v>
      </c>
      <c r="E1093" s="10" t="s">
        <v>11278</v>
      </c>
      <c r="F1093" s="10" t="s">
        <v>11279</v>
      </c>
      <c r="G1093" s="10" t="s">
        <v>89</v>
      </c>
      <c r="H1093" s="10">
        <v>7993065419</v>
      </c>
      <c r="I1093" s="10" t="s">
        <v>11275</v>
      </c>
      <c r="J1093" s="10" t="s">
        <v>90</v>
      </c>
      <c r="K1093" s="10" t="s">
        <v>91</v>
      </c>
      <c r="L1093" s="1"/>
      <c r="M1093" s="10" t="s">
        <v>92</v>
      </c>
      <c r="N1093" s="10" t="s">
        <v>2039</v>
      </c>
      <c r="O1093" s="10" t="s">
        <v>1570</v>
      </c>
      <c r="P1093" s="10" t="s">
        <v>1570</v>
      </c>
      <c r="Q1093" s="1"/>
      <c r="R1093" s="1"/>
      <c r="S1093" s="1"/>
      <c r="T1093" s="10">
        <v>2019</v>
      </c>
      <c r="U1093" s="10" t="s">
        <v>94</v>
      </c>
      <c r="V1093" s="10">
        <v>9.5</v>
      </c>
      <c r="W1093" s="10">
        <v>10</v>
      </c>
      <c r="X1093" s="10">
        <v>90.25</v>
      </c>
      <c r="Y1093" s="12"/>
      <c r="Z1093" s="10" t="s">
        <v>11280</v>
      </c>
      <c r="AA1093" s="10" t="s">
        <v>96</v>
      </c>
      <c r="AB1093" s="10">
        <v>2021</v>
      </c>
      <c r="AC1093" s="10">
        <v>820</v>
      </c>
      <c r="AD1093" s="10">
        <v>1000</v>
      </c>
      <c r="AE1093" s="13">
        <v>82</v>
      </c>
      <c r="AF1093" s="13">
        <v>82</v>
      </c>
      <c r="AG1093" s="13"/>
      <c r="AH1093" s="10">
        <v>82</v>
      </c>
      <c r="AI1093" s="10" t="s">
        <v>11281</v>
      </c>
      <c r="AJ1093" s="14">
        <v>37915</v>
      </c>
      <c r="AK1093" s="10" t="s">
        <v>116</v>
      </c>
      <c r="AL1093" s="10" t="s">
        <v>133</v>
      </c>
      <c r="AM1093" s="10">
        <v>0</v>
      </c>
      <c r="AN1093" s="10">
        <v>6.95</v>
      </c>
      <c r="AO1093" s="10">
        <v>4</v>
      </c>
      <c r="AP1093" s="10">
        <v>8</v>
      </c>
      <c r="AQ1093" s="10" t="s">
        <v>404</v>
      </c>
      <c r="AR1093" s="10" t="s">
        <v>11282</v>
      </c>
      <c r="AS1093" s="10" t="s">
        <v>152</v>
      </c>
      <c r="AT1093" s="10" t="s">
        <v>745</v>
      </c>
      <c r="AU1093" s="10">
        <v>501401</v>
      </c>
      <c r="AV1093" s="10" t="s">
        <v>11283</v>
      </c>
      <c r="AW1093" s="10" t="s">
        <v>666</v>
      </c>
      <c r="AX1093" s="10">
        <v>503111</v>
      </c>
      <c r="AY1093" s="10" t="s">
        <v>11284</v>
      </c>
      <c r="AZ1093" s="10">
        <v>8897102789</v>
      </c>
      <c r="BA1093" s="10" t="s">
        <v>11285</v>
      </c>
      <c r="BB1093" s="10">
        <v>9440251862</v>
      </c>
      <c r="BC1093" s="10" t="s">
        <v>8440</v>
      </c>
      <c r="BD1093" s="10" t="s">
        <v>157</v>
      </c>
    </row>
    <row r="1094" spans="1:56" ht="14.5" x14ac:dyDescent="0.35">
      <c r="A1094" s="9">
        <v>45211.917513518521</v>
      </c>
      <c r="B1094" s="10" t="s">
        <v>10328</v>
      </c>
      <c r="C1094" s="10" t="s">
        <v>10329</v>
      </c>
      <c r="D1094" s="10" t="s">
        <v>10330</v>
      </c>
      <c r="E1094" s="10" t="s">
        <v>6570</v>
      </c>
      <c r="F1094" s="10" t="s">
        <v>10331</v>
      </c>
      <c r="G1094" s="10" t="s">
        <v>89</v>
      </c>
      <c r="H1094" s="10">
        <v>9391001326</v>
      </c>
      <c r="I1094" s="10" t="s">
        <v>10328</v>
      </c>
      <c r="J1094" s="10" t="s">
        <v>90</v>
      </c>
      <c r="K1094" s="10" t="s">
        <v>91</v>
      </c>
      <c r="L1094" s="1"/>
      <c r="M1094" s="10" t="s">
        <v>92</v>
      </c>
      <c r="N1094" s="10" t="s">
        <v>2039</v>
      </c>
      <c r="O1094" s="10" t="s">
        <v>1570</v>
      </c>
      <c r="P1094" s="10" t="s">
        <v>1571</v>
      </c>
      <c r="Q1094" s="1"/>
      <c r="R1094" s="1"/>
      <c r="S1094" s="1"/>
      <c r="T1094" s="10">
        <v>2019</v>
      </c>
      <c r="U1094" s="10" t="s">
        <v>94</v>
      </c>
      <c r="V1094" s="10">
        <v>9.3000000000000007</v>
      </c>
      <c r="W1094" s="10">
        <v>10</v>
      </c>
      <c r="X1094" s="10">
        <v>88.35</v>
      </c>
      <c r="Y1094" s="12"/>
      <c r="Z1094" s="10" t="s">
        <v>10332</v>
      </c>
      <c r="AA1094" s="10" t="s">
        <v>96</v>
      </c>
      <c r="AB1094" s="10">
        <v>2021</v>
      </c>
      <c r="AC1094" s="10">
        <v>822</v>
      </c>
      <c r="AD1094" s="10">
        <v>1000</v>
      </c>
      <c r="AE1094" s="13">
        <v>82.199999999999989</v>
      </c>
      <c r="AF1094" s="13">
        <v>82.199999999999989</v>
      </c>
      <c r="AG1094" s="13"/>
      <c r="AH1094" s="10">
        <v>82</v>
      </c>
      <c r="AI1094" s="10" t="s">
        <v>10333</v>
      </c>
      <c r="AJ1094" s="14">
        <v>37851</v>
      </c>
      <c r="AK1094" s="10" t="s">
        <v>116</v>
      </c>
      <c r="AL1094" s="10" t="s">
        <v>99</v>
      </c>
      <c r="AM1094" s="10">
        <v>72000</v>
      </c>
      <c r="AN1094" s="10">
        <v>6.28</v>
      </c>
      <c r="AO1094" s="10">
        <v>1</v>
      </c>
      <c r="AP1094" s="10">
        <v>3</v>
      </c>
      <c r="AQ1094" s="10" t="s">
        <v>377</v>
      </c>
      <c r="AR1094" s="10" t="s">
        <v>10334</v>
      </c>
      <c r="AS1094" s="10" t="s">
        <v>152</v>
      </c>
      <c r="AT1094" s="10" t="s">
        <v>2532</v>
      </c>
      <c r="AU1094" s="10">
        <v>505501</v>
      </c>
      <c r="AV1094" s="10" t="s">
        <v>10335</v>
      </c>
      <c r="AW1094" s="10" t="s">
        <v>10335</v>
      </c>
      <c r="AX1094" s="10">
        <v>505301</v>
      </c>
      <c r="AY1094" s="10" t="s">
        <v>10336</v>
      </c>
      <c r="AZ1094" s="10">
        <v>9052400759</v>
      </c>
      <c r="BA1094" s="10" t="s">
        <v>10337</v>
      </c>
      <c r="BB1094" s="10">
        <v>7207421416</v>
      </c>
      <c r="BC1094" s="10" t="s">
        <v>300</v>
      </c>
      <c r="BD1094" s="10" t="s">
        <v>10338</v>
      </c>
    </row>
    <row r="1095" spans="1:56" ht="14.5" x14ac:dyDescent="0.35">
      <c r="A1095" s="9">
        <v>45211.922217326384</v>
      </c>
      <c r="B1095" s="10" t="s">
        <v>10940</v>
      </c>
      <c r="C1095" s="10" t="s">
        <v>10941</v>
      </c>
      <c r="D1095" s="10" t="s">
        <v>10942</v>
      </c>
      <c r="E1095" s="10" t="s">
        <v>10943</v>
      </c>
      <c r="F1095" s="10" t="s">
        <v>10944</v>
      </c>
      <c r="G1095" s="10" t="s">
        <v>89</v>
      </c>
      <c r="H1095" s="10">
        <v>7093666967</v>
      </c>
      <c r="I1095" s="10" t="s">
        <v>10940</v>
      </c>
      <c r="J1095" s="10" t="s">
        <v>90</v>
      </c>
      <c r="K1095" s="10" t="s">
        <v>91</v>
      </c>
      <c r="L1095" s="1"/>
      <c r="M1095" s="10" t="s">
        <v>92</v>
      </c>
      <c r="N1095" s="10" t="s">
        <v>2039</v>
      </c>
      <c r="O1095" s="10" t="s">
        <v>1571</v>
      </c>
      <c r="P1095" s="10" t="s">
        <v>1570</v>
      </c>
      <c r="Q1095" s="1"/>
      <c r="R1095" s="1"/>
      <c r="S1095" s="1"/>
      <c r="T1095" s="10">
        <v>2019</v>
      </c>
      <c r="U1095" s="10" t="s">
        <v>223</v>
      </c>
      <c r="V1095" s="10">
        <v>8.5</v>
      </c>
      <c r="W1095" s="10">
        <v>386</v>
      </c>
      <c r="X1095" s="10">
        <v>78.849999999999994</v>
      </c>
      <c r="Y1095" s="12"/>
      <c r="Z1095" s="10" t="s">
        <v>10945</v>
      </c>
      <c r="AA1095" s="10" t="s">
        <v>96</v>
      </c>
      <c r="AB1095" s="10">
        <v>2021</v>
      </c>
      <c r="AC1095" s="10">
        <v>834</v>
      </c>
      <c r="AD1095" s="10">
        <v>1000</v>
      </c>
      <c r="AE1095" s="13">
        <v>83.399999999999991</v>
      </c>
      <c r="AF1095" s="13">
        <v>83.399999999999991</v>
      </c>
      <c r="AG1095" s="13"/>
      <c r="AH1095" s="10">
        <v>80</v>
      </c>
      <c r="AI1095" s="10" t="s">
        <v>10946</v>
      </c>
      <c r="AJ1095" s="14">
        <v>37768</v>
      </c>
      <c r="AK1095" s="10" t="s">
        <v>116</v>
      </c>
      <c r="AL1095" s="10" t="s">
        <v>99</v>
      </c>
      <c r="AM1095" s="10">
        <v>83</v>
      </c>
      <c r="AN1095" s="10">
        <v>7.3</v>
      </c>
      <c r="AO1095" s="10">
        <v>2</v>
      </c>
      <c r="AP1095" s="10">
        <v>3</v>
      </c>
      <c r="AQ1095" s="10" t="s">
        <v>10947</v>
      </c>
      <c r="AR1095" s="10" t="s">
        <v>10948</v>
      </c>
      <c r="AS1095" s="10" t="s">
        <v>102</v>
      </c>
      <c r="AT1095" s="10" t="s">
        <v>103</v>
      </c>
      <c r="AU1095" s="10">
        <v>500083</v>
      </c>
      <c r="AV1095" s="10" t="s">
        <v>10949</v>
      </c>
      <c r="AW1095" s="10" t="s">
        <v>103</v>
      </c>
      <c r="AX1095" s="10">
        <v>500083</v>
      </c>
      <c r="AY1095" s="10" t="s">
        <v>10950</v>
      </c>
      <c r="AZ1095" s="10">
        <v>9441244940</v>
      </c>
      <c r="BA1095" s="10" t="s">
        <v>10951</v>
      </c>
      <c r="BB1095" s="10">
        <v>9491089161</v>
      </c>
      <c r="BC1095" s="10" t="s">
        <v>10952</v>
      </c>
      <c r="BD1095" s="10" t="s">
        <v>107</v>
      </c>
    </row>
    <row r="1096" spans="1:56" ht="14.5" x14ac:dyDescent="0.35">
      <c r="A1096" s="9">
        <v>45211.710638240736</v>
      </c>
      <c r="B1096" s="10" t="s">
        <v>11265</v>
      </c>
      <c r="C1096" s="10" t="s">
        <v>11266</v>
      </c>
      <c r="D1096" s="10" t="s">
        <v>11267</v>
      </c>
      <c r="E1096" s="10" t="s">
        <v>11268</v>
      </c>
      <c r="F1096" s="10" t="s">
        <v>11269</v>
      </c>
      <c r="G1096" s="10" t="s">
        <v>89</v>
      </c>
      <c r="H1096" s="10">
        <v>6309133522</v>
      </c>
      <c r="I1096" s="10" t="s">
        <v>11265</v>
      </c>
      <c r="J1096" s="10" t="s">
        <v>90</v>
      </c>
      <c r="K1096" s="10" t="s">
        <v>91</v>
      </c>
      <c r="L1096" s="1"/>
      <c r="M1096" s="10" t="s">
        <v>92</v>
      </c>
      <c r="N1096" s="10" t="s">
        <v>2039</v>
      </c>
      <c r="O1096" s="10" t="s">
        <v>1571</v>
      </c>
      <c r="P1096" s="10" t="s">
        <v>1570</v>
      </c>
      <c r="Q1096" s="1"/>
      <c r="R1096" s="1"/>
      <c r="S1096" s="1"/>
      <c r="T1096" s="10">
        <v>2019</v>
      </c>
      <c r="U1096" s="10" t="s">
        <v>94</v>
      </c>
      <c r="V1096" s="10">
        <v>8.6999999999999993</v>
      </c>
      <c r="W1096" s="10">
        <v>600</v>
      </c>
      <c r="X1096" s="10">
        <v>82.65</v>
      </c>
      <c r="Y1096" s="12"/>
      <c r="Z1096" s="10" t="s">
        <v>11270</v>
      </c>
      <c r="AA1096" s="10" t="s">
        <v>96</v>
      </c>
      <c r="AB1096" s="10">
        <v>2021</v>
      </c>
      <c r="AC1096" s="10">
        <v>834</v>
      </c>
      <c r="AD1096" s="10">
        <v>1000</v>
      </c>
      <c r="AE1096" s="13">
        <v>83.399999999999991</v>
      </c>
      <c r="AF1096" s="13">
        <v>83.399999999999991</v>
      </c>
      <c r="AG1096" s="13"/>
      <c r="AH1096" s="10">
        <v>83.7</v>
      </c>
      <c r="AI1096" s="10" t="s">
        <v>11271</v>
      </c>
      <c r="AJ1096" s="14">
        <v>37744</v>
      </c>
      <c r="AK1096" s="10" t="s">
        <v>116</v>
      </c>
      <c r="AL1096" s="10" t="s">
        <v>133</v>
      </c>
      <c r="AM1096" s="10">
        <v>0</v>
      </c>
      <c r="AN1096" s="10">
        <v>6.7</v>
      </c>
      <c r="AO1096" s="10">
        <v>1</v>
      </c>
      <c r="AP1096" s="10">
        <v>0</v>
      </c>
      <c r="AQ1096" s="10" t="s">
        <v>664</v>
      </c>
      <c r="AR1096" s="10" t="s">
        <v>11272</v>
      </c>
      <c r="AS1096" s="10" t="s">
        <v>152</v>
      </c>
      <c r="AT1096" s="10" t="s">
        <v>119</v>
      </c>
      <c r="AU1096" s="10">
        <v>500026</v>
      </c>
      <c r="AV1096" s="10" t="s">
        <v>11272</v>
      </c>
      <c r="AW1096" s="10" t="s">
        <v>119</v>
      </c>
      <c r="AX1096" s="10">
        <v>500026</v>
      </c>
      <c r="AY1096" s="10" t="s">
        <v>11273</v>
      </c>
      <c r="AZ1096" s="10">
        <v>9963503020</v>
      </c>
      <c r="BA1096" s="10" t="s">
        <v>11274</v>
      </c>
      <c r="BB1096" s="10">
        <v>9573175655</v>
      </c>
      <c r="BC1096" s="10" t="s">
        <v>552</v>
      </c>
      <c r="BD1096" s="10" t="s">
        <v>157</v>
      </c>
    </row>
    <row r="1097" spans="1:56" ht="14.5" x14ac:dyDescent="0.35">
      <c r="A1097" s="9">
        <v>45211.890026967594</v>
      </c>
      <c r="B1097" s="10" t="s">
        <v>11035</v>
      </c>
      <c r="C1097" s="10" t="s">
        <v>11036</v>
      </c>
      <c r="D1097" s="10" t="s">
        <v>11037</v>
      </c>
      <c r="E1097" s="10" t="s">
        <v>1475</v>
      </c>
      <c r="F1097" s="10" t="s">
        <v>11038</v>
      </c>
      <c r="G1097" s="10" t="s">
        <v>89</v>
      </c>
      <c r="H1097" s="10">
        <v>8790261888</v>
      </c>
      <c r="I1097" s="10" t="s">
        <v>11035</v>
      </c>
      <c r="J1097" s="10" t="s">
        <v>90</v>
      </c>
      <c r="K1097" s="10" t="s">
        <v>91</v>
      </c>
      <c r="L1097" s="1"/>
      <c r="M1097" s="10" t="s">
        <v>92</v>
      </c>
      <c r="N1097" s="10" t="s">
        <v>2039</v>
      </c>
      <c r="O1097" s="10" t="s">
        <v>1571</v>
      </c>
      <c r="P1097" s="10" t="s">
        <v>1570</v>
      </c>
      <c r="Q1097" s="1"/>
      <c r="R1097" s="1"/>
      <c r="S1097" s="1"/>
      <c r="T1097" s="10">
        <v>2019</v>
      </c>
      <c r="U1097" s="10" t="s">
        <v>94</v>
      </c>
      <c r="V1097" s="10">
        <v>8.8000000000000007</v>
      </c>
      <c r="W1097" s="10">
        <v>600</v>
      </c>
      <c r="X1097" s="10">
        <v>83.6</v>
      </c>
      <c r="Y1097" s="12"/>
      <c r="Z1097" s="10" t="s">
        <v>11039</v>
      </c>
      <c r="AA1097" s="10" t="s">
        <v>96</v>
      </c>
      <c r="AB1097" s="10">
        <v>2021</v>
      </c>
      <c r="AC1097" s="10">
        <v>838</v>
      </c>
      <c r="AD1097" s="10">
        <v>1000</v>
      </c>
      <c r="AE1097" s="13">
        <v>83.8</v>
      </c>
      <c r="AF1097" s="13">
        <v>83.8</v>
      </c>
      <c r="AG1097" s="13"/>
      <c r="AH1097" s="10">
        <v>83.2</v>
      </c>
      <c r="AI1097" s="10" t="s">
        <v>11040</v>
      </c>
      <c r="AJ1097" s="14">
        <v>37959</v>
      </c>
      <c r="AK1097" s="10" t="s">
        <v>116</v>
      </c>
      <c r="AL1097" s="10" t="s">
        <v>133</v>
      </c>
      <c r="AM1097" s="10">
        <v>62794</v>
      </c>
      <c r="AN1097" s="10">
        <v>7.13</v>
      </c>
      <c r="AO1097" s="10">
        <v>9</v>
      </c>
      <c r="AP1097" s="10">
        <v>3</v>
      </c>
      <c r="AQ1097" s="10" t="s">
        <v>100</v>
      </c>
      <c r="AR1097" s="10" t="s">
        <v>11041</v>
      </c>
      <c r="AS1097" s="10" t="s">
        <v>102</v>
      </c>
      <c r="AT1097" s="10" t="s">
        <v>103</v>
      </c>
      <c r="AU1097" s="10">
        <v>500055</v>
      </c>
      <c r="AV1097" s="10" t="s">
        <v>11041</v>
      </c>
      <c r="AW1097" s="10" t="s">
        <v>103</v>
      </c>
      <c r="AX1097" s="10">
        <v>500055</v>
      </c>
      <c r="AY1097" s="10" t="s">
        <v>11042</v>
      </c>
      <c r="AZ1097" s="10">
        <v>8790421444</v>
      </c>
      <c r="BA1097" s="10" t="s">
        <v>11043</v>
      </c>
      <c r="BB1097" s="10">
        <v>8121255501</v>
      </c>
      <c r="BC1097" s="10" t="s">
        <v>11044</v>
      </c>
      <c r="BD1097" s="10" t="s">
        <v>11044</v>
      </c>
    </row>
    <row r="1098" spans="1:56" ht="14.5" x14ac:dyDescent="0.35">
      <c r="A1098" s="9">
        <v>45211.925989224532</v>
      </c>
      <c r="B1098" s="10" t="s">
        <v>11089</v>
      </c>
      <c r="C1098" s="10" t="s">
        <v>11090</v>
      </c>
      <c r="D1098" s="10" t="s">
        <v>11091</v>
      </c>
      <c r="E1098" s="10" t="s">
        <v>11092</v>
      </c>
      <c r="F1098" s="10" t="s">
        <v>11093</v>
      </c>
      <c r="G1098" s="10" t="s">
        <v>89</v>
      </c>
      <c r="H1098" s="10">
        <v>7989753947</v>
      </c>
      <c r="I1098" s="10" t="s">
        <v>11089</v>
      </c>
      <c r="J1098" s="10" t="s">
        <v>90</v>
      </c>
      <c r="K1098" s="10" t="s">
        <v>91</v>
      </c>
      <c r="L1098" s="1"/>
      <c r="M1098" s="10" t="s">
        <v>92</v>
      </c>
      <c r="N1098" s="10" t="s">
        <v>2039</v>
      </c>
      <c r="O1098" s="10" t="s">
        <v>1570</v>
      </c>
      <c r="P1098" s="10" t="s">
        <v>1571</v>
      </c>
      <c r="Q1098" s="1"/>
      <c r="R1098" s="1"/>
      <c r="S1098" s="1"/>
      <c r="T1098" s="10">
        <v>2019</v>
      </c>
      <c r="U1098" s="10" t="s">
        <v>94</v>
      </c>
      <c r="V1098" s="10">
        <v>8.8000000000000007</v>
      </c>
      <c r="W1098" s="10">
        <v>600</v>
      </c>
      <c r="X1098" s="10">
        <v>83.6</v>
      </c>
      <c r="Y1098" s="12"/>
      <c r="Z1098" s="10" t="s">
        <v>11094</v>
      </c>
      <c r="AA1098" s="10" t="s">
        <v>96</v>
      </c>
      <c r="AB1098" s="10">
        <v>21</v>
      </c>
      <c r="AC1098" s="10">
        <v>845</v>
      </c>
      <c r="AD1098" s="10">
        <v>1000</v>
      </c>
      <c r="AE1098" s="13">
        <v>84.5</v>
      </c>
      <c r="AF1098" s="13">
        <v>84.5</v>
      </c>
      <c r="AG1098" s="13"/>
      <c r="AH1098" s="10">
        <v>84.8</v>
      </c>
      <c r="AI1098" s="10" t="s">
        <v>11095</v>
      </c>
      <c r="AJ1098" s="14">
        <v>37806</v>
      </c>
      <c r="AK1098" s="10" t="s">
        <v>116</v>
      </c>
      <c r="AL1098" s="10" t="s">
        <v>99</v>
      </c>
      <c r="AM1098" s="10">
        <v>115907</v>
      </c>
      <c r="AN1098" s="10">
        <v>6.76</v>
      </c>
      <c r="AO1098" s="10">
        <v>0</v>
      </c>
      <c r="AP1098" s="10">
        <v>0</v>
      </c>
      <c r="AQ1098" s="10" t="s">
        <v>7329</v>
      </c>
      <c r="AR1098" s="10" t="s">
        <v>11096</v>
      </c>
      <c r="AS1098" s="10" t="s">
        <v>1963</v>
      </c>
      <c r="AT1098" s="10" t="s">
        <v>11097</v>
      </c>
      <c r="AU1098" s="10">
        <v>501111</v>
      </c>
      <c r="AV1098" s="10" t="s">
        <v>11098</v>
      </c>
      <c r="AW1098" s="10" t="s">
        <v>11097</v>
      </c>
      <c r="AX1098" s="10">
        <v>501111</v>
      </c>
      <c r="AY1098" s="10" t="s">
        <v>11099</v>
      </c>
      <c r="AZ1098" s="10">
        <v>9390290542</v>
      </c>
      <c r="BA1098" s="10" t="s">
        <v>11100</v>
      </c>
      <c r="BB1098" s="10">
        <v>9502972375</v>
      </c>
      <c r="BC1098" s="10" t="s">
        <v>1968</v>
      </c>
      <c r="BD1098" s="10" t="s">
        <v>1968</v>
      </c>
    </row>
    <row r="1099" spans="1:56" ht="14.5" x14ac:dyDescent="0.35">
      <c r="A1099" s="9">
        <v>45211.903738483801</v>
      </c>
      <c r="B1099" s="10" t="s">
        <v>10372</v>
      </c>
      <c r="C1099" s="10" t="s">
        <v>10373</v>
      </c>
      <c r="D1099" s="10" t="s">
        <v>7071</v>
      </c>
      <c r="E1099" s="10" t="s">
        <v>1035</v>
      </c>
      <c r="F1099" s="10" t="s">
        <v>10374</v>
      </c>
      <c r="G1099" s="10" t="s">
        <v>89</v>
      </c>
      <c r="H1099" s="10">
        <v>8074911319</v>
      </c>
      <c r="I1099" s="10" t="s">
        <v>10372</v>
      </c>
      <c r="J1099" s="10" t="s">
        <v>90</v>
      </c>
      <c r="K1099" s="10" t="s">
        <v>91</v>
      </c>
      <c r="L1099" s="1"/>
      <c r="M1099" s="10" t="s">
        <v>92</v>
      </c>
      <c r="N1099" s="10" t="s">
        <v>2039</v>
      </c>
      <c r="O1099" s="10" t="s">
        <v>1570</v>
      </c>
      <c r="P1099" s="10" t="s">
        <v>1571</v>
      </c>
      <c r="Q1099" s="1"/>
      <c r="R1099" s="1"/>
      <c r="S1099" s="1"/>
      <c r="T1099" s="10">
        <v>2019</v>
      </c>
      <c r="U1099" s="10" t="s">
        <v>94</v>
      </c>
      <c r="V1099" s="10">
        <v>9</v>
      </c>
      <c r="W1099" s="10">
        <v>10</v>
      </c>
      <c r="X1099" s="10">
        <v>85.5</v>
      </c>
      <c r="Y1099" s="12"/>
      <c r="Z1099" s="10" t="s">
        <v>10375</v>
      </c>
      <c r="AA1099" s="10" t="s">
        <v>96</v>
      </c>
      <c r="AB1099" s="10">
        <v>2021</v>
      </c>
      <c r="AC1099" s="10">
        <v>852</v>
      </c>
      <c r="AD1099" s="10">
        <v>1000</v>
      </c>
      <c r="AE1099" s="13">
        <v>85.2</v>
      </c>
      <c r="AF1099" s="13">
        <v>85.2</v>
      </c>
      <c r="AG1099" s="13"/>
      <c r="AH1099" s="10">
        <v>85.2</v>
      </c>
      <c r="AI1099" s="10" t="s">
        <v>1213</v>
      </c>
      <c r="AJ1099" s="14">
        <v>37915</v>
      </c>
      <c r="AK1099" s="10" t="s">
        <v>116</v>
      </c>
      <c r="AL1099" s="10" t="s">
        <v>133</v>
      </c>
      <c r="AM1099" s="10">
        <v>0</v>
      </c>
      <c r="AN1099" s="10">
        <v>6.4</v>
      </c>
      <c r="AO1099" s="10">
        <v>2</v>
      </c>
      <c r="AP1099" s="10">
        <v>4</v>
      </c>
      <c r="AQ1099" s="10" t="s">
        <v>377</v>
      </c>
      <c r="AR1099" s="10" t="s">
        <v>10376</v>
      </c>
      <c r="AS1099" s="10" t="s">
        <v>152</v>
      </c>
      <c r="AT1099" s="10" t="s">
        <v>119</v>
      </c>
      <c r="AU1099" s="10">
        <v>500100</v>
      </c>
      <c r="AV1099" s="10" t="s">
        <v>10377</v>
      </c>
      <c r="AW1099" s="10" t="s">
        <v>535</v>
      </c>
      <c r="AX1099" s="10">
        <v>503311</v>
      </c>
      <c r="AY1099" s="10" t="s">
        <v>10378</v>
      </c>
      <c r="AZ1099" s="10">
        <v>6281488671</v>
      </c>
      <c r="BA1099" s="10" t="s">
        <v>10379</v>
      </c>
      <c r="BB1099" s="10">
        <v>8985049512</v>
      </c>
      <c r="BC1099" s="10" t="s">
        <v>4605</v>
      </c>
      <c r="BD1099" s="10" t="s">
        <v>157</v>
      </c>
    </row>
    <row r="1100" spans="1:56" ht="14.5" x14ac:dyDescent="0.35">
      <c r="A1100" s="9">
        <v>45215.318186458331</v>
      </c>
      <c r="B1100" s="10" t="s">
        <v>10424</v>
      </c>
      <c r="C1100" s="10" t="s">
        <v>10425</v>
      </c>
      <c r="D1100" s="10" t="s">
        <v>10426</v>
      </c>
      <c r="E1100" s="10" t="s">
        <v>10427</v>
      </c>
      <c r="F1100" s="10" t="s">
        <v>10428</v>
      </c>
      <c r="G1100" s="10" t="s">
        <v>89</v>
      </c>
      <c r="H1100" s="10">
        <v>7569553546</v>
      </c>
      <c r="I1100" s="10" t="s">
        <v>10424</v>
      </c>
      <c r="J1100" s="10" t="s">
        <v>90</v>
      </c>
      <c r="K1100" s="10" t="s">
        <v>91</v>
      </c>
      <c r="L1100" s="1"/>
      <c r="M1100" s="10" t="s">
        <v>92</v>
      </c>
      <c r="N1100" s="10" t="s">
        <v>2039</v>
      </c>
      <c r="O1100" s="10" t="s">
        <v>1570</v>
      </c>
      <c r="P1100" s="10" t="s">
        <v>1571</v>
      </c>
      <c r="Q1100" s="1"/>
      <c r="R1100" s="1"/>
      <c r="S1100" s="1"/>
      <c r="T1100" s="10">
        <v>2019</v>
      </c>
      <c r="U1100" s="10" t="s">
        <v>223</v>
      </c>
      <c r="V1100" s="10">
        <v>377</v>
      </c>
      <c r="W1100" s="10">
        <v>500</v>
      </c>
      <c r="X1100" s="10">
        <v>75.400000000000006</v>
      </c>
      <c r="Y1100" s="12"/>
      <c r="Z1100" s="10" t="s">
        <v>10429</v>
      </c>
      <c r="AA1100" s="10" t="s">
        <v>96</v>
      </c>
      <c r="AB1100" s="10">
        <v>2021</v>
      </c>
      <c r="AC1100" s="10">
        <v>858</v>
      </c>
      <c r="AD1100" s="10">
        <v>1000</v>
      </c>
      <c r="AE1100" s="13">
        <v>85.8</v>
      </c>
      <c r="AF1100" s="13">
        <v>85.8</v>
      </c>
      <c r="AG1100" s="13"/>
      <c r="AH1100" s="10">
        <v>85.8</v>
      </c>
      <c r="AI1100" s="10" t="s">
        <v>4018</v>
      </c>
      <c r="AJ1100" s="14">
        <v>38086</v>
      </c>
      <c r="AK1100" s="10" t="s">
        <v>116</v>
      </c>
      <c r="AL1100" s="10" t="s">
        <v>99</v>
      </c>
      <c r="AM1100" s="10">
        <v>48113</v>
      </c>
      <c r="AN1100" s="10">
        <v>7.05</v>
      </c>
      <c r="AO1100" s="10">
        <v>1</v>
      </c>
      <c r="AP1100" s="10">
        <v>1</v>
      </c>
      <c r="AQ1100" s="10" t="s">
        <v>100</v>
      </c>
      <c r="AR1100" s="10" t="s">
        <v>10430</v>
      </c>
      <c r="AS1100" s="10" t="s">
        <v>152</v>
      </c>
      <c r="AT1100" s="10" t="s">
        <v>119</v>
      </c>
      <c r="AU1100" s="10">
        <v>501505</v>
      </c>
      <c r="AV1100" s="10" t="s">
        <v>10431</v>
      </c>
      <c r="AW1100" s="10" t="s">
        <v>119</v>
      </c>
      <c r="AX1100" s="10">
        <v>501505</v>
      </c>
      <c r="AY1100" s="10" t="s">
        <v>10432</v>
      </c>
      <c r="AZ1100" s="10">
        <v>7675895539</v>
      </c>
      <c r="BA1100" s="10" t="s">
        <v>10433</v>
      </c>
      <c r="BB1100" s="10">
        <v>7396319820</v>
      </c>
      <c r="BC1100" s="10" t="s">
        <v>10434</v>
      </c>
      <c r="BD1100" s="10" t="s">
        <v>3729</v>
      </c>
    </row>
    <row r="1101" spans="1:56" ht="14.5" x14ac:dyDescent="0.35">
      <c r="A1101" s="9">
        <v>45211.903922407408</v>
      </c>
      <c r="B1101" s="10" t="s">
        <v>10468</v>
      </c>
      <c r="C1101" s="10" t="s">
        <v>10469</v>
      </c>
      <c r="D1101" s="10" t="s">
        <v>10470</v>
      </c>
      <c r="E1101" s="10" t="s">
        <v>10471</v>
      </c>
      <c r="F1101" s="10" t="s">
        <v>10472</v>
      </c>
      <c r="G1101" s="10" t="s">
        <v>89</v>
      </c>
      <c r="H1101" s="10">
        <v>9392380870</v>
      </c>
      <c r="I1101" s="10" t="s">
        <v>10468</v>
      </c>
      <c r="J1101" s="10" t="s">
        <v>90</v>
      </c>
      <c r="K1101" s="10" t="s">
        <v>91</v>
      </c>
      <c r="L1101" s="1"/>
      <c r="M1101" s="10" t="s">
        <v>92</v>
      </c>
      <c r="N1101" s="10" t="s">
        <v>2039</v>
      </c>
      <c r="O1101" s="10" t="s">
        <v>1571</v>
      </c>
      <c r="P1101" s="10" t="s">
        <v>1570</v>
      </c>
      <c r="Q1101" s="1"/>
      <c r="R1101" s="1"/>
      <c r="S1101" s="1"/>
      <c r="T1101" s="10">
        <v>2019</v>
      </c>
      <c r="U1101" s="10" t="s">
        <v>94</v>
      </c>
      <c r="V1101" s="10">
        <v>8.8000000000000007</v>
      </c>
      <c r="W1101" s="10">
        <v>10</v>
      </c>
      <c r="X1101" s="10">
        <v>83.6</v>
      </c>
      <c r="Y1101" s="12"/>
      <c r="Z1101" s="10" t="s">
        <v>10473</v>
      </c>
      <c r="AA1101" s="10" t="s">
        <v>96</v>
      </c>
      <c r="AB1101" s="10">
        <v>2021</v>
      </c>
      <c r="AC1101" s="10">
        <v>862</v>
      </c>
      <c r="AD1101" s="10">
        <v>1000</v>
      </c>
      <c r="AE1101" s="13">
        <v>86.2</v>
      </c>
      <c r="AF1101" s="13">
        <v>86.2</v>
      </c>
      <c r="AG1101" s="13"/>
      <c r="AH1101" s="10">
        <v>86.2</v>
      </c>
      <c r="AI1101" s="10" t="s">
        <v>10474</v>
      </c>
      <c r="AJ1101" s="14">
        <v>37918</v>
      </c>
      <c r="AK1101" s="10" t="s">
        <v>116</v>
      </c>
      <c r="AL1101" s="10" t="s">
        <v>133</v>
      </c>
      <c r="AM1101" s="10">
        <v>43914</v>
      </c>
      <c r="AN1101" s="10">
        <v>7.32</v>
      </c>
      <c r="AO1101" s="10">
        <v>1</v>
      </c>
      <c r="AP1101" s="10">
        <v>2</v>
      </c>
      <c r="AQ1101" s="10" t="s">
        <v>179</v>
      </c>
      <c r="AR1101" s="10" t="s">
        <v>10475</v>
      </c>
      <c r="AS1101" s="10" t="s">
        <v>10476</v>
      </c>
      <c r="AT1101" s="10" t="s">
        <v>10477</v>
      </c>
      <c r="AU1101" s="10">
        <v>445306</v>
      </c>
      <c r="AV1101" s="10" t="s">
        <v>10478</v>
      </c>
      <c r="AW1101" s="10" t="s">
        <v>10479</v>
      </c>
      <c r="AX1101" s="10">
        <v>445306</v>
      </c>
      <c r="AY1101" s="10" t="s">
        <v>10480</v>
      </c>
      <c r="AZ1101" s="10">
        <v>9689982944</v>
      </c>
      <c r="BA1101" s="10" t="s">
        <v>10481</v>
      </c>
      <c r="BB1101" s="10">
        <v>7499410542</v>
      </c>
      <c r="BC1101" s="10" t="s">
        <v>449</v>
      </c>
      <c r="BD1101" s="10" t="s">
        <v>107</v>
      </c>
    </row>
    <row r="1102" spans="1:56" ht="14.5" x14ac:dyDescent="0.35">
      <c r="A1102" s="9">
        <v>45211.761522314817</v>
      </c>
      <c r="B1102" s="10" t="s">
        <v>10350</v>
      </c>
      <c r="C1102" s="10" t="s">
        <v>10351</v>
      </c>
      <c r="D1102" s="10" t="s">
        <v>10352</v>
      </c>
      <c r="E1102" s="10" t="s">
        <v>10353</v>
      </c>
      <c r="F1102" s="10" t="s">
        <v>10354</v>
      </c>
      <c r="G1102" s="10" t="s">
        <v>89</v>
      </c>
      <c r="H1102" s="10">
        <v>9398300741</v>
      </c>
      <c r="I1102" s="10" t="s">
        <v>10350</v>
      </c>
      <c r="J1102" s="10" t="s">
        <v>90</v>
      </c>
      <c r="K1102" s="10" t="s">
        <v>91</v>
      </c>
      <c r="L1102" s="1"/>
      <c r="M1102" s="10" t="s">
        <v>92</v>
      </c>
      <c r="N1102" s="10" t="s">
        <v>2039</v>
      </c>
      <c r="O1102" s="10" t="s">
        <v>1570</v>
      </c>
      <c r="P1102" s="10" t="s">
        <v>1571</v>
      </c>
      <c r="Q1102" s="1"/>
      <c r="R1102" s="1"/>
      <c r="S1102" s="1"/>
      <c r="T1102" s="10">
        <v>2019</v>
      </c>
      <c r="U1102" s="10" t="s">
        <v>94</v>
      </c>
      <c r="V1102" s="10">
        <v>9.3000000000000007</v>
      </c>
      <c r="W1102" s="10">
        <v>10</v>
      </c>
      <c r="X1102" s="10">
        <v>83.7</v>
      </c>
      <c r="Y1102" s="12"/>
      <c r="Z1102" s="10" t="s">
        <v>10355</v>
      </c>
      <c r="AA1102" s="10" t="s">
        <v>96</v>
      </c>
      <c r="AB1102" s="10">
        <v>2021</v>
      </c>
      <c r="AC1102" s="10">
        <v>873</v>
      </c>
      <c r="AD1102" s="10">
        <v>1000</v>
      </c>
      <c r="AE1102" s="13">
        <v>87.3</v>
      </c>
      <c r="AF1102" s="13">
        <v>87.3</v>
      </c>
      <c r="AG1102" s="13"/>
      <c r="AH1102" s="10">
        <v>87.3</v>
      </c>
      <c r="AI1102" s="10" t="s">
        <v>10356</v>
      </c>
      <c r="AJ1102" s="14">
        <v>38155</v>
      </c>
      <c r="AK1102" s="10" t="s">
        <v>116</v>
      </c>
      <c r="AL1102" s="10" t="s">
        <v>99</v>
      </c>
      <c r="AM1102" s="10">
        <v>25271</v>
      </c>
      <c r="AN1102" s="10">
        <v>6.79</v>
      </c>
      <c r="AO1102" s="10">
        <v>0</v>
      </c>
      <c r="AP1102" s="10">
        <v>1</v>
      </c>
      <c r="AQ1102" s="10" t="s">
        <v>100</v>
      </c>
      <c r="AR1102" s="10" t="s">
        <v>10357</v>
      </c>
      <c r="AS1102" s="10" t="s">
        <v>6312</v>
      </c>
      <c r="AT1102" s="10" t="s">
        <v>2745</v>
      </c>
      <c r="AU1102" s="10">
        <v>508001</v>
      </c>
      <c r="AV1102" s="10" t="s">
        <v>10357</v>
      </c>
      <c r="AW1102" s="10" t="s">
        <v>2745</v>
      </c>
      <c r="AX1102" s="10">
        <v>508001</v>
      </c>
      <c r="AY1102" s="10" t="s">
        <v>10358</v>
      </c>
      <c r="AZ1102" s="10">
        <v>9705907565</v>
      </c>
      <c r="BA1102" s="10" t="s">
        <v>10359</v>
      </c>
      <c r="BB1102" s="10">
        <v>8008810800</v>
      </c>
      <c r="BC1102" s="10" t="s">
        <v>198</v>
      </c>
      <c r="BD1102" s="10" t="s">
        <v>1953</v>
      </c>
    </row>
    <row r="1103" spans="1:56" ht="14.5" x14ac:dyDescent="0.35">
      <c r="A1103" s="9">
        <v>45211.892898171296</v>
      </c>
      <c r="B1103" s="10" t="s">
        <v>11246</v>
      </c>
      <c r="C1103" s="10" t="s">
        <v>11247</v>
      </c>
      <c r="D1103" s="10" t="s">
        <v>11248</v>
      </c>
      <c r="E1103" s="10" t="s">
        <v>2049</v>
      </c>
      <c r="F1103" s="10" t="s">
        <v>11249</v>
      </c>
      <c r="G1103" s="10" t="s">
        <v>89</v>
      </c>
      <c r="H1103" s="10">
        <v>6309572493</v>
      </c>
      <c r="I1103" s="10" t="s">
        <v>11246</v>
      </c>
      <c r="J1103" s="10" t="s">
        <v>90</v>
      </c>
      <c r="K1103" s="10" t="s">
        <v>91</v>
      </c>
      <c r="L1103" s="1"/>
      <c r="M1103" s="10" t="s">
        <v>92</v>
      </c>
      <c r="N1103" s="10" t="s">
        <v>2039</v>
      </c>
      <c r="O1103" s="10" t="s">
        <v>1570</v>
      </c>
      <c r="P1103" s="10" t="s">
        <v>1570</v>
      </c>
      <c r="Q1103" s="1"/>
      <c r="R1103" s="1"/>
      <c r="S1103" s="1"/>
      <c r="T1103" s="10">
        <v>2018</v>
      </c>
      <c r="U1103" s="10" t="s">
        <v>94</v>
      </c>
      <c r="V1103" s="10">
        <v>8.5</v>
      </c>
      <c r="W1103" s="10">
        <v>600</v>
      </c>
      <c r="X1103" s="10">
        <v>80.75</v>
      </c>
      <c r="Y1103" s="12"/>
      <c r="Z1103" s="10" t="s">
        <v>11250</v>
      </c>
      <c r="AA1103" s="10" t="s">
        <v>96</v>
      </c>
      <c r="AB1103" s="10">
        <v>2020</v>
      </c>
      <c r="AC1103" s="10">
        <v>875</v>
      </c>
      <c r="AD1103" s="10">
        <v>1000</v>
      </c>
      <c r="AE1103" s="13">
        <v>87.5</v>
      </c>
      <c r="AF1103" s="13">
        <v>87.5</v>
      </c>
      <c r="AG1103" s="13"/>
      <c r="AH1103" s="10">
        <v>87.5</v>
      </c>
      <c r="AI1103" s="10" t="s">
        <v>11251</v>
      </c>
      <c r="AJ1103" s="14">
        <v>37484</v>
      </c>
      <c r="AK1103" s="10" t="s">
        <v>116</v>
      </c>
      <c r="AL1103" s="10" t="s">
        <v>99</v>
      </c>
      <c r="AM1103" s="10">
        <v>23000</v>
      </c>
      <c r="AN1103" s="10">
        <v>6.2</v>
      </c>
      <c r="AO1103" s="10">
        <v>0</v>
      </c>
      <c r="AP1103" s="10">
        <v>0</v>
      </c>
      <c r="AQ1103" s="10" t="s">
        <v>377</v>
      </c>
      <c r="AR1103" s="10" t="s">
        <v>11252</v>
      </c>
      <c r="AS1103" s="10" t="s">
        <v>152</v>
      </c>
      <c r="AT1103" s="10" t="s">
        <v>8919</v>
      </c>
      <c r="AU1103" s="10">
        <v>508204</v>
      </c>
      <c r="AV1103" s="10" t="s">
        <v>11253</v>
      </c>
      <c r="AW1103" s="10" t="s">
        <v>119</v>
      </c>
      <c r="AX1103" s="10">
        <v>508204</v>
      </c>
      <c r="AY1103" s="10" t="s">
        <v>11254</v>
      </c>
      <c r="AZ1103" s="10">
        <v>9949304110</v>
      </c>
      <c r="BA1103" s="10" t="s">
        <v>11255</v>
      </c>
      <c r="BB1103" s="10">
        <v>9949304110</v>
      </c>
      <c r="BC1103" s="10" t="s">
        <v>552</v>
      </c>
      <c r="BD1103" s="10" t="s">
        <v>450</v>
      </c>
    </row>
    <row r="1104" spans="1:56" ht="14.5" x14ac:dyDescent="0.35">
      <c r="A1104" s="9">
        <v>45211.896065925925</v>
      </c>
      <c r="B1104" s="10" t="s">
        <v>10752</v>
      </c>
      <c r="C1104" s="10" t="s">
        <v>10753</v>
      </c>
      <c r="D1104" s="10" t="s">
        <v>10754</v>
      </c>
      <c r="E1104" s="10" t="s">
        <v>10755</v>
      </c>
      <c r="F1104" s="10" t="s">
        <v>10756</v>
      </c>
      <c r="G1104" s="10" t="s">
        <v>89</v>
      </c>
      <c r="H1104" s="10">
        <v>8247225468</v>
      </c>
      <c r="I1104" s="10" t="s">
        <v>10752</v>
      </c>
      <c r="J1104" s="10" t="s">
        <v>90</v>
      </c>
      <c r="K1104" s="10" t="s">
        <v>91</v>
      </c>
      <c r="L1104" s="1"/>
      <c r="M1104" s="10" t="s">
        <v>92</v>
      </c>
      <c r="N1104" s="10" t="s">
        <v>2039</v>
      </c>
      <c r="O1104" s="10" t="s">
        <v>1571</v>
      </c>
      <c r="P1104" s="10" t="s">
        <v>1570</v>
      </c>
      <c r="Q1104" s="1"/>
      <c r="R1104" s="1"/>
      <c r="S1104" s="1"/>
      <c r="T1104" s="10">
        <v>2019</v>
      </c>
      <c r="U1104" s="10" t="s">
        <v>94</v>
      </c>
      <c r="V1104" s="10">
        <v>9.3000000000000007</v>
      </c>
      <c r="W1104" s="10">
        <v>10</v>
      </c>
      <c r="X1104" s="10">
        <v>93</v>
      </c>
      <c r="Y1104" s="12"/>
      <c r="Z1104" s="10" t="s">
        <v>10757</v>
      </c>
      <c r="AA1104" s="10" t="s">
        <v>96</v>
      </c>
      <c r="AB1104" s="10">
        <v>2021</v>
      </c>
      <c r="AC1104" s="10">
        <v>878</v>
      </c>
      <c r="AD1104" s="10">
        <v>1000</v>
      </c>
      <c r="AE1104" s="13">
        <v>87.8</v>
      </c>
      <c r="AF1104" s="13">
        <v>87.8</v>
      </c>
      <c r="AG1104" s="13"/>
      <c r="AH1104" s="10">
        <v>88</v>
      </c>
      <c r="AI1104" s="10" t="s">
        <v>10758</v>
      </c>
      <c r="AJ1104" s="14">
        <v>37674</v>
      </c>
      <c r="AK1104" s="10" t="s">
        <v>116</v>
      </c>
      <c r="AL1104" s="10" t="s">
        <v>133</v>
      </c>
      <c r="AM1104" s="10">
        <v>0</v>
      </c>
      <c r="AN1104" s="10">
        <v>7</v>
      </c>
      <c r="AO1104" s="10">
        <v>1</v>
      </c>
      <c r="AP1104" s="10">
        <v>0</v>
      </c>
      <c r="AQ1104" s="10" t="s">
        <v>377</v>
      </c>
      <c r="AR1104" s="10" t="s">
        <v>10759</v>
      </c>
      <c r="AS1104" s="10" t="s">
        <v>152</v>
      </c>
      <c r="AT1104" s="10" t="s">
        <v>119</v>
      </c>
      <c r="AU1104" s="10">
        <v>500055</v>
      </c>
      <c r="AV1104" s="10" t="s">
        <v>10760</v>
      </c>
      <c r="AW1104" s="10" t="s">
        <v>10761</v>
      </c>
      <c r="AX1104" s="10">
        <v>507203</v>
      </c>
      <c r="AY1104" s="10" t="s">
        <v>10762</v>
      </c>
      <c r="AZ1104" s="10">
        <v>7731947819</v>
      </c>
      <c r="BA1104" s="10" t="s">
        <v>10763</v>
      </c>
      <c r="BB1104" s="10">
        <v>8247225468</v>
      </c>
      <c r="BC1104" s="10" t="s">
        <v>449</v>
      </c>
      <c r="BD1104" s="10" t="s">
        <v>157</v>
      </c>
    </row>
    <row r="1105" spans="1:56" ht="14.5" x14ac:dyDescent="0.35">
      <c r="A1105" s="9">
        <v>45215.679096747685</v>
      </c>
      <c r="B1105" s="10" t="s">
        <v>10894</v>
      </c>
      <c r="C1105" s="10" t="s">
        <v>10895</v>
      </c>
      <c r="D1105" s="10" t="s">
        <v>10896</v>
      </c>
      <c r="E1105" s="10" t="s">
        <v>10897</v>
      </c>
      <c r="F1105" s="10" t="s">
        <v>10898</v>
      </c>
      <c r="G1105" s="10" t="s">
        <v>89</v>
      </c>
      <c r="H1105" s="10">
        <v>8143136893</v>
      </c>
      <c r="I1105" s="10" t="s">
        <v>10894</v>
      </c>
      <c r="J1105" s="10" t="s">
        <v>90</v>
      </c>
      <c r="K1105" s="10" t="s">
        <v>91</v>
      </c>
      <c r="L1105" s="1"/>
      <c r="M1105" s="10" t="s">
        <v>92</v>
      </c>
      <c r="N1105" s="10" t="s">
        <v>2039</v>
      </c>
      <c r="O1105" s="10" t="s">
        <v>1571</v>
      </c>
      <c r="P1105" s="10" t="s">
        <v>1570</v>
      </c>
      <c r="Q1105" s="1"/>
      <c r="R1105" s="1"/>
      <c r="S1105" s="1"/>
      <c r="T1105" s="10">
        <v>2019</v>
      </c>
      <c r="U1105" s="10" t="s">
        <v>94</v>
      </c>
      <c r="V1105" s="10">
        <v>9</v>
      </c>
      <c r="W1105" s="10">
        <v>600</v>
      </c>
      <c r="X1105" s="10">
        <v>85.5</v>
      </c>
      <c r="Y1105" s="12"/>
      <c r="Z1105" s="10" t="s">
        <v>10899</v>
      </c>
      <c r="AA1105" s="10" t="s">
        <v>96</v>
      </c>
      <c r="AB1105" s="10">
        <v>2021</v>
      </c>
      <c r="AC1105" s="10">
        <v>878</v>
      </c>
      <c r="AD1105" s="10">
        <v>1000</v>
      </c>
      <c r="AE1105" s="13">
        <v>87.8</v>
      </c>
      <c r="AF1105" s="13">
        <v>87.8</v>
      </c>
      <c r="AG1105" s="13"/>
      <c r="AH1105" s="10">
        <v>87.8</v>
      </c>
      <c r="AI1105" s="10" t="s">
        <v>10900</v>
      </c>
      <c r="AJ1105" s="14">
        <v>37994</v>
      </c>
      <c r="AK1105" s="10" t="s">
        <v>116</v>
      </c>
      <c r="AL1105" s="10" t="s">
        <v>99</v>
      </c>
      <c r="AM1105" s="10">
        <v>58063</v>
      </c>
      <c r="AN1105" s="10">
        <v>7.11</v>
      </c>
      <c r="AO1105" s="10">
        <v>0</v>
      </c>
      <c r="AP1105" s="10">
        <v>1</v>
      </c>
      <c r="AQ1105" s="10" t="s">
        <v>117</v>
      </c>
      <c r="AR1105" s="10" t="s">
        <v>10901</v>
      </c>
      <c r="AS1105" s="10" t="s">
        <v>152</v>
      </c>
      <c r="AT1105" s="10" t="s">
        <v>119</v>
      </c>
      <c r="AU1105" s="10">
        <v>500049</v>
      </c>
      <c r="AV1105" s="10" t="s">
        <v>10902</v>
      </c>
      <c r="AW1105" s="10" t="s">
        <v>119</v>
      </c>
      <c r="AX1105" s="10">
        <v>500049</v>
      </c>
      <c r="AY1105" s="10" t="s">
        <v>10903</v>
      </c>
      <c r="AZ1105" s="10">
        <v>9908436840</v>
      </c>
      <c r="BA1105" s="10" t="s">
        <v>10904</v>
      </c>
      <c r="BB1105" s="10">
        <v>8978679121</v>
      </c>
      <c r="BC1105" s="10" t="s">
        <v>4948</v>
      </c>
      <c r="BD1105" s="10" t="s">
        <v>450</v>
      </c>
    </row>
    <row r="1106" spans="1:56" ht="14.5" x14ac:dyDescent="0.35">
      <c r="A1106" s="9">
        <v>45211.750584363428</v>
      </c>
      <c r="B1106" s="10" t="s">
        <v>10392</v>
      </c>
      <c r="C1106" s="10" t="s">
        <v>10393</v>
      </c>
      <c r="D1106" s="10" t="s">
        <v>10394</v>
      </c>
      <c r="E1106" s="10" t="s">
        <v>10395</v>
      </c>
      <c r="F1106" s="10" t="s">
        <v>10396</v>
      </c>
      <c r="G1106" s="10" t="s">
        <v>89</v>
      </c>
      <c r="H1106" s="10">
        <v>8464855890</v>
      </c>
      <c r="I1106" s="10" t="s">
        <v>10392</v>
      </c>
      <c r="J1106" s="10" t="s">
        <v>90</v>
      </c>
      <c r="K1106" s="10" t="s">
        <v>91</v>
      </c>
      <c r="L1106" s="1"/>
      <c r="M1106" s="10" t="s">
        <v>92</v>
      </c>
      <c r="N1106" s="10" t="s">
        <v>2039</v>
      </c>
      <c r="O1106" s="10" t="s">
        <v>1570</v>
      </c>
      <c r="P1106" s="10" t="s">
        <v>1571</v>
      </c>
      <c r="Q1106" s="1"/>
      <c r="R1106" s="1"/>
      <c r="S1106" s="1"/>
      <c r="T1106" s="10">
        <v>2019</v>
      </c>
      <c r="U1106" s="10" t="s">
        <v>94</v>
      </c>
      <c r="V1106" s="10">
        <v>7.8</v>
      </c>
      <c r="W1106" s="10">
        <v>10</v>
      </c>
      <c r="X1106" s="10">
        <v>74.099999999999994</v>
      </c>
      <c r="Y1106" s="12"/>
      <c r="Z1106" s="10" t="s">
        <v>10397</v>
      </c>
      <c r="AA1106" s="10" t="s">
        <v>96</v>
      </c>
      <c r="AB1106" s="10">
        <v>2021</v>
      </c>
      <c r="AC1106" s="10">
        <v>886</v>
      </c>
      <c r="AD1106" s="10">
        <v>1000</v>
      </c>
      <c r="AE1106" s="13">
        <v>88.6</v>
      </c>
      <c r="AF1106" s="13">
        <v>88.6</v>
      </c>
      <c r="AG1106" s="13"/>
      <c r="AH1106" s="10">
        <v>88.6</v>
      </c>
      <c r="AI1106" s="10" t="s">
        <v>1153</v>
      </c>
      <c r="AJ1106" s="14">
        <v>38217</v>
      </c>
      <c r="AK1106" s="10" t="s">
        <v>116</v>
      </c>
      <c r="AL1106" s="10" t="s">
        <v>133</v>
      </c>
      <c r="AM1106" s="10">
        <v>0</v>
      </c>
      <c r="AN1106" s="10">
        <v>6.7</v>
      </c>
      <c r="AO1106" s="10">
        <v>0</v>
      </c>
      <c r="AP1106" s="10">
        <v>0</v>
      </c>
      <c r="AQ1106" s="10" t="s">
        <v>117</v>
      </c>
      <c r="AR1106" s="10" t="s">
        <v>10398</v>
      </c>
      <c r="AS1106" s="10" t="s">
        <v>152</v>
      </c>
      <c r="AT1106" s="10" t="s">
        <v>745</v>
      </c>
      <c r="AU1106" s="10">
        <v>501401</v>
      </c>
      <c r="AV1106" s="10" t="s">
        <v>10399</v>
      </c>
      <c r="AW1106" s="10" t="s">
        <v>1276</v>
      </c>
      <c r="AX1106" s="10">
        <v>507167</v>
      </c>
      <c r="AY1106" s="10" t="s">
        <v>10400</v>
      </c>
      <c r="AZ1106" s="10">
        <v>9989294132</v>
      </c>
      <c r="BA1106" s="10" t="s">
        <v>10401</v>
      </c>
      <c r="BB1106" s="10">
        <v>8106521189</v>
      </c>
      <c r="BC1106" s="10" t="s">
        <v>449</v>
      </c>
      <c r="BD1106" s="10" t="s">
        <v>157</v>
      </c>
    </row>
    <row r="1107" spans="1:56" ht="14.5" x14ac:dyDescent="0.35">
      <c r="A1107" s="9">
        <v>45211.90682491898</v>
      </c>
      <c r="B1107" s="10" t="s">
        <v>10838</v>
      </c>
      <c r="C1107" s="10" t="s">
        <v>10839</v>
      </c>
      <c r="D1107" s="10" t="s">
        <v>7184</v>
      </c>
      <c r="E1107" s="10" t="s">
        <v>10840</v>
      </c>
      <c r="F1107" s="10" t="s">
        <v>10841</v>
      </c>
      <c r="G1107" s="10" t="s">
        <v>89</v>
      </c>
      <c r="H1107" s="10">
        <v>7989713655</v>
      </c>
      <c r="I1107" s="10" t="s">
        <v>10838</v>
      </c>
      <c r="J1107" s="10" t="s">
        <v>90</v>
      </c>
      <c r="K1107" s="10" t="s">
        <v>91</v>
      </c>
      <c r="L1107" s="1"/>
      <c r="M1107" s="10" t="s">
        <v>92</v>
      </c>
      <c r="N1107" s="10" t="s">
        <v>2039</v>
      </c>
      <c r="O1107" s="10" t="s">
        <v>1571</v>
      </c>
      <c r="P1107" s="10" t="s">
        <v>1570</v>
      </c>
      <c r="Q1107" s="1"/>
      <c r="R1107" s="1"/>
      <c r="S1107" s="1"/>
      <c r="T1107" s="10" t="s">
        <v>10080</v>
      </c>
      <c r="U1107" s="10" t="s">
        <v>223</v>
      </c>
      <c r="V1107" s="10">
        <v>345</v>
      </c>
      <c r="W1107" s="10">
        <v>500</v>
      </c>
      <c r="X1107" s="10">
        <v>69</v>
      </c>
      <c r="Y1107" s="12"/>
      <c r="Z1107" s="10" t="s">
        <v>10842</v>
      </c>
      <c r="AA1107" s="10" t="s">
        <v>225</v>
      </c>
      <c r="AB1107" s="10">
        <v>2021</v>
      </c>
      <c r="AC1107" s="10">
        <v>445</v>
      </c>
      <c r="AD1107" s="10">
        <v>500</v>
      </c>
      <c r="AE1107" s="13">
        <v>89</v>
      </c>
      <c r="AF1107" s="13">
        <v>89</v>
      </c>
      <c r="AG1107" s="13"/>
      <c r="AH1107" s="10">
        <v>89</v>
      </c>
      <c r="AI1107" s="10" t="s">
        <v>10843</v>
      </c>
      <c r="AJ1107" s="14">
        <v>38006</v>
      </c>
      <c r="AK1107" s="10" t="s">
        <v>116</v>
      </c>
      <c r="AL1107" s="10" t="s">
        <v>133</v>
      </c>
      <c r="AM1107" s="10">
        <v>100000</v>
      </c>
      <c r="AN1107" s="10">
        <v>7</v>
      </c>
      <c r="AO1107" s="10">
        <v>0</v>
      </c>
      <c r="AP1107" s="10">
        <v>1</v>
      </c>
      <c r="AQ1107" s="10" t="s">
        <v>10844</v>
      </c>
      <c r="AR1107" s="10" t="s">
        <v>10845</v>
      </c>
      <c r="AS1107" s="10" t="s">
        <v>152</v>
      </c>
      <c r="AT1107" s="10" t="s">
        <v>103</v>
      </c>
      <c r="AU1107" s="10">
        <v>500055</v>
      </c>
      <c r="AV1107" s="10" t="s">
        <v>10846</v>
      </c>
      <c r="AW1107" s="10" t="s">
        <v>119</v>
      </c>
      <c r="AX1107" s="10">
        <v>500055</v>
      </c>
      <c r="AY1107" s="10" t="s">
        <v>10847</v>
      </c>
      <c r="AZ1107" s="10">
        <v>9290588262</v>
      </c>
      <c r="BA1107" s="10" t="s">
        <v>10848</v>
      </c>
      <c r="BB1107" s="10">
        <v>9290433022</v>
      </c>
      <c r="BC1107" s="10" t="s">
        <v>156</v>
      </c>
      <c r="BD1107" s="10" t="s">
        <v>125</v>
      </c>
    </row>
    <row r="1108" spans="1:56" ht="14.5" x14ac:dyDescent="0.35">
      <c r="A1108" s="9">
        <v>45211.891345335651</v>
      </c>
      <c r="B1108" s="10" t="s">
        <v>11101</v>
      </c>
      <c r="C1108" s="10" t="s">
        <v>11102</v>
      </c>
      <c r="D1108" s="10" t="s">
        <v>11103</v>
      </c>
      <c r="E1108" s="10" t="s">
        <v>11104</v>
      </c>
      <c r="F1108" s="10" t="s">
        <v>11105</v>
      </c>
      <c r="G1108" s="10" t="s">
        <v>89</v>
      </c>
      <c r="H1108" s="10">
        <v>9959019293</v>
      </c>
      <c r="I1108" s="10" t="s">
        <v>11101</v>
      </c>
      <c r="J1108" s="10" t="s">
        <v>90</v>
      </c>
      <c r="K1108" s="10" t="s">
        <v>91</v>
      </c>
      <c r="L1108" s="1"/>
      <c r="M1108" s="10" t="s">
        <v>92</v>
      </c>
      <c r="N1108" s="10" t="s">
        <v>2039</v>
      </c>
      <c r="O1108" s="10" t="s">
        <v>1570</v>
      </c>
      <c r="P1108" s="10" t="s">
        <v>1570</v>
      </c>
      <c r="Q1108" s="1"/>
      <c r="R1108" s="1"/>
      <c r="S1108" s="1"/>
      <c r="T1108" s="10">
        <v>2019</v>
      </c>
      <c r="U1108" s="10" t="s">
        <v>94</v>
      </c>
      <c r="V1108" s="10">
        <v>8.5</v>
      </c>
      <c r="W1108" s="10">
        <v>85</v>
      </c>
      <c r="X1108" s="10">
        <v>8.5</v>
      </c>
      <c r="Y1108" s="18">
        <f>X1108*9.5</f>
        <v>80.75</v>
      </c>
      <c r="Z1108" s="10" t="s">
        <v>11106</v>
      </c>
      <c r="AA1108" s="10" t="s">
        <v>96</v>
      </c>
      <c r="AB1108" s="10">
        <v>2021</v>
      </c>
      <c r="AC1108" s="10">
        <v>890</v>
      </c>
      <c r="AD1108" s="10">
        <v>1000</v>
      </c>
      <c r="AE1108" s="13">
        <v>89</v>
      </c>
      <c r="AF1108" s="13">
        <v>89</v>
      </c>
      <c r="AG1108" s="13"/>
      <c r="AH1108" s="10">
        <v>89</v>
      </c>
      <c r="AI1108" s="10" t="s">
        <v>1608</v>
      </c>
      <c r="AJ1108" s="14">
        <v>37069</v>
      </c>
      <c r="AK1108" s="10" t="s">
        <v>116</v>
      </c>
      <c r="AL1108" s="10" t="s">
        <v>99</v>
      </c>
      <c r="AM1108" s="10">
        <v>77000</v>
      </c>
      <c r="AN1108" s="10">
        <v>2</v>
      </c>
      <c r="AO1108" s="10">
        <v>1</v>
      </c>
      <c r="AP1108" s="10">
        <v>1</v>
      </c>
      <c r="AQ1108" s="10" t="s">
        <v>7894</v>
      </c>
      <c r="AR1108" s="10" t="s">
        <v>11107</v>
      </c>
      <c r="AS1108" s="10" t="s">
        <v>152</v>
      </c>
      <c r="AT1108" s="10" t="s">
        <v>119</v>
      </c>
      <c r="AU1108" s="10">
        <v>501401</v>
      </c>
      <c r="AV1108" s="10" t="s">
        <v>11108</v>
      </c>
      <c r="AW1108" s="10" t="s">
        <v>119</v>
      </c>
      <c r="AX1108" s="10">
        <v>500006</v>
      </c>
      <c r="AY1108" s="10" t="s">
        <v>11109</v>
      </c>
      <c r="AZ1108" s="10">
        <v>9948684980</v>
      </c>
      <c r="BA1108" s="10" t="s">
        <v>11110</v>
      </c>
      <c r="BB1108" s="10">
        <v>9948684980</v>
      </c>
      <c r="BC1108" s="10" t="s">
        <v>2077</v>
      </c>
      <c r="BD1108" s="10" t="s">
        <v>2077</v>
      </c>
    </row>
    <row r="1109" spans="1:56" ht="14.5" x14ac:dyDescent="0.35">
      <c r="A1109" s="9">
        <v>45211.694216446762</v>
      </c>
      <c r="B1109" s="10" t="s">
        <v>10360</v>
      </c>
      <c r="C1109" s="10" t="s">
        <v>10361</v>
      </c>
      <c r="D1109" s="10" t="s">
        <v>10362</v>
      </c>
      <c r="E1109" s="10" t="s">
        <v>10363</v>
      </c>
      <c r="F1109" s="10" t="s">
        <v>10364</v>
      </c>
      <c r="G1109" s="10" t="s">
        <v>89</v>
      </c>
      <c r="H1109" s="10">
        <v>8639963829</v>
      </c>
      <c r="I1109" s="10" t="s">
        <v>10360</v>
      </c>
      <c r="J1109" s="10" t="s">
        <v>90</v>
      </c>
      <c r="K1109" s="10" t="s">
        <v>91</v>
      </c>
      <c r="L1109" s="1"/>
      <c r="M1109" s="10" t="s">
        <v>92</v>
      </c>
      <c r="N1109" s="10" t="s">
        <v>2039</v>
      </c>
      <c r="O1109" s="10" t="s">
        <v>1570</v>
      </c>
      <c r="P1109" s="10" t="s">
        <v>1571</v>
      </c>
      <c r="Q1109" s="1"/>
      <c r="R1109" s="1"/>
      <c r="S1109" s="1"/>
      <c r="T1109" s="10">
        <v>2018</v>
      </c>
      <c r="U1109" s="10" t="s">
        <v>94</v>
      </c>
      <c r="V1109" s="10">
        <v>8.8000000000000007</v>
      </c>
      <c r="W1109" s="10">
        <v>880</v>
      </c>
      <c r="X1109" s="10">
        <v>88</v>
      </c>
      <c r="Y1109" s="12"/>
      <c r="Z1109" s="10" t="s">
        <v>10365</v>
      </c>
      <c r="AA1109" s="10" t="s">
        <v>96</v>
      </c>
      <c r="AB1109" s="10">
        <v>2020</v>
      </c>
      <c r="AC1109" s="10">
        <v>625</v>
      </c>
      <c r="AD1109" s="10">
        <v>700</v>
      </c>
      <c r="AE1109" s="13">
        <v>89.285714285714292</v>
      </c>
      <c r="AF1109" s="13">
        <v>89.285714285714292</v>
      </c>
      <c r="AG1109" s="13"/>
      <c r="AH1109" s="10">
        <v>65</v>
      </c>
      <c r="AI1109" s="10" t="s">
        <v>10366</v>
      </c>
      <c r="AJ1109" s="14">
        <v>37890</v>
      </c>
      <c r="AK1109" s="10" t="s">
        <v>98</v>
      </c>
      <c r="AL1109" s="10" t="s">
        <v>99</v>
      </c>
      <c r="AM1109" s="10">
        <v>40</v>
      </c>
      <c r="AN1109" s="10">
        <v>2</v>
      </c>
      <c r="AO1109" s="10">
        <v>3</v>
      </c>
      <c r="AP1109" s="10">
        <v>1</v>
      </c>
      <c r="AQ1109" s="10" t="s">
        <v>377</v>
      </c>
      <c r="AR1109" s="10" t="s">
        <v>10367</v>
      </c>
      <c r="AS1109" s="10" t="s">
        <v>102</v>
      </c>
      <c r="AT1109" s="10" t="s">
        <v>4461</v>
      </c>
      <c r="AU1109" s="10">
        <v>502032</v>
      </c>
      <c r="AV1109" s="10" t="s">
        <v>10368</v>
      </c>
      <c r="AW1109" s="10" t="s">
        <v>10369</v>
      </c>
      <c r="AX1109" s="10">
        <v>502032</v>
      </c>
      <c r="AY1109" s="10" t="s">
        <v>10370</v>
      </c>
      <c r="AZ1109" s="10">
        <v>9581143428</v>
      </c>
      <c r="BA1109" s="10" t="s">
        <v>10371</v>
      </c>
      <c r="BB1109" s="10">
        <v>9966002852</v>
      </c>
      <c r="BC1109" s="10" t="s">
        <v>106</v>
      </c>
      <c r="BD1109" s="10" t="s">
        <v>1953</v>
      </c>
    </row>
    <row r="1110" spans="1:56" ht="14.5" x14ac:dyDescent="0.35">
      <c r="A1110" s="9">
        <v>45211.772012766203</v>
      </c>
      <c r="B1110" s="10" t="s">
        <v>10872</v>
      </c>
      <c r="C1110" s="10" t="s">
        <v>10873</v>
      </c>
      <c r="D1110" s="10" t="s">
        <v>10874</v>
      </c>
      <c r="E1110" s="10" t="s">
        <v>10875</v>
      </c>
      <c r="F1110" s="10" t="s">
        <v>10876</v>
      </c>
      <c r="G1110" s="10" t="s">
        <v>89</v>
      </c>
      <c r="H1110" s="10">
        <v>9392451038</v>
      </c>
      <c r="I1110" s="10" t="s">
        <v>10872</v>
      </c>
      <c r="J1110" s="10" t="s">
        <v>90</v>
      </c>
      <c r="K1110" s="10" t="s">
        <v>91</v>
      </c>
      <c r="L1110" s="1"/>
      <c r="M1110" s="10" t="s">
        <v>92</v>
      </c>
      <c r="N1110" s="10" t="s">
        <v>2039</v>
      </c>
      <c r="O1110" s="10" t="s">
        <v>1570</v>
      </c>
      <c r="P1110" s="10" t="s">
        <v>1571</v>
      </c>
      <c r="Q1110" s="1"/>
      <c r="R1110" s="1"/>
      <c r="S1110" s="1"/>
      <c r="T1110" s="10">
        <v>2019</v>
      </c>
      <c r="U1110" s="10" t="s">
        <v>94</v>
      </c>
      <c r="V1110" s="10">
        <v>8.8000000000000007</v>
      </c>
      <c r="W1110" s="10">
        <v>10</v>
      </c>
      <c r="X1110" s="10">
        <v>83.6</v>
      </c>
      <c r="Y1110" s="12"/>
      <c r="Z1110" s="10" t="s">
        <v>10877</v>
      </c>
      <c r="AA1110" s="10" t="s">
        <v>96</v>
      </c>
      <c r="AB1110" s="10">
        <v>2021</v>
      </c>
      <c r="AC1110" s="10">
        <v>894</v>
      </c>
      <c r="AD1110" s="10">
        <v>1000</v>
      </c>
      <c r="AE1110" s="13">
        <v>89.4</v>
      </c>
      <c r="AF1110" s="13">
        <v>89.4</v>
      </c>
      <c r="AG1110" s="13"/>
      <c r="AH1110" s="10">
        <v>89.4</v>
      </c>
      <c r="AI1110" s="10" t="s">
        <v>376</v>
      </c>
      <c r="AJ1110" s="14">
        <v>37764</v>
      </c>
      <c r="AK1110" s="10" t="s">
        <v>116</v>
      </c>
      <c r="AL1110" s="10" t="s">
        <v>99</v>
      </c>
      <c r="AM1110" s="10">
        <v>34420</v>
      </c>
      <c r="AN1110" s="10">
        <v>7</v>
      </c>
      <c r="AO1110" s="10">
        <v>0</v>
      </c>
      <c r="AP1110" s="10">
        <v>3</v>
      </c>
      <c r="AQ1110" s="10" t="s">
        <v>4992</v>
      </c>
      <c r="AR1110" s="10" t="s">
        <v>10878</v>
      </c>
      <c r="AS1110" s="10" t="s">
        <v>152</v>
      </c>
      <c r="AT1110" s="10" t="s">
        <v>2544</v>
      </c>
      <c r="AU1110" s="10">
        <v>508212</v>
      </c>
      <c r="AV1110" s="10" t="s">
        <v>10879</v>
      </c>
      <c r="AW1110" s="10" t="s">
        <v>747</v>
      </c>
      <c r="AX1110" s="10">
        <v>508212</v>
      </c>
      <c r="AY1110" s="10" t="s">
        <v>10880</v>
      </c>
      <c r="AZ1110" s="10">
        <v>9948304261</v>
      </c>
      <c r="BA1110" s="10" t="s">
        <v>10881</v>
      </c>
      <c r="BB1110" s="10">
        <v>9948304261</v>
      </c>
      <c r="BC1110" s="10" t="s">
        <v>300</v>
      </c>
      <c r="BD1110" s="10" t="s">
        <v>259</v>
      </c>
    </row>
    <row r="1111" spans="1:56" ht="14.5" x14ac:dyDescent="0.35">
      <c r="A1111" s="9">
        <v>45212.815633518519</v>
      </c>
      <c r="B1111" s="10" t="s">
        <v>11168</v>
      </c>
      <c r="C1111" s="10" t="s">
        <v>11169</v>
      </c>
      <c r="D1111" s="10" t="s">
        <v>11170</v>
      </c>
      <c r="E1111" s="10" t="s">
        <v>11171</v>
      </c>
      <c r="F1111" s="10" t="s">
        <v>11172</v>
      </c>
      <c r="G1111" s="10" t="s">
        <v>89</v>
      </c>
      <c r="H1111" s="10">
        <v>9603428054</v>
      </c>
      <c r="I1111" s="10" t="s">
        <v>11173</v>
      </c>
      <c r="J1111" s="10" t="s">
        <v>90</v>
      </c>
      <c r="K1111" s="10" t="s">
        <v>91</v>
      </c>
      <c r="L1111" s="1"/>
      <c r="M1111" s="10" t="s">
        <v>92</v>
      </c>
      <c r="N1111" s="10" t="s">
        <v>2039</v>
      </c>
      <c r="O1111" s="10" t="s">
        <v>1570</v>
      </c>
      <c r="P1111" s="10" t="s">
        <v>1571</v>
      </c>
      <c r="Q1111" s="1"/>
      <c r="R1111" s="1"/>
      <c r="S1111" s="1"/>
      <c r="T1111" s="10" t="s">
        <v>11174</v>
      </c>
      <c r="U1111" s="10" t="s">
        <v>94</v>
      </c>
      <c r="V1111" s="10">
        <v>9.6999999999999993</v>
      </c>
      <c r="W1111" s="10">
        <v>10</v>
      </c>
      <c r="X1111" s="10">
        <v>97</v>
      </c>
      <c r="Y1111" s="12"/>
      <c r="Z1111" s="10" t="s">
        <v>11175</v>
      </c>
      <c r="AA1111" s="10" t="s">
        <v>96</v>
      </c>
      <c r="AB1111" s="10">
        <v>2021</v>
      </c>
      <c r="AC1111" s="10">
        <v>900</v>
      </c>
      <c r="AD1111" s="10">
        <v>1000</v>
      </c>
      <c r="AE1111" s="13">
        <v>90</v>
      </c>
      <c r="AF1111" s="13">
        <v>90</v>
      </c>
      <c r="AG1111" s="13"/>
      <c r="AH1111" s="10">
        <v>90</v>
      </c>
      <c r="AI1111" s="10" t="s">
        <v>11176</v>
      </c>
      <c r="AJ1111" s="14">
        <v>37872</v>
      </c>
      <c r="AK1111" s="10" t="s">
        <v>116</v>
      </c>
      <c r="AL1111" s="10" t="s">
        <v>99</v>
      </c>
      <c r="AM1111" s="10">
        <v>56000</v>
      </c>
      <c r="AN1111" s="10">
        <v>6.8</v>
      </c>
      <c r="AO1111" s="10">
        <v>3</v>
      </c>
      <c r="AP1111" s="10">
        <v>0</v>
      </c>
      <c r="AQ1111" s="10" t="s">
        <v>377</v>
      </c>
      <c r="AR1111" s="10" t="s">
        <v>11177</v>
      </c>
      <c r="AS1111" s="10" t="s">
        <v>1225</v>
      </c>
      <c r="AT1111" s="10" t="s">
        <v>119</v>
      </c>
      <c r="AU1111" s="10">
        <v>500085</v>
      </c>
      <c r="AV1111" s="10" t="s">
        <v>11178</v>
      </c>
      <c r="AW1111" s="10" t="s">
        <v>119</v>
      </c>
      <c r="AX1111" s="10">
        <v>500085</v>
      </c>
      <c r="AY1111" s="10" t="s">
        <v>11179</v>
      </c>
      <c r="AZ1111" s="10">
        <v>9347740329</v>
      </c>
      <c r="BA1111" s="10" t="s">
        <v>11180</v>
      </c>
      <c r="BB1111" s="10">
        <v>8309585284</v>
      </c>
      <c r="BC1111" s="10" t="s">
        <v>11181</v>
      </c>
      <c r="BD1111" s="10" t="s">
        <v>125</v>
      </c>
    </row>
    <row r="1112" spans="1:56" ht="14.5" x14ac:dyDescent="0.35">
      <c r="A1112" s="9">
        <v>45213.563795289352</v>
      </c>
      <c r="B1112" s="10" t="s">
        <v>10541</v>
      </c>
      <c r="C1112" s="10" t="s">
        <v>10542</v>
      </c>
      <c r="D1112" s="10" t="s">
        <v>10543</v>
      </c>
      <c r="E1112" s="10" t="s">
        <v>10544</v>
      </c>
      <c r="F1112" s="10" t="s">
        <v>10545</v>
      </c>
      <c r="G1112" s="10" t="s">
        <v>89</v>
      </c>
      <c r="H1112" s="10">
        <v>9381503628</v>
      </c>
      <c r="I1112" s="10" t="s">
        <v>10541</v>
      </c>
      <c r="J1112" s="10" t="s">
        <v>90</v>
      </c>
      <c r="K1112" s="10" t="s">
        <v>91</v>
      </c>
      <c r="L1112" s="1"/>
      <c r="M1112" s="10" t="s">
        <v>92</v>
      </c>
      <c r="N1112" s="10" t="s">
        <v>2039</v>
      </c>
      <c r="O1112" s="10" t="s">
        <v>1571</v>
      </c>
      <c r="P1112" s="10" t="s">
        <v>1570</v>
      </c>
      <c r="Q1112" s="1"/>
      <c r="R1112" s="1"/>
      <c r="S1112" s="1"/>
      <c r="T1112" s="10">
        <v>2019</v>
      </c>
      <c r="U1112" s="10" t="s">
        <v>94</v>
      </c>
      <c r="V1112" s="10">
        <v>9.6999999999999993</v>
      </c>
      <c r="W1112" s="10">
        <v>600</v>
      </c>
      <c r="X1112" s="10">
        <v>92.15</v>
      </c>
      <c r="Y1112" s="12"/>
      <c r="Z1112" s="10" t="s">
        <v>10546</v>
      </c>
      <c r="AA1112" s="10" t="s">
        <v>96</v>
      </c>
      <c r="AB1112" s="10">
        <v>2021</v>
      </c>
      <c r="AC1112" s="10">
        <v>902</v>
      </c>
      <c r="AD1112" s="10">
        <v>1000</v>
      </c>
      <c r="AE1112" s="13">
        <v>90.2</v>
      </c>
      <c r="AF1112" s="13">
        <v>90.2</v>
      </c>
      <c r="AG1112" s="13"/>
      <c r="AH1112" s="10">
        <v>90.2</v>
      </c>
      <c r="AI1112" s="10" t="s">
        <v>10547</v>
      </c>
      <c r="AJ1112" s="14">
        <v>37905</v>
      </c>
      <c r="AK1112" s="10" t="s">
        <v>116</v>
      </c>
      <c r="AL1112" s="10" t="s">
        <v>99</v>
      </c>
      <c r="AM1112" s="10">
        <v>64761</v>
      </c>
      <c r="AN1112" s="10">
        <v>6.57</v>
      </c>
      <c r="AO1112" s="10">
        <v>0</v>
      </c>
      <c r="AP1112" s="10">
        <v>3</v>
      </c>
      <c r="AQ1112" s="10" t="s">
        <v>179</v>
      </c>
      <c r="AR1112" s="10" t="s">
        <v>10548</v>
      </c>
      <c r="AS1112" s="10" t="s">
        <v>102</v>
      </c>
      <c r="AT1112" s="10" t="s">
        <v>6276</v>
      </c>
      <c r="AU1112" s="10">
        <v>505453</v>
      </c>
      <c r="AV1112" s="10" t="s">
        <v>10549</v>
      </c>
      <c r="AW1112" s="10" t="s">
        <v>6276</v>
      </c>
      <c r="AX1112" s="10">
        <v>505453</v>
      </c>
      <c r="AY1112" s="10" t="s">
        <v>10550</v>
      </c>
      <c r="AZ1112" s="10">
        <v>9440988072</v>
      </c>
      <c r="BA1112" s="10" t="s">
        <v>10551</v>
      </c>
      <c r="BB1112" s="10">
        <v>9502295730</v>
      </c>
      <c r="BC1112" s="10" t="s">
        <v>449</v>
      </c>
      <c r="BD1112" s="10" t="s">
        <v>246</v>
      </c>
    </row>
    <row r="1113" spans="1:56" ht="14.5" x14ac:dyDescent="0.35">
      <c r="A1113" s="9">
        <v>45211.936821053241</v>
      </c>
      <c r="B1113" s="10" t="s">
        <v>10764</v>
      </c>
      <c r="C1113" s="10" t="s">
        <v>10765</v>
      </c>
      <c r="D1113" s="10" t="s">
        <v>10766</v>
      </c>
      <c r="E1113" s="10" t="s">
        <v>8636</v>
      </c>
      <c r="F1113" s="10" t="s">
        <v>10767</v>
      </c>
      <c r="G1113" s="10" t="s">
        <v>89</v>
      </c>
      <c r="H1113" s="10">
        <v>9059920208</v>
      </c>
      <c r="I1113" s="10" t="s">
        <v>10764</v>
      </c>
      <c r="J1113" s="10" t="s">
        <v>90</v>
      </c>
      <c r="K1113" s="10" t="s">
        <v>91</v>
      </c>
      <c r="L1113" s="1"/>
      <c r="M1113" s="10" t="s">
        <v>92</v>
      </c>
      <c r="N1113" s="10" t="s">
        <v>2039</v>
      </c>
      <c r="O1113" s="10" t="s">
        <v>1570</v>
      </c>
      <c r="P1113" s="10" t="s">
        <v>1570</v>
      </c>
      <c r="Q1113" s="1"/>
      <c r="R1113" s="1"/>
      <c r="S1113" s="1"/>
      <c r="T1113" s="10">
        <v>2018</v>
      </c>
      <c r="U1113" s="10" t="s">
        <v>94</v>
      </c>
      <c r="V1113" s="10">
        <v>8</v>
      </c>
      <c r="W1113" s="10">
        <v>10</v>
      </c>
      <c r="X1113" s="10">
        <v>80</v>
      </c>
      <c r="Y1113" s="12"/>
      <c r="Z1113" s="10" t="s">
        <v>10768</v>
      </c>
      <c r="AA1113" s="10" t="s">
        <v>96</v>
      </c>
      <c r="AB1113" s="10">
        <v>2020</v>
      </c>
      <c r="AC1113" s="10">
        <v>902</v>
      </c>
      <c r="AD1113" s="10">
        <v>1000</v>
      </c>
      <c r="AE1113" s="13">
        <v>90.2</v>
      </c>
      <c r="AF1113" s="13">
        <v>90.2</v>
      </c>
      <c r="AG1113" s="13"/>
      <c r="AH1113" s="10">
        <v>91</v>
      </c>
      <c r="AI1113" s="10" t="s">
        <v>10769</v>
      </c>
      <c r="AJ1113" s="14">
        <v>37295</v>
      </c>
      <c r="AK1113" s="10" t="s">
        <v>116</v>
      </c>
      <c r="AL1113" s="10" t="s">
        <v>133</v>
      </c>
      <c r="AM1113" s="10">
        <v>55000</v>
      </c>
      <c r="AN1113" s="10">
        <v>7.01</v>
      </c>
      <c r="AO1113" s="10">
        <v>2</v>
      </c>
      <c r="AP1113" s="10">
        <v>0</v>
      </c>
      <c r="AQ1113" s="10" t="s">
        <v>2543</v>
      </c>
      <c r="AR1113" s="10" t="s">
        <v>9365</v>
      </c>
      <c r="AS1113" s="10" t="s">
        <v>152</v>
      </c>
      <c r="AT1113" s="10" t="s">
        <v>119</v>
      </c>
      <c r="AU1113" s="10">
        <v>500014</v>
      </c>
      <c r="AV1113" s="10" t="s">
        <v>2228</v>
      </c>
      <c r="AW1113" s="10" t="s">
        <v>119</v>
      </c>
      <c r="AX1113" s="1"/>
      <c r="AY1113" s="10" t="s">
        <v>10770</v>
      </c>
      <c r="AZ1113" s="10">
        <v>9848077323</v>
      </c>
      <c r="BA1113" s="10" t="s">
        <v>10771</v>
      </c>
      <c r="BB1113" s="10">
        <v>9182058468</v>
      </c>
      <c r="BC1113" s="10" t="s">
        <v>4948</v>
      </c>
      <c r="BD1113" s="10" t="s">
        <v>259</v>
      </c>
    </row>
    <row r="1114" spans="1:56" ht="14.5" x14ac:dyDescent="0.35">
      <c r="A1114" s="9">
        <v>45211.885721342594</v>
      </c>
      <c r="B1114" s="10" t="s">
        <v>10493</v>
      </c>
      <c r="C1114" s="10" t="s">
        <v>10494</v>
      </c>
      <c r="D1114" s="10" t="s">
        <v>10495</v>
      </c>
      <c r="E1114" s="10" t="s">
        <v>10496</v>
      </c>
      <c r="F1114" s="10" t="s">
        <v>10497</v>
      </c>
      <c r="G1114" s="10" t="s">
        <v>89</v>
      </c>
      <c r="H1114" s="10">
        <v>9381839137</v>
      </c>
      <c r="I1114" s="10" t="s">
        <v>10493</v>
      </c>
      <c r="J1114" s="10" t="s">
        <v>90</v>
      </c>
      <c r="K1114" s="10" t="s">
        <v>91</v>
      </c>
      <c r="L1114" s="1"/>
      <c r="M1114" s="10" t="s">
        <v>92</v>
      </c>
      <c r="N1114" s="10" t="s">
        <v>2039</v>
      </c>
      <c r="O1114" s="10" t="s">
        <v>1571</v>
      </c>
      <c r="P1114" s="10" t="s">
        <v>1570</v>
      </c>
      <c r="Q1114" s="1"/>
      <c r="R1114" s="1"/>
      <c r="S1114" s="1"/>
      <c r="T1114" s="10">
        <v>2019</v>
      </c>
      <c r="U1114" s="10" t="s">
        <v>94</v>
      </c>
      <c r="V1114" s="10">
        <v>9.1999999999999993</v>
      </c>
      <c r="W1114" s="10">
        <v>600</v>
      </c>
      <c r="X1114" s="10">
        <v>87.4</v>
      </c>
      <c r="Y1114" s="12"/>
      <c r="Z1114" s="10" t="s">
        <v>10498</v>
      </c>
      <c r="AA1114" s="10" t="s">
        <v>96</v>
      </c>
      <c r="AB1114" s="10">
        <v>2021</v>
      </c>
      <c r="AC1114" s="10">
        <v>908</v>
      </c>
      <c r="AD1114" s="10">
        <v>1000</v>
      </c>
      <c r="AE1114" s="13">
        <v>90.8</v>
      </c>
      <c r="AF1114" s="13">
        <v>90.8</v>
      </c>
      <c r="AG1114" s="13"/>
      <c r="AH1114" s="10">
        <v>90.8</v>
      </c>
      <c r="AI1114" s="10" t="s">
        <v>10499</v>
      </c>
      <c r="AJ1114" s="14">
        <v>37518</v>
      </c>
      <c r="AK1114" s="10" t="s">
        <v>116</v>
      </c>
      <c r="AL1114" s="10" t="s">
        <v>99</v>
      </c>
      <c r="AM1114" s="10">
        <v>60043</v>
      </c>
      <c r="AN1114" s="10">
        <v>7</v>
      </c>
      <c r="AO1114" s="10">
        <v>1</v>
      </c>
      <c r="AP1114" s="10">
        <v>0</v>
      </c>
      <c r="AQ1114" s="10" t="s">
        <v>100</v>
      </c>
      <c r="AR1114" s="10" t="s">
        <v>10500</v>
      </c>
      <c r="AS1114" s="10" t="s">
        <v>152</v>
      </c>
      <c r="AT1114" s="10" t="s">
        <v>119</v>
      </c>
      <c r="AU1114" s="10">
        <v>501401</v>
      </c>
      <c r="AV1114" s="10" t="s">
        <v>10501</v>
      </c>
      <c r="AW1114" s="10" t="s">
        <v>1276</v>
      </c>
      <c r="AX1114" s="10">
        <v>507303</v>
      </c>
      <c r="AY1114" s="10" t="s">
        <v>10502</v>
      </c>
      <c r="AZ1114" s="10">
        <v>9949422397</v>
      </c>
      <c r="BA1114" s="10" t="s">
        <v>10503</v>
      </c>
      <c r="BB1114" s="10">
        <v>8639991994</v>
      </c>
      <c r="BC1114" s="10" t="s">
        <v>10504</v>
      </c>
      <c r="BD1114" s="10" t="s">
        <v>4960</v>
      </c>
    </row>
    <row r="1115" spans="1:56" ht="14.5" x14ac:dyDescent="0.35">
      <c r="A1115" s="9">
        <v>45211.933753263889</v>
      </c>
      <c r="B1115" s="10" t="s">
        <v>10380</v>
      </c>
      <c r="C1115" s="10" t="s">
        <v>10381</v>
      </c>
      <c r="D1115" s="10" t="s">
        <v>10382</v>
      </c>
      <c r="E1115" s="10" t="s">
        <v>6676</v>
      </c>
      <c r="F1115" s="10" t="s">
        <v>10383</v>
      </c>
      <c r="G1115" s="10" t="s">
        <v>89</v>
      </c>
      <c r="H1115" s="10">
        <v>9347694781</v>
      </c>
      <c r="I1115" s="10" t="s">
        <v>10380</v>
      </c>
      <c r="J1115" s="10" t="s">
        <v>90</v>
      </c>
      <c r="K1115" s="10" t="s">
        <v>91</v>
      </c>
      <c r="L1115" s="1"/>
      <c r="M1115" s="10" t="s">
        <v>92</v>
      </c>
      <c r="N1115" s="10" t="s">
        <v>2039</v>
      </c>
      <c r="O1115" s="10" t="s">
        <v>1571</v>
      </c>
      <c r="P1115" s="10" t="s">
        <v>1570</v>
      </c>
      <c r="Q1115" s="1"/>
      <c r="R1115" s="1"/>
      <c r="S1115" s="1"/>
      <c r="T1115" s="10">
        <v>2019</v>
      </c>
      <c r="U1115" s="10" t="s">
        <v>94</v>
      </c>
      <c r="V1115" s="10">
        <v>8.6999999999999993</v>
      </c>
      <c r="W1115" s="10">
        <v>600</v>
      </c>
      <c r="X1115" s="10">
        <v>82.6</v>
      </c>
      <c r="Y1115" s="12"/>
      <c r="Z1115" s="10" t="s">
        <v>10384</v>
      </c>
      <c r="AA1115" s="10" t="s">
        <v>96</v>
      </c>
      <c r="AB1115" s="10">
        <v>2021</v>
      </c>
      <c r="AC1115" s="10">
        <v>910</v>
      </c>
      <c r="AD1115" s="10">
        <v>1000</v>
      </c>
      <c r="AE1115" s="13">
        <v>91</v>
      </c>
      <c r="AF1115" s="13">
        <v>91</v>
      </c>
      <c r="AG1115" s="13"/>
      <c r="AH1115" s="10">
        <v>91</v>
      </c>
      <c r="AI1115" s="10" t="s">
        <v>10385</v>
      </c>
      <c r="AJ1115" s="14">
        <v>37693</v>
      </c>
      <c r="AK1115" s="10" t="s">
        <v>116</v>
      </c>
      <c r="AL1115" s="10" t="s">
        <v>99</v>
      </c>
      <c r="AM1115" s="10">
        <v>47585</v>
      </c>
      <c r="AN1115" s="10">
        <v>6.52</v>
      </c>
      <c r="AO1115" s="10">
        <v>3</v>
      </c>
      <c r="AP1115" s="10">
        <v>5</v>
      </c>
      <c r="AQ1115" s="10" t="s">
        <v>10386</v>
      </c>
      <c r="AR1115" s="10" t="s">
        <v>10387</v>
      </c>
      <c r="AS1115" s="10" t="s">
        <v>102</v>
      </c>
      <c r="AT1115" s="10" t="s">
        <v>10388</v>
      </c>
      <c r="AU1115" s="10">
        <v>505306</v>
      </c>
      <c r="AV1115" s="10" t="s">
        <v>10389</v>
      </c>
      <c r="AW1115" s="10" t="s">
        <v>10388</v>
      </c>
      <c r="AX1115" s="10">
        <v>505306</v>
      </c>
      <c r="AY1115" s="10" t="s">
        <v>10390</v>
      </c>
      <c r="AZ1115" s="10">
        <v>9440850578</v>
      </c>
      <c r="BA1115" s="10" t="s">
        <v>10391</v>
      </c>
      <c r="BB1115" s="10">
        <v>9949945908</v>
      </c>
      <c r="BC1115" s="10" t="s">
        <v>3364</v>
      </c>
      <c r="BD1115" s="10" t="s">
        <v>3364</v>
      </c>
    </row>
    <row r="1116" spans="1:56" ht="14.5" x14ac:dyDescent="0.35">
      <c r="A1116" s="9">
        <v>45211.938598055553</v>
      </c>
      <c r="B1116" s="10" t="s">
        <v>13300</v>
      </c>
      <c r="C1116" s="10" t="s">
        <v>13301</v>
      </c>
      <c r="D1116" s="10" t="s">
        <v>13302</v>
      </c>
      <c r="E1116" s="10" t="s">
        <v>12293</v>
      </c>
      <c r="F1116" s="10" t="s">
        <v>13303</v>
      </c>
      <c r="G1116" s="10" t="s">
        <v>89</v>
      </c>
      <c r="H1116" s="10">
        <v>9985208122</v>
      </c>
      <c r="I1116" s="10" t="s">
        <v>13304</v>
      </c>
      <c r="J1116" s="10" t="s">
        <v>90</v>
      </c>
      <c r="K1116" s="10" t="s">
        <v>91</v>
      </c>
      <c r="L1116" s="1"/>
      <c r="M1116" s="10" t="s">
        <v>92</v>
      </c>
      <c r="N1116" s="10" t="s">
        <v>2039</v>
      </c>
      <c r="O1116" s="10" t="s">
        <v>1570</v>
      </c>
      <c r="P1116" s="10" t="s">
        <v>1571</v>
      </c>
      <c r="Q1116" s="1"/>
      <c r="R1116" s="1"/>
      <c r="S1116" s="1"/>
      <c r="T1116" s="10">
        <v>2019</v>
      </c>
      <c r="U1116" s="10" t="s">
        <v>94</v>
      </c>
      <c r="V1116" s="10">
        <v>8.1999999999999993</v>
      </c>
      <c r="W1116" s="10">
        <v>10</v>
      </c>
      <c r="X1116" s="10">
        <v>77.900000000000006</v>
      </c>
      <c r="Y1116" s="12"/>
      <c r="Z1116" s="10" t="s">
        <v>13305</v>
      </c>
      <c r="AA1116" s="10" t="s">
        <v>1412</v>
      </c>
      <c r="AB1116" s="10">
        <v>2022</v>
      </c>
      <c r="AC1116" s="10">
        <v>915</v>
      </c>
      <c r="AD1116" s="10">
        <v>1000</v>
      </c>
      <c r="AE1116" s="13">
        <v>91.5</v>
      </c>
      <c r="AF1116" s="13">
        <v>91.5</v>
      </c>
      <c r="AG1116" s="13"/>
      <c r="AH1116" s="10">
        <v>81</v>
      </c>
      <c r="AI1116" s="10" t="s">
        <v>13306</v>
      </c>
      <c r="AJ1116" s="14">
        <v>37757</v>
      </c>
      <c r="AK1116" s="10" t="s">
        <v>116</v>
      </c>
      <c r="AL1116" s="10" t="s">
        <v>99</v>
      </c>
      <c r="AM1116" s="10">
        <v>950</v>
      </c>
      <c r="AN1116" s="10">
        <v>6.33</v>
      </c>
      <c r="AO1116" s="10">
        <v>1</v>
      </c>
      <c r="AP1116" s="10">
        <v>0</v>
      </c>
      <c r="AQ1116" s="10" t="s">
        <v>664</v>
      </c>
      <c r="AR1116" s="10" t="s">
        <v>13307</v>
      </c>
      <c r="AS1116" s="10" t="s">
        <v>152</v>
      </c>
      <c r="AT1116" s="10" t="s">
        <v>119</v>
      </c>
      <c r="AU1116" s="10">
        <v>500059</v>
      </c>
      <c r="AV1116" s="10" t="s">
        <v>13307</v>
      </c>
      <c r="AW1116" s="10" t="s">
        <v>119</v>
      </c>
      <c r="AX1116" s="10">
        <v>500059</v>
      </c>
      <c r="AY1116" s="10" t="s">
        <v>13308</v>
      </c>
      <c r="AZ1116" s="10">
        <v>9618062315</v>
      </c>
      <c r="BA1116" s="10" t="s">
        <v>13309</v>
      </c>
      <c r="BB1116" s="10">
        <v>8978633236</v>
      </c>
      <c r="BC1116" s="10" t="s">
        <v>3294</v>
      </c>
      <c r="BD1116" s="10" t="s">
        <v>107</v>
      </c>
    </row>
    <row r="1117" spans="1:56" ht="14.5" x14ac:dyDescent="0.35">
      <c r="A1117" s="9">
        <v>45211.849887673612</v>
      </c>
      <c r="B1117" s="10" t="s">
        <v>11182</v>
      </c>
      <c r="C1117" s="10" t="s">
        <v>11183</v>
      </c>
      <c r="D1117" s="10" t="s">
        <v>6991</v>
      </c>
      <c r="E1117" s="10" t="s">
        <v>4094</v>
      </c>
      <c r="F1117" s="10" t="s">
        <v>11184</v>
      </c>
      <c r="G1117" s="10" t="s">
        <v>89</v>
      </c>
      <c r="H1117" s="10">
        <v>8712148387</v>
      </c>
      <c r="I1117" s="10" t="s">
        <v>11182</v>
      </c>
      <c r="J1117" s="10" t="s">
        <v>90</v>
      </c>
      <c r="K1117" s="10" t="s">
        <v>91</v>
      </c>
      <c r="L1117" s="1"/>
      <c r="M1117" s="10" t="s">
        <v>92</v>
      </c>
      <c r="N1117" s="10" t="s">
        <v>2039</v>
      </c>
      <c r="O1117" s="10" t="s">
        <v>1570</v>
      </c>
      <c r="P1117" s="10" t="s">
        <v>1571</v>
      </c>
      <c r="Q1117" s="1"/>
      <c r="R1117" s="1"/>
      <c r="S1117" s="1"/>
      <c r="T1117" s="10">
        <v>2019</v>
      </c>
      <c r="U1117" s="10" t="s">
        <v>94</v>
      </c>
      <c r="V1117" s="10">
        <v>8.6999999999999993</v>
      </c>
      <c r="W1117" s="10">
        <v>10</v>
      </c>
      <c r="X1117" s="10">
        <v>87</v>
      </c>
      <c r="Y1117" s="12"/>
      <c r="Z1117" s="10" t="s">
        <v>11185</v>
      </c>
      <c r="AA1117" s="10" t="s">
        <v>96</v>
      </c>
      <c r="AB1117" s="10">
        <v>2021</v>
      </c>
      <c r="AC1117" s="10">
        <v>916</v>
      </c>
      <c r="AD1117" s="10">
        <v>1000</v>
      </c>
      <c r="AE1117" s="13">
        <v>91.600000000000009</v>
      </c>
      <c r="AF1117" s="13">
        <v>91.600000000000009</v>
      </c>
      <c r="AG1117" s="13"/>
      <c r="AH1117" s="10">
        <v>91.6</v>
      </c>
      <c r="AI1117" s="10" t="s">
        <v>391</v>
      </c>
      <c r="AJ1117" s="14">
        <v>37847</v>
      </c>
      <c r="AK1117" s="10" t="s">
        <v>98</v>
      </c>
      <c r="AL1117" s="10" t="s">
        <v>99</v>
      </c>
      <c r="AM1117" s="10">
        <v>28696</v>
      </c>
      <c r="AN1117" s="10">
        <v>7.5</v>
      </c>
      <c r="AO1117" s="10">
        <v>0</v>
      </c>
      <c r="AP1117" s="10">
        <v>0</v>
      </c>
      <c r="AQ1117" s="10" t="s">
        <v>11186</v>
      </c>
      <c r="AR1117" s="10" t="s">
        <v>11187</v>
      </c>
      <c r="AS1117" s="10" t="s">
        <v>102</v>
      </c>
      <c r="AT1117" s="10" t="s">
        <v>119</v>
      </c>
      <c r="AU1117" s="10">
        <v>500062</v>
      </c>
      <c r="AV1117" s="10" t="s">
        <v>11188</v>
      </c>
      <c r="AW1117" s="10" t="s">
        <v>119</v>
      </c>
      <c r="AX1117" s="10">
        <v>500062</v>
      </c>
      <c r="AY1117" s="10" t="s">
        <v>11189</v>
      </c>
      <c r="AZ1117" s="10">
        <v>7569974635</v>
      </c>
      <c r="BA1117" s="10" t="s">
        <v>11190</v>
      </c>
      <c r="BB1117" s="10">
        <v>9948642757</v>
      </c>
      <c r="BC1117" s="10" t="s">
        <v>11191</v>
      </c>
      <c r="BD1117" s="10" t="s">
        <v>11192</v>
      </c>
    </row>
    <row r="1118" spans="1:56" ht="14.5" x14ac:dyDescent="0.35">
      <c r="A1118" s="9">
        <v>45211.887415798614</v>
      </c>
      <c r="B1118" s="10" t="s">
        <v>10505</v>
      </c>
      <c r="C1118" s="10" t="s">
        <v>10506</v>
      </c>
      <c r="D1118" s="10" t="s">
        <v>10507</v>
      </c>
      <c r="E1118" s="10" t="s">
        <v>10508</v>
      </c>
      <c r="F1118" s="10" t="s">
        <v>10509</v>
      </c>
      <c r="G1118" s="10" t="s">
        <v>89</v>
      </c>
      <c r="H1118" s="10">
        <v>8978803487</v>
      </c>
      <c r="I1118" s="10" t="s">
        <v>10510</v>
      </c>
      <c r="J1118" s="10" t="s">
        <v>90</v>
      </c>
      <c r="K1118" s="10" t="s">
        <v>91</v>
      </c>
      <c r="L1118" s="1"/>
      <c r="M1118" s="10" t="s">
        <v>92</v>
      </c>
      <c r="N1118" s="10" t="s">
        <v>2039</v>
      </c>
      <c r="O1118" s="10" t="s">
        <v>1570</v>
      </c>
      <c r="P1118" s="10" t="s">
        <v>1570</v>
      </c>
      <c r="Q1118" s="1"/>
      <c r="R1118" s="1"/>
      <c r="S1118" s="1"/>
      <c r="T1118" s="10">
        <v>2019</v>
      </c>
      <c r="U1118" s="10" t="s">
        <v>94</v>
      </c>
      <c r="V1118" s="10">
        <v>9.6999999999999993</v>
      </c>
      <c r="W1118" s="10">
        <v>600</v>
      </c>
      <c r="X1118" s="10">
        <v>92.16</v>
      </c>
      <c r="Y1118" s="12"/>
      <c r="Z1118" s="10" t="s">
        <v>10511</v>
      </c>
      <c r="AA1118" s="10" t="s">
        <v>96</v>
      </c>
      <c r="AB1118" s="10">
        <v>2021</v>
      </c>
      <c r="AC1118" s="10">
        <v>918</v>
      </c>
      <c r="AD1118" s="10">
        <v>1000</v>
      </c>
      <c r="AE1118" s="13">
        <v>91.8</v>
      </c>
      <c r="AF1118" s="13">
        <v>91.8</v>
      </c>
      <c r="AG1118" s="13"/>
      <c r="AH1118" s="10">
        <v>91.8</v>
      </c>
      <c r="AI1118" s="10" t="s">
        <v>10512</v>
      </c>
      <c r="AJ1118" s="14">
        <v>37647</v>
      </c>
      <c r="AK1118" s="10" t="s">
        <v>116</v>
      </c>
      <c r="AL1118" s="10" t="s">
        <v>99</v>
      </c>
      <c r="AM1118" s="10">
        <v>23996</v>
      </c>
      <c r="AN1118" s="10">
        <v>0</v>
      </c>
      <c r="AO1118" s="15" t="s">
        <v>7211</v>
      </c>
      <c r="AP1118" s="10">
        <v>10</v>
      </c>
      <c r="AQ1118" s="10" t="s">
        <v>10513</v>
      </c>
      <c r="AR1118" s="10" t="s">
        <v>10514</v>
      </c>
      <c r="AS1118" s="10" t="s">
        <v>152</v>
      </c>
      <c r="AT1118" s="10" t="s">
        <v>1631</v>
      </c>
      <c r="AU1118" s="10">
        <v>505401</v>
      </c>
      <c r="AV1118" s="10" t="s">
        <v>10514</v>
      </c>
      <c r="AW1118" s="10" t="s">
        <v>1631</v>
      </c>
      <c r="AX1118" s="10">
        <v>505401</v>
      </c>
      <c r="AY1118" s="10" t="s">
        <v>10515</v>
      </c>
      <c r="AZ1118" s="10">
        <v>8186828512</v>
      </c>
      <c r="BA1118" s="10" t="s">
        <v>10516</v>
      </c>
      <c r="BB1118" s="10">
        <v>9542097382</v>
      </c>
      <c r="BC1118" s="10" t="s">
        <v>300</v>
      </c>
      <c r="BD1118" s="10" t="s">
        <v>300</v>
      </c>
    </row>
    <row r="1119" spans="1:56" ht="14.5" x14ac:dyDescent="0.35">
      <c r="A1119" s="9">
        <v>45211.859794664357</v>
      </c>
      <c r="B1119" s="10" t="s">
        <v>10660</v>
      </c>
      <c r="C1119" s="10" t="s">
        <v>10661</v>
      </c>
      <c r="D1119" s="10" t="s">
        <v>10662</v>
      </c>
      <c r="E1119" s="10" t="s">
        <v>10663</v>
      </c>
      <c r="F1119" s="10" t="s">
        <v>10664</v>
      </c>
      <c r="G1119" s="10" t="s">
        <v>89</v>
      </c>
      <c r="H1119" s="10">
        <v>6302078588</v>
      </c>
      <c r="I1119" s="10" t="s">
        <v>10665</v>
      </c>
      <c r="J1119" s="10" t="s">
        <v>90</v>
      </c>
      <c r="K1119" s="10" t="s">
        <v>91</v>
      </c>
      <c r="L1119" s="1"/>
      <c r="M1119" s="10" t="s">
        <v>92</v>
      </c>
      <c r="N1119" s="10" t="s">
        <v>2039</v>
      </c>
      <c r="O1119" s="10" t="s">
        <v>1570</v>
      </c>
      <c r="P1119" s="10" t="s">
        <v>1570</v>
      </c>
      <c r="Q1119" s="1"/>
      <c r="R1119" s="1"/>
      <c r="S1119" s="1"/>
      <c r="T1119" s="10">
        <v>2019</v>
      </c>
      <c r="U1119" s="10" t="s">
        <v>94</v>
      </c>
      <c r="V1119" s="10">
        <v>9.3000000000000007</v>
      </c>
      <c r="W1119" s="10">
        <v>10</v>
      </c>
      <c r="X1119" s="10">
        <v>88.35</v>
      </c>
      <c r="Y1119" s="12"/>
      <c r="Z1119" s="10" t="s">
        <v>10666</v>
      </c>
      <c r="AA1119" s="10" t="s">
        <v>96</v>
      </c>
      <c r="AB1119" s="10">
        <v>2021</v>
      </c>
      <c r="AC1119" s="10">
        <v>918</v>
      </c>
      <c r="AD1119" s="10">
        <v>1000</v>
      </c>
      <c r="AE1119" s="13">
        <v>91.8</v>
      </c>
      <c r="AF1119" s="13">
        <v>91.8</v>
      </c>
      <c r="AG1119" s="13"/>
      <c r="AH1119" s="10">
        <v>91.8</v>
      </c>
      <c r="AI1119" s="10" t="s">
        <v>10667</v>
      </c>
      <c r="AJ1119" s="14">
        <v>37865</v>
      </c>
      <c r="AK1119" s="10" t="s">
        <v>116</v>
      </c>
      <c r="AL1119" s="10" t="s">
        <v>99</v>
      </c>
      <c r="AM1119" s="10">
        <v>55246</v>
      </c>
      <c r="AN1119" s="10">
        <v>6.66</v>
      </c>
      <c r="AO1119" s="10">
        <v>0</v>
      </c>
      <c r="AP1119" s="10">
        <v>4</v>
      </c>
      <c r="AQ1119" s="10" t="s">
        <v>100</v>
      </c>
      <c r="AR1119" s="10" t="s">
        <v>10668</v>
      </c>
      <c r="AS1119" s="10" t="s">
        <v>152</v>
      </c>
      <c r="AT1119" s="10" t="s">
        <v>366</v>
      </c>
      <c r="AU1119" s="10">
        <v>506164</v>
      </c>
      <c r="AV1119" s="10" t="s">
        <v>10669</v>
      </c>
      <c r="AW1119" s="10" t="s">
        <v>10670</v>
      </c>
      <c r="AX1119" s="10">
        <v>506164</v>
      </c>
      <c r="AY1119" s="10" t="s">
        <v>10671</v>
      </c>
      <c r="AZ1119" s="10">
        <v>9701424501</v>
      </c>
      <c r="BA1119" s="10" t="s">
        <v>10672</v>
      </c>
      <c r="BB1119" s="10">
        <v>9642685635</v>
      </c>
      <c r="BC1119" s="10" t="s">
        <v>9499</v>
      </c>
      <c r="BD1119" s="10" t="s">
        <v>315</v>
      </c>
    </row>
    <row r="1120" spans="1:56" ht="14.5" x14ac:dyDescent="0.35">
      <c r="A1120" s="9">
        <v>45211.924770347221</v>
      </c>
      <c r="B1120" s="10" t="s">
        <v>10741</v>
      </c>
      <c r="C1120" s="10" t="s">
        <v>10742</v>
      </c>
      <c r="D1120" s="10" t="s">
        <v>10743</v>
      </c>
      <c r="E1120" s="10" t="s">
        <v>10744</v>
      </c>
      <c r="F1120" s="10" t="s">
        <v>10745</v>
      </c>
      <c r="G1120" s="10" t="s">
        <v>89</v>
      </c>
      <c r="H1120" s="10">
        <v>9494411022</v>
      </c>
      <c r="I1120" s="10" t="s">
        <v>10741</v>
      </c>
      <c r="J1120" s="10" t="s">
        <v>90</v>
      </c>
      <c r="K1120" s="10" t="s">
        <v>91</v>
      </c>
      <c r="L1120" s="1"/>
      <c r="M1120" s="10" t="s">
        <v>92</v>
      </c>
      <c r="N1120" s="10" t="s">
        <v>2039</v>
      </c>
      <c r="O1120" s="10" t="s">
        <v>1571</v>
      </c>
      <c r="P1120" s="10" t="s">
        <v>1570</v>
      </c>
      <c r="Q1120" s="1"/>
      <c r="R1120" s="1"/>
      <c r="S1120" s="1"/>
      <c r="T1120" s="10">
        <v>2019</v>
      </c>
      <c r="U1120" s="10" t="s">
        <v>611</v>
      </c>
      <c r="V1120" s="10">
        <v>432</v>
      </c>
      <c r="W1120" s="10">
        <v>500</v>
      </c>
      <c r="X1120" s="10">
        <v>86.2</v>
      </c>
      <c r="Y1120" s="12"/>
      <c r="Z1120" s="10" t="s">
        <v>10746</v>
      </c>
      <c r="AA1120" s="10" t="s">
        <v>96</v>
      </c>
      <c r="AB1120" s="10">
        <v>2021</v>
      </c>
      <c r="AC1120" s="10">
        <v>920</v>
      </c>
      <c r="AD1120" s="10">
        <v>1000</v>
      </c>
      <c r="AE1120" s="13">
        <v>92</v>
      </c>
      <c r="AF1120" s="13">
        <v>92</v>
      </c>
      <c r="AG1120" s="13"/>
      <c r="AH1120" s="10">
        <v>92</v>
      </c>
      <c r="AI1120" s="10" t="s">
        <v>10747</v>
      </c>
      <c r="AJ1120" s="14">
        <v>38081</v>
      </c>
      <c r="AK1120" s="10" t="s">
        <v>116</v>
      </c>
      <c r="AL1120" s="10" t="s">
        <v>99</v>
      </c>
      <c r="AM1120" s="10">
        <v>98893</v>
      </c>
      <c r="AN1120" s="10">
        <v>8.59</v>
      </c>
      <c r="AO1120" s="10">
        <v>2</v>
      </c>
      <c r="AP1120" s="10">
        <v>0</v>
      </c>
      <c r="AQ1120" s="10" t="s">
        <v>377</v>
      </c>
      <c r="AR1120" s="10" t="s">
        <v>10748</v>
      </c>
      <c r="AS1120" s="10" t="s">
        <v>102</v>
      </c>
      <c r="AT1120" s="10" t="s">
        <v>103</v>
      </c>
      <c r="AU1120" s="10">
        <v>500055</v>
      </c>
      <c r="AV1120" s="10" t="s">
        <v>10749</v>
      </c>
      <c r="AW1120" s="10" t="s">
        <v>103</v>
      </c>
      <c r="AX1120" s="10">
        <v>500034</v>
      </c>
      <c r="AY1120" s="10" t="s">
        <v>10750</v>
      </c>
      <c r="AZ1120" s="10">
        <v>9490349559</v>
      </c>
      <c r="BA1120" s="10" t="s">
        <v>10751</v>
      </c>
      <c r="BB1120" s="10">
        <v>9440262296</v>
      </c>
      <c r="BC1120" s="10" t="s">
        <v>1181</v>
      </c>
      <c r="BD1120" s="10" t="s">
        <v>1181</v>
      </c>
    </row>
    <row r="1121" spans="1:56" ht="14.5" x14ac:dyDescent="0.35">
      <c r="A1121" s="9">
        <v>45211.980522534723</v>
      </c>
      <c r="B1121" s="10" t="s">
        <v>11077</v>
      </c>
      <c r="C1121" s="10" t="s">
        <v>11078</v>
      </c>
      <c r="D1121" s="10" t="s">
        <v>11079</v>
      </c>
      <c r="E1121" s="10" t="s">
        <v>11080</v>
      </c>
      <c r="F1121" s="10" t="s">
        <v>11081</v>
      </c>
      <c r="G1121" s="10" t="s">
        <v>89</v>
      </c>
      <c r="H1121" s="10">
        <v>8106015386</v>
      </c>
      <c r="I1121" s="10" t="s">
        <v>11077</v>
      </c>
      <c r="J1121" s="10" t="s">
        <v>90</v>
      </c>
      <c r="K1121" s="10" t="s">
        <v>91</v>
      </c>
      <c r="L1121" s="1"/>
      <c r="M1121" s="10" t="s">
        <v>92</v>
      </c>
      <c r="N1121" s="10" t="s">
        <v>2039</v>
      </c>
      <c r="O1121" s="10" t="s">
        <v>1571</v>
      </c>
      <c r="P1121" s="10" t="s">
        <v>1570</v>
      </c>
      <c r="Q1121" s="1"/>
      <c r="R1121" s="1"/>
      <c r="S1121" s="1"/>
      <c r="T1121" s="10">
        <v>2019</v>
      </c>
      <c r="U1121" s="10" t="s">
        <v>94</v>
      </c>
      <c r="V1121" s="10">
        <v>8.5</v>
      </c>
      <c r="W1121" s="10">
        <v>600</v>
      </c>
      <c r="X1121" s="10">
        <v>80.75</v>
      </c>
      <c r="Y1121" s="12"/>
      <c r="Z1121" s="10" t="s">
        <v>11082</v>
      </c>
      <c r="AA1121" s="10" t="s">
        <v>96</v>
      </c>
      <c r="AB1121" s="10">
        <v>2021</v>
      </c>
      <c r="AC1121" s="10">
        <v>922</v>
      </c>
      <c r="AD1121" s="10">
        <v>1000</v>
      </c>
      <c r="AE1121" s="13">
        <v>92.2</v>
      </c>
      <c r="AF1121" s="13">
        <v>92.2</v>
      </c>
      <c r="AG1121" s="13"/>
      <c r="AH1121" s="10">
        <v>92</v>
      </c>
      <c r="AI1121" s="10" t="s">
        <v>11083</v>
      </c>
      <c r="AJ1121" s="14">
        <v>38188</v>
      </c>
      <c r="AK1121" s="10" t="s">
        <v>116</v>
      </c>
      <c r="AL1121" s="10" t="s">
        <v>99</v>
      </c>
      <c r="AM1121" s="10">
        <v>82000</v>
      </c>
      <c r="AN1121" s="10">
        <v>7.2</v>
      </c>
      <c r="AO1121" s="10">
        <v>0</v>
      </c>
      <c r="AP1121" s="10">
        <v>0</v>
      </c>
      <c r="AQ1121" s="10" t="s">
        <v>254</v>
      </c>
      <c r="AR1121" s="10" t="s">
        <v>11084</v>
      </c>
      <c r="AS1121" s="10" t="s">
        <v>152</v>
      </c>
      <c r="AT1121" s="10" t="s">
        <v>338</v>
      </c>
      <c r="AU1121" s="10">
        <v>502114</v>
      </c>
      <c r="AV1121" s="10" t="s">
        <v>11084</v>
      </c>
      <c r="AW1121" s="10" t="s">
        <v>338</v>
      </c>
      <c r="AX1121" s="10">
        <v>502114</v>
      </c>
      <c r="AY1121" s="10" t="s">
        <v>11085</v>
      </c>
      <c r="AZ1121" s="10">
        <v>8106046848</v>
      </c>
      <c r="BA1121" s="10" t="s">
        <v>11086</v>
      </c>
      <c r="BB1121" s="10">
        <v>7396838271</v>
      </c>
      <c r="BC1121" s="10" t="s">
        <v>11087</v>
      </c>
      <c r="BD1121" s="10" t="s">
        <v>11088</v>
      </c>
    </row>
    <row r="1122" spans="1:56" ht="14.5" x14ac:dyDescent="0.35">
      <c r="A1122" s="9">
        <v>45211.765732719912</v>
      </c>
      <c r="B1122" s="10" t="s">
        <v>10860</v>
      </c>
      <c r="C1122" s="10" t="s">
        <v>10861</v>
      </c>
      <c r="D1122" s="10" t="s">
        <v>10862</v>
      </c>
      <c r="E1122" s="10" t="s">
        <v>10863</v>
      </c>
      <c r="F1122" s="10" t="s">
        <v>10864</v>
      </c>
      <c r="G1122" s="10" t="s">
        <v>89</v>
      </c>
      <c r="H1122" s="10">
        <v>7207184476</v>
      </c>
      <c r="I1122" s="10" t="s">
        <v>10860</v>
      </c>
      <c r="J1122" s="10" t="s">
        <v>90</v>
      </c>
      <c r="K1122" s="10" t="s">
        <v>91</v>
      </c>
      <c r="L1122" s="1"/>
      <c r="M1122" s="10" t="s">
        <v>92</v>
      </c>
      <c r="N1122" s="10" t="s">
        <v>2039</v>
      </c>
      <c r="O1122" s="10" t="s">
        <v>1571</v>
      </c>
      <c r="P1122" s="10" t="s">
        <v>1570</v>
      </c>
      <c r="Q1122" s="1"/>
      <c r="R1122" s="1"/>
      <c r="S1122" s="1"/>
      <c r="T1122" s="10">
        <v>2019</v>
      </c>
      <c r="U1122" s="10" t="s">
        <v>94</v>
      </c>
      <c r="V1122" s="10">
        <v>9.8000000000000007</v>
      </c>
      <c r="W1122" s="10">
        <v>9.8000000000000007</v>
      </c>
      <c r="X1122" s="10">
        <v>9.8000000000000007</v>
      </c>
      <c r="Y1122" s="18">
        <f>X1122*9.5</f>
        <v>93.100000000000009</v>
      </c>
      <c r="Z1122" s="10" t="s">
        <v>10865</v>
      </c>
      <c r="AA1122" s="10" t="s">
        <v>96</v>
      </c>
      <c r="AB1122" s="10">
        <v>2021</v>
      </c>
      <c r="AC1122" s="10">
        <v>890</v>
      </c>
      <c r="AD1122" s="10">
        <v>943</v>
      </c>
      <c r="AE1122" s="13">
        <v>94.379639448568398</v>
      </c>
      <c r="AF1122" s="13">
        <v>94.379639448568398</v>
      </c>
      <c r="AG1122" s="13"/>
      <c r="AH1122" s="10">
        <v>94.3</v>
      </c>
      <c r="AI1122" s="10" t="s">
        <v>10866</v>
      </c>
      <c r="AJ1122" s="14">
        <v>37944</v>
      </c>
      <c r="AK1122" s="10" t="s">
        <v>116</v>
      </c>
      <c r="AL1122" s="10" t="s">
        <v>99</v>
      </c>
      <c r="AM1122" s="10">
        <v>13457</v>
      </c>
      <c r="AN1122" s="10">
        <v>8</v>
      </c>
      <c r="AO1122" s="10">
        <v>1</v>
      </c>
      <c r="AP1122" s="10">
        <v>1</v>
      </c>
      <c r="AQ1122" s="10" t="s">
        <v>10867</v>
      </c>
      <c r="AR1122" s="10" t="s">
        <v>10868</v>
      </c>
      <c r="AS1122" s="10" t="s">
        <v>547</v>
      </c>
      <c r="AT1122" s="10" t="s">
        <v>10869</v>
      </c>
      <c r="AU1122" s="10">
        <v>523169</v>
      </c>
      <c r="AV1122" s="10" t="s">
        <v>10870</v>
      </c>
      <c r="AW1122" s="10" t="s">
        <v>10869</v>
      </c>
      <c r="AX1122" s="10">
        <v>523169</v>
      </c>
      <c r="AY1122" s="10" t="s">
        <v>10871</v>
      </c>
      <c r="AZ1122" s="10">
        <v>9505089433</v>
      </c>
      <c r="BA1122" s="10" t="s">
        <v>7308</v>
      </c>
      <c r="BB1122" s="10">
        <v>9505089433</v>
      </c>
      <c r="BC1122" s="10" t="s">
        <v>300</v>
      </c>
      <c r="BD1122" s="10" t="s">
        <v>300</v>
      </c>
    </row>
    <row r="1123" spans="1:56" ht="14.5" x14ac:dyDescent="0.35">
      <c r="A1123" s="9">
        <v>45211.870397858795</v>
      </c>
      <c r="B1123" s="10" t="s">
        <v>10414</v>
      </c>
      <c r="C1123" s="10" t="s">
        <v>10415</v>
      </c>
      <c r="D1123" s="10" t="s">
        <v>10416</v>
      </c>
      <c r="E1123" s="10" t="s">
        <v>10417</v>
      </c>
      <c r="F1123" s="10" t="s">
        <v>10418</v>
      </c>
      <c r="G1123" s="10" t="s">
        <v>89</v>
      </c>
      <c r="H1123" s="10">
        <v>9390481581</v>
      </c>
      <c r="I1123" s="10" t="s">
        <v>10414</v>
      </c>
      <c r="J1123" s="10" t="s">
        <v>90</v>
      </c>
      <c r="K1123" s="10" t="s">
        <v>91</v>
      </c>
      <c r="L1123" s="1"/>
      <c r="M1123" s="10" t="s">
        <v>92</v>
      </c>
      <c r="N1123" s="10" t="s">
        <v>2039</v>
      </c>
      <c r="O1123" s="10" t="s">
        <v>1570</v>
      </c>
      <c r="P1123" s="10" t="s">
        <v>1571</v>
      </c>
      <c r="Q1123" s="1"/>
      <c r="R1123" s="1"/>
      <c r="S1123" s="1"/>
      <c r="T1123" s="10">
        <v>2019</v>
      </c>
      <c r="U1123" s="10" t="s">
        <v>94</v>
      </c>
      <c r="V1123" s="10">
        <v>9.8000000000000007</v>
      </c>
      <c r="W1123" s="10">
        <v>600</v>
      </c>
      <c r="X1123" s="10">
        <v>93.1</v>
      </c>
      <c r="Y1123" s="12"/>
      <c r="Z1123" s="10" t="s">
        <v>10419</v>
      </c>
      <c r="AA1123" s="10" t="s">
        <v>96</v>
      </c>
      <c r="AB1123" s="10">
        <v>2021</v>
      </c>
      <c r="AC1123" s="10">
        <v>944</v>
      </c>
      <c r="AD1123" s="10">
        <v>1000</v>
      </c>
      <c r="AE1123" s="13">
        <v>94.399999999999991</v>
      </c>
      <c r="AF1123" s="13">
        <v>94.399999999999991</v>
      </c>
      <c r="AG1123" s="13"/>
      <c r="AH1123" s="10">
        <v>94.4</v>
      </c>
      <c r="AI1123" s="10" t="s">
        <v>10420</v>
      </c>
      <c r="AJ1123" s="14">
        <v>37683</v>
      </c>
      <c r="AK1123" s="10" t="s">
        <v>98</v>
      </c>
      <c r="AL1123" s="10" t="s">
        <v>99</v>
      </c>
      <c r="AM1123" s="10">
        <v>22275</v>
      </c>
      <c r="AN1123" s="10">
        <v>7.05</v>
      </c>
      <c r="AO1123" s="10">
        <v>0</v>
      </c>
      <c r="AP1123" s="10">
        <v>2</v>
      </c>
      <c r="AQ1123" s="10" t="s">
        <v>1249</v>
      </c>
      <c r="AR1123" s="10" t="s">
        <v>10421</v>
      </c>
      <c r="AS1123" s="10" t="s">
        <v>102</v>
      </c>
      <c r="AT1123" s="10" t="s">
        <v>805</v>
      </c>
      <c r="AU1123" s="10">
        <v>500062</v>
      </c>
      <c r="AV1123" s="10" t="s">
        <v>10421</v>
      </c>
      <c r="AW1123" s="10" t="s">
        <v>805</v>
      </c>
      <c r="AX1123" s="10">
        <v>500062</v>
      </c>
      <c r="AY1123" s="10" t="s">
        <v>10422</v>
      </c>
      <c r="AZ1123" s="10">
        <v>7780653651</v>
      </c>
      <c r="BA1123" s="10" t="s">
        <v>10423</v>
      </c>
      <c r="BB1123" s="10">
        <v>7793980736</v>
      </c>
      <c r="BC1123" s="10" t="s">
        <v>552</v>
      </c>
      <c r="BD1123" s="10" t="s">
        <v>157</v>
      </c>
    </row>
    <row r="1124" spans="1:56" ht="14.5" x14ac:dyDescent="0.35">
      <c r="A1124" s="9">
        <v>45213.531985196758</v>
      </c>
      <c r="B1124" s="10" t="s">
        <v>10562</v>
      </c>
      <c r="C1124" s="10" t="s">
        <v>10563</v>
      </c>
      <c r="D1124" s="10" t="s">
        <v>10564</v>
      </c>
      <c r="E1124" s="10" t="s">
        <v>10565</v>
      </c>
      <c r="F1124" s="10" t="s">
        <v>10564</v>
      </c>
      <c r="G1124" s="10" t="s">
        <v>89</v>
      </c>
      <c r="H1124" s="10">
        <v>8456905727</v>
      </c>
      <c r="I1124" s="10" t="s">
        <v>10566</v>
      </c>
      <c r="J1124" s="10" t="s">
        <v>90</v>
      </c>
      <c r="K1124" s="10" t="s">
        <v>91</v>
      </c>
      <c r="L1124" s="1"/>
      <c r="M1124" s="10" t="s">
        <v>92</v>
      </c>
      <c r="N1124" s="10" t="s">
        <v>2039</v>
      </c>
      <c r="O1124" s="10" t="s">
        <v>1570</v>
      </c>
      <c r="P1124" s="10" t="s">
        <v>1571</v>
      </c>
      <c r="Q1124" s="1"/>
      <c r="R1124" s="1"/>
      <c r="S1124" s="1"/>
      <c r="T1124" s="10">
        <v>2019</v>
      </c>
      <c r="U1124" s="10" t="s">
        <v>94</v>
      </c>
      <c r="V1124" s="10">
        <v>9.8000000000000007</v>
      </c>
      <c r="W1124" s="10">
        <v>600</v>
      </c>
      <c r="X1124" s="10">
        <v>93.1</v>
      </c>
      <c r="Y1124" s="12"/>
      <c r="Z1124" s="10" t="s">
        <v>10567</v>
      </c>
      <c r="AA1124" s="10" t="s">
        <v>96</v>
      </c>
      <c r="AB1124" s="10">
        <v>2021</v>
      </c>
      <c r="AC1124" s="10">
        <v>946</v>
      </c>
      <c r="AD1124" s="10">
        <v>1000</v>
      </c>
      <c r="AE1124" s="13">
        <v>94.6</v>
      </c>
      <c r="AF1124" s="13">
        <v>94.6</v>
      </c>
      <c r="AG1124" s="13"/>
      <c r="AH1124" s="10">
        <v>94.6</v>
      </c>
      <c r="AI1124" s="10" t="s">
        <v>8775</v>
      </c>
      <c r="AJ1124" s="14">
        <v>37519</v>
      </c>
      <c r="AK1124" s="10" t="s">
        <v>116</v>
      </c>
      <c r="AL1124" s="10" t="s">
        <v>99</v>
      </c>
      <c r="AM1124" s="10">
        <v>46603</v>
      </c>
      <c r="AN1124" s="10">
        <v>8.5399999999999991</v>
      </c>
      <c r="AO1124" s="10">
        <v>2</v>
      </c>
      <c r="AP1124" s="10">
        <v>4</v>
      </c>
      <c r="AQ1124" s="10" t="s">
        <v>100</v>
      </c>
      <c r="AR1124" s="10" t="s">
        <v>10568</v>
      </c>
      <c r="AS1124" s="10" t="s">
        <v>323</v>
      </c>
      <c r="AT1124" s="10" t="s">
        <v>103</v>
      </c>
      <c r="AU1124" s="10">
        <v>500055</v>
      </c>
      <c r="AV1124" s="10" t="s">
        <v>10569</v>
      </c>
      <c r="AW1124" s="10" t="s">
        <v>103</v>
      </c>
      <c r="AX1124" s="10">
        <v>500055</v>
      </c>
      <c r="AY1124" s="10" t="s">
        <v>10570</v>
      </c>
      <c r="AZ1124" s="10">
        <v>9912439678</v>
      </c>
      <c r="BA1124" s="10" t="s">
        <v>10571</v>
      </c>
      <c r="BB1124" s="10">
        <v>6281609445</v>
      </c>
      <c r="BC1124" s="10" t="s">
        <v>10572</v>
      </c>
      <c r="BD1124" s="10" t="s">
        <v>125</v>
      </c>
    </row>
    <row r="1125" spans="1:56" ht="14.5" x14ac:dyDescent="0.35">
      <c r="A1125" s="9">
        <v>45211.709770740737</v>
      </c>
      <c r="B1125" s="10" t="s">
        <v>11057</v>
      </c>
      <c r="C1125" s="10" t="s">
        <v>11058</v>
      </c>
      <c r="D1125" s="10" t="s">
        <v>11059</v>
      </c>
      <c r="E1125" s="10" t="s">
        <v>5622</v>
      </c>
      <c r="F1125" s="10" t="s">
        <v>11060</v>
      </c>
      <c r="G1125" s="10" t="s">
        <v>89</v>
      </c>
      <c r="H1125" s="10">
        <v>9121411025</v>
      </c>
      <c r="I1125" s="10" t="s">
        <v>11057</v>
      </c>
      <c r="J1125" s="10" t="s">
        <v>90</v>
      </c>
      <c r="K1125" s="10" t="s">
        <v>91</v>
      </c>
      <c r="L1125" s="1"/>
      <c r="M1125" s="10" t="s">
        <v>92</v>
      </c>
      <c r="N1125" s="10" t="s">
        <v>2039</v>
      </c>
      <c r="O1125" s="10" t="s">
        <v>1571</v>
      </c>
      <c r="P1125" s="10" t="s">
        <v>1570</v>
      </c>
      <c r="Q1125" s="1"/>
      <c r="R1125" s="1"/>
      <c r="S1125" s="1"/>
      <c r="T1125" s="10">
        <v>2019</v>
      </c>
      <c r="U1125" s="10" t="s">
        <v>94</v>
      </c>
      <c r="V1125" s="10">
        <v>9</v>
      </c>
      <c r="W1125" s="10">
        <v>600</v>
      </c>
      <c r="X1125" s="10">
        <v>85.5</v>
      </c>
      <c r="Y1125" s="12"/>
      <c r="Z1125" s="10" t="s">
        <v>11061</v>
      </c>
      <c r="AA1125" s="10" t="s">
        <v>96</v>
      </c>
      <c r="AB1125" s="10">
        <v>2021</v>
      </c>
      <c r="AC1125" s="10">
        <v>946</v>
      </c>
      <c r="AD1125" s="10">
        <v>1000</v>
      </c>
      <c r="AE1125" s="13">
        <v>94.6</v>
      </c>
      <c r="AF1125" s="13">
        <v>94.6</v>
      </c>
      <c r="AG1125" s="13"/>
      <c r="AH1125" s="10">
        <v>94.6</v>
      </c>
      <c r="AI1125" s="10" t="s">
        <v>11062</v>
      </c>
      <c r="AJ1125" s="14">
        <v>37889</v>
      </c>
      <c r="AK1125" s="10" t="s">
        <v>116</v>
      </c>
      <c r="AL1125" s="10" t="s">
        <v>99</v>
      </c>
      <c r="AM1125" s="10">
        <v>73000</v>
      </c>
      <c r="AN1125" s="10">
        <v>7.7</v>
      </c>
      <c r="AO1125" s="10">
        <v>0</v>
      </c>
      <c r="AP1125" s="10">
        <v>0</v>
      </c>
      <c r="AQ1125" s="10" t="s">
        <v>179</v>
      </c>
      <c r="AR1125" s="10" t="s">
        <v>194</v>
      </c>
      <c r="AS1125" s="10" t="s">
        <v>102</v>
      </c>
      <c r="AT1125" s="10" t="s">
        <v>6930</v>
      </c>
      <c r="AU1125" s="10">
        <v>505501</v>
      </c>
      <c r="AV1125" s="10" t="s">
        <v>11063</v>
      </c>
      <c r="AW1125" s="10" t="s">
        <v>6930</v>
      </c>
      <c r="AX1125" s="10">
        <v>505501</v>
      </c>
      <c r="AY1125" s="10" t="s">
        <v>11064</v>
      </c>
      <c r="AZ1125" s="10">
        <v>7416275459</v>
      </c>
      <c r="BA1125" s="10" t="s">
        <v>4374</v>
      </c>
      <c r="BB1125" s="10">
        <v>9989861242</v>
      </c>
      <c r="BC1125" s="10" t="s">
        <v>3973</v>
      </c>
      <c r="BD1125" s="10" t="s">
        <v>107</v>
      </c>
    </row>
    <row r="1126" spans="1:56" ht="14.5" x14ac:dyDescent="0.35">
      <c r="A1126" s="9">
        <v>45211.90993361111</v>
      </c>
      <c r="B1126" s="10" t="s">
        <v>10456</v>
      </c>
      <c r="C1126" s="10" t="s">
        <v>10457</v>
      </c>
      <c r="D1126" s="10" t="s">
        <v>10458</v>
      </c>
      <c r="E1126" s="10" t="s">
        <v>10459</v>
      </c>
      <c r="F1126" s="10" t="s">
        <v>10460</v>
      </c>
      <c r="G1126" s="10" t="s">
        <v>89</v>
      </c>
      <c r="H1126" s="10">
        <v>8125372346</v>
      </c>
      <c r="I1126" s="10" t="s">
        <v>10456</v>
      </c>
      <c r="J1126" s="10" t="s">
        <v>90</v>
      </c>
      <c r="K1126" s="10" t="s">
        <v>91</v>
      </c>
      <c r="L1126" s="1"/>
      <c r="M1126" s="10" t="s">
        <v>92</v>
      </c>
      <c r="N1126" s="10" t="s">
        <v>2039</v>
      </c>
      <c r="O1126" s="10" t="s">
        <v>1570</v>
      </c>
      <c r="P1126" s="10" t="s">
        <v>1571</v>
      </c>
      <c r="Q1126" s="1"/>
      <c r="R1126" s="1"/>
      <c r="S1126" s="1"/>
      <c r="T1126" s="10">
        <v>2019</v>
      </c>
      <c r="U1126" s="10" t="s">
        <v>223</v>
      </c>
      <c r="V1126" s="10">
        <v>417</v>
      </c>
      <c r="W1126" s="10">
        <v>500</v>
      </c>
      <c r="X1126" s="10">
        <v>83.4</v>
      </c>
      <c r="Y1126" s="12"/>
      <c r="Z1126" s="10" t="s">
        <v>10461</v>
      </c>
      <c r="AA1126" s="10" t="s">
        <v>96</v>
      </c>
      <c r="AB1126" s="10">
        <v>2021</v>
      </c>
      <c r="AC1126" s="10">
        <v>948</v>
      </c>
      <c r="AD1126" s="10">
        <v>1000</v>
      </c>
      <c r="AE1126" s="13">
        <v>94.8</v>
      </c>
      <c r="AF1126" s="13">
        <v>94.8</v>
      </c>
      <c r="AG1126" s="13"/>
      <c r="AH1126" s="10">
        <v>94.8</v>
      </c>
      <c r="AI1126" s="10" t="s">
        <v>10462</v>
      </c>
      <c r="AJ1126" s="14">
        <v>37981</v>
      </c>
      <c r="AK1126" s="10" t="s">
        <v>116</v>
      </c>
      <c r="AL1126" s="10" t="s">
        <v>133</v>
      </c>
      <c r="AM1126" s="10">
        <v>0</v>
      </c>
      <c r="AN1126" s="10">
        <v>7.38</v>
      </c>
      <c r="AO1126" s="10">
        <v>1</v>
      </c>
      <c r="AP1126" s="10">
        <v>2</v>
      </c>
      <c r="AQ1126" s="10" t="s">
        <v>377</v>
      </c>
      <c r="AR1126" s="10" t="s">
        <v>10463</v>
      </c>
      <c r="AS1126" s="10" t="s">
        <v>152</v>
      </c>
      <c r="AT1126" s="10" t="s">
        <v>1157</v>
      </c>
      <c r="AU1126" s="10">
        <v>507002</v>
      </c>
      <c r="AV1126" s="10" t="s">
        <v>10464</v>
      </c>
      <c r="AW1126" s="10" t="s">
        <v>1276</v>
      </c>
      <c r="AX1126" s="10">
        <v>507002</v>
      </c>
      <c r="AY1126" s="10" t="s">
        <v>10465</v>
      </c>
      <c r="AZ1126" s="10">
        <v>9494045769</v>
      </c>
      <c r="BA1126" s="10" t="s">
        <v>10466</v>
      </c>
      <c r="BB1126" s="10">
        <v>9492314977</v>
      </c>
      <c r="BC1126" s="10" t="s">
        <v>10467</v>
      </c>
      <c r="BD1126" s="10" t="s">
        <v>1953</v>
      </c>
    </row>
    <row r="1127" spans="1:56" ht="14.5" x14ac:dyDescent="0.35">
      <c r="A1127" s="9">
        <v>45211.912572453701</v>
      </c>
      <c r="B1127" s="10" t="s">
        <v>13288</v>
      </c>
      <c r="C1127" s="10" t="s">
        <v>13289</v>
      </c>
      <c r="D1127" s="10" t="s">
        <v>13290</v>
      </c>
      <c r="E1127" s="10" t="s">
        <v>13291</v>
      </c>
      <c r="F1127" s="10" t="s">
        <v>13292</v>
      </c>
      <c r="G1127" s="10" t="s">
        <v>89</v>
      </c>
      <c r="H1127" s="10">
        <v>7095360914</v>
      </c>
      <c r="I1127" s="10" t="s">
        <v>13288</v>
      </c>
      <c r="J1127" s="10" t="s">
        <v>90</v>
      </c>
      <c r="K1127" s="10" t="s">
        <v>91</v>
      </c>
      <c r="L1127" s="1"/>
      <c r="M1127" s="10" t="s">
        <v>92</v>
      </c>
      <c r="N1127" s="10" t="s">
        <v>2039</v>
      </c>
      <c r="O1127" s="10" t="s">
        <v>1571</v>
      </c>
      <c r="P1127" s="10" t="s">
        <v>1570</v>
      </c>
      <c r="Q1127" s="1"/>
      <c r="R1127" s="1"/>
      <c r="S1127" s="1"/>
      <c r="T1127" s="10">
        <v>2019</v>
      </c>
      <c r="U1127" s="10" t="s">
        <v>94</v>
      </c>
      <c r="V1127" s="10">
        <v>8.5</v>
      </c>
      <c r="W1127" s="10">
        <v>10</v>
      </c>
      <c r="X1127" s="10">
        <v>76.47</v>
      </c>
      <c r="Y1127" s="12"/>
      <c r="Z1127" s="10" t="s">
        <v>13293</v>
      </c>
      <c r="AA1127" s="10" t="s">
        <v>1412</v>
      </c>
      <c r="AB1127" s="10">
        <v>2023</v>
      </c>
      <c r="AC1127" s="10">
        <v>10</v>
      </c>
      <c r="AD1127" s="10">
        <v>7.8</v>
      </c>
      <c r="AE1127" s="13">
        <v>95</v>
      </c>
      <c r="AF1127" s="13">
        <v>95</v>
      </c>
      <c r="AG1127" s="13"/>
      <c r="AH1127" s="10">
        <v>10</v>
      </c>
      <c r="AI1127" s="10" t="s">
        <v>13294</v>
      </c>
      <c r="AJ1127" s="14">
        <v>37627</v>
      </c>
      <c r="AK1127" s="10" t="s">
        <v>116</v>
      </c>
      <c r="AL1127" s="10" t="s">
        <v>99</v>
      </c>
      <c r="AM1127" s="10">
        <v>6079</v>
      </c>
      <c r="AN1127" s="10">
        <v>6.8</v>
      </c>
      <c r="AO1127" s="10">
        <v>4</v>
      </c>
      <c r="AP1127" s="10">
        <v>0</v>
      </c>
      <c r="AQ1127" s="10" t="s">
        <v>13295</v>
      </c>
      <c r="AR1127" s="10" t="s">
        <v>13296</v>
      </c>
      <c r="AS1127" s="10" t="s">
        <v>102</v>
      </c>
      <c r="AT1127" s="10" t="s">
        <v>13297</v>
      </c>
      <c r="AU1127" s="10">
        <v>500055</v>
      </c>
      <c r="AV1127" s="10" t="s">
        <v>13296</v>
      </c>
      <c r="AW1127" s="10" t="s">
        <v>13297</v>
      </c>
      <c r="AX1127" s="10">
        <v>500055</v>
      </c>
      <c r="AY1127" s="10" t="s">
        <v>13298</v>
      </c>
      <c r="AZ1127" s="10">
        <v>9247180233</v>
      </c>
      <c r="BA1127" s="10" t="s">
        <v>13299</v>
      </c>
      <c r="BB1127" s="10">
        <v>9542865030</v>
      </c>
      <c r="BC1127" s="10" t="s">
        <v>2991</v>
      </c>
      <c r="BD1127" s="10" t="s">
        <v>107</v>
      </c>
    </row>
    <row r="1128" spans="1:56" ht="14.5" x14ac:dyDescent="0.35">
      <c r="A1128" s="9">
        <v>45211.898318321764</v>
      </c>
      <c r="B1128" s="10" t="s">
        <v>10435</v>
      </c>
      <c r="C1128" s="10" t="s">
        <v>10436</v>
      </c>
      <c r="D1128" s="10" t="s">
        <v>2468</v>
      </c>
      <c r="E1128" s="10" t="s">
        <v>10437</v>
      </c>
      <c r="F1128" s="10" t="s">
        <v>10438</v>
      </c>
      <c r="G1128" s="10" t="s">
        <v>89</v>
      </c>
      <c r="H1128" s="10">
        <v>9398795591</v>
      </c>
      <c r="I1128" s="10" t="s">
        <v>10435</v>
      </c>
      <c r="J1128" s="10" t="s">
        <v>90</v>
      </c>
      <c r="K1128" s="10" t="s">
        <v>91</v>
      </c>
      <c r="L1128" s="1"/>
      <c r="M1128" s="10" t="s">
        <v>92</v>
      </c>
      <c r="N1128" s="10" t="s">
        <v>2039</v>
      </c>
      <c r="O1128" s="10" t="s">
        <v>1571</v>
      </c>
      <c r="P1128" s="10" t="s">
        <v>1570</v>
      </c>
      <c r="Q1128" s="1"/>
      <c r="R1128" s="1"/>
      <c r="S1128" s="1"/>
      <c r="T1128" s="10">
        <v>2019</v>
      </c>
      <c r="U1128" s="10" t="s">
        <v>94</v>
      </c>
      <c r="V1128" s="10">
        <v>9.3000000000000007</v>
      </c>
      <c r="W1128" s="10">
        <v>10</v>
      </c>
      <c r="X1128" s="10">
        <v>88.35</v>
      </c>
      <c r="Y1128" s="12"/>
      <c r="Z1128" s="10" t="s">
        <v>10439</v>
      </c>
      <c r="AA1128" s="10" t="s">
        <v>96</v>
      </c>
      <c r="AB1128" s="10">
        <v>2021</v>
      </c>
      <c r="AC1128" s="10">
        <v>950</v>
      </c>
      <c r="AD1128" s="10">
        <v>1000</v>
      </c>
      <c r="AE1128" s="13">
        <v>95</v>
      </c>
      <c r="AF1128" s="13">
        <v>95</v>
      </c>
      <c r="AG1128" s="13"/>
      <c r="AH1128" s="10">
        <v>95</v>
      </c>
      <c r="AI1128" s="10" t="s">
        <v>1213</v>
      </c>
      <c r="AJ1128" s="14">
        <v>37881</v>
      </c>
      <c r="AK1128" s="10" t="s">
        <v>116</v>
      </c>
      <c r="AL1128" s="10" t="s">
        <v>133</v>
      </c>
      <c r="AM1128" s="10">
        <v>48000</v>
      </c>
      <c r="AN1128" s="10">
        <v>6.17</v>
      </c>
      <c r="AO1128" s="10">
        <v>7</v>
      </c>
      <c r="AP1128" s="10">
        <v>2</v>
      </c>
      <c r="AQ1128" s="10" t="s">
        <v>404</v>
      </c>
      <c r="AR1128" s="10" t="s">
        <v>10440</v>
      </c>
      <c r="AS1128" s="10" t="s">
        <v>152</v>
      </c>
      <c r="AT1128" s="10" t="s">
        <v>119</v>
      </c>
      <c r="AU1128" s="10">
        <v>500055</v>
      </c>
      <c r="AV1128" s="10" t="s">
        <v>10441</v>
      </c>
      <c r="AW1128" s="10" t="s">
        <v>119</v>
      </c>
      <c r="AX1128" s="10">
        <v>500055</v>
      </c>
      <c r="AY1128" s="10" t="s">
        <v>10442</v>
      </c>
      <c r="AZ1128" s="10">
        <v>6281031019</v>
      </c>
      <c r="BA1128" s="10" t="s">
        <v>10443</v>
      </c>
      <c r="BB1128" s="10">
        <v>9346639149</v>
      </c>
      <c r="BC1128" s="10" t="s">
        <v>552</v>
      </c>
      <c r="BD1128" s="10" t="s">
        <v>157</v>
      </c>
    </row>
    <row r="1129" spans="1:56" ht="14.5" x14ac:dyDescent="0.35">
      <c r="A1129" s="9">
        <v>45211.885993090276</v>
      </c>
      <c r="B1129" s="10" t="s">
        <v>10719</v>
      </c>
      <c r="C1129" s="10" t="s">
        <v>10720</v>
      </c>
      <c r="D1129" s="10" t="s">
        <v>10721</v>
      </c>
      <c r="E1129" s="10" t="s">
        <v>10722</v>
      </c>
      <c r="F1129" s="10" t="s">
        <v>10723</v>
      </c>
      <c r="G1129" s="10" t="s">
        <v>89</v>
      </c>
      <c r="H1129" s="10">
        <v>9347557800</v>
      </c>
      <c r="I1129" s="10" t="s">
        <v>10719</v>
      </c>
      <c r="J1129" s="10" t="s">
        <v>90</v>
      </c>
      <c r="K1129" s="10" t="s">
        <v>91</v>
      </c>
      <c r="L1129" s="1"/>
      <c r="M1129" s="10" t="s">
        <v>92</v>
      </c>
      <c r="N1129" s="10" t="s">
        <v>2039</v>
      </c>
      <c r="O1129" s="10" t="s">
        <v>1571</v>
      </c>
      <c r="P1129" s="10" t="s">
        <v>1571</v>
      </c>
      <c r="Q1129" s="1"/>
      <c r="R1129" s="1"/>
      <c r="S1129" s="1"/>
      <c r="T1129" s="10">
        <v>2019</v>
      </c>
      <c r="U1129" s="10" t="s">
        <v>94</v>
      </c>
      <c r="V1129" s="10">
        <v>8.8000000000000007</v>
      </c>
      <c r="W1129" s="10">
        <v>10</v>
      </c>
      <c r="X1129" s="10">
        <v>83.6</v>
      </c>
      <c r="Y1129" s="12"/>
      <c r="Z1129" s="10" t="s">
        <v>10724</v>
      </c>
      <c r="AA1129" s="10" t="s">
        <v>96</v>
      </c>
      <c r="AB1129" s="10">
        <v>2021</v>
      </c>
      <c r="AC1129" s="10">
        <v>970</v>
      </c>
      <c r="AD1129" s="10">
        <v>1000</v>
      </c>
      <c r="AE1129" s="13">
        <v>97</v>
      </c>
      <c r="AF1129" s="13">
        <v>97</v>
      </c>
      <c r="AG1129" s="13"/>
      <c r="AH1129" s="10">
        <v>97</v>
      </c>
      <c r="AI1129" s="10" t="s">
        <v>10725</v>
      </c>
      <c r="AJ1129" s="14">
        <v>38089</v>
      </c>
      <c r="AK1129" s="10" t="s">
        <v>116</v>
      </c>
      <c r="AL1129" s="10" t="s">
        <v>99</v>
      </c>
      <c r="AM1129" s="10">
        <v>55302</v>
      </c>
      <c r="AN1129" s="10">
        <v>6.75</v>
      </c>
      <c r="AO1129" s="10">
        <v>0</v>
      </c>
      <c r="AP1129" s="10">
        <v>0</v>
      </c>
      <c r="AQ1129" s="10" t="s">
        <v>6704</v>
      </c>
      <c r="AR1129" s="10" t="s">
        <v>10726</v>
      </c>
      <c r="AS1129" s="10" t="s">
        <v>152</v>
      </c>
      <c r="AT1129" s="10" t="s">
        <v>1276</v>
      </c>
      <c r="AU1129" s="10">
        <v>507157</v>
      </c>
      <c r="AV1129" s="10" t="s">
        <v>10727</v>
      </c>
      <c r="AW1129" s="10" t="s">
        <v>1276</v>
      </c>
      <c r="AX1129" s="10">
        <v>507157</v>
      </c>
      <c r="AY1129" s="10" t="s">
        <v>10728</v>
      </c>
      <c r="AZ1129" s="10">
        <v>9948492390</v>
      </c>
      <c r="BA1129" s="10" t="s">
        <v>10729</v>
      </c>
      <c r="BB1129" s="10">
        <v>6302228995</v>
      </c>
      <c r="BC1129" s="10" t="s">
        <v>449</v>
      </c>
      <c r="BD1129" s="10" t="s">
        <v>1953</v>
      </c>
    </row>
    <row r="1130" spans="1:56" ht="14.5" x14ac:dyDescent="0.35">
      <c r="A1130" s="9">
        <v>45211.846222002314</v>
      </c>
      <c r="B1130" s="10" t="s">
        <v>10805</v>
      </c>
      <c r="C1130" s="10" t="s">
        <v>10806</v>
      </c>
      <c r="D1130" s="10" t="s">
        <v>10807</v>
      </c>
      <c r="E1130" s="10" t="s">
        <v>10808</v>
      </c>
      <c r="F1130" s="10" t="s">
        <v>10809</v>
      </c>
      <c r="G1130" s="10" t="s">
        <v>89</v>
      </c>
      <c r="H1130" s="10">
        <v>8008845269</v>
      </c>
      <c r="I1130" s="10" t="s">
        <v>10805</v>
      </c>
      <c r="J1130" s="10" t="s">
        <v>90</v>
      </c>
      <c r="K1130" s="10" t="s">
        <v>91</v>
      </c>
      <c r="L1130" s="1"/>
      <c r="M1130" s="10" t="s">
        <v>92</v>
      </c>
      <c r="N1130" s="10" t="s">
        <v>2039</v>
      </c>
      <c r="O1130" s="10" t="s">
        <v>1570</v>
      </c>
      <c r="P1130" s="10" t="s">
        <v>1571</v>
      </c>
      <c r="Q1130" s="1"/>
      <c r="R1130" s="1"/>
      <c r="S1130" s="1"/>
      <c r="T1130" s="10">
        <v>2019</v>
      </c>
      <c r="U1130" s="10" t="s">
        <v>94</v>
      </c>
      <c r="V1130" s="10">
        <v>8.5</v>
      </c>
      <c r="W1130" s="10">
        <v>10</v>
      </c>
      <c r="X1130" s="10">
        <v>80.75</v>
      </c>
      <c r="Y1130" s="12"/>
      <c r="Z1130" s="10" t="s">
        <v>10810</v>
      </c>
      <c r="AA1130" s="10" t="s">
        <v>96</v>
      </c>
      <c r="AB1130" s="10">
        <v>2021</v>
      </c>
      <c r="AC1130" s="10">
        <v>972</v>
      </c>
      <c r="AD1130" s="10">
        <v>1000</v>
      </c>
      <c r="AE1130" s="13">
        <v>97.2</v>
      </c>
      <c r="AF1130" s="13">
        <v>97.2</v>
      </c>
      <c r="AG1130" s="13"/>
      <c r="AH1130" s="10">
        <v>97.2</v>
      </c>
      <c r="AI1130" s="10" t="s">
        <v>10811</v>
      </c>
      <c r="AJ1130" s="14">
        <v>37744</v>
      </c>
      <c r="AK1130" s="10" t="s">
        <v>98</v>
      </c>
      <c r="AL1130" s="10" t="s">
        <v>99</v>
      </c>
      <c r="AM1130" s="10">
        <v>47339</v>
      </c>
      <c r="AN1130" s="10">
        <v>7.11</v>
      </c>
      <c r="AO1130" s="10">
        <v>1</v>
      </c>
      <c r="AP1130" s="10">
        <v>4</v>
      </c>
      <c r="AQ1130" s="10" t="s">
        <v>2398</v>
      </c>
      <c r="AR1130" s="10" t="s">
        <v>10812</v>
      </c>
      <c r="AS1130" s="10" t="s">
        <v>152</v>
      </c>
      <c r="AT1130" s="10" t="s">
        <v>119</v>
      </c>
      <c r="AU1130" s="10">
        <v>500054</v>
      </c>
      <c r="AV1130" s="10" t="s">
        <v>10813</v>
      </c>
      <c r="AW1130" s="10" t="s">
        <v>119</v>
      </c>
      <c r="AX1130" s="10">
        <v>500054</v>
      </c>
      <c r="AY1130" s="10" t="s">
        <v>10814</v>
      </c>
      <c r="AZ1130" s="10">
        <v>9441805269</v>
      </c>
      <c r="BA1130" s="10" t="s">
        <v>10815</v>
      </c>
      <c r="BB1130" s="10">
        <v>9347681109</v>
      </c>
      <c r="BC1130" s="10" t="s">
        <v>552</v>
      </c>
      <c r="BD1130" s="10" t="s">
        <v>125</v>
      </c>
    </row>
    <row r="1131" spans="1:56" ht="14.5" x14ac:dyDescent="0.35">
      <c r="A1131" s="9">
        <v>45211.896748587962</v>
      </c>
      <c r="B1131" s="10" t="s">
        <v>10517</v>
      </c>
      <c r="C1131" s="10" t="s">
        <v>10518</v>
      </c>
      <c r="D1131" s="10" t="s">
        <v>10519</v>
      </c>
      <c r="E1131" s="10" t="s">
        <v>10520</v>
      </c>
      <c r="F1131" s="10" t="s">
        <v>10521</v>
      </c>
      <c r="G1131" s="10" t="s">
        <v>89</v>
      </c>
      <c r="H1131" s="10">
        <v>9346688621</v>
      </c>
      <c r="I1131" s="10" t="s">
        <v>10522</v>
      </c>
      <c r="J1131" s="10" t="s">
        <v>90</v>
      </c>
      <c r="K1131" s="10" t="s">
        <v>91</v>
      </c>
      <c r="L1131" s="1"/>
      <c r="M1131" s="10" t="s">
        <v>92</v>
      </c>
      <c r="N1131" s="10" t="s">
        <v>2039</v>
      </c>
      <c r="O1131" s="10" t="s">
        <v>1570</v>
      </c>
      <c r="P1131" s="10" t="s">
        <v>1570</v>
      </c>
      <c r="Q1131" s="1"/>
      <c r="R1131" s="1"/>
      <c r="S1131" s="1"/>
      <c r="T1131" s="10">
        <v>2019</v>
      </c>
      <c r="U1131" s="10" t="s">
        <v>94</v>
      </c>
      <c r="V1131" s="10">
        <v>9.3000000000000007</v>
      </c>
      <c r="W1131" s="10">
        <v>930</v>
      </c>
      <c r="X1131" s="10">
        <v>83.7</v>
      </c>
      <c r="Y1131" s="12"/>
      <c r="Z1131" s="10" t="s">
        <v>10523</v>
      </c>
      <c r="AA1131" s="10" t="s">
        <v>96</v>
      </c>
      <c r="AB1131" s="10">
        <v>2021</v>
      </c>
      <c r="AC1131" s="10">
        <v>600</v>
      </c>
      <c r="AD1131" s="10">
        <v>600</v>
      </c>
      <c r="AE1131" s="10"/>
      <c r="AF1131" s="13">
        <v>100</v>
      </c>
      <c r="AG1131" s="13"/>
      <c r="AH1131" s="10">
        <v>60</v>
      </c>
      <c r="AI1131" s="10" t="s">
        <v>10524</v>
      </c>
      <c r="AJ1131" s="14">
        <v>37499</v>
      </c>
      <c r="AK1131" s="10" t="s">
        <v>116</v>
      </c>
      <c r="AL1131" s="10" t="s">
        <v>99</v>
      </c>
      <c r="AM1131" s="10">
        <v>110000</v>
      </c>
      <c r="AN1131" s="10">
        <v>0</v>
      </c>
      <c r="AO1131" s="10">
        <v>2</v>
      </c>
      <c r="AP1131" s="10">
        <v>3</v>
      </c>
      <c r="AQ1131" s="10" t="s">
        <v>2122</v>
      </c>
      <c r="AR1131" s="10" t="s">
        <v>10525</v>
      </c>
      <c r="AS1131" s="10" t="s">
        <v>10409</v>
      </c>
      <c r="AT1131" s="10" t="s">
        <v>10526</v>
      </c>
      <c r="AU1131" s="10">
        <v>502032</v>
      </c>
      <c r="AV1131" s="10" t="s">
        <v>10525</v>
      </c>
      <c r="AW1131" s="10" t="s">
        <v>10526</v>
      </c>
      <c r="AX1131" s="10">
        <v>502032</v>
      </c>
      <c r="AY1131" s="10" t="s">
        <v>10527</v>
      </c>
      <c r="AZ1131" s="10">
        <v>8978816604</v>
      </c>
      <c r="BA1131" s="10" t="s">
        <v>10528</v>
      </c>
      <c r="BB1131" s="10">
        <v>9963898860</v>
      </c>
      <c r="BC1131" s="10" t="s">
        <v>10529</v>
      </c>
      <c r="BD1131" s="10" t="s">
        <v>970</v>
      </c>
    </row>
    <row r="1132" spans="1:56" ht="14.5" x14ac:dyDescent="0.35">
      <c r="A1132" s="9">
        <v>45213.568063715276</v>
      </c>
      <c r="B1132" s="10" t="s">
        <v>10402</v>
      </c>
      <c r="C1132" s="10" t="s">
        <v>10403</v>
      </c>
      <c r="D1132" s="10" t="s">
        <v>10404</v>
      </c>
      <c r="E1132" s="10" t="s">
        <v>8579</v>
      </c>
      <c r="F1132" s="10" t="s">
        <v>10405</v>
      </c>
      <c r="G1132" s="10" t="s">
        <v>89</v>
      </c>
      <c r="H1132" s="10">
        <v>9392685748</v>
      </c>
      <c r="I1132" s="10" t="s">
        <v>10402</v>
      </c>
      <c r="J1132" s="10" t="s">
        <v>90</v>
      </c>
      <c r="K1132" s="10" t="s">
        <v>91</v>
      </c>
      <c r="L1132" s="1"/>
      <c r="M1132" s="10" t="s">
        <v>92</v>
      </c>
      <c r="N1132" s="10" t="s">
        <v>2039</v>
      </c>
      <c r="O1132" s="10" t="s">
        <v>1571</v>
      </c>
      <c r="P1132" s="10" t="s">
        <v>1570</v>
      </c>
      <c r="Q1132" s="1"/>
      <c r="R1132" s="1"/>
      <c r="S1132" s="1"/>
      <c r="T1132" s="10">
        <v>2019</v>
      </c>
      <c r="U1132" s="10" t="s">
        <v>94</v>
      </c>
      <c r="V1132" s="10">
        <v>9.6999999999999993</v>
      </c>
      <c r="W1132" s="10">
        <v>9.6999999999999993</v>
      </c>
      <c r="X1132" s="10">
        <v>92.15</v>
      </c>
      <c r="Y1132" s="12"/>
      <c r="Z1132" s="10" t="s">
        <v>10406</v>
      </c>
      <c r="AA1132" s="10" t="s">
        <v>96</v>
      </c>
      <c r="AB1132" s="10">
        <v>2021</v>
      </c>
      <c r="AC1132" s="10">
        <v>628</v>
      </c>
      <c r="AD1132" s="10">
        <v>628</v>
      </c>
      <c r="AE1132" s="10"/>
      <c r="AF1132" s="13">
        <v>100</v>
      </c>
      <c r="AG1132" s="13"/>
      <c r="AH1132" s="10">
        <v>62.8</v>
      </c>
      <c r="AI1132" s="10" t="s">
        <v>10407</v>
      </c>
      <c r="AJ1132" s="14">
        <v>37707</v>
      </c>
      <c r="AK1132" s="10" t="s">
        <v>116</v>
      </c>
      <c r="AL1132" s="10" t="s">
        <v>99</v>
      </c>
      <c r="AM1132" s="10">
        <v>55000</v>
      </c>
      <c r="AN1132" s="10">
        <v>0</v>
      </c>
      <c r="AO1132" s="10">
        <v>6</v>
      </c>
      <c r="AP1132" s="10">
        <v>8</v>
      </c>
      <c r="AQ1132" s="10" t="s">
        <v>2122</v>
      </c>
      <c r="AR1132" s="10" t="s">
        <v>10408</v>
      </c>
      <c r="AS1132" s="10" t="s">
        <v>10409</v>
      </c>
      <c r="AT1132" s="10" t="s">
        <v>1631</v>
      </c>
      <c r="AU1132" s="10">
        <v>505401</v>
      </c>
      <c r="AV1132" s="10" t="s">
        <v>10410</v>
      </c>
      <c r="AW1132" s="10" t="s">
        <v>10411</v>
      </c>
      <c r="AX1132" s="10">
        <v>505401</v>
      </c>
      <c r="AY1132" s="10" t="s">
        <v>10412</v>
      </c>
      <c r="AZ1132" s="10">
        <v>9492983567</v>
      </c>
      <c r="BA1132" s="10" t="s">
        <v>10413</v>
      </c>
      <c r="BB1132" s="10">
        <v>8328616014</v>
      </c>
      <c r="BC1132" s="10" t="s">
        <v>5425</v>
      </c>
      <c r="BD1132" s="10" t="s">
        <v>970</v>
      </c>
    </row>
    <row r="1133" spans="1:56" ht="14.5" x14ac:dyDescent="0.35">
      <c r="A1133" s="9">
        <v>45211.738491585653</v>
      </c>
      <c r="B1133" s="10" t="s">
        <v>11013</v>
      </c>
      <c r="C1133" s="10" t="s">
        <v>11014</v>
      </c>
      <c r="D1133" s="10" t="s">
        <v>11015</v>
      </c>
      <c r="E1133" s="10" t="s">
        <v>3780</v>
      </c>
      <c r="F1133" s="10" t="s">
        <v>11016</v>
      </c>
      <c r="G1133" s="10" t="s">
        <v>89</v>
      </c>
      <c r="H1133" s="10">
        <v>7075859384</v>
      </c>
      <c r="I1133" s="10" t="s">
        <v>11013</v>
      </c>
      <c r="J1133" s="10" t="s">
        <v>90</v>
      </c>
      <c r="K1133" s="10" t="s">
        <v>91</v>
      </c>
      <c r="L1133" s="1"/>
      <c r="M1133" s="10" t="s">
        <v>92</v>
      </c>
      <c r="N1133" s="10" t="s">
        <v>2039</v>
      </c>
      <c r="O1133" s="10" t="s">
        <v>1570</v>
      </c>
      <c r="P1133" s="10" t="s">
        <v>1570</v>
      </c>
      <c r="Q1133" s="1"/>
      <c r="R1133" s="1"/>
      <c r="S1133" s="1"/>
      <c r="T1133" s="10">
        <v>2019</v>
      </c>
      <c r="U1133" s="10" t="s">
        <v>94</v>
      </c>
      <c r="V1133" s="10">
        <v>9</v>
      </c>
      <c r="W1133" s="10">
        <v>9</v>
      </c>
      <c r="X1133" s="10">
        <v>85.5</v>
      </c>
      <c r="Y1133" s="12"/>
      <c r="Z1133" s="10" t="s">
        <v>11017</v>
      </c>
      <c r="AA1133" s="10" t="s">
        <v>96</v>
      </c>
      <c r="AB1133" s="10">
        <v>2021</v>
      </c>
      <c r="AC1133" s="10">
        <v>685</v>
      </c>
      <c r="AD1133" s="10">
        <v>685</v>
      </c>
      <c r="AE1133" s="10"/>
      <c r="AF1133" s="13">
        <v>100</v>
      </c>
      <c r="AG1133" s="13"/>
      <c r="AH1133" s="10">
        <v>65</v>
      </c>
      <c r="AI1133" s="10" t="s">
        <v>2191</v>
      </c>
      <c r="AJ1133" s="14">
        <v>38001</v>
      </c>
      <c r="AK1133" s="10" t="s">
        <v>98</v>
      </c>
      <c r="AL1133" s="10" t="s">
        <v>99</v>
      </c>
      <c r="AM1133" s="10">
        <v>50000</v>
      </c>
      <c r="AN1133" s="10">
        <v>6.89</v>
      </c>
      <c r="AO1133" s="10">
        <v>2</v>
      </c>
      <c r="AP1133" s="10">
        <v>0</v>
      </c>
      <c r="AQ1133" s="10" t="s">
        <v>11018</v>
      </c>
      <c r="AR1133" s="10" t="s">
        <v>11019</v>
      </c>
      <c r="AS1133" s="10" t="s">
        <v>102</v>
      </c>
      <c r="AT1133" s="10" t="s">
        <v>11020</v>
      </c>
      <c r="AU1133" s="10">
        <v>504302</v>
      </c>
      <c r="AV1133" s="10" t="s">
        <v>11021</v>
      </c>
      <c r="AW1133" s="10" t="s">
        <v>11020</v>
      </c>
      <c r="AX1133" s="10">
        <v>504302</v>
      </c>
      <c r="AY1133" s="10" t="s">
        <v>11022</v>
      </c>
      <c r="AZ1133" s="10">
        <v>9441711911</v>
      </c>
      <c r="BA1133" s="10" t="s">
        <v>11023</v>
      </c>
      <c r="BB1133" s="10">
        <v>9110588745</v>
      </c>
      <c r="BC1133" s="10" t="s">
        <v>11024</v>
      </c>
      <c r="BD1133" s="10" t="s">
        <v>157</v>
      </c>
    </row>
    <row r="1134" spans="1:56" ht="14.5" x14ac:dyDescent="0.35">
      <c r="A1134" s="9">
        <v>45212.525802800927</v>
      </c>
      <c r="B1134" s="10" t="s">
        <v>10592</v>
      </c>
      <c r="C1134" s="10" t="s">
        <v>10593</v>
      </c>
      <c r="D1134" s="10" t="s">
        <v>10594</v>
      </c>
      <c r="E1134" s="10" t="s">
        <v>3581</v>
      </c>
      <c r="F1134" s="10" t="s">
        <v>10595</v>
      </c>
      <c r="G1134" s="10" t="s">
        <v>89</v>
      </c>
      <c r="H1134" s="10">
        <v>9346547001</v>
      </c>
      <c r="I1134" s="10" t="s">
        <v>10592</v>
      </c>
      <c r="J1134" s="10" t="s">
        <v>90</v>
      </c>
      <c r="K1134" s="10" t="s">
        <v>91</v>
      </c>
      <c r="L1134" s="1"/>
      <c r="M1134" s="10" t="s">
        <v>92</v>
      </c>
      <c r="N1134" s="10" t="s">
        <v>2039</v>
      </c>
      <c r="O1134" s="10" t="s">
        <v>1570</v>
      </c>
      <c r="P1134" s="10" t="s">
        <v>1571</v>
      </c>
      <c r="Q1134" s="1"/>
      <c r="R1134" s="1"/>
      <c r="S1134" s="1"/>
      <c r="T1134" s="10">
        <v>2019</v>
      </c>
      <c r="U1134" s="10" t="s">
        <v>94</v>
      </c>
      <c r="V1134" s="10">
        <v>8</v>
      </c>
      <c r="W1134" s="10">
        <v>800</v>
      </c>
      <c r="X1134" s="10">
        <v>76</v>
      </c>
      <c r="Y1134" s="12"/>
      <c r="Z1134" s="10" t="s">
        <v>10596</v>
      </c>
      <c r="AA1134" s="10" t="s">
        <v>96</v>
      </c>
      <c r="AB1134" s="10">
        <v>2021</v>
      </c>
      <c r="AC1134" s="10">
        <v>700</v>
      </c>
      <c r="AD1134" s="10">
        <v>700</v>
      </c>
      <c r="AE1134" s="10"/>
      <c r="AF1134" s="13">
        <v>100</v>
      </c>
      <c r="AG1134" s="13"/>
      <c r="AH1134" s="10">
        <v>70</v>
      </c>
      <c r="AI1134" s="10" t="s">
        <v>10597</v>
      </c>
      <c r="AJ1134" s="14">
        <v>37835</v>
      </c>
      <c r="AK1134" s="10" t="s">
        <v>98</v>
      </c>
      <c r="AL1134" s="10" t="s">
        <v>99</v>
      </c>
      <c r="AM1134" s="10">
        <v>1000000</v>
      </c>
      <c r="AN1134" s="10">
        <v>6.5</v>
      </c>
      <c r="AO1134" s="10">
        <v>2</v>
      </c>
      <c r="AP1134" s="10">
        <v>0</v>
      </c>
      <c r="AQ1134" s="10" t="s">
        <v>2398</v>
      </c>
      <c r="AR1134" s="10" t="s">
        <v>10598</v>
      </c>
      <c r="AS1134" s="10" t="s">
        <v>152</v>
      </c>
      <c r="AT1134" s="10" t="s">
        <v>10599</v>
      </c>
      <c r="AU1134" s="10">
        <v>507101</v>
      </c>
      <c r="AV1134" s="10" t="s">
        <v>10600</v>
      </c>
      <c r="AW1134" s="10" t="s">
        <v>8584</v>
      </c>
      <c r="AX1134" s="10">
        <v>507101</v>
      </c>
      <c r="AY1134" s="10" t="s">
        <v>7101</v>
      </c>
      <c r="AZ1134" s="10">
        <v>9000393821</v>
      </c>
      <c r="BA1134" s="10" t="s">
        <v>10601</v>
      </c>
      <c r="BB1134" s="10">
        <v>7036580303</v>
      </c>
      <c r="BC1134" s="10" t="s">
        <v>552</v>
      </c>
      <c r="BD1134" s="10" t="s">
        <v>1953</v>
      </c>
    </row>
    <row r="1135" spans="1:56" ht="14.5" x14ac:dyDescent="0.35">
      <c r="A1135" s="9">
        <v>45211.95232055556</v>
      </c>
      <c r="B1135" s="10" t="s">
        <v>10794</v>
      </c>
      <c r="C1135" s="10" t="s">
        <v>10795</v>
      </c>
      <c r="D1135" s="10" t="s">
        <v>10796</v>
      </c>
      <c r="E1135" s="10" t="s">
        <v>10797</v>
      </c>
      <c r="F1135" s="10" t="s">
        <v>10798</v>
      </c>
      <c r="G1135" s="10" t="s">
        <v>89</v>
      </c>
      <c r="H1135" s="10">
        <v>8341794410</v>
      </c>
      <c r="I1135" s="10" t="s">
        <v>10794</v>
      </c>
      <c r="J1135" s="10" t="s">
        <v>90</v>
      </c>
      <c r="K1135" s="10" t="s">
        <v>91</v>
      </c>
      <c r="L1135" s="1"/>
      <c r="M1135" s="10" t="s">
        <v>92</v>
      </c>
      <c r="N1135" s="10" t="s">
        <v>2039</v>
      </c>
      <c r="O1135" s="10" t="s">
        <v>1571</v>
      </c>
      <c r="P1135" s="10" t="s">
        <v>1570</v>
      </c>
      <c r="Q1135" s="1"/>
      <c r="R1135" s="1"/>
      <c r="S1135" s="1"/>
      <c r="T1135" s="10">
        <v>2019</v>
      </c>
      <c r="U1135" s="10" t="s">
        <v>94</v>
      </c>
      <c r="V1135" s="10">
        <v>8.3000000000000007</v>
      </c>
      <c r="W1135" s="10">
        <v>498</v>
      </c>
      <c r="X1135" s="10">
        <v>78.849999999999994</v>
      </c>
      <c r="Y1135" s="12"/>
      <c r="Z1135" s="10" t="s">
        <v>10799</v>
      </c>
      <c r="AA1135" s="10" t="s">
        <v>96</v>
      </c>
      <c r="AB1135" s="10">
        <v>2021</v>
      </c>
      <c r="AC1135" s="10">
        <v>702</v>
      </c>
      <c r="AD1135" s="10">
        <v>702</v>
      </c>
      <c r="AE1135" s="10"/>
      <c r="AF1135" s="13">
        <v>100</v>
      </c>
      <c r="AG1135" s="13"/>
      <c r="AH1135" s="10">
        <v>70.2</v>
      </c>
      <c r="AI1135" s="10" t="s">
        <v>10800</v>
      </c>
      <c r="AJ1135" s="14">
        <v>37878</v>
      </c>
      <c r="AK1135" s="10" t="s">
        <v>98</v>
      </c>
      <c r="AL1135" s="10" t="s">
        <v>99</v>
      </c>
      <c r="AM1135" s="10">
        <v>47260</v>
      </c>
      <c r="AN1135" s="10">
        <v>6.5</v>
      </c>
      <c r="AO1135" s="10">
        <v>0</v>
      </c>
      <c r="AP1135" s="10">
        <v>0</v>
      </c>
      <c r="AQ1135" s="10" t="s">
        <v>100</v>
      </c>
      <c r="AR1135" s="10" t="s">
        <v>10801</v>
      </c>
      <c r="AS1135" s="10" t="s">
        <v>102</v>
      </c>
      <c r="AT1135" s="10" t="s">
        <v>103</v>
      </c>
      <c r="AU1135" s="10">
        <v>500094</v>
      </c>
      <c r="AV1135" s="10" t="s">
        <v>10802</v>
      </c>
      <c r="AW1135" s="10" t="s">
        <v>103</v>
      </c>
      <c r="AX1135" s="10">
        <v>500094</v>
      </c>
      <c r="AY1135" s="10" t="s">
        <v>10803</v>
      </c>
      <c r="AZ1135" s="10">
        <v>9247768090</v>
      </c>
      <c r="BA1135" s="10" t="s">
        <v>10804</v>
      </c>
      <c r="BB1135" s="10">
        <v>6302422680</v>
      </c>
      <c r="BC1135" s="10" t="s">
        <v>2404</v>
      </c>
      <c r="BD1135" s="10" t="s">
        <v>2404</v>
      </c>
    </row>
    <row r="1136" spans="1:56" ht="14.5" x14ac:dyDescent="0.35">
      <c r="A1136" s="9">
        <v>45211.895070914354</v>
      </c>
      <c r="B1136" s="10" t="s">
        <v>10636</v>
      </c>
      <c r="C1136" s="10" t="s">
        <v>10637</v>
      </c>
      <c r="D1136" s="10" t="s">
        <v>10638</v>
      </c>
      <c r="E1136" s="10" t="s">
        <v>10639</v>
      </c>
      <c r="F1136" s="10" t="s">
        <v>10640</v>
      </c>
      <c r="G1136" s="10" t="s">
        <v>89</v>
      </c>
      <c r="H1136" s="10">
        <v>7842837336</v>
      </c>
      <c r="I1136" s="10" t="s">
        <v>10636</v>
      </c>
      <c r="J1136" s="10" t="s">
        <v>90</v>
      </c>
      <c r="K1136" s="10" t="s">
        <v>91</v>
      </c>
      <c r="L1136" s="1"/>
      <c r="M1136" s="10" t="s">
        <v>92</v>
      </c>
      <c r="N1136" s="10" t="s">
        <v>2039</v>
      </c>
      <c r="O1136" s="10" t="s">
        <v>1570</v>
      </c>
      <c r="P1136" s="10" t="s">
        <v>1571</v>
      </c>
      <c r="Q1136" s="1"/>
      <c r="R1136" s="1"/>
      <c r="S1136" s="1"/>
      <c r="T1136" s="10">
        <v>2019</v>
      </c>
      <c r="U1136" s="10" t="s">
        <v>94</v>
      </c>
      <c r="V1136" s="10">
        <v>9.8000000000000007</v>
      </c>
      <c r="W1136" s="10">
        <v>980</v>
      </c>
      <c r="X1136" s="10">
        <v>88.2</v>
      </c>
      <c r="Y1136" s="12"/>
      <c r="Z1136" s="10" t="s">
        <v>10641</v>
      </c>
      <c r="AA1136" s="10" t="s">
        <v>96</v>
      </c>
      <c r="AB1136" s="10">
        <v>2021</v>
      </c>
      <c r="AC1136" s="10">
        <v>720</v>
      </c>
      <c r="AD1136" s="10">
        <v>720</v>
      </c>
      <c r="AE1136" s="10"/>
      <c r="AF1136" s="13">
        <v>100</v>
      </c>
      <c r="AG1136" s="13"/>
      <c r="AH1136" s="10">
        <v>72</v>
      </c>
      <c r="AI1136" s="10" t="s">
        <v>10642</v>
      </c>
      <c r="AJ1136" s="14">
        <v>37723</v>
      </c>
      <c r="AK1136" s="10" t="s">
        <v>116</v>
      </c>
      <c r="AL1136" s="10" t="s">
        <v>133</v>
      </c>
      <c r="AM1136" s="10">
        <v>60000</v>
      </c>
      <c r="AN1136" s="10">
        <v>7</v>
      </c>
      <c r="AO1136" s="10">
        <v>0</v>
      </c>
      <c r="AP1136" s="10">
        <v>0</v>
      </c>
      <c r="AQ1136" s="10" t="s">
        <v>10643</v>
      </c>
      <c r="AR1136" s="10" t="s">
        <v>10644</v>
      </c>
      <c r="AS1136" s="10" t="s">
        <v>1963</v>
      </c>
      <c r="AT1136" s="10" t="s">
        <v>793</v>
      </c>
      <c r="AU1136" s="10">
        <v>500014</v>
      </c>
      <c r="AV1136" s="10" t="s">
        <v>10645</v>
      </c>
      <c r="AW1136" s="10" t="s">
        <v>793</v>
      </c>
      <c r="AX1136" s="10">
        <v>500014</v>
      </c>
      <c r="AY1136" s="10" t="s">
        <v>10646</v>
      </c>
      <c r="AZ1136" s="10">
        <v>9989937371</v>
      </c>
      <c r="BA1136" s="10" t="s">
        <v>10647</v>
      </c>
      <c r="BB1136" s="10">
        <v>9989777336</v>
      </c>
      <c r="BC1136" s="10" t="s">
        <v>10648</v>
      </c>
      <c r="BD1136" s="10" t="s">
        <v>2570</v>
      </c>
    </row>
    <row r="1137" spans="1:56" ht="14.5" x14ac:dyDescent="0.35">
      <c r="A1137" s="9">
        <v>45211.895390243051</v>
      </c>
      <c r="B1137" s="10" t="s">
        <v>10905</v>
      </c>
      <c r="C1137" s="10" t="s">
        <v>10906</v>
      </c>
      <c r="D1137" s="10" t="s">
        <v>1614</v>
      </c>
      <c r="E1137" s="10" t="s">
        <v>1375</v>
      </c>
      <c r="F1137" s="10" t="s">
        <v>10907</v>
      </c>
      <c r="G1137" s="10" t="s">
        <v>89</v>
      </c>
      <c r="H1137" s="10">
        <v>7661085640</v>
      </c>
      <c r="I1137" s="10" t="s">
        <v>10905</v>
      </c>
      <c r="J1137" s="10" t="s">
        <v>90</v>
      </c>
      <c r="K1137" s="10" t="s">
        <v>91</v>
      </c>
      <c r="L1137" s="1"/>
      <c r="M1137" s="10" t="s">
        <v>92</v>
      </c>
      <c r="N1137" s="10" t="s">
        <v>2039</v>
      </c>
      <c r="O1137" s="10" t="s">
        <v>1571</v>
      </c>
      <c r="P1137" s="10" t="s">
        <v>1570</v>
      </c>
      <c r="Q1137" s="1"/>
      <c r="R1137" s="1"/>
      <c r="S1137" s="1"/>
      <c r="T1137" s="10">
        <v>2019</v>
      </c>
      <c r="U1137" s="10" t="s">
        <v>94</v>
      </c>
      <c r="V1137" s="10">
        <v>7.7</v>
      </c>
      <c r="W1137" s="10">
        <v>365</v>
      </c>
      <c r="X1137" s="10">
        <v>77</v>
      </c>
      <c r="Y1137" s="12"/>
      <c r="Z1137" s="10" t="s">
        <v>10908</v>
      </c>
      <c r="AA1137" s="10" t="s">
        <v>96</v>
      </c>
      <c r="AB1137" s="10">
        <v>2021</v>
      </c>
      <c r="AC1137" s="10">
        <v>726</v>
      </c>
      <c r="AD1137" s="10">
        <v>726</v>
      </c>
      <c r="AE1137" s="10"/>
      <c r="AF1137" s="13">
        <v>100</v>
      </c>
      <c r="AG1137" s="13"/>
      <c r="AH1137" s="10">
        <v>72.599999999999994</v>
      </c>
      <c r="AI1137" s="10" t="s">
        <v>10909</v>
      </c>
      <c r="AJ1137" s="14">
        <v>37535</v>
      </c>
      <c r="AK1137" s="10" t="s">
        <v>98</v>
      </c>
      <c r="AL1137" s="10" t="s">
        <v>133</v>
      </c>
      <c r="AM1137" s="10">
        <v>0</v>
      </c>
      <c r="AN1137" s="10">
        <v>6.5</v>
      </c>
      <c r="AO1137" s="10">
        <v>4</v>
      </c>
      <c r="AP1137" s="10">
        <v>6</v>
      </c>
      <c r="AQ1137" s="10" t="s">
        <v>10910</v>
      </c>
      <c r="AR1137" s="10" t="s">
        <v>10911</v>
      </c>
      <c r="AS1137" s="10" t="s">
        <v>152</v>
      </c>
      <c r="AT1137" s="10" t="s">
        <v>119</v>
      </c>
      <c r="AU1137" s="10">
        <v>500038</v>
      </c>
      <c r="AV1137" s="10" t="s">
        <v>10912</v>
      </c>
      <c r="AW1137" s="10" t="s">
        <v>119</v>
      </c>
      <c r="AX1137" s="10">
        <v>500038</v>
      </c>
      <c r="AY1137" s="10" t="s">
        <v>10913</v>
      </c>
      <c r="AZ1137" s="10">
        <v>9441257110</v>
      </c>
      <c r="BA1137" s="10" t="s">
        <v>10914</v>
      </c>
      <c r="BB1137" s="10">
        <v>9640008667</v>
      </c>
      <c r="BC1137" s="10" t="s">
        <v>552</v>
      </c>
      <c r="BD1137" s="10" t="s">
        <v>259</v>
      </c>
    </row>
    <row r="1138" spans="1:56" ht="14.5" x14ac:dyDescent="0.35">
      <c r="A1138" s="9">
        <v>45211.934771342596</v>
      </c>
      <c r="B1138" s="10" t="s">
        <v>11065</v>
      </c>
      <c r="C1138" s="10" t="s">
        <v>11066</v>
      </c>
      <c r="D1138" s="10" t="s">
        <v>11067</v>
      </c>
      <c r="E1138" s="10" t="s">
        <v>11068</v>
      </c>
      <c r="F1138" s="10" t="s">
        <v>11069</v>
      </c>
      <c r="G1138" s="10" t="s">
        <v>89</v>
      </c>
      <c r="H1138" s="10">
        <v>8143961415</v>
      </c>
      <c r="I1138" s="10" t="s">
        <v>11065</v>
      </c>
      <c r="J1138" s="10" t="s">
        <v>90</v>
      </c>
      <c r="K1138" s="10" t="s">
        <v>91</v>
      </c>
      <c r="L1138" s="1"/>
      <c r="M1138" s="10" t="s">
        <v>92</v>
      </c>
      <c r="N1138" s="10" t="s">
        <v>2039</v>
      </c>
      <c r="O1138" s="10" t="s">
        <v>1571</v>
      </c>
      <c r="P1138" s="10" t="s">
        <v>1570</v>
      </c>
      <c r="Q1138" s="1"/>
      <c r="R1138" s="1"/>
      <c r="S1138" s="1"/>
      <c r="T1138" s="10">
        <v>2019</v>
      </c>
      <c r="U1138" s="10" t="s">
        <v>94</v>
      </c>
      <c r="V1138" s="10">
        <v>9.3000000000000007</v>
      </c>
      <c r="W1138" s="10">
        <v>10</v>
      </c>
      <c r="X1138" s="10">
        <v>88.35</v>
      </c>
      <c r="Y1138" s="12"/>
      <c r="Z1138" s="10" t="s">
        <v>11070</v>
      </c>
      <c r="AA1138" s="10" t="s">
        <v>96</v>
      </c>
      <c r="AB1138" s="10">
        <v>2021</v>
      </c>
      <c r="AC1138" s="10">
        <v>852</v>
      </c>
      <c r="AD1138" s="10">
        <v>852</v>
      </c>
      <c r="AE1138" s="10"/>
      <c r="AF1138" s="13">
        <v>100</v>
      </c>
      <c r="AG1138" s="13"/>
      <c r="AH1138" s="10">
        <v>85.2</v>
      </c>
      <c r="AI1138" s="10" t="s">
        <v>11071</v>
      </c>
      <c r="AJ1138" s="14">
        <v>37574</v>
      </c>
      <c r="AK1138" s="10" t="s">
        <v>116</v>
      </c>
      <c r="AL1138" s="10" t="s">
        <v>99</v>
      </c>
      <c r="AM1138" s="10">
        <v>71157</v>
      </c>
      <c r="AN1138" s="10">
        <v>6.73</v>
      </c>
      <c r="AO1138" s="10">
        <v>0</v>
      </c>
      <c r="AP1138" s="10">
        <v>0</v>
      </c>
      <c r="AQ1138" s="10" t="s">
        <v>2868</v>
      </c>
      <c r="AR1138" s="10" t="s">
        <v>11072</v>
      </c>
      <c r="AS1138" s="10" t="s">
        <v>152</v>
      </c>
      <c r="AT1138" s="10" t="s">
        <v>119</v>
      </c>
      <c r="AU1138" s="10">
        <v>500035</v>
      </c>
      <c r="AV1138" s="10" t="s">
        <v>11073</v>
      </c>
      <c r="AW1138" s="10" t="s">
        <v>119</v>
      </c>
      <c r="AX1138" s="10">
        <v>500001</v>
      </c>
      <c r="AY1138" s="10" t="s">
        <v>11074</v>
      </c>
      <c r="AZ1138" s="10">
        <v>9390932034</v>
      </c>
      <c r="BA1138" s="10" t="s">
        <v>11075</v>
      </c>
      <c r="BB1138" s="10">
        <v>8143961415</v>
      </c>
      <c r="BC1138" s="10" t="s">
        <v>11076</v>
      </c>
      <c r="BD1138" s="10" t="s">
        <v>450</v>
      </c>
    </row>
    <row r="1139" spans="1:56" ht="14.5" x14ac:dyDescent="0.35">
      <c r="A1139" s="9">
        <v>45211.920616574076</v>
      </c>
      <c r="B1139" s="10" t="s">
        <v>10573</v>
      </c>
      <c r="C1139" s="10" t="s">
        <v>10574</v>
      </c>
      <c r="D1139" s="10" t="s">
        <v>10575</v>
      </c>
      <c r="E1139" s="10" t="s">
        <v>7101</v>
      </c>
      <c r="F1139" s="10" t="s">
        <v>10576</v>
      </c>
      <c r="G1139" s="10" t="s">
        <v>89</v>
      </c>
      <c r="H1139" s="10">
        <v>6304574691</v>
      </c>
      <c r="I1139" s="10" t="s">
        <v>10573</v>
      </c>
      <c r="J1139" s="10" t="s">
        <v>90</v>
      </c>
      <c r="K1139" s="10" t="s">
        <v>91</v>
      </c>
      <c r="L1139" s="1"/>
      <c r="M1139" s="10" t="s">
        <v>92</v>
      </c>
      <c r="N1139" s="10" t="s">
        <v>2039</v>
      </c>
      <c r="O1139" s="10" t="s">
        <v>1570</v>
      </c>
      <c r="P1139" s="10" t="s">
        <v>1571</v>
      </c>
      <c r="Q1139" s="1"/>
      <c r="R1139" s="1"/>
      <c r="S1139" s="1"/>
      <c r="T1139" s="10">
        <v>2019</v>
      </c>
      <c r="U1139" s="10" t="s">
        <v>94</v>
      </c>
      <c r="V1139" s="10">
        <v>9.6999999999999993</v>
      </c>
      <c r="W1139" s="10">
        <v>9.6999999999999993</v>
      </c>
      <c r="X1139" s="10">
        <v>97</v>
      </c>
      <c r="Y1139" s="12"/>
      <c r="Z1139" s="10" t="s">
        <v>10577</v>
      </c>
      <c r="AA1139" s="10" t="s">
        <v>96</v>
      </c>
      <c r="AB1139" s="10">
        <v>2021</v>
      </c>
      <c r="AC1139" s="10">
        <v>856</v>
      </c>
      <c r="AD1139" s="10">
        <v>856</v>
      </c>
      <c r="AE1139" s="10"/>
      <c r="AF1139" s="13">
        <v>100</v>
      </c>
      <c r="AG1139" s="13"/>
      <c r="AH1139" s="10">
        <v>85</v>
      </c>
      <c r="AI1139" s="10" t="s">
        <v>10578</v>
      </c>
      <c r="AJ1139" s="14">
        <v>37503</v>
      </c>
      <c r="AK1139" s="10" t="s">
        <v>116</v>
      </c>
      <c r="AL1139" s="10" t="s">
        <v>133</v>
      </c>
      <c r="AM1139" s="10">
        <v>0</v>
      </c>
      <c r="AN1139" s="10">
        <v>7.15</v>
      </c>
      <c r="AO1139" s="10">
        <v>0</v>
      </c>
      <c r="AP1139" s="10">
        <v>3</v>
      </c>
      <c r="AQ1139" s="10" t="s">
        <v>117</v>
      </c>
      <c r="AR1139" s="10" t="s">
        <v>10579</v>
      </c>
      <c r="AS1139" s="10" t="s">
        <v>102</v>
      </c>
      <c r="AT1139" s="10" t="s">
        <v>103</v>
      </c>
      <c r="AU1139" s="10">
        <v>500014</v>
      </c>
      <c r="AV1139" s="10" t="s">
        <v>10580</v>
      </c>
      <c r="AW1139" s="10" t="s">
        <v>3304</v>
      </c>
      <c r="AX1139" s="10">
        <v>505305</v>
      </c>
      <c r="AY1139" s="10" t="s">
        <v>10581</v>
      </c>
      <c r="AZ1139" s="10">
        <v>7893483146</v>
      </c>
      <c r="BA1139" s="10" t="s">
        <v>4374</v>
      </c>
      <c r="BB1139" s="10">
        <v>9705483146</v>
      </c>
      <c r="BC1139" s="10" t="s">
        <v>449</v>
      </c>
      <c r="BD1139" s="10" t="s">
        <v>565</v>
      </c>
    </row>
    <row r="1140" spans="1:56" ht="14.5" x14ac:dyDescent="0.35">
      <c r="A1140" s="9">
        <v>45211.94330230324</v>
      </c>
      <c r="B1140" s="10" t="s">
        <v>10975</v>
      </c>
      <c r="C1140" s="10" t="s">
        <v>10976</v>
      </c>
      <c r="D1140" s="10" t="s">
        <v>10977</v>
      </c>
      <c r="E1140" s="10" t="s">
        <v>8815</v>
      </c>
      <c r="F1140" s="10" t="s">
        <v>10978</v>
      </c>
      <c r="G1140" s="10" t="s">
        <v>89</v>
      </c>
      <c r="H1140" s="10">
        <v>940017351</v>
      </c>
      <c r="I1140" s="10" t="s">
        <v>10975</v>
      </c>
      <c r="J1140" s="10" t="s">
        <v>90</v>
      </c>
      <c r="K1140" s="10" t="s">
        <v>91</v>
      </c>
      <c r="L1140" s="1"/>
      <c r="M1140" s="10" t="s">
        <v>92</v>
      </c>
      <c r="N1140" s="10" t="s">
        <v>2039</v>
      </c>
      <c r="O1140" s="10" t="s">
        <v>1570</v>
      </c>
      <c r="P1140" s="10" t="s">
        <v>1570</v>
      </c>
      <c r="Q1140" s="1"/>
      <c r="R1140" s="1"/>
      <c r="S1140" s="1"/>
      <c r="T1140" s="10">
        <v>2019</v>
      </c>
      <c r="U1140" s="10" t="s">
        <v>94</v>
      </c>
      <c r="V1140" s="10">
        <v>9.1999999999999993</v>
      </c>
      <c r="W1140" s="10">
        <v>9.1999999999999993</v>
      </c>
      <c r="X1140" s="10">
        <v>87.4</v>
      </c>
      <c r="Y1140" s="12"/>
      <c r="Z1140" s="10" t="s">
        <v>10979</v>
      </c>
      <c r="AA1140" s="10" t="s">
        <v>96</v>
      </c>
      <c r="AB1140" s="10">
        <v>2021</v>
      </c>
      <c r="AC1140" s="10">
        <v>882</v>
      </c>
      <c r="AD1140" s="10">
        <v>882</v>
      </c>
      <c r="AE1140" s="10"/>
      <c r="AF1140" s="13">
        <v>100</v>
      </c>
      <c r="AG1140" s="13"/>
      <c r="AH1140" s="10">
        <v>88</v>
      </c>
      <c r="AI1140" s="10" t="s">
        <v>10980</v>
      </c>
      <c r="AJ1140" s="14">
        <v>38268</v>
      </c>
      <c r="AK1140" s="10" t="s">
        <v>116</v>
      </c>
      <c r="AL1140" s="10" t="s">
        <v>133</v>
      </c>
      <c r="AM1140" s="10">
        <v>53000</v>
      </c>
      <c r="AN1140" s="10">
        <v>6.74</v>
      </c>
      <c r="AO1140" s="10">
        <v>6</v>
      </c>
      <c r="AP1140" s="10">
        <v>8</v>
      </c>
      <c r="AQ1140" s="10" t="s">
        <v>10981</v>
      </c>
      <c r="AR1140" s="10" t="s">
        <v>3105</v>
      </c>
      <c r="AS1140" s="10" t="s">
        <v>152</v>
      </c>
      <c r="AT1140" s="10" t="s">
        <v>10982</v>
      </c>
      <c r="AU1140" s="10">
        <v>501401</v>
      </c>
      <c r="AV1140" s="10" t="s">
        <v>10983</v>
      </c>
      <c r="AW1140" s="10" t="s">
        <v>3613</v>
      </c>
      <c r="AX1140" s="10">
        <v>502287</v>
      </c>
      <c r="AY1140" s="10" t="s">
        <v>10984</v>
      </c>
      <c r="AZ1140" s="10">
        <v>8897866551</v>
      </c>
      <c r="BA1140" s="10" t="s">
        <v>10985</v>
      </c>
      <c r="BB1140" s="10">
        <v>9440017351</v>
      </c>
      <c r="BC1140" s="10" t="s">
        <v>449</v>
      </c>
      <c r="BD1140" s="10" t="s">
        <v>259</v>
      </c>
    </row>
    <row r="1141" spans="1:56" ht="14.5" x14ac:dyDescent="0.35">
      <c r="A1141" s="9">
        <v>45211.887653807869</v>
      </c>
      <c r="B1141" s="10" t="s">
        <v>11000</v>
      </c>
      <c r="C1141" s="10" t="s">
        <v>11001</v>
      </c>
      <c r="D1141" s="10" t="s">
        <v>11002</v>
      </c>
      <c r="E1141" s="10" t="s">
        <v>4951</v>
      </c>
      <c r="F1141" s="10" t="s">
        <v>11003</v>
      </c>
      <c r="G1141" s="10" t="s">
        <v>89</v>
      </c>
      <c r="H1141" s="10">
        <v>6304569061</v>
      </c>
      <c r="I1141" s="10" t="s">
        <v>11000</v>
      </c>
      <c r="J1141" s="10" t="s">
        <v>90</v>
      </c>
      <c r="K1141" s="10" t="s">
        <v>91</v>
      </c>
      <c r="L1141" s="1"/>
      <c r="M1141" s="10" t="s">
        <v>92</v>
      </c>
      <c r="N1141" s="10" t="s">
        <v>2039</v>
      </c>
      <c r="O1141" s="10" t="s">
        <v>1570</v>
      </c>
      <c r="P1141" s="10" t="s">
        <v>1570</v>
      </c>
      <c r="Q1141" s="1"/>
      <c r="R1141" s="1"/>
      <c r="S1141" s="1"/>
      <c r="T1141" s="10">
        <v>2019</v>
      </c>
      <c r="U1141" s="10" t="s">
        <v>94</v>
      </c>
      <c r="V1141" s="10">
        <v>8.5</v>
      </c>
      <c r="W1141" s="10">
        <v>8.5</v>
      </c>
      <c r="X1141" s="10">
        <v>80.75</v>
      </c>
      <c r="Y1141" s="12"/>
      <c r="Z1141" s="10" t="s">
        <v>11004</v>
      </c>
      <c r="AA1141" s="10" t="s">
        <v>96</v>
      </c>
      <c r="AB1141" s="10">
        <v>2021</v>
      </c>
      <c r="AC1141" s="10">
        <v>924</v>
      </c>
      <c r="AD1141" s="10">
        <v>924</v>
      </c>
      <c r="AE1141" s="10"/>
      <c r="AF1141" s="13">
        <v>100</v>
      </c>
      <c r="AG1141" s="13"/>
      <c r="AH1141" s="10">
        <v>92.4</v>
      </c>
      <c r="AI1141" s="10" t="s">
        <v>11005</v>
      </c>
      <c r="AJ1141" s="14">
        <v>37935</v>
      </c>
      <c r="AK1141" s="10" t="s">
        <v>98</v>
      </c>
      <c r="AL1141" s="10" t="s">
        <v>99</v>
      </c>
      <c r="AM1141" s="10">
        <v>75992</v>
      </c>
      <c r="AN1141" s="10">
        <v>6.39</v>
      </c>
      <c r="AO1141" s="10">
        <v>5</v>
      </c>
      <c r="AP1141" s="10">
        <v>1</v>
      </c>
      <c r="AQ1141" s="10" t="s">
        <v>11006</v>
      </c>
      <c r="AR1141" s="10" t="s">
        <v>11007</v>
      </c>
      <c r="AS1141" s="10" t="s">
        <v>119</v>
      </c>
      <c r="AT1141" s="10" t="s">
        <v>11008</v>
      </c>
      <c r="AU1141" s="10">
        <v>500080</v>
      </c>
      <c r="AV1141" s="10" t="s">
        <v>11009</v>
      </c>
      <c r="AW1141" s="10" t="s">
        <v>11008</v>
      </c>
      <c r="AX1141" s="10">
        <v>500080</v>
      </c>
      <c r="AY1141" s="10" t="s">
        <v>11010</v>
      </c>
      <c r="AZ1141" s="10">
        <v>9701408821</v>
      </c>
      <c r="BA1141" s="10" t="s">
        <v>11011</v>
      </c>
      <c r="BB1141" s="10">
        <v>8688191689</v>
      </c>
      <c r="BC1141" s="10" t="s">
        <v>11012</v>
      </c>
      <c r="BD1141" s="10" t="s">
        <v>157</v>
      </c>
    </row>
    <row r="1142" spans="1:56" ht="14.5" x14ac:dyDescent="0.35">
      <c r="A1142" s="9">
        <v>45212.371182534727</v>
      </c>
      <c r="B1142" s="10" t="s">
        <v>10159</v>
      </c>
      <c r="C1142" s="10" t="s">
        <v>10160</v>
      </c>
      <c r="D1142" s="10" t="s">
        <v>10161</v>
      </c>
      <c r="E1142" s="10" t="s">
        <v>10162</v>
      </c>
      <c r="F1142" s="10" t="s">
        <v>10163</v>
      </c>
      <c r="G1142" s="10" t="s">
        <v>89</v>
      </c>
      <c r="H1142" s="10">
        <v>8712381820</v>
      </c>
      <c r="I1142" s="10" t="s">
        <v>10159</v>
      </c>
      <c r="J1142" s="10" t="s">
        <v>90</v>
      </c>
      <c r="K1142" s="10" t="s">
        <v>91</v>
      </c>
      <c r="L1142" s="1"/>
      <c r="M1142" s="10" t="s">
        <v>92</v>
      </c>
      <c r="N1142" s="10" t="s">
        <v>1735</v>
      </c>
      <c r="O1142" s="10" t="s">
        <v>1571</v>
      </c>
      <c r="P1142" s="10" t="s">
        <v>1571</v>
      </c>
      <c r="Q1142" s="1"/>
      <c r="R1142" s="1"/>
      <c r="S1142" s="1"/>
      <c r="T1142" s="10">
        <v>2019</v>
      </c>
      <c r="U1142" s="10" t="s">
        <v>94</v>
      </c>
      <c r="V1142" s="10">
        <v>8.6999999999999993</v>
      </c>
      <c r="W1142" s="10">
        <v>600</v>
      </c>
      <c r="X1142" s="10">
        <v>82.65</v>
      </c>
      <c r="Y1142" s="12"/>
      <c r="Z1142" s="10" t="s">
        <v>10164</v>
      </c>
      <c r="AA1142" s="10" t="s">
        <v>96</v>
      </c>
      <c r="AB1142" s="10">
        <v>2021</v>
      </c>
      <c r="AC1142" s="10">
        <v>65</v>
      </c>
      <c r="AD1142" s="10">
        <v>1000</v>
      </c>
      <c r="AE1142" s="27">
        <v>65</v>
      </c>
      <c r="AF1142" s="13">
        <v>6.5</v>
      </c>
      <c r="AG1142" s="10">
        <v>65</v>
      </c>
      <c r="AH1142" s="10">
        <v>65</v>
      </c>
      <c r="AI1142" s="10" t="s">
        <v>10165</v>
      </c>
      <c r="AJ1142" s="14">
        <v>38216</v>
      </c>
      <c r="AK1142" s="10" t="s">
        <v>116</v>
      </c>
      <c r="AL1142" s="10" t="s">
        <v>133</v>
      </c>
      <c r="AM1142" s="10">
        <v>100000</v>
      </c>
      <c r="AN1142" s="10">
        <v>6</v>
      </c>
      <c r="AO1142" s="10">
        <v>10</v>
      </c>
      <c r="AP1142" s="10">
        <v>10</v>
      </c>
      <c r="AQ1142" s="10" t="s">
        <v>10166</v>
      </c>
      <c r="AR1142" s="10" t="s">
        <v>10167</v>
      </c>
      <c r="AS1142" s="10" t="s">
        <v>102</v>
      </c>
      <c r="AT1142" s="10" t="s">
        <v>119</v>
      </c>
      <c r="AU1142" s="10">
        <v>500019</v>
      </c>
      <c r="AV1142" s="10" t="s">
        <v>10168</v>
      </c>
      <c r="AW1142" s="10" t="s">
        <v>119</v>
      </c>
      <c r="AX1142" s="10">
        <v>500019</v>
      </c>
      <c r="AY1142" s="10" t="s">
        <v>10169</v>
      </c>
      <c r="AZ1142" s="10">
        <v>7729874353</v>
      </c>
      <c r="BA1142" s="10" t="s">
        <v>10170</v>
      </c>
      <c r="BB1142" s="10">
        <v>8790861383</v>
      </c>
      <c r="BC1142" s="10" t="s">
        <v>552</v>
      </c>
      <c r="BD1142" s="10" t="s">
        <v>157</v>
      </c>
    </row>
    <row r="1143" spans="1:56" ht="14.5" x14ac:dyDescent="0.35">
      <c r="A1143" s="9">
        <v>45211.911552719903</v>
      </c>
      <c r="B1143" s="10" t="s">
        <v>13171</v>
      </c>
      <c r="C1143" s="10" t="s">
        <v>13172</v>
      </c>
      <c r="D1143" s="10" t="s">
        <v>13173</v>
      </c>
      <c r="E1143" s="10" t="s">
        <v>13174</v>
      </c>
      <c r="F1143" s="10" t="s">
        <v>13175</v>
      </c>
      <c r="G1143" s="10" t="s">
        <v>89</v>
      </c>
      <c r="H1143" s="10">
        <v>7032518426</v>
      </c>
      <c r="I1143" s="10" t="s">
        <v>13171</v>
      </c>
      <c r="J1143" s="10" t="s">
        <v>90</v>
      </c>
      <c r="K1143" s="10" t="s">
        <v>91</v>
      </c>
      <c r="L1143" s="1"/>
      <c r="M1143" s="10" t="s">
        <v>92</v>
      </c>
      <c r="N1143" s="10" t="s">
        <v>1735</v>
      </c>
      <c r="O1143" s="10" t="s">
        <v>1571</v>
      </c>
      <c r="P1143" s="10" t="s">
        <v>1570</v>
      </c>
      <c r="Q1143" s="1"/>
      <c r="R1143" s="1"/>
      <c r="S1143" s="1"/>
      <c r="T1143" s="10">
        <v>2018</v>
      </c>
      <c r="U1143" s="10" t="s">
        <v>94</v>
      </c>
      <c r="V1143" s="10">
        <v>9.1999999999999993</v>
      </c>
      <c r="W1143" s="10">
        <v>9.1999999999999993</v>
      </c>
      <c r="X1143" s="10">
        <v>87.4</v>
      </c>
      <c r="Y1143" s="12"/>
      <c r="Z1143" s="10" t="s">
        <v>13176</v>
      </c>
      <c r="AA1143" s="10" t="s">
        <v>1412</v>
      </c>
      <c r="AB1143" s="10">
        <v>2021</v>
      </c>
      <c r="AC1143" s="10">
        <v>5.32</v>
      </c>
      <c r="AD1143" s="10">
        <v>5.32</v>
      </c>
      <c r="AE1143" s="13">
        <v>50.540000000000006</v>
      </c>
      <c r="AF1143" s="13">
        <v>50.540000000000006</v>
      </c>
      <c r="AG1143" s="13">
        <v>50.540000000000006</v>
      </c>
      <c r="AH1143" s="10">
        <v>50.54</v>
      </c>
      <c r="AI1143" s="10" t="s">
        <v>13177</v>
      </c>
      <c r="AJ1143" s="14">
        <v>37826</v>
      </c>
      <c r="AK1143" s="10" t="s">
        <v>116</v>
      </c>
      <c r="AL1143" s="10" t="s">
        <v>133</v>
      </c>
      <c r="AM1143" s="10">
        <v>10000</v>
      </c>
      <c r="AN1143" s="10">
        <v>0</v>
      </c>
      <c r="AO1143" s="10">
        <v>6</v>
      </c>
      <c r="AP1143" s="10">
        <v>0</v>
      </c>
      <c r="AQ1143" s="10" t="s">
        <v>13178</v>
      </c>
      <c r="AR1143" s="10" t="s">
        <v>13179</v>
      </c>
      <c r="AS1143" s="10" t="s">
        <v>152</v>
      </c>
      <c r="AT1143" s="10" t="s">
        <v>4087</v>
      </c>
      <c r="AU1143" s="10">
        <v>505327</v>
      </c>
      <c r="AV1143" s="10" t="s">
        <v>13180</v>
      </c>
      <c r="AW1143" s="10" t="s">
        <v>3675</v>
      </c>
      <c r="AX1143" s="10">
        <v>505302</v>
      </c>
      <c r="AY1143" s="10" t="s">
        <v>13181</v>
      </c>
      <c r="AZ1143" s="10">
        <v>9440038060</v>
      </c>
      <c r="BA1143" s="10" t="s">
        <v>13182</v>
      </c>
      <c r="BB1143" s="10">
        <v>9581360010</v>
      </c>
      <c r="BC1143" s="10" t="s">
        <v>13183</v>
      </c>
      <c r="BD1143" s="10" t="s">
        <v>157</v>
      </c>
    </row>
    <row r="1144" spans="1:56" ht="14.5" x14ac:dyDescent="0.35">
      <c r="A1144" s="9">
        <v>45211.903947754632</v>
      </c>
      <c r="B1144" s="10" t="s">
        <v>13157</v>
      </c>
      <c r="C1144" s="10" t="s">
        <v>13158</v>
      </c>
      <c r="D1144" s="10" t="s">
        <v>13159</v>
      </c>
      <c r="E1144" s="10" t="s">
        <v>13160</v>
      </c>
      <c r="F1144" s="10" t="s">
        <v>13161</v>
      </c>
      <c r="G1144" s="10" t="s">
        <v>89</v>
      </c>
      <c r="H1144" s="10">
        <v>9121010413</v>
      </c>
      <c r="I1144" s="10" t="s">
        <v>13157</v>
      </c>
      <c r="J1144" s="10" t="s">
        <v>90</v>
      </c>
      <c r="K1144" s="10" t="s">
        <v>91</v>
      </c>
      <c r="L1144" s="1"/>
      <c r="M1144" s="10" t="s">
        <v>92</v>
      </c>
      <c r="N1144" s="10" t="s">
        <v>1735</v>
      </c>
      <c r="O1144" s="10" t="s">
        <v>1571</v>
      </c>
      <c r="P1144" s="10" t="s">
        <v>1570</v>
      </c>
      <c r="Q1144" s="1"/>
      <c r="R1144" s="1"/>
      <c r="S1144" s="1"/>
      <c r="T1144" s="10">
        <v>2018</v>
      </c>
      <c r="U1144" s="10" t="s">
        <v>94</v>
      </c>
      <c r="V1144" s="10">
        <v>8</v>
      </c>
      <c r="W1144" s="10">
        <v>10</v>
      </c>
      <c r="X1144" s="10">
        <v>76</v>
      </c>
      <c r="Y1144" s="12"/>
      <c r="Z1144" s="10" t="s">
        <v>13162</v>
      </c>
      <c r="AA1144" s="10" t="s">
        <v>1412</v>
      </c>
      <c r="AB1144" s="10">
        <v>2022</v>
      </c>
      <c r="AC1144" s="10">
        <v>5.69</v>
      </c>
      <c r="AD1144" s="10">
        <v>10</v>
      </c>
      <c r="AE1144" s="13">
        <v>54.055000000000007</v>
      </c>
      <c r="AF1144" s="13">
        <v>54.055000000000007</v>
      </c>
      <c r="AG1144" s="13">
        <v>54.055000000000007</v>
      </c>
      <c r="AH1144" s="10">
        <v>54</v>
      </c>
      <c r="AI1144" s="10" t="s">
        <v>13163</v>
      </c>
      <c r="AJ1144" s="14">
        <v>37820</v>
      </c>
      <c r="AK1144" s="10" t="s">
        <v>116</v>
      </c>
      <c r="AL1144" s="10" t="s">
        <v>133</v>
      </c>
      <c r="AM1144" s="10">
        <v>0</v>
      </c>
      <c r="AN1144" s="10">
        <v>5.89</v>
      </c>
      <c r="AO1144" s="10">
        <v>4</v>
      </c>
      <c r="AP1144" s="10">
        <v>0</v>
      </c>
      <c r="AQ1144" s="10" t="s">
        <v>13164</v>
      </c>
      <c r="AR1144" s="10" t="s">
        <v>13165</v>
      </c>
      <c r="AS1144" s="10" t="s">
        <v>323</v>
      </c>
      <c r="AT1144" s="10" t="s">
        <v>103</v>
      </c>
      <c r="AU1144" s="10">
        <v>500019</v>
      </c>
      <c r="AV1144" s="10" t="s">
        <v>13166</v>
      </c>
      <c r="AW1144" s="10" t="s">
        <v>13167</v>
      </c>
      <c r="AX1144" s="10">
        <v>509103</v>
      </c>
      <c r="AY1144" s="10" t="s">
        <v>13168</v>
      </c>
      <c r="AZ1144" s="10">
        <v>9121010413</v>
      </c>
      <c r="BA1144" s="10" t="s">
        <v>13169</v>
      </c>
      <c r="BB1144" s="10">
        <v>7095729164</v>
      </c>
      <c r="BC1144" s="10" t="s">
        <v>13170</v>
      </c>
      <c r="BD1144" s="10" t="s">
        <v>2172</v>
      </c>
    </row>
    <row r="1145" spans="1:56" ht="14.5" x14ac:dyDescent="0.35">
      <c r="A1145" s="9">
        <v>45211.929137245374</v>
      </c>
      <c r="B1145" s="10" t="s">
        <v>13233</v>
      </c>
      <c r="C1145" s="10" t="s">
        <v>13234</v>
      </c>
      <c r="D1145" s="10" t="s">
        <v>5708</v>
      </c>
      <c r="E1145" s="10" t="s">
        <v>13235</v>
      </c>
      <c r="F1145" s="10" t="s">
        <v>13236</v>
      </c>
      <c r="G1145" s="10" t="s">
        <v>89</v>
      </c>
      <c r="H1145" s="10">
        <v>9182699683</v>
      </c>
      <c r="I1145" s="10" t="s">
        <v>13233</v>
      </c>
      <c r="J1145" s="10" t="s">
        <v>90</v>
      </c>
      <c r="K1145" s="10" t="s">
        <v>91</v>
      </c>
      <c r="L1145" s="1"/>
      <c r="M1145" s="10" t="s">
        <v>92</v>
      </c>
      <c r="N1145" s="10" t="s">
        <v>1735</v>
      </c>
      <c r="O1145" s="10" t="s">
        <v>1571</v>
      </c>
      <c r="P1145" s="10" t="s">
        <v>1570</v>
      </c>
      <c r="Q1145" s="1"/>
      <c r="R1145" s="1"/>
      <c r="S1145" s="1"/>
      <c r="T1145" s="10">
        <v>2019</v>
      </c>
      <c r="U1145" s="10" t="s">
        <v>94</v>
      </c>
      <c r="V1145" s="10">
        <v>8.6999999999999993</v>
      </c>
      <c r="W1145" s="10">
        <v>10</v>
      </c>
      <c r="X1145" s="10">
        <v>82.65</v>
      </c>
      <c r="Y1145" s="12"/>
      <c r="Z1145" s="10" t="s">
        <v>13237</v>
      </c>
      <c r="AA1145" s="10" t="s">
        <v>1412</v>
      </c>
      <c r="AB1145" s="10">
        <v>2022</v>
      </c>
      <c r="AC1145" s="10">
        <v>5.75</v>
      </c>
      <c r="AD1145" s="10">
        <v>10</v>
      </c>
      <c r="AE1145" s="13">
        <v>54.625</v>
      </c>
      <c r="AF1145" s="13">
        <v>54.625</v>
      </c>
      <c r="AG1145" s="13">
        <v>54.625</v>
      </c>
      <c r="AH1145" s="10">
        <v>54.62</v>
      </c>
      <c r="AI1145" s="10" t="s">
        <v>13238</v>
      </c>
      <c r="AJ1145" s="14">
        <v>37853</v>
      </c>
      <c r="AK1145" s="10" t="s">
        <v>116</v>
      </c>
      <c r="AL1145" s="10" t="s">
        <v>133</v>
      </c>
      <c r="AM1145" s="10">
        <v>0</v>
      </c>
      <c r="AN1145" s="10">
        <v>6.9</v>
      </c>
      <c r="AO1145" s="10">
        <v>0</v>
      </c>
      <c r="AP1145" s="10">
        <v>0</v>
      </c>
      <c r="AQ1145" s="10" t="s">
        <v>2602</v>
      </c>
      <c r="AR1145" s="10" t="s">
        <v>13239</v>
      </c>
      <c r="AS1145" s="10" t="s">
        <v>152</v>
      </c>
      <c r="AT1145" s="10" t="s">
        <v>472</v>
      </c>
      <c r="AU1145" s="10">
        <v>503001</v>
      </c>
      <c r="AV1145" s="10" t="s">
        <v>13240</v>
      </c>
      <c r="AW1145" s="10" t="s">
        <v>472</v>
      </c>
      <c r="AX1145" s="10">
        <v>503001</v>
      </c>
      <c r="AY1145" s="10" t="s">
        <v>13241</v>
      </c>
      <c r="AZ1145" s="10">
        <v>9666473394</v>
      </c>
      <c r="BA1145" s="10" t="s">
        <v>13242</v>
      </c>
      <c r="BB1145" s="10">
        <v>9550185654</v>
      </c>
      <c r="BC1145" s="10" t="s">
        <v>13243</v>
      </c>
      <c r="BD1145" s="10" t="s">
        <v>157</v>
      </c>
    </row>
    <row r="1146" spans="1:56" ht="14.5" x14ac:dyDescent="0.35">
      <c r="A1146" s="9">
        <v>45211.901938692128</v>
      </c>
      <c r="B1146" s="10" t="s">
        <v>13210</v>
      </c>
      <c r="C1146" s="10" t="s">
        <v>13211</v>
      </c>
      <c r="D1146" s="10" t="s">
        <v>13212</v>
      </c>
      <c r="E1146" s="10" t="s">
        <v>13213</v>
      </c>
      <c r="F1146" s="10" t="s">
        <v>13214</v>
      </c>
      <c r="G1146" s="10" t="s">
        <v>89</v>
      </c>
      <c r="H1146" s="10">
        <v>9849754008</v>
      </c>
      <c r="I1146" s="10" t="s">
        <v>13210</v>
      </c>
      <c r="J1146" s="10" t="s">
        <v>90</v>
      </c>
      <c r="K1146" s="10" t="s">
        <v>91</v>
      </c>
      <c r="L1146" s="1"/>
      <c r="M1146" s="10" t="s">
        <v>92</v>
      </c>
      <c r="N1146" s="10" t="s">
        <v>1735</v>
      </c>
      <c r="O1146" s="10" t="s">
        <v>1571</v>
      </c>
      <c r="P1146" s="10" t="s">
        <v>1570</v>
      </c>
      <c r="Q1146" s="1"/>
      <c r="R1146" s="1"/>
      <c r="S1146" s="1"/>
      <c r="T1146" s="10">
        <v>2019</v>
      </c>
      <c r="U1146" s="10" t="s">
        <v>94</v>
      </c>
      <c r="V1146" s="10">
        <v>9.5</v>
      </c>
      <c r="W1146" s="10">
        <v>570</v>
      </c>
      <c r="X1146" s="10">
        <v>95</v>
      </c>
      <c r="Y1146" s="12"/>
      <c r="Z1146" s="10" t="s">
        <v>13215</v>
      </c>
      <c r="AA1146" s="10" t="s">
        <v>1412</v>
      </c>
      <c r="AB1146" s="10">
        <v>2022</v>
      </c>
      <c r="AC1146" s="10">
        <v>6.04</v>
      </c>
      <c r="AD1146" s="10">
        <v>10</v>
      </c>
      <c r="AE1146" s="13">
        <v>57.38</v>
      </c>
      <c r="AF1146" s="13">
        <v>57.38</v>
      </c>
      <c r="AG1146" s="13">
        <v>57.38</v>
      </c>
      <c r="AH1146" s="10">
        <v>6.04</v>
      </c>
      <c r="AI1146" s="10" t="s">
        <v>13216</v>
      </c>
      <c r="AJ1146" s="14">
        <v>37975</v>
      </c>
      <c r="AK1146" s="10" t="s">
        <v>116</v>
      </c>
      <c r="AL1146" s="10" t="s">
        <v>133</v>
      </c>
      <c r="AM1146" s="10">
        <v>3510</v>
      </c>
      <c r="AN1146" s="10">
        <v>5.66</v>
      </c>
      <c r="AO1146" s="10">
        <v>2</v>
      </c>
      <c r="AP1146" s="10">
        <v>0</v>
      </c>
      <c r="AQ1146" s="10" t="s">
        <v>2602</v>
      </c>
      <c r="AR1146" s="10" t="s">
        <v>13217</v>
      </c>
      <c r="AS1146" s="10" t="s">
        <v>102</v>
      </c>
      <c r="AT1146" s="10" t="s">
        <v>843</v>
      </c>
      <c r="AU1146" s="10">
        <v>505172</v>
      </c>
      <c r="AV1146" s="10" t="s">
        <v>13218</v>
      </c>
      <c r="AW1146" s="10" t="s">
        <v>843</v>
      </c>
      <c r="AX1146" s="10">
        <v>505172</v>
      </c>
      <c r="AY1146" s="10" t="s">
        <v>13219</v>
      </c>
      <c r="AZ1146" s="10">
        <v>8179217186</v>
      </c>
      <c r="BA1146" s="10" t="s">
        <v>13220</v>
      </c>
      <c r="BB1146" s="10">
        <v>9059728136</v>
      </c>
      <c r="BC1146" s="10" t="s">
        <v>106</v>
      </c>
      <c r="BD1146" s="10" t="s">
        <v>107</v>
      </c>
    </row>
    <row r="1147" spans="1:56" ht="14.5" x14ac:dyDescent="0.35">
      <c r="A1147" s="9">
        <v>45211.906893194449</v>
      </c>
      <c r="B1147" s="10" t="s">
        <v>13221</v>
      </c>
      <c r="C1147" s="10" t="s">
        <v>13222</v>
      </c>
      <c r="D1147" s="10" t="s">
        <v>2468</v>
      </c>
      <c r="E1147" s="10" t="s">
        <v>13223</v>
      </c>
      <c r="F1147" s="10" t="s">
        <v>13224</v>
      </c>
      <c r="G1147" s="10" t="s">
        <v>89</v>
      </c>
      <c r="H1147" s="10">
        <v>9848812143</v>
      </c>
      <c r="I1147" s="10" t="s">
        <v>13225</v>
      </c>
      <c r="J1147" s="10" t="s">
        <v>90</v>
      </c>
      <c r="K1147" s="10" t="s">
        <v>91</v>
      </c>
      <c r="L1147" s="1"/>
      <c r="M1147" s="10" t="s">
        <v>92</v>
      </c>
      <c r="N1147" s="10" t="s">
        <v>1735</v>
      </c>
      <c r="O1147" s="10" t="s">
        <v>1571</v>
      </c>
      <c r="P1147" s="10" t="s">
        <v>1570</v>
      </c>
      <c r="Q1147" s="1"/>
      <c r="R1147" s="1"/>
      <c r="S1147" s="1"/>
      <c r="T1147" s="10">
        <v>2019</v>
      </c>
      <c r="U1147" s="10" t="s">
        <v>94</v>
      </c>
      <c r="V1147" s="10">
        <v>92</v>
      </c>
      <c r="W1147" s="10">
        <v>552</v>
      </c>
      <c r="X1147" s="10">
        <v>90</v>
      </c>
      <c r="Y1147" s="12"/>
      <c r="Z1147" s="10" t="s">
        <v>13226</v>
      </c>
      <c r="AA1147" s="10" t="s">
        <v>1412</v>
      </c>
      <c r="AB1147" s="10">
        <v>2022</v>
      </c>
      <c r="AC1147" s="10">
        <v>6.1</v>
      </c>
      <c r="AD1147" s="10">
        <v>10</v>
      </c>
      <c r="AE1147" s="13">
        <v>57.949999999999996</v>
      </c>
      <c r="AF1147" s="13">
        <v>57.949999999999996</v>
      </c>
      <c r="AG1147" s="13">
        <v>57.949999999999996</v>
      </c>
      <c r="AH1147" s="10">
        <v>6.2</v>
      </c>
      <c r="AI1147" s="10" t="s">
        <v>13227</v>
      </c>
      <c r="AJ1147" s="14">
        <v>37402</v>
      </c>
      <c r="AK1147" s="10" t="s">
        <v>116</v>
      </c>
      <c r="AL1147" s="10" t="s">
        <v>133</v>
      </c>
      <c r="AM1147" s="10">
        <v>2546</v>
      </c>
      <c r="AN1147" s="10">
        <v>0</v>
      </c>
      <c r="AO1147" s="10">
        <v>5</v>
      </c>
      <c r="AP1147" s="10">
        <v>1</v>
      </c>
      <c r="AQ1147" s="10" t="s">
        <v>10166</v>
      </c>
      <c r="AR1147" s="10" t="s">
        <v>745</v>
      </c>
      <c r="AS1147" s="10" t="s">
        <v>13228</v>
      </c>
      <c r="AT1147" s="10" t="s">
        <v>13229</v>
      </c>
      <c r="AU1147" s="10">
        <v>506223</v>
      </c>
      <c r="AV1147" s="10" t="s">
        <v>13230</v>
      </c>
      <c r="AW1147" s="10" t="s">
        <v>13229</v>
      </c>
      <c r="AX1147" s="10">
        <v>501401</v>
      </c>
      <c r="AY1147" s="10" t="s">
        <v>13231</v>
      </c>
      <c r="AZ1147" s="10">
        <v>9014680145</v>
      </c>
      <c r="BA1147" s="10" t="s">
        <v>13232</v>
      </c>
      <c r="BB1147" s="10">
        <v>9010720482</v>
      </c>
      <c r="BC1147" s="10" t="s">
        <v>497</v>
      </c>
      <c r="BD1147" s="10" t="s">
        <v>157</v>
      </c>
    </row>
    <row r="1148" spans="1:56" ht="14.5" x14ac:dyDescent="0.35">
      <c r="A1148" s="9">
        <v>45211.92280792824</v>
      </c>
      <c r="B1148" s="10" t="s">
        <v>10235</v>
      </c>
      <c r="C1148" s="10" t="s">
        <v>10236</v>
      </c>
      <c r="D1148" s="10" t="s">
        <v>10237</v>
      </c>
      <c r="E1148" s="10" t="s">
        <v>10238</v>
      </c>
      <c r="F1148" s="10" t="s">
        <v>10239</v>
      </c>
      <c r="G1148" s="10" t="s">
        <v>89</v>
      </c>
      <c r="H1148" s="10">
        <v>9392983560</v>
      </c>
      <c r="I1148" s="10" t="s">
        <v>10235</v>
      </c>
      <c r="J1148" s="10" t="s">
        <v>90</v>
      </c>
      <c r="K1148" s="10" t="s">
        <v>91</v>
      </c>
      <c r="L1148" s="1"/>
      <c r="M1148" s="10" t="s">
        <v>92</v>
      </c>
      <c r="N1148" s="10" t="s">
        <v>1735</v>
      </c>
      <c r="O1148" s="10" t="s">
        <v>1571</v>
      </c>
      <c r="P1148" s="10" t="s">
        <v>1570</v>
      </c>
      <c r="Q1148" s="1"/>
      <c r="R1148" s="1"/>
      <c r="S1148" s="1"/>
      <c r="T1148" s="10">
        <v>2019</v>
      </c>
      <c r="U1148" s="10" t="s">
        <v>94</v>
      </c>
      <c r="V1148" s="10">
        <v>8.3000000000000007</v>
      </c>
      <c r="W1148" s="10">
        <v>10</v>
      </c>
      <c r="X1148" s="10">
        <v>78.849999999999994</v>
      </c>
      <c r="Y1148" s="12"/>
      <c r="Z1148" s="10" t="s">
        <v>10240</v>
      </c>
      <c r="AA1148" s="10" t="s">
        <v>96</v>
      </c>
      <c r="AB1148" s="10">
        <v>2021</v>
      </c>
      <c r="AC1148" s="10">
        <v>592</v>
      </c>
      <c r="AD1148" s="10">
        <v>1000</v>
      </c>
      <c r="AE1148" s="13">
        <v>59.199999999999996</v>
      </c>
      <c r="AF1148" s="13">
        <v>59.199999999999996</v>
      </c>
      <c r="AG1148" s="13"/>
      <c r="AH1148" s="10">
        <v>59</v>
      </c>
      <c r="AI1148" s="10" t="s">
        <v>10241</v>
      </c>
      <c r="AJ1148" s="14">
        <v>37944</v>
      </c>
      <c r="AK1148" s="10" t="s">
        <v>116</v>
      </c>
      <c r="AL1148" s="10" t="s">
        <v>99</v>
      </c>
      <c r="AM1148" s="10">
        <v>52752</v>
      </c>
      <c r="AN1148" s="10">
        <v>6.16</v>
      </c>
      <c r="AO1148" s="10">
        <v>0</v>
      </c>
      <c r="AP1148" s="10">
        <v>0</v>
      </c>
      <c r="AQ1148" s="10" t="s">
        <v>10242</v>
      </c>
      <c r="AR1148" s="10" t="s">
        <v>10243</v>
      </c>
      <c r="AS1148" s="10" t="s">
        <v>152</v>
      </c>
      <c r="AT1148" s="10" t="s">
        <v>472</v>
      </c>
      <c r="AU1148" s="10">
        <v>501401</v>
      </c>
      <c r="AV1148" s="10" t="s">
        <v>10244</v>
      </c>
      <c r="AW1148" s="10" t="s">
        <v>472</v>
      </c>
      <c r="AX1148" s="10">
        <v>503186</v>
      </c>
      <c r="AY1148" s="10" t="s">
        <v>10245</v>
      </c>
      <c r="AZ1148" s="10">
        <v>9948419572</v>
      </c>
      <c r="BA1148" s="10" t="s">
        <v>10246</v>
      </c>
      <c r="BB1148" s="10">
        <v>9948790307</v>
      </c>
      <c r="BC1148" s="10" t="s">
        <v>3973</v>
      </c>
      <c r="BD1148" s="10" t="s">
        <v>3973</v>
      </c>
    </row>
    <row r="1149" spans="1:56" ht="14.5" x14ac:dyDescent="0.35">
      <c r="A1149" s="9">
        <v>45211.914972372688</v>
      </c>
      <c r="B1149" s="10" t="s">
        <v>10211</v>
      </c>
      <c r="C1149" s="10" t="s">
        <v>10212</v>
      </c>
      <c r="D1149" s="10" t="s">
        <v>10213</v>
      </c>
      <c r="E1149" s="10" t="s">
        <v>10214</v>
      </c>
      <c r="F1149" s="10" t="s">
        <v>10215</v>
      </c>
      <c r="G1149" s="10" t="s">
        <v>89</v>
      </c>
      <c r="H1149" s="10">
        <v>8919554576</v>
      </c>
      <c r="I1149" s="10" t="s">
        <v>10211</v>
      </c>
      <c r="J1149" s="10" t="s">
        <v>90</v>
      </c>
      <c r="K1149" s="10" t="s">
        <v>91</v>
      </c>
      <c r="L1149" s="1"/>
      <c r="M1149" s="10" t="s">
        <v>92</v>
      </c>
      <c r="N1149" s="10" t="s">
        <v>1735</v>
      </c>
      <c r="O1149" s="10" t="s">
        <v>1570</v>
      </c>
      <c r="P1149" s="10" t="s">
        <v>1571</v>
      </c>
      <c r="Q1149" s="1"/>
      <c r="R1149" s="1"/>
      <c r="S1149" s="1"/>
      <c r="T1149" s="10">
        <v>2019</v>
      </c>
      <c r="U1149" s="10" t="s">
        <v>94</v>
      </c>
      <c r="V1149" s="10">
        <v>8.3000000000000007</v>
      </c>
      <c r="W1149" s="10">
        <v>10</v>
      </c>
      <c r="X1149" s="10">
        <v>78.849999999999994</v>
      </c>
      <c r="Y1149" s="12"/>
      <c r="Z1149" s="10" t="s">
        <v>10216</v>
      </c>
      <c r="AA1149" s="10" t="s">
        <v>96</v>
      </c>
      <c r="AB1149" s="10">
        <v>2021</v>
      </c>
      <c r="AC1149" s="10">
        <v>620</v>
      </c>
      <c r="AD1149" s="10">
        <v>1000</v>
      </c>
      <c r="AE1149" s="13">
        <v>62</v>
      </c>
      <c r="AF1149" s="13">
        <v>62</v>
      </c>
      <c r="AG1149" s="13"/>
      <c r="AH1149" s="10">
        <v>62</v>
      </c>
      <c r="AI1149" s="10" t="s">
        <v>10217</v>
      </c>
      <c r="AJ1149" s="14">
        <v>38178</v>
      </c>
      <c r="AK1149" s="10" t="s">
        <v>116</v>
      </c>
      <c r="AL1149" s="10" t="s">
        <v>99</v>
      </c>
      <c r="AM1149" s="10">
        <v>48240</v>
      </c>
      <c r="AN1149" s="10">
        <v>6.9</v>
      </c>
      <c r="AO1149" s="10">
        <v>1</v>
      </c>
      <c r="AP1149" s="10">
        <v>2</v>
      </c>
      <c r="AQ1149" s="10" t="s">
        <v>664</v>
      </c>
      <c r="AR1149" s="10" t="s">
        <v>10218</v>
      </c>
      <c r="AS1149" s="10" t="s">
        <v>1963</v>
      </c>
      <c r="AT1149" s="10" t="s">
        <v>10219</v>
      </c>
      <c r="AU1149" s="10">
        <v>503185</v>
      </c>
      <c r="AV1149" s="10" t="s">
        <v>10220</v>
      </c>
      <c r="AW1149" s="10" t="s">
        <v>10219</v>
      </c>
      <c r="AX1149" s="10">
        <v>503185</v>
      </c>
      <c r="AY1149" s="10" t="s">
        <v>10221</v>
      </c>
      <c r="AZ1149" s="10">
        <v>9440733001</v>
      </c>
      <c r="BA1149" s="10" t="s">
        <v>10222</v>
      </c>
      <c r="BB1149" s="10">
        <v>9059014525</v>
      </c>
      <c r="BC1149" s="10" t="s">
        <v>1968</v>
      </c>
      <c r="BD1149" s="10" t="s">
        <v>1755</v>
      </c>
    </row>
    <row r="1150" spans="1:56" ht="14.5" x14ac:dyDescent="0.35">
      <c r="A1150" s="9">
        <v>45211.885775266201</v>
      </c>
      <c r="B1150" s="10" t="s">
        <v>13149</v>
      </c>
      <c r="C1150" s="10" t="s">
        <v>13150</v>
      </c>
      <c r="D1150" s="10" t="s">
        <v>13151</v>
      </c>
      <c r="E1150" s="10" t="s">
        <v>3333</v>
      </c>
      <c r="F1150" s="10" t="s">
        <v>13152</v>
      </c>
      <c r="G1150" s="10" t="s">
        <v>89</v>
      </c>
      <c r="H1150" s="10">
        <v>6302153790</v>
      </c>
      <c r="I1150" s="10" t="s">
        <v>13149</v>
      </c>
      <c r="J1150" s="10" t="s">
        <v>90</v>
      </c>
      <c r="K1150" s="10" t="s">
        <v>91</v>
      </c>
      <c r="L1150" s="1"/>
      <c r="M1150" s="10" t="s">
        <v>92</v>
      </c>
      <c r="N1150" s="10" t="s">
        <v>1735</v>
      </c>
      <c r="O1150" s="10" t="s">
        <v>1570</v>
      </c>
      <c r="P1150" s="10" t="s">
        <v>1571</v>
      </c>
      <c r="Q1150" s="1"/>
      <c r="R1150" s="1"/>
      <c r="S1150" s="1"/>
      <c r="T1150" s="10">
        <v>2019</v>
      </c>
      <c r="U1150" s="10" t="s">
        <v>94</v>
      </c>
      <c r="V1150" s="10">
        <v>8</v>
      </c>
      <c r="W1150" s="10">
        <v>10</v>
      </c>
      <c r="X1150" s="10">
        <v>72</v>
      </c>
      <c r="Y1150" s="12"/>
      <c r="Z1150" s="10" t="s">
        <v>13153</v>
      </c>
      <c r="AA1150" s="10" t="s">
        <v>1412</v>
      </c>
      <c r="AB1150" s="10">
        <v>2022</v>
      </c>
      <c r="AC1150" s="10">
        <v>6.53</v>
      </c>
      <c r="AD1150" s="10">
        <v>10</v>
      </c>
      <c r="AE1150" s="13">
        <v>62.035000000000004</v>
      </c>
      <c r="AF1150" s="13">
        <v>62.035000000000004</v>
      </c>
      <c r="AG1150" s="13">
        <v>62.035000000000004</v>
      </c>
      <c r="AH1150" s="10">
        <v>62.03</v>
      </c>
      <c r="AI1150" s="10" t="s">
        <v>13154</v>
      </c>
      <c r="AJ1150" s="14">
        <v>37292</v>
      </c>
      <c r="AK1150" s="10" t="s">
        <v>116</v>
      </c>
      <c r="AL1150" s="10" t="s">
        <v>133</v>
      </c>
      <c r="AM1150" s="10">
        <v>0</v>
      </c>
      <c r="AN1150" s="10">
        <v>6.33</v>
      </c>
      <c r="AO1150" s="10">
        <v>0</v>
      </c>
      <c r="AP1150" s="10">
        <v>0</v>
      </c>
      <c r="AQ1150" s="10" t="s">
        <v>2602</v>
      </c>
      <c r="AR1150" s="10" t="s">
        <v>13155</v>
      </c>
      <c r="AS1150" s="10" t="s">
        <v>102</v>
      </c>
      <c r="AT1150" s="10" t="s">
        <v>121</v>
      </c>
      <c r="AU1150" s="10">
        <v>505528</v>
      </c>
      <c r="AV1150" s="10" t="s">
        <v>13155</v>
      </c>
      <c r="AW1150" s="10" t="s">
        <v>121</v>
      </c>
      <c r="AX1150" s="10">
        <v>505528</v>
      </c>
      <c r="AY1150" s="10" t="s">
        <v>5064</v>
      </c>
      <c r="AZ1150" s="10">
        <v>7702312055</v>
      </c>
      <c r="BA1150" s="10" t="s">
        <v>4988</v>
      </c>
      <c r="BB1150" s="10">
        <v>7702312055</v>
      </c>
      <c r="BC1150" s="10" t="s">
        <v>13156</v>
      </c>
      <c r="BD1150" s="10" t="s">
        <v>13156</v>
      </c>
    </row>
    <row r="1151" spans="1:56" ht="14.5" x14ac:dyDescent="0.35">
      <c r="A1151" s="9">
        <v>45211.900122418985</v>
      </c>
      <c r="B1151" s="10" t="s">
        <v>13198</v>
      </c>
      <c r="C1151" s="10" t="s">
        <v>13199</v>
      </c>
      <c r="D1151" s="10" t="s">
        <v>13200</v>
      </c>
      <c r="E1151" s="10" t="s">
        <v>13201</v>
      </c>
      <c r="F1151" s="10" t="s">
        <v>13202</v>
      </c>
      <c r="G1151" s="10" t="s">
        <v>89</v>
      </c>
      <c r="H1151" s="10">
        <v>9573855162</v>
      </c>
      <c r="I1151" s="10" t="s">
        <v>13198</v>
      </c>
      <c r="J1151" s="10" t="s">
        <v>90</v>
      </c>
      <c r="K1151" s="10" t="s">
        <v>91</v>
      </c>
      <c r="L1151" s="1"/>
      <c r="M1151" s="10" t="s">
        <v>92</v>
      </c>
      <c r="N1151" s="10" t="s">
        <v>1735</v>
      </c>
      <c r="O1151" s="10" t="s">
        <v>1571</v>
      </c>
      <c r="P1151" s="10" t="s">
        <v>1570</v>
      </c>
      <c r="Q1151" s="1"/>
      <c r="R1151" s="1"/>
      <c r="S1151" s="1"/>
      <c r="T1151" s="10">
        <v>2019</v>
      </c>
      <c r="U1151" s="10" t="s">
        <v>94</v>
      </c>
      <c r="V1151" s="10">
        <v>8.8000000000000007</v>
      </c>
      <c r="W1151" s="10">
        <v>10</v>
      </c>
      <c r="X1151" s="10">
        <v>83.6</v>
      </c>
      <c r="Y1151" s="12"/>
      <c r="Z1151" s="10" t="s">
        <v>13203</v>
      </c>
      <c r="AA1151" s="10" t="s">
        <v>1412</v>
      </c>
      <c r="AB1151" s="10">
        <v>2022</v>
      </c>
      <c r="AC1151" s="10">
        <v>6.93</v>
      </c>
      <c r="AD1151" s="10">
        <v>10</v>
      </c>
      <c r="AE1151" s="13">
        <v>65.834999999999994</v>
      </c>
      <c r="AF1151" s="13">
        <v>65.834999999999994</v>
      </c>
      <c r="AG1151" s="13">
        <v>65.834999999999994</v>
      </c>
      <c r="AH1151" s="10">
        <v>65.83</v>
      </c>
      <c r="AI1151" s="10" t="s">
        <v>13204</v>
      </c>
      <c r="AJ1151" s="14">
        <v>38000</v>
      </c>
      <c r="AK1151" s="10" t="s">
        <v>116</v>
      </c>
      <c r="AL1151" s="10" t="s">
        <v>133</v>
      </c>
      <c r="AM1151" s="10">
        <v>0</v>
      </c>
      <c r="AN1151" s="10">
        <v>6.39</v>
      </c>
      <c r="AO1151" s="10">
        <v>1</v>
      </c>
      <c r="AP1151" s="10">
        <v>0</v>
      </c>
      <c r="AQ1151" s="10" t="s">
        <v>2602</v>
      </c>
      <c r="AR1151" s="10" t="s">
        <v>13205</v>
      </c>
      <c r="AS1151" s="10" t="s">
        <v>102</v>
      </c>
      <c r="AT1151" s="10" t="s">
        <v>338</v>
      </c>
      <c r="AU1151" s="10">
        <v>502103</v>
      </c>
      <c r="AV1151" s="10" t="s">
        <v>13206</v>
      </c>
      <c r="AW1151" s="10" t="s">
        <v>338</v>
      </c>
      <c r="AX1151" s="10">
        <v>502103</v>
      </c>
      <c r="AY1151" s="10" t="s">
        <v>13207</v>
      </c>
      <c r="AZ1151" s="10">
        <v>8247272339</v>
      </c>
      <c r="BA1151" s="10" t="s">
        <v>13208</v>
      </c>
      <c r="BB1151" s="10">
        <v>8985705662</v>
      </c>
      <c r="BC1151" s="10" t="s">
        <v>13209</v>
      </c>
      <c r="BD1151" s="10" t="s">
        <v>4113</v>
      </c>
    </row>
    <row r="1152" spans="1:56" ht="14.5" x14ac:dyDescent="0.35">
      <c r="A1152" s="9">
        <v>45211.881592349542</v>
      </c>
      <c r="B1152" s="10" t="s">
        <v>13184</v>
      </c>
      <c r="C1152" s="10" t="s">
        <v>13185</v>
      </c>
      <c r="D1152" s="10" t="s">
        <v>13186</v>
      </c>
      <c r="E1152" s="10" t="s">
        <v>13187</v>
      </c>
      <c r="F1152" s="10" t="s">
        <v>13188</v>
      </c>
      <c r="G1152" s="10" t="s">
        <v>89</v>
      </c>
      <c r="H1152" s="10">
        <v>8328115362</v>
      </c>
      <c r="I1152" s="10" t="s">
        <v>13184</v>
      </c>
      <c r="J1152" s="10" t="s">
        <v>90</v>
      </c>
      <c r="K1152" s="10" t="s">
        <v>91</v>
      </c>
      <c r="L1152" s="1"/>
      <c r="M1152" s="10" t="s">
        <v>92</v>
      </c>
      <c r="N1152" s="10" t="s">
        <v>1735</v>
      </c>
      <c r="O1152" s="10" t="s">
        <v>1571</v>
      </c>
      <c r="P1152" s="10" t="s">
        <v>1570</v>
      </c>
      <c r="Q1152" s="1"/>
      <c r="R1152" s="1"/>
      <c r="S1152" s="1"/>
      <c r="T1152" s="10">
        <v>2019</v>
      </c>
      <c r="U1152" s="10" t="s">
        <v>94</v>
      </c>
      <c r="V1152" s="10">
        <v>7.8</v>
      </c>
      <c r="W1152" s="10">
        <v>7.8</v>
      </c>
      <c r="X1152" s="10">
        <v>7.8</v>
      </c>
      <c r="Y1152" s="18">
        <f>X1152*9.5</f>
        <v>74.099999999999994</v>
      </c>
      <c r="Z1152" s="10" t="s">
        <v>13189</v>
      </c>
      <c r="AA1152" s="10" t="s">
        <v>1412</v>
      </c>
      <c r="AB1152" s="10">
        <v>2022</v>
      </c>
      <c r="AC1152" s="10">
        <v>7.12</v>
      </c>
      <c r="AD1152" s="10">
        <v>7.12</v>
      </c>
      <c r="AE1152" s="13">
        <v>67.64</v>
      </c>
      <c r="AF1152" s="13">
        <v>67.64</v>
      </c>
      <c r="AG1152" s="13">
        <v>67.64</v>
      </c>
      <c r="AH1152" s="10">
        <v>7.12</v>
      </c>
      <c r="AI1152" s="10" t="s">
        <v>13190</v>
      </c>
      <c r="AJ1152" s="14">
        <v>38280</v>
      </c>
      <c r="AK1152" s="10" t="s">
        <v>116</v>
      </c>
      <c r="AL1152" s="10" t="s">
        <v>133</v>
      </c>
      <c r="AM1152" s="10">
        <v>0</v>
      </c>
      <c r="AN1152" s="10">
        <v>6</v>
      </c>
      <c r="AO1152" s="10">
        <v>0</v>
      </c>
      <c r="AP1152" s="10">
        <v>0</v>
      </c>
      <c r="AQ1152" s="10" t="s">
        <v>13191</v>
      </c>
      <c r="AR1152" s="10" t="s">
        <v>13192</v>
      </c>
      <c r="AS1152" s="10" t="s">
        <v>152</v>
      </c>
      <c r="AT1152" s="10" t="s">
        <v>13193</v>
      </c>
      <c r="AU1152" s="10">
        <v>500014</v>
      </c>
      <c r="AV1152" s="10" t="s">
        <v>13194</v>
      </c>
      <c r="AW1152" s="10" t="s">
        <v>1157</v>
      </c>
      <c r="AX1152" s="10">
        <v>507165</v>
      </c>
      <c r="AY1152" s="10" t="s">
        <v>13195</v>
      </c>
      <c r="AZ1152" s="10">
        <v>9490519312</v>
      </c>
      <c r="BA1152" s="10" t="s">
        <v>13196</v>
      </c>
      <c r="BB1152" s="10" t="s">
        <v>13197</v>
      </c>
      <c r="BC1152" s="10" t="s">
        <v>449</v>
      </c>
      <c r="BD1152" s="10" t="s">
        <v>157</v>
      </c>
    </row>
    <row r="1153" spans="1:56" ht="14.5" x14ac:dyDescent="0.35">
      <c r="A1153" s="9">
        <v>45212.368715219913</v>
      </c>
      <c r="B1153" s="10" t="s">
        <v>10122</v>
      </c>
      <c r="C1153" s="10" t="s">
        <v>10123</v>
      </c>
      <c r="D1153" s="10" t="s">
        <v>10124</v>
      </c>
      <c r="E1153" s="10" t="s">
        <v>10125</v>
      </c>
      <c r="F1153" s="10" t="s">
        <v>10126</v>
      </c>
      <c r="G1153" s="10" t="s">
        <v>89</v>
      </c>
      <c r="H1153" s="10">
        <v>8466802625</v>
      </c>
      <c r="I1153" s="10" t="s">
        <v>10122</v>
      </c>
      <c r="J1153" s="10" t="s">
        <v>90</v>
      </c>
      <c r="K1153" s="10" t="s">
        <v>91</v>
      </c>
      <c r="L1153" s="1"/>
      <c r="M1153" s="10" t="s">
        <v>92</v>
      </c>
      <c r="N1153" s="10" t="s">
        <v>1735</v>
      </c>
      <c r="O1153" s="10" t="s">
        <v>1571</v>
      </c>
      <c r="P1153" s="10" t="s">
        <v>1571</v>
      </c>
      <c r="Q1153" s="1"/>
      <c r="R1153" s="1"/>
      <c r="S1153" s="1"/>
      <c r="T1153" s="10">
        <v>2019</v>
      </c>
      <c r="U1153" s="10" t="s">
        <v>94</v>
      </c>
      <c r="V1153" s="10">
        <v>8.5</v>
      </c>
      <c r="W1153" s="10">
        <v>600</v>
      </c>
      <c r="X1153" s="10">
        <v>80.75</v>
      </c>
      <c r="Y1153" s="12"/>
      <c r="Z1153" s="10" t="s">
        <v>10127</v>
      </c>
      <c r="AA1153" s="10" t="s">
        <v>96</v>
      </c>
      <c r="AB1153" s="10">
        <v>2021</v>
      </c>
      <c r="AC1153" s="10">
        <v>680</v>
      </c>
      <c r="AD1153" s="10">
        <v>1000</v>
      </c>
      <c r="AE1153" s="13">
        <v>68</v>
      </c>
      <c r="AF1153" s="13">
        <v>68</v>
      </c>
      <c r="AG1153" s="13"/>
      <c r="AH1153" s="10">
        <v>60</v>
      </c>
      <c r="AI1153" s="10" t="s">
        <v>10128</v>
      </c>
      <c r="AJ1153" s="14">
        <v>37146</v>
      </c>
      <c r="AK1153" s="10" t="s">
        <v>116</v>
      </c>
      <c r="AL1153" s="10" t="s">
        <v>99</v>
      </c>
      <c r="AM1153" s="10">
        <v>57560</v>
      </c>
      <c r="AN1153" s="10">
        <v>5.32</v>
      </c>
      <c r="AO1153" s="10">
        <v>4</v>
      </c>
      <c r="AP1153" s="10">
        <v>4</v>
      </c>
      <c r="AQ1153" s="10" t="s">
        <v>10129</v>
      </c>
      <c r="AR1153" s="10" t="s">
        <v>10130</v>
      </c>
      <c r="AS1153" s="10" t="s">
        <v>152</v>
      </c>
      <c r="AT1153" s="10" t="s">
        <v>119</v>
      </c>
      <c r="AU1153" s="10">
        <v>502307</v>
      </c>
      <c r="AV1153" s="10" t="s">
        <v>10131</v>
      </c>
      <c r="AW1153" s="10" t="s">
        <v>119</v>
      </c>
      <c r="AX1153" s="10">
        <v>502307</v>
      </c>
      <c r="AY1153" s="10" t="s">
        <v>10132</v>
      </c>
      <c r="AZ1153" s="10">
        <v>9866203133</v>
      </c>
      <c r="BA1153" s="10" t="s">
        <v>10133</v>
      </c>
      <c r="BB1153" s="10">
        <v>9398463983</v>
      </c>
      <c r="BC1153" s="10" t="s">
        <v>10134</v>
      </c>
      <c r="BD1153" s="10" t="s">
        <v>435</v>
      </c>
    </row>
    <row r="1154" spans="1:56" ht="14.5" x14ac:dyDescent="0.35">
      <c r="A1154" s="9">
        <v>45211.908288460647</v>
      </c>
      <c r="B1154" s="10" t="s">
        <v>10192</v>
      </c>
      <c r="C1154" s="10" t="s">
        <v>10193</v>
      </c>
      <c r="D1154" s="10" t="s">
        <v>10194</v>
      </c>
      <c r="E1154" s="10" t="s">
        <v>8712</v>
      </c>
      <c r="F1154" s="10" t="s">
        <v>10195</v>
      </c>
      <c r="G1154" s="10" t="s">
        <v>89</v>
      </c>
      <c r="H1154" s="10">
        <v>8790193044</v>
      </c>
      <c r="I1154" s="10" t="s">
        <v>10192</v>
      </c>
      <c r="J1154" s="10" t="s">
        <v>90</v>
      </c>
      <c r="K1154" s="10" t="s">
        <v>91</v>
      </c>
      <c r="L1154" s="1"/>
      <c r="M1154" s="10" t="s">
        <v>92</v>
      </c>
      <c r="N1154" s="10" t="s">
        <v>1735</v>
      </c>
      <c r="O1154" s="10" t="s">
        <v>1570</v>
      </c>
      <c r="P1154" s="10" t="s">
        <v>1571</v>
      </c>
      <c r="Q1154" s="1"/>
      <c r="R1154" s="1"/>
      <c r="S1154" s="1"/>
      <c r="T1154" s="10">
        <v>2019</v>
      </c>
      <c r="U1154" s="10" t="s">
        <v>94</v>
      </c>
      <c r="V1154" s="10">
        <v>7.2</v>
      </c>
      <c r="W1154" s="10">
        <v>10</v>
      </c>
      <c r="X1154" s="10">
        <v>64.8</v>
      </c>
      <c r="Y1154" s="12"/>
      <c r="Z1154" s="10" t="s">
        <v>10196</v>
      </c>
      <c r="AA1154" s="10" t="s">
        <v>96</v>
      </c>
      <c r="AB1154" s="10">
        <v>2021</v>
      </c>
      <c r="AC1154" s="10">
        <v>696</v>
      </c>
      <c r="AD1154" s="10">
        <v>1000</v>
      </c>
      <c r="AE1154" s="13">
        <v>69.599999999999994</v>
      </c>
      <c r="AF1154" s="13">
        <v>69.599999999999994</v>
      </c>
      <c r="AG1154" s="13"/>
      <c r="AH1154" s="10">
        <v>69</v>
      </c>
      <c r="AI1154" s="10" t="s">
        <v>10197</v>
      </c>
      <c r="AJ1154" s="14">
        <v>37151</v>
      </c>
      <c r="AK1154" s="10" t="s">
        <v>116</v>
      </c>
      <c r="AL1154" s="10" t="s">
        <v>99</v>
      </c>
      <c r="AM1154" s="10">
        <v>55000</v>
      </c>
      <c r="AN1154" s="10">
        <v>6.2</v>
      </c>
      <c r="AO1154" s="10">
        <v>1</v>
      </c>
      <c r="AP1154" s="10">
        <v>0</v>
      </c>
      <c r="AQ1154" s="10" t="s">
        <v>664</v>
      </c>
      <c r="AR1154" s="10" t="s">
        <v>10198</v>
      </c>
      <c r="AS1154" s="10" t="s">
        <v>102</v>
      </c>
      <c r="AT1154" s="10" t="s">
        <v>119</v>
      </c>
      <c r="AU1154" s="10">
        <v>500043</v>
      </c>
      <c r="AV1154" s="10" t="s">
        <v>10198</v>
      </c>
      <c r="AW1154" s="10" t="s">
        <v>119</v>
      </c>
      <c r="AX1154" s="10">
        <v>500043</v>
      </c>
      <c r="AY1154" s="10" t="s">
        <v>10199</v>
      </c>
      <c r="AZ1154" s="10">
        <v>8179258902</v>
      </c>
      <c r="BA1154" s="10" t="s">
        <v>10195</v>
      </c>
      <c r="BB1154" s="10">
        <v>9701076025</v>
      </c>
      <c r="BC1154" s="10" t="s">
        <v>2077</v>
      </c>
      <c r="BD1154" s="10" t="s">
        <v>157</v>
      </c>
    </row>
    <row r="1155" spans="1:56" ht="14.5" x14ac:dyDescent="0.35">
      <c r="A1155" s="9">
        <v>45212.368750219903</v>
      </c>
      <c r="B1155" s="10" t="s">
        <v>10171</v>
      </c>
      <c r="C1155" s="10" t="s">
        <v>10172</v>
      </c>
      <c r="D1155" s="10" t="s">
        <v>10173</v>
      </c>
      <c r="E1155" s="10" t="s">
        <v>10174</v>
      </c>
      <c r="F1155" s="10" t="s">
        <v>10175</v>
      </c>
      <c r="G1155" s="10" t="s">
        <v>89</v>
      </c>
      <c r="H1155" s="10">
        <v>9542031651</v>
      </c>
      <c r="I1155" s="10" t="s">
        <v>10171</v>
      </c>
      <c r="J1155" s="10" t="s">
        <v>90</v>
      </c>
      <c r="K1155" s="10" t="s">
        <v>91</v>
      </c>
      <c r="L1155" s="1"/>
      <c r="M1155" s="10" t="s">
        <v>92</v>
      </c>
      <c r="N1155" s="10" t="s">
        <v>1735</v>
      </c>
      <c r="O1155" s="10" t="s">
        <v>1571</v>
      </c>
      <c r="P1155" s="10" t="s">
        <v>1571</v>
      </c>
      <c r="Q1155" s="1"/>
      <c r="R1155" s="1"/>
      <c r="S1155" s="1"/>
      <c r="T1155" s="10">
        <v>2019</v>
      </c>
      <c r="U1155" s="10" t="s">
        <v>94</v>
      </c>
      <c r="V1155" s="10">
        <v>9</v>
      </c>
      <c r="W1155" s="10">
        <v>600</v>
      </c>
      <c r="X1155" s="10">
        <v>85.5</v>
      </c>
      <c r="Y1155" s="12"/>
      <c r="Z1155" s="10" t="s">
        <v>10176</v>
      </c>
      <c r="AA1155" s="10" t="s">
        <v>96</v>
      </c>
      <c r="AB1155" s="10">
        <v>2021</v>
      </c>
      <c r="AC1155" s="10">
        <v>720</v>
      </c>
      <c r="AD1155" s="10">
        <v>1000</v>
      </c>
      <c r="AE1155" s="13">
        <v>72</v>
      </c>
      <c r="AF1155" s="13">
        <v>72</v>
      </c>
      <c r="AG1155" s="13"/>
      <c r="AH1155" s="10">
        <v>72</v>
      </c>
      <c r="AI1155" s="10" t="s">
        <v>10177</v>
      </c>
      <c r="AJ1155" s="14">
        <v>37600</v>
      </c>
      <c r="AK1155" s="10" t="s">
        <v>116</v>
      </c>
      <c r="AL1155" s="10" t="s">
        <v>99</v>
      </c>
      <c r="AM1155" s="10">
        <v>69</v>
      </c>
      <c r="AN1155" s="10">
        <v>6</v>
      </c>
      <c r="AO1155" s="10">
        <v>4</v>
      </c>
      <c r="AP1155" s="10">
        <v>4</v>
      </c>
      <c r="AQ1155" s="10" t="s">
        <v>2602</v>
      </c>
      <c r="AR1155" s="10" t="s">
        <v>10178</v>
      </c>
      <c r="AS1155" s="10" t="s">
        <v>152</v>
      </c>
      <c r="AT1155" s="10" t="s">
        <v>629</v>
      </c>
      <c r="AU1155" s="10">
        <v>503111</v>
      </c>
      <c r="AV1155" s="10" t="s">
        <v>10178</v>
      </c>
      <c r="AW1155" s="10" t="s">
        <v>629</v>
      </c>
      <c r="AX1155" s="10">
        <v>503111</v>
      </c>
      <c r="AY1155" s="10" t="s">
        <v>10179</v>
      </c>
      <c r="AZ1155" s="10" t="s">
        <v>287</v>
      </c>
      <c r="BA1155" s="10" t="s">
        <v>10180</v>
      </c>
      <c r="BB1155" s="10">
        <v>9701991077</v>
      </c>
      <c r="BC1155" s="10" t="s">
        <v>10181</v>
      </c>
      <c r="BD1155" s="10" t="s">
        <v>4205</v>
      </c>
    </row>
    <row r="1156" spans="1:56" ht="14.5" x14ac:dyDescent="0.35">
      <c r="A1156" s="9">
        <v>45211.874548067135</v>
      </c>
      <c r="B1156" s="10" t="s">
        <v>10259</v>
      </c>
      <c r="C1156" s="10" t="s">
        <v>10260</v>
      </c>
      <c r="D1156" s="10" t="s">
        <v>10261</v>
      </c>
      <c r="E1156" s="10" t="s">
        <v>10102</v>
      </c>
      <c r="F1156" s="10" t="s">
        <v>10262</v>
      </c>
      <c r="G1156" s="10" t="s">
        <v>89</v>
      </c>
      <c r="H1156" s="10">
        <v>7569645714</v>
      </c>
      <c r="I1156" s="10" t="s">
        <v>10259</v>
      </c>
      <c r="J1156" s="10" t="s">
        <v>90</v>
      </c>
      <c r="K1156" s="10" t="s">
        <v>91</v>
      </c>
      <c r="L1156" s="1"/>
      <c r="M1156" s="10" t="s">
        <v>92</v>
      </c>
      <c r="N1156" s="10" t="s">
        <v>1735</v>
      </c>
      <c r="O1156" s="10" t="s">
        <v>1570</v>
      </c>
      <c r="P1156" s="10" t="s">
        <v>1571</v>
      </c>
      <c r="Q1156" s="1"/>
      <c r="R1156" s="1"/>
      <c r="S1156" s="1"/>
      <c r="T1156" s="10">
        <v>2018</v>
      </c>
      <c r="U1156" s="10" t="s">
        <v>94</v>
      </c>
      <c r="V1156" s="10">
        <v>8.6999999999999993</v>
      </c>
      <c r="W1156" s="10">
        <v>600</v>
      </c>
      <c r="X1156" s="10">
        <v>69.599999999999994</v>
      </c>
      <c r="Y1156" s="12"/>
      <c r="Z1156" s="10" t="s">
        <v>10263</v>
      </c>
      <c r="AA1156" s="10" t="s">
        <v>96</v>
      </c>
      <c r="AB1156" s="10">
        <v>2020</v>
      </c>
      <c r="AC1156" s="10">
        <v>737</v>
      </c>
      <c r="AD1156" s="10">
        <v>1000</v>
      </c>
      <c r="AE1156" s="13">
        <v>73.7</v>
      </c>
      <c r="AF1156" s="13">
        <v>73.7</v>
      </c>
      <c r="AG1156" s="13"/>
      <c r="AH1156" s="10">
        <v>77</v>
      </c>
      <c r="AI1156" s="10" t="s">
        <v>10264</v>
      </c>
      <c r="AJ1156" s="14">
        <v>37115</v>
      </c>
      <c r="AK1156" s="10" t="s">
        <v>116</v>
      </c>
      <c r="AL1156" s="10" t="s">
        <v>133</v>
      </c>
      <c r="AM1156" s="10">
        <v>0</v>
      </c>
      <c r="AN1156" s="10">
        <v>7</v>
      </c>
      <c r="AO1156" s="10">
        <v>6</v>
      </c>
      <c r="AP1156" s="10">
        <v>0</v>
      </c>
      <c r="AQ1156" s="10" t="s">
        <v>10265</v>
      </c>
      <c r="AR1156" s="10" t="s">
        <v>10266</v>
      </c>
      <c r="AS1156" s="10" t="s">
        <v>102</v>
      </c>
      <c r="AT1156" s="10" t="s">
        <v>680</v>
      </c>
      <c r="AU1156" s="10">
        <v>504106</v>
      </c>
      <c r="AV1156" s="10" t="s">
        <v>10267</v>
      </c>
      <c r="AW1156" s="10" t="s">
        <v>680</v>
      </c>
      <c r="AX1156" s="10">
        <v>504106</v>
      </c>
      <c r="AY1156" s="10" t="s">
        <v>10268</v>
      </c>
      <c r="AZ1156" s="10">
        <v>9542706358</v>
      </c>
      <c r="BA1156" s="10" t="s">
        <v>10269</v>
      </c>
      <c r="BB1156" s="10">
        <v>7993380055</v>
      </c>
      <c r="BC1156" s="10" t="s">
        <v>449</v>
      </c>
      <c r="BD1156" s="10" t="s">
        <v>125</v>
      </c>
    </row>
    <row r="1157" spans="1:56" ht="14.5" x14ac:dyDescent="0.35">
      <c r="A1157" s="9">
        <v>45211.904481469908</v>
      </c>
      <c r="B1157" s="10" t="s">
        <v>10182</v>
      </c>
      <c r="C1157" s="10" t="s">
        <v>10183</v>
      </c>
      <c r="D1157" s="10" t="s">
        <v>8287</v>
      </c>
      <c r="E1157" s="10" t="s">
        <v>10184</v>
      </c>
      <c r="F1157" s="10" t="s">
        <v>10185</v>
      </c>
      <c r="G1157" s="10" t="s">
        <v>89</v>
      </c>
      <c r="H1157" s="10">
        <v>9346032495</v>
      </c>
      <c r="I1157" s="10" t="s">
        <v>10182</v>
      </c>
      <c r="J1157" s="10" t="s">
        <v>90</v>
      </c>
      <c r="K1157" s="10" t="s">
        <v>91</v>
      </c>
      <c r="L1157" s="1"/>
      <c r="M1157" s="10" t="s">
        <v>92</v>
      </c>
      <c r="N1157" s="10" t="s">
        <v>1735</v>
      </c>
      <c r="O1157" s="10" t="s">
        <v>1570</v>
      </c>
      <c r="P1157" s="10" t="s">
        <v>1571</v>
      </c>
      <c r="Q1157" s="1"/>
      <c r="R1157" s="1"/>
      <c r="S1157" s="1"/>
      <c r="T1157" s="10">
        <v>2019</v>
      </c>
      <c r="U1157" s="10" t="s">
        <v>223</v>
      </c>
      <c r="V1157" s="10">
        <v>322</v>
      </c>
      <c r="W1157" s="10">
        <v>500</v>
      </c>
      <c r="X1157" s="10">
        <v>60.8</v>
      </c>
      <c r="Y1157" s="12"/>
      <c r="Z1157" s="10" t="s">
        <v>10186</v>
      </c>
      <c r="AA1157" s="10" t="s">
        <v>96</v>
      </c>
      <c r="AB1157" s="10">
        <v>2021</v>
      </c>
      <c r="AC1157" s="10">
        <v>832</v>
      </c>
      <c r="AD1157" s="10">
        <v>1000</v>
      </c>
      <c r="AE1157" s="13">
        <v>83.2</v>
      </c>
      <c r="AF1157" s="13">
        <v>83.2</v>
      </c>
      <c r="AG1157" s="13"/>
      <c r="AH1157" s="10">
        <v>83.2</v>
      </c>
      <c r="AI1157" s="10" t="s">
        <v>10187</v>
      </c>
      <c r="AJ1157" s="14">
        <v>38039</v>
      </c>
      <c r="AK1157" s="10" t="s">
        <v>116</v>
      </c>
      <c r="AL1157" s="10" t="s">
        <v>133</v>
      </c>
      <c r="AM1157" s="10">
        <v>104298</v>
      </c>
      <c r="AN1157" s="10">
        <v>6.61</v>
      </c>
      <c r="AO1157" s="10">
        <v>1</v>
      </c>
      <c r="AP1157" s="10">
        <v>1</v>
      </c>
      <c r="AQ1157" s="10" t="s">
        <v>664</v>
      </c>
      <c r="AR1157" s="10" t="s">
        <v>10188</v>
      </c>
      <c r="AS1157" s="10" t="s">
        <v>102</v>
      </c>
      <c r="AT1157" s="10" t="s">
        <v>119</v>
      </c>
      <c r="AU1157" s="10">
        <v>500054</v>
      </c>
      <c r="AV1157" s="10" t="s">
        <v>10189</v>
      </c>
      <c r="AW1157" s="10" t="s">
        <v>103</v>
      </c>
      <c r="AX1157" s="10">
        <v>500054</v>
      </c>
      <c r="AY1157" s="10" t="s">
        <v>10190</v>
      </c>
      <c r="AZ1157" s="10">
        <v>9908550487</v>
      </c>
      <c r="BA1157" s="10" t="s">
        <v>10191</v>
      </c>
      <c r="BB1157" s="10">
        <v>6281143045</v>
      </c>
      <c r="BC1157" s="10" t="s">
        <v>353</v>
      </c>
      <c r="BD1157" s="10" t="s">
        <v>157</v>
      </c>
    </row>
    <row r="1158" spans="1:56" ht="14.5" x14ac:dyDescent="0.35">
      <c r="A1158" s="9">
        <v>45211.880448946758</v>
      </c>
      <c r="B1158" s="10" t="s">
        <v>10247</v>
      </c>
      <c r="C1158" s="10" t="s">
        <v>10248</v>
      </c>
      <c r="D1158" s="10" t="s">
        <v>10249</v>
      </c>
      <c r="E1158" s="10" t="s">
        <v>10250</v>
      </c>
      <c r="F1158" s="10" t="s">
        <v>10251</v>
      </c>
      <c r="G1158" s="10" t="s">
        <v>89</v>
      </c>
      <c r="H1158" s="10">
        <v>9347263673</v>
      </c>
      <c r="I1158" s="10" t="s">
        <v>10247</v>
      </c>
      <c r="J1158" s="10" t="s">
        <v>90</v>
      </c>
      <c r="K1158" s="10" t="s">
        <v>91</v>
      </c>
      <c r="L1158" s="1"/>
      <c r="M1158" s="10" t="s">
        <v>92</v>
      </c>
      <c r="N1158" s="10" t="s">
        <v>1735</v>
      </c>
      <c r="O1158" s="10" t="s">
        <v>1571</v>
      </c>
      <c r="P1158" s="10" t="s">
        <v>1570</v>
      </c>
      <c r="Q1158" s="1"/>
      <c r="R1158" s="1"/>
      <c r="S1158" s="1"/>
      <c r="T1158" s="10">
        <v>2019</v>
      </c>
      <c r="U1158" s="10" t="s">
        <v>94</v>
      </c>
      <c r="V1158" s="10">
        <v>9.5</v>
      </c>
      <c r="W1158" s="10">
        <v>10</v>
      </c>
      <c r="X1158" s="10">
        <v>90.25</v>
      </c>
      <c r="Y1158" s="12"/>
      <c r="Z1158" s="10" t="s">
        <v>10252</v>
      </c>
      <c r="AA1158" s="10" t="s">
        <v>96</v>
      </c>
      <c r="AB1158" s="10">
        <v>2021</v>
      </c>
      <c r="AC1158" s="10">
        <v>842</v>
      </c>
      <c r="AD1158" s="10">
        <v>1000</v>
      </c>
      <c r="AE1158" s="13">
        <v>84.2</v>
      </c>
      <c r="AF1158" s="13">
        <v>84.2</v>
      </c>
      <c r="AG1158" s="13"/>
      <c r="AH1158" s="10">
        <v>84.2</v>
      </c>
      <c r="AI1158" s="10" t="s">
        <v>10253</v>
      </c>
      <c r="AJ1158" s="14">
        <v>37816</v>
      </c>
      <c r="AK1158" s="10" t="s">
        <v>116</v>
      </c>
      <c r="AL1158" s="10" t="s">
        <v>99</v>
      </c>
      <c r="AM1158" s="10">
        <v>33226</v>
      </c>
      <c r="AN1158" s="10">
        <v>6.16</v>
      </c>
      <c r="AO1158" s="10">
        <v>2</v>
      </c>
      <c r="AP1158" s="10">
        <v>2</v>
      </c>
      <c r="AQ1158" s="10" t="s">
        <v>377</v>
      </c>
      <c r="AR1158" s="10" t="s">
        <v>10254</v>
      </c>
      <c r="AS1158" s="10" t="s">
        <v>152</v>
      </c>
      <c r="AT1158" s="10" t="s">
        <v>745</v>
      </c>
      <c r="AU1158" s="10">
        <v>501401</v>
      </c>
      <c r="AV1158" s="10" t="s">
        <v>10255</v>
      </c>
      <c r="AW1158" s="10" t="s">
        <v>1276</v>
      </c>
      <c r="AX1158" s="10">
        <v>507158</v>
      </c>
      <c r="AY1158" s="10" t="s">
        <v>10256</v>
      </c>
      <c r="AZ1158" s="10">
        <v>8185876990</v>
      </c>
      <c r="BA1158" s="10" t="s">
        <v>10257</v>
      </c>
      <c r="BB1158" s="10">
        <v>6304174380</v>
      </c>
      <c r="BC1158" s="10" t="s">
        <v>10258</v>
      </c>
      <c r="BD1158" s="10" t="s">
        <v>1953</v>
      </c>
    </row>
    <row r="1159" spans="1:56" ht="14.5" x14ac:dyDescent="0.35">
      <c r="A1159" s="9">
        <v>45211.909280127315</v>
      </c>
      <c r="B1159" s="10" t="s">
        <v>10147</v>
      </c>
      <c r="C1159" s="10" t="s">
        <v>10148</v>
      </c>
      <c r="D1159" s="10" t="s">
        <v>10149</v>
      </c>
      <c r="E1159" s="10" t="s">
        <v>10150</v>
      </c>
      <c r="F1159" s="10" t="s">
        <v>10151</v>
      </c>
      <c r="G1159" s="10" t="s">
        <v>89</v>
      </c>
      <c r="H1159" s="10">
        <v>9177091478</v>
      </c>
      <c r="I1159" s="10" t="s">
        <v>10147</v>
      </c>
      <c r="J1159" s="10" t="s">
        <v>90</v>
      </c>
      <c r="K1159" s="10" t="s">
        <v>91</v>
      </c>
      <c r="L1159" s="1"/>
      <c r="M1159" s="10" t="s">
        <v>92</v>
      </c>
      <c r="N1159" s="10" t="s">
        <v>1735</v>
      </c>
      <c r="O1159" s="10" t="s">
        <v>1570</v>
      </c>
      <c r="P1159" s="10" t="s">
        <v>1571</v>
      </c>
      <c r="Q1159" s="1"/>
      <c r="R1159" s="1"/>
      <c r="S1159" s="1"/>
      <c r="T1159" s="10">
        <v>2019</v>
      </c>
      <c r="U1159" s="10" t="s">
        <v>94</v>
      </c>
      <c r="V1159" s="10">
        <v>8.5</v>
      </c>
      <c r="W1159" s="10">
        <v>10</v>
      </c>
      <c r="X1159" s="10">
        <v>80.75</v>
      </c>
      <c r="Y1159" s="12"/>
      <c r="Z1159" s="10" t="s">
        <v>10152</v>
      </c>
      <c r="AA1159" s="10" t="s">
        <v>96</v>
      </c>
      <c r="AB1159" s="10">
        <v>2021</v>
      </c>
      <c r="AC1159" s="10">
        <v>896</v>
      </c>
      <c r="AD1159" s="10">
        <v>1000</v>
      </c>
      <c r="AE1159" s="13">
        <v>89.600000000000009</v>
      </c>
      <c r="AF1159" s="13">
        <v>89.600000000000009</v>
      </c>
      <c r="AG1159" s="13"/>
      <c r="AH1159" s="10">
        <v>89</v>
      </c>
      <c r="AI1159" s="10" t="s">
        <v>10153</v>
      </c>
      <c r="AJ1159" s="14">
        <v>37482</v>
      </c>
      <c r="AK1159" s="10" t="s">
        <v>116</v>
      </c>
      <c r="AL1159" s="10" t="s">
        <v>133</v>
      </c>
      <c r="AM1159" s="10">
        <v>0</v>
      </c>
      <c r="AN1159" s="10">
        <v>6.52</v>
      </c>
      <c r="AO1159" s="10">
        <v>2</v>
      </c>
      <c r="AP1159" s="10">
        <v>5</v>
      </c>
      <c r="AQ1159" s="10" t="s">
        <v>2154</v>
      </c>
      <c r="AR1159" s="10" t="s">
        <v>10154</v>
      </c>
      <c r="AS1159" s="10" t="s">
        <v>1963</v>
      </c>
      <c r="AT1159" s="10" t="s">
        <v>10155</v>
      </c>
      <c r="AU1159" s="10">
        <v>504105</v>
      </c>
      <c r="AV1159" s="10" t="s">
        <v>10156</v>
      </c>
      <c r="AW1159" s="10" t="s">
        <v>10155</v>
      </c>
      <c r="AX1159" s="10">
        <v>504105</v>
      </c>
      <c r="AY1159" s="10" t="s">
        <v>10157</v>
      </c>
      <c r="AZ1159" s="10">
        <v>9704212814</v>
      </c>
      <c r="BA1159" s="10" t="s">
        <v>10158</v>
      </c>
      <c r="BB1159" s="10">
        <v>9985011824</v>
      </c>
      <c r="BC1159" s="10" t="s">
        <v>449</v>
      </c>
      <c r="BD1159" s="10" t="s">
        <v>300</v>
      </c>
    </row>
    <row r="1160" spans="1:56" ht="14.5" x14ac:dyDescent="0.35">
      <c r="A1160" s="9">
        <v>45211.92977206019</v>
      </c>
      <c r="B1160" s="10" t="s">
        <v>10200</v>
      </c>
      <c r="C1160" s="10" t="s">
        <v>10201</v>
      </c>
      <c r="D1160" s="10" t="s">
        <v>10202</v>
      </c>
      <c r="E1160" s="10" t="s">
        <v>4143</v>
      </c>
      <c r="F1160" s="10" t="s">
        <v>10203</v>
      </c>
      <c r="G1160" s="10" t="s">
        <v>89</v>
      </c>
      <c r="H1160" s="10">
        <v>9346075096</v>
      </c>
      <c r="I1160" s="10" t="s">
        <v>10200</v>
      </c>
      <c r="J1160" s="10" t="s">
        <v>90</v>
      </c>
      <c r="K1160" s="10" t="s">
        <v>91</v>
      </c>
      <c r="L1160" s="1"/>
      <c r="M1160" s="10" t="s">
        <v>92</v>
      </c>
      <c r="N1160" s="10" t="s">
        <v>1735</v>
      </c>
      <c r="O1160" s="10" t="s">
        <v>1570</v>
      </c>
      <c r="P1160" s="10" t="s">
        <v>1571</v>
      </c>
      <c r="Q1160" s="1"/>
      <c r="R1160" s="1"/>
      <c r="S1160" s="1"/>
      <c r="T1160" s="10">
        <v>2019</v>
      </c>
      <c r="U1160" s="10" t="s">
        <v>94</v>
      </c>
      <c r="V1160" s="10">
        <v>8.5</v>
      </c>
      <c r="W1160" s="10">
        <v>600</v>
      </c>
      <c r="X1160" s="10">
        <v>80.75</v>
      </c>
      <c r="Y1160" s="12"/>
      <c r="Z1160" s="10" t="s">
        <v>10204</v>
      </c>
      <c r="AA1160" s="10" t="s">
        <v>96</v>
      </c>
      <c r="AB1160" s="10">
        <v>2021</v>
      </c>
      <c r="AC1160" s="10">
        <v>906</v>
      </c>
      <c r="AD1160" s="10">
        <v>1000</v>
      </c>
      <c r="AE1160" s="13">
        <v>90.600000000000009</v>
      </c>
      <c r="AF1160" s="13">
        <v>90.600000000000009</v>
      </c>
      <c r="AG1160" s="13"/>
      <c r="AH1160" s="10">
        <v>90.6</v>
      </c>
      <c r="AI1160" s="10" t="s">
        <v>10205</v>
      </c>
      <c r="AJ1160" s="14">
        <v>37698</v>
      </c>
      <c r="AK1160" s="10" t="s">
        <v>116</v>
      </c>
      <c r="AL1160" s="10" t="s">
        <v>99</v>
      </c>
      <c r="AM1160" s="10">
        <v>64717</v>
      </c>
      <c r="AN1160" s="10">
        <v>6.97</v>
      </c>
      <c r="AO1160" s="10">
        <v>1</v>
      </c>
      <c r="AP1160" s="10">
        <v>0</v>
      </c>
      <c r="AQ1160" s="10" t="s">
        <v>10206</v>
      </c>
      <c r="AR1160" s="10" t="s">
        <v>10207</v>
      </c>
      <c r="AS1160" s="10" t="s">
        <v>102</v>
      </c>
      <c r="AT1160" s="10" t="s">
        <v>103</v>
      </c>
      <c r="AU1160" s="10">
        <v>500100</v>
      </c>
      <c r="AV1160" s="10" t="s">
        <v>10208</v>
      </c>
      <c r="AW1160" s="10" t="s">
        <v>9563</v>
      </c>
      <c r="AX1160" s="10">
        <v>507101</v>
      </c>
      <c r="AY1160" s="10" t="s">
        <v>10209</v>
      </c>
      <c r="AZ1160" s="10">
        <v>9573076066</v>
      </c>
      <c r="BA1160" s="10" t="s">
        <v>10210</v>
      </c>
      <c r="BB1160" s="10">
        <v>9618164146</v>
      </c>
      <c r="BC1160" s="10" t="s">
        <v>2184</v>
      </c>
      <c r="BD1160" s="10" t="s">
        <v>275</v>
      </c>
    </row>
    <row r="1161" spans="1:56" ht="14.5" x14ac:dyDescent="0.35">
      <c r="A1161" s="9">
        <v>45211.690063009257</v>
      </c>
      <c r="B1161" s="10" t="s">
        <v>10223</v>
      </c>
      <c r="C1161" s="10" t="s">
        <v>10224</v>
      </c>
      <c r="D1161" s="10" t="s">
        <v>10225</v>
      </c>
      <c r="E1161" s="10" t="s">
        <v>10226</v>
      </c>
      <c r="F1161" s="10" t="s">
        <v>10227</v>
      </c>
      <c r="G1161" s="10" t="s">
        <v>89</v>
      </c>
      <c r="H1161" s="10">
        <v>6302591793</v>
      </c>
      <c r="I1161" s="10" t="s">
        <v>10223</v>
      </c>
      <c r="J1161" s="10" t="s">
        <v>90</v>
      </c>
      <c r="K1161" s="10" t="s">
        <v>91</v>
      </c>
      <c r="L1161" s="1"/>
      <c r="M1161" s="10" t="s">
        <v>92</v>
      </c>
      <c r="N1161" s="10" t="s">
        <v>1735</v>
      </c>
      <c r="O1161" s="10" t="s">
        <v>1571</v>
      </c>
      <c r="P1161" s="10" t="s">
        <v>1571</v>
      </c>
      <c r="Q1161" s="1"/>
      <c r="R1161" s="1"/>
      <c r="S1161" s="1"/>
      <c r="T1161" s="10">
        <v>2018</v>
      </c>
      <c r="U1161" s="10" t="s">
        <v>94</v>
      </c>
      <c r="V1161" s="10">
        <v>9.8000000000000007</v>
      </c>
      <c r="W1161" s="10">
        <v>10</v>
      </c>
      <c r="X1161" s="10">
        <v>93.3</v>
      </c>
      <c r="Y1161" s="12"/>
      <c r="Z1161" s="10" t="s">
        <v>10228</v>
      </c>
      <c r="AA1161" s="10" t="s">
        <v>96</v>
      </c>
      <c r="AB1161" s="10">
        <v>2021</v>
      </c>
      <c r="AC1161" s="10">
        <v>910</v>
      </c>
      <c r="AD1161" s="10">
        <v>1000</v>
      </c>
      <c r="AE1161" s="13">
        <v>91</v>
      </c>
      <c r="AF1161" s="13">
        <v>91</v>
      </c>
      <c r="AG1161" s="13"/>
      <c r="AH1161" s="10">
        <v>93.1</v>
      </c>
      <c r="AI1161" s="10" t="s">
        <v>10229</v>
      </c>
      <c r="AJ1161" s="14">
        <v>38072</v>
      </c>
      <c r="AK1161" s="10" t="s">
        <v>98</v>
      </c>
      <c r="AL1161" s="10" t="s">
        <v>99</v>
      </c>
      <c r="AM1161" s="10">
        <v>11654</v>
      </c>
      <c r="AN1161" s="10">
        <v>8</v>
      </c>
      <c r="AO1161" s="10">
        <v>1</v>
      </c>
      <c r="AP1161" s="10">
        <v>0</v>
      </c>
      <c r="AQ1161" s="10" t="s">
        <v>404</v>
      </c>
      <c r="AR1161" s="10" t="s">
        <v>7010</v>
      </c>
      <c r="AS1161" s="10" t="s">
        <v>102</v>
      </c>
      <c r="AT1161" s="10" t="s">
        <v>1157</v>
      </c>
      <c r="AU1161" s="10">
        <v>507407</v>
      </c>
      <c r="AV1161" s="10" t="s">
        <v>10230</v>
      </c>
      <c r="AW1161" s="10" t="s">
        <v>1157</v>
      </c>
      <c r="AX1161" s="10">
        <v>507407</v>
      </c>
      <c r="AY1161" s="10" t="s">
        <v>10231</v>
      </c>
      <c r="AZ1161" s="10">
        <v>8179952116</v>
      </c>
      <c r="BA1161" s="10" t="s">
        <v>10232</v>
      </c>
      <c r="BB1161" s="10">
        <v>6302591793</v>
      </c>
      <c r="BC1161" s="10" t="s">
        <v>10233</v>
      </c>
      <c r="BD1161" s="10" t="s">
        <v>10234</v>
      </c>
    </row>
    <row r="1162" spans="1:56" ht="14.5" x14ac:dyDescent="0.35">
      <c r="A1162" s="9">
        <v>45211.911264594906</v>
      </c>
      <c r="B1162" s="10" t="s">
        <v>10135</v>
      </c>
      <c r="C1162" s="10" t="s">
        <v>10136</v>
      </c>
      <c r="D1162" s="10" t="s">
        <v>5342</v>
      </c>
      <c r="E1162" s="10" t="s">
        <v>10137</v>
      </c>
      <c r="F1162" s="10" t="s">
        <v>10138</v>
      </c>
      <c r="G1162" s="10" t="s">
        <v>89</v>
      </c>
      <c r="H1162" s="10">
        <v>9177061992</v>
      </c>
      <c r="I1162" s="10" t="s">
        <v>10135</v>
      </c>
      <c r="J1162" s="10" t="s">
        <v>90</v>
      </c>
      <c r="K1162" s="10" t="s">
        <v>91</v>
      </c>
      <c r="L1162" s="1"/>
      <c r="M1162" s="10" t="s">
        <v>92</v>
      </c>
      <c r="N1162" s="10" t="s">
        <v>1735</v>
      </c>
      <c r="O1162" s="10" t="s">
        <v>1571</v>
      </c>
      <c r="P1162" s="10" t="s">
        <v>1570</v>
      </c>
      <c r="Q1162" s="1"/>
      <c r="R1162" s="1"/>
      <c r="S1162" s="1"/>
      <c r="T1162" s="10">
        <v>2019</v>
      </c>
      <c r="U1162" s="10" t="s">
        <v>223</v>
      </c>
      <c r="V1162" s="10">
        <v>315</v>
      </c>
      <c r="W1162" s="10">
        <v>315</v>
      </c>
      <c r="X1162" s="10">
        <v>63</v>
      </c>
      <c r="Y1162" s="12"/>
      <c r="Z1162" s="10" t="s">
        <v>10139</v>
      </c>
      <c r="AA1162" s="10" t="s">
        <v>96</v>
      </c>
      <c r="AB1162" s="10">
        <v>2021</v>
      </c>
      <c r="AC1162" s="10">
        <v>786</v>
      </c>
      <c r="AD1162" s="10">
        <v>786</v>
      </c>
      <c r="AE1162" s="10"/>
      <c r="AF1162" s="13">
        <v>100</v>
      </c>
      <c r="AG1162" s="13"/>
      <c r="AH1162" s="10">
        <v>78.599999999999994</v>
      </c>
      <c r="AI1162" s="10" t="s">
        <v>10140</v>
      </c>
      <c r="AJ1162" s="14">
        <v>38102</v>
      </c>
      <c r="AK1162" s="10" t="s">
        <v>98</v>
      </c>
      <c r="AL1162" s="10" t="s">
        <v>133</v>
      </c>
      <c r="AM1162" s="10">
        <v>120871</v>
      </c>
      <c r="AN1162" s="10">
        <v>7.41</v>
      </c>
      <c r="AO1162" s="10">
        <v>1</v>
      </c>
      <c r="AP1162" s="10">
        <v>1</v>
      </c>
      <c r="AQ1162" s="10" t="s">
        <v>10141</v>
      </c>
      <c r="AR1162" s="10" t="s">
        <v>10142</v>
      </c>
      <c r="AS1162" s="10" t="s">
        <v>152</v>
      </c>
      <c r="AT1162" s="10" t="s">
        <v>1157</v>
      </c>
      <c r="AU1162" s="10">
        <v>507001</v>
      </c>
      <c r="AV1162" s="10" t="s">
        <v>10143</v>
      </c>
      <c r="AW1162" s="10" t="s">
        <v>1276</v>
      </c>
      <c r="AX1162" s="10">
        <v>507001</v>
      </c>
      <c r="AY1162" s="10" t="s">
        <v>10144</v>
      </c>
      <c r="AZ1162" s="10">
        <v>9010068387</v>
      </c>
      <c r="BA1162" s="10" t="s">
        <v>10145</v>
      </c>
      <c r="BB1162" s="10">
        <v>7095993425</v>
      </c>
      <c r="BC1162" s="10" t="s">
        <v>10146</v>
      </c>
      <c r="BD1162" s="10" t="s">
        <v>157</v>
      </c>
    </row>
    <row r="1163" spans="1:56" ht="14.5" x14ac:dyDescent="0.35">
      <c r="A1163" s="9">
        <v>45211.923264039353</v>
      </c>
      <c r="B1163" s="10" t="s">
        <v>11789</v>
      </c>
      <c r="C1163" s="10" t="s">
        <v>11790</v>
      </c>
      <c r="D1163" s="10" t="s">
        <v>11791</v>
      </c>
      <c r="E1163" s="10" t="s">
        <v>11792</v>
      </c>
      <c r="F1163" s="10" t="s">
        <v>11793</v>
      </c>
      <c r="G1163" s="10" t="s">
        <v>89</v>
      </c>
      <c r="H1163" s="10">
        <v>9912110183</v>
      </c>
      <c r="I1163" s="10" t="s">
        <v>11789</v>
      </c>
      <c r="J1163" s="10" t="s">
        <v>90</v>
      </c>
      <c r="K1163" s="10" t="s">
        <v>91</v>
      </c>
      <c r="L1163" s="1"/>
      <c r="M1163" s="10" t="s">
        <v>92</v>
      </c>
      <c r="N1163" s="10" t="s">
        <v>584</v>
      </c>
      <c r="O1163" s="1"/>
      <c r="P1163" s="1"/>
      <c r="Q1163" s="1"/>
      <c r="R1163" s="1"/>
      <c r="S1163" s="1"/>
      <c r="T1163" s="10">
        <v>2019</v>
      </c>
      <c r="U1163" s="10" t="s">
        <v>94</v>
      </c>
      <c r="V1163" s="10">
        <v>8.8000000000000007</v>
      </c>
      <c r="W1163" s="10">
        <v>10</v>
      </c>
      <c r="X1163" s="10">
        <v>83.6</v>
      </c>
      <c r="Y1163" s="12"/>
      <c r="Z1163" s="10" t="s">
        <v>11794</v>
      </c>
      <c r="AA1163" s="10" t="s">
        <v>96</v>
      </c>
      <c r="AB1163" s="10">
        <v>2021</v>
      </c>
      <c r="AC1163" s="10">
        <v>590</v>
      </c>
      <c r="AD1163" s="10">
        <v>1000</v>
      </c>
      <c r="AE1163" s="13">
        <v>59</v>
      </c>
      <c r="AF1163" s="13">
        <v>59</v>
      </c>
      <c r="AG1163" s="13"/>
      <c r="AH1163" s="10">
        <v>59</v>
      </c>
      <c r="AI1163" s="10" t="s">
        <v>11795</v>
      </c>
      <c r="AJ1163" s="14">
        <v>38233</v>
      </c>
      <c r="AK1163" s="10" t="s">
        <v>116</v>
      </c>
      <c r="AL1163" s="10" t="s">
        <v>99</v>
      </c>
      <c r="AM1163" s="10">
        <v>47765</v>
      </c>
      <c r="AN1163" s="10">
        <v>6.93</v>
      </c>
      <c r="AO1163" s="10">
        <v>0</v>
      </c>
      <c r="AP1163" s="10">
        <v>0</v>
      </c>
      <c r="AQ1163" s="10" t="s">
        <v>100</v>
      </c>
      <c r="AR1163" s="10" t="s">
        <v>3936</v>
      </c>
      <c r="AS1163" s="10" t="s">
        <v>152</v>
      </c>
      <c r="AT1163" s="10" t="s">
        <v>9365</v>
      </c>
      <c r="AU1163" s="10">
        <v>500100</v>
      </c>
      <c r="AV1163" s="10" t="s">
        <v>11796</v>
      </c>
      <c r="AW1163" s="10" t="s">
        <v>2194</v>
      </c>
      <c r="AX1163" s="10">
        <v>503224</v>
      </c>
      <c r="AY1163" s="10" t="s">
        <v>11797</v>
      </c>
      <c r="AZ1163" s="10">
        <v>9440508522</v>
      </c>
      <c r="BA1163" s="10" t="s">
        <v>11798</v>
      </c>
      <c r="BB1163" s="10">
        <v>7396296513</v>
      </c>
      <c r="BC1163" s="10" t="s">
        <v>4605</v>
      </c>
      <c r="BD1163" s="10" t="s">
        <v>157</v>
      </c>
    </row>
    <row r="1164" spans="1:56" ht="14.5" x14ac:dyDescent="0.35">
      <c r="A1164" s="9">
        <v>45215.416537893514</v>
      </c>
      <c r="B1164" s="10" t="s">
        <v>11861</v>
      </c>
      <c r="C1164" s="10" t="s">
        <v>11862</v>
      </c>
      <c r="D1164" s="10" t="s">
        <v>9625</v>
      </c>
      <c r="E1164" s="10" t="s">
        <v>11863</v>
      </c>
      <c r="F1164" s="10" t="s">
        <v>11863</v>
      </c>
      <c r="G1164" s="10" t="s">
        <v>89</v>
      </c>
      <c r="H1164" s="10">
        <v>8688228511</v>
      </c>
      <c r="I1164" s="10" t="s">
        <v>11861</v>
      </c>
      <c r="J1164" s="10" t="s">
        <v>90</v>
      </c>
      <c r="K1164" s="10" t="s">
        <v>91</v>
      </c>
      <c r="L1164" s="1"/>
      <c r="M1164" s="10" t="s">
        <v>92</v>
      </c>
      <c r="N1164" s="10" t="s">
        <v>584</v>
      </c>
      <c r="O1164" s="1"/>
      <c r="P1164" s="1"/>
      <c r="Q1164" s="1"/>
      <c r="R1164" s="1"/>
      <c r="S1164" s="1"/>
      <c r="T1164" s="10">
        <v>2019</v>
      </c>
      <c r="U1164" s="10" t="s">
        <v>94</v>
      </c>
      <c r="V1164" s="10">
        <v>8.5</v>
      </c>
      <c r="W1164" s="10">
        <v>600</v>
      </c>
      <c r="X1164" s="10">
        <v>80.75</v>
      </c>
      <c r="Y1164" s="12"/>
      <c r="Z1164" s="10" t="s">
        <v>11864</v>
      </c>
      <c r="AA1164" s="10" t="s">
        <v>96</v>
      </c>
      <c r="AB1164" s="10">
        <v>2021</v>
      </c>
      <c r="AC1164" s="10">
        <v>640</v>
      </c>
      <c r="AD1164" s="10">
        <v>1000</v>
      </c>
      <c r="AE1164" s="13">
        <v>64</v>
      </c>
      <c r="AF1164" s="13">
        <v>64</v>
      </c>
      <c r="AG1164" s="13"/>
      <c r="AH1164" s="10">
        <v>70</v>
      </c>
      <c r="AI1164" s="10" t="s">
        <v>1919</v>
      </c>
      <c r="AJ1164" s="14">
        <v>37921</v>
      </c>
      <c r="AK1164" s="10" t="s">
        <v>116</v>
      </c>
      <c r="AL1164" s="10" t="s">
        <v>99</v>
      </c>
      <c r="AM1164" s="10">
        <v>49696</v>
      </c>
      <c r="AN1164" s="10">
        <v>4</v>
      </c>
      <c r="AO1164" s="10">
        <v>8</v>
      </c>
      <c r="AP1164" s="10">
        <v>0</v>
      </c>
      <c r="AQ1164" s="10" t="s">
        <v>11865</v>
      </c>
      <c r="AR1164" s="10" t="s">
        <v>11866</v>
      </c>
      <c r="AS1164" s="10" t="s">
        <v>152</v>
      </c>
      <c r="AT1164" s="10" t="s">
        <v>119</v>
      </c>
      <c r="AU1164" s="10">
        <v>500029</v>
      </c>
      <c r="AV1164" s="10" t="s">
        <v>11867</v>
      </c>
      <c r="AW1164" s="10" t="s">
        <v>11868</v>
      </c>
      <c r="AX1164" s="10">
        <v>500029</v>
      </c>
      <c r="AY1164" s="10" t="s">
        <v>11869</v>
      </c>
      <c r="AZ1164" s="10">
        <v>9441564970</v>
      </c>
      <c r="BA1164" s="10" t="s">
        <v>11870</v>
      </c>
      <c r="BB1164" s="10">
        <v>7386947357</v>
      </c>
      <c r="BC1164" s="10" t="s">
        <v>156</v>
      </c>
      <c r="BD1164" s="10" t="s">
        <v>259</v>
      </c>
    </row>
    <row r="1165" spans="1:56" ht="14.5" x14ac:dyDescent="0.35">
      <c r="A1165" s="9">
        <v>45211.878120127316</v>
      </c>
      <c r="B1165" s="10" t="s">
        <v>11777</v>
      </c>
      <c r="C1165" s="10" t="s">
        <v>11778</v>
      </c>
      <c r="D1165" s="10" t="s">
        <v>11779</v>
      </c>
      <c r="E1165" s="10" t="s">
        <v>11780</v>
      </c>
      <c r="F1165" s="10" t="s">
        <v>11781</v>
      </c>
      <c r="G1165" s="10" t="s">
        <v>89</v>
      </c>
      <c r="H1165" s="10">
        <v>9849801942</v>
      </c>
      <c r="I1165" s="10" t="s">
        <v>11777</v>
      </c>
      <c r="J1165" s="10" t="s">
        <v>90</v>
      </c>
      <c r="K1165" s="10" t="s">
        <v>91</v>
      </c>
      <c r="L1165" s="1"/>
      <c r="M1165" s="10" t="s">
        <v>92</v>
      </c>
      <c r="N1165" s="10" t="s">
        <v>584</v>
      </c>
      <c r="O1165" s="1"/>
      <c r="P1165" s="1"/>
      <c r="Q1165" s="1"/>
      <c r="R1165" s="1"/>
      <c r="S1165" s="1"/>
      <c r="T1165" s="10">
        <v>2019</v>
      </c>
      <c r="U1165" s="10" t="s">
        <v>94</v>
      </c>
      <c r="V1165" s="10">
        <v>8.6999999999999993</v>
      </c>
      <c r="W1165" s="10">
        <v>600</v>
      </c>
      <c r="X1165" s="10">
        <v>82.65</v>
      </c>
      <c r="Y1165" s="12"/>
      <c r="Z1165" s="10" t="s">
        <v>11782</v>
      </c>
      <c r="AA1165" s="10" t="s">
        <v>96</v>
      </c>
      <c r="AB1165" s="10">
        <v>2021</v>
      </c>
      <c r="AC1165" s="10">
        <v>652</v>
      </c>
      <c r="AD1165" s="10">
        <v>1000</v>
      </c>
      <c r="AE1165" s="13">
        <v>65.2</v>
      </c>
      <c r="AF1165" s="13">
        <v>65.2</v>
      </c>
      <c r="AG1165" s="13"/>
      <c r="AH1165" s="10">
        <v>65.2</v>
      </c>
      <c r="AI1165" s="10" t="s">
        <v>11783</v>
      </c>
      <c r="AJ1165" s="14">
        <v>37981</v>
      </c>
      <c r="AK1165" s="10" t="s">
        <v>98</v>
      </c>
      <c r="AL1165" s="10" t="s">
        <v>133</v>
      </c>
      <c r="AM1165" s="10">
        <v>94636</v>
      </c>
      <c r="AN1165" s="10">
        <v>7.04</v>
      </c>
      <c r="AO1165" s="10">
        <v>0</v>
      </c>
      <c r="AP1165" s="10">
        <v>0</v>
      </c>
      <c r="AQ1165" s="10" t="s">
        <v>11784</v>
      </c>
      <c r="AR1165" s="10" t="s">
        <v>11785</v>
      </c>
      <c r="AS1165" s="10" t="s">
        <v>152</v>
      </c>
      <c r="AT1165" s="10" t="s">
        <v>119</v>
      </c>
      <c r="AU1165" s="10">
        <v>500010</v>
      </c>
      <c r="AV1165" s="10" t="s">
        <v>11786</v>
      </c>
      <c r="AW1165" s="10" t="s">
        <v>2532</v>
      </c>
      <c r="AX1165" s="10">
        <v>505304</v>
      </c>
      <c r="AY1165" s="10" t="s">
        <v>11787</v>
      </c>
      <c r="AZ1165" s="10">
        <v>7036862060</v>
      </c>
      <c r="BA1165" s="10" t="s">
        <v>11788</v>
      </c>
      <c r="BB1165" s="10">
        <v>9676557662</v>
      </c>
      <c r="BC1165" s="10" t="s">
        <v>552</v>
      </c>
      <c r="BD1165" s="10" t="s">
        <v>1953</v>
      </c>
    </row>
    <row r="1166" spans="1:56" ht="14.5" x14ac:dyDescent="0.35">
      <c r="A1166" s="9">
        <v>45212.003090289349</v>
      </c>
      <c r="B1166" s="10" t="s">
        <v>11743</v>
      </c>
      <c r="C1166" s="10" t="s">
        <v>11744</v>
      </c>
      <c r="D1166" s="10" t="s">
        <v>11745</v>
      </c>
      <c r="E1166" s="10" t="s">
        <v>11746</v>
      </c>
      <c r="F1166" s="10" t="s">
        <v>11747</v>
      </c>
      <c r="G1166" s="10" t="s">
        <v>89</v>
      </c>
      <c r="H1166" s="10">
        <v>7702182024</v>
      </c>
      <c r="I1166" s="10" t="s">
        <v>11748</v>
      </c>
      <c r="J1166" s="10" t="s">
        <v>90</v>
      </c>
      <c r="K1166" s="10" t="s">
        <v>91</v>
      </c>
      <c r="L1166" s="1"/>
      <c r="M1166" s="10" t="s">
        <v>92</v>
      </c>
      <c r="N1166" s="10" t="s">
        <v>584</v>
      </c>
      <c r="O1166" s="1"/>
      <c r="P1166" s="1"/>
      <c r="Q1166" s="1"/>
      <c r="R1166" s="1"/>
      <c r="S1166" s="1"/>
      <c r="T1166" s="10">
        <v>2019</v>
      </c>
      <c r="U1166" s="10" t="s">
        <v>94</v>
      </c>
      <c r="V1166" s="10">
        <v>8.8000000000000007</v>
      </c>
      <c r="W1166" s="10">
        <v>520</v>
      </c>
      <c r="X1166" s="10">
        <v>79.2</v>
      </c>
      <c r="Y1166" s="12"/>
      <c r="Z1166" s="10" t="s">
        <v>11749</v>
      </c>
      <c r="AA1166" s="10" t="s">
        <v>96</v>
      </c>
      <c r="AB1166" s="10">
        <v>2021</v>
      </c>
      <c r="AC1166" s="10">
        <v>678</v>
      </c>
      <c r="AD1166" s="10">
        <v>1000</v>
      </c>
      <c r="AE1166" s="13">
        <v>67.800000000000011</v>
      </c>
      <c r="AF1166" s="13">
        <v>67.800000000000011</v>
      </c>
      <c r="AG1166" s="13"/>
      <c r="AH1166" s="10">
        <v>67.8</v>
      </c>
      <c r="AI1166" s="10" t="s">
        <v>2111</v>
      </c>
      <c r="AJ1166" s="14">
        <v>38097</v>
      </c>
      <c r="AK1166" s="10" t="s">
        <v>98</v>
      </c>
      <c r="AL1166" s="10" t="s">
        <v>99</v>
      </c>
      <c r="AM1166" s="10">
        <v>67713</v>
      </c>
      <c r="AN1166" s="10">
        <v>7</v>
      </c>
      <c r="AO1166" s="10">
        <v>2</v>
      </c>
      <c r="AP1166" s="10">
        <v>4</v>
      </c>
      <c r="AQ1166" s="10" t="s">
        <v>1655</v>
      </c>
      <c r="AR1166" s="10" t="s">
        <v>11750</v>
      </c>
      <c r="AS1166" s="10" t="s">
        <v>152</v>
      </c>
      <c r="AT1166" s="10" t="s">
        <v>119</v>
      </c>
      <c r="AU1166" s="10">
        <v>500018</v>
      </c>
      <c r="AV1166" s="10" t="s">
        <v>11751</v>
      </c>
      <c r="AW1166" s="10" t="s">
        <v>119</v>
      </c>
      <c r="AX1166" s="10">
        <v>500018</v>
      </c>
      <c r="AY1166" s="10" t="s">
        <v>11752</v>
      </c>
      <c r="AZ1166" s="10">
        <v>9347697209</v>
      </c>
      <c r="BA1166" s="10" t="s">
        <v>11753</v>
      </c>
      <c r="BB1166" s="10">
        <v>9346617225</v>
      </c>
      <c r="BC1166" s="10" t="s">
        <v>11754</v>
      </c>
      <c r="BD1166" s="10" t="s">
        <v>259</v>
      </c>
    </row>
    <row r="1167" spans="1:56" ht="14.5" x14ac:dyDescent="0.35">
      <c r="A1167" s="9">
        <v>45211.853888981481</v>
      </c>
      <c r="B1167" s="10" t="s">
        <v>11831</v>
      </c>
      <c r="C1167" s="10" t="s">
        <v>11832</v>
      </c>
      <c r="D1167" s="10" t="s">
        <v>11833</v>
      </c>
      <c r="E1167" s="10" t="s">
        <v>11834</v>
      </c>
      <c r="F1167" s="10" t="s">
        <v>11835</v>
      </c>
      <c r="G1167" s="10" t="s">
        <v>89</v>
      </c>
      <c r="H1167" s="10">
        <v>9515956761</v>
      </c>
      <c r="I1167" s="10" t="s">
        <v>11831</v>
      </c>
      <c r="J1167" s="10" t="s">
        <v>90</v>
      </c>
      <c r="K1167" s="10" t="s">
        <v>91</v>
      </c>
      <c r="L1167" s="1"/>
      <c r="M1167" s="10" t="s">
        <v>92</v>
      </c>
      <c r="N1167" s="10" t="s">
        <v>584</v>
      </c>
      <c r="O1167" s="1"/>
      <c r="P1167" s="1"/>
      <c r="Q1167" s="1"/>
      <c r="R1167" s="1"/>
      <c r="S1167" s="1"/>
      <c r="T1167" s="10">
        <v>2019</v>
      </c>
      <c r="U1167" s="10" t="s">
        <v>94</v>
      </c>
      <c r="V1167" s="10">
        <v>9</v>
      </c>
      <c r="W1167" s="10">
        <v>544</v>
      </c>
      <c r="X1167" s="10">
        <v>86.36</v>
      </c>
      <c r="Y1167" s="12"/>
      <c r="Z1167" s="10" t="s">
        <v>11836</v>
      </c>
      <c r="AA1167" s="10" t="s">
        <v>96</v>
      </c>
      <c r="AB1167" s="10">
        <v>2021</v>
      </c>
      <c r="AC1167" s="10">
        <v>731</v>
      </c>
      <c r="AD1167" s="10">
        <v>1000</v>
      </c>
      <c r="AE1167" s="13">
        <v>73.099999999999994</v>
      </c>
      <c r="AF1167" s="13">
        <v>73.099999999999994</v>
      </c>
      <c r="AG1167" s="13"/>
      <c r="AH1167" s="10">
        <v>12</v>
      </c>
      <c r="AI1167" s="10" t="s">
        <v>11837</v>
      </c>
      <c r="AJ1167" s="14">
        <v>37624</v>
      </c>
      <c r="AK1167" s="10" t="s">
        <v>116</v>
      </c>
      <c r="AL1167" s="10" t="s">
        <v>133</v>
      </c>
      <c r="AM1167" s="10">
        <v>0</v>
      </c>
      <c r="AN1167" s="10">
        <v>6.21</v>
      </c>
      <c r="AO1167" s="10">
        <v>2</v>
      </c>
      <c r="AP1167" s="10">
        <v>0</v>
      </c>
      <c r="AQ1167" s="10" t="s">
        <v>7894</v>
      </c>
      <c r="AR1167" s="10" t="s">
        <v>11838</v>
      </c>
      <c r="AS1167" s="10" t="s">
        <v>152</v>
      </c>
      <c r="AT1167" s="10" t="s">
        <v>615</v>
      </c>
      <c r="AU1167" s="10">
        <v>500100</v>
      </c>
      <c r="AV1167" s="10" t="s">
        <v>11839</v>
      </c>
      <c r="AW1167" s="10" t="s">
        <v>548</v>
      </c>
      <c r="AX1167" s="10">
        <v>518345</v>
      </c>
      <c r="AY1167" s="10" t="s">
        <v>11840</v>
      </c>
      <c r="AZ1167" s="10">
        <v>9490681959</v>
      </c>
      <c r="BA1167" s="10" t="s">
        <v>11841</v>
      </c>
      <c r="BB1167" s="10">
        <v>8639770202</v>
      </c>
      <c r="BC1167" s="10" t="s">
        <v>449</v>
      </c>
      <c r="BD1167" s="10" t="s">
        <v>157</v>
      </c>
    </row>
    <row r="1168" spans="1:56" ht="14.5" x14ac:dyDescent="0.35">
      <c r="A1168" s="9">
        <v>45211.925069467594</v>
      </c>
      <c r="B1168" s="10" t="s">
        <v>11755</v>
      </c>
      <c r="C1168" s="10" t="s">
        <v>11756</v>
      </c>
      <c r="D1168" s="10" t="s">
        <v>11757</v>
      </c>
      <c r="E1168" s="10" t="s">
        <v>279</v>
      </c>
      <c r="F1168" s="10" t="s">
        <v>11758</v>
      </c>
      <c r="G1168" s="10" t="s">
        <v>89</v>
      </c>
      <c r="H1168" s="10">
        <v>9347954600</v>
      </c>
      <c r="I1168" s="10" t="s">
        <v>11755</v>
      </c>
      <c r="J1168" s="10" t="s">
        <v>90</v>
      </c>
      <c r="K1168" s="10" t="s">
        <v>91</v>
      </c>
      <c r="L1168" s="1"/>
      <c r="M1168" s="10" t="s">
        <v>92</v>
      </c>
      <c r="N1168" s="10" t="s">
        <v>584</v>
      </c>
      <c r="O1168" s="1"/>
      <c r="P1168" s="1"/>
      <c r="Q1168" s="1"/>
      <c r="R1168" s="1"/>
      <c r="S1168" s="1"/>
      <c r="T1168" s="10">
        <v>2019</v>
      </c>
      <c r="U1168" s="10" t="s">
        <v>94</v>
      </c>
      <c r="V1168" s="10">
        <v>9.5</v>
      </c>
      <c r="W1168" s="10">
        <v>600</v>
      </c>
      <c r="X1168" s="10">
        <v>90.25</v>
      </c>
      <c r="Y1168" s="12"/>
      <c r="Z1168" s="10" t="s">
        <v>11759</v>
      </c>
      <c r="AA1168" s="10" t="s">
        <v>96</v>
      </c>
      <c r="AB1168" s="10">
        <v>2021</v>
      </c>
      <c r="AC1168" s="10">
        <v>743</v>
      </c>
      <c r="AD1168" s="10">
        <v>1000</v>
      </c>
      <c r="AE1168" s="13">
        <v>74.3</v>
      </c>
      <c r="AF1168" s="13">
        <v>74.3</v>
      </c>
      <c r="AG1168" s="13"/>
      <c r="AH1168" s="10">
        <v>74.3</v>
      </c>
      <c r="AI1168" s="10" t="s">
        <v>11760</v>
      </c>
      <c r="AJ1168" s="14">
        <v>37926</v>
      </c>
      <c r="AK1168" s="10" t="s">
        <v>98</v>
      </c>
      <c r="AL1168" s="10" t="s">
        <v>133</v>
      </c>
      <c r="AM1168" s="10">
        <v>0</v>
      </c>
      <c r="AN1168" s="10">
        <v>6.8</v>
      </c>
      <c r="AO1168" s="10">
        <v>0</v>
      </c>
      <c r="AP1168" s="10">
        <v>0</v>
      </c>
      <c r="AQ1168" s="10" t="s">
        <v>11761</v>
      </c>
      <c r="AR1168" s="10" t="s">
        <v>11762</v>
      </c>
      <c r="AS1168" s="10" t="s">
        <v>102</v>
      </c>
      <c r="AT1168" s="10" t="s">
        <v>119</v>
      </c>
      <c r="AU1168" s="10">
        <v>500010</v>
      </c>
      <c r="AV1168" s="10" t="s">
        <v>11763</v>
      </c>
      <c r="AW1168" s="10" t="s">
        <v>119</v>
      </c>
      <c r="AX1168" s="10">
        <v>500010</v>
      </c>
      <c r="AY1168" s="10" t="s">
        <v>11764</v>
      </c>
      <c r="AZ1168" s="10">
        <v>9391376511</v>
      </c>
      <c r="BA1168" s="10" t="s">
        <v>11765</v>
      </c>
      <c r="BB1168" s="10">
        <v>8121121149</v>
      </c>
      <c r="BC1168" s="10" t="s">
        <v>7024</v>
      </c>
      <c r="BD1168" s="10" t="s">
        <v>11766</v>
      </c>
    </row>
    <row r="1169" spans="1:56" ht="14.5" x14ac:dyDescent="0.35">
      <c r="A1169" s="9">
        <v>45211.909460717594</v>
      </c>
      <c r="B1169" s="10" t="s">
        <v>11799</v>
      </c>
      <c r="C1169" s="10" t="s">
        <v>11800</v>
      </c>
      <c r="D1169" s="10" t="s">
        <v>1459</v>
      </c>
      <c r="E1169" s="10" t="s">
        <v>11801</v>
      </c>
      <c r="F1169" s="10" t="s">
        <v>11802</v>
      </c>
      <c r="G1169" s="10" t="s">
        <v>89</v>
      </c>
      <c r="H1169" s="10">
        <v>9490986988</v>
      </c>
      <c r="I1169" s="10" t="s">
        <v>11799</v>
      </c>
      <c r="J1169" s="10" t="s">
        <v>90</v>
      </c>
      <c r="K1169" s="10" t="s">
        <v>91</v>
      </c>
      <c r="L1169" s="1"/>
      <c r="M1169" s="10" t="s">
        <v>92</v>
      </c>
      <c r="N1169" s="10" t="s">
        <v>584</v>
      </c>
      <c r="O1169" s="1"/>
      <c r="P1169" s="1"/>
      <c r="Q1169" s="1"/>
      <c r="R1169" s="1"/>
      <c r="S1169" s="1"/>
      <c r="T1169" s="10">
        <v>2019</v>
      </c>
      <c r="U1169" s="10" t="s">
        <v>94</v>
      </c>
      <c r="V1169" s="10">
        <v>8.1999999999999993</v>
      </c>
      <c r="W1169" s="10">
        <v>10</v>
      </c>
      <c r="X1169" s="10">
        <v>77</v>
      </c>
      <c r="Y1169" s="12"/>
      <c r="Z1169" s="10" t="s">
        <v>11803</v>
      </c>
      <c r="AA1169" s="10" t="s">
        <v>96</v>
      </c>
      <c r="AB1169" s="10">
        <v>2021</v>
      </c>
      <c r="AC1169" s="10">
        <v>834</v>
      </c>
      <c r="AD1169" s="10">
        <v>1000</v>
      </c>
      <c r="AE1169" s="13">
        <v>83.399999999999991</v>
      </c>
      <c r="AF1169" s="13">
        <v>83.399999999999991</v>
      </c>
      <c r="AG1169" s="13"/>
      <c r="AH1169" s="10">
        <v>83</v>
      </c>
      <c r="AI1169" s="10" t="s">
        <v>11804</v>
      </c>
      <c r="AJ1169" s="14">
        <v>37408</v>
      </c>
      <c r="AK1169" s="10" t="s">
        <v>116</v>
      </c>
      <c r="AL1169" s="10" t="s">
        <v>133</v>
      </c>
      <c r="AM1169" s="10">
        <v>0</v>
      </c>
      <c r="AN1169" s="10">
        <v>6.95</v>
      </c>
      <c r="AO1169" s="10">
        <v>0</v>
      </c>
      <c r="AP1169" s="10">
        <v>0</v>
      </c>
      <c r="AQ1169" s="10" t="s">
        <v>100</v>
      </c>
      <c r="AR1169" s="10" t="s">
        <v>11805</v>
      </c>
      <c r="AS1169" s="10" t="s">
        <v>152</v>
      </c>
      <c r="AT1169" s="10" t="s">
        <v>1355</v>
      </c>
      <c r="AU1169" s="10">
        <v>509125</v>
      </c>
      <c r="AV1169" s="10" t="s">
        <v>11805</v>
      </c>
      <c r="AW1169" s="10" t="s">
        <v>1355</v>
      </c>
      <c r="AX1169" s="10">
        <v>509125</v>
      </c>
      <c r="AY1169" s="10" t="s">
        <v>11806</v>
      </c>
      <c r="AZ1169" s="10">
        <v>9494273469</v>
      </c>
      <c r="BA1169" s="10" t="s">
        <v>11807</v>
      </c>
      <c r="BB1169" s="10">
        <v>8500523699</v>
      </c>
      <c r="BC1169" s="10" t="s">
        <v>552</v>
      </c>
      <c r="BD1169" s="10" t="s">
        <v>259</v>
      </c>
    </row>
    <row r="1170" spans="1:56" ht="14.5" x14ac:dyDescent="0.35">
      <c r="A1170" s="9">
        <v>45211.934735902774</v>
      </c>
      <c r="B1170" s="10" t="s">
        <v>11808</v>
      </c>
      <c r="C1170" s="10" t="s">
        <v>11809</v>
      </c>
      <c r="D1170" s="10" t="s">
        <v>11810</v>
      </c>
      <c r="E1170" s="10" t="s">
        <v>11811</v>
      </c>
      <c r="F1170" s="10" t="s">
        <v>11812</v>
      </c>
      <c r="G1170" s="10" t="s">
        <v>89</v>
      </c>
      <c r="H1170" s="10">
        <v>9440017968</v>
      </c>
      <c r="I1170" s="10" t="s">
        <v>11808</v>
      </c>
      <c r="J1170" s="10" t="s">
        <v>90</v>
      </c>
      <c r="K1170" s="10" t="s">
        <v>91</v>
      </c>
      <c r="L1170" s="1"/>
      <c r="M1170" s="10" t="s">
        <v>92</v>
      </c>
      <c r="N1170" s="10" t="s">
        <v>584</v>
      </c>
      <c r="O1170" s="1"/>
      <c r="P1170" s="1"/>
      <c r="Q1170" s="1"/>
      <c r="R1170" s="1"/>
      <c r="S1170" s="1"/>
      <c r="T1170" s="10">
        <v>2019</v>
      </c>
      <c r="U1170" s="10" t="s">
        <v>223</v>
      </c>
      <c r="V1170" s="10">
        <v>284</v>
      </c>
      <c r="W1170" s="10">
        <v>500</v>
      </c>
      <c r="X1170" s="10">
        <v>56.8</v>
      </c>
      <c r="Y1170" s="12"/>
      <c r="Z1170" s="10" t="s">
        <v>11813</v>
      </c>
      <c r="AA1170" s="10" t="s">
        <v>96</v>
      </c>
      <c r="AB1170" s="10">
        <v>2021</v>
      </c>
      <c r="AC1170" s="10">
        <v>846</v>
      </c>
      <c r="AD1170" s="10">
        <v>1000</v>
      </c>
      <c r="AE1170" s="13">
        <v>84.6</v>
      </c>
      <c r="AF1170" s="13">
        <v>84.6</v>
      </c>
      <c r="AG1170" s="13"/>
      <c r="AH1170" s="10">
        <v>84.6</v>
      </c>
      <c r="AI1170" s="10" t="s">
        <v>11814</v>
      </c>
      <c r="AJ1170" s="14">
        <v>37276</v>
      </c>
      <c r="AK1170" s="10" t="s">
        <v>98</v>
      </c>
      <c r="AL1170" s="10" t="s">
        <v>99</v>
      </c>
      <c r="AM1170" s="10">
        <v>21047</v>
      </c>
      <c r="AN1170" s="10">
        <v>0</v>
      </c>
      <c r="AO1170" s="10">
        <v>3</v>
      </c>
      <c r="AP1170" s="10">
        <v>4</v>
      </c>
      <c r="AQ1170" s="10" t="s">
        <v>5419</v>
      </c>
      <c r="AR1170" s="10" t="s">
        <v>11815</v>
      </c>
      <c r="AS1170" s="10" t="s">
        <v>2324</v>
      </c>
      <c r="AT1170" s="10" t="s">
        <v>965</v>
      </c>
      <c r="AU1170" s="10">
        <v>500054</v>
      </c>
      <c r="AV1170" s="10" t="s">
        <v>11816</v>
      </c>
      <c r="AW1170" s="10" t="s">
        <v>965</v>
      </c>
      <c r="AX1170" s="10">
        <v>500054</v>
      </c>
      <c r="AY1170" s="10" t="s">
        <v>11817</v>
      </c>
      <c r="AZ1170" s="10">
        <v>9000800780</v>
      </c>
      <c r="BA1170" s="10" t="s">
        <v>11818</v>
      </c>
      <c r="BB1170" s="10">
        <v>9866088688</v>
      </c>
      <c r="BC1170" s="10" t="s">
        <v>341</v>
      </c>
      <c r="BD1170" s="10" t="s">
        <v>157</v>
      </c>
    </row>
    <row r="1171" spans="1:56" ht="14.5" x14ac:dyDescent="0.35">
      <c r="A1171" s="9">
        <v>45211.892568090276</v>
      </c>
      <c r="B1171" s="10" t="s">
        <v>11871</v>
      </c>
      <c r="C1171" s="10" t="s">
        <v>11872</v>
      </c>
      <c r="D1171" s="10" t="s">
        <v>8847</v>
      </c>
      <c r="E1171" s="10" t="s">
        <v>1398</v>
      </c>
      <c r="F1171" s="10" t="s">
        <v>11873</v>
      </c>
      <c r="G1171" s="10" t="s">
        <v>89</v>
      </c>
      <c r="H1171" s="10">
        <v>8688095702</v>
      </c>
      <c r="I1171" s="10" t="s">
        <v>11871</v>
      </c>
      <c r="J1171" s="10" t="s">
        <v>90</v>
      </c>
      <c r="K1171" s="10" t="s">
        <v>91</v>
      </c>
      <c r="L1171" s="1"/>
      <c r="M1171" s="10" t="s">
        <v>92</v>
      </c>
      <c r="N1171" s="10" t="s">
        <v>584</v>
      </c>
      <c r="O1171" s="1"/>
      <c r="P1171" s="1"/>
      <c r="Q1171" s="1"/>
      <c r="R1171" s="1"/>
      <c r="S1171" s="1"/>
      <c r="T1171" s="10">
        <v>2019</v>
      </c>
      <c r="U1171" s="10" t="s">
        <v>94</v>
      </c>
      <c r="V1171" s="10">
        <v>8</v>
      </c>
      <c r="W1171" s="10">
        <v>1000</v>
      </c>
      <c r="X1171" s="10">
        <v>80</v>
      </c>
      <c r="Y1171" s="12"/>
      <c r="Z1171" s="10" t="s">
        <v>11874</v>
      </c>
      <c r="AA1171" s="10" t="s">
        <v>96</v>
      </c>
      <c r="AB1171" s="10">
        <v>2021</v>
      </c>
      <c r="AC1171" s="10">
        <v>886</v>
      </c>
      <c r="AD1171" s="10">
        <v>1000</v>
      </c>
      <c r="AE1171" s="13">
        <v>88.6</v>
      </c>
      <c r="AF1171" s="13">
        <v>88.6</v>
      </c>
      <c r="AG1171" s="13"/>
      <c r="AH1171" s="10">
        <v>91</v>
      </c>
      <c r="AI1171" s="10" t="s">
        <v>11875</v>
      </c>
      <c r="AJ1171" s="14">
        <v>38193</v>
      </c>
      <c r="AK1171" s="10" t="s">
        <v>98</v>
      </c>
      <c r="AL1171" s="10" t="s">
        <v>99</v>
      </c>
      <c r="AM1171" s="10">
        <v>72386</v>
      </c>
      <c r="AN1171" s="10">
        <v>8</v>
      </c>
      <c r="AO1171" s="10">
        <v>4</v>
      </c>
      <c r="AP1171" s="10">
        <v>6</v>
      </c>
      <c r="AQ1171" s="10" t="s">
        <v>11876</v>
      </c>
      <c r="AR1171" s="10" t="s">
        <v>11877</v>
      </c>
      <c r="AS1171" s="10" t="s">
        <v>152</v>
      </c>
      <c r="AT1171" s="10" t="s">
        <v>11878</v>
      </c>
      <c r="AU1171" s="10">
        <v>502032</v>
      </c>
      <c r="AV1171" s="10" t="s">
        <v>11879</v>
      </c>
      <c r="AW1171" s="10" t="s">
        <v>119</v>
      </c>
      <c r="AX1171" s="10">
        <v>502032</v>
      </c>
      <c r="AY1171" s="10" t="s">
        <v>11880</v>
      </c>
      <c r="AZ1171" s="10">
        <v>9553976755</v>
      </c>
      <c r="BA1171" s="10" t="s">
        <v>11881</v>
      </c>
      <c r="BB1171" s="10">
        <v>9014062256</v>
      </c>
      <c r="BC1171" s="10" t="s">
        <v>11882</v>
      </c>
      <c r="BD1171" s="10" t="s">
        <v>125</v>
      </c>
    </row>
    <row r="1172" spans="1:56" ht="14.5" x14ac:dyDescent="0.35">
      <c r="A1172" s="9">
        <v>45215.342757048609</v>
      </c>
      <c r="B1172" s="10" t="s">
        <v>11883</v>
      </c>
      <c r="C1172" s="10" t="s">
        <v>11884</v>
      </c>
      <c r="D1172" s="10" t="s">
        <v>11885</v>
      </c>
      <c r="E1172" s="10" t="s">
        <v>11886</v>
      </c>
      <c r="F1172" s="10" t="s">
        <v>11887</v>
      </c>
      <c r="G1172" s="10" t="s">
        <v>89</v>
      </c>
      <c r="H1172" s="10">
        <v>8688500897</v>
      </c>
      <c r="I1172" s="10" t="s">
        <v>11883</v>
      </c>
      <c r="J1172" s="10" t="s">
        <v>90</v>
      </c>
      <c r="K1172" s="10" t="s">
        <v>91</v>
      </c>
      <c r="L1172" s="1"/>
      <c r="M1172" s="10" t="s">
        <v>92</v>
      </c>
      <c r="N1172" s="10" t="s">
        <v>584</v>
      </c>
      <c r="O1172" s="1"/>
      <c r="P1172" s="1"/>
      <c r="Q1172" s="1"/>
      <c r="R1172" s="1"/>
      <c r="S1172" s="1"/>
      <c r="T1172" s="10">
        <v>2019</v>
      </c>
      <c r="U1172" s="10" t="s">
        <v>94</v>
      </c>
      <c r="V1172" s="10">
        <v>8</v>
      </c>
      <c r="W1172" s="10">
        <v>600</v>
      </c>
      <c r="X1172" s="10">
        <v>7.6</v>
      </c>
      <c r="Y1172" s="18">
        <f>X1172*9.5</f>
        <v>72.2</v>
      </c>
      <c r="Z1172" s="10" t="s">
        <v>11888</v>
      </c>
      <c r="AA1172" s="10" t="s">
        <v>96</v>
      </c>
      <c r="AB1172" s="10">
        <v>2021</v>
      </c>
      <c r="AC1172" s="10">
        <v>890</v>
      </c>
      <c r="AD1172" s="10">
        <v>1000</v>
      </c>
      <c r="AE1172" s="13">
        <v>89</v>
      </c>
      <c r="AF1172" s="13">
        <v>89</v>
      </c>
      <c r="AG1172" s="13"/>
      <c r="AH1172" s="10">
        <v>89</v>
      </c>
      <c r="AI1172" s="10" t="s">
        <v>11889</v>
      </c>
      <c r="AJ1172" s="14">
        <v>37681</v>
      </c>
      <c r="AK1172" s="10" t="s">
        <v>116</v>
      </c>
      <c r="AL1172" s="10" t="s">
        <v>133</v>
      </c>
      <c r="AM1172" s="10">
        <v>73000</v>
      </c>
      <c r="AN1172" s="10">
        <v>6.73</v>
      </c>
      <c r="AO1172" s="10">
        <v>3</v>
      </c>
      <c r="AP1172" s="10">
        <v>5</v>
      </c>
      <c r="AQ1172" s="10" t="s">
        <v>404</v>
      </c>
      <c r="AR1172" s="10" t="s">
        <v>11890</v>
      </c>
      <c r="AS1172" s="10" t="s">
        <v>152</v>
      </c>
      <c r="AT1172" s="10" t="s">
        <v>119</v>
      </c>
      <c r="AU1172" s="10">
        <v>501401</v>
      </c>
      <c r="AV1172" s="10" t="s">
        <v>11891</v>
      </c>
      <c r="AW1172" s="10" t="s">
        <v>1276</v>
      </c>
      <c r="AX1172" s="10">
        <v>507001</v>
      </c>
      <c r="AY1172" s="10" t="s">
        <v>11892</v>
      </c>
      <c r="AZ1172" s="10">
        <v>8688500897</v>
      </c>
      <c r="BA1172" s="10" t="s">
        <v>11893</v>
      </c>
      <c r="BB1172" s="10">
        <v>7095830922</v>
      </c>
      <c r="BC1172" s="10" t="s">
        <v>449</v>
      </c>
      <c r="BD1172" s="10" t="s">
        <v>450</v>
      </c>
    </row>
    <row r="1173" spans="1:56" ht="14.5" x14ac:dyDescent="0.35">
      <c r="A1173" s="9">
        <v>45211.91126006945</v>
      </c>
      <c r="B1173" s="10" t="s">
        <v>11904</v>
      </c>
      <c r="C1173" s="10" t="s">
        <v>11905</v>
      </c>
      <c r="D1173" s="10" t="s">
        <v>11906</v>
      </c>
      <c r="E1173" s="10" t="s">
        <v>7799</v>
      </c>
      <c r="F1173" s="10" t="s">
        <v>11907</v>
      </c>
      <c r="G1173" s="10" t="s">
        <v>89</v>
      </c>
      <c r="H1173" s="10">
        <v>9392659825</v>
      </c>
      <c r="I1173" s="10" t="s">
        <v>11908</v>
      </c>
      <c r="J1173" s="10" t="s">
        <v>90</v>
      </c>
      <c r="K1173" s="10" t="s">
        <v>91</v>
      </c>
      <c r="L1173" s="1"/>
      <c r="M1173" s="10" t="s">
        <v>92</v>
      </c>
      <c r="N1173" s="10" t="s">
        <v>584</v>
      </c>
      <c r="O1173" s="1"/>
      <c r="P1173" s="1"/>
      <c r="Q1173" s="1"/>
      <c r="R1173" s="1"/>
      <c r="S1173" s="1"/>
      <c r="T1173" s="10">
        <v>2019</v>
      </c>
      <c r="U1173" s="10" t="s">
        <v>94</v>
      </c>
      <c r="V1173" s="10">
        <v>9.5</v>
      </c>
      <c r="W1173" s="10">
        <v>600</v>
      </c>
      <c r="X1173" s="10">
        <v>90.25</v>
      </c>
      <c r="Y1173" s="12"/>
      <c r="Z1173" s="10" t="s">
        <v>11909</v>
      </c>
      <c r="AA1173" s="10" t="s">
        <v>96</v>
      </c>
      <c r="AB1173" s="10">
        <v>2021</v>
      </c>
      <c r="AC1173" s="10">
        <v>900</v>
      </c>
      <c r="AD1173" s="10">
        <v>1000</v>
      </c>
      <c r="AE1173" s="13">
        <v>90</v>
      </c>
      <c r="AF1173" s="13">
        <v>90</v>
      </c>
      <c r="AG1173" s="13"/>
      <c r="AH1173" s="10">
        <v>90</v>
      </c>
      <c r="AI1173" s="10" t="s">
        <v>11910</v>
      </c>
      <c r="AJ1173" s="14">
        <v>37690</v>
      </c>
      <c r="AK1173" s="10" t="s">
        <v>116</v>
      </c>
      <c r="AL1173" s="10" t="s">
        <v>99</v>
      </c>
      <c r="AM1173" s="10">
        <v>20500</v>
      </c>
      <c r="AN1173" s="10">
        <v>7.5</v>
      </c>
      <c r="AO1173" s="10">
        <v>0</v>
      </c>
      <c r="AP1173" s="10">
        <v>0</v>
      </c>
      <c r="AQ1173" s="10" t="s">
        <v>2154</v>
      </c>
      <c r="AR1173" s="10" t="s">
        <v>11911</v>
      </c>
      <c r="AS1173" s="10" t="s">
        <v>102</v>
      </c>
      <c r="AT1173" s="10" t="s">
        <v>11912</v>
      </c>
      <c r="AU1173" s="10">
        <v>508248</v>
      </c>
      <c r="AV1173" s="10" t="s">
        <v>11913</v>
      </c>
      <c r="AW1173" s="10" t="s">
        <v>11912</v>
      </c>
      <c r="AX1173" s="10">
        <v>508248</v>
      </c>
      <c r="AY1173" s="10" t="s">
        <v>11914</v>
      </c>
      <c r="AZ1173" s="10">
        <v>9603161050</v>
      </c>
      <c r="BA1173" s="10" t="s">
        <v>11915</v>
      </c>
      <c r="BB1173" s="10">
        <v>8179737238</v>
      </c>
      <c r="BC1173" s="10" t="s">
        <v>449</v>
      </c>
      <c r="BD1173" s="10" t="s">
        <v>157</v>
      </c>
    </row>
    <row r="1174" spans="1:56" ht="14.5" x14ac:dyDescent="0.35">
      <c r="A1174" s="9">
        <v>45211.744454386571</v>
      </c>
      <c r="B1174" s="10" t="s">
        <v>11842</v>
      </c>
      <c r="C1174" s="10" t="s">
        <v>11843</v>
      </c>
      <c r="D1174" s="10" t="s">
        <v>2023</v>
      </c>
      <c r="E1174" s="10" t="s">
        <v>11844</v>
      </c>
      <c r="F1174" s="10" t="s">
        <v>11845</v>
      </c>
      <c r="G1174" s="10" t="s">
        <v>89</v>
      </c>
      <c r="H1174" s="10">
        <v>9666482685</v>
      </c>
      <c r="I1174" s="10" t="s">
        <v>11842</v>
      </c>
      <c r="J1174" s="10" t="s">
        <v>90</v>
      </c>
      <c r="K1174" s="10" t="s">
        <v>91</v>
      </c>
      <c r="L1174" s="1"/>
      <c r="M1174" s="10" t="s">
        <v>92</v>
      </c>
      <c r="N1174" s="10" t="s">
        <v>584</v>
      </c>
      <c r="O1174" s="1"/>
      <c r="P1174" s="1"/>
      <c r="Q1174" s="1"/>
      <c r="R1174" s="1"/>
      <c r="S1174" s="1"/>
      <c r="T1174" s="10">
        <v>2019</v>
      </c>
      <c r="U1174" s="10" t="s">
        <v>94</v>
      </c>
      <c r="V1174" s="10">
        <v>9.1999999999999993</v>
      </c>
      <c r="W1174" s="10">
        <v>10</v>
      </c>
      <c r="X1174" s="10">
        <v>87.4</v>
      </c>
      <c r="Y1174" s="12"/>
      <c r="Z1174" s="10" t="s">
        <v>11846</v>
      </c>
      <c r="AA1174" s="10" t="s">
        <v>96</v>
      </c>
      <c r="AB1174" s="10">
        <v>2021</v>
      </c>
      <c r="AC1174" s="10">
        <v>932</v>
      </c>
      <c r="AD1174" s="10">
        <v>1000</v>
      </c>
      <c r="AE1174" s="13">
        <v>93.2</v>
      </c>
      <c r="AF1174" s="13">
        <v>93.2</v>
      </c>
      <c r="AG1174" s="13"/>
      <c r="AH1174" s="10">
        <v>93</v>
      </c>
      <c r="AI1174" s="10" t="s">
        <v>11847</v>
      </c>
      <c r="AJ1174" s="14">
        <v>37486</v>
      </c>
      <c r="AK1174" s="10" t="s">
        <v>116</v>
      </c>
      <c r="AL1174" s="10" t="s">
        <v>99</v>
      </c>
      <c r="AM1174" s="10">
        <v>31000</v>
      </c>
      <c r="AN1174" s="10">
        <v>6.94</v>
      </c>
      <c r="AO1174" s="10">
        <v>0</v>
      </c>
      <c r="AP1174" s="10">
        <v>0</v>
      </c>
      <c r="AQ1174" s="10" t="s">
        <v>2543</v>
      </c>
      <c r="AR1174" s="10" t="s">
        <v>3936</v>
      </c>
      <c r="AS1174" s="10" t="s">
        <v>152</v>
      </c>
      <c r="AT1174" s="10" t="s">
        <v>379</v>
      </c>
      <c r="AU1174" s="10">
        <v>508001</v>
      </c>
      <c r="AV1174" s="10" t="s">
        <v>11848</v>
      </c>
      <c r="AW1174" s="10" t="s">
        <v>379</v>
      </c>
      <c r="AX1174" s="10">
        <v>508001</v>
      </c>
      <c r="AY1174" s="10" t="s">
        <v>11849</v>
      </c>
      <c r="AZ1174" s="10">
        <v>9951712424</v>
      </c>
      <c r="BA1174" s="10" t="s">
        <v>11850</v>
      </c>
      <c r="BB1174" s="10">
        <v>9666482685</v>
      </c>
      <c r="BC1174" s="10" t="s">
        <v>1968</v>
      </c>
      <c r="BD1174" s="10" t="s">
        <v>1968</v>
      </c>
    </row>
    <row r="1175" spans="1:56" ht="14.5" x14ac:dyDescent="0.35">
      <c r="A1175" s="9">
        <v>45211.935780740736</v>
      </c>
      <c r="B1175" s="10" t="s">
        <v>11767</v>
      </c>
      <c r="C1175" s="10" t="s">
        <v>11768</v>
      </c>
      <c r="D1175" s="10" t="s">
        <v>11769</v>
      </c>
      <c r="E1175" s="10" t="s">
        <v>11770</v>
      </c>
      <c r="F1175" s="10" t="s">
        <v>11771</v>
      </c>
      <c r="G1175" s="10" t="s">
        <v>89</v>
      </c>
      <c r="H1175" s="10">
        <v>6300754261</v>
      </c>
      <c r="I1175" s="10" t="s">
        <v>11767</v>
      </c>
      <c r="J1175" s="10" t="s">
        <v>90</v>
      </c>
      <c r="K1175" s="10" t="s">
        <v>91</v>
      </c>
      <c r="L1175" s="1"/>
      <c r="M1175" s="10" t="s">
        <v>92</v>
      </c>
      <c r="N1175" s="10" t="s">
        <v>584</v>
      </c>
      <c r="O1175" s="1"/>
      <c r="P1175" s="1"/>
      <c r="Q1175" s="1"/>
      <c r="R1175" s="1"/>
      <c r="S1175" s="1"/>
      <c r="T1175" s="10">
        <v>2019</v>
      </c>
      <c r="U1175" s="10" t="s">
        <v>94</v>
      </c>
      <c r="V1175" s="10">
        <v>9.6999999999999993</v>
      </c>
      <c r="W1175" s="10">
        <v>600</v>
      </c>
      <c r="X1175" s="10">
        <v>92.15</v>
      </c>
      <c r="Y1175" s="12"/>
      <c r="Z1175" s="10" t="s">
        <v>11772</v>
      </c>
      <c r="AA1175" s="10" t="s">
        <v>96</v>
      </c>
      <c r="AB1175" s="10">
        <v>2021</v>
      </c>
      <c r="AC1175" s="10">
        <v>936</v>
      </c>
      <c r="AD1175" s="10">
        <v>1000</v>
      </c>
      <c r="AE1175" s="13">
        <v>93.600000000000009</v>
      </c>
      <c r="AF1175" s="13">
        <v>93.600000000000009</v>
      </c>
      <c r="AG1175" s="13"/>
      <c r="AH1175" s="10">
        <v>93.6</v>
      </c>
      <c r="AI1175" s="10" t="s">
        <v>11773</v>
      </c>
      <c r="AJ1175" s="14">
        <v>37760</v>
      </c>
      <c r="AK1175" s="10" t="s">
        <v>116</v>
      </c>
      <c r="AL1175" s="10" t="s">
        <v>133</v>
      </c>
      <c r="AM1175" s="10">
        <v>92478</v>
      </c>
      <c r="AN1175" s="10">
        <v>0</v>
      </c>
      <c r="AO1175" s="10">
        <v>2</v>
      </c>
      <c r="AP1175" s="10">
        <v>8</v>
      </c>
      <c r="AQ1175" s="10" t="s">
        <v>117</v>
      </c>
      <c r="AR1175" s="10" t="s">
        <v>11774</v>
      </c>
      <c r="AS1175" s="10" t="s">
        <v>152</v>
      </c>
      <c r="AT1175" s="10" t="s">
        <v>121</v>
      </c>
      <c r="AU1175" s="10">
        <v>502279</v>
      </c>
      <c r="AV1175" s="10" t="s">
        <v>11774</v>
      </c>
      <c r="AW1175" s="10" t="s">
        <v>338</v>
      </c>
      <c r="AX1175" s="10">
        <v>502279</v>
      </c>
      <c r="AY1175" s="10" t="s">
        <v>11775</v>
      </c>
      <c r="AZ1175" s="10">
        <v>8522900386</v>
      </c>
      <c r="BA1175" s="10" t="s">
        <v>11776</v>
      </c>
      <c r="BB1175" s="10">
        <v>9347883248</v>
      </c>
      <c r="BC1175" s="10" t="s">
        <v>6033</v>
      </c>
      <c r="BD1175" s="10" t="s">
        <v>6033</v>
      </c>
    </row>
    <row r="1176" spans="1:56" ht="14.5" x14ac:dyDescent="0.35">
      <c r="A1176" s="9">
        <v>45211.896856226856</v>
      </c>
      <c r="B1176" s="10" t="s">
        <v>11851</v>
      </c>
      <c r="C1176" s="10" t="s">
        <v>11852</v>
      </c>
      <c r="D1176" s="10" t="s">
        <v>7560</v>
      </c>
      <c r="E1176" s="10" t="s">
        <v>11853</v>
      </c>
      <c r="F1176" s="10" t="s">
        <v>11854</v>
      </c>
      <c r="G1176" s="10" t="s">
        <v>89</v>
      </c>
      <c r="H1176" s="10">
        <v>7013425806</v>
      </c>
      <c r="I1176" s="10" t="s">
        <v>11851</v>
      </c>
      <c r="J1176" s="10" t="s">
        <v>90</v>
      </c>
      <c r="K1176" s="10" t="s">
        <v>91</v>
      </c>
      <c r="L1176" s="1"/>
      <c r="M1176" s="10" t="s">
        <v>92</v>
      </c>
      <c r="N1176" s="10" t="s">
        <v>584</v>
      </c>
      <c r="O1176" s="1"/>
      <c r="P1176" s="1"/>
      <c r="Q1176" s="1"/>
      <c r="R1176" s="1"/>
      <c r="S1176" s="1"/>
      <c r="T1176" s="10">
        <v>2019</v>
      </c>
      <c r="U1176" s="10" t="s">
        <v>94</v>
      </c>
      <c r="V1176" s="10">
        <v>9.5</v>
      </c>
      <c r="W1176" s="10">
        <v>10</v>
      </c>
      <c r="X1176" s="10">
        <v>85.5</v>
      </c>
      <c r="Y1176" s="12"/>
      <c r="Z1176" s="10" t="s">
        <v>11855</v>
      </c>
      <c r="AA1176" s="10" t="s">
        <v>96</v>
      </c>
      <c r="AB1176" s="10">
        <v>2021</v>
      </c>
      <c r="AC1176" s="10">
        <v>938</v>
      </c>
      <c r="AD1176" s="10">
        <v>1000</v>
      </c>
      <c r="AE1176" s="13">
        <v>93.8</v>
      </c>
      <c r="AF1176" s="13">
        <v>93.8</v>
      </c>
      <c r="AG1176" s="13"/>
      <c r="AH1176" s="10">
        <v>93.8</v>
      </c>
      <c r="AI1176" s="10" t="s">
        <v>11856</v>
      </c>
      <c r="AJ1176" s="14">
        <v>37652</v>
      </c>
      <c r="AK1176" s="10" t="s">
        <v>116</v>
      </c>
      <c r="AL1176" s="10" t="s">
        <v>99</v>
      </c>
      <c r="AM1176" s="10">
        <v>45206</v>
      </c>
      <c r="AN1176" s="10">
        <v>7.1</v>
      </c>
      <c r="AO1176" s="10">
        <v>3</v>
      </c>
      <c r="AP1176" s="10">
        <v>2</v>
      </c>
      <c r="AQ1176" s="10" t="s">
        <v>377</v>
      </c>
      <c r="AR1176" s="10" t="s">
        <v>11857</v>
      </c>
      <c r="AS1176" s="10" t="s">
        <v>1225</v>
      </c>
      <c r="AT1176" s="10" t="s">
        <v>181</v>
      </c>
      <c r="AU1176" s="10">
        <v>501401</v>
      </c>
      <c r="AV1176" s="10" t="s">
        <v>11858</v>
      </c>
      <c r="AW1176" s="10" t="s">
        <v>5756</v>
      </c>
      <c r="AX1176" s="10">
        <v>506252</v>
      </c>
      <c r="AY1176" s="10" t="s">
        <v>11859</v>
      </c>
      <c r="AZ1176" s="10">
        <v>9963871525</v>
      </c>
      <c r="BA1176" s="10" t="s">
        <v>11860</v>
      </c>
      <c r="BB1176" s="10">
        <v>8688354740</v>
      </c>
      <c r="BC1176" s="10" t="s">
        <v>300</v>
      </c>
      <c r="BD1176" s="10" t="s">
        <v>4713</v>
      </c>
    </row>
    <row r="1177" spans="1:56" ht="14.5" x14ac:dyDescent="0.35">
      <c r="A1177" s="9">
        <v>45211.913018321764</v>
      </c>
      <c r="B1177" s="10" t="s">
        <v>11819</v>
      </c>
      <c r="C1177" s="10" t="s">
        <v>11820</v>
      </c>
      <c r="D1177" s="10" t="s">
        <v>110</v>
      </c>
      <c r="E1177" s="10" t="s">
        <v>11821</v>
      </c>
      <c r="F1177" s="10" t="s">
        <v>11822</v>
      </c>
      <c r="G1177" s="10" t="s">
        <v>89</v>
      </c>
      <c r="H1177" s="10">
        <v>8008515323</v>
      </c>
      <c r="I1177" s="10" t="s">
        <v>11823</v>
      </c>
      <c r="J1177" s="10" t="s">
        <v>90</v>
      </c>
      <c r="K1177" s="10" t="s">
        <v>91</v>
      </c>
      <c r="L1177" s="1"/>
      <c r="M1177" s="10" t="s">
        <v>92</v>
      </c>
      <c r="N1177" s="10" t="s">
        <v>584</v>
      </c>
      <c r="O1177" s="1"/>
      <c r="P1177" s="1"/>
      <c r="Q1177" s="1"/>
      <c r="R1177" s="1"/>
      <c r="S1177" s="1"/>
      <c r="T1177" s="10">
        <v>2019</v>
      </c>
      <c r="U1177" s="10" t="s">
        <v>94</v>
      </c>
      <c r="V1177" s="10">
        <v>9.5</v>
      </c>
      <c r="W1177" s="10">
        <v>600</v>
      </c>
      <c r="X1177" s="10">
        <v>90.25</v>
      </c>
      <c r="Y1177" s="12"/>
      <c r="Z1177" s="10" t="s">
        <v>11824</v>
      </c>
      <c r="AA1177" s="10" t="s">
        <v>96</v>
      </c>
      <c r="AB1177" s="10">
        <v>2021</v>
      </c>
      <c r="AC1177" s="10">
        <v>942</v>
      </c>
      <c r="AD1177" s="10">
        <v>1000</v>
      </c>
      <c r="AE1177" s="13">
        <v>94.199999999999989</v>
      </c>
      <c r="AF1177" s="13">
        <v>94.199999999999989</v>
      </c>
      <c r="AG1177" s="13"/>
      <c r="AH1177" s="10">
        <v>94</v>
      </c>
      <c r="AI1177" s="10" t="s">
        <v>11825</v>
      </c>
      <c r="AJ1177" s="14">
        <v>38098</v>
      </c>
      <c r="AK1177" s="10" t="s">
        <v>116</v>
      </c>
      <c r="AL1177" s="10" t="s">
        <v>99</v>
      </c>
      <c r="AM1177" s="10">
        <v>38720</v>
      </c>
      <c r="AN1177" s="10">
        <v>7</v>
      </c>
      <c r="AO1177" s="10">
        <v>3</v>
      </c>
      <c r="AP1177" s="10">
        <v>10</v>
      </c>
      <c r="AQ1177" s="10" t="s">
        <v>6219</v>
      </c>
      <c r="AR1177" s="10" t="s">
        <v>11826</v>
      </c>
      <c r="AS1177" s="10" t="s">
        <v>152</v>
      </c>
      <c r="AT1177" s="10" t="s">
        <v>1276</v>
      </c>
      <c r="AU1177" s="10">
        <v>507003</v>
      </c>
      <c r="AV1177" s="10" t="s">
        <v>11826</v>
      </c>
      <c r="AW1177" s="10" t="s">
        <v>1276</v>
      </c>
      <c r="AX1177" s="10">
        <v>507003</v>
      </c>
      <c r="AY1177" s="10" t="s">
        <v>11827</v>
      </c>
      <c r="AZ1177" s="10">
        <v>9848815621</v>
      </c>
      <c r="BA1177" s="10" t="s">
        <v>11828</v>
      </c>
      <c r="BB1177" s="10">
        <v>7981956376</v>
      </c>
      <c r="BC1177" s="10" t="s">
        <v>11829</v>
      </c>
      <c r="BD1177" s="10" t="s">
        <v>11830</v>
      </c>
    </row>
    <row r="1178" spans="1:56" ht="14.5" x14ac:dyDescent="0.35">
      <c r="A1178" s="9">
        <v>45211.942483333332</v>
      </c>
      <c r="B1178" s="10" t="s">
        <v>11894</v>
      </c>
      <c r="C1178" s="10" t="s">
        <v>11895</v>
      </c>
      <c r="D1178" s="10" t="s">
        <v>11896</v>
      </c>
      <c r="E1178" s="10" t="s">
        <v>11897</v>
      </c>
      <c r="F1178" s="10" t="s">
        <v>11898</v>
      </c>
      <c r="G1178" s="10" t="s">
        <v>89</v>
      </c>
      <c r="H1178" s="10">
        <v>9398263591</v>
      </c>
      <c r="I1178" s="10" t="s">
        <v>11894</v>
      </c>
      <c r="J1178" s="10" t="s">
        <v>90</v>
      </c>
      <c r="K1178" s="10" t="s">
        <v>91</v>
      </c>
      <c r="L1178" s="1"/>
      <c r="M1178" s="10" t="s">
        <v>92</v>
      </c>
      <c r="N1178" s="10" t="s">
        <v>584</v>
      </c>
      <c r="O1178" s="1"/>
      <c r="P1178" s="1"/>
      <c r="Q1178" s="1"/>
      <c r="R1178" s="1"/>
      <c r="S1178" s="1"/>
      <c r="T1178" s="10">
        <v>2019</v>
      </c>
      <c r="U1178" s="10" t="s">
        <v>94</v>
      </c>
      <c r="V1178" s="10">
        <v>9.6999999999999993</v>
      </c>
      <c r="W1178" s="10">
        <v>10</v>
      </c>
      <c r="X1178" s="10">
        <v>92.15</v>
      </c>
      <c r="Y1178" s="12"/>
      <c r="Z1178" s="10" t="s">
        <v>11899</v>
      </c>
      <c r="AA1178" s="10" t="s">
        <v>96</v>
      </c>
      <c r="AB1178" s="10">
        <v>2021</v>
      </c>
      <c r="AC1178" s="10">
        <v>984</v>
      </c>
      <c r="AD1178" s="10">
        <v>1000</v>
      </c>
      <c r="AE1178" s="13">
        <v>98.4</v>
      </c>
      <c r="AF1178" s="13">
        <v>98.4</v>
      </c>
      <c r="AG1178" s="13"/>
      <c r="AH1178" s="10">
        <v>98.4</v>
      </c>
      <c r="AI1178" s="10" t="s">
        <v>8291</v>
      </c>
      <c r="AJ1178" s="14">
        <v>38026</v>
      </c>
      <c r="AK1178" s="10" t="s">
        <v>116</v>
      </c>
      <c r="AL1178" s="10" t="s">
        <v>99</v>
      </c>
      <c r="AM1178" s="10">
        <v>24715</v>
      </c>
      <c r="AN1178" s="10">
        <v>0</v>
      </c>
      <c r="AO1178" s="10">
        <v>2</v>
      </c>
      <c r="AP1178" s="10">
        <v>1</v>
      </c>
      <c r="AQ1178" s="10" t="s">
        <v>100</v>
      </c>
      <c r="AR1178" s="10" t="s">
        <v>11900</v>
      </c>
      <c r="AS1178" s="10" t="s">
        <v>102</v>
      </c>
      <c r="AT1178" s="10" t="s">
        <v>103</v>
      </c>
      <c r="AU1178" s="10">
        <v>500055</v>
      </c>
      <c r="AV1178" s="10" t="s">
        <v>11901</v>
      </c>
      <c r="AW1178" s="10" t="s">
        <v>535</v>
      </c>
      <c r="AX1178" s="10">
        <v>503002</v>
      </c>
      <c r="AY1178" s="10" t="s">
        <v>11902</v>
      </c>
      <c r="AZ1178" s="10">
        <v>9515527970</v>
      </c>
      <c r="BA1178" s="10" t="s">
        <v>11903</v>
      </c>
      <c r="BB1178" s="10">
        <v>9440987991</v>
      </c>
      <c r="BC1178" s="10" t="s">
        <v>2172</v>
      </c>
      <c r="BD1178" s="10" t="s">
        <v>565</v>
      </c>
    </row>
    <row r="1179" spans="1:56" ht="14.5" x14ac:dyDescent="0.35">
      <c r="A1179" s="9">
        <v>45211.944829050924</v>
      </c>
      <c r="B1179" s="10" t="s">
        <v>13427</v>
      </c>
      <c r="C1179" s="10" t="s">
        <v>13428</v>
      </c>
      <c r="D1179" s="10" t="s">
        <v>3310</v>
      </c>
      <c r="E1179" s="10" t="s">
        <v>13429</v>
      </c>
      <c r="F1179" s="10" t="s">
        <v>13430</v>
      </c>
      <c r="G1179" s="10" t="s">
        <v>89</v>
      </c>
      <c r="H1179" s="10">
        <v>9177382975</v>
      </c>
      <c r="I1179" s="10" t="s">
        <v>13427</v>
      </c>
      <c r="J1179" s="10" t="s">
        <v>90</v>
      </c>
      <c r="K1179" s="10" t="s">
        <v>91</v>
      </c>
      <c r="L1179" s="1"/>
      <c r="M1179" s="10" t="s">
        <v>92</v>
      </c>
      <c r="N1179" s="10" t="s">
        <v>584</v>
      </c>
      <c r="O1179" s="1"/>
      <c r="P1179" s="1"/>
      <c r="Q1179" s="1"/>
      <c r="R1179" s="1"/>
      <c r="S1179" s="1"/>
      <c r="T1179" s="10">
        <v>2019</v>
      </c>
      <c r="U1179" s="10" t="s">
        <v>94</v>
      </c>
      <c r="V1179" s="10">
        <v>8</v>
      </c>
      <c r="W1179" s="10">
        <v>500</v>
      </c>
      <c r="X1179" s="10">
        <v>8</v>
      </c>
      <c r="Y1179" s="18">
        <f>X1179*9.5</f>
        <v>76</v>
      </c>
      <c r="Z1179" s="10" t="s">
        <v>13431</v>
      </c>
      <c r="AA1179" s="10" t="s">
        <v>1412</v>
      </c>
      <c r="AB1179" s="10">
        <v>2022</v>
      </c>
      <c r="AC1179" s="10">
        <v>700</v>
      </c>
      <c r="AD1179" s="10">
        <v>700</v>
      </c>
      <c r="AE1179" s="10"/>
      <c r="AF1179" s="13">
        <v>100</v>
      </c>
      <c r="AG1179" s="13"/>
      <c r="AH1179" s="10">
        <v>100</v>
      </c>
      <c r="AI1179" s="10" t="s">
        <v>13432</v>
      </c>
      <c r="AJ1179" s="14">
        <v>37536</v>
      </c>
      <c r="AK1179" s="10" t="s">
        <v>116</v>
      </c>
      <c r="AL1179" s="10" t="s">
        <v>99</v>
      </c>
      <c r="AM1179" s="10">
        <v>1202</v>
      </c>
      <c r="AN1179" s="10">
        <v>0</v>
      </c>
      <c r="AO1179" s="10">
        <v>6</v>
      </c>
      <c r="AP1179" s="10">
        <v>6</v>
      </c>
      <c r="AQ1179" s="10" t="s">
        <v>179</v>
      </c>
      <c r="AR1179" s="10" t="s">
        <v>13433</v>
      </c>
      <c r="AS1179" s="10" t="s">
        <v>102</v>
      </c>
      <c r="AT1179" s="10" t="s">
        <v>103</v>
      </c>
      <c r="AU1179" s="10">
        <v>500010</v>
      </c>
      <c r="AV1179" s="10" t="s">
        <v>13434</v>
      </c>
      <c r="AW1179" s="10" t="s">
        <v>103</v>
      </c>
      <c r="AX1179" s="10">
        <v>500010</v>
      </c>
      <c r="AY1179" s="10" t="s">
        <v>13435</v>
      </c>
      <c r="AZ1179" s="10">
        <v>9848136452</v>
      </c>
      <c r="BA1179" s="10" t="s">
        <v>13436</v>
      </c>
      <c r="BB1179" s="10">
        <v>9010867966</v>
      </c>
      <c r="BC1179" s="10" t="s">
        <v>106</v>
      </c>
      <c r="BD1179" s="10" t="s">
        <v>107</v>
      </c>
    </row>
    <row r="1180" spans="1:56" ht="14.5" x14ac:dyDescent="0.35">
      <c r="A1180" s="9">
        <v>45211.944926504628</v>
      </c>
      <c r="B1180" s="10" t="s">
        <v>10294</v>
      </c>
      <c r="C1180" s="10" t="s">
        <v>10295</v>
      </c>
      <c r="D1180" s="10" t="s">
        <v>10296</v>
      </c>
      <c r="E1180" s="10" t="s">
        <v>10297</v>
      </c>
      <c r="F1180" s="10" t="s">
        <v>10298</v>
      </c>
      <c r="G1180" s="10" t="s">
        <v>89</v>
      </c>
      <c r="H1180" s="10">
        <v>8897503012</v>
      </c>
      <c r="I1180" s="10" t="s">
        <v>10294</v>
      </c>
      <c r="J1180" s="10" t="s">
        <v>90</v>
      </c>
      <c r="K1180" s="10" t="s">
        <v>91</v>
      </c>
      <c r="L1180" s="1"/>
      <c r="M1180" s="10" t="s">
        <v>92</v>
      </c>
      <c r="N1180" s="10" t="s">
        <v>1905</v>
      </c>
      <c r="O1180" s="10" t="s">
        <v>1571</v>
      </c>
      <c r="P1180" s="10" t="s">
        <v>1570</v>
      </c>
      <c r="Q1180" s="1"/>
      <c r="R1180" s="1"/>
      <c r="S1180" s="1"/>
      <c r="T1180" s="10">
        <v>2019</v>
      </c>
      <c r="U1180" s="10" t="s">
        <v>94</v>
      </c>
      <c r="V1180" s="10">
        <v>8.8000000000000007</v>
      </c>
      <c r="W1180" s="10">
        <v>600</v>
      </c>
      <c r="X1180" s="10">
        <v>83</v>
      </c>
      <c r="Y1180" s="12"/>
      <c r="Z1180" s="10" t="s">
        <v>10299</v>
      </c>
      <c r="AA1180" s="10" t="s">
        <v>96</v>
      </c>
      <c r="AB1180" s="10">
        <v>2020</v>
      </c>
      <c r="AC1180" s="10">
        <v>650</v>
      </c>
      <c r="AD1180" s="10">
        <v>1000</v>
      </c>
      <c r="AE1180" s="13">
        <v>65</v>
      </c>
      <c r="AF1180" s="13">
        <v>65</v>
      </c>
      <c r="AG1180" s="13"/>
      <c r="AH1180" s="10">
        <v>65</v>
      </c>
      <c r="AI1180" s="10" t="s">
        <v>10300</v>
      </c>
      <c r="AJ1180" s="14">
        <v>37983</v>
      </c>
      <c r="AK1180" s="10" t="s">
        <v>116</v>
      </c>
      <c r="AL1180" s="10" t="s">
        <v>99</v>
      </c>
      <c r="AM1180" s="10">
        <v>104849</v>
      </c>
      <c r="AN1180" s="10">
        <v>6.27</v>
      </c>
      <c r="AO1180" s="10">
        <v>1</v>
      </c>
      <c r="AP1180" s="10">
        <v>3</v>
      </c>
      <c r="AQ1180" s="10" t="s">
        <v>241</v>
      </c>
      <c r="AR1180" s="10" t="s">
        <v>10301</v>
      </c>
      <c r="AS1180" s="10" t="s">
        <v>152</v>
      </c>
      <c r="AT1180" s="10" t="s">
        <v>472</v>
      </c>
      <c r="AU1180" s="10">
        <v>503001</v>
      </c>
      <c r="AV1180" s="10" t="s">
        <v>10301</v>
      </c>
      <c r="AW1180" s="10" t="s">
        <v>472</v>
      </c>
      <c r="AX1180" s="10">
        <v>503001</v>
      </c>
      <c r="AY1180" s="10" t="s">
        <v>10302</v>
      </c>
      <c r="AZ1180" s="10">
        <v>9948369334</v>
      </c>
      <c r="BA1180" s="10" t="s">
        <v>10303</v>
      </c>
      <c r="BB1180" s="10">
        <v>9840904418</v>
      </c>
      <c r="BC1180" s="10" t="s">
        <v>300</v>
      </c>
      <c r="BD1180" s="10" t="s">
        <v>300</v>
      </c>
    </row>
    <row r="1181" spans="1:56" ht="14.5" x14ac:dyDescent="0.35">
      <c r="A1181" s="9">
        <v>45211.938508935185</v>
      </c>
      <c r="B1181" s="10" t="s">
        <v>10304</v>
      </c>
      <c r="C1181" s="10" t="s">
        <v>10305</v>
      </c>
      <c r="D1181" s="10" t="s">
        <v>8344</v>
      </c>
      <c r="E1181" s="10" t="s">
        <v>10306</v>
      </c>
      <c r="F1181" s="10" t="s">
        <v>10307</v>
      </c>
      <c r="G1181" s="10" t="s">
        <v>89</v>
      </c>
      <c r="H1181" s="10">
        <v>9652446902</v>
      </c>
      <c r="I1181" s="10" t="s">
        <v>10304</v>
      </c>
      <c r="J1181" s="10" t="s">
        <v>90</v>
      </c>
      <c r="K1181" s="10" t="s">
        <v>91</v>
      </c>
      <c r="L1181" s="1"/>
      <c r="M1181" s="10" t="s">
        <v>92</v>
      </c>
      <c r="N1181" s="10" t="s">
        <v>1905</v>
      </c>
      <c r="O1181" s="10" t="s">
        <v>1571</v>
      </c>
      <c r="P1181" s="10" t="s">
        <v>1570</v>
      </c>
      <c r="Q1181" s="1"/>
      <c r="R1181" s="1"/>
      <c r="S1181" s="1"/>
      <c r="T1181" s="10">
        <v>2019</v>
      </c>
      <c r="U1181" s="10" t="s">
        <v>94</v>
      </c>
      <c r="V1181" s="10">
        <v>9.1999999999999993</v>
      </c>
      <c r="W1181" s="10">
        <v>554</v>
      </c>
      <c r="X1181" s="10">
        <v>87.4</v>
      </c>
      <c r="Y1181" s="12"/>
      <c r="Z1181" s="10" t="s">
        <v>10308</v>
      </c>
      <c r="AA1181" s="10" t="s">
        <v>96</v>
      </c>
      <c r="AB1181" s="10">
        <v>2021</v>
      </c>
      <c r="AC1181" s="10">
        <v>748</v>
      </c>
      <c r="AD1181" s="10">
        <v>1000</v>
      </c>
      <c r="AE1181" s="13">
        <v>74.8</v>
      </c>
      <c r="AF1181" s="13">
        <v>74.8</v>
      </c>
      <c r="AG1181" s="13"/>
      <c r="AH1181" s="10">
        <v>78.400000000000006</v>
      </c>
      <c r="AI1181" s="10" t="s">
        <v>10309</v>
      </c>
      <c r="AJ1181" s="14">
        <v>37878</v>
      </c>
      <c r="AK1181" s="10" t="s">
        <v>116</v>
      </c>
      <c r="AL1181" s="10" t="s">
        <v>133</v>
      </c>
      <c r="AM1181" s="10">
        <v>0</v>
      </c>
      <c r="AN1181" s="10">
        <v>6.7</v>
      </c>
      <c r="AO1181" s="10">
        <v>0</v>
      </c>
      <c r="AP1181" s="10">
        <v>0</v>
      </c>
      <c r="AQ1181" s="10" t="s">
        <v>10310</v>
      </c>
      <c r="AR1181" s="10" t="s">
        <v>10311</v>
      </c>
      <c r="AS1181" s="10" t="s">
        <v>323</v>
      </c>
      <c r="AT1181" s="10" t="s">
        <v>119</v>
      </c>
      <c r="AU1181" s="10">
        <v>500011</v>
      </c>
      <c r="AV1181" s="10" t="s">
        <v>10312</v>
      </c>
      <c r="AW1181" s="10" t="s">
        <v>119</v>
      </c>
      <c r="AX1181" s="10">
        <v>500011</v>
      </c>
      <c r="AY1181" s="10" t="s">
        <v>10313</v>
      </c>
      <c r="AZ1181" s="10">
        <v>9849650314</v>
      </c>
      <c r="BA1181" s="10" t="s">
        <v>10314</v>
      </c>
      <c r="BB1181" s="10">
        <v>9963807864</v>
      </c>
      <c r="BC1181" s="10" t="s">
        <v>2160</v>
      </c>
      <c r="BD1181" s="10" t="s">
        <v>125</v>
      </c>
    </row>
    <row r="1182" spans="1:56" ht="14.5" x14ac:dyDescent="0.35">
      <c r="A1182" s="9">
        <v>45211.913284120368</v>
      </c>
      <c r="B1182" s="10" t="s">
        <v>10283</v>
      </c>
      <c r="C1182" s="10" t="s">
        <v>10284</v>
      </c>
      <c r="D1182" s="10" t="s">
        <v>10285</v>
      </c>
      <c r="E1182" s="10" t="s">
        <v>3726</v>
      </c>
      <c r="F1182" s="10" t="s">
        <v>10286</v>
      </c>
      <c r="G1182" s="10" t="s">
        <v>89</v>
      </c>
      <c r="H1182" s="10">
        <v>7075225263</v>
      </c>
      <c r="I1182" s="10" t="s">
        <v>10283</v>
      </c>
      <c r="J1182" s="10" t="s">
        <v>90</v>
      </c>
      <c r="K1182" s="10" t="s">
        <v>91</v>
      </c>
      <c r="L1182" s="1"/>
      <c r="M1182" s="10" t="s">
        <v>92</v>
      </c>
      <c r="N1182" s="10" t="s">
        <v>1905</v>
      </c>
      <c r="O1182" s="10" t="s">
        <v>1570</v>
      </c>
      <c r="P1182" s="10" t="s">
        <v>1571</v>
      </c>
      <c r="Q1182" s="1"/>
      <c r="R1182" s="1"/>
      <c r="S1182" s="1"/>
      <c r="T1182" s="10">
        <v>2019</v>
      </c>
      <c r="U1182" s="10" t="s">
        <v>94</v>
      </c>
      <c r="V1182" s="10">
        <v>7.5</v>
      </c>
      <c r="W1182" s="10">
        <v>10</v>
      </c>
      <c r="X1182" s="10">
        <v>71</v>
      </c>
      <c r="Y1182" s="12"/>
      <c r="Z1182" s="10" t="s">
        <v>10287</v>
      </c>
      <c r="AA1182" s="10" t="s">
        <v>96</v>
      </c>
      <c r="AB1182" s="10">
        <v>2021</v>
      </c>
      <c r="AC1182" s="10">
        <v>754</v>
      </c>
      <c r="AD1182" s="10">
        <v>1000</v>
      </c>
      <c r="AE1182" s="13">
        <v>75.400000000000006</v>
      </c>
      <c r="AF1182" s="13">
        <v>75.400000000000006</v>
      </c>
      <c r="AG1182" s="13"/>
      <c r="AH1182" s="10">
        <v>75</v>
      </c>
      <c r="AI1182" s="10" t="s">
        <v>7499</v>
      </c>
      <c r="AJ1182" s="14">
        <v>37587</v>
      </c>
      <c r="AK1182" s="10" t="s">
        <v>116</v>
      </c>
      <c r="AL1182" s="10" t="s">
        <v>99</v>
      </c>
      <c r="AM1182" s="10">
        <v>106520</v>
      </c>
      <c r="AN1182" s="10">
        <v>7.5</v>
      </c>
      <c r="AO1182" s="10">
        <v>5</v>
      </c>
      <c r="AP1182" s="10">
        <v>3</v>
      </c>
      <c r="AQ1182" s="10" t="s">
        <v>10288</v>
      </c>
      <c r="AR1182" s="10" t="s">
        <v>10289</v>
      </c>
      <c r="AS1182" s="10" t="s">
        <v>152</v>
      </c>
      <c r="AT1182" s="10" t="s">
        <v>119</v>
      </c>
      <c r="AU1182" s="10">
        <v>500092</v>
      </c>
      <c r="AV1182" s="10" t="s">
        <v>10290</v>
      </c>
      <c r="AW1182" s="10" t="s">
        <v>119</v>
      </c>
      <c r="AX1182" s="10">
        <v>500092</v>
      </c>
      <c r="AY1182" s="10" t="s">
        <v>10291</v>
      </c>
      <c r="AZ1182" s="10">
        <v>9848709977</v>
      </c>
      <c r="BA1182" s="10" t="s">
        <v>10292</v>
      </c>
      <c r="BB1182" s="10">
        <v>9704508015</v>
      </c>
      <c r="BC1182" s="10" t="s">
        <v>10293</v>
      </c>
      <c r="BD1182" s="10" t="s">
        <v>8779</v>
      </c>
    </row>
    <row r="1183" spans="1:56" ht="14.5" x14ac:dyDescent="0.35">
      <c r="A1183" s="9">
        <v>45211.91090234954</v>
      </c>
      <c r="B1183" s="10" t="s">
        <v>10315</v>
      </c>
      <c r="C1183" s="10" t="s">
        <v>10316</v>
      </c>
      <c r="D1183" s="10" t="s">
        <v>10317</v>
      </c>
      <c r="E1183" s="10" t="s">
        <v>10318</v>
      </c>
      <c r="F1183" s="10" t="s">
        <v>10319</v>
      </c>
      <c r="G1183" s="10" t="s">
        <v>89</v>
      </c>
      <c r="H1183" s="10">
        <v>7075206417</v>
      </c>
      <c r="I1183" s="10" t="s">
        <v>10320</v>
      </c>
      <c r="J1183" s="10" t="s">
        <v>90</v>
      </c>
      <c r="K1183" s="10" t="s">
        <v>91</v>
      </c>
      <c r="L1183" s="1"/>
      <c r="M1183" s="10" t="s">
        <v>92</v>
      </c>
      <c r="N1183" s="10" t="s">
        <v>1905</v>
      </c>
      <c r="O1183" s="10" t="s">
        <v>1571</v>
      </c>
      <c r="P1183" s="10" t="s">
        <v>1570</v>
      </c>
      <c r="Q1183" s="1"/>
      <c r="R1183" s="1"/>
      <c r="S1183" s="1"/>
      <c r="T1183" s="10">
        <v>2018</v>
      </c>
      <c r="U1183" s="10" t="s">
        <v>94</v>
      </c>
      <c r="V1183" s="10">
        <v>10</v>
      </c>
      <c r="W1183" s="10">
        <v>600</v>
      </c>
      <c r="X1183" s="10">
        <v>90</v>
      </c>
      <c r="Y1183" s="12"/>
      <c r="Z1183" s="10" t="s">
        <v>10321</v>
      </c>
      <c r="AA1183" s="10" t="s">
        <v>96</v>
      </c>
      <c r="AB1183" s="10">
        <v>2021</v>
      </c>
      <c r="AC1183" s="10">
        <v>900</v>
      </c>
      <c r="AD1183" s="10">
        <v>1000</v>
      </c>
      <c r="AE1183" s="13">
        <v>90</v>
      </c>
      <c r="AF1183" s="13">
        <v>90</v>
      </c>
      <c r="AG1183" s="13"/>
      <c r="AH1183" s="10">
        <v>9</v>
      </c>
      <c r="AI1183" s="10" t="s">
        <v>10322</v>
      </c>
      <c r="AJ1183" s="14">
        <v>37769</v>
      </c>
      <c r="AK1183" s="10" t="s">
        <v>116</v>
      </c>
      <c r="AL1183" s="10" t="s">
        <v>133</v>
      </c>
      <c r="AM1183" s="10">
        <v>0</v>
      </c>
      <c r="AN1183" s="10">
        <v>7</v>
      </c>
      <c r="AO1183" s="10">
        <v>3</v>
      </c>
      <c r="AP1183" s="10">
        <v>0</v>
      </c>
      <c r="AQ1183" s="10" t="s">
        <v>1785</v>
      </c>
      <c r="AR1183" s="10" t="s">
        <v>10323</v>
      </c>
      <c r="AS1183" s="10" t="s">
        <v>152</v>
      </c>
      <c r="AT1183" s="10" t="s">
        <v>119</v>
      </c>
      <c r="AU1183" s="10">
        <v>500035</v>
      </c>
      <c r="AV1183" s="10" t="s">
        <v>10324</v>
      </c>
      <c r="AW1183" s="10" t="s">
        <v>119</v>
      </c>
      <c r="AX1183" s="10">
        <v>500074</v>
      </c>
      <c r="AY1183" s="10" t="s">
        <v>10325</v>
      </c>
      <c r="AZ1183" s="10">
        <v>9866338622</v>
      </c>
      <c r="BA1183" s="10" t="s">
        <v>10326</v>
      </c>
      <c r="BB1183" s="10">
        <v>9966775408</v>
      </c>
      <c r="BC1183" s="10" t="s">
        <v>10327</v>
      </c>
      <c r="BD1183" s="10" t="s">
        <v>565</v>
      </c>
    </row>
    <row r="1184" spans="1:56" ht="14.5" x14ac:dyDescent="0.35">
      <c r="A1184" s="9">
        <v>45211.921386875001</v>
      </c>
      <c r="B1184" s="10" t="s">
        <v>10270</v>
      </c>
      <c r="C1184" s="10" t="s">
        <v>10271</v>
      </c>
      <c r="D1184" s="10" t="s">
        <v>10272</v>
      </c>
      <c r="E1184" s="10" t="s">
        <v>10273</v>
      </c>
      <c r="F1184" s="10" t="s">
        <v>10274</v>
      </c>
      <c r="G1184" s="10" t="s">
        <v>89</v>
      </c>
      <c r="H1184" s="10">
        <v>8008948304</v>
      </c>
      <c r="I1184" s="10" t="s">
        <v>10275</v>
      </c>
      <c r="J1184" s="10" t="s">
        <v>90</v>
      </c>
      <c r="K1184" s="10" t="s">
        <v>91</v>
      </c>
      <c r="L1184" s="1"/>
      <c r="M1184" s="10" t="s">
        <v>92</v>
      </c>
      <c r="N1184" s="10" t="s">
        <v>1905</v>
      </c>
      <c r="O1184" s="10" t="s">
        <v>1571</v>
      </c>
      <c r="P1184" s="10" t="s">
        <v>1570</v>
      </c>
      <c r="Q1184" s="1"/>
      <c r="R1184" s="1"/>
      <c r="S1184" s="1"/>
      <c r="T1184" s="10">
        <v>2019</v>
      </c>
      <c r="U1184" s="10" t="s">
        <v>94</v>
      </c>
      <c r="V1184" s="10">
        <v>8.1999999999999993</v>
      </c>
      <c r="W1184" s="10">
        <v>600</v>
      </c>
      <c r="X1184" s="10">
        <v>73.8</v>
      </c>
      <c r="Y1184" s="12"/>
      <c r="Z1184" s="10" t="s">
        <v>10276</v>
      </c>
      <c r="AA1184" s="10" t="s">
        <v>96</v>
      </c>
      <c r="AB1184" s="10">
        <v>2021</v>
      </c>
      <c r="AC1184" s="10">
        <v>836</v>
      </c>
      <c r="AD1184" s="10">
        <v>836</v>
      </c>
      <c r="AE1184" s="10"/>
      <c r="AF1184" s="13">
        <v>100</v>
      </c>
      <c r="AG1184" s="13"/>
      <c r="AH1184" s="10">
        <v>73.8</v>
      </c>
      <c r="AI1184" s="10" t="s">
        <v>10277</v>
      </c>
      <c r="AJ1184" s="14">
        <v>38146</v>
      </c>
      <c r="AK1184" s="10" t="s">
        <v>116</v>
      </c>
      <c r="AL1184" s="10" t="s">
        <v>99</v>
      </c>
      <c r="AM1184" s="10">
        <v>102263</v>
      </c>
      <c r="AN1184" s="10">
        <v>5</v>
      </c>
      <c r="AO1184" s="10">
        <v>5</v>
      </c>
      <c r="AP1184" s="10">
        <v>5</v>
      </c>
      <c r="AQ1184" s="10" t="s">
        <v>10278</v>
      </c>
      <c r="AR1184" s="10" t="s">
        <v>10279</v>
      </c>
      <c r="AS1184" s="10" t="s">
        <v>152</v>
      </c>
      <c r="AT1184" s="10" t="s">
        <v>119</v>
      </c>
      <c r="AU1184" s="10">
        <v>502221</v>
      </c>
      <c r="AV1184" s="10" t="s">
        <v>10280</v>
      </c>
      <c r="AW1184" s="10" t="s">
        <v>119</v>
      </c>
      <c r="AX1184" s="10">
        <v>502221</v>
      </c>
      <c r="AY1184" s="10" t="s">
        <v>10281</v>
      </c>
      <c r="AZ1184" s="10">
        <v>9573906661</v>
      </c>
      <c r="BA1184" s="10" t="s">
        <v>10282</v>
      </c>
      <c r="BB1184" s="10">
        <v>8179013869</v>
      </c>
      <c r="BC1184" s="10" t="s">
        <v>3728</v>
      </c>
      <c r="BD1184" s="10" t="s">
        <v>3728</v>
      </c>
    </row>
    <row r="1185" spans="1:56" ht="14.5" x14ac:dyDescent="0.35">
      <c r="A1185" s="9">
        <v>45211.846649143517</v>
      </c>
      <c r="B1185" s="10" t="s">
        <v>13506</v>
      </c>
      <c r="C1185" s="10" t="s">
        <v>13507</v>
      </c>
      <c r="D1185" s="10" t="s">
        <v>13508</v>
      </c>
      <c r="E1185" s="10" t="s">
        <v>13509</v>
      </c>
      <c r="F1185" s="10" t="s">
        <v>13510</v>
      </c>
      <c r="G1185" s="10" t="s">
        <v>89</v>
      </c>
      <c r="H1185" s="10">
        <v>9515950419</v>
      </c>
      <c r="I1185" s="10" t="s">
        <v>13506</v>
      </c>
      <c r="J1185" s="10" t="s">
        <v>90</v>
      </c>
      <c r="K1185" s="10" t="s">
        <v>91</v>
      </c>
      <c r="L1185" s="1"/>
      <c r="M1185" s="10" t="s">
        <v>92</v>
      </c>
      <c r="N1185" s="10" t="s">
        <v>1327</v>
      </c>
      <c r="O1185" s="1"/>
      <c r="P1185" s="1"/>
      <c r="Q1185" s="1"/>
      <c r="R1185" s="1"/>
      <c r="S1185" s="1"/>
      <c r="T1185" s="10">
        <v>2019</v>
      </c>
      <c r="U1185" s="10" t="s">
        <v>94</v>
      </c>
      <c r="V1185" s="10">
        <v>8.8000000000000007</v>
      </c>
      <c r="W1185" s="10">
        <v>10</v>
      </c>
      <c r="X1185" s="10">
        <v>88</v>
      </c>
      <c r="Y1185" s="12"/>
      <c r="Z1185" s="10" t="s">
        <v>13511</v>
      </c>
      <c r="AA1185" s="10" t="s">
        <v>1412</v>
      </c>
      <c r="AB1185" s="10">
        <v>2022</v>
      </c>
      <c r="AC1185" s="10">
        <v>7.5</v>
      </c>
      <c r="AD1185" s="10">
        <v>10</v>
      </c>
      <c r="AE1185" s="13">
        <v>71.25</v>
      </c>
      <c r="AF1185" s="13">
        <v>71.25</v>
      </c>
      <c r="AG1185" s="13">
        <v>71.25</v>
      </c>
      <c r="AH1185" s="10">
        <v>75</v>
      </c>
      <c r="AI1185" s="10" t="s">
        <v>13512</v>
      </c>
      <c r="AJ1185" s="14">
        <v>37635</v>
      </c>
      <c r="AK1185" s="10" t="s">
        <v>116</v>
      </c>
      <c r="AL1185" s="10" t="s">
        <v>99</v>
      </c>
      <c r="AM1185" s="10">
        <v>5305</v>
      </c>
      <c r="AN1185" s="10">
        <v>7</v>
      </c>
      <c r="AO1185" s="10">
        <v>2</v>
      </c>
      <c r="AP1185" s="10">
        <v>1</v>
      </c>
      <c r="AQ1185" s="10" t="s">
        <v>7894</v>
      </c>
      <c r="AR1185" s="10" t="s">
        <v>13513</v>
      </c>
      <c r="AS1185" s="10" t="s">
        <v>152</v>
      </c>
      <c r="AT1185" s="10" t="s">
        <v>13514</v>
      </c>
      <c r="AU1185" s="10">
        <v>506356</v>
      </c>
      <c r="AV1185" s="10" t="s">
        <v>13513</v>
      </c>
      <c r="AW1185" s="10" t="s">
        <v>13515</v>
      </c>
      <c r="AX1185" s="10">
        <v>506356</v>
      </c>
      <c r="AY1185" s="10" t="s">
        <v>13516</v>
      </c>
      <c r="AZ1185" s="10">
        <v>9063809942</v>
      </c>
      <c r="BA1185" s="10" t="s">
        <v>13517</v>
      </c>
      <c r="BB1185" s="10">
        <v>9515950419</v>
      </c>
      <c r="BC1185" s="10" t="s">
        <v>300</v>
      </c>
      <c r="BD1185" s="10" t="s">
        <v>930</v>
      </c>
    </row>
    <row r="1186" spans="1:56" ht="14.5" x14ac:dyDescent="0.35">
      <c r="A1186" s="9">
        <v>45211.92846649306</v>
      </c>
      <c r="B1186" s="10" t="s">
        <v>13643</v>
      </c>
      <c r="C1186" s="10" t="s">
        <v>13644</v>
      </c>
      <c r="D1186" s="10" t="s">
        <v>13645</v>
      </c>
      <c r="E1186" s="10" t="s">
        <v>13646</v>
      </c>
      <c r="F1186" s="10" t="s">
        <v>13647</v>
      </c>
      <c r="G1186" s="10" t="s">
        <v>89</v>
      </c>
      <c r="H1186" s="10">
        <v>7989809862</v>
      </c>
      <c r="I1186" s="10" t="s">
        <v>13643</v>
      </c>
      <c r="J1186" s="10" t="s">
        <v>90</v>
      </c>
      <c r="K1186" s="10" t="s">
        <v>91</v>
      </c>
      <c r="L1186" s="1"/>
      <c r="M1186" s="10" t="s">
        <v>92</v>
      </c>
      <c r="N1186" s="10" t="s">
        <v>1327</v>
      </c>
      <c r="O1186" s="1"/>
      <c r="P1186" s="1"/>
      <c r="Q1186" s="1"/>
      <c r="R1186" s="1"/>
      <c r="S1186" s="1"/>
      <c r="T1186" s="10">
        <v>2019</v>
      </c>
      <c r="U1186" s="10" t="s">
        <v>223</v>
      </c>
      <c r="V1186" s="10">
        <v>341</v>
      </c>
      <c r="W1186" s="10">
        <v>500</v>
      </c>
      <c r="X1186" s="10">
        <v>68.2</v>
      </c>
      <c r="Y1186" s="12"/>
      <c r="Z1186" s="10" t="s">
        <v>13648</v>
      </c>
      <c r="AA1186" s="10" t="s">
        <v>1412</v>
      </c>
      <c r="AB1186" s="10">
        <v>2022</v>
      </c>
      <c r="AC1186" s="10">
        <v>7.6</v>
      </c>
      <c r="AD1186" s="10">
        <v>10</v>
      </c>
      <c r="AE1186" s="13">
        <v>72.2</v>
      </c>
      <c r="AF1186" s="13">
        <v>72.2</v>
      </c>
      <c r="AG1186" s="13">
        <v>72.2</v>
      </c>
      <c r="AH1186" s="10">
        <v>72.2</v>
      </c>
      <c r="AI1186" s="10" t="s">
        <v>13649</v>
      </c>
      <c r="AJ1186" s="14">
        <v>37727</v>
      </c>
      <c r="AK1186" s="10" t="s">
        <v>116</v>
      </c>
      <c r="AL1186" s="10" t="s">
        <v>99</v>
      </c>
      <c r="AM1186" s="10">
        <v>1059</v>
      </c>
      <c r="AN1186" s="10">
        <v>6.88</v>
      </c>
      <c r="AO1186" s="10">
        <v>0</v>
      </c>
      <c r="AP1186" s="10">
        <v>1</v>
      </c>
      <c r="AQ1186" s="10" t="s">
        <v>117</v>
      </c>
      <c r="AR1186" s="10" t="s">
        <v>13650</v>
      </c>
      <c r="AS1186" s="10" t="s">
        <v>102</v>
      </c>
      <c r="AT1186" s="10" t="s">
        <v>366</v>
      </c>
      <c r="AU1186" s="10">
        <v>506001</v>
      </c>
      <c r="AV1186" s="10" t="s">
        <v>13651</v>
      </c>
      <c r="AW1186" s="10" t="s">
        <v>366</v>
      </c>
      <c r="AX1186" s="10">
        <v>506001</v>
      </c>
      <c r="AY1186" s="10" t="s">
        <v>13652</v>
      </c>
      <c r="AZ1186" s="10">
        <v>9398372833</v>
      </c>
      <c r="BA1186" s="10" t="s">
        <v>13653</v>
      </c>
      <c r="BB1186" s="10">
        <v>6303621825</v>
      </c>
      <c r="BC1186" s="10" t="s">
        <v>13654</v>
      </c>
      <c r="BD1186" s="10" t="s">
        <v>565</v>
      </c>
    </row>
    <row r="1187" spans="1:56" ht="14.5" x14ac:dyDescent="0.35">
      <c r="A1187" s="9">
        <v>45211.900501064811</v>
      </c>
      <c r="B1187" s="10" t="s">
        <v>13045</v>
      </c>
      <c r="C1187" s="10" t="s">
        <v>13046</v>
      </c>
      <c r="D1187" s="10" t="s">
        <v>13047</v>
      </c>
      <c r="E1187" s="10" t="s">
        <v>13048</v>
      </c>
      <c r="F1187" s="10" t="s">
        <v>13049</v>
      </c>
      <c r="G1187" s="10" t="s">
        <v>89</v>
      </c>
      <c r="H1187" s="10">
        <v>8374619750</v>
      </c>
      <c r="I1187" s="10" t="s">
        <v>13045</v>
      </c>
      <c r="J1187" s="10" t="s">
        <v>90</v>
      </c>
      <c r="K1187" s="10" t="s">
        <v>91</v>
      </c>
      <c r="L1187" s="1"/>
      <c r="M1187" s="10" t="s">
        <v>92</v>
      </c>
      <c r="N1187" s="10" t="s">
        <v>1327</v>
      </c>
      <c r="O1187" s="1"/>
      <c r="P1187" s="1"/>
      <c r="Q1187" s="1"/>
      <c r="R1187" s="1"/>
      <c r="S1187" s="1"/>
      <c r="T1187" s="10">
        <v>2019</v>
      </c>
      <c r="U1187" s="10" t="s">
        <v>94</v>
      </c>
      <c r="V1187" s="10">
        <v>9.3000000000000007</v>
      </c>
      <c r="W1187" s="10">
        <v>10</v>
      </c>
      <c r="X1187" s="10">
        <v>88.35</v>
      </c>
      <c r="Y1187" s="12"/>
      <c r="Z1187" s="10" t="s">
        <v>13050</v>
      </c>
      <c r="AA1187" s="10" t="s">
        <v>96</v>
      </c>
      <c r="AB1187" s="10">
        <v>2021</v>
      </c>
      <c r="AC1187" s="10">
        <v>894</v>
      </c>
      <c r="AD1187" s="10">
        <v>1000</v>
      </c>
      <c r="AE1187" s="13">
        <v>89.4</v>
      </c>
      <c r="AF1187" s="13">
        <v>89.4</v>
      </c>
      <c r="AG1187" s="13"/>
      <c r="AH1187" s="10">
        <v>89.4</v>
      </c>
      <c r="AI1187" s="10" t="s">
        <v>13051</v>
      </c>
      <c r="AJ1187" s="14">
        <v>37717</v>
      </c>
      <c r="AK1187" s="10" t="s">
        <v>98</v>
      </c>
      <c r="AL1187" s="10" t="s">
        <v>133</v>
      </c>
      <c r="AM1187" s="10">
        <v>0</v>
      </c>
      <c r="AN1187" s="10">
        <v>7.07</v>
      </c>
      <c r="AO1187" s="10">
        <v>0</v>
      </c>
      <c r="AP1187" s="10">
        <v>2</v>
      </c>
      <c r="AQ1187" s="10" t="s">
        <v>13052</v>
      </c>
      <c r="AR1187" s="10" t="s">
        <v>13053</v>
      </c>
      <c r="AS1187" s="10" t="s">
        <v>152</v>
      </c>
      <c r="AT1187" s="10" t="s">
        <v>103</v>
      </c>
      <c r="AU1187" s="10">
        <v>501401</v>
      </c>
      <c r="AV1187" s="10" t="s">
        <v>13054</v>
      </c>
      <c r="AW1187" s="10" t="s">
        <v>13055</v>
      </c>
      <c r="AX1187" s="10">
        <v>508207</v>
      </c>
      <c r="AY1187" s="10" t="s">
        <v>13056</v>
      </c>
      <c r="AZ1187" s="10">
        <v>9989596138</v>
      </c>
      <c r="BA1187" s="10" t="s">
        <v>13057</v>
      </c>
      <c r="BB1187" s="10">
        <v>9949153368</v>
      </c>
      <c r="BC1187" s="10" t="s">
        <v>992</v>
      </c>
      <c r="BD1187" s="10" t="s">
        <v>578</v>
      </c>
    </row>
    <row r="1188" spans="1:56" ht="14.5" x14ac:dyDescent="0.35">
      <c r="A1188" s="9">
        <v>45211.958923680555</v>
      </c>
      <c r="B1188" s="10" t="s">
        <v>12901</v>
      </c>
      <c r="C1188" s="10" t="s">
        <v>12902</v>
      </c>
      <c r="D1188" s="10" t="s">
        <v>12903</v>
      </c>
      <c r="E1188" s="10" t="s">
        <v>12904</v>
      </c>
      <c r="F1188" s="10" t="s">
        <v>12905</v>
      </c>
      <c r="G1188" s="10" t="s">
        <v>89</v>
      </c>
      <c r="H1188" s="10">
        <v>7337085614</v>
      </c>
      <c r="I1188" s="10" t="s">
        <v>12906</v>
      </c>
      <c r="J1188" s="10" t="s">
        <v>90</v>
      </c>
      <c r="K1188" s="10" t="s">
        <v>91</v>
      </c>
      <c r="L1188" s="1"/>
      <c r="M1188" s="10" t="s">
        <v>92</v>
      </c>
      <c r="N1188" s="10" t="s">
        <v>1327</v>
      </c>
      <c r="O1188" s="1"/>
      <c r="P1188" s="1"/>
      <c r="Q1188" s="1"/>
      <c r="R1188" s="1"/>
      <c r="S1188" s="1"/>
      <c r="T1188" s="10">
        <v>2019</v>
      </c>
      <c r="U1188" s="10" t="s">
        <v>94</v>
      </c>
      <c r="V1188" s="10">
        <v>9.8000000000000007</v>
      </c>
      <c r="W1188" s="10">
        <v>10</v>
      </c>
      <c r="X1188" s="10">
        <v>93.1</v>
      </c>
      <c r="Y1188" s="12"/>
      <c r="Z1188" s="10" t="s">
        <v>12907</v>
      </c>
      <c r="AA1188" s="10" t="s">
        <v>96</v>
      </c>
      <c r="AB1188" s="10">
        <v>2021</v>
      </c>
      <c r="AC1188" s="10">
        <v>960</v>
      </c>
      <c r="AD1188" s="10">
        <v>1000</v>
      </c>
      <c r="AE1188" s="13">
        <v>96</v>
      </c>
      <c r="AF1188" s="13">
        <v>96</v>
      </c>
      <c r="AG1188" s="13"/>
      <c r="AH1188" s="10">
        <v>96</v>
      </c>
      <c r="AI1188" s="10" t="s">
        <v>12908</v>
      </c>
      <c r="AJ1188" s="14">
        <v>38222</v>
      </c>
      <c r="AK1188" s="10" t="s">
        <v>116</v>
      </c>
      <c r="AL1188" s="10" t="s">
        <v>99</v>
      </c>
      <c r="AM1188" s="10">
        <v>28518</v>
      </c>
      <c r="AN1188" s="10">
        <v>6.4</v>
      </c>
      <c r="AO1188" s="10">
        <v>2</v>
      </c>
      <c r="AP1188" s="10">
        <v>6</v>
      </c>
      <c r="AQ1188" s="10" t="s">
        <v>100</v>
      </c>
      <c r="AR1188" s="10" t="s">
        <v>12909</v>
      </c>
      <c r="AS1188" s="10" t="s">
        <v>102</v>
      </c>
      <c r="AT1188" s="10" t="s">
        <v>103</v>
      </c>
      <c r="AU1188" s="10">
        <v>500100</v>
      </c>
      <c r="AV1188" s="10" t="s">
        <v>12910</v>
      </c>
      <c r="AW1188" s="10" t="s">
        <v>243</v>
      </c>
      <c r="AX1188" s="10">
        <v>505467</v>
      </c>
      <c r="AY1188" s="10" t="s">
        <v>12911</v>
      </c>
      <c r="AZ1188" s="10">
        <v>8919612466</v>
      </c>
      <c r="BA1188" s="10" t="s">
        <v>12912</v>
      </c>
      <c r="BB1188" s="10">
        <v>8919612466</v>
      </c>
      <c r="BC1188" s="10" t="s">
        <v>1875</v>
      </c>
      <c r="BD1188" s="10" t="s">
        <v>12913</v>
      </c>
    </row>
    <row r="1189" spans="1:56" ht="14.5" x14ac:dyDescent="0.35">
      <c r="A1189" s="9">
        <v>45211.873852916666</v>
      </c>
      <c r="B1189" s="10" t="s">
        <v>11994</v>
      </c>
      <c r="C1189" s="10" t="s">
        <v>11995</v>
      </c>
      <c r="D1189" s="10" t="s">
        <v>11928</v>
      </c>
      <c r="E1189" s="10" t="s">
        <v>11996</v>
      </c>
      <c r="F1189" s="10" t="s">
        <v>11997</v>
      </c>
      <c r="G1189" s="10" t="s">
        <v>89</v>
      </c>
      <c r="H1189" s="10">
        <v>9440607177</v>
      </c>
      <c r="I1189" s="10" t="s">
        <v>11994</v>
      </c>
      <c r="J1189" s="10" t="s">
        <v>90</v>
      </c>
      <c r="K1189" s="10" t="s">
        <v>91</v>
      </c>
      <c r="L1189" s="1"/>
      <c r="M1189" s="10" t="s">
        <v>11998</v>
      </c>
      <c r="N1189" s="1"/>
      <c r="O1189" s="1"/>
      <c r="P1189" s="1"/>
      <c r="Q1189" s="1"/>
      <c r="R1189" s="10" t="s">
        <v>93</v>
      </c>
      <c r="S1189" s="1"/>
      <c r="T1189" s="10">
        <v>2019</v>
      </c>
      <c r="U1189" s="10" t="s">
        <v>94</v>
      </c>
      <c r="V1189" s="10">
        <v>9</v>
      </c>
      <c r="W1189" s="10">
        <v>10</v>
      </c>
      <c r="X1189" s="10">
        <v>85.5</v>
      </c>
      <c r="Y1189" s="12"/>
      <c r="Z1189" s="10" t="s">
        <v>6620</v>
      </c>
      <c r="AA1189" s="10" t="s">
        <v>96</v>
      </c>
      <c r="AB1189" s="10">
        <v>2021</v>
      </c>
      <c r="AC1189" s="10">
        <v>820</v>
      </c>
      <c r="AD1189" s="10">
        <v>1000</v>
      </c>
      <c r="AE1189" s="13">
        <v>82</v>
      </c>
      <c r="AF1189" s="13">
        <v>82</v>
      </c>
      <c r="AG1189" s="13"/>
      <c r="AH1189" s="10">
        <v>82</v>
      </c>
      <c r="AI1189" s="10" t="s">
        <v>572</v>
      </c>
      <c r="AJ1189" s="14">
        <v>38136</v>
      </c>
      <c r="AK1189" s="10" t="s">
        <v>116</v>
      </c>
      <c r="AL1189" s="10" t="s">
        <v>133</v>
      </c>
      <c r="AM1189" s="10">
        <v>0</v>
      </c>
      <c r="AN1189" s="10">
        <v>7</v>
      </c>
      <c r="AO1189" s="10">
        <v>2</v>
      </c>
      <c r="AP1189" s="10">
        <v>2</v>
      </c>
      <c r="AQ1189" s="10" t="s">
        <v>117</v>
      </c>
      <c r="AR1189" s="10" t="s">
        <v>11999</v>
      </c>
      <c r="AS1189" s="10" t="s">
        <v>2324</v>
      </c>
      <c r="AT1189" s="10" t="s">
        <v>965</v>
      </c>
      <c r="AU1189" s="10">
        <v>500039</v>
      </c>
      <c r="AV1189" s="10" t="s">
        <v>12000</v>
      </c>
      <c r="AW1189" s="10" t="s">
        <v>965</v>
      </c>
      <c r="AX1189" s="10">
        <v>500039</v>
      </c>
      <c r="AY1189" s="10" t="s">
        <v>12001</v>
      </c>
      <c r="AZ1189" s="10">
        <v>9849300071</v>
      </c>
      <c r="BA1189" s="10" t="s">
        <v>12002</v>
      </c>
      <c r="BB1189" s="10">
        <v>9440606007</v>
      </c>
      <c r="BC1189" s="10" t="s">
        <v>12003</v>
      </c>
      <c r="BD1189" s="10" t="s">
        <v>970</v>
      </c>
    </row>
    <row r="1190" spans="1:56" ht="14.5" x14ac:dyDescent="0.35">
      <c r="A1190" s="9">
        <v>45211.907168472222</v>
      </c>
      <c r="B1190" s="10" t="s">
        <v>9906</v>
      </c>
      <c r="C1190" s="16" t="s">
        <v>9907</v>
      </c>
      <c r="D1190" s="16" t="s">
        <v>9908</v>
      </c>
      <c r="E1190" s="16" t="s">
        <v>9909</v>
      </c>
      <c r="F1190" s="16" t="s">
        <v>9910</v>
      </c>
      <c r="G1190" s="16" t="s">
        <v>89</v>
      </c>
      <c r="H1190" s="16">
        <v>8008997718</v>
      </c>
      <c r="I1190" s="16" t="s">
        <v>9911</v>
      </c>
      <c r="J1190" s="16" t="s">
        <v>216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7"/>
      <c r="AG1190" s="17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</row>
    <row r="1191" spans="1:56" ht="14.5" x14ac:dyDescent="0.35">
      <c r="A1191" s="9">
        <v>45211.89750767361</v>
      </c>
      <c r="B1191" s="10" t="s">
        <v>9912</v>
      </c>
      <c r="C1191" s="16" t="s">
        <v>9913</v>
      </c>
      <c r="D1191" s="16" t="s">
        <v>9914</v>
      </c>
      <c r="E1191" s="16" t="s">
        <v>9914</v>
      </c>
      <c r="F1191" s="16" t="s">
        <v>9914</v>
      </c>
      <c r="G1191" s="16" t="s">
        <v>89</v>
      </c>
      <c r="H1191" s="16">
        <v>9391949828</v>
      </c>
      <c r="I1191" s="16" t="s">
        <v>9912</v>
      </c>
      <c r="J1191" s="16" t="s">
        <v>216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7"/>
      <c r="AG1191" s="17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</row>
    <row r="1192" spans="1:56" ht="14.5" x14ac:dyDescent="0.35">
      <c r="A1192" s="9">
        <v>45211.898107638888</v>
      </c>
      <c r="B1192" s="10" t="s">
        <v>10025</v>
      </c>
      <c r="C1192" s="16" t="s">
        <v>10026</v>
      </c>
      <c r="D1192" s="16" t="s">
        <v>10027</v>
      </c>
      <c r="E1192" s="16" t="s">
        <v>10028</v>
      </c>
      <c r="F1192" s="16" t="s">
        <v>10029</v>
      </c>
      <c r="G1192" s="16" t="s">
        <v>89</v>
      </c>
      <c r="H1192" s="16">
        <v>9391788622</v>
      </c>
      <c r="I1192" s="16" t="s">
        <v>10030</v>
      </c>
      <c r="J1192" s="16" t="s">
        <v>1543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7"/>
      <c r="AG1192" s="17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</row>
    <row r="1193" spans="1:56" ht="14.5" x14ac:dyDescent="0.35">
      <c r="A1193" s="9">
        <v>45211.931354502318</v>
      </c>
      <c r="B1193" s="10" t="s">
        <v>9915</v>
      </c>
      <c r="C1193" s="16" t="s">
        <v>9916</v>
      </c>
      <c r="D1193" s="16" t="s">
        <v>9917</v>
      </c>
      <c r="E1193" s="16" t="s">
        <v>8523</v>
      </c>
      <c r="F1193" s="16" t="s">
        <v>9918</v>
      </c>
      <c r="G1193" s="16" t="s">
        <v>89</v>
      </c>
      <c r="H1193" s="16">
        <v>9502414208</v>
      </c>
      <c r="I1193" s="16" t="s">
        <v>9915</v>
      </c>
      <c r="J1193" s="16" t="s">
        <v>216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7"/>
      <c r="AG1193" s="17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</row>
    <row r="1194" spans="1:56" ht="14.5" x14ac:dyDescent="0.35">
      <c r="A1194" s="9">
        <v>45211.908333854168</v>
      </c>
      <c r="B1194" s="10" t="s">
        <v>9919</v>
      </c>
      <c r="C1194" s="16" t="s">
        <v>9920</v>
      </c>
      <c r="D1194" s="16" t="s">
        <v>9921</v>
      </c>
      <c r="E1194" s="16" t="s">
        <v>4106</v>
      </c>
      <c r="F1194" s="16" t="s">
        <v>9922</v>
      </c>
      <c r="G1194" s="16" t="s">
        <v>89</v>
      </c>
      <c r="H1194" s="16">
        <v>6300072025</v>
      </c>
      <c r="I1194" s="16" t="s">
        <v>9919</v>
      </c>
      <c r="J1194" s="16" t="s">
        <v>216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7"/>
      <c r="AG1194" s="17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</row>
    <row r="1195" spans="1:56" ht="14.5" x14ac:dyDescent="0.35">
      <c r="A1195" s="9">
        <v>45211.874914849541</v>
      </c>
      <c r="B1195" s="10" t="s">
        <v>9923</v>
      </c>
      <c r="C1195" s="16" t="s">
        <v>9924</v>
      </c>
      <c r="D1195" s="16" t="s">
        <v>9925</v>
      </c>
      <c r="E1195" s="16" t="s">
        <v>9926</v>
      </c>
      <c r="F1195" s="16" t="s">
        <v>9927</v>
      </c>
      <c r="G1195" s="16" t="s">
        <v>89</v>
      </c>
      <c r="H1195" s="16">
        <v>8096096286</v>
      </c>
      <c r="I1195" s="16" t="s">
        <v>9923</v>
      </c>
      <c r="J1195" s="16" t="s">
        <v>216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7"/>
      <c r="AG1195" s="17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</row>
    <row r="1196" spans="1:56" ht="14.5" x14ac:dyDescent="0.35">
      <c r="A1196" s="9">
        <v>45211.909621469909</v>
      </c>
      <c r="B1196" s="10" t="s">
        <v>9928</v>
      </c>
      <c r="C1196" s="16" t="s">
        <v>9929</v>
      </c>
      <c r="D1196" s="16" t="s">
        <v>9930</v>
      </c>
      <c r="E1196" s="16" t="s">
        <v>9931</v>
      </c>
      <c r="F1196" s="16" t="s">
        <v>9932</v>
      </c>
      <c r="G1196" s="16" t="s">
        <v>89</v>
      </c>
      <c r="H1196" s="16">
        <v>8367512022</v>
      </c>
      <c r="I1196" s="16" t="s">
        <v>9928</v>
      </c>
      <c r="J1196" s="16" t="s">
        <v>216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7"/>
      <c r="AG1196" s="17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</row>
    <row r="1197" spans="1:56" ht="14.5" x14ac:dyDescent="0.35">
      <c r="A1197" s="9">
        <v>45211.920661990742</v>
      </c>
      <c r="B1197" s="10" t="s">
        <v>9933</v>
      </c>
      <c r="C1197" s="16" t="s">
        <v>9934</v>
      </c>
      <c r="D1197" s="16" t="s">
        <v>9935</v>
      </c>
      <c r="E1197" s="16" t="s">
        <v>9936</v>
      </c>
      <c r="F1197" s="16" t="s">
        <v>9937</v>
      </c>
      <c r="G1197" s="16" t="s">
        <v>89</v>
      </c>
      <c r="H1197" s="16">
        <v>9347374416</v>
      </c>
      <c r="I1197" s="16" t="s">
        <v>9933</v>
      </c>
      <c r="J1197" s="16" t="s">
        <v>216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7"/>
      <c r="AG1197" s="17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</row>
    <row r="1198" spans="1:56" ht="14.5" x14ac:dyDescent="0.35">
      <c r="A1198" s="9">
        <v>45211.895964849537</v>
      </c>
      <c r="B1198" s="10" t="s">
        <v>10031</v>
      </c>
      <c r="C1198" s="16" t="s">
        <v>10032</v>
      </c>
      <c r="D1198" s="16" t="s">
        <v>10033</v>
      </c>
      <c r="E1198" s="16" t="s">
        <v>2420</v>
      </c>
      <c r="F1198" s="16" t="s">
        <v>10034</v>
      </c>
      <c r="G1198" s="16" t="s">
        <v>89</v>
      </c>
      <c r="H1198" s="16">
        <v>8688092820</v>
      </c>
      <c r="I1198" s="16" t="s">
        <v>10035</v>
      </c>
      <c r="J1198" s="16" t="s">
        <v>1543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7"/>
      <c r="AG1198" s="17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</row>
    <row r="1199" spans="1:56" ht="14.5" x14ac:dyDescent="0.35">
      <c r="A1199" s="9">
        <v>45212.35251986111</v>
      </c>
      <c r="B1199" s="10" t="s">
        <v>9938</v>
      </c>
      <c r="C1199" s="16" t="s">
        <v>9939</v>
      </c>
      <c r="D1199" s="16" t="s">
        <v>9940</v>
      </c>
      <c r="E1199" s="16" t="s">
        <v>2236</v>
      </c>
      <c r="F1199" s="16" t="s">
        <v>9941</v>
      </c>
      <c r="G1199" s="16" t="s">
        <v>89</v>
      </c>
      <c r="H1199" s="16">
        <v>7981079253</v>
      </c>
      <c r="I1199" s="16" t="s">
        <v>9942</v>
      </c>
      <c r="J1199" s="16" t="s">
        <v>216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7"/>
      <c r="AG1199" s="17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</row>
    <row r="1200" spans="1:56" ht="14.5" x14ac:dyDescent="0.35">
      <c r="A1200" s="9">
        <v>45211.890113275462</v>
      </c>
      <c r="B1200" s="10" t="s">
        <v>9943</v>
      </c>
      <c r="C1200" s="16" t="s">
        <v>9944</v>
      </c>
      <c r="D1200" s="16" t="s">
        <v>9945</v>
      </c>
      <c r="E1200" s="16" t="s">
        <v>9946</v>
      </c>
      <c r="F1200" s="16" t="s">
        <v>9947</v>
      </c>
      <c r="G1200" s="16" t="s">
        <v>89</v>
      </c>
      <c r="H1200" s="16">
        <v>9573877925</v>
      </c>
      <c r="I1200" s="16" t="s">
        <v>9943</v>
      </c>
      <c r="J1200" s="16" t="s">
        <v>216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7"/>
      <c r="AG1200" s="17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</row>
    <row r="1201" spans="1:56" ht="14.5" x14ac:dyDescent="0.35">
      <c r="A1201" s="9">
        <v>45211.885891585647</v>
      </c>
      <c r="B1201" s="10" t="s">
        <v>9948</v>
      </c>
      <c r="C1201" s="16" t="s">
        <v>9949</v>
      </c>
      <c r="D1201" s="16" t="s">
        <v>9950</v>
      </c>
      <c r="E1201" s="16" t="s">
        <v>9951</v>
      </c>
      <c r="F1201" s="16" t="s">
        <v>9950</v>
      </c>
      <c r="G1201" s="16" t="s">
        <v>89</v>
      </c>
      <c r="H1201" s="16">
        <v>9491177212</v>
      </c>
      <c r="I1201" s="16" t="s">
        <v>9948</v>
      </c>
      <c r="J1201" s="16" t="s">
        <v>216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7"/>
      <c r="AG1201" s="17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</row>
    <row r="1202" spans="1:56" ht="14.5" x14ac:dyDescent="0.35">
      <c r="A1202" s="9">
        <v>45211.88454648148</v>
      </c>
      <c r="B1202" s="10" t="s">
        <v>9952</v>
      </c>
      <c r="C1202" s="16" t="s">
        <v>9953</v>
      </c>
      <c r="D1202" s="16" t="s">
        <v>9954</v>
      </c>
      <c r="E1202" s="16" t="s">
        <v>9955</v>
      </c>
      <c r="F1202" s="16" t="s">
        <v>9956</v>
      </c>
      <c r="G1202" s="16" t="s">
        <v>89</v>
      </c>
      <c r="H1202" s="16">
        <v>8897990118</v>
      </c>
      <c r="I1202" s="16" t="s">
        <v>9952</v>
      </c>
      <c r="J1202" s="16" t="s">
        <v>216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7"/>
      <c r="AG1202" s="17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</row>
    <row r="1203" spans="1:56" ht="14.5" x14ac:dyDescent="0.35">
      <c r="A1203" s="9">
        <v>45211.919747002314</v>
      </c>
      <c r="B1203" s="10" t="s">
        <v>9957</v>
      </c>
      <c r="C1203" s="16" t="s">
        <v>9958</v>
      </c>
      <c r="D1203" s="16" t="s">
        <v>9959</v>
      </c>
      <c r="E1203" s="16" t="s">
        <v>9960</v>
      </c>
      <c r="F1203" s="16" t="s">
        <v>9961</v>
      </c>
      <c r="G1203" s="16" t="s">
        <v>89</v>
      </c>
      <c r="H1203" s="16">
        <v>8897370342</v>
      </c>
      <c r="I1203" s="16" t="s">
        <v>9957</v>
      </c>
      <c r="J1203" s="16" t="s">
        <v>216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7"/>
      <c r="AG1203" s="17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</row>
    <row r="1204" spans="1:56" ht="14.5" x14ac:dyDescent="0.35">
      <c r="A1204" s="9">
        <v>45211.977493240745</v>
      </c>
      <c r="B1204" s="10" t="s">
        <v>9962</v>
      </c>
      <c r="C1204" s="16" t="s">
        <v>9963</v>
      </c>
      <c r="D1204" s="16" t="s">
        <v>9964</v>
      </c>
      <c r="E1204" s="16" t="s">
        <v>7561</v>
      </c>
      <c r="F1204" s="16" t="s">
        <v>9965</v>
      </c>
      <c r="G1204" s="16" t="s">
        <v>89</v>
      </c>
      <c r="H1204" s="16">
        <v>9398812859</v>
      </c>
      <c r="I1204" s="16" t="s">
        <v>9962</v>
      </c>
      <c r="J1204" s="16" t="s">
        <v>216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7"/>
      <c r="AG1204" s="17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</row>
    <row r="1205" spans="1:56" ht="14.5" x14ac:dyDescent="0.35">
      <c r="A1205" s="9">
        <v>45212.355746759262</v>
      </c>
      <c r="B1205" s="10" t="s">
        <v>9966</v>
      </c>
      <c r="C1205" s="16" t="s">
        <v>9967</v>
      </c>
      <c r="D1205" s="16" t="s">
        <v>9968</v>
      </c>
      <c r="E1205" s="16" t="s">
        <v>3089</v>
      </c>
      <c r="F1205" s="16" t="s">
        <v>9969</v>
      </c>
      <c r="G1205" s="16" t="s">
        <v>89</v>
      </c>
      <c r="H1205" s="16">
        <v>7989599063</v>
      </c>
      <c r="I1205" s="16" t="s">
        <v>9966</v>
      </c>
      <c r="J1205" s="16" t="s">
        <v>216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7"/>
      <c r="AG1205" s="17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</row>
    <row r="1206" spans="1:56" ht="14.5" x14ac:dyDescent="0.35">
      <c r="A1206" s="9">
        <v>45211.884856354169</v>
      </c>
      <c r="B1206" s="10" t="s">
        <v>9970</v>
      </c>
      <c r="C1206" s="16" t="s">
        <v>9971</v>
      </c>
      <c r="D1206" s="16" t="s">
        <v>9972</v>
      </c>
      <c r="E1206" s="16" t="s">
        <v>9973</v>
      </c>
      <c r="F1206" s="16" t="s">
        <v>9972</v>
      </c>
      <c r="G1206" s="16" t="s">
        <v>89</v>
      </c>
      <c r="H1206" s="16">
        <v>9573642976</v>
      </c>
      <c r="I1206" s="16" t="s">
        <v>9974</v>
      </c>
      <c r="J1206" s="16" t="s">
        <v>216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7"/>
      <c r="AG1206" s="17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</row>
    <row r="1207" spans="1:56" ht="14.5" x14ac:dyDescent="0.35">
      <c r="A1207" s="9">
        <v>45211.890982187499</v>
      </c>
      <c r="B1207" s="10" t="s">
        <v>9975</v>
      </c>
      <c r="C1207" s="16" t="s">
        <v>9976</v>
      </c>
      <c r="D1207" s="16" t="s">
        <v>1443</v>
      </c>
      <c r="E1207" s="16" t="s">
        <v>9977</v>
      </c>
      <c r="F1207" s="16" t="s">
        <v>9978</v>
      </c>
      <c r="G1207" s="16" t="s">
        <v>89</v>
      </c>
      <c r="H1207" s="16">
        <v>7842220023</v>
      </c>
      <c r="I1207" s="16" t="s">
        <v>9975</v>
      </c>
      <c r="J1207" s="16" t="s">
        <v>216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7"/>
      <c r="AG1207" s="17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</row>
    <row r="1208" spans="1:56" ht="14.5" x14ac:dyDescent="0.35">
      <c r="A1208" s="9">
        <v>45215.61879197917</v>
      </c>
      <c r="B1208" s="10" t="s">
        <v>9979</v>
      </c>
      <c r="C1208" s="16" t="s">
        <v>9980</v>
      </c>
      <c r="D1208" s="16" t="s">
        <v>9981</v>
      </c>
      <c r="E1208" s="16" t="s">
        <v>7621</v>
      </c>
      <c r="F1208" s="16" t="s">
        <v>9982</v>
      </c>
      <c r="G1208" s="16" t="s">
        <v>89</v>
      </c>
      <c r="H1208" s="16">
        <v>8519983336</v>
      </c>
      <c r="I1208" s="16" t="s">
        <v>9979</v>
      </c>
      <c r="J1208" s="16" t="s">
        <v>216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7"/>
      <c r="AG1208" s="17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</row>
    <row r="1209" spans="1:56" ht="14.5" x14ac:dyDescent="0.35">
      <c r="A1209" s="9">
        <v>45211.884396493057</v>
      </c>
      <c r="B1209" s="10" t="s">
        <v>10036</v>
      </c>
      <c r="C1209" s="16" t="s">
        <v>10037</v>
      </c>
      <c r="D1209" s="16" t="s">
        <v>10038</v>
      </c>
      <c r="E1209" s="16" t="s">
        <v>3655</v>
      </c>
      <c r="F1209" s="16" t="s">
        <v>10039</v>
      </c>
      <c r="G1209" s="16" t="s">
        <v>89</v>
      </c>
      <c r="H1209" s="16">
        <v>9000576416</v>
      </c>
      <c r="I1209" s="16" t="s">
        <v>10036</v>
      </c>
      <c r="J1209" s="16" t="s">
        <v>1543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7"/>
      <c r="AG1209" s="17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</row>
    <row r="1210" spans="1:56" ht="14.5" x14ac:dyDescent="0.35">
      <c r="A1210" s="9">
        <v>45211.794688425929</v>
      </c>
      <c r="B1210" s="10" t="s">
        <v>9983</v>
      </c>
      <c r="C1210" s="16" t="s">
        <v>9984</v>
      </c>
      <c r="D1210" s="16" t="s">
        <v>9985</v>
      </c>
      <c r="E1210" s="16" t="s">
        <v>9986</v>
      </c>
      <c r="F1210" s="16" t="s">
        <v>9987</v>
      </c>
      <c r="G1210" s="16" t="s">
        <v>89</v>
      </c>
      <c r="H1210" s="16">
        <v>8985871489</v>
      </c>
      <c r="I1210" s="16" t="s">
        <v>9983</v>
      </c>
      <c r="J1210" s="16" t="s">
        <v>216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7"/>
      <c r="AG1210" s="17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</row>
    <row r="1211" spans="1:56" ht="14.5" x14ac:dyDescent="0.35">
      <c r="A1211" s="9">
        <v>45211.870944224538</v>
      </c>
      <c r="B1211" s="10" t="s">
        <v>9988</v>
      </c>
      <c r="C1211" s="16" t="s">
        <v>9989</v>
      </c>
      <c r="D1211" s="16" t="s">
        <v>9990</v>
      </c>
      <c r="E1211" s="16" t="s">
        <v>9991</v>
      </c>
      <c r="F1211" s="16" t="s">
        <v>9992</v>
      </c>
      <c r="G1211" s="16" t="s">
        <v>89</v>
      </c>
      <c r="H1211" s="16">
        <v>7842535059</v>
      </c>
      <c r="I1211" s="16" t="s">
        <v>9988</v>
      </c>
      <c r="J1211" s="16" t="s">
        <v>216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7"/>
      <c r="AG1211" s="17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</row>
    <row r="1212" spans="1:56" ht="14.5" x14ac:dyDescent="0.35">
      <c r="A1212" s="9">
        <v>45211.905751041668</v>
      </c>
      <c r="B1212" s="10" t="s">
        <v>9993</v>
      </c>
      <c r="C1212" s="16" t="s">
        <v>9994</v>
      </c>
      <c r="D1212" s="16" t="s">
        <v>9995</v>
      </c>
      <c r="E1212" s="16" t="s">
        <v>9996</v>
      </c>
      <c r="F1212" s="16" t="s">
        <v>9997</v>
      </c>
      <c r="G1212" s="16" t="s">
        <v>89</v>
      </c>
      <c r="H1212" s="16">
        <v>6301609417</v>
      </c>
      <c r="I1212" s="16" t="s">
        <v>9993</v>
      </c>
      <c r="J1212" s="16" t="s">
        <v>216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7"/>
      <c r="AG1212" s="17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</row>
    <row r="1213" spans="1:56" ht="14.5" x14ac:dyDescent="0.35">
      <c r="A1213" s="9">
        <v>45212.396105578708</v>
      </c>
      <c r="B1213" s="10" t="s">
        <v>9998</v>
      </c>
      <c r="C1213" s="16" t="s">
        <v>9999</v>
      </c>
      <c r="D1213" s="16" t="s">
        <v>10000</v>
      </c>
      <c r="E1213" s="16" t="s">
        <v>10001</v>
      </c>
      <c r="F1213" s="16" t="s">
        <v>10002</v>
      </c>
      <c r="G1213" s="16" t="s">
        <v>89</v>
      </c>
      <c r="H1213" s="16">
        <v>6300269909</v>
      </c>
      <c r="I1213" s="16" t="s">
        <v>10003</v>
      </c>
      <c r="J1213" s="16" t="s">
        <v>216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7"/>
      <c r="AG1213" s="17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</row>
    <row r="1214" spans="1:56" ht="14.5" x14ac:dyDescent="0.35">
      <c r="A1214" s="9">
        <v>45212.019609039351</v>
      </c>
      <c r="B1214" s="10" t="s">
        <v>10040</v>
      </c>
      <c r="C1214" s="16" t="s">
        <v>10041</v>
      </c>
      <c r="D1214" s="16" t="s">
        <v>10042</v>
      </c>
      <c r="E1214" s="16" t="s">
        <v>10043</v>
      </c>
      <c r="F1214" s="16" t="s">
        <v>10044</v>
      </c>
      <c r="G1214" s="16" t="s">
        <v>89</v>
      </c>
      <c r="H1214" s="16">
        <v>7013781840</v>
      </c>
      <c r="I1214" s="16" t="s">
        <v>10040</v>
      </c>
      <c r="J1214" s="16" t="s">
        <v>1543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7"/>
      <c r="AG1214" s="17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</row>
    <row r="1215" spans="1:56" ht="14.5" x14ac:dyDescent="0.35">
      <c r="A1215" s="9">
        <v>45211.921156979166</v>
      </c>
      <c r="B1215" s="10" t="s">
        <v>10004</v>
      </c>
      <c r="C1215" s="16" t="s">
        <v>10005</v>
      </c>
      <c r="D1215" s="16" t="s">
        <v>10006</v>
      </c>
      <c r="E1215" s="16" t="s">
        <v>10007</v>
      </c>
      <c r="F1215" s="16" t="s">
        <v>10008</v>
      </c>
      <c r="G1215" s="16" t="s">
        <v>89</v>
      </c>
      <c r="H1215" s="16">
        <v>8790870880</v>
      </c>
      <c r="I1215" s="16" t="s">
        <v>10004</v>
      </c>
      <c r="J1215" s="16" t="s">
        <v>216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7"/>
      <c r="AG1215" s="17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</row>
    <row r="1216" spans="1:56" ht="14.5" x14ac:dyDescent="0.35">
      <c r="A1216" s="9">
        <v>45211.978373240738</v>
      </c>
      <c r="B1216" s="10" t="s">
        <v>10009</v>
      </c>
      <c r="C1216" s="16" t="s">
        <v>10010</v>
      </c>
      <c r="D1216" s="16" t="s">
        <v>10011</v>
      </c>
      <c r="E1216" s="16" t="s">
        <v>10012</v>
      </c>
      <c r="F1216" s="16" t="s">
        <v>10013</v>
      </c>
      <c r="G1216" s="16" t="s">
        <v>89</v>
      </c>
      <c r="H1216" s="16">
        <v>9866325809</v>
      </c>
      <c r="I1216" s="16" t="s">
        <v>10009</v>
      </c>
      <c r="J1216" s="16" t="s">
        <v>216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7"/>
      <c r="AG1216" s="17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</row>
    <row r="1217" spans="1:56" ht="14.5" x14ac:dyDescent="0.35">
      <c r="A1217" s="9">
        <v>45211.88468560185</v>
      </c>
      <c r="B1217" s="10" t="s">
        <v>10014</v>
      </c>
      <c r="C1217" s="16" t="s">
        <v>10015</v>
      </c>
      <c r="D1217" s="16" t="s">
        <v>10016</v>
      </c>
      <c r="E1217" s="16" t="s">
        <v>10017</v>
      </c>
      <c r="F1217" s="16" t="s">
        <v>10018</v>
      </c>
      <c r="G1217" s="16" t="s">
        <v>89</v>
      </c>
      <c r="H1217" s="16">
        <v>6309309498</v>
      </c>
      <c r="I1217" s="16" t="s">
        <v>10014</v>
      </c>
      <c r="J1217" s="16" t="s">
        <v>216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7"/>
      <c r="AG1217" s="17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</row>
    <row r="1218" spans="1:56" ht="14.5" x14ac:dyDescent="0.35">
      <c r="A1218" s="9">
        <v>45211.945908773152</v>
      </c>
      <c r="B1218" s="10" t="s">
        <v>10045</v>
      </c>
      <c r="C1218" s="16" t="s">
        <v>10046</v>
      </c>
      <c r="D1218" s="16" t="s">
        <v>10047</v>
      </c>
      <c r="E1218" s="16" t="s">
        <v>10048</v>
      </c>
      <c r="F1218" s="16" t="s">
        <v>10049</v>
      </c>
      <c r="G1218" s="16" t="s">
        <v>89</v>
      </c>
      <c r="H1218" s="16">
        <v>9133660091</v>
      </c>
      <c r="I1218" s="16" t="s">
        <v>10045</v>
      </c>
      <c r="J1218" s="16" t="s">
        <v>1543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7"/>
      <c r="AG1218" s="17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</row>
    <row r="1219" spans="1:56" ht="14.5" x14ac:dyDescent="0.35">
      <c r="A1219" s="9">
        <v>45212.340278726857</v>
      </c>
      <c r="B1219" s="10" t="s">
        <v>10019</v>
      </c>
      <c r="C1219" s="16" t="s">
        <v>10020</v>
      </c>
      <c r="D1219" s="16" t="s">
        <v>10021</v>
      </c>
      <c r="E1219" s="16" t="s">
        <v>10022</v>
      </c>
      <c r="F1219" s="16" t="s">
        <v>10023</v>
      </c>
      <c r="G1219" s="16" t="s">
        <v>89</v>
      </c>
      <c r="H1219" s="16">
        <v>9666735900</v>
      </c>
      <c r="I1219" s="16" t="s">
        <v>10024</v>
      </c>
      <c r="J1219" s="16" t="s">
        <v>216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7"/>
      <c r="AG1219" s="17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</row>
    <row r="1221" spans="1:56" ht="15.75" customHeight="1" x14ac:dyDescent="0.35">
      <c r="C1221" s="20" t="s">
        <v>13663</v>
      </c>
    </row>
    <row r="1222" spans="1:56" ht="15.75" customHeight="1" x14ac:dyDescent="0.35">
      <c r="C1222" s="17" t="s">
        <v>13664</v>
      </c>
    </row>
    <row r="1223" spans="1:56" ht="15.75" customHeight="1" x14ac:dyDescent="0.35">
      <c r="C1223" s="21" t="s">
        <v>13665</v>
      </c>
    </row>
    <row r="1224" spans="1:56" ht="15.75" customHeight="1" x14ac:dyDescent="0.35">
      <c r="C1224" s="21" t="s">
        <v>13666</v>
      </c>
    </row>
    <row r="1225" spans="1:56" ht="15.75" customHeight="1" x14ac:dyDescent="0.35">
      <c r="C1225" s="21" t="s">
        <v>13667</v>
      </c>
    </row>
    <row r="1226" spans="1:56" ht="15.75" customHeight="1" x14ac:dyDescent="0.35">
      <c r="C1226" s="21" t="s">
        <v>13668</v>
      </c>
    </row>
    <row r="1227" spans="1:56" ht="15.75" customHeight="1" x14ac:dyDescent="0.35">
      <c r="C1227" s="21" t="s">
        <v>13669</v>
      </c>
    </row>
    <row r="1228" spans="1:56" ht="15.75" customHeight="1" x14ac:dyDescent="0.35">
      <c r="C1228" s="21" t="s">
        <v>13670</v>
      </c>
    </row>
    <row r="1229" spans="1:56" ht="15.75" customHeight="1" x14ac:dyDescent="0.35">
      <c r="C1229" s="21" t="s">
        <v>13671</v>
      </c>
    </row>
    <row r="1230" spans="1:56" ht="15.75" customHeight="1" x14ac:dyDescent="0.35">
      <c r="C1230" s="21" t="s">
        <v>13672</v>
      </c>
    </row>
    <row r="1231" spans="1:56" ht="15.75" customHeight="1" x14ac:dyDescent="0.35">
      <c r="C1231" s="21" t="s">
        <v>13673</v>
      </c>
    </row>
    <row r="1232" spans="1:56" ht="15.75" customHeight="1" x14ac:dyDescent="0.35">
      <c r="C1232" s="21" t="s">
        <v>13674</v>
      </c>
    </row>
    <row r="1233" spans="3:3" ht="14.5" x14ac:dyDescent="0.35">
      <c r="C1233" s="21" t="s">
        <v>13675</v>
      </c>
    </row>
    <row r="1234" spans="3:3" ht="14.5" x14ac:dyDescent="0.35">
      <c r="C1234" s="21" t="s">
        <v>13676</v>
      </c>
    </row>
    <row r="1235" spans="3:3" ht="14.5" x14ac:dyDescent="0.35">
      <c r="C1235" s="21" t="s">
        <v>13677</v>
      </c>
    </row>
    <row r="1236" spans="3:3" ht="14.5" x14ac:dyDescent="0.35">
      <c r="C1236" s="21" t="s">
        <v>13678</v>
      </c>
    </row>
    <row r="1237" spans="3:3" ht="14.5" x14ac:dyDescent="0.35">
      <c r="C1237" s="21" t="s">
        <v>13679</v>
      </c>
    </row>
    <row r="1238" spans="3:3" ht="14.5" x14ac:dyDescent="0.35">
      <c r="C1238" s="21" t="s">
        <v>13680</v>
      </c>
    </row>
    <row r="1239" spans="3:3" ht="14.5" x14ac:dyDescent="0.35">
      <c r="C1239" s="21" t="s">
        <v>13681</v>
      </c>
    </row>
    <row r="1240" spans="3:3" ht="14.5" x14ac:dyDescent="0.35">
      <c r="C1240" s="21" t="s">
        <v>13682</v>
      </c>
    </row>
    <row r="1241" spans="3:3" ht="14.5" x14ac:dyDescent="0.35">
      <c r="C1241" s="21" t="s">
        <v>13683</v>
      </c>
    </row>
    <row r="1242" spans="3:3" ht="14.5" x14ac:dyDescent="0.35">
      <c r="C1242" s="21" t="s">
        <v>13684</v>
      </c>
    </row>
    <row r="1243" spans="3:3" ht="14.5" x14ac:dyDescent="0.35">
      <c r="C1243" s="21" t="s">
        <v>13685</v>
      </c>
    </row>
    <row r="1244" spans="3:3" ht="14.5" x14ac:dyDescent="0.35">
      <c r="C1244" s="21" t="s">
        <v>13686</v>
      </c>
    </row>
    <row r="1245" spans="3:3" ht="14.5" x14ac:dyDescent="0.35">
      <c r="C1245" s="21" t="s">
        <v>13687</v>
      </c>
    </row>
    <row r="1246" spans="3:3" ht="14.5" x14ac:dyDescent="0.35">
      <c r="C1246" s="21" t="s">
        <v>13688</v>
      </c>
    </row>
    <row r="1247" spans="3:3" ht="14.5" x14ac:dyDescent="0.35">
      <c r="C1247" s="21" t="s">
        <v>13689</v>
      </c>
    </row>
    <row r="1248" spans="3:3" ht="14.5" x14ac:dyDescent="0.35">
      <c r="C1248" s="21" t="s">
        <v>13690</v>
      </c>
    </row>
    <row r="1249" spans="3:3" ht="14.5" x14ac:dyDescent="0.35">
      <c r="C1249" s="21" t="s">
        <v>13691</v>
      </c>
    </row>
    <row r="1250" spans="3:3" ht="14.5" x14ac:dyDescent="0.35">
      <c r="C1250" s="21" t="s">
        <v>13692</v>
      </c>
    </row>
    <row r="1251" spans="3:3" ht="14.5" x14ac:dyDescent="0.35">
      <c r="C1251" s="21" t="s">
        <v>13693</v>
      </c>
    </row>
    <row r="1252" spans="3:3" ht="14.5" x14ac:dyDescent="0.35">
      <c r="C1252" s="21" t="s">
        <v>8276</v>
      </c>
    </row>
    <row r="1253" spans="3:3" ht="14.5" x14ac:dyDescent="0.35">
      <c r="C1253" s="21" t="s">
        <v>8297</v>
      </c>
    </row>
    <row r="1254" spans="3:3" ht="14.5" x14ac:dyDescent="0.35">
      <c r="C1254" s="21" t="s">
        <v>8232</v>
      </c>
    </row>
    <row r="1255" spans="3:3" ht="14.5" x14ac:dyDescent="0.35">
      <c r="C1255" s="21" t="s">
        <v>8319</v>
      </c>
    </row>
    <row r="1256" spans="3:3" ht="14.5" x14ac:dyDescent="0.35">
      <c r="C1256" s="21" t="s">
        <v>8186</v>
      </c>
    </row>
    <row r="1257" spans="3:3" ht="14.5" x14ac:dyDescent="0.35">
      <c r="C1257" s="21" t="s">
        <v>8106</v>
      </c>
    </row>
    <row r="1258" spans="3:3" ht="14.5" x14ac:dyDescent="0.35">
      <c r="C1258" s="21" t="s">
        <v>1281</v>
      </c>
    </row>
    <row r="1259" spans="3:3" ht="14.5" x14ac:dyDescent="0.35">
      <c r="C1259" s="21" t="s">
        <v>13694</v>
      </c>
    </row>
    <row r="1260" spans="3:3" ht="14.5" x14ac:dyDescent="0.35">
      <c r="C1260" s="21" t="s">
        <v>8331</v>
      </c>
    </row>
    <row r="1261" spans="3:3" ht="14.5" x14ac:dyDescent="0.35">
      <c r="C1261" s="21" t="s">
        <v>8154</v>
      </c>
    </row>
    <row r="1262" spans="3:3" ht="14.5" x14ac:dyDescent="0.35">
      <c r="C1262" s="21" t="s">
        <v>8385</v>
      </c>
    </row>
    <row r="1263" spans="3:3" ht="14.5" x14ac:dyDescent="0.35">
      <c r="C1263" s="21" t="s">
        <v>8265</v>
      </c>
    </row>
    <row r="1264" spans="3:3" ht="14.5" x14ac:dyDescent="0.35">
      <c r="C1264" s="21" t="s">
        <v>8198</v>
      </c>
    </row>
    <row r="1265" spans="3:3" ht="14.5" x14ac:dyDescent="0.35">
      <c r="C1265" s="21" t="s">
        <v>8131</v>
      </c>
    </row>
    <row r="1266" spans="3:3" ht="14.5" x14ac:dyDescent="0.35">
      <c r="C1266" s="21" t="s">
        <v>1230</v>
      </c>
    </row>
    <row r="1267" spans="3:3" ht="14.5" x14ac:dyDescent="0.35">
      <c r="C1267" s="21" t="s">
        <v>1257</v>
      </c>
    </row>
    <row r="1268" spans="3:3" ht="14.5" x14ac:dyDescent="0.35">
      <c r="C1268" s="21" t="s">
        <v>1419</v>
      </c>
    </row>
    <row r="1269" spans="3:3" ht="14.5" x14ac:dyDescent="0.35">
      <c r="C1269" s="21" t="s">
        <v>8395</v>
      </c>
    </row>
    <row r="1270" spans="3:3" ht="14.5" x14ac:dyDescent="0.35">
      <c r="C1270" s="21" t="s">
        <v>1219</v>
      </c>
    </row>
    <row r="1271" spans="3:3" ht="14.5" x14ac:dyDescent="0.35">
      <c r="C1271" s="21" t="s">
        <v>1291</v>
      </c>
    </row>
    <row r="1272" spans="3:3" ht="14.5" x14ac:dyDescent="0.35">
      <c r="C1272" s="21" t="s">
        <v>1269</v>
      </c>
    </row>
    <row r="1273" spans="3:3" ht="14.5" x14ac:dyDescent="0.35">
      <c r="C1273" s="21" t="s">
        <v>9805</v>
      </c>
    </row>
    <row r="1274" spans="3:3" ht="14.5" x14ac:dyDescent="0.35">
      <c r="C1274" s="21" t="s">
        <v>8174</v>
      </c>
    </row>
    <row r="1275" spans="3:3" ht="14.5" x14ac:dyDescent="0.35">
      <c r="C1275" s="21" t="s">
        <v>8376</v>
      </c>
    </row>
    <row r="1276" spans="3:3" ht="14.5" x14ac:dyDescent="0.35">
      <c r="C1276" s="21" t="s">
        <v>1243</v>
      </c>
    </row>
    <row r="1277" spans="3:3" ht="14.5" x14ac:dyDescent="0.35">
      <c r="C1277" s="21" t="s">
        <v>1312</v>
      </c>
    </row>
    <row r="1278" spans="3:3" ht="14.5" x14ac:dyDescent="0.35">
      <c r="C1278" s="21" t="s">
        <v>1299</v>
      </c>
    </row>
    <row r="1279" spans="3:3" ht="14.5" x14ac:dyDescent="0.35">
      <c r="C1279" s="21" t="s">
        <v>8422</v>
      </c>
    </row>
    <row r="1280" spans="3:3" ht="14.5" x14ac:dyDescent="0.35">
      <c r="C1280" s="21" t="s">
        <v>8343</v>
      </c>
    </row>
    <row r="1281" spans="3:3" ht="14.5" x14ac:dyDescent="0.35">
      <c r="C1281" s="21" t="s">
        <v>8242</v>
      </c>
    </row>
    <row r="1282" spans="3:3" ht="14.5" x14ac:dyDescent="0.35">
      <c r="C1282" s="21" t="s">
        <v>8221</v>
      </c>
    </row>
    <row r="1283" spans="3:3" ht="14.5" x14ac:dyDescent="0.35">
      <c r="C1283" s="21" t="s">
        <v>172</v>
      </c>
    </row>
    <row r="1284" spans="3:3" ht="14.5" x14ac:dyDescent="0.35">
      <c r="C1284" s="21" t="s">
        <v>8254</v>
      </c>
    </row>
    <row r="1285" spans="3:3" ht="14.5" x14ac:dyDescent="0.35">
      <c r="C1285" s="21" t="s">
        <v>8208</v>
      </c>
    </row>
    <row r="1286" spans="3:3" ht="14.5" x14ac:dyDescent="0.35">
      <c r="C1286" s="21" t="s">
        <v>8442</v>
      </c>
    </row>
    <row r="1287" spans="3:3" ht="14.5" x14ac:dyDescent="0.35">
      <c r="C1287" s="21" t="s">
        <v>8095</v>
      </c>
    </row>
    <row r="1288" spans="3:3" ht="14.5" x14ac:dyDescent="0.35">
      <c r="C1288" s="21" t="s">
        <v>8364</v>
      </c>
    </row>
    <row r="1289" spans="3:3" ht="14.5" x14ac:dyDescent="0.35">
      <c r="C1289" s="21" t="s">
        <v>8409</v>
      </c>
    </row>
    <row r="1290" spans="3:3" ht="14.5" x14ac:dyDescent="0.35">
      <c r="C1290" s="21" t="s">
        <v>8309</v>
      </c>
    </row>
    <row r="1291" spans="3:3" ht="14.5" x14ac:dyDescent="0.35">
      <c r="C1291" s="21" t="s">
        <v>159</v>
      </c>
    </row>
    <row r="1292" spans="3:3" ht="14.5" x14ac:dyDescent="0.35">
      <c r="C1292" s="21" t="s">
        <v>8430</v>
      </c>
    </row>
    <row r="1293" spans="3:3" ht="14.5" x14ac:dyDescent="0.35">
      <c r="C1293" s="21" t="s">
        <v>8142</v>
      </c>
    </row>
    <row r="1294" spans="3:3" ht="14.5" x14ac:dyDescent="0.35">
      <c r="C1294" s="21" t="s">
        <v>8354</v>
      </c>
    </row>
    <row r="1295" spans="3:3" ht="14.5" x14ac:dyDescent="0.35">
      <c r="C1295" s="21" t="s">
        <v>8082</v>
      </c>
    </row>
    <row r="1296" spans="3:3" ht="14.5" x14ac:dyDescent="0.35">
      <c r="C1296" s="21" t="s">
        <v>8286</v>
      </c>
    </row>
    <row r="1297" spans="3:3" ht="14.5" x14ac:dyDescent="0.35">
      <c r="C1297" s="21" t="s">
        <v>8118</v>
      </c>
    </row>
    <row r="1298" spans="3:3" ht="14.5" x14ac:dyDescent="0.35">
      <c r="C1298" s="21" t="s">
        <v>8164</v>
      </c>
    </row>
    <row r="1299" spans="3:3" ht="14.5" x14ac:dyDescent="0.35">
      <c r="C1299" s="21" t="s">
        <v>8609</v>
      </c>
    </row>
    <row r="1300" spans="3:3" ht="14.5" x14ac:dyDescent="0.35">
      <c r="C1300" s="21" t="s">
        <v>8599</v>
      </c>
    </row>
    <row r="1301" spans="3:3" ht="14.5" x14ac:dyDescent="0.35">
      <c r="C1301" s="21" t="s">
        <v>8509</v>
      </c>
    </row>
    <row r="1302" spans="3:3" ht="14.5" x14ac:dyDescent="0.35">
      <c r="C1302" s="21" t="s">
        <v>8521</v>
      </c>
    </row>
    <row r="1303" spans="3:3" ht="14.5" x14ac:dyDescent="0.35">
      <c r="C1303" s="21" t="s">
        <v>8468</v>
      </c>
    </row>
    <row r="1304" spans="3:3" ht="14.5" x14ac:dyDescent="0.35">
      <c r="C1304" s="21" t="s">
        <v>8589</v>
      </c>
    </row>
    <row r="1305" spans="3:3" ht="14.5" x14ac:dyDescent="0.35">
      <c r="C1305" s="21" t="s">
        <v>1323</v>
      </c>
    </row>
    <row r="1306" spans="3:3" ht="14.5" x14ac:dyDescent="0.35">
      <c r="C1306" s="21" t="s">
        <v>8710</v>
      </c>
    </row>
    <row r="1307" spans="3:3" ht="14.5" x14ac:dyDescent="0.35">
      <c r="C1307" s="21" t="s">
        <v>8735</v>
      </c>
    </row>
    <row r="1308" spans="3:3" ht="14.5" x14ac:dyDescent="0.35">
      <c r="C1308" s="21" t="s">
        <v>8791</v>
      </c>
    </row>
    <row r="1309" spans="3:3" ht="14.5" x14ac:dyDescent="0.35">
      <c r="C1309" s="21" t="s">
        <v>8667</v>
      </c>
    </row>
    <row r="1310" spans="3:3" ht="14.5" x14ac:dyDescent="0.35">
      <c r="C1310" s="21" t="s">
        <v>1347</v>
      </c>
    </row>
    <row r="1311" spans="3:3" ht="14.5" x14ac:dyDescent="0.35">
      <c r="C1311" s="21" t="s">
        <v>8566</v>
      </c>
    </row>
    <row r="1312" spans="3:3" ht="14.5" x14ac:dyDescent="0.35">
      <c r="C1312" s="21" t="s">
        <v>8544</v>
      </c>
    </row>
    <row r="1313" spans="3:3" ht="14.5" x14ac:dyDescent="0.35">
      <c r="C1313" s="21" t="s">
        <v>8497</v>
      </c>
    </row>
    <row r="1314" spans="3:3" ht="14.5" x14ac:dyDescent="0.35">
      <c r="C1314" s="21" t="s">
        <v>9836</v>
      </c>
    </row>
    <row r="1315" spans="3:3" ht="14.5" x14ac:dyDescent="0.35">
      <c r="C1315" s="21" t="s">
        <v>9870</v>
      </c>
    </row>
    <row r="1316" spans="3:3" ht="14.5" x14ac:dyDescent="0.35">
      <c r="C1316" s="21" t="s">
        <v>1550</v>
      </c>
    </row>
    <row r="1317" spans="3:3" ht="14.5" x14ac:dyDescent="0.35">
      <c r="C1317" s="21" t="s">
        <v>8623</v>
      </c>
    </row>
    <row r="1318" spans="3:3" ht="14.5" x14ac:dyDescent="0.35">
      <c r="C1318" s="21" t="s">
        <v>1335</v>
      </c>
    </row>
    <row r="1319" spans="3:3" ht="14.5" x14ac:dyDescent="0.35">
      <c r="C1319" s="21" t="s">
        <v>8723</v>
      </c>
    </row>
    <row r="1320" spans="3:3" ht="14.5" x14ac:dyDescent="0.35">
      <c r="C1320" s="21" t="s">
        <v>1560</v>
      </c>
    </row>
    <row r="1321" spans="3:3" ht="14.5" x14ac:dyDescent="0.35">
      <c r="C1321" s="21" t="s">
        <v>8488</v>
      </c>
    </row>
    <row r="1322" spans="3:3" ht="14.5" x14ac:dyDescent="0.35">
      <c r="C1322" s="21" t="s">
        <v>8644</v>
      </c>
    </row>
    <row r="1323" spans="3:3" ht="14.5" x14ac:dyDescent="0.35">
      <c r="C1323" s="21" t="s">
        <v>8656</v>
      </c>
    </row>
    <row r="1324" spans="3:3" ht="14.5" x14ac:dyDescent="0.35">
      <c r="C1324" s="21" t="s">
        <v>8758</v>
      </c>
    </row>
    <row r="1325" spans="3:3" ht="14.5" x14ac:dyDescent="0.35">
      <c r="C1325" s="21" t="s">
        <v>13695</v>
      </c>
    </row>
    <row r="1326" spans="3:3" ht="14.5" x14ac:dyDescent="0.35">
      <c r="C1326" s="21" t="s">
        <v>8577</v>
      </c>
    </row>
    <row r="1327" spans="3:3" ht="14.5" x14ac:dyDescent="0.35">
      <c r="C1327" s="21" t="s">
        <v>8747</v>
      </c>
    </row>
    <row r="1328" spans="3:3" ht="14.5" x14ac:dyDescent="0.35">
      <c r="C1328" s="21" t="s">
        <v>9849</v>
      </c>
    </row>
    <row r="1329" spans="3:3" ht="14.5" x14ac:dyDescent="0.35">
      <c r="C1329" s="21" t="s">
        <v>8699</v>
      </c>
    </row>
    <row r="1330" spans="3:3" ht="14.5" x14ac:dyDescent="0.35">
      <c r="C1330" s="21" t="s">
        <v>8478</v>
      </c>
    </row>
    <row r="1331" spans="3:3" ht="14.5" x14ac:dyDescent="0.35">
      <c r="C1331" s="21" t="s">
        <v>8556</v>
      </c>
    </row>
    <row r="1332" spans="3:3" ht="14.5" x14ac:dyDescent="0.35">
      <c r="C1332" s="21" t="s">
        <v>8689</v>
      </c>
    </row>
    <row r="1333" spans="3:3" ht="14.5" x14ac:dyDescent="0.35">
      <c r="C1333" s="21" t="s">
        <v>8455</v>
      </c>
    </row>
    <row r="1334" spans="3:3" ht="14.5" x14ac:dyDescent="0.35">
      <c r="C1334" s="21" t="s">
        <v>8532</v>
      </c>
    </row>
    <row r="1335" spans="3:3" ht="14.5" x14ac:dyDescent="0.35">
      <c r="C1335" s="21" t="s">
        <v>1524</v>
      </c>
    </row>
    <row r="1336" spans="3:3" ht="14.5" x14ac:dyDescent="0.35">
      <c r="C1336" s="21" t="s">
        <v>9826</v>
      </c>
    </row>
    <row r="1337" spans="3:3" ht="14.5" x14ac:dyDescent="0.35">
      <c r="C1337" s="21" t="s">
        <v>9859</v>
      </c>
    </row>
    <row r="1338" spans="3:3" ht="14.5" x14ac:dyDescent="0.35">
      <c r="C1338" s="21" t="s">
        <v>1373</v>
      </c>
    </row>
    <row r="1339" spans="3:3" ht="14.5" x14ac:dyDescent="0.35">
      <c r="C1339" s="21" t="s">
        <v>8770</v>
      </c>
    </row>
    <row r="1340" spans="3:3" ht="14.5" x14ac:dyDescent="0.35">
      <c r="C1340" s="21" t="s">
        <v>8677</v>
      </c>
    </row>
    <row r="1341" spans="3:3" ht="14.5" x14ac:dyDescent="0.35">
      <c r="C1341" s="21" t="s">
        <v>1385</v>
      </c>
    </row>
    <row r="1342" spans="3:3" ht="14.5" x14ac:dyDescent="0.35">
      <c r="C1342" s="21" t="s">
        <v>8781</v>
      </c>
    </row>
    <row r="1343" spans="3:3" ht="14.5" x14ac:dyDescent="0.35">
      <c r="C1343" s="21" t="s">
        <v>1396</v>
      </c>
    </row>
    <row r="1344" spans="3:3" ht="14.5" x14ac:dyDescent="0.35">
      <c r="C1344" s="21" t="s">
        <v>8634</v>
      </c>
    </row>
    <row r="1345" spans="3:3" ht="14.5" x14ac:dyDescent="0.35">
      <c r="C1345" s="21" t="s">
        <v>8800</v>
      </c>
    </row>
    <row r="1346" spans="3:3" ht="14.5" x14ac:dyDescent="0.35">
      <c r="C1346" s="21" t="s">
        <v>1359</v>
      </c>
    </row>
    <row r="1347" spans="3:3" ht="14.5" x14ac:dyDescent="0.35">
      <c r="C1347" s="21" t="s">
        <v>1702</v>
      </c>
    </row>
    <row r="1348" spans="3:3" ht="14.5" x14ac:dyDescent="0.35">
      <c r="C1348" s="21" t="s">
        <v>8813</v>
      </c>
    </row>
    <row r="1349" spans="3:3" ht="14.5" x14ac:dyDescent="0.35">
      <c r="C1349" s="21" t="s">
        <v>1580</v>
      </c>
    </row>
    <row r="1350" spans="3:3" ht="14.5" x14ac:dyDescent="0.35">
      <c r="C1350" s="21" t="s">
        <v>1604</v>
      </c>
    </row>
    <row r="1351" spans="3:3" ht="14.5" x14ac:dyDescent="0.35">
      <c r="C1351" s="21" t="s">
        <v>1636</v>
      </c>
    </row>
    <row r="1352" spans="3:3" ht="14.5" x14ac:dyDescent="0.35">
      <c r="C1352" s="21" t="s">
        <v>1432</v>
      </c>
    </row>
    <row r="1353" spans="3:3" ht="14.5" x14ac:dyDescent="0.35">
      <c r="C1353" s="21" t="s">
        <v>1437</v>
      </c>
    </row>
    <row r="1354" spans="3:3" ht="14.5" x14ac:dyDescent="0.35">
      <c r="C1354" s="21" t="s">
        <v>13696</v>
      </c>
    </row>
    <row r="1355" spans="3:3" ht="14.5" x14ac:dyDescent="0.35">
      <c r="C1355" s="21" t="s">
        <v>8857</v>
      </c>
    </row>
    <row r="1356" spans="3:3" ht="14.5" x14ac:dyDescent="0.35">
      <c r="C1356" s="21" t="s">
        <v>1592</v>
      </c>
    </row>
    <row r="1357" spans="3:3" ht="14.5" x14ac:dyDescent="0.35">
      <c r="C1357" s="21" t="s">
        <v>1624</v>
      </c>
    </row>
    <row r="1358" spans="3:3" ht="14.5" x14ac:dyDescent="0.35">
      <c r="C1358" s="21" t="s">
        <v>1674</v>
      </c>
    </row>
    <row r="1359" spans="3:3" ht="14.5" x14ac:dyDescent="0.35">
      <c r="C1359" s="21" t="s">
        <v>1565</v>
      </c>
    </row>
    <row r="1360" spans="3:3" ht="14.5" x14ac:dyDescent="0.35">
      <c r="C1360" s="21" t="s">
        <v>1688</v>
      </c>
    </row>
    <row r="1361" spans="3:3" ht="14.5" x14ac:dyDescent="0.35">
      <c r="C1361" s="21" t="s">
        <v>8877</v>
      </c>
    </row>
    <row r="1362" spans="3:3" ht="14.5" x14ac:dyDescent="0.35">
      <c r="C1362" s="21" t="s">
        <v>1663</v>
      </c>
    </row>
    <row r="1363" spans="3:3" ht="14.5" x14ac:dyDescent="0.35">
      <c r="C1363" s="21" t="s">
        <v>8846</v>
      </c>
    </row>
    <row r="1364" spans="3:3" ht="14.5" x14ac:dyDescent="0.35">
      <c r="C1364" s="21" t="s">
        <v>8835</v>
      </c>
    </row>
    <row r="1365" spans="3:3" ht="14.5" x14ac:dyDescent="0.35">
      <c r="C1365" s="21" t="s">
        <v>1649</v>
      </c>
    </row>
    <row r="1366" spans="3:3" ht="14.5" x14ac:dyDescent="0.35">
      <c r="C1366" s="21" t="s">
        <v>1613</v>
      </c>
    </row>
    <row r="1367" spans="3:3" ht="14.5" x14ac:dyDescent="0.35">
      <c r="C1367" s="21" t="s">
        <v>8825</v>
      </c>
    </row>
    <row r="1368" spans="3:3" ht="14.5" x14ac:dyDescent="0.35">
      <c r="C1368" s="21" t="s">
        <v>8866</v>
      </c>
    </row>
    <row r="1369" spans="3:3" ht="14.5" x14ac:dyDescent="0.35">
      <c r="C1369" s="21" t="s">
        <v>8889</v>
      </c>
    </row>
    <row r="1370" spans="3:3" ht="14.5" x14ac:dyDescent="0.35">
      <c r="C1370" s="21" t="s">
        <v>4141</v>
      </c>
    </row>
    <row r="1371" spans="3:3" ht="14.5" x14ac:dyDescent="0.35">
      <c r="C1371" s="21" t="s">
        <v>4433</v>
      </c>
    </row>
    <row r="1372" spans="3:3" ht="14.5" x14ac:dyDescent="0.35">
      <c r="C1372" s="21" t="s">
        <v>4997</v>
      </c>
    </row>
    <row r="1373" spans="3:3" ht="14.5" x14ac:dyDescent="0.35">
      <c r="C1373" s="21" t="s">
        <v>4364</v>
      </c>
    </row>
    <row r="1374" spans="3:3" ht="14.5" x14ac:dyDescent="0.35">
      <c r="C1374" s="21" t="s">
        <v>9512</v>
      </c>
    </row>
    <row r="1375" spans="3:3" ht="14.5" x14ac:dyDescent="0.35">
      <c r="C1375" s="21" t="s">
        <v>4790</v>
      </c>
    </row>
    <row r="1376" spans="3:3" ht="14.5" x14ac:dyDescent="0.35">
      <c r="C1376" s="21" t="s">
        <v>9433</v>
      </c>
    </row>
    <row r="1377" spans="3:3" ht="14.5" x14ac:dyDescent="0.35">
      <c r="C1377" s="21" t="s">
        <v>4046</v>
      </c>
    </row>
    <row r="1378" spans="3:3" ht="14.5" x14ac:dyDescent="0.35">
      <c r="C1378" s="21" t="s">
        <v>4914</v>
      </c>
    </row>
    <row r="1379" spans="3:3" ht="14.5" x14ac:dyDescent="0.35">
      <c r="C1379" s="21" t="s">
        <v>3869</v>
      </c>
    </row>
    <row r="1380" spans="3:3" ht="14.5" x14ac:dyDescent="0.35">
      <c r="C1380" s="21" t="s">
        <v>4597</v>
      </c>
    </row>
    <row r="1381" spans="3:3" ht="14.5" x14ac:dyDescent="0.35">
      <c r="C1381" s="21" t="s">
        <v>5319</v>
      </c>
    </row>
    <row r="1382" spans="3:3" ht="14.5" x14ac:dyDescent="0.35">
      <c r="C1382" s="21" t="s">
        <v>3693</v>
      </c>
    </row>
    <row r="1383" spans="3:3" ht="14.5" x14ac:dyDescent="0.35">
      <c r="C1383" s="21" t="s">
        <v>3837</v>
      </c>
    </row>
    <row r="1384" spans="3:3" ht="14.5" x14ac:dyDescent="0.35">
      <c r="C1384" s="21" t="s">
        <v>5266</v>
      </c>
    </row>
    <row r="1385" spans="3:3" ht="14.5" x14ac:dyDescent="0.35">
      <c r="C1385" s="21" t="s">
        <v>1442</v>
      </c>
    </row>
    <row r="1386" spans="3:3" ht="14.5" x14ac:dyDescent="0.35">
      <c r="C1386" s="21" t="s">
        <v>4688</v>
      </c>
    </row>
    <row r="1387" spans="3:3" ht="14.5" x14ac:dyDescent="0.35">
      <c r="C1387" s="21" t="s">
        <v>9476</v>
      </c>
    </row>
    <row r="1388" spans="3:3" ht="14.5" x14ac:dyDescent="0.35">
      <c r="C1388" s="21" t="s">
        <v>3882</v>
      </c>
    </row>
    <row r="1389" spans="3:3" ht="14.5" x14ac:dyDescent="0.35">
      <c r="C1389" s="21" t="s">
        <v>3953</v>
      </c>
    </row>
    <row r="1390" spans="3:3" ht="14.5" x14ac:dyDescent="0.35">
      <c r="C1390" s="21" t="s">
        <v>4664</v>
      </c>
    </row>
    <row r="1391" spans="3:3" ht="14.5" x14ac:dyDescent="0.35">
      <c r="C1391" s="21" t="s">
        <v>4618</v>
      </c>
    </row>
    <row r="1392" spans="3:3" ht="14.5" x14ac:dyDescent="0.35">
      <c r="C1392" s="21" t="s">
        <v>9466</v>
      </c>
    </row>
    <row r="1393" spans="3:3" ht="14.5" x14ac:dyDescent="0.35">
      <c r="C1393" s="21" t="s">
        <v>3681</v>
      </c>
    </row>
    <row r="1394" spans="3:3" ht="14.5" x14ac:dyDescent="0.35">
      <c r="C1394" s="21" t="s">
        <v>3555</v>
      </c>
    </row>
    <row r="1395" spans="3:3" ht="14.5" x14ac:dyDescent="0.35">
      <c r="C1395" s="21" t="s">
        <v>9545</v>
      </c>
    </row>
    <row r="1396" spans="3:3" ht="14.5" x14ac:dyDescent="0.35">
      <c r="C1396" s="21" t="s">
        <v>4813</v>
      </c>
    </row>
    <row r="1397" spans="3:3" ht="14.5" x14ac:dyDescent="0.35">
      <c r="C1397" s="21" t="s">
        <v>5008</v>
      </c>
    </row>
    <row r="1398" spans="3:3" ht="14.5" x14ac:dyDescent="0.35">
      <c r="C1398" s="21" t="s">
        <v>3580</v>
      </c>
    </row>
    <row r="1399" spans="3:3" ht="14.5" x14ac:dyDescent="0.35">
      <c r="C1399" s="21" t="s">
        <v>5277</v>
      </c>
    </row>
    <row r="1400" spans="3:3" ht="14.5" x14ac:dyDescent="0.35">
      <c r="C1400" s="21" t="s">
        <v>4715</v>
      </c>
    </row>
    <row r="1401" spans="3:3" ht="14.5" x14ac:dyDescent="0.35">
      <c r="C1401" s="21" t="s">
        <v>261</v>
      </c>
    </row>
    <row r="1402" spans="3:3" ht="14.5" x14ac:dyDescent="0.35">
      <c r="C1402" s="21" t="s">
        <v>3653</v>
      </c>
    </row>
    <row r="1403" spans="3:3" ht="14.5" x14ac:dyDescent="0.35">
      <c r="C1403" s="21" t="s">
        <v>3975</v>
      </c>
    </row>
    <row r="1404" spans="3:3" ht="14.5" x14ac:dyDescent="0.35">
      <c r="C1404" s="21" t="s">
        <v>5309</v>
      </c>
    </row>
    <row r="1405" spans="3:3" ht="14.5" x14ac:dyDescent="0.35">
      <c r="C1405" s="21" t="s">
        <v>4573</v>
      </c>
    </row>
    <row r="1406" spans="3:3" ht="14.5" x14ac:dyDescent="0.35">
      <c r="C1406" s="21" t="s">
        <v>4631</v>
      </c>
    </row>
    <row r="1407" spans="3:3" ht="14.5" x14ac:dyDescent="0.35">
      <c r="C1407" s="21" t="s">
        <v>4939</v>
      </c>
    </row>
    <row r="1408" spans="3:3" ht="14.5" x14ac:dyDescent="0.35">
      <c r="C1408" s="21" t="s">
        <v>5176</v>
      </c>
    </row>
    <row r="1409" spans="3:3" ht="14.5" x14ac:dyDescent="0.35">
      <c r="C1409" s="21" t="s">
        <v>248</v>
      </c>
    </row>
    <row r="1410" spans="3:3" ht="14.5" x14ac:dyDescent="0.35">
      <c r="C1410" s="21" t="s">
        <v>4512</v>
      </c>
    </row>
    <row r="1411" spans="3:3" ht="14.5" x14ac:dyDescent="0.35">
      <c r="C1411" s="21" t="s">
        <v>4768</v>
      </c>
    </row>
    <row r="1412" spans="3:3" ht="14.5" x14ac:dyDescent="0.35">
      <c r="C1412" s="21" t="s">
        <v>4353</v>
      </c>
    </row>
    <row r="1413" spans="3:3" ht="14.5" x14ac:dyDescent="0.35">
      <c r="C1413" s="21" t="s">
        <v>4846</v>
      </c>
    </row>
    <row r="1414" spans="3:3" ht="14.5" x14ac:dyDescent="0.35">
      <c r="C1414" s="21" t="s">
        <v>5298</v>
      </c>
    </row>
    <row r="1415" spans="3:3" ht="14.5" x14ac:dyDescent="0.35">
      <c r="C1415" s="21" t="s">
        <v>5199</v>
      </c>
    </row>
    <row r="1416" spans="3:3" ht="14.5" x14ac:dyDescent="0.35">
      <c r="C1416" s="21" t="s">
        <v>5165</v>
      </c>
    </row>
    <row r="1417" spans="3:3" ht="14.5" x14ac:dyDescent="0.35">
      <c r="C1417" s="21" t="s">
        <v>9402</v>
      </c>
    </row>
    <row r="1418" spans="3:3" ht="14.5" x14ac:dyDescent="0.35">
      <c r="C1418" s="21" t="s">
        <v>4399</v>
      </c>
    </row>
    <row r="1419" spans="3:3" ht="14.5" x14ac:dyDescent="0.35">
      <c r="C1419" s="21" t="s">
        <v>5056</v>
      </c>
    </row>
    <row r="1420" spans="3:3" ht="14.5" x14ac:dyDescent="0.35">
      <c r="C1420" s="21" t="s">
        <v>4642</v>
      </c>
    </row>
    <row r="1421" spans="3:3" ht="14.5" x14ac:dyDescent="0.35">
      <c r="C1421" s="21" t="s">
        <v>3801</v>
      </c>
    </row>
    <row r="1422" spans="3:3" ht="14.5" x14ac:dyDescent="0.35">
      <c r="C1422" s="21" t="s">
        <v>398</v>
      </c>
    </row>
    <row r="1423" spans="3:3" ht="14.5" x14ac:dyDescent="0.35">
      <c r="C1423" s="21" t="s">
        <v>5128</v>
      </c>
    </row>
    <row r="1424" spans="3:3" ht="14.5" x14ac:dyDescent="0.35">
      <c r="C1424" s="21" t="s">
        <v>4901</v>
      </c>
    </row>
    <row r="1425" spans="3:3" ht="14.5" x14ac:dyDescent="0.35">
      <c r="C1425" s="21" t="s">
        <v>4986</v>
      </c>
    </row>
    <row r="1426" spans="3:3" ht="14.5" x14ac:dyDescent="0.35">
      <c r="C1426" s="21" t="s">
        <v>9390</v>
      </c>
    </row>
    <row r="1427" spans="3:3" ht="14.5" x14ac:dyDescent="0.35">
      <c r="C1427" s="21" t="s">
        <v>3963</v>
      </c>
    </row>
    <row r="1428" spans="3:3" ht="14.5" x14ac:dyDescent="0.35">
      <c r="C1428" s="21" t="s">
        <v>4454</v>
      </c>
    </row>
    <row r="1429" spans="3:3" ht="14.5" x14ac:dyDescent="0.35">
      <c r="C1429" s="21" t="s">
        <v>371</v>
      </c>
    </row>
    <row r="1430" spans="3:3" ht="14.5" x14ac:dyDescent="0.35">
      <c r="C1430" s="21" t="s">
        <v>4207</v>
      </c>
    </row>
    <row r="1431" spans="3:3" ht="14.5" x14ac:dyDescent="0.35">
      <c r="C1431" s="21" t="s">
        <v>85</v>
      </c>
    </row>
    <row r="1432" spans="3:3" ht="14.5" x14ac:dyDescent="0.35">
      <c r="C1432" s="21" t="s">
        <v>4422</v>
      </c>
    </row>
    <row r="1433" spans="3:3" ht="14.5" x14ac:dyDescent="0.35">
      <c r="C1433" s="21" t="s">
        <v>13697</v>
      </c>
    </row>
    <row r="1434" spans="3:3" ht="14.5" x14ac:dyDescent="0.35">
      <c r="C1434" s="21" t="s">
        <v>4973</v>
      </c>
    </row>
    <row r="1435" spans="3:3" ht="14.5" x14ac:dyDescent="0.35">
      <c r="C1435" s="21" t="s">
        <v>3639</v>
      </c>
    </row>
    <row r="1436" spans="3:3" ht="14.5" x14ac:dyDescent="0.35">
      <c r="C1436" s="21" t="s">
        <v>4521</v>
      </c>
    </row>
    <row r="1437" spans="3:3" ht="14.5" x14ac:dyDescent="0.35">
      <c r="C1437" s="21" t="s">
        <v>5021</v>
      </c>
    </row>
    <row r="1438" spans="3:3" ht="14.5" x14ac:dyDescent="0.35">
      <c r="C1438" s="21" t="s">
        <v>3987</v>
      </c>
    </row>
    <row r="1439" spans="3:3" ht="14.5" x14ac:dyDescent="0.35">
      <c r="C1439" s="21" t="s">
        <v>9422</v>
      </c>
    </row>
    <row r="1440" spans="3:3" ht="14.5" x14ac:dyDescent="0.35">
      <c r="C1440" s="21" t="s">
        <v>4549</v>
      </c>
    </row>
    <row r="1441" spans="3:3" ht="14.5" x14ac:dyDescent="0.35">
      <c r="C1441" s="21" t="s">
        <v>3617</v>
      </c>
    </row>
    <row r="1442" spans="3:3" ht="14.5" x14ac:dyDescent="0.35">
      <c r="C1442" s="21" t="s">
        <v>1447</v>
      </c>
    </row>
    <row r="1443" spans="3:3" ht="14.5" x14ac:dyDescent="0.35">
      <c r="C1443" s="21" t="s">
        <v>567</v>
      </c>
    </row>
    <row r="1444" spans="3:3" ht="14.5" x14ac:dyDescent="0.35">
      <c r="C1444" s="21" t="s">
        <v>5139</v>
      </c>
    </row>
    <row r="1445" spans="3:3" ht="14.5" x14ac:dyDescent="0.35">
      <c r="C1445" s="21" t="s">
        <v>3754</v>
      </c>
    </row>
    <row r="1446" spans="3:3" ht="14.5" x14ac:dyDescent="0.35">
      <c r="C1446" s="21" t="s">
        <v>5209</v>
      </c>
    </row>
    <row r="1447" spans="3:3" ht="14.5" x14ac:dyDescent="0.35">
      <c r="C1447" s="21" t="s">
        <v>3716</v>
      </c>
    </row>
    <row r="1448" spans="3:3" ht="14.5" x14ac:dyDescent="0.35">
      <c r="C1448" s="21" t="s">
        <v>4153</v>
      </c>
    </row>
    <row r="1449" spans="3:3" ht="14.5" x14ac:dyDescent="0.35">
      <c r="C1449" s="21" t="s">
        <v>4309</v>
      </c>
    </row>
    <row r="1450" spans="3:3" ht="14.5" x14ac:dyDescent="0.35">
      <c r="C1450" s="21" t="s">
        <v>1467</v>
      </c>
    </row>
    <row r="1451" spans="3:3" ht="14.5" x14ac:dyDescent="0.35">
      <c r="C1451" s="21" t="s">
        <v>4466</v>
      </c>
    </row>
    <row r="1452" spans="3:3" ht="14.5" x14ac:dyDescent="0.35">
      <c r="C1452" s="21" t="s">
        <v>9444</v>
      </c>
    </row>
    <row r="1453" spans="3:3" ht="14.5" x14ac:dyDescent="0.35">
      <c r="C1453" s="21" t="s">
        <v>4263</v>
      </c>
    </row>
    <row r="1454" spans="3:3" ht="14.5" x14ac:dyDescent="0.35">
      <c r="C1454" s="21" t="s">
        <v>9501</v>
      </c>
    </row>
    <row r="1455" spans="3:3" ht="14.5" x14ac:dyDescent="0.35">
      <c r="C1455" s="21" t="s">
        <v>4607</v>
      </c>
    </row>
    <row r="1456" spans="3:3" ht="14.5" x14ac:dyDescent="0.35">
      <c r="C1456" s="21" t="s">
        <v>5230</v>
      </c>
    </row>
    <row r="1457" spans="3:3" ht="14.5" x14ac:dyDescent="0.35">
      <c r="C1457" s="21" t="s">
        <v>4069</v>
      </c>
    </row>
    <row r="1458" spans="3:3" ht="14.5" x14ac:dyDescent="0.35">
      <c r="C1458" s="21" t="s">
        <v>1462</v>
      </c>
    </row>
    <row r="1459" spans="3:3" ht="14.5" x14ac:dyDescent="0.35">
      <c r="C1459" s="21" t="s">
        <v>4560</v>
      </c>
    </row>
    <row r="1460" spans="3:3" ht="14.5" x14ac:dyDescent="0.35">
      <c r="C1460" s="21" t="s">
        <v>289</v>
      </c>
    </row>
    <row r="1461" spans="3:3" ht="14.5" x14ac:dyDescent="0.35">
      <c r="C1461" s="21" t="s">
        <v>3667</v>
      </c>
    </row>
    <row r="1462" spans="3:3" ht="14.5" x14ac:dyDescent="0.35">
      <c r="C1462" s="21" t="s">
        <v>385</v>
      </c>
    </row>
    <row r="1463" spans="3:3" ht="14.5" x14ac:dyDescent="0.35">
      <c r="C1463" s="21" t="s">
        <v>3703</v>
      </c>
    </row>
    <row r="1464" spans="3:3" ht="14.5" x14ac:dyDescent="0.35">
      <c r="C1464" s="21" t="s">
        <v>4678</v>
      </c>
    </row>
    <row r="1465" spans="3:3" ht="14.5" x14ac:dyDescent="0.35">
      <c r="C1465" s="21" t="s">
        <v>4219</v>
      </c>
    </row>
    <row r="1466" spans="3:3" ht="14.5" x14ac:dyDescent="0.35">
      <c r="C1466" s="21" t="s">
        <v>4585</v>
      </c>
    </row>
    <row r="1467" spans="3:3" ht="14.5" x14ac:dyDescent="0.35">
      <c r="C1467" s="21" t="s">
        <v>329</v>
      </c>
    </row>
    <row r="1468" spans="3:3" ht="14.5" x14ac:dyDescent="0.35">
      <c r="C1468" s="21" t="s">
        <v>526</v>
      </c>
    </row>
    <row r="1469" spans="3:3" ht="14.5" x14ac:dyDescent="0.35">
      <c r="C1469" s="21" t="s">
        <v>200</v>
      </c>
    </row>
    <row r="1470" spans="3:3" ht="14.5" x14ac:dyDescent="0.35">
      <c r="C1470" s="21" t="s">
        <v>5188</v>
      </c>
    </row>
    <row r="1471" spans="3:3" ht="14.5" x14ac:dyDescent="0.35">
      <c r="C1471" s="21" t="s">
        <v>218</v>
      </c>
    </row>
    <row r="1472" spans="3:3" ht="14.5" x14ac:dyDescent="0.35">
      <c r="C1472" s="21" t="s">
        <v>437</v>
      </c>
    </row>
    <row r="1473" spans="3:3" ht="14.5" x14ac:dyDescent="0.35">
      <c r="C1473" s="21" t="s">
        <v>465</v>
      </c>
    </row>
    <row r="1474" spans="3:3" ht="14.5" x14ac:dyDescent="0.35">
      <c r="C1474" s="21" t="s">
        <v>3908</v>
      </c>
    </row>
    <row r="1475" spans="3:3" ht="14.5" x14ac:dyDescent="0.35">
      <c r="C1475" s="21" t="s">
        <v>4115</v>
      </c>
    </row>
    <row r="1476" spans="3:3" ht="14.5" x14ac:dyDescent="0.35">
      <c r="C1476" s="21" t="s">
        <v>4889</v>
      </c>
    </row>
    <row r="1477" spans="3:3" ht="14.5" x14ac:dyDescent="0.35">
      <c r="C1477" s="21" t="s">
        <v>4127</v>
      </c>
    </row>
    <row r="1478" spans="3:3" ht="14.5" x14ac:dyDescent="0.35">
      <c r="C1478" s="21" t="s">
        <v>302</v>
      </c>
    </row>
    <row r="1479" spans="3:3" ht="14.5" x14ac:dyDescent="0.35">
      <c r="C1479" s="21" t="s">
        <v>3823</v>
      </c>
    </row>
    <row r="1480" spans="3:3" ht="14.5" x14ac:dyDescent="0.35">
      <c r="C1480" s="21" t="s">
        <v>424</v>
      </c>
    </row>
    <row r="1481" spans="3:3" ht="14.5" x14ac:dyDescent="0.35">
      <c r="C1481" s="21" t="s">
        <v>5329</v>
      </c>
    </row>
    <row r="1482" spans="3:3" ht="14.5" x14ac:dyDescent="0.35">
      <c r="C1482" s="21" t="s">
        <v>9522</v>
      </c>
    </row>
    <row r="1483" spans="3:3" ht="14.5" x14ac:dyDescent="0.35">
      <c r="C1483" s="21" t="s">
        <v>5288</v>
      </c>
    </row>
    <row r="1484" spans="3:3" ht="14.5" x14ac:dyDescent="0.35">
      <c r="C1484" s="21" t="s">
        <v>4501</v>
      </c>
    </row>
    <row r="1485" spans="3:3" ht="14.5" x14ac:dyDescent="0.35">
      <c r="C1485" s="21" t="s">
        <v>476</v>
      </c>
    </row>
    <row r="1486" spans="3:3" ht="14.5" x14ac:dyDescent="0.35">
      <c r="C1486" s="21" t="s">
        <v>9488</v>
      </c>
    </row>
    <row r="1487" spans="3:3" ht="14.5" x14ac:dyDescent="0.35">
      <c r="C1487" s="21" t="s">
        <v>1452</v>
      </c>
    </row>
    <row r="1488" spans="3:3" ht="14.5" x14ac:dyDescent="0.35">
      <c r="C1488" s="21" t="s">
        <v>5219</v>
      </c>
    </row>
    <row r="1489" spans="3:3" ht="14.5" x14ac:dyDescent="0.35">
      <c r="C1489" s="21" t="s">
        <v>4835</v>
      </c>
    </row>
    <row r="1490" spans="3:3" ht="14.5" x14ac:dyDescent="0.35">
      <c r="C1490" s="21" t="s">
        <v>3767</v>
      </c>
    </row>
    <row r="1491" spans="3:3" ht="14.5" x14ac:dyDescent="0.35">
      <c r="C1491" s="21" t="s">
        <v>3778</v>
      </c>
    </row>
    <row r="1492" spans="3:3" ht="14.5" x14ac:dyDescent="0.35">
      <c r="C1492" s="21" t="s">
        <v>4478</v>
      </c>
    </row>
    <row r="1493" spans="3:3" ht="14.5" x14ac:dyDescent="0.35">
      <c r="C1493" s="21" t="s">
        <v>9455</v>
      </c>
    </row>
    <row r="1494" spans="3:3" ht="14.5" x14ac:dyDescent="0.35">
      <c r="C1494" s="21" t="s">
        <v>13698</v>
      </c>
    </row>
    <row r="1495" spans="3:3" ht="14.5" x14ac:dyDescent="0.35">
      <c r="C1495" s="21" t="s">
        <v>343</v>
      </c>
    </row>
    <row r="1496" spans="3:3" ht="14.5" x14ac:dyDescent="0.35">
      <c r="C1496" s="21" t="s">
        <v>13699</v>
      </c>
    </row>
    <row r="1497" spans="3:3" ht="14.5" x14ac:dyDescent="0.35">
      <c r="C1497" s="21" t="s">
        <v>4195</v>
      </c>
    </row>
    <row r="1498" spans="3:3" ht="14.5" x14ac:dyDescent="0.35">
      <c r="C1498" s="21" t="s">
        <v>4726</v>
      </c>
    </row>
    <row r="1499" spans="3:3" ht="14.5" x14ac:dyDescent="0.35">
      <c r="C1499" s="21" t="s">
        <v>3791</v>
      </c>
    </row>
    <row r="1500" spans="3:3" ht="14.5" x14ac:dyDescent="0.35">
      <c r="C1500" s="21" t="s">
        <v>3813</v>
      </c>
    </row>
    <row r="1501" spans="3:3" ht="14.5" x14ac:dyDescent="0.35">
      <c r="C1501" s="21" t="s">
        <v>3930</v>
      </c>
    </row>
    <row r="1502" spans="3:3" ht="14.5" x14ac:dyDescent="0.35">
      <c r="C1502" s="21" t="s">
        <v>4856</v>
      </c>
    </row>
    <row r="1503" spans="3:3" ht="14.5" x14ac:dyDescent="0.35">
      <c r="C1503" s="21" t="s">
        <v>5254</v>
      </c>
    </row>
    <row r="1504" spans="3:3" ht="14.5" x14ac:dyDescent="0.35">
      <c r="C1504" s="21" t="s">
        <v>9534</v>
      </c>
    </row>
    <row r="1505" spans="3:3" ht="14.5" x14ac:dyDescent="0.35">
      <c r="C1505" s="21" t="s">
        <v>4746</v>
      </c>
    </row>
    <row r="1506" spans="3:3" ht="14.5" x14ac:dyDescent="0.35">
      <c r="C1506" s="21" t="s">
        <v>3848</v>
      </c>
    </row>
    <row r="1507" spans="3:3" ht="14.5" x14ac:dyDescent="0.35">
      <c r="C1507" s="21" t="s">
        <v>4081</v>
      </c>
    </row>
    <row r="1508" spans="3:3" ht="14.5" x14ac:dyDescent="0.35">
      <c r="C1508" s="21" t="s">
        <v>4276</v>
      </c>
    </row>
    <row r="1509" spans="3:3" ht="14.5" x14ac:dyDescent="0.35">
      <c r="C1509" s="21" t="s">
        <v>485</v>
      </c>
    </row>
    <row r="1510" spans="3:3" ht="14.5" x14ac:dyDescent="0.35">
      <c r="C1510" s="21" t="s">
        <v>317</v>
      </c>
    </row>
    <row r="1511" spans="3:3" ht="14.5" x14ac:dyDescent="0.35">
      <c r="C1511" s="21" t="s">
        <v>4488</v>
      </c>
    </row>
    <row r="1512" spans="3:3" ht="14.5" x14ac:dyDescent="0.35">
      <c r="C1512" s="21" t="s">
        <v>3858</v>
      </c>
    </row>
    <row r="1513" spans="3:3" ht="14.5" x14ac:dyDescent="0.35">
      <c r="C1513" s="21" t="s">
        <v>3894</v>
      </c>
    </row>
    <row r="1514" spans="3:3" ht="14.5" x14ac:dyDescent="0.35">
      <c r="C1514" s="21" t="s">
        <v>513</v>
      </c>
    </row>
    <row r="1515" spans="3:3" ht="14.5" x14ac:dyDescent="0.35">
      <c r="C1515" s="21" t="s">
        <v>4299</v>
      </c>
    </row>
    <row r="1516" spans="3:3" ht="14.5" x14ac:dyDescent="0.35">
      <c r="C1516" s="21" t="s">
        <v>4319</v>
      </c>
    </row>
    <row r="1517" spans="3:3" ht="14.5" x14ac:dyDescent="0.35">
      <c r="C1517" s="21" t="s">
        <v>1457</v>
      </c>
    </row>
    <row r="1518" spans="3:3" ht="14.5" x14ac:dyDescent="0.35">
      <c r="C1518" s="21" t="s">
        <v>4779</v>
      </c>
    </row>
    <row r="1519" spans="3:3" ht="14.5" x14ac:dyDescent="0.35">
      <c r="C1519" s="21" t="s">
        <v>4092</v>
      </c>
    </row>
    <row r="1520" spans="3:3" ht="14.5" x14ac:dyDescent="0.35">
      <c r="C1520" s="21" t="s">
        <v>500</v>
      </c>
    </row>
    <row r="1521" spans="3:3" ht="14.5" x14ac:dyDescent="0.35">
      <c r="C1521" s="21" t="s">
        <v>4652</v>
      </c>
    </row>
    <row r="1522" spans="3:3" ht="14.5" x14ac:dyDescent="0.35">
      <c r="C1522" s="21" t="s">
        <v>4388</v>
      </c>
    </row>
    <row r="1523" spans="3:3" ht="14.5" x14ac:dyDescent="0.35">
      <c r="C1523" s="21" t="s">
        <v>4445</v>
      </c>
    </row>
    <row r="1524" spans="3:3" ht="14.5" x14ac:dyDescent="0.35">
      <c r="C1524" s="21" t="s">
        <v>4756</v>
      </c>
    </row>
    <row r="1525" spans="3:3" ht="14.5" x14ac:dyDescent="0.35">
      <c r="C1525" s="21" t="s">
        <v>412</v>
      </c>
    </row>
    <row r="1526" spans="3:3" ht="14.5" x14ac:dyDescent="0.35">
      <c r="C1526" s="21" t="s">
        <v>4868</v>
      </c>
    </row>
    <row r="1527" spans="3:3" ht="14.5" x14ac:dyDescent="0.35">
      <c r="C1527" s="21" t="s">
        <v>5067</v>
      </c>
    </row>
    <row r="1528" spans="3:3" ht="14.5" x14ac:dyDescent="0.35">
      <c r="C1528" s="21" t="s">
        <v>4879</v>
      </c>
    </row>
    <row r="1529" spans="3:3" ht="14.5" x14ac:dyDescent="0.35">
      <c r="C1529" s="21" t="s">
        <v>4824</v>
      </c>
    </row>
    <row r="1530" spans="3:3" ht="14.5" x14ac:dyDescent="0.35">
      <c r="C1530" s="21" t="s">
        <v>4927</v>
      </c>
    </row>
    <row r="1531" spans="3:3" ht="14.5" x14ac:dyDescent="0.35">
      <c r="C1531" s="21" t="s">
        <v>5044</v>
      </c>
    </row>
    <row r="1532" spans="3:3" ht="14.5" x14ac:dyDescent="0.35">
      <c r="C1532" s="21" t="s">
        <v>5101</v>
      </c>
    </row>
    <row r="1533" spans="3:3" ht="14.5" x14ac:dyDescent="0.35">
      <c r="C1533" s="21" t="s">
        <v>4252</v>
      </c>
    </row>
    <row r="1534" spans="3:3" ht="14.5" x14ac:dyDescent="0.35">
      <c r="C1534" s="21" t="s">
        <v>4535</v>
      </c>
    </row>
    <row r="1535" spans="3:3" ht="14.5" x14ac:dyDescent="0.35">
      <c r="C1535" s="21" t="s">
        <v>554</v>
      </c>
    </row>
    <row r="1536" spans="3:3" ht="14.5" x14ac:dyDescent="0.35">
      <c r="C1536" s="21" t="s">
        <v>234</v>
      </c>
    </row>
    <row r="1537" spans="3:3" ht="14.5" x14ac:dyDescent="0.35">
      <c r="C1537" s="21" t="s">
        <v>13700</v>
      </c>
    </row>
    <row r="1538" spans="3:3" ht="14.5" x14ac:dyDescent="0.35">
      <c r="C1538" s="21" t="s">
        <v>4025</v>
      </c>
    </row>
    <row r="1539" spans="3:3" ht="14.5" x14ac:dyDescent="0.35">
      <c r="C1539" s="21" t="s">
        <v>356</v>
      </c>
    </row>
    <row r="1540" spans="3:3" ht="14.5" x14ac:dyDescent="0.35">
      <c r="C1540" s="21" t="s">
        <v>4950</v>
      </c>
    </row>
    <row r="1541" spans="3:3" ht="14.5" x14ac:dyDescent="0.35">
      <c r="C1541" s="21" t="s">
        <v>4229</v>
      </c>
    </row>
    <row r="1542" spans="3:3" ht="14.5" x14ac:dyDescent="0.35">
      <c r="C1542" s="21" t="s">
        <v>4164</v>
      </c>
    </row>
    <row r="1543" spans="3:3" ht="14.5" x14ac:dyDescent="0.35">
      <c r="C1543" s="21" t="s">
        <v>4701</v>
      </c>
    </row>
    <row r="1544" spans="3:3" ht="14.5" x14ac:dyDescent="0.35">
      <c r="C1544" s="21" t="s">
        <v>4000</v>
      </c>
    </row>
    <row r="1545" spans="3:3" ht="14.5" x14ac:dyDescent="0.35">
      <c r="C1545" s="21" t="s">
        <v>5033</v>
      </c>
    </row>
    <row r="1546" spans="3:3" ht="14.5" x14ac:dyDescent="0.35">
      <c r="C1546" s="21" t="s">
        <v>277</v>
      </c>
    </row>
    <row r="1547" spans="3:3" ht="14.5" x14ac:dyDescent="0.35">
      <c r="C1547" s="21" t="s">
        <v>4331</v>
      </c>
    </row>
    <row r="1548" spans="3:3" ht="14.5" x14ac:dyDescent="0.35">
      <c r="C1548" s="21" t="s">
        <v>452</v>
      </c>
    </row>
    <row r="1549" spans="3:3" ht="14.5" x14ac:dyDescent="0.35">
      <c r="C1549" s="21" t="s">
        <v>3731</v>
      </c>
    </row>
    <row r="1550" spans="3:3" ht="14.5" x14ac:dyDescent="0.35">
      <c r="C1550" s="21" t="s">
        <v>4057</v>
      </c>
    </row>
    <row r="1551" spans="3:3" ht="14.5" x14ac:dyDescent="0.35">
      <c r="C1551" s="21" t="s">
        <v>4185</v>
      </c>
    </row>
    <row r="1552" spans="3:3" ht="14.5" x14ac:dyDescent="0.35">
      <c r="C1552" s="21" t="s">
        <v>4802</v>
      </c>
    </row>
    <row r="1553" spans="3:3" ht="14.5" x14ac:dyDescent="0.35">
      <c r="C1553" s="21" t="s">
        <v>9412</v>
      </c>
    </row>
    <row r="1554" spans="3:3" ht="14.5" x14ac:dyDescent="0.35">
      <c r="C1554" s="21" t="s">
        <v>3941</v>
      </c>
    </row>
    <row r="1555" spans="3:3" ht="14.5" x14ac:dyDescent="0.35">
      <c r="C1555" s="21" t="s">
        <v>4288</v>
      </c>
    </row>
    <row r="1556" spans="3:3" ht="14.5" x14ac:dyDescent="0.35">
      <c r="C1556" s="21" t="s">
        <v>4104</v>
      </c>
    </row>
    <row r="1557" spans="3:3" ht="14.5" x14ac:dyDescent="0.35">
      <c r="C1557" s="21" t="s">
        <v>4411</v>
      </c>
    </row>
    <row r="1558" spans="3:3" ht="14.5" x14ac:dyDescent="0.35">
      <c r="C1558" s="21" t="s">
        <v>540</v>
      </c>
    </row>
    <row r="1559" spans="3:3" ht="14.5" x14ac:dyDescent="0.35">
      <c r="C1559" s="21" t="s">
        <v>3567</v>
      </c>
    </row>
    <row r="1560" spans="3:3" ht="14.5" x14ac:dyDescent="0.35">
      <c r="C1560" s="21" t="s">
        <v>3742</v>
      </c>
    </row>
    <row r="1561" spans="3:3" ht="14.5" x14ac:dyDescent="0.35">
      <c r="C1561" s="21" t="s">
        <v>4035</v>
      </c>
    </row>
    <row r="1562" spans="3:3" ht="14.5" x14ac:dyDescent="0.35">
      <c r="C1562" s="21" t="s">
        <v>4735</v>
      </c>
    </row>
    <row r="1563" spans="3:3" ht="14.5" x14ac:dyDescent="0.35">
      <c r="C1563" s="21" t="s">
        <v>186</v>
      </c>
    </row>
    <row r="1564" spans="3:3" ht="14.5" x14ac:dyDescent="0.35">
      <c r="C1564" s="21" t="s">
        <v>5114</v>
      </c>
    </row>
    <row r="1565" spans="3:3" ht="14.5" x14ac:dyDescent="0.35">
      <c r="C1565" s="21" t="s">
        <v>5242</v>
      </c>
    </row>
    <row r="1566" spans="3:3" ht="14.5" x14ac:dyDescent="0.35">
      <c r="C1566" s="21" t="s">
        <v>3920</v>
      </c>
    </row>
    <row r="1567" spans="3:3" ht="14.5" x14ac:dyDescent="0.35">
      <c r="C1567" s="21" t="s">
        <v>4376</v>
      </c>
    </row>
    <row r="1568" spans="3:3" ht="14.5" x14ac:dyDescent="0.35">
      <c r="C1568" s="21" t="s">
        <v>4962</v>
      </c>
    </row>
    <row r="1569" spans="3:3" ht="14.5" x14ac:dyDescent="0.35">
      <c r="C1569" s="21" t="s">
        <v>4240</v>
      </c>
    </row>
    <row r="1570" spans="3:3" ht="14.5" x14ac:dyDescent="0.35">
      <c r="C1570" s="21" t="s">
        <v>3605</v>
      </c>
    </row>
    <row r="1571" spans="3:3" ht="14.5" x14ac:dyDescent="0.35">
      <c r="C1571" s="21" t="s">
        <v>5077</v>
      </c>
    </row>
    <row r="1572" spans="3:3" ht="14.5" x14ac:dyDescent="0.35">
      <c r="C1572" s="21" t="s">
        <v>4343</v>
      </c>
    </row>
    <row r="1573" spans="3:3" ht="14.5" x14ac:dyDescent="0.35">
      <c r="C1573" s="21" t="s">
        <v>212</v>
      </c>
    </row>
    <row r="1574" spans="3:3" ht="14.5" x14ac:dyDescent="0.35">
      <c r="C1574" s="21" t="s">
        <v>3592</v>
      </c>
    </row>
    <row r="1575" spans="3:3" ht="14.5" x14ac:dyDescent="0.35">
      <c r="C1575" s="21" t="s">
        <v>4174</v>
      </c>
    </row>
    <row r="1576" spans="3:3" ht="14.5" x14ac:dyDescent="0.35">
      <c r="C1576" s="21" t="s">
        <v>7515</v>
      </c>
    </row>
    <row r="1577" spans="3:3" ht="14.5" x14ac:dyDescent="0.35">
      <c r="C1577" s="21" t="s">
        <v>7571</v>
      </c>
    </row>
    <row r="1578" spans="3:3" ht="14.5" x14ac:dyDescent="0.35">
      <c r="C1578" s="21" t="s">
        <v>6934</v>
      </c>
    </row>
    <row r="1579" spans="3:3" ht="14.5" x14ac:dyDescent="0.35">
      <c r="C1579" s="21" t="s">
        <v>1508</v>
      </c>
    </row>
    <row r="1580" spans="3:3" ht="14.5" x14ac:dyDescent="0.35">
      <c r="C1580" s="21" t="s">
        <v>6923</v>
      </c>
    </row>
    <row r="1581" spans="3:3" ht="14.5" x14ac:dyDescent="0.35">
      <c r="C1581" s="21" t="s">
        <v>7593</v>
      </c>
    </row>
    <row r="1582" spans="3:3" ht="14.5" x14ac:dyDescent="0.35">
      <c r="C1582" s="21" t="s">
        <v>7267</v>
      </c>
    </row>
    <row r="1583" spans="3:3" ht="14.5" x14ac:dyDescent="0.35">
      <c r="C1583" s="21" t="s">
        <v>7104</v>
      </c>
    </row>
    <row r="1584" spans="3:3" ht="14.5" x14ac:dyDescent="0.35">
      <c r="C1584" s="21" t="s">
        <v>9722</v>
      </c>
    </row>
    <row r="1585" spans="3:3" ht="14.5" x14ac:dyDescent="0.35">
      <c r="C1585" s="21" t="s">
        <v>894</v>
      </c>
    </row>
    <row r="1586" spans="3:3" ht="14.5" x14ac:dyDescent="0.35">
      <c r="C1586" s="21" t="s">
        <v>7481</v>
      </c>
    </row>
    <row r="1587" spans="3:3" ht="14.5" x14ac:dyDescent="0.35">
      <c r="C1587" s="21" t="s">
        <v>6444</v>
      </c>
    </row>
    <row r="1588" spans="3:3" ht="14.5" x14ac:dyDescent="0.35">
      <c r="C1588" s="21" t="s">
        <v>6744</v>
      </c>
    </row>
    <row r="1589" spans="3:3" ht="14.5" x14ac:dyDescent="0.35">
      <c r="C1589" s="21" t="s">
        <v>13701</v>
      </c>
    </row>
    <row r="1590" spans="3:3" ht="14.5" x14ac:dyDescent="0.35">
      <c r="C1590" s="21" t="s">
        <v>109</v>
      </c>
    </row>
    <row r="1591" spans="3:3" ht="14.5" x14ac:dyDescent="0.35">
      <c r="C1591" s="21" t="s">
        <v>6568</v>
      </c>
    </row>
    <row r="1592" spans="3:3" ht="14.5" x14ac:dyDescent="0.35">
      <c r="C1592" s="21" t="s">
        <v>6912</v>
      </c>
    </row>
    <row r="1593" spans="3:3" ht="14.5" x14ac:dyDescent="0.35">
      <c r="C1593" s="21" t="s">
        <v>6639</v>
      </c>
    </row>
    <row r="1594" spans="3:3" ht="14.5" x14ac:dyDescent="0.35">
      <c r="C1594" s="21" t="s">
        <v>9752</v>
      </c>
    </row>
    <row r="1595" spans="3:3" ht="14.5" x14ac:dyDescent="0.35">
      <c r="C1595" s="21" t="s">
        <v>7559</v>
      </c>
    </row>
    <row r="1596" spans="3:3" ht="14.5" x14ac:dyDescent="0.35">
      <c r="C1596" s="21" t="s">
        <v>7279</v>
      </c>
    </row>
    <row r="1597" spans="3:3" ht="14.5" x14ac:dyDescent="0.35">
      <c r="C1597" s="21" t="s">
        <v>1005</v>
      </c>
    </row>
    <row r="1598" spans="3:3" ht="14.5" x14ac:dyDescent="0.35">
      <c r="C1598" s="21" t="s">
        <v>7538</v>
      </c>
    </row>
    <row r="1599" spans="3:3" ht="14.5" x14ac:dyDescent="0.35">
      <c r="C1599" s="21" t="s">
        <v>6756</v>
      </c>
    </row>
    <row r="1600" spans="3:3" ht="14.5" x14ac:dyDescent="0.35">
      <c r="C1600" s="21" t="s">
        <v>7149</v>
      </c>
    </row>
    <row r="1601" spans="3:3" ht="14.5" x14ac:dyDescent="0.35">
      <c r="C1601" s="21" t="s">
        <v>932</v>
      </c>
    </row>
    <row r="1602" spans="3:3" ht="14.5" x14ac:dyDescent="0.35">
      <c r="C1602" s="21" t="s">
        <v>9774</v>
      </c>
    </row>
    <row r="1603" spans="3:3" ht="14.5" x14ac:dyDescent="0.35">
      <c r="C1603" s="21" t="s">
        <v>6663</v>
      </c>
    </row>
    <row r="1604" spans="3:3" ht="14.5" x14ac:dyDescent="0.35">
      <c r="C1604" s="21" t="s">
        <v>6595</v>
      </c>
    </row>
    <row r="1605" spans="3:3" ht="14.5" x14ac:dyDescent="0.35">
      <c r="C1605" s="21" t="s">
        <v>13702</v>
      </c>
    </row>
    <row r="1606" spans="3:3" ht="14.5" x14ac:dyDescent="0.35">
      <c r="C1606" s="21" t="s">
        <v>847</v>
      </c>
    </row>
    <row r="1607" spans="3:3" ht="14.5" x14ac:dyDescent="0.35">
      <c r="C1607" s="21" t="s">
        <v>7580</v>
      </c>
    </row>
    <row r="1608" spans="3:3" ht="14.5" x14ac:dyDescent="0.35">
      <c r="C1608" s="21" t="s">
        <v>6954</v>
      </c>
    </row>
    <row r="1609" spans="3:3" ht="14.5" x14ac:dyDescent="0.35">
      <c r="C1609" s="21" t="s">
        <v>7205</v>
      </c>
    </row>
    <row r="1610" spans="3:3" ht="14.5" x14ac:dyDescent="0.35">
      <c r="C1610" s="21" t="s">
        <v>7291</v>
      </c>
    </row>
    <row r="1611" spans="3:3" ht="14.5" x14ac:dyDescent="0.35">
      <c r="C1611" s="21" t="s">
        <v>6900</v>
      </c>
    </row>
    <row r="1612" spans="3:3" ht="14.5" x14ac:dyDescent="0.35">
      <c r="C1612" s="21" t="s">
        <v>6831</v>
      </c>
    </row>
    <row r="1613" spans="3:3" ht="14.5" x14ac:dyDescent="0.35">
      <c r="C1613" s="21" t="s">
        <v>7002</v>
      </c>
    </row>
    <row r="1614" spans="3:3" ht="14.5" x14ac:dyDescent="0.35">
      <c r="C1614" s="21" t="s">
        <v>6697</v>
      </c>
    </row>
    <row r="1615" spans="3:3" ht="14.5" x14ac:dyDescent="0.35">
      <c r="C1615" s="21" t="s">
        <v>9764</v>
      </c>
    </row>
    <row r="1616" spans="3:3" ht="14.5" x14ac:dyDescent="0.35">
      <c r="C1616" s="21" t="s">
        <v>7494</v>
      </c>
    </row>
    <row r="1617" spans="3:3" ht="14.5" x14ac:dyDescent="0.35">
      <c r="C1617" s="21" t="s">
        <v>7388</v>
      </c>
    </row>
    <row r="1618" spans="3:3" ht="14.5" x14ac:dyDescent="0.35">
      <c r="C1618" s="21" t="s">
        <v>13703</v>
      </c>
    </row>
    <row r="1619" spans="3:3" ht="14.5" x14ac:dyDescent="0.35">
      <c r="C1619" s="21" t="s">
        <v>7457</v>
      </c>
    </row>
    <row r="1620" spans="3:3" ht="14.5" x14ac:dyDescent="0.35">
      <c r="C1620" s="21" t="s">
        <v>7240</v>
      </c>
    </row>
    <row r="1621" spans="3:3" ht="14.5" x14ac:dyDescent="0.35">
      <c r="C1621" s="21" t="s">
        <v>9733</v>
      </c>
    </row>
    <row r="1622" spans="3:3" ht="14.5" x14ac:dyDescent="0.35">
      <c r="C1622" s="21" t="s">
        <v>127</v>
      </c>
    </row>
    <row r="1623" spans="3:3" ht="14.5" x14ac:dyDescent="0.35">
      <c r="C1623" s="21" t="s">
        <v>6857</v>
      </c>
    </row>
    <row r="1624" spans="3:3" ht="14.5" x14ac:dyDescent="0.35">
      <c r="C1624" s="21" t="s">
        <v>6456</v>
      </c>
    </row>
    <row r="1625" spans="3:3" ht="14.5" x14ac:dyDescent="0.35">
      <c r="C1625" s="21" t="s">
        <v>7694</v>
      </c>
    </row>
    <row r="1626" spans="3:3" ht="14.5" x14ac:dyDescent="0.35">
      <c r="C1626" s="21" t="s">
        <v>882</v>
      </c>
    </row>
    <row r="1627" spans="3:3" ht="14.5" x14ac:dyDescent="0.35">
      <c r="C1627" s="21" t="s">
        <v>7229</v>
      </c>
    </row>
    <row r="1628" spans="3:3" ht="14.5" x14ac:dyDescent="0.35">
      <c r="C1628" s="21" t="s">
        <v>7368</v>
      </c>
    </row>
    <row r="1629" spans="3:3" ht="14.5" x14ac:dyDescent="0.35">
      <c r="C1629" s="21" t="s">
        <v>7628</v>
      </c>
    </row>
    <row r="1630" spans="3:3" ht="14.5" x14ac:dyDescent="0.35">
      <c r="C1630" s="21" t="s">
        <v>6966</v>
      </c>
    </row>
    <row r="1631" spans="3:3" ht="14.5" x14ac:dyDescent="0.35">
      <c r="C1631" s="21" t="s">
        <v>6431</v>
      </c>
    </row>
    <row r="1632" spans="3:3" ht="14.5" x14ac:dyDescent="0.35">
      <c r="C1632" s="21" t="s">
        <v>1498</v>
      </c>
    </row>
    <row r="1633" spans="3:3" ht="14.5" x14ac:dyDescent="0.35">
      <c r="C1633" s="21" t="s">
        <v>6778</v>
      </c>
    </row>
    <row r="1634" spans="3:3" ht="14.5" x14ac:dyDescent="0.35">
      <c r="C1634" s="21" t="s">
        <v>6945</v>
      </c>
    </row>
    <row r="1635" spans="3:3" ht="14.5" x14ac:dyDescent="0.35">
      <c r="C1635" s="21" t="s">
        <v>7447</v>
      </c>
    </row>
    <row r="1636" spans="3:3" ht="14.5" x14ac:dyDescent="0.35">
      <c r="C1636" s="21" t="s">
        <v>6810</v>
      </c>
    </row>
    <row r="1637" spans="3:3" ht="14.5" x14ac:dyDescent="0.35">
      <c r="C1637" s="21" t="s">
        <v>9712</v>
      </c>
    </row>
    <row r="1638" spans="3:3" ht="14.5" x14ac:dyDescent="0.35">
      <c r="C1638" s="21" t="s">
        <v>7311</v>
      </c>
    </row>
    <row r="1639" spans="3:3" ht="14.5" x14ac:dyDescent="0.35">
      <c r="C1639" s="21" t="s">
        <v>6615</v>
      </c>
    </row>
    <row r="1640" spans="3:3" ht="14.5" x14ac:dyDescent="0.35">
      <c r="C1640" s="21" t="s">
        <v>6605</v>
      </c>
    </row>
    <row r="1641" spans="3:3" ht="14.5" x14ac:dyDescent="0.35">
      <c r="C1641" s="21" t="s">
        <v>7605</v>
      </c>
    </row>
    <row r="1642" spans="3:3" ht="14.5" x14ac:dyDescent="0.35">
      <c r="C1642" s="21" t="s">
        <v>7548</v>
      </c>
    </row>
    <row r="1643" spans="3:3" ht="14.5" x14ac:dyDescent="0.35">
      <c r="C1643" s="21" t="s">
        <v>1503</v>
      </c>
    </row>
    <row r="1644" spans="3:3" ht="14.5" x14ac:dyDescent="0.35">
      <c r="C1644" s="21" t="s">
        <v>6480</v>
      </c>
    </row>
    <row r="1645" spans="3:3" ht="14.5" x14ac:dyDescent="0.35">
      <c r="C1645" s="21" t="s">
        <v>7302</v>
      </c>
    </row>
    <row r="1646" spans="3:3" ht="14.5" x14ac:dyDescent="0.35">
      <c r="C1646" s="21" t="s">
        <v>9783</v>
      </c>
    </row>
    <row r="1647" spans="3:3" ht="14.5" x14ac:dyDescent="0.35">
      <c r="C1647" s="21" t="s">
        <v>7705</v>
      </c>
    </row>
    <row r="1648" spans="3:3" ht="14.5" x14ac:dyDescent="0.35">
      <c r="C1648" s="21" t="s">
        <v>6867</v>
      </c>
    </row>
    <row r="1649" spans="3:3" ht="14.5" x14ac:dyDescent="0.35">
      <c r="C1649" s="21" t="s">
        <v>9742</v>
      </c>
    </row>
    <row r="1650" spans="3:3" ht="14.5" x14ac:dyDescent="0.35">
      <c r="C1650" s="21" t="s">
        <v>7358</v>
      </c>
    </row>
    <row r="1651" spans="3:3" ht="14.5" x14ac:dyDescent="0.35">
      <c r="C1651" s="21" t="s">
        <v>6556</v>
      </c>
    </row>
    <row r="1652" spans="3:3" ht="14.5" x14ac:dyDescent="0.35">
      <c r="C1652" s="21" t="s">
        <v>920</v>
      </c>
    </row>
    <row r="1653" spans="3:3" ht="14.5" x14ac:dyDescent="0.35">
      <c r="C1653" s="21" t="s">
        <v>7058</v>
      </c>
    </row>
    <row r="1654" spans="3:3" ht="14.5" x14ac:dyDescent="0.35">
      <c r="C1654" s="21" t="s">
        <v>6889</v>
      </c>
    </row>
    <row r="1655" spans="3:3" ht="14.5" x14ac:dyDescent="0.35">
      <c r="C1655" s="21" t="s">
        <v>7435</v>
      </c>
    </row>
    <row r="1656" spans="3:3" ht="14.5" x14ac:dyDescent="0.35">
      <c r="C1656" s="21" t="s">
        <v>6724</v>
      </c>
    </row>
    <row r="1657" spans="3:3" ht="14.5" x14ac:dyDescent="0.35">
      <c r="C1657" s="21" t="s">
        <v>7126</v>
      </c>
    </row>
    <row r="1658" spans="3:3" ht="14.5" x14ac:dyDescent="0.35">
      <c r="C1658" s="21" t="s">
        <v>7026</v>
      </c>
    </row>
    <row r="1659" spans="3:3" ht="14.5" x14ac:dyDescent="0.35">
      <c r="C1659" s="21" t="s">
        <v>7619</v>
      </c>
    </row>
    <row r="1660" spans="3:3" ht="14.5" x14ac:dyDescent="0.35">
      <c r="C1660" s="21" t="s">
        <v>7137</v>
      </c>
    </row>
    <row r="1661" spans="3:3" ht="14.5" x14ac:dyDescent="0.35">
      <c r="C1661" s="21" t="s">
        <v>6501</v>
      </c>
    </row>
    <row r="1662" spans="3:3" ht="14.5" x14ac:dyDescent="0.35">
      <c r="C1662" s="21" t="s">
        <v>821</v>
      </c>
    </row>
    <row r="1663" spans="3:3" ht="14.5" x14ac:dyDescent="0.35">
      <c r="C1663" s="21" t="s">
        <v>6820</v>
      </c>
    </row>
    <row r="1664" spans="3:3" ht="14.5" x14ac:dyDescent="0.35">
      <c r="C1664" s="21" t="s">
        <v>1086</v>
      </c>
    </row>
    <row r="1665" spans="3:3" ht="14.5" x14ac:dyDescent="0.35">
      <c r="C1665" s="21" t="s">
        <v>9700</v>
      </c>
    </row>
    <row r="1666" spans="3:3" ht="14.5" x14ac:dyDescent="0.35">
      <c r="C1666" s="21" t="s">
        <v>6421</v>
      </c>
    </row>
    <row r="1667" spans="3:3" ht="14.5" x14ac:dyDescent="0.35">
      <c r="C1667" s="21" t="s">
        <v>1063</v>
      </c>
    </row>
    <row r="1668" spans="3:3" ht="14.5" x14ac:dyDescent="0.35">
      <c r="C1668" s="21" t="s">
        <v>7094</v>
      </c>
    </row>
    <row r="1669" spans="3:3" ht="14.5" x14ac:dyDescent="0.35">
      <c r="C1669" s="21" t="s">
        <v>7527</v>
      </c>
    </row>
    <row r="1670" spans="3:3" ht="14.5" x14ac:dyDescent="0.35">
      <c r="C1670" s="21" t="s">
        <v>7036</v>
      </c>
    </row>
    <row r="1671" spans="3:3" ht="14.5" x14ac:dyDescent="0.35">
      <c r="C1671" s="21" t="s">
        <v>834</v>
      </c>
    </row>
    <row r="1672" spans="3:3" ht="14.5" x14ac:dyDescent="0.35">
      <c r="C1672" s="21" t="s">
        <v>7336</v>
      </c>
    </row>
    <row r="1673" spans="3:3" ht="14.5" x14ac:dyDescent="0.35">
      <c r="C1673" s="21" t="s">
        <v>1051</v>
      </c>
    </row>
    <row r="1674" spans="3:3" ht="14.5" x14ac:dyDescent="0.35">
      <c r="C1674" s="21" t="s">
        <v>907</v>
      </c>
    </row>
    <row r="1675" spans="3:3" ht="14.5" x14ac:dyDescent="0.35">
      <c r="C1675" s="21" t="s">
        <v>7195</v>
      </c>
    </row>
    <row r="1676" spans="3:3" ht="14.5" x14ac:dyDescent="0.35">
      <c r="C1676" s="21" t="s">
        <v>7114</v>
      </c>
    </row>
    <row r="1677" spans="3:3" ht="14.5" x14ac:dyDescent="0.35">
      <c r="C1677" s="21" t="s">
        <v>7652</v>
      </c>
    </row>
    <row r="1678" spans="3:3" ht="14.5" x14ac:dyDescent="0.35">
      <c r="C1678" s="21" t="s">
        <v>859</v>
      </c>
    </row>
    <row r="1679" spans="3:3" ht="14.5" x14ac:dyDescent="0.35">
      <c r="C1679" s="21" t="s">
        <v>7683</v>
      </c>
    </row>
    <row r="1680" spans="3:3" ht="14.5" x14ac:dyDescent="0.35">
      <c r="C1680" s="21" t="s">
        <v>6768</v>
      </c>
    </row>
    <row r="1681" spans="3:3" ht="14.5" x14ac:dyDescent="0.35">
      <c r="C1681" s="21" t="s">
        <v>956</v>
      </c>
    </row>
    <row r="1682" spans="3:3" ht="14.5" x14ac:dyDescent="0.35">
      <c r="C1682" s="21" t="s">
        <v>7183</v>
      </c>
    </row>
    <row r="1683" spans="3:3" ht="14.5" x14ac:dyDescent="0.35">
      <c r="C1683" s="21" t="s">
        <v>7663</v>
      </c>
    </row>
    <row r="1684" spans="3:3" ht="14.5" x14ac:dyDescent="0.35">
      <c r="C1684" s="21" t="s">
        <v>6545</v>
      </c>
    </row>
    <row r="1685" spans="3:3" ht="14.5" x14ac:dyDescent="0.35">
      <c r="C1685" s="21" t="s">
        <v>6877</v>
      </c>
    </row>
    <row r="1686" spans="3:3" ht="14.5" x14ac:dyDescent="0.35">
      <c r="C1686" s="21" t="s">
        <v>7218</v>
      </c>
    </row>
    <row r="1687" spans="3:3" ht="14.5" x14ac:dyDescent="0.35">
      <c r="C1687" s="21" t="s">
        <v>6626</v>
      </c>
    </row>
    <row r="1688" spans="3:3" ht="14.5" x14ac:dyDescent="0.35">
      <c r="C1688" s="21" t="s">
        <v>6577</v>
      </c>
    </row>
    <row r="1689" spans="3:3" ht="14.5" x14ac:dyDescent="0.35">
      <c r="C1689" s="21" t="s">
        <v>7047</v>
      </c>
    </row>
    <row r="1690" spans="3:3" ht="14.5" x14ac:dyDescent="0.35">
      <c r="C1690" s="21" t="s">
        <v>6522</v>
      </c>
    </row>
    <row r="1691" spans="3:3" ht="14.5" x14ac:dyDescent="0.35">
      <c r="C1691" s="21" t="s">
        <v>6734</v>
      </c>
    </row>
    <row r="1692" spans="3:3" ht="14.5" x14ac:dyDescent="0.35">
      <c r="C1692" s="21" t="s">
        <v>1018</v>
      </c>
    </row>
    <row r="1693" spans="3:3" ht="14.5" x14ac:dyDescent="0.35">
      <c r="C1693" s="21" t="s">
        <v>1039</v>
      </c>
    </row>
    <row r="1694" spans="3:3" ht="14.5" x14ac:dyDescent="0.35">
      <c r="C1694" s="21" t="s">
        <v>6585</v>
      </c>
    </row>
    <row r="1695" spans="3:3" ht="14.5" x14ac:dyDescent="0.35">
      <c r="C1695" s="21" t="s">
        <v>7015</v>
      </c>
    </row>
    <row r="1696" spans="3:3" ht="14.5" x14ac:dyDescent="0.35">
      <c r="C1696" s="21" t="s">
        <v>7400</v>
      </c>
    </row>
    <row r="1697" spans="3:3" ht="14.5" x14ac:dyDescent="0.35">
      <c r="C1697" s="21" t="s">
        <v>6468</v>
      </c>
    </row>
    <row r="1698" spans="3:3" ht="14.5" x14ac:dyDescent="0.35">
      <c r="C1698" s="21" t="s">
        <v>972</v>
      </c>
    </row>
    <row r="1699" spans="3:3" ht="14.5" x14ac:dyDescent="0.35">
      <c r="C1699" s="21" t="s">
        <v>7673</v>
      </c>
    </row>
    <row r="1700" spans="3:3" ht="14.5" x14ac:dyDescent="0.35">
      <c r="C1700" s="21" t="s">
        <v>7467</v>
      </c>
    </row>
    <row r="1701" spans="3:3" ht="14.5" x14ac:dyDescent="0.35">
      <c r="C1701" s="21" t="s">
        <v>7377</v>
      </c>
    </row>
    <row r="1702" spans="3:3" ht="14.5" x14ac:dyDescent="0.35">
      <c r="C1702" s="21" t="s">
        <v>7640</v>
      </c>
    </row>
    <row r="1703" spans="3:3" ht="14.5" x14ac:dyDescent="0.35">
      <c r="C1703" s="21" t="s">
        <v>6492</v>
      </c>
    </row>
    <row r="1704" spans="3:3" ht="14.5" x14ac:dyDescent="0.35">
      <c r="C1704" s="21" t="s">
        <v>7254</v>
      </c>
    </row>
    <row r="1705" spans="3:3" ht="14.5" x14ac:dyDescent="0.35">
      <c r="C1705" s="21" t="s">
        <v>6790</v>
      </c>
    </row>
    <row r="1706" spans="3:3" ht="14.5" x14ac:dyDescent="0.35">
      <c r="C1706" s="21" t="s">
        <v>6674</v>
      </c>
    </row>
    <row r="1707" spans="3:3" ht="14.5" x14ac:dyDescent="0.35">
      <c r="C1707" s="21" t="s">
        <v>982</v>
      </c>
    </row>
    <row r="1708" spans="3:3" ht="14.5" x14ac:dyDescent="0.35">
      <c r="C1708" s="21" t="s">
        <v>871</v>
      </c>
    </row>
    <row r="1709" spans="3:3" ht="14.5" x14ac:dyDescent="0.35">
      <c r="C1709" s="21" t="s">
        <v>6981</v>
      </c>
    </row>
    <row r="1710" spans="3:3" ht="14.5" x14ac:dyDescent="0.35">
      <c r="C1710" s="21" t="s">
        <v>7412</v>
      </c>
    </row>
    <row r="1711" spans="3:3" ht="14.5" x14ac:dyDescent="0.35">
      <c r="C1711" s="21" t="s">
        <v>6713</v>
      </c>
    </row>
    <row r="1712" spans="3:3" ht="14.5" x14ac:dyDescent="0.35">
      <c r="C1712" s="21" t="s">
        <v>6534</v>
      </c>
    </row>
    <row r="1713" spans="3:3" ht="14.5" x14ac:dyDescent="0.35">
      <c r="C1713" s="21" t="s">
        <v>7160</v>
      </c>
    </row>
    <row r="1714" spans="3:3" ht="14.5" x14ac:dyDescent="0.35">
      <c r="C1714" s="21" t="s">
        <v>7505</v>
      </c>
    </row>
    <row r="1715" spans="3:3" ht="14.5" x14ac:dyDescent="0.35">
      <c r="C1715" s="21" t="s">
        <v>6512</v>
      </c>
    </row>
    <row r="1716" spans="3:3" ht="14.5" x14ac:dyDescent="0.35">
      <c r="C1716" s="21" t="s">
        <v>6686</v>
      </c>
    </row>
    <row r="1717" spans="3:3" ht="14.5" x14ac:dyDescent="0.35">
      <c r="C1717" s="21" t="s">
        <v>1075</v>
      </c>
    </row>
    <row r="1718" spans="3:3" ht="14.5" x14ac:dyDescent="0.35">
      <c r="C1718" s="21" t="s">
        <v>994</v>
      </c>
    </row>
    <row r="1719" spans="3:3" ht="14.5" x14ac:dyDescent="0.35">
      <c r="C1719" s="21" t="s">
        <v>6800</v>
      </c>
    </row>
    <row r="1720" spans="3:3" ht="14.5" x14ac:dyDescent="0.35">
      <c r="C1720" s="21" t="s">
        <v>7348</v>
      </c>
    </row>
    <row r="1721" spans="3:3" ht="14.5" x14ac:dyDescent="0.35">
      <c r="C1721" s="21" t="s">
        <v>1028</v>
      </c>
    </row>
    <row r="1722" spans="3:3" ht="14.5" x14ac:dyDescent="0.35">
      <c r="C1722" s="21" t="s">
        <v>6990</v>
      </c>
    </row>
    <row r="1723" spans="3:3" ht="14.5" x14ac:dyDescent="0.35">
      <c r="C1723" s="21" t="s">
        <v>6844</v>
      </c>
    </row>
    <row r="1724" spans="3:3" ht="14.5" x14ac:dyDescent="0.35">
      <c r="C1724" s="21" t="s">
        <v>7082</v>
      </c>
    </row>
    <row r="1725" spans="3:3" ht="14.5" x14ac:dyDescent="0.35">
      <c r="C1725" s="21" t="s">
        <v>7172</v>
      </c>
    </row>
    <row r="1726" spans="3:3" ht="14.5" x14ac:dyDescent="0.35">
      <c r="C1726" s="21" t="s">
        <v>7423</v>
      </c>
    </row>
    <row r="1727" spans="3:3" ht="14.5" x14ac:dyDescent="0.35">
      <c r="C1727" s="21" t="s">
        <v>6651</v>
      </c>
    </row>
    <row r="1728" spans="3:3" ht="14.5" x14ac:dyDescent="0.35">
      <c r="C1728" s="21" t="s">
        <v>7323</v>
      </c>
    </row>
    <row r="1729" spans="3:3" ht="14.5" x14ac:dyDescent="0.35">
      <c r="C1729" s="21" t="s">
        <v>6413</v>
      </c>
    </row>
    <row r="1730" spans="3:3" ht="14.5" x14ac:dyDescent="0.35">
      <c r="C1730" s="21" t="s">
        <v>9647</v>
      </c>
    </row>
    <row r="1731" spans="3:3" ht="14.5" x14ac:dyDescent="0.35">
      <c r="C1731" s="21" t="s">
        <v>9679</v>
      </c>
    </row>
    <row r="1732" spans="3:3" ht="14.5" x14ac:dyDescent="0.35">
      <c r="C1732" s="21" t="s">
        <v>9636</v>
      </c>
    </row>
    <row r="1733" spans="3:3" ht="14.5" x14ac:dyDescent="0.35">
      <c r="C1733" s="21" t="s">
        <v>1473</v>
      </c>
    </row>
    <row r="1734" spans="3:3" ht="14.5" x14ac:dyDescent="0.35">
      <c r="C1734" s="21" t="s">
        <v>1488</v>
      </c>
    </row>
    <row r="1735" spans="3:3" ht="14.5" x14ac:dyDescent="0.35">
      <c r="C1735" s="21" t="s">
        <v>5783</v>
      </c>
    </row>
    <row r="1736" spans="3:3" ht="14.5" x14ac:dyDescent="0.35">
      <c r="C1736" s="21" t="s">
        <v>5735</v>
      </c>
    </row>
    <row r="1737" spans="3:3" ht="14.5" x14ac:dyDescent="0.35">
      <c r="C1737" s="21" t="s">
        <v>6010</v>
      </c>
    </row>
    <row r="1738" spans="3:3" ht="14.5" x14ac:dyDescent="0.35">
      <c r="C1738" s="21" t="s">
        <v>5884</v>
      </c>
    </row>
    <row r="1739" spans="3:3" ht="14.5" x14ac:dyDescent="0.35">
      <c r="C1739" s="21" t="s">
        <v>5748</v>
      </c>
    </row>
    <row r="1740" spans="3:3" ht="14.5" x14ac:dyDescent="0.35">
      <c r="C1740" s="21" t="s">
        <v>6384</v>
      </c>
    </row>
    <row r="1741" spans="3:3" ht="14.5" x14ac:dyDescent="0.35">
      <c r="C1741" s="21" t="s">
        <v>5772</v>
      </c>
    </row>
    <row r="1742" spans="3:3" ht="14.5" x14ac:dyDescent="0.35">
      <c r="C1742" s="21" t="s">
        <v>6403</v>
      </c>
    </row>
    <row r="1743" spans="3:3" ht="14.5" x14ac:dyDescent="0.35">
      <c r="C1743" s="21" t="s">
        <v>6317</v>
      </c>
    </row>
    <row r="1744" spans="3:3" ht="14.5" x14ac:dyDescent="0.35">
      <c r="C1744" s="21" t="s">
        <v>6225</v>
      </c>
    </row>
    <row r="1745" spans="3:3" ht="14.5" x14ac:dyDescent="0.35">
      <c r="C1745" s="21" t="s">
        <v>5953</v>
      </c>
    </row>
    <row r="1746" spans="3:3" ht="14.5" x14ac:dyDescent="0.35">
      <c r="C1746" s="21" t="s">
        <v>6091</v>
      </c>
    </row>
    <row r="1747" spans="3:3" ht="14.5" x14ac:dyDescent="0.35">
      <c r="C1747" s="21" t="s">
        <v>9689</v>
      </c>
    </row>
    <row r="1748" spans="3:3" ht="14.5" x14ac:dyDescent="0.35">
      <c r="C1748" s="21" t="s">
        <v>9612</v>
      </c>
    </row>
    <row r="1749" spans="3:3" ht="14.5" x14ac:dyDescent="0.35">
      <c r="C1749" s="21" t="s">
        <v>9624</v>
      </c>
    </row>
    <row r="1750" spans="3:3" ht="14.5" x14ac:dyDescent="0.35">
      <c r="C1750" s="21" t="s">
        <v>5838</v>
      </c>
    </row>
    <row r="1751" spans="3:3" ht="14.5" x14ac:dyDescent="0.35">
      <c r="C1751" s="21" t="s">
        <v>6214</v>
      </c>
    </row>
    <row r="1752" spans="3:3" ht="14.5" x14ac:dyDescent="0.35">
      <c r="C1752" s="21" t="s">
        <v>1478</v>
      </c>
    </row>
    <row r="1753" spans="3:3" ht="14.5" x14ac:dyDescent="0.35">
      <c r="C1753" s="21" t="s">
        <v>6135</v>
      </c>
    </row>
    <row r="1754" spans="3:3" ht="14.5" x14ac:dyDescent="0.35">
      <c r="C1754" s="21" t="s">
        <v>6177</v>
      </c>
    </row>
    <row r="1755" spans="3:3" ht="14.5" x14ac:dyDescent="0.35">
      <c r="C1755" s="21" t="s">
        <v>6146</v>
      </c>
    </row>
    <row r="1756" spans="3:3" ht="14.5" x14ac:dyDescent="0.35">
      <c r="C1756" s="21" t="s">
        <v>5873</v>
      </c>
    </row>
    <row r="1757" spans="3:3" ht="14.5" x14ac:dyDescent="0.35">
      <c r="C1757" s="21" t="s">
        <v>5930</v>
      </c>
    </row>
    <row r="1758" spans="3:3" ht="14.5" x14ac:dyDescent="0.35">
      <c r="C1758" s="21" t="s">
        <v>5919</v>
      </c>
    </row>
    <row r="1759" spans="3:3" ht="14.5" x14ac:dyDescent="0.35">
      <c r="C1759" s="21" t="s">
        <v>5663</v>
      </c>
    </row>
    <row r="1760" spans="3:3" ht="14.5" x14ac:dyDescent="0.35">
      <c r="C1760" s="21" t="s">
        <v>5987</v>
      </c>
    </row>
    <row r="1761" spans="3:3" ht="14.5" x14ac:dyDescent="0.35">
      <c r="C1761" s="21" t="s">
        <v>5965</v>
      </c>
    </row>
    <row r="1762" spans="3:3" ht="14.5" x14ac:dyDescent="0.35">
      <c r="C1762" s="21" t="s">
        <v>6281</v>
      </c>
    </row>
    <row r="1763" spans="3:3" ht="14.5" x14ac:dyDescent="0.35">
      <c r="C1763" s="21" t="s">
        <v>798</v>
      </c>
    </row>
    <row r="1764" spans="3:3" ht="14.5" x14ac:dyDescent="0.35">
      <c r="C1764" s="21" t="s">
        <v>1493</v>
      </c>
    </row>
    <row r="1765" spans="3:3" ht="14.5" x14ac:dyDescent="0.35">
      <c r="C1765" s="21" t="s">
        <v>6113</v>
      </c>
    </row>
    <row r="1766" spans="3:3" ht="14.5" x14ac:dyDescent="0.35">
      <c r="C1766" s="21" t="s">
        <v>9669</v>
      </c>
    </row>
    <row r="1767" spans="3:3" ht="14.5" x14ac:dyDescent="0.35">
      <c r="C1767" s="21" t="s">
        <v>5818</v>
      </c>
    </row>
    <row r="1768" spans="3:3" ht="14.5" x14ac:dyDescent="0.35">
      <c r="C1768" s="21" t="s">
        <v>809</v>
      </c>
    </row>
    <row r="1769" spans="3:3" ht="14.5" x14ac:dyDescent="0.35">
      <c r="C1769" s="21" t="s">
        <v>1483</v>
      </c>
    </row>
    <row r="1770" spans="3:3" ht="14.5" x14ac:dyDescent="0.35">
      <c r="C1770" s="21" t="s">
        <v>737</v>
      </c>
    </row>
    <row r="1771" spans="3:3" ht="14.5" x14ac:dyDescent="0.35">
      <c r="C1771" s="21" t="s">
        <v>710</v>
      </c>
    </row>
    <row r="1772" spans="3:3" ht="14.5" x14ac:dyDescent="0.35">
      <c r="C1772" s="21" t="s">
        <v>752</v>
      </c>
    </row>
    <row r="1773" spans="3:3" ht="14.5" x14ac:dyDescent="0.35">
      <c r="C1773" s="21" t="s">
        <v>697</v>
      </c>
    </row>
    <row r="1774" spans="3:3" ht="14.5" x14ac:dyDescent="0.35">
      <c r="C1774" s="21" t="s">
        <v>774</v>
      </c>
    </row>
    <row r="1775" spans="3:3" ht="14.5" x14ac:dyDescent="0.35">
      <c r="C1775" s="21" t="s">
        <v>6154</v>
      </c>
    </row>
    <row r="1776" spans="3:3" ht="14.5" x14ac:dyDescent="0.35">
      <c r="C1776" s="21" t="s">
        <v>5808</v>
      </c>
    </row>
    <row r="1777" spans="3:3" ht="14.5" x14ac:dyDescent="0.35">
      <c r="C1777" s="21" t="s">
        <v>6103</v>
      </c>
    </row>
    <row r="1778" spans="3:3" ht="14.5" x14ac:dyDescent="0.35">
      <c r="C1778" s="21" t="s">
        <v>786</v>
      </c>
    </row>
    <row r="1779" spans="3:3" ht="14.5" x14ac:dyDescent="0.35">
      <c r="C1779" s="21" t="s">
        <v>9600</v>
      </c>
    </row>
    <row r="1780" spans="3:3" ht="14.5" x14ac:dyDescent="0.35">
      <c r="C1780" s="21" t="s">
        <v>5726</v>
      </c>
    </row>
    <row r="1781" spans="3:3" ht="14.5" x14ac:dyDescent="0.35">
      <c r="C1781" s="21" t="s">
        <v>764</v>
      </c>
    </row>
    <row r="1782" spans="3:3" ht="14.5" x14ac:dyDescent="0.35">
      <c r="C1782" s="21" t="s">
        <v>723</v>
      </c>
    </row>
    <row r="1783" spans="3:3" ht="14.5" x14ac:dyDescent="0.35">
      <c r="C1783" s="21" t="s">
        <v>6190</v>
      </c>
    </row>
    <row r="1784" spans="3:3" ht="14.5" x14ac:dyDescent="0.35">
      <c r="C1784" s="21" t="s">
        <v>6249</v>
      </c>
    </row>
    <row r="1785" spans="3:3" ht="14.5" x14ac:dyDescent="0.35">
      <c r="C1785" s="21" t="s">
        <v>5716</v>
      </c>
    </row>
    <row r="1786" spans="3:3" ht="14.5" x14ac:dyDescent="0.35">
      <c r="C1786" s="21" t="s">
        <v>5894</v>
      </c>
    </row>
    <row r="1787" spans="3:3" ht="14.5" x14ac:dyDescent="0.35">
      <c r="C1787" s="21" t="s">
        <v>6045</v>
      </c>
    </row>
    <row r="1788" spans="3:3" ht="14.5" x14ac:dyDescent="0.35">
      <c r="C1788" s="21" t="s">
        <v>6269</v>
      </c>
    </row>
    <row r="1789" spans="3:3" ht="14.5" x14ac:dyDescent="0.35">
      <c r="C1789" s="21" t="s">
        <v>1545</v>
      </c>
    </row>
    <row r="1790" spans="3:3" ht="14.5" x14ac:dyDescent="0.35">
      <c r="C1790" s="21" t="s">
        <v>5976</v>
      </c>
    </row>
    <row r="1791" spans="3:3" ht="14.5" x14ac:dyDescent="0.35">
      <c r="C1791" s="21" t="s">
        <v>6374</v>
      </c>
    </row>
    <row r="1792" spans="3:3" ht="14.5" x14ac:dyDescent="0.35">
      <c r="C1792" s="21" t="s">
        <v>9660</v>
      </c>
    </row>
    <row r="1793" spans="3:3" ht="14.5" x14ac:dyDescent="0.35">
      <c r="C1793" s="21" t="s">
        <v>5828</v>
      </c>
    </row>
    <row r="1794" spans="3:3" ht="14.5" x14ac:dyDescent="0.35">
      <c r="C1794" s="21" t="s">
        <v>5652</v>
      </c>
    </row>
    <row r="1795" spans="3:3" ht="14.5" x14ac:dyDescent="0.35">
      <c r="C1795" s="21" t="s">
        <v>13704</v>
      </c>
    </row>
    <row r="1796" spans="3:3" ht="14.5" x14ac:dyDescent="0.35">
      <c r="C1796" s="21" t="s">
        <v>6258</v>
      </c>
    </row>
    <row r="1797" spans="3:3" ht="14.5" x14ac:dyDescent="0.35">
      <c r="C1797" s="21" t="s">
        <v>5675</v>
      </c>
    </row>
    <row r="1798" spans="3:3" ht="14.5" x14ac:dyDescent="0.35">
      <c r="C1798" s="21" t="s">
        <v>6023</v>
      </c>
    </row>
    <row r="1799" spans="3:3" ht="14.5" x14ac:dyDescent="0.35">
      <c r="C1799" s="21" t="s">
        <v>6350</v>
      </c>
    </row>
    <row r="1800" spans="3:3" ht="14.5" x14ac:dyDescent="0.35">
      <c r="C1800" s="21" t="s">
        <v>6165</v>
      </c>
    </row>
    <row r="1801" spans="3:3" ht="14.5" x14ac:dyDescent="0.35">
      <c r="C1801" s="21" t="s">
        <v>5706</v>
      </c>
    </row>
    <row r="1802" spans="3:3" ht="14.5" x14ac:dyDescent="0.35">
      <c r="C1802" s="21" t="s">
        <v>5696</v>
      </c>
    </row>
    <row r="1803" spans="3:3" ht="14.5" x14ac:dyDescent="0.35">
      <c r="C1803" s="21" t="s">
        <v>6078</v>
      </c>
    </row>
    <row r="1804" spans="3:3" ht="14.5" x14ac:dyDescent="0.35">
      <c r="C1804" s="21" t="s">
        <v>5851</v>
      </c>
    </row>
    <row r="1805" spans="3:3" ht="14.5" x14ac:dyDescent="0.35">
      <c r="C1805" s="21" t="s">
        <v>5861</v>
      </c>
    </row>
    <row r="1806" spans="3:3" ht="14.5" x14ac:dyDescent="0.35">
      <c r="C1806" s="21" t="s">
        <v>6328</v>
      </c>
    </row>
    <row r="1807" spans="3:3" ht="14.5" x14ac:dyDescent="0.35">
      <c r="C1807" s="21" t="s">
        <v>6361</v>
      </c>
    </row>
    <row r="1808" spans="3:3" ht="14.5" x14ac:dyDescent="0.35">
      <c r="C1808" s="21" t="s">
        <v>6201</v>
      </c>
    </row>
    <row r="1809" spans="3:3" ht="14.5" x14ac:dyDescent="0.35">
      <c r="C1809" s="21" t="s">
        <v>6394</v>
      </c>
    </row>
    <row r="1810" spans="3:3" ht="14.5" x14ac:dyDescent="0.35">
      <c r="C1810" s="21" t="s">
        <v>5761</v>
      </c>
    </row>
    <row r="1811" spans="3:3" ht="14.5" x14ac:dyDescent="0.35">
      <c r="C1811" s="21" t="s">
        <v>5906</v>
      </c>
    </row>
    <row r="1812" spans="3:3" ht="14.5" x14ac:dyDescent="0.35">
      <c r="C1812" s="21" t="s">
        <v>6055</v>
      </c>
    </row>
    <row r="1813" spans="3:3" ht="14.5" x14ac:dyDescent="0.35">
      <c r="C1813" s="21" t="s">
        <v>6292</v>
      </c>
    </row>
    <row r="1814" spans="3:3" ht="14.5" x14ac:dyDescent="0.35">
      <c r="C1814" s="21" t="s">
        <v>5796</v>
      </c>
    </row>
    <row r="1815" spans="3:3" ht="14.5" x14ac:dyDescent="0.35">
      <c r="C1815" s="21" t="s">
        <v>6066</v>
      </c>
    </row>
    <row r="1816" spans="3:3" ht="14.5" x14ac:dyDescent="0.35">
      <c r="C1816" s="21" t="s">
        <v>6305</v>
      </c>
    </row>
    <row r="1817" spans="3:3" ht="14.5" x14ac:dyDescent="0.35">
      <c r="C1817" s="21" t="s">
        <v>5686</v>
      </c>
    </row>
    <row r="1818" spans="3:3" ht="14.5" x14ac:dyDescent="0.35">
      <c r="C1818" s="21" t="s">
        <v>6340</v>
      </c>
    </row>
    <row r="1819" spans="3:3" ht="14.5" x14ac:dyDescent="0.35">
      <c r="C1819" s="21" t="s">
        <v>5998</v>
      </c>
    </row>
    <row r="1820" spans="3:3" ht="14.5" x14ac:dyDescent="0.35">
      <c r="C1820" s="21" t="s">
        <v>6239</v>
      </c>
    </row>
    <row r="1821" spans="3:3" ht="14.5" x14ac:dyDescent="0.35">
      <c r="C1821" s="21" t="s">
        <v>6035</v>
      </c>
    </row>
    <row r="1822" spans="3:3" ht="14.5" x14ac:dyDescent="0.35">
      <c r="C1822" s="21" t="s">
        <v>5942</v>
      </c>
    </row>
    <row r="1823" spans="3:3" ht="14.5" x14ac:dyDescent="0.35">
      <c r="C1823" s="21" t="s">
        <v>1518</v>
      </c>
    </row>
    <row r="1824" spans="3:3" ht="14.5" x14ac:dyDescent="0.35">
      <c r="C1824" s="21" t="s">
        <v>7963</v>
      </c>
    </row>
    <row r="1825" spans="3:3" ht="14.5" x14ac:dyDescent="0.35">
      <c r="C1825" s="21" t="s">
        <v>8038</v>
      </c>
    </row>
    <row r="1826" spans="3:3" ht="14.5" x14ac:dyDescent="0.35">
      <c r="C1826" s="21" t="s">
        <v>7953</v>
      </c>
    </row>
    <row r="1827" spans="3:3" ht="14.5" x14ac:dyDescent="0.35">
      <c r="C1827" s="21" t="s">
        <v>8006</v>
      </c>
    </row>
    <row r="1828" spans="3:3" ht="14.5" x14ac:dyDescent="0.35">
      <c r="C1828" s="21" t="s">
        <v>9795</v>
      </c>
    </row>
    <row r="1829" spans="3:3" ht="14.5" x14ac:dyDescent="0.35">
      <c r="C1829" s="21" t="s">
        <v>7774</v>
      </c>
    </row>
    <row r="1830" spans="3:3" ht="14.5" x14ac:dyDescent="0.35">
      <c r="C1830" s="21" t="s">
        <v>7729</v>
      </c>
    </row>
    <row r="1831" spans="3:3" ht="14.5" x14ac:dyDescent="0.35">
      <c r="C1831" s="21" t="s">
        <v>8049</v>
      </c>
    </row>
    <row r="1832" spans="3:3" ht="14.5" x14ac:dyDescent="0.35">
      <c r="C1832" s="21" t="s">
        <v>8020</v>
      </c>
    </row>
    <row r="1833" spans="3:3" ht="14.5" x14ac:dyDescent="0.35">
      <c r="C1833" s="21" t="s">
        <v>7764</v>
      </c>
    </row>
    <row r="1834" spans="3:3" ht="14.5" x14ac:dyDescent="0.35">
      <c r="C1834" s="21" t="s">
        <v>7888</v>
      </c>
    </row>
    <row r="1835" spans="3:3" ht="14.5" x14ac:dyDescent="0.35">
      <c r="C1835" s="21" t="s">
        <v>7741</v>
      </c>
    </row>
    <row r="1836" spans="3:3" ht="14.5" x14ac:dyDescent="0.35">
      <c r="C1836" s="21" t="s">
        <v>7818</v>
      </c>
    </row>
    <row r="1837" spans="3:3" ht="14.5" x14ac:dyDescent="0.35">
      <c r="C1837" s="21" t="s">
        <v>8071</v>
      </c>
    </row>
    <row r="1838" spans="3:3" ht="14.5" x14ac:dyDescent="0.35">
      <c r="C1838" s="21" t="s">
        <v>7785</v>
      </c>
    </row>
    <row r="1839" spans="3:3" ht="14.5" x14ac:dyDescent="0.35">
      <c r="C1839" s="21" t="s">
        <v>7985</v>
      </c>
    </row>
    <row r="1840" spans="3:3" ht="14.5" x14ac:dyDescent="0.35">
      <c r="C1840" s="21" t="s">
        <v>7868</v>
      </c>
    </row>
    <row r="1841" spans="3:3" ht="14.5" x14ac:dyDescent="0.35">
      <c r="C1841" s="21" t="s">
        <v>7922</v>
      </c>
    </row>
    <row r="1842" spans="3:3" ht="14.5" x14ac:dyDescent="0.35">
      <c r="C1842" s="21" t="s">
        <v>7754</v>
      </c>
    </row>
    <row r="1843" spans="3:3" ht="14.5" x14ac:dyDescent="0.35">
      <c r="C1843" s="21" t="s">
        <v>1111</v>
      </c>
    </row>
    <row r="1844" spans="3:3" ht="14.5" x14ac:dyDescent="0.35">
      <c r="C1844" s="21" t="s">
        <v>1147</v>
      </c>
    </row>
    <row r="1845" spans="3:3" ht="14.5" x14ac:dyDescent="0.35">
      <c r="C1845" s="21" t="s">
        <v>1134</v>
      </c>
    </row>
    <row r="1846" spans="3:3" ht="14.5" x14ac:dyDescent="0.35">
      <c r="C1846" s="21" t="s">
        <v>7878</v>
      </c>
    </row>
    <row r="1847" spans="3:3" ht="14.5" x14ac:dyDescent="0.35">
      <c r="C1847" s="21" t="s">
        <v>1098</v>
      </c>
    </row>
    <row r="1848" spans="3:3" ht="14.5" x14ac:dyDescent="0.35">
      <c r="C1848" s="21" t="s">
        <v>1208</v>
      </c>
    </row>
    <row r="1849" spans="3:3" ht="14.5" x14ac:dyDescent="0.35">
      <c r="C1849" s="21" t="s">
        <v>7826</v>
      </c>
    </row>
    <row r="1850" spans="3:3" ht="14.5" x14ac:dyDescent="0.35">
      <c r="C1850" s="21" t="s">
        <v>1171</v>
      </c>
    </row>
    <row r="1851" spans="3:3" ht="14.5" x14ac:dyDescent="0.35">
      <c r="C1851" s="21" t="s">
        <v>1161</v>
      </c>
    </row>
    <row r="1852" spans="3:3" ht="14.5" x14ac:dyDescent="0.35">
      <c r="C1852" s="21" t="s">
        <v>1183</v>
      </c>
    </row>
    <row r="1853" spans="3:3" ht="14.5" x14ac:dyDescent="0.35">
      <c r="C1853" s="21" t="s">
        <v>8030</v>
      </c>
    </row>
    <row r="1854" spans="3:3" ht="14.5" x14ac:dyDescent="0.35">
      <c r="C1854" s="21" t="s">
        <v>7995</v>
      </c>
    </row>
    <row r="1855" spans="3:3" ht="14.5" x14ac:dyDescent="0.35">
      <c r="C1855" s="21" t="s">
        <v>143</v>
      </c>
    </row>
    <row r="1856" spans="3:3" ht="14.5" x14ac:dyDescent="0.35">
      <c r="C1856" s="21" t="s">
        <v>7911</v>
      </c>
    </row>
    <row r="1857" spans="3:3" ht="14.5" x14ac:dyDescent="0.35">
      <c r="C1857" s="21" t="s">
        <v>1196</v>
      </c>
    </row>
    <row r="1858" spans="3:3" ht="14.5" x14ac:dyDescent="0.35">
      <c r="C1858" s="21" t="s">
        <v>7797</v>
      </c>
    </row>
    <row r="1859" spans="3:3" ht="14.5" x14ac:dyDescent="0.35">
      <c r="C1859" s="21" t="s">
        <v>7847</v>
      </c>
    </row>
    <row r="1860" spans="3:3" ht="14.5" x14ac:dyDescent="0.35">
      <c r="C1860" s="21" t="s">
        <v>7837</v>
      </c>
    </row>
    <row r="1861" spans="3:3" ht="14.5" x14ac:dyDescent="0.35">
      <c r="C1861" s="21" t="s">
        <v>8060</v>
      </c>
    </row>
    <row r="1862" spans="3:3" ht="14.5" x14ac:dyDescent="0.35">
      <c r="C1862" s="21" t="s">
        <v>1123</v>
      </c>
    </row>
    <row r="1863" spans="3:3" ht="14.5" x14ac:dyDescent="0.35">
      <c r="C1863" s="21" t="s">
        <v>7943</v>
      </c>
    </row>
    <row r="1864" spans="3:3" ht="14.5" x14ac:dyDescent="0.35">
      <c r="C1864" s="21" t="s">
        <v>7901</v>
      </c>
    </row>
    <row r="1865" spans="3:3" ht="14.5" x14ac:dyDescent="0.35">
      <c r="C1865" s="21" t="s">
        <v>1513</v>
      </c>
    </row>
    <row r="1866" spans="3:3" ht="14.5" x14ac:dyDescent="0.35">
      <c r="C1866" s="21" t="s">
        <v>7858</v>
      </c>
    </row>
    <row r="1867" spans="3:3" ht="14.5" x14ac:dyDescent="0.35">
      <c r="C1867" s="21" t="s">
        <v>7932</v>
      </c>
    </row>
    <row r="1868" spans="3:3" ht="14.5" x14ac:dyDescent="0.35">
      <c r="C1868" s="21" t="s">
        <v>7973</v>
      </c>
    </row>
    <row r="1869" spans="3:3" ht="14.5" x14ac:dyDescent="0.35">
      <c r="C1869" s="21" t="s">
        <v>7808</v>
      </c>
    </row>
    <row r="1870" spans="3:3" ht="14.5" x14ac:dyDescent="0.35">
      <c r="C1870" s="21" t="s">
        <v>2648</v>
      </c>
    </row>
    <row r="1871" spans="3:3" ht="14.5" x14ac:dyDescent="0.35">
      <c r="C1871" s="21" t="s">
        <v>3191</v>
      </c>
    </row>
    <row r="1872" spans="3:3" ht="14.5" x14ac:dyDescent="0.35">
      <c r="C1872" s="21" t="s">
        <v>2608</v>
      </c>
    </row>
    <row r="1873" spans="3:3" ht="14.5" x14ac:dyDescent="0.35">
      <c r="C1873" s="21" t="s">
        <v>13705</v>
      </c>
    </row>
    <row r="1874" spans="3:3" ht="14.5" x14ac:dyDescent="0.35">
      <c r="C1874" s="21" t="s">
        <v>2391</v>
      </c>
    </row>
    <row r="1875" spans="3:3" ht="14.5" x14ac:dyDescent="0.35">
      <c r="C1875" s="21" t="s">
        <v>3260</v>
      </c>
    </row>
    <row r="1876" spans="3:3" ht="14.5" x14ac:dyDescent="0.35">
      <c r="C1876" s="21" t="s">
        <v>2344</v>
      </c>
    </row>
    <row r="1877" spans="3:3" ht="14.5" x14ac:dyDescent="0.35">
      <c r="C1877" s="21" t="s">
        <v>2980</v>
      </c>
    </row>
    <row r="1878" spans="3:3" ht="14.5" x14ac:dyDescent="0.35">
      <c r="C1878" s="21" t="s">
        <v>2572</v>
      </c>
    </row>
    <row r="1879" spans="3:3" ht="14.5" x14ac:dyDescent="0.35">
      <c r="C1879" s="21" t="s">
        <v>3471</v>
      </c>
    </row>
    <row r="1880" spans="3:3" ht="14.5" x14ac:dyDescent="0.35">
      <c r="C1880" s="21" t="s">
        <v>2705</v>
      </c>
    </row>
    <row r="1881" spans="3:3" ht="14.5" x14ac:dyDescent="0.35">
      <c r="C1881" s="21" t="s">
        <v>2728</v>
      </c>
    </row>
    <row r="1882" spans="3:3" ht="14.5" x14ac:dyDescent="0.35">
      <c r="C1882" s="21" t="s">
        <v>2059</v>
      </c>
    </row>
    <row r="1883" spans="3:3" ht="14.5" x14ac:dyDescent="0.35">
      <c r="C1883" s="21" t="s">
        <v>2786</v>
      </c>
    </row>
    <row r="1884" spans="3:3" ht="14.5" x14ac:dyDescent="0.35">
      <c r="C1884" s="21" t="s">
        <v>3426</v>
      </c>
    </row>
    <row r="1885" spans="3:3" ht="14.5" x14ac:dyDescent="0.35">
      <c r="C1885" s="21" t="s">
        <v>3342</v>
      </c>
    </row>
    <row r="1886" spans="3:3" ht="14.5" x14ac:dyDescent="0.35">
      <c r="C1886" s="21" t="s">
        <v>2809</v>
      </c>
    </row>
    <row r="1887" spans="3:3" ht="14.5" x14ac:dyDescent="0.35">
      <c r="C1887" s="21" t="s">
        <v>2442</v>
      </c>
    </row>
    <row r="1888" spans="3:3" ht="14.5" x14ac:dyDescent="0.35">
      <c r="C1888" s="21" t="s">
        <v>2560</v>
      </c>
    </row>
    <row r="1889" spans="3:3" ht="14.5" x14ac:dyDescent="0.35">
      <c r="C1889" s="21" t="s">
        <v>9271</v>
      </c>
    </row>
    <row r="1890" spans="3:3" ht="14.5" x14ac:dyDescent="0.35">
      <c r="C1890" s="21" t="s">
        <v>2834</v>
      </c>
    </row>
    <row r="1891" spans="3:3" ht="14.5" x14ac:dyDescent="0.35">
      <c r="C1891" s="21" t="s">
        <v>3331</v>
      </c>
    </row>
    <row r="1892" spans="3:3" ht="14.5" x14ac:dyDescent="0.35">
      <c r="C1892" s="21" t="s">
        <v>3448</v>
      </c>
    </row>
    <row r="1893" spans="3:3" ht="14.5" x14ac:dyDescent="0.35">
      <c r="C1893" s="21" t="s">
        <v>9216</v>
      </c>
    </row>
    <row r="1894" spans="3:3" ht="14.5" x14ac:dyDescent="0.35">
      <c r="C1894" s="21" t="s">
        <v>9359</v>
      </c>
    </row>
    <row r="1895" spans="3:3" ht="14.5" x14ac:dyDescent="0.35">
      <c r="C1895" s="21" t="s">
        <v>2922</v>
      </c>
    </row>
    <row r="1896" spans="3:3" ht="14.5" x14ac:dyDescent="0.35">
      <c r="C1896" s="21" t="s">
        <v>2198</v>
      </c>
    </row>
    <row r="1897" spans="3:3" ht="14.5" x14ac:dyDescent="0.35">
      <c r="C1897" s="21" t="s">
        <v>3087</v>
      </c>
    </row>
    <row r="1898" spans="3:3" ht="14.5" x14ac:dyDescent="0.35">
      <c r="C1898" s="21" t="s">
        <v>3156</v>
      </c>
    </row>
    <row r="1899" spans="3:3" ht="14.5" x14ac:dyDescent="0.35">
      <c r="C1899" s="21" t="s">
        <v>2584</v>
      </c>
    </row>
    <row r="1900" spans="3:3" ht="14.5" x14ac:dyDescent="0.35">
      <c r="C1900" s="21" t="s">
        <v>2968</v>
      </c>
    </row>
    <row r="1901" spans="3:3" ht="14.5" x14ac:dyDescent="0.35">
      <c r="C1901" s="21" t="s">
        <v>2525</v>
      </c>
    </row>
    <row r="1902" spans="3:3" ht="14.5" x14ac:dyDescent="0.35">
      <c r="C1902" s="21" t="s">
        <v>9316</v>
      </c>
    </row>
    <row r="1903" spans="3:3" ht="14.5" x14ac:dyDescent="0.35">
      <c r="C1903" s="21" t="s">
        <v>9336</v>
      </c>
    </row>
    <row r="1904" spans="3:3" ht="14.5" x14ac:dyDescent="0.35">
      <c r="C1904" s="21" t="s">
        <v>2270</v>
      </c>
    </row>
    <row r="1905" spans="3:3" ht="14.5" x14ac:dyDescent="0.35">
      <c r="C1905" s="21" t="s">
        <v>2259</v>
      </c>
    </row>
    <row r="1906" spans="3:3" ht="14.5" x14ac:dyDescent="0.35">
      <c r="C1906" s="21" t="s">
        <v>2797</v>
      </c>
    </row>
    <row r="1907" spans="3:3" ht="14.5" x14ac:dyDescent="0.35">
      <c r="C1907" s="21" t="s">
        <v>2418</v>
      </c>
    </row>
    <row r="1908" spans="3:3" ht="14.5" x14ac:dyDescent="0.35">
      <c r="C1908" s="21" t="s">
        <v>2208</v>
      </c>
    </row>
    <row r="1909" spans="3:3" ht="14.5" x14ac:dyDescent="0.35">
      <c r="C1909" s="21" t="s">
        <v>3112</v>
      </c>
    </row>
    <row r="1910" spans="3:3" ht="14.5" x14ac:dyDescent="0.35">
      <c r="C1910" s="21" t="s">
        <v>2367</v>
      </c>
    </row>
    <row r="1911" spans="3:3" ht="14.5" x14ac:dyDescent="0.35">
      <c r="C1911" s="21" t="s">
        <v>3438</v>
      </c>
    </row>
    <row r="1912" spans="3:3" ht="14.5" x14ac:dyDescent="0.35">
      <c r="C1912" s="21" t="s">
        <v>3493</v>
      </c>
    </row>
    <row r="1913" spans="3:3" ht="14.5" x14ac:dyDescent="0.35">
      <c r="C1913" s="21" t="s">
        <v>2294</v>
      </c>
    </row>
    <row r="1914" spans="3:3" ht="14.5" x14ac:dyDescent="0.35">
      <c r="C1914" s="21" t="s">
        <v>2317</v>
      </c>
    </row>
    <row r="1915" spans="3:3" ht="14.5" x14ac:dyDescent="0.35">
      <c r="C1915" s="21" t="s">
        <v>9185</v>
      </c>
    </row>
    <row r="1916" spans="3:3" ht="14.5" x14ac:dyDescent="0.35">
      <c r="C1916" s="21" t="s">
        <v>2956</v>
      </c>
    </row>
    <row r="1917" spans="3:3" ht="14.5" x14ac:dyDescent="0.35">
      <c r="C1917" s="21" t="s">
        <v>2899</v>
      </c>
    </row>
    <row r="1918" spans="3:3" ht="14.5" x14ac:dyDescent="0.35">
      <c r="C1918" s="21" t="s">
        <v>2821</v>
      </c>
    </row>
    <row r="1919" spans="3:3" ht="14.5" x14ac:dyDescent="0.35">
      <c r="C1919" s="21" t="s">
        <v>2549</v>
      </c>
    </row>
    <row r="1920" spans="3:3" ht="14.5" x14ac:dyDescent="0.35">
      <c r="C1920" s="21" t="s">
        <v>3308</v>
      </c>
    </row>
    <row r="1921" spans="3:3" ht="14.5" x14ac:dyDescent="0.35">
      <c r="C1921" s="21" t="s">
        <v>2246</v>
      </c>
    </row>
    <row r="1922" spans="3:3" ht="14.5" x14ac:dyDescent="0.35">
      <c r="C1922" s="21" t="s">
        <v>2874</v>
      </c>
    </row>
    <row r="1923" spans="3:3" ht="14.5" x14ac:dyDescent="0.35">
      <c r="C1923" s="21" t="s">
        <v>3051</v>
      </c>
    </row>
    <row r="1924" spans="3:3" ht="14.5" x14ac:dyDescent="0.35">
      <c r="C1924" s="21" t="s">
        <v>3543</v>
      </c>
    </row>
    <row r="1925" spans="3:3" ht="14.5" x14ac:dyDescent="0.35">
      <c r="C1925" s="21" t="s">
        <v>3531</v>
      </c>
    </row>
    <row r="1926" spans="3:3" ht="14.5" x14ac:dyDescent="0.35">
      <c r="C1926" s="21" t="s">
        <v>9237</v>
      </c>
    </row>
    <row r="1927" spans="3:3" ht="14.5" x14ac:dyDescent="0.35">
      <c r="C1927" s="21" t="s">
        <v>2079</v>
      </c>
    </row>
    <row r="1928" spans="3:3" ht="14.5" x14ac:dyDescent="0.35">
      <c r="C1928" s="21" t="s">
        <v>2148</v>
      </c>
    </row>
    <row r="1929" spans="3:3" ht="14.5" x14ac:dyDescent="0.35">
      <c r="C1929" s="21" t="s">
        <v>3180</v>
      </c>
    </row>
    <row r="1930" spans="3:3" ht="14.5" x14ac:dyDescent="0.35">
      <c r="C1930" s="21" t="s">
        <v>3203</v>
      </c>
    </row>
    <row r="1931" spans="3:3" ht="14.5" x14ac:dyDescent="0.35">
      <c r="C1931" s="21" t="s">
        <v>2848</v>
      </c>
    </row>
    <row r="1932" spans="3:3" ht="14.5" x14ac:dyDescent="0.35">
      <c r="C1932" s="21" t="s">
        <v>3240</v>
      </c>
    </row>
    <row r="1933" spans="3:3" ht="14.5" x14ac:dyDescent="0.35">
      <c r="C1933" s="21" t="s">
        <v>3025</v>
      </c>
    </row>
    <row r="1934" spans="3:3" ht="14.5" x14ac:dyDescent="0.35">
      <c r="C1934" s="21" t="s">
        <v>3218</v>
      </c>
    </row>
    <row r="1935" spans="3:3" ht="14.5" x14ac:dyDescent="0.35">
      <c r="C1935" s="21" t="s">
        <v>2234</v>
      </c>
    </row>
    <row r="1936" spans="3:3" ht="14.5" x14ac:dyDescent="0.35">
      <c r="C1936" s="21" t="s">
        <v>2672</v>
      </c>
    </row>
    <row r="1937" spans="3:3" ht="14.5" x14ac:dyDescent="0.35">
      <c r="C1937" s="21" t="s">
        <v>2908</v>
      </c>
    </row>
    <row r="1938" spans="3:3" ht="14.5" x14ac:dyDescent="0.35">
      <c r="C1938" s="21" t="s">
        <v>2454</v>
      </c>
    </row>
    <row r="1939" spans="3:3" ht="14.5" x14ac:dyDescent="0.35">
      <c r="C1939" s="21" t="s">
        <v>9194</v>
      </c>
    </row>
    <row r="1940" spans="3:3" ht="14.5" x14ac:dyDescent="0.35">
      <c r="C1940" s="21" t="s">
        <v>2091</v>
      </c>
    </row>
    <row r="1941" spans="3:3" ht="14.5" x14ac:dyDescent="0.35">
      <c r="C1941" s="21" t="s">
        <v>2137</v>
      </c>
    </row>
    <row r="1942" spans="3:3" ht="14.5" x14ac:dyDescent="0.35">
      <c r="C1942" s="21" t="s">
        <v>3296</v>
      </c>
    </row>
    <row r="1943" spans="3:3" ht="14.5" x14ac:dyDescent="0.35">
      <c r="C1943" s="21" t="s">
        <v>9205</v>
      </c>
    </row>
    <row r="1944" spans="3:3" ht="14.5" x14ac:dyDescent="0.35">
      <c r="C1944" s="21" t="s">
        <v>2491</v>
      </c>
    </row>
    <row r="1945" spans="3:3" ht="14.5" x14ac:dyDescent="0.35">
      <c r="C1945" s="21" t="s">
        <v>2885</v>
      </c>
    </row>
    <row r="1946" spans="3:3" ht="14.5" x14ac:dyDescent="0.35">
      <c r="C1946" s="21" t="s">
        <v>3507</v>
      </c>
    </row>
    <row r="1947" spans="3:3" ht="14.5" x14ac:dyDescent="0.35">
      <c r="C1947" s="21" t="s">
        <v>9303</v>
      </c>
    </row>
    <row r="1948" spans="3:3" ht="14.5" x14ac:dyDescent="0.35">
      <c r="C1948" s="21" t="s">
        <v>9348</v>
      </c>
    </row>
    <row r="1949" spans="3:3" ht="14.5" x14ac:dyDescent="0.35">
      <c r="C1949" s="21" t="s">
        <v>3375</v>
      </c>
    </row>
    <row r="1950" spans="3:3" ht="14.5" x14ac:dyDescent="0.35">
      <c r="C1950" s="21" t="s">
        <v>2047</v>
      </c>
    </row>
    <row r="1951" spans="3:3" ht="14.5" x14ac:dyDescent="0.35">
      <c r="C1951" s="21" t="s">
        <v>2306</v>
      </c>
    </row>
    <row r="1952" spans="3:3" ht="14.5" x14ac:dyDescent="0.35">
      <c r="C1952" s="21" t="s">
        <v>2429</v>
      </c>
    </row>
    <row r="1953" spans="3:3" ht="14.5" x14ac:dyDescent="0.35">
      <c r="C1953" s="21" t="s">
        <v>2596</v>
      </c>
    </row>
    <row r="1954" spans="3:3" ht="14.5" x14ac:dyDescent="0.35">
      <c r="C1954" s="21" t="s">
        <v>3122</v>
      </c>
    </row>
    <row r="1955" spans="3:3" ht="14.5" x14ac:dyDescent="0.35">
      <c r="C1955" s="21" t="s">
        <v>2501</v>
      </c>
    </row>
    <row r="1956" spans="3:3" ht="14.5" x14ac:dyDescent="0.35">
      <c r="C1956" s="21" t="s">
        <v>3134</v>
      </c>
    </row>
    <row r="1957" spans="3:3" ht="14.5" x14ac:dyDescent="0.35">
      <c r="C1957" s="21" t="s">
        <v>3460</v>
      </c>
    </row>
    <row r="1958" spans="3:3" ht="14.5" x14ac:dyDescent="0.35">
      <c r="C1958" s="21" t="s">
        <v>3271</v>
      </c>
    </row>
    <row r="1959" spans="3:3" ht="14.5" x14ac:dyDescent="0.35">
      <c r="C1959" s="21" t="s">
        <v>3251</v>
      </c>
    </row>
    <row r="1960" spans="3:3" ht="14.5" x14ac:dyDescent="0.35">
      <c r="C1960" s="21" t="s">
        <v>3354</v>
      </c>
    </row>
    <row r="1961" spans="3:3" ht="14.5" x14ac:dyDescent="0.35">
      <c r="C1961" s="21" t="s">
        <v>2634</v>
      </c>
    </row>
    <row r="1962" spans="3:3" ht="14.5" x14ac:dyDescent="0.35">
      <c r="C1962" s="21" t="s">
        <v>2994</v>
      </c>
    </row>
    <row r="1963" spans="3:3" ht="14.5" x14ac:dyDescent="0.35">
      <c r="C1963" s="21" t="s">
        <v>2186</v>
      </c>
    </row>
    <row r="1964" spans="3:3" ht="14.5" x14ac:dyDescent="0.35">
      <c r="C1964" s="21" t="s">
        <v>2126</v>
      </c>
    </row>
    <row r="1965" spans="3:3" ht="14.5" x14ac:dyDescent="0.35">
      <c r="C1965" s="21" t="s">
        <v>2620</v>
      </c>
    </row>
    <row r="1966" spans="3:3" ht="14.5" x14ac:dyDescent="0.35">
      <c r="C1966" s="21" t="s">
        <v>2283</v>
      </c>
    </row>
    <row r="1967" spans="3:3" ht="14.5" x14ac:dyDescent="0.35">
      <c r="C1967" s="21" t="s">
        <v>9293</v>
      </c>
    </row>
    <row r="1968" spans="3:3" ht="14.5" x14ac:dyDescent="0.35">
      <c r="C1968" s="21" t="s">
        <v>9379</v>
      </c>
    </row>
    <row r="1969" spans="3:3" ht="14.5" x14ac:dyDescent="0.35">
      <c r="C1969" s="21" t="s">
        <v>3076</v>
      </c>
    </row>
    <row r="1970" spans="3:3" ht="14.5" x14ac:dyDescent="0.35">
      <c r="C1970" s="21" t="s">
        <v>3385</v>
      </c>
    </row>
    <row r="1971" spans="3:3" ht="14.5" x14ac:dyDescent="0.35">
      <c r="C1971" s="21" t="s">
        <v>2035</v>
      </c>
    </row>
    <row r="1972" spans="3:3" ht="14.5" x14ac:dyDescent="0.35">
      <c r="C1972" s="21" t="s">
        <v>9260</v>
      </c>
    </row>
    <row r="1973" spans="3:3" ht="14.5" x14ac:dyDescent="0.35">
      <c r="C1973" s="21" t="s">
        <v>2513</v>
      </c>
    </row>
    <row r="1974" spans="3:3" ht="14.5" x14ac:dyDescent="0.35">
      <c r="C1974" s="21" t="s">
        <v>13706</v>
      </c>
    </row>
    <row r="1975" spans="3:3" ht="14.5" x14ac:dyDescent="0.35">
      <c r="C1975" s="21" t="s">
        <v>2467</v>
      </c>
    </row>
    <row r="1976" spans="3:3" ht="14.5" x14ac:dyDescent="0.35">
      <c r="C1976" s="21" t="s">
        <v>3014</v>
      </c>
    </row>
    <row r="1977" spans="3:3" ht="14.5" x14ac:dyDescent="0.35">
      <c r="C1977" s="21" t="s">
        <v>2406</v>
      </c>
    </row>
    <row r="1978" spans="3:3" ht="14.5" x14ac:dyDescent="0.35">
      <c r="C1978" s="21" t="s">
        <v>2162</v>
      </c>
    </row>
    <row r="1979" spans="3:3" ht="14.5" x14ac:dyDescent="0.35">
      <c r="C1979" s="21" t="s">
        <v>2932</v>
      </c>
    </row>
    <row r="1980" spans="3:3" ht="14.5" x14ac:dyDescent="0.35">
      <c r="C1980" s="21" t="s">
        <v>2221</v>
      </c>
    </row>
    <row r="1981" spans="3:3" ht="14.5" x14ac:dyDescent="0.35">
      <c r="C1981" s="21" t="s">
        <v>3146</v>
      </c>
    </row>
    <row r="1982" spans="3:3" ht="14.5" x14ac:dyDescent="0.35">
      <c r="C1982" s="21" t="s">
        <v>2479</v>
      </c>
    </row>
    <row r="1983" spans="3:3" ht="14.5" x14ac:dyDescent="0.35">
      <c r="C1983" s="21" t="s">
        <v>2069</v>
      </c>
    </row>
    <row r="1984" spans="3:3" ht="14.5" x14ac:dyDescent="0.35">
      <c r="C1984" s="21" t="s">
        <v>2695</v>
      </c>
    </row>
    <row r="1985" spans="3:3" ht="14.5" x14ac:dyDescent="0.35">
      <c r="C1985" s="21" t="s">
        <v>3320</v>
      </c>
    </row>
    <row r="1986" spans="3:3" ht="14.5" x14ac:dyDescent="0.35">
      <c r="C1986" s="21" t="s">
        <v>3411</v>
      </c>
    </row>
    <row r="1987" spans="3:3" ht="14.5" x14ac:dyDescent="0.35">
      <c r="C1987" s="21" t="s">
        <v>9283</v>
      </c>
    </row>
    <row r="1988" spans="3:3" ht="14.5" x14ac:dyDescent="0.35">
      <c r="C1988" s="21" t="s">
        <v>2537</v>
      </c>
    </row>
    <row r="1989" spans="3:3" ht="14.5" x14ac:dyDescent="0.35">
      <c r="C1989" s="21" t="s">
        <v>2683</v>
      </c>
    </row>
    <row r="1990" spans="3:3" ht="14.5" x14ac:dyDescent="0.35">
      <c r="C1990" s="21" t="s">
        <v>9175</v>
      </c>
    </row>
    <row r="1991" spans="3:3" ht="14.5" x14ac:dyDescent="0.35">
      <c r="C1991" s="21" t="s">
        <v>3004</v>
      </c>
    </row>
    <row r="1992" spans="3:3" ht="14.5" x14ac:dyDescent="0.35">
      <c r="C1992" s="21" t="s">
        <v>3483</v>
      </c>
    </row>
    <row r="1993" spans="3:3" ht="14.5" x14ac:dyDescent="0.35">
      <c r="C1993" s="21" t="s">
        <v>3065</v>
      </c>
    </row>
    <row r="1994" spans="3:3" ht="14.5" x14ac:dyDescent="0.35">
      <c r="C1994" s="21" t="s">
        <v>2116</v>
      </c>
    </row>
    <row r="1995" spans="3:3" ht="14.5" x14ac:dyDescent="0.35">
      <c r="C1995" s="21" t="s">
        <v>2751</v>
      </c>
    </row>
    <row r="1996" spans="3:3" ht="14.5" x14ac:dyDescent="0.35">
      <c r="C1996" s="21" t="s">
        <v>2773</v>
      </c>
    </row>
    <row r="1997" spans="3:3" ht="14.5" x14ac:dyDescent="0.35">
      <c r="C1997" s="21" t="s">
        <v>3366</v>
      </c>
    </row>
    <row r="1998" spans="3:3" ht="14.5" x14ac:dyDescent="0.35">
      <c r="C1998" s="21" t="s">
        <v>9227</v>
      </c>
    </row>
    <row r="1999" spans="3:3" ht="14.5" x14ac:dyDescent="0.35">
      <c r="C1999" s="21" t="s">
        <v>2106</v>
      </c>
    </row>
    <row r="2000" spans="3:3" ht="14.5" x14ac:dyDescent="0.35">
      <c r="C2000" s="21" t="s">
        <v>3520</v>
      </c>
    </row>
    <row r="2001" spans="3:3" ht="14.5" x14ac:dyDescent="0.35">
      <c r="C2001" s="21" t="s">
        <v>2716</v>
      </c>
    </row>
    <row r="2002" spans="3:3" ht="14.5" x14ac:dyDescent="0.35">
      <c r="C2002" s="21" t="s">
        <v>9370</v>
      </c>
    </row>
    <row r="2003" spans="3:3" ht="14.5" x14ac:dyDescent="0.35">
      <c r="C2003" s="21" t="s">
        <v>3167</v>
      </c>
    </row>
    <row r="2004" spans="3:3" ht="14.5" x14ac:dyDescent="0.35">
      <c r="C2004" s="21" t="s">
        <v>2357</v>
      </c>
    </row>
    <row r="2005" spans="3:3" ht="14.5" x14ac:dyDescent="0.35">
      <c r="C2005" s="21" t="s">
        <v>3283</v>
      </c>
    </row>
    <row r="2006" spans="3:3" ht="14.5" x14ac:dyDescent="0.35">
      <c r="C2006" s="21" t="s">
        <v>9324</v>
      </c>
    </row>
    <row r="2007" spans="3:3" ht="14.5" x14ac:dyDescent="0.35">
      <c r="C2007" s="21" t="s">
        <v>3229</v>
      </c>
    </row>
    <row r="2008" spans="3:3" ht="14.5" x14ac:dyDescent="0.35">
      <c r="C2008" s="21" t="s">
        <v>2738</v>
      </c>
    </row>
    <row r="2009" spans="3:3" ht="14.5" x14ac:dyDescent="0.35">
      <c r="C2009" s="21" t="s">
        <v>2379</v>
      </c>
    </row>
    <row r="2010" spans="3:3" ht="14.5" x14ac:dyDescent="0.35">
      <c r="C2010" s="21" t="s">
        <v>3400</v>
      </c>
    </row>
    <row r="2011" spans="3:3" ht="14.5" x14ac:dyDescent="0.35">
      <c r="C2011" s="21" t="s">
        <v>9249</v>
      </c>
    </row>
    <row r="2012" spans="3:3" ht="14.5" x14ac:dyDescent="0.35">
      <c r="C2012" s="21" t="s">
        <v>2862</v>
      </c>
    </row>
    <row r="2013" spans="3:3" ht="14.5" x14ac:dyDescent="0.35">
      <c r="C2013" s="21" t="s">
        <v>2174</v>
      </c>
    </row>
    <row r="2014" spans="3:3" ht="14.5" x14ac:dyDescent="0.35">
      <c r="C2014" s="21" t="s">
        <v>3036</v>
      </c>
    </row>
    <row r="2015" spans="3:3" ht="14.5" x14ac:dyDescent="0.35">
      <c r="C2015" s="21" t="s">
        <v>2331</v>
      </c>
    </row>
    <row r="2016" spans="3:3" ht="14.5" x14ac:dyDescent="0.35">
      <c r="C2016" s="21" t="s">
        <v>9165</v>
      </c>
    </row>
    <row r="2017" spans="3:3" ht="14.5" x14ac:dyDescent="0.35">
      <c r="C2017" s="21" t="s">
        <v>2660</v>
      </c>
    </row>
    <row r="2018" spans="3:3" ht="14.5" x14ac:dyDescent="0.35">
      <c r="C2018" s="21" t="s">
        <v>2761</v>
      </c>
    </row>
    <row r="2019" spans="3:3" ht="14.5" x14ac:dyDescent="0.35">
      <c r="C2019" s="21" t="s">
        <v>1757</v>
      </c>
    </row>
    <row r="2020" spans="3:3" ht="14.5" x14ac:dyDescent="0.35">
      <c r="C2020" s="21" t="s">
        <v>1803</v>
      </c>
    </row>
    <row r="2021" spans="3:3" ht="14.5" x14ac:dyDescent="0.35">
      <c r="C2021" s="21" t="s">
        <v>8924</v>
      </c>
    </row>
    <row r="2022" spans="3:3" ht="14.5" x14ac:dyDescent="0.35">
      <c r="C2022" s="21" t="s">
        <v>8901</v>
      </c>
    </row>
    <row r="2023" spans="3:3" ht="14.5" x14ac:dyDescent="0.35">
      <c r="C2023" s="21" t="s">
        <v>1851</v>
      </c>
    </row>
    <row r="2024" spans="3:3" ht="14.5" x14ac:dyDescent="0.35">
      <c r="C2024" s="21" t="s">
        <v>8959</v>
      </c>
    </row>
    <row r="2025" spans="3:3" ht="14.5" x14ac:dyDescent="0.35">
      <c r="C2025" s="21" t="s">
        <v>1840</v>
      </c>
    </row>
    <row r="2026" spans="3:3" ht="14.5" x14ac:dyDescent="0.35">
      <c r="C2026" s="21" t="s">
        <v>1780</v>
      </c>
    </row>
    <row r="2027" spans="3:3" ht="14.5" x14ac:dyDescent="0.35">
      <c r="C2027" s="21" t="s">
        <v>9009</v>
      </c>
    </row>
    <row r="2028" spans="3:3" ht="14.5" x14ac:dyDescent="0.35">
      <c r="C2028" s="21" t="s">
        <v>8985</v>
      </c>
    </row>
    <row r="2029" spans="3:3" ht="14.5" x14ac:dyDescent="0.35">
      <c r="C2029" s="21" t="s">
        <v>1863</v>
      </c>
    </row>
    <row r="2030" spans="3:3" ht="14.5" x14ac:dyDescent="0.35">
      <c r="C2030" s="21" t="s">
        <v>8913</v>
      </c>
    </row>
    <row r="2031" spans="3:3" ht="14.5" x14ac:dyDescent="0.35">
      <c r="C2031" s="21" t="s">
        <v>1815</v>
      </c>
    </row>
    <row r="2032" spans="3:3" ht="14.5" x14ac:dyDescent="0.35">
      <c r="C2032" s="21" t="s">
        <v>1791</v>
      </c>
    </row>
    <row r="2033" spans="3:3" ht="14.5" x14ac:dyDescent="0.35">
      <c r="C2033" s="21" t="s">
        <v>1877</v>
      </c>
    </row>
    <row r="2034" spans="3:3" ht="14.5" x14ac:dyDescent="0.35">
      <c r="C2034" s="21" t="s">
        <v>1731</v>
      </c>
    </row>
    <row r="2035" spans="3:3" ht="14.5" x14ac:dyDescent="0.35">
      <c r="C2035" s="21" t="s">
        <v>1769</v>
      </c>
    </row>
    <row r="2036" spans="3:3" ht="14.5" x14ac:dyDescent="0.35">
      <c r="C2036" s="21" t="s">
        <v>1887</v>
      </c>
    </row>
    <row r="2037" spans="3:3" ht="14.5" x14ac:dyDescent="0.35">
      <c r="C2037" s="21" t="s">
        <v>1744</v>
      </c>
    </row>
    <row r="2038" spans="3:3" ht="14.5" x14ac:dyDescent="0.35">
      <c r="C2038" s="21" t="s">
        <v>9021</v>
      </c>
    </row>
    <row r="2039" spans="3:3" ht="14.5" x14ac:dyDescent="0.35">
      <c r="C2039" s="21" t="s">
        <v>8947</v>
      </c>
    </row>
    <row r="2040" spans="3:3" ht="14.5" x14ac:dyDescent="0.35">
      <c r="C2040" s="21" t="s">
        <v>8997</v>
      </c>
    </row>
    <row r="2041" spans="3:3" ht="14.5" x14ac:dyDescent="0.35">
      <c r="C2041" s="21" t="s">
        <v>1826</v>
      </c>
    </row>
    <row r="2042" spans="3:3" ht="14.5" x14ac:dyDescent="0.35">
      <c r="C2042" s="21" t="s">
        <v>8934</v>
      </c>
    </row>
    <row r="2043" spans="3:3" ht="14.5" x14ac:dyDescent="0.35">
      <c r="C2043" s="21" t="s">
        <v>9033</v>
      </c>
    </row>
    <row r="2044" spans="3:3" ht="14.5" x14ac:dyDescent="0.35">
      <c r="C2044" s="21" t="s">
        <v>8973</v>
      </c>
    </row>
    <row r="2045" spans="3:3" ht="14.5" x14ac:dyDescent="0.35">
      <c r="C2045" s="21" t="s">
        <v>9555</v>
      </c>
    </row>
    <row r="2046" spans="3:3" ht="14.5" x14ac:dyDescent="0.35">
      <c r="C2046" s="21" t="s">
        <v>5379</v>
      </c>
    </row>
    <row r="2047" spans="3:3" ht="14.5" x14ac:dyDescent="0.35">
      <c r="C2047" s="21" t="s">
        <v>5473</v>
      </c>
    </row>
    <row r="2048" spans="3:3" ht="14.5" x14ac:dyDescent="0.35">
      <c r="C2048" s="21" t="s">
        <v>5494</v>
      </c>
    </row>
    <row r="2049" spans="3:3" ht="14.5" x14ac:dyDescent="0.35">
      <c r="C2049" s="21" t="s">
        <v>5413</v>
      </c>
    </row>
    <row r="2050" spans="3:3" ht="14.5" x14ac:dyDescent="0.35">
      <c r="C2050" s="21" t="s">
        <v>5631</v>
      </c>
    </row>
    <row r="2051" spans="3:3" ht="14.5" x14ac:dyDescent="0.35">
      <c r="C2051" s="21" t="s">
        <v>5450</v>
      </c>
    </row>
    <row r="2052" spans="3:3" ht="14.5" x14ac:dyDescent="0.35">
      <c r="C2052" s="21" t="s">
        <v>5368</v>
      </c>
    </row>
    <row r="2053" spans="3:3" ht="14.5" x14ac:dyDescent="0.35">
      <c r="C2053" s="21" t="s">
        <v>5576</v>
      </c>
    </row>
    <row r="2054" spans="3:3" ht="14.5" x14ac:dyDescent="0.35">
      <c r="C2054" s="21" t="s">
        <v>580</v>
      </c>
    </row>
    <row r="2055" spans="3:3" ht="14.5" x14ac:dyDescent="0.35">
      <c r="C2055" s="21" t="s">
        <v>5552</v>
      </c>
    </row>
    <row r="2056" spans="3:3" ht="14.5" x14ac:dyDescent="0.35">
      <c r="C2056" s="21" t="s">
        <v>5401</v>
      </c>
    </row>
    <row r="2057" spans="3:3" ht="14.5" x14ac:dyDescent="0.35">
      <c r="C2057" s="21" t="s">
        <v>5641</v>
      </c>
    </row>
    <row r="2058" spans="3:3" ht="14.5" x14ac:dyDescent="0.35">
      <c r="C2058" s="21" t="s">
        <v>5516</v>
      </c>
    </row>
    <row r="2059" spans="3:3" ht="14.5" x14ac:dyDescent="0.35">
      <c r="C2059" s="21" t="s">
        <v>647</v>
      </c>
    </row>
    <row r="2060" spans="3:3" ht="14.5" x14ac:dyDescent="0.35">
      <c r="C2060" s="21" t="s">
        <v>685</v>
      </c>
    </row>
    <row r="2061" spans="3:3" ht="14.5" x14ac:dyDescent="0.35">
      <c r="C2061" s="21" t="s">
        <v>672</v>
      </c>
    </row>
    <row r="2062" spans="3:3" ht="14.5" x14ac:dyDescent="0.35">
      <c r="C2062" s="21" t="s">
        <v>634</v>
      </c>
    </row>
    <row r="2063" spans="3:3" ht="14.5" x14ac:dyDescent="0.35">
      <c r="C2063" s="21" t="s">
        <v>659</v>
      </c>
    </row>
    <row r="2064" spans="3:3" ht="14.5" x14ac:dyDescent="0.35">
      <c r="C2064" s="21" t="s">
        <v>13707</v>
      </c>
    </row>
    <row r="2065" spans="3:3" ht="14.5" x14ac:dyDescent="0.35">
      <c r="C2065" s="21" t="s">
        <v>607</v>
      </c>
    </row>
    <row r="2066" spans="3:3" ht="14.5" x14ac:dyDescent="0.35">
      <c r="C2066" s="21" t="s">
        <v>1407</v>
      </c>
    </row>
    <row r="2067" spans="3:3" ht="14.5" x14ac:dyDescent="0.35">
      <c r="C2067" s="21" t="s">
        <v>9568</v>
      </c>
    </row>
    <row r="2068" spans="3:3" ht="14.5" x14ac:dyDescent="0.35">
      <c r="C2068" s="21" t="s">
        <v>5354</v>
      </c>
    </row>
    <row r="2069" spans="3:3" ht="14.5" x14ac:dyDescent="0.35">
      <c r="C2069" s="21" t="s">
        <v>593</v>
      </c>
    </row>
    <row r="2070" spans="3:3" ht="14.5" x14ac:dyDescent="0.35">
      <c r="C2070" s="21" t="s">
        <v>5427</v>
      </c>
    </row>
    <row r="2071" spans="3:3" ht="14.5" x14ac:dyDescent="0.35">
      <c r="C2071" s="21" t="s">
        <v>5485</v>
      </c>
    </row>
    <row r="2072" spans="3:3" ht="14.5" x14ac:dyDescent="0.35">
      <c r="C2072" s="21" t="s">
        <v>5528</v>
      </c>
    </row>
    <row r="2073" spans="3:3" ht="14.5" x14ac:dyDescent="0.35">
      <c r="C2073" s="21" t="s">
        <v>5341</v>
      </c>
    </row>
    <row r="2074" spans="3:3" ht="14.5" x14ac:dyDescent="0.35">
      <c r="C2074" s="21" t="s">
        <v>5564</v>
      </c>
    </row>
    <row r="2075" spans="3:3" ht="14.5" x14ac:dyDescent="0.35">
      <c r="C2075" s="21" t="s">
        <v>5537</v>
      </c>
    </row>
    <row r="2076" spans="3:3" ht="14.5" x14ac:dyDescent="0.35">
      <c r="C2076" s="21" t="s">
        <v>5608</v>
      </c>
    </row>
    <row r="2077" spans="3:3" ht="14.5" x14ac:dyDescent="0.35">
      <c r="C2077" s="21" t="s">
        <v>5504</v>
      </c>
    </row>
    <row r="2078" spans="3:3" ht="14.5" x14ac:dyDescent="0.35">
      <c r="C2078" s="21" t="s">
        <v>9580</v>
      </c>
    </row>
    <row r="2079" spans="3:3" ht="14.5" x14ac:dyDescent="0.35">
      <c r="C2079" s="21" t="s">
        <v>5598</v>
      </c>
    </row>
    <row r="2080" spans="3:3" ht="14.5" x14ac:dyDescent="0.35">
      <c r="C2080" s="21" t="s">
        <v>5440</v>
      </c>
    </row>
    <row r="2081" spans="3:3" ht="14.5" x14ac:dyDescent="0.35">
      <c r="C2081" s="21" t="s">
        <v>5389</v>
      </c>
    </row>
    <row r="2082" spans="3:3" ht="14.5" x14ac:dyDescent="0.35">
      <c r="C2082" s="21" t="s">
        <v>9591</v>
      </c>
    </row>
    <row r="2083" spans="3:3" ht="14.5" x14ac:dyDescent="0.35">
      <c r="C2083" s="21" t="s">
        <v>5461</v>
      </c>
    </row>
    <row r="2084" spans="3:3" ht="14.5" x14ac:dyDescent="0.35">
      <c r="C2084" s="21" t="s">
        <v>5587</v>
      </c>
    </row>
    <row r="2085" spans="3:3" ht="14.5" x14ac:dyDescent="0.35">
      <c r="C2085" s="21" t="s">
        <v>5620</v>
      </c>
    </row>
    <row r="2086" spans="3:3" ht="14.5" x14ac:dyDescent="0.35">
      <c r="C2086" s="21" t="s">
        <v>1534</v>
      </c>
    </row>
    <row r="2087" spans="3:3" ht="14.5" x14ac:dyDescent="0.35">
      <c r="C2087" s="21" t="s">
        <v>1971</v>
      </c>
    </row>
    <row r="2088" spans="3:3" ht="14.5" x14ac:dyDescent="0.35">
      <c r="C2088" s="21" t="s">
        <v>9107</v>
      </c>
    </row>
    <row r="2089" spans="3:3" ht="14.5" x14ac:dyDescent="0.35">
      <c r="C2089" s="21" t="s">
        <v>9153</v>
      </c>
    </row>
    <row r="2090" spans="3:3" ht="14.5" x14ac:dyDescent="0.35">
      <c r="C2090" s="21" t="s">
        <v>1955</v>
      </c>
    </row>
    <row r="2091" spans="3:3" ht="14.5" x14ac:dyDescent="0.35">
      <c r="C2091" s="21" t="s">
        <v>1939</v>
      </c>
    </row>
    <row r="2092" spans="3:3" ht="14.5" x14ac:dyDescent="0.35">
      <c r="C2092" s="21" t="s">
        <v>9080</v>
      </c>
    </row>
    <row r="2093" spans="3:3" ht="14.5" x14ac:dyDescent="0.35">
      <c r="C2093" s="21" t="s">
        <v>1929</v>
      </c>
    </row>
    <row r="2094" spans="3:3" ht="14.5" x14ac:dyDescent="0.35">
      <c r="C2094" s="21" t="s">
        <v>13708</v>
      </c>
    </row>
    <row r="2095" spans="3:3" ht="14.5" x14ac:dyDescent="0.35">
      <c r="C2095" s="21" t="s">
        <v>9140</v>
      </c>
    </row>
    <row r="2096" spans="3:3" ht="14.5" x14ac:dyDescent="0.35">
      <c r="C2096" s="21" t="s">
        <v>2022</v>
      </c>
    </row>
    <row r="2097" spans="3:3" ht="14.5" x14ac:dyDescent="0.35">
      <c r="C2097" s="21" t="s">
        <v>13709</v>
      </c>
    </row>
    <row r="2098" spans="3:3" ht="14.5" x14ac:dyDescent="0.35">
      <c r="C2098" s="21" t="s">
        <v>9093</v>
      </c>
    </row>
    <row r="2099" spans="3:3" ht="14.5" x14ac:dyDescent="0.35">
      <c r="C2099" s="21" t="s">
        <v>1914</v>
      </c>
    </row>
    <row r="2100" spans="3:3" ht="14.5" x14ac:dyDescent="0.35">
      <c r="C2100" s="21" t="s">
        <v>1539</v>
      </c>
    </row>
    <row r="2101" spans="3:3" ht="14.5" x14ac:dyDescent="0.35">
      <c r="C2101" s="21" t="s">
        <v>2010</v>
      </c>
    </row>
    <row r="2102" spans="3:3" ht="14.5" x14ac:dyDescent="0.35">
      <c r="C2102" s="21" t="s">
        <v>1901</v>
      </c>
    </row>
    <row r="2103" spans="3:3" ht="14.5" x14ac:dyDescent="0.35">
      <c r="C2103" s="21" t="s">
        <v>9044</v>
      </c>
    </row>
    <row r="2104" spans="3:3" ht="14.5" x14ac:dyDescent="0.35">
      <c r="C2104" s="21" t="s">
        <v>9128</v>
      </c>
    </row>
    <row r="2105" spans="3:3" ht="14.5" x14ac:dyDescent="0.35">
      <c r="C2105" s="21" t="s">
        <v>1985</v>
      </c>
    </row>
    <row r="2106" spans="3:3" ht="14.5" x14ac:dyDescent="0.35">
      <c r="C2106" s="21" t="s">
        <v>1996</v>
      </c>
    </row>
    <row r="2107" spans="3:3" ht="14.5" x14ac:dyDescent="0.35">
      <c r="C2107" s="21" t="s">
        <v>13710</v>
      </c>
    </row>
    <row r="2108" spans="3:3" ht="14.5" x14ac:dyDescent="0.35">
      <c r="C2108" s="21" t="s">
        <v>9118</v>
      </c>
    </row>
  </sheetData>
  <autoFilter ref="A1:BD1" xr:uid="{00000000-0009-0000-0000-000004000000}">
    <sortState xmlns:xlrd2="http://schemas.microsoft.com/office/spreadsheetml/2017/richdata2" ref="A2:BD1219">
      <sortCondition sortBy="cellColor" ref="C1" dxfId="21"/>
    </sortState>
  </autoFilter>
  <conditionalFormatting sqref="C1:C1048576">
    <cfRule type="duplicateValues" dxfId="10" priority="1"/>
    <cfRule type="duplicateValues" dxfId="9" priority="2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52"/>
  <sheetViews>
    <sheetView workbookViewId="0">
      <selection activeCell="D10" sqref="D10"/>
    </sheetView>
  </sheetViews>
  <sheetFormatPr defaultRowHeight="14.5" x14ac:dyDescent="0.35"/>
  <cols>
    <col min="1" max="1" width="6.1796875" style="5" customWidth="1"/>
    <col min="2" max="2" width="11.54296875" bestFit="1" customWidth="1"/>
    <col min="3" max="3" width="29.453125" customWidth="1"/>
    <col min="4" max="4" width="10.08984375" style="5" bestFit="1" customWidth="1"/>
    <col min="5" max="5" width="13.54296875" style="5" bestFit="1" customWidth="1"/>
    <col min="6" max="6" width="20.81640625" bestFit="1" customWidth="1"/>
  </cols>
  <sheetData>
    <row r="1" spans="1:6" s="51" customFormat="1" x14ac:dyDescent="0.35">
      <c r="A1" s="49" t="s">
        <v>13854</v>
      </c>
      <c r="B1" s="50" t="s">
        <v>13855</v>
      </c>
      <c r="C1" s="50" t="s">
        <v>13856</v>
      </c>
      <c r="D1" s="49" t="s">
        <v>13857</v>
      </c>
      <c r="E1" s="49" t="s">
        <v>13858</v>
      </c>
      <c r="F1" s="51" t="s">
        <v>13859</v>
      </c>
    </row>
    <row r="2" spans="1:6" x14ac:dyDescent="0.35">
      <c r="A2" s="17">
        <v>2</v>
      </c>
      <c r="B2" s="48" t="s">
        <v>10051</v>
      </c>
      <c r="C2" s="1" t="s">
        <v>13766</v>
      </c>
      <c r="D2" s="17">
        <v>6.83</v>
      </c>
      <c r="E2" s="17">
        <v>0</v>
      </c>
      <c r="F2" t="str">
        <f>VLOOKUP(B2:B921,'[1]Main 2025 Master'!$C$2:$J$1219,8,0)</f>
        <v>Job</v>
      </c>
    </row>
    <row r="3" spans="1:6" x14ac:dyDescent="0.35">
      <c r="A3" s="17">
        <v>12</v>
      </c>
      <c r="B3" s="48" t="s">
        <v>10112</v>
      </c>
      <c r="C3" s="1" t="s">
        <v>13767</v>
      </c>
      <c r="D3" s="17">
        <v>6.65</v>
      </c>
      <c r="E3" s="17">
        <v>0</v>
      </c>
      <c r="F3" t="str">
        <f>VLOOKUP(B3:B921,'[1]Main 2025 Master'!$C$2:$J$1219,8,0)</f>
        <v>Job</v>
      </c>
    </row>
    <row r="4" spans="1:6" x14ac:dyDescent="0.35">
      <c r="A4" s="17">
        <v>26</v>
      </c>
      <c r="B4" s="48" t="s">
        <v>10201</v>
      </c>
      <c r="C4" s="1" t="s">
        <v>13768</v>
      </c>
      <c r="D4" s="17">
        <v>6.5</v>
      </c>
      <c r="E4" s="17">
        <v>1</v>
      </c>
      <c r="F4" t="str">
        <f>VLOOKUP(B4:B921,'[1]Main 2025 Master'!$C$2:$J$1219,8,0)</f>
        <v>Job</v>
      </c>
    </row>
    <row r="5" spans="1:6" x14ac:dyDescent="0.35">
      <c r="A5" s="17">
        <v>28</v>
      </c>
      <c r="B5" s="48" t="s">
        <v>10212</v>
      </c>
      <c r="C5" s="1" t="s">
        <v>13769</v>
      </c>
      <c r="D5" s="17">
        <v>6.58</v>
      </c>
      <c r="E5" s="17">
        <v>1</v>
      </c>
      <c r="F5" t="str">
        <f>VLOOKUP(B5:B921,'[1]Main 2025 Master'!$C$2:$J$1219,8,0)</f>
        <v>Job</v>
      </c>
    </row>
    <row r="6" spans="1:6" x14ac:dyDescent="0.35">
      <c r="A6" s="17">
        <v>41</v>
      </c>
      <c r="B6" s="48" t="s">
        <v>10305</v>
      </c>
      <c r="C6" s="1" t="s">
        <v>13770</v>
      </c>
      <c r="D6" s="17">
        <v>6.78</v>
      </c>
      <c r="E6" s="17">
        <v>0</v>
      </c>
      <c r="F6" t="str">
        <f>VLOOKUP(B6:B921,'[1]Main 2025 Master'!$C$2:$J$1219,8,0)</f>
        <v>Job</v>
      </c>
    </row>
    <row r="7" spans="1:6" x14ac:dyDescent="0.35">
      <c r="A7" s="17">
        <v>53</v>
      </c>
      <c r="B7" s="48" t="s">
        <v>10351</v>
      </c>
      <c r="C7" s="1" t="s">
        <v>13771</v>
      </c>
      <c r="D7" s="17">
        <v>6.79</v>
      </c>
      <c r="E7" s="17">
        <v>0</v>
      </c>
      <c r="F7" t="str">
        <f>VLOOKUP(B7:B921,'[1]Main 2025 Master'!$C$2:$J$1219,8,0)</f>
        <v>Job</v>
      </c>
    </row>
    <row r="8" spans="1:6" x14ac:dyDescent="0.35">
      <c r="A8" s="17">
        <v>58</v>
      </c>
      <c r="B8" s="48" t="s">
        <v>10393</v>
      </c>
      <c r="C8" s="1" t="s">
        <v>10396</v>
      </c>
      <c r="D8" s="17">
        <v>6.71</v>
      </c>
      <c r="E8" s="17">
        <v>0</v>
      </c>
      <c r="F8" t="str">
        <f>VLOOKUP(B8:B921,'[1]Main 2025 Master'!$C$2:$J$1219,8,0)</f>
        <v>Job</v>
      </c>
    </row>
    <row r="9" spans="1:6" x14ac:dyDescent="0.35">
      <c r="A9" s="17">
        <v>62</v>
      </c>
      <c r="B9" s="48" t="s">
        <v>10415</v>
      </c>
      <c r="C9" s="1" t="s">
        <v>13772</v>
      </c>
      <c r="D9" s="17">
        <v>7.05</v>
      </c>
      <c r="E9" s="17">
        <v>0</v>
      </c>
      <c r="F9" t="str">
        <f>VLOOKUP(B9:B921,'[1]Main 2025 Master'!$C$2:$J$1219,8,0)</f>
        <v>Job</v>
      </c>
    </row>
    <row r="10" spans="1:6" x14ac:dyDescent="0.35">
      <c r="A10" s="17">
        <v>64</v>
      </c>
      <c r="B10" s="48" t="s">
        <v>10425</v>
      </c>
      <c r="C10" s="1" t="s">
        <v>13773</v>
      </c>
      <c r="D10" s="17">
        <v>6.72</v>
      </c>
      <c r="E10" s="17">
        <v>1</v>
      </c>
      <c r="F10" t="str">
        <f>VLOOKUP(B10:B921,'[1]Main 2025 Master'!$C$2:$J$1219,8,0)</f>
        <v>Job</v>
      </c>
    </row>
    <row r="11" spans="1:6" x14ac:dyDescent="0.35">
      <c r="A11" s="17">
        <v>71</v>
      </c>
      <c r="B11" s="48" t="s">
        <v>10445</v>
      </c>
      <c r="C11" s="1" t="s">
        <v>13774</v>
      </c>
      <c r="D11" s="17">
        <v>6.66</v>
      </c>
      <c r="E11" s="17">
        <v>0</v>
      </c>
      <c r="F11" t="str">
        <f>VLOOKUP(B11:B921,'[1]Main 2025 Master'!$C$2:$J$1219,8,0)</f>
        <v>Job</v>
      </c>
    </row>
    <row r="12" spans="1:6" x14ac:dyDescent="0.35">
      <c r="A12" s="17">
        <v>74</v>
      </c>
      <c r="B12" s="48" t="s">
        <v>10457</v>
      </c>
      <c r="C12" s="1" t="s">
        <v>13775</v>
      </c>
      <c r="D12" s="17">
        <v>6.66</v>
      </c>
      <c r="E12" s="17">
        <v>1</v>
      </c>
      <c r="F12" t="str">
        <f>VLOOKUP(B12:B921,'[1]Main 2025 Master'!$C$2:$J$1219,8,0)</f>
        <v>Job</v>
      </c>
    </row>
    <row r="13" spans="1:6" x14ac:dyDescent="0.35">
      <c r="A13" s="17">
        <v>75</v>
      </c>
      <c r="B13" s="48" t="s">
        <v>10469</v>
      </c>
      <c r="C13" s="1" t="s">
        <v>13776</v>
      </c>
      <c r="D13" s="17">
        <v>6.64</v>
      </c>
      <c r="E13" s="17">
        <v>1</v>
      </c>
      <c r="F13" t="str">
        <f>VLOOKUP(B13:B921,'[1]Main 2025 Master'!$C$2:$J$1219,8,0)</f>
        <v>Job</v>
      </c>
    </row>
    <row r="14" spans="1:6" x14ac:dyDescent="0.35">
      <c r="A14" s="17">
        <v>80</v>
      </c>
      <c r="B14" s="48" t="s">
        <v>10542</v>
      </c>
      <c r="C14" s="1" t="s">
        <v>13777</v>
      </c>
      <c r="D14" s="17">
        <v>6.57</v>
      </c>
      <c r="E14" s="17">
        <v>0</v>
      </c>
      <c r="F14" t="str">
        <f>VLOOKUP(B14:B921,'[1]Main 2025 Master'!$C$2:$J$1219,8,0)</f>
        <v>Job</v>
      </c>
    </row>
    <row r="15" spans="1:6" x14ac:dyDescent="0.35">
      <c r="A15" s="17">
        <v>82</v>
      </c>
      <c r="B15" s="48" t="s">
        <v>10563</v>
      </c>
      <c r="C15" s="1" t="s">
        <v>13778</v>
      </c>
      <c r="D15" s="17">
        <v>7.26</v>
      </c>
      <c r="E15" s="17">
        <v>2</v>
      </c>
      <c r="F15" t="str">
        <f>VLOOKUP(B15:B921,'[1]Main 2025 Master'!$C$2:$J$1219,8,0)</f>
        <v>Job</v>
      </c>
    </row>
    <row r="16" spans="1:6" x14ac:dyDescent="0.35">
      <c r="A16" s="17">
        <v>83</v>
      </c>
      <c r="B16" s="48" t="s">
        <v>10574</v>
      </c>
      <c r="C16" s="1" t="s">
        <v>13779</v>
      </c>
      <c r="D16" s="17">
        <v>7.15</v>
      </c>
      <c r="E16" s="17">
        <v>0</v>
      </c>
      <c r="F16" t="str">
        <f>VLOOKUP(B16:B921,'[1]Main 2025 Master'!$C$2:$J$1219,8,0)</f>
        <v>Job</v>
      </c>
    </row>
    <row r="17" spans="1:6" x14ac:dyDescent="0.35">
      <c r="A17" s="17">
        <v>89</v>
      </c>
      <c r="B17" s="48" t="s">
        <v>10615</v>
      </c>
      <c r="C17" s="1" t="s">
        <v>13780</v>
      </c>
      <c r="D17" s="17">
        <v>6.9</v>
      </c>
      <c r="E17" s="17">
        <v>0</v>
      </c>
      <c r="F17" t="str">
        <f>VLOOKUP(B17:B921,'[1]Main 2025 Master'!$C$2:$J$1219,8,0)</f>
        <v>Job</v>
      </c>
    </row>
    <row r="18" spans="1:6" x14ac:dyDescent="0.35">
      <c r="A18" s="17">
        <v>96</v>
      </c>
      <c r="B18" s="48" t="s">
        <v>10637</v>
      </c>
      <c r="C18" s="1" t="s">
        <v>10640</v>
      </c>
      <c r="D18" s="17">
        <v>7.07</v>
      </c>
      <c r="E18" s="17">
        <v>0</v>
      </c>
      <c r="F18" t="str">
        <f>VLOOKUP(B18:B921,'[1]Main 2025 Master'!$C$2:$J$1219,8,0)</f>
        <v>Job</v>
      </c>
    </row>
    <row r="19" spans="1:6" x14ac:dyDescent="0.35">
      <c r="A19" s="17">
        <v>98</v>
      </c>
      <c r="B19" s="48" t="s">
        <v>10661</v>
      </c>
      <c r="C19" s="1" t="s">
        <v>13781</v>
      </c>
      <c r="D19" s="17">
        <v>6.66</v>
      </c>
      <c r="E19" s="17">
        <v>0</v>
      </c>
      <c r="F19" t="str">
        <f>VLOOKUP(B19:B921,'[1]Main 2025 Master'!$C$2:$J$1219,8,0)</f>
        <v>Job</v>
      </c>
    </row>
    <row r="20" spans="1:6" x14ac:dyDescent="0.35">
      <c r="A20" s="17">
        <v>101</v>
      </c>
      <c r="B20" s="48" t="s">
        <v>10686</v>
      </c>
      <c r="C20" s="1" t="s">
        <v>13782</v>
      </c>
      <c r="D20" s="17">
        <v>7.07</v>
      </c>
      <c r="E20" s="17">
        <v>0</v>
      </c>
      <c r="F20" t="str">
        <f>VLOOKUP(B20:B921,'[1]Main 2025 Master'!$C$2:$J$1219,8,0)</f>
        <v>Job</v>
      </c>
    </row>
    <row r="21" spans="1:6" x14ac:dyDescent="0.35">
      <c r="A21" s="17">
        <v>103</v>
      </c>
      <c r="B21" s="48" t="s">
        <v>10720</v>
      </c>
      <c r="C21" s="1" t="s">
        <v>13783</v>
      </c>
      <c r="D21" s="17">
        <v>6.57</v>
      </c>
      <c r="E21" s="17">
        <v>0</v>
      </c>
      <c r="F21" t="str">
        <f>VLOOKUP(B21:B921,'[1]Main 2025 Master'!$C$2:$J$1219,8,0)</f>
        <v>Job</v>
      </c>
    </row>
    <row r="22" spans="1:6" x14ac:dyDescent="0.35">
      <c r="A22" s="17">
        <v>104</v>
      </c>
      <c r="B22" s="48" t="s">
        <v>10742</v>
      </c>
      <c r="C22" s="1" t="s">
        <v>13784</v>
      </c>
      <c r="D22" s="17">
        <v>7.13</v>
      </c>
      <c r="E22" s="17">
        <v>2</v>
      </c>
      <c r="F22" t="str">
        <f>VLOOKUP(B22:B921,'[1]Main 2025 Master'!$C$2:$J$1219,8,0)</f>
        <v>Job</v>
      </c>
    </row>
    <row r="23" spans="1:6" x14ac:dyDescent="0.35">
      <c r="A23" s="17">
        <v>121</v>
      </c>
      <c r="B23" s="48" t="s">
        <v>10806</v>
      </c>
      <c r="C23" s="1" t="s">
        <v>10809</v>
      </c>
      <c r="D23" s="17">
        <v>6.87</v>
      </c>
      <c r="E23" s="17">
        <v>1</v>
      </c>
      <c r="F23" t="str">
        <f>VLOOKUP(B23:B921,'[1]Main 2025 Master'!$C$2:$J$1219,8,0)</f>
        <v>Job</v>
      </c>
    </row>
    <row r="24" spans="1:6" x14ac:dyDescent="0.35">
      <c r="A24" s="17">
        <v>131</v>
      </c>
      <c r="B24" s="48" t="s">
        <v>10873</v>
      </c>
      <c r="C24" s="1" t="s">
        <v>13785</v>
      </c>
      <c r="D24" s="17">
        <v>6.95</v>
      </c>
      <c r="E24" s="17">
        <v>0</v>
      </c>
      <c r="F24" t="str">
        <f>VLOOKUP(B24:B921,'[1]Main 2025 Master'!$C$2:$J$1219,8,0)</f>
        <v>Job</v>
      </c>
    </row>
    <row r="25" spans="1:6" x14ac:dyDescent="0.35">
      <c r="A25" s="17">
        <v>137</v>
      </c>
      <c r="B25" s="48" t="s">
        <v>10895</v>
      </c>
      <c r="C25" s="1" t="s">
        <v>13786</v>
      </c>
      <c r="D25" s="17">
        <v>7.11</v>
      </c>
      <c r="E25" s="17">
        <v>0</v>
      </c>
      <c r="F25" t="str">
        <f>VLOOKUP(B25:B921,'[1]Main 2025 Master'!$C$2:$J$1219,8,0)</f>
        <v>Job</v>
      </c>
    </row>
    <row r="26" spans="1:6" x14ac:dyDescent="0.35">
      <c r="A26" s="17">
        <v>145</v>
      </c>
      <c r="B26" s="48" t="s">
        <v>13763</v>
      </c>
      <c r="C26" s="1" t="s">
        <v>13787</v>
      </c>
      <c r="D26" s="17">
        <v>6.91</v>
      </c>
      <c r="E26" s="17">
        <v>1</v>
      </c>
      <c r="F26" t="str">
        <f>VLOOKUP(B26:B921,'[1]Main 2025 Master'!$C$2:$J$1219,8,0)</f>
        <v>Job</v>
      </c>
    </row>
    <row r="27" spans="1:6" x14ac:dyDescent="0.35">
      <c r="A27" s="17">
        <v>165</v>
      </c>
      <c r="B27" s="48" t="s">
        <v>11058</v>
      </c>
      <c r="C27" s="1" t="s">
        <v>13788</v>
      </c>
      <c r="D27" s="17">
        <v>7.69</v>
      </c>
      <c r="E27" s="17">
        <v>0</v>
      </c>
      <c r="F27" t="str">
        <f>VLOOKUP(B27:B921,'[1]Main 2025 Master'!$C$2:$J$1219,8,0)</f>
        <v>Job</v>
      </c>
    </row>
    <row r="28" spans="1:6" x14ac:dyDescent="0.35">
      <c r="A28" s="17">
        <v>168</v>
      </c>
      <c r="B28" s="48" t="s">
        <v>11066</v>
      </c>
      <c r="C28" s="1" t="s">
        <v>13789</v>
      </c>
      <c r="D28" s="17">
        <v>6.73</v>
      </c>
      <c r="E28" s="17">
        <v>0</v>
      </c>
      <c r="F28" t="str">
        <f>VLOOKUP(B28:B921,'[1]Main 2025 Master'!$C$2:$J$1219,8,0)</f>
        <v>Job</v>
      </c>
    </row>
    <row r="29" spans="1:6" x14ac:dyDescent="0.35">
      <c r="A29" s="17">
        <v>173</v>
      </c>
      <c r="B29" s="48" t="s">
        <v>11090</v>
      </c>
      <c r="C29" s="1" t="s">
        <v>13790</v>
      </c>
      <c r="D29" s="17">
        <v>6.76</v>
      </c>
      <c r="E29" s="17">
        <v>0</v>
      </c>
      <c r="F29" t="str">
        <f>VLOOKUP(B29:B921,'[1]Main 2025 Master'!$C$2:$J$1219,8,0)</f>
        <v>Job</v>
      </c>
    </row>
    <row r="30" spans="1:6" x14ac:dyDescent="0.35">
      <c r="A30" s="17">
        <v>175</v>
      </c>
      <c r="B30" s="48" t="s">
        <v>11112</v>
      </c>
      <c r="C30" s="1" t="s">
        <v>13791</v>
      </c>
      <c r="D30" s="17">
        <v>6.91</v>
      </c>
      <c r="E30" s="17">
        <v>0</v>
      </c>
      <c r="F30" t="str">
        <f>VLOOKUP(B30:B921,'[1]Main 2025 Master'!$C$2:$J$1219,8,0)</f>
        <v>Job</v>
      </c>
    </row>
    <row r="31" spans="1:6" x14ac:dyDescent="0.35">
      <c r="A31" s="17">
        <v>207</v>
      </c>
      <c r="B31" s="48" t="s">
        <v>11328</v>
      </c>
      <c r="C31" s="1" t="s">
        <v>13792</v>
      </c>
      <c r="D31" s="17">
        <v>6.91</v>
      </c>
      <c r="E31" s="17">
        <v>1</v>
      </c>
      <c r="F31" t="str">
        <f>VLOOKUP(B31:B921,'[1]Main 2025 Master'!$C$2:$J$1219,8,0)</f>
        <v>Job</v>
      </c>
    </row>
    <row r="32" spans="1:6" x14ac:dyDescent="0.35">
      <c r="A32" s="17">
        <v>251</v>
      </c>
      <c r="B32" s="48" t="s">
        <v>11456</v>
      </c>
      <c r="C32" s="1" t="s">
        <v>13793</v>
      </c>
      <c r="D32" s="17">
        <v>6.88</v>
      </c>
      <c r="E32" s="17">
        <v>1</v>
      </c>
      <c r="F32" t="str">
        <f>VLOOKUP(B32:B921,'[1]Main 2025 Master'!$C$2:$J$1219,8,0)</f>
        <v>Job</v>
      </c>
    </row>
    <row r="33" spans="1:6" x14ac:dyDescent="0.35">
      <c r="A33" s="17">
        <v>268</v>
      </c>
      <c r="B33" s="48" t="s">
        <v>11478</v>
      </c>
      <c r="C33" s="1" t="s">
        <v>13794</v>
      </c>
      <c r="D33" s="17">
        <v>6.81</v>
      </c>
      <c r="E33" s="17">
        <v>0</v>
      </c>
      <c r="F33" t="str">
        <f>VLOOKUP(B33:B921,'[1]Main 2025 Master'!$C$2:$J$1219,8,0)</f>
        <v>Job</v>
      </c>
    </row>
    <row r="34" spans="1:6" x14ac:dyDescent="0.35">
      <c r="A34" s="17">
        <v>281</v>
      </c>
      <c r="B34" s="48" t="s">
        <v>11530</v>
      </c>
      <c r="C34" s="1" t="s">
        <v>13795</v>
      </c>
      <c r="D34" s="17">
        <v>6.88</v>
      </c>
      <c r="E34" s="17">
        <v>0</v>
      </c>
      <c r="F34" t="str">
        <f>VLOOKUP(B34:B921,'[1]Main 2025 Master'!$C$2:$J$1219,8,0)</f>
        <v>Job</v>
      </c>
    </row>
    <row r="35" spans="1:6" x14ac:dyDescent="0.35">
      <c r="A35" s="17">
        <v>287</v>
      </c>
      <c r="B35" s="48" t="s">
        <v>11539</v>
      </c>
      <c r="C35" s="1" t="s">
        <v>13796</v>
      </c>
      <c r="D35" s="17">
        <v>6.87</v>
      </c>
      <c r="E35" s="17">
        <v>1</v>
      </c>
      <c r="F35" t="str">
        <f>VLOOKUP(B35:B921,'[1]Main 2025 Master'!$C$2:$J$1219,8,0)</f>
        <v>Job</v>
      </c>
    </row>
    <row r="36" spans="1:6" x14ac:dyDescent="0.35">
      <c r="A36" s="17">
        <v>312</v>
      </c>
      <c r="B36" s="48" t="s">
        <v>11568</v>
      </c>
      <c r="C36" s="1" t="s">
        <v>13797</v>
      </c>
      <c r="D36" s="17">
        <v>6.65</v>
      </c>
      <c r="E36" s="17">
        <v>2</v>
      </c>
      <c r="F36" t="str">
        <f>VLOOKUP(B36:B921,'[1]Main 2025 Master'!$C$2:$J$1219,8,0)</f>
        <v>Job</v>
      </c>
    </row>
    <row r="37" spans="1:6" x14ac:dyDescent="0.35">
      <c r="A37" s="17">
        <v>336</v>
      </c>
      <c r="B37" s="48" t="s">
        <v>9883</v>
      </c>
      <c r="C37" s="1" t="s">
        <v>13798</v>
      </c>
      <c r="D37" s="17">
        <v>6.76</v>
      </c>
      <c r="E37" s="17">
        <v>0</v>
      </c>
      <c r="F37" t="str">
        <f>VLOOKUP(B37:B921,'[1]Main 2025 Master'!$C$2:$J$1219,8,0)</f>
        <v>Job</v>
      </c>
    </row>
    <row r="38" spans="1:6" x14ac:dyDescent="0.35">
      <c r="A38" s="17">
        <v>348</v>
      </c>
      <c r="B38" s="48" t="s">
        <v>11614</v>
      </c>
      <c r="C38" s="1" t="s">
        <v>13799</v>
      </c>
      <c r="D38" s="17">
        <v>6.81</v>
      </c>
      <c r="E38" s="17">
        <v>0</v>
      </c>
      <c r="F38" t="str">
        <f>VLOOKUP(B38:B921,'[1]Main 2025 Master'!$C$2:$J$1219,8,0)</f>
        <v>Job</v>
      </c>
    </row>
    <row r="39" spans="1:6" x14ac:dyDescent="0.35">
      <c r="A39" s="17">
        <v>356</v>
      </c>
      <c r="B39" s="48" t="s">
        <v>11633</v>
      </c>
      <c r="C39" s="1" t="s">
        <v>13800</v>
      </c>
      <c r="D39" s="17">
        <v>7.33</v>
      </c>
      <c r="E39" s="17">
        <v>1</v>
      </c>
      <c r="F39" t="str">
        <f>VLOOKUP(B39:B921,'[1]Main 2025 Master'!$C$2:$J$1219,8,0)</f>
        <v>Job</v>
      </c>
    </row>
    <row r="40" spans="1:6" x14ac:dyDescent="0.35">
      <c r="A40" s="17">
        <v>359</v>
      </c>
      <c r="B40" s="48" t="s">
        <v>11663</v>
      </c>
      <c r="C40" s="1" t="s">
        <v>13801</v>
      </c>
      <c r="D40" s="17">
        <v>6.98</v>
      </c>
      <c r="E40" s="17">
        <v>0</v>
      </c>
      <c r="F40" t="str">
        <f>VLOOKUP(B40:B921,'[1]Main 2025 Master'!$C$2:$J$1219,8,0)</f>
        <v>Job</v>
      </c>
    </row>
    <row r="41" spans="1:6" x14ac:dyDescent="0.35">
      <c r="A41" s="17">
        <v>371</v>
      </c>
      <c r="B41" s="48" t="s">
        <v>11686</v>
      </c>
      <c r="C41" s="1" t="s">
        <v>13802</v>
      </c>
      <c r="D41" s="17">
        <v>6.79</v>
      </c>
      <c r="E41" s="17">
        <v>2</v>
      </c>
      <c r="F41" t="str">
        <f>VLOOKUP(B41:B921,'[1]Main 2025 Master'!$C$2:$J$1219,8,0)</f>
        <v>Job</v>
      </c>
    </row>
    <row r="42" spans="1:6" x14ac:dyDescent="0.35">
      <c r="A42" s="17">
        <v>383</v>
      </c>
      <c r="B42" s="48" t="s">
        <v>11721</v>
      </c>
      <c r="C42" s="1" t="s">
        <v>13803</v>
      </c>
      <c r="D42" s="17">
        <v>7.22</v>
      </c>
      <c r="E42" s="17">
        <v>0</v>
      </c>
      <c r="F42" t="str">
        <f>VLOOKUP(B42:B921,'[1]Main 2025 Master'!$C$2:$J$1219,8,0)</f>
        <v>Job</v>
      </c>
    </row>
    <row r="43" spans="1:6" x14ac:dyDescent="0.35">
      <c r="A43" s="17">
        <v>386</v>
      </c>
      <c r="B43" s="48" t="s">
        <v>11734</v>
      </c>
      <c r="C43" s="1" t="s">
        <v>13804</v>
      </c>
      <c r="D43" s="17">
        <v>7.11</v>
      </c>
      <c r="E43" s="17">
        <v>1</v>
      </c>
      <c r="F43" t="str">
        <f>VLOOKUP(B43:B921,'[1]Main 2025 Master'!$C$2:$J$1219,8,0)</f>
        <v>Job</v>
      </c>
    </row>
    <row r="44" spans="1:6" x14ac:dyDescent="0.35">
      <c r="A44" s="17">
        <v>391</v>
      </c>
      <c r="B44" s="48" t="s">
        <v>11756</v>
      </c>
      <c r="C44" s="1" t="s">
        <v>13805</v>
      </c>
      <c r="D44" s="17">
        <v>6.6</v>
      </c>
      <c r="E44" s="17">
        <v>0</v>
      </c>
      <c r="F44" t="str">
        <f>VLOOKUP(B44:B921,'[1]Main 2025 Master'!$C$2:$J$1219,8,0)</f>
        <v>Job</v>
      </c>
    </row>
    <row r="45" spans="1:6" x14ac:dyDescent="0.35">
      <c r="A45" s="17">
        <v>398</v>
      </c>
      <c r="B45" s="48" t="s">
        <v>11778</v>
      </c>
      <c r="C45" s="1" t="s">
        <v>13806</v>
      </c>
      <c r="D45" s="17">
        <v>7.04</v>
      </c>
      <c r="E45" s="17">
        <v>0</v>
      </c>
      <c r="F45" t="str">
        <f>VLOOKUP(B45:B921,'[1]Main 2025 Master'!$C$2:$J$1219,8,0)</f>
        <v>Job</v>
      </c>
    </row>
    <row r="46" spans="1:6" x14ac:dyDescent="0.35">
      <c r="A46" s="17">
        <v>402</v>
      </c>
      <c r="B46" s="48" t="s">
        <v>11790</v>
      </c>
      <c r="C46" s="1" t="s">
        <v>13807</v>
      </c>
      <c r="D46" s="17">
        <v>6.93</v>
      </c>
      <c r="E46" s="17">
        <v>0</v>
      </c>
      <c r="F46" t="str">
        <f>VLOOKUP(B46:B921,'[1]Main 2025 Master'!$C$2:$J$1219,8,0)</f>
        <v>Job</v>
      </c>
    </row>
    <row r="47" spans="1:6" x14ac:dyDescent="0.35">
      <c r="A47" s="17">
        <v>407</v>
      </c>
      <c r="B47" s="48" t="s">
        <v>11800</v>
      </c>
      <c r="C47" s="1" t="s">
        <v>13808</v>
      </c>
      <c r="D47" s="17">
        <v>6.95</v>
      </c>
      <c r="E47" s="17">
        <v>0</v>
      </c>
      <c r="F47" t="str">
        <f>VLOOKUP(B47:B921,'[1]Main 2025 Master'!$C$2:$J$1219,8,0)</f>
        <v>Job</v>
      </c>
    </row>
    <row r="48" spans="1:6" x14ac:dyDescent="0.35">
      <c r="A48" s="17">
        <v>422</v>
      </c>
      <c r="B48" s="48" t="s">
        <v>11843</v>
      </c>
      <c r="C48" s="1" t="s">
        <v>13809</v>
      </c>
      <c r="D48" s="17">
        <v>6.94</v>
      </c>
      <c r="E48" s="17">
        <v>0</v>
      </c>
      <c r="F48" t="str">
        <f>VLOOKUP(B48:B921,'[1]Main 2025 Master'!$C$2:$J$1219,8,0)</f>
        <v>Job</v>
      </c>
    </row>
    <row r="49" spans="1:6" x14ac:dyDescent="0.35">
      <c r="A49" s="17">
        <v>426</v>
      </c>
      <c r="B49" s="48" t="s">
        <v>11895</v>
      </c>
      <c r="C49" s="1" t="s">
        <v>11898</v>
      </c>
      <c r="D49" s="17">
        <v>6.54</v>
      </c>
      <c r="E49" s="17">
        <v>2</v>
      </c>
      <c r="F49" t="str">
        <f>VLOOKUP(B49:B921,'[1]Main 2025 Master'!$C$2:$J$1219,8,0)</f>
        <v>Job</v>
      </c>
    </row>
    <row r="50" spans="1:6" x14ac:dyDescent="0.35">
      <c r="A50" s="17">
        <v>430</v>
      </c>
      <c r="B50" s="48" t="s">
        <v>11917</v>
      </c>
      <c r="C50" s="1" t="s">
        <v>11920</v>
      </c>
      <c r="D50" s="17">
        <v>7.03</v>
      </c>
      <c r="E50" s="17">
        <v>0</v>
      </c>
      <c r="F50" t="str">
        <f>VLOOKUP(B50:B921,'[1]Main 2025 Master'!$C$2:$J$1219,8,0)</f>
        <v>Job</v>
      </c>
    </row>
    <row r="51" spans="1:6" x14ac:dyDescent="0.35">
      <c r="A51" s="17">
        <v>439</v>
      </c>
      <c r="B51" s="48" t="s">
        <v>11938</v>
      </c>
      <c r="C51" s="1" t="s">
        <v>13810</v>
      </c>
      <c r="D51" s="17">
        <v>6.78</v>
      </c>
      <c r="E51" s="17">
        <v>1</v>
      </c>
      <c r="F51" t="str">
        <f>VLOOKUP(B51:B921,'[1]Main 2025 Master'!$C$2:$J$1219,8,0)</f>
        <v>Job</v>
      </c>
    </row>
    <row r="52" spans="1:6" x14ac:dyDescent="0.35">
      <c r="A52" s="17">
        <v>470</v>
      </c>
      <c r="B52" s="48" t="s">
        <v>12088</v>
      </c>
      <c r="C52" s="1" t="s">
        <v>13811</v>
      </c>
      <c r="D52" s="17">
        <v>6.71</v>
      </c>
      <c r="E52" s="17">
        <v>0</v>
      </c>
      <c r="F52" t="str">
        <f>VLOOKUP(B52:B921,'[1]Main 2025 Master'!$C$2:$J$1219,8,0)</f>
        <v>Job</v>
      </c>
    </row>
    <row r="53" spans="1:6" x14ac:dyDescent="0.35">
      <c r="A53" s="17">
        <v>502</v>
      </c>
      <c r="B53" s="48" t="s">
        <v>12158</v>
      </c>
      <c r="C53" s="1" t="s">
        <v>13812</v>
      </c>
      <c r="D53" s="17">
        <v>6.77</v>
      </c>
      <c r="E53" s="17">
        <v>0</v>
      </c>
      <c r="F53" t="str">
        <f>VLOOKUP(B53:B921,'[1]Main 2025 Master'!$C$2:$J$1219,8,0)</f>
        <v>Job</v>
      </c>
    </row>
    <row r="54" spans="1:6" x14ac:dyDescent="0.35">
      <c r="A54" s="17">
        <v>512</v>
      </c>
      <c r="B54" s="48" t="s">
        <v>12201</v>
      </c>
      <c r="C54" s="1" t="s">
        <v>13813</v>
      </c>
      <c r="D54" s="17">
        <v>6.91</v>
      </c>
      <c r="E54" s="17">
        <v>0</v>
      </c>
      <c r="F54" t="str">
        <f>VLOOKUP(B54:B921,'[1]Main 2025 Master'!$C$2:$J$1219,8,0)</f>
        <v>Job</v>
      </c>
    </row>
    <row r="55" spans="1:6" x14ac:dyDescent="0.35">
      <c r="A55" s="17">
        <v>521</v>
      </c>
      <c r="B55" s="48" t="s">
        <v>12232</v>
      </c>
      <c r="C55" s="1" t="s">
        <v>13814</v>
      </c>
      <c r="D55" s="17">
        <v>6.64</v>
      </c>
      <c r="E55" s="17">
        <v>2</v>
      </c>
      <c r="F55" t="str">
        <f>VLOOKUP(B55:B921,'[1]Main 2025 Master'!$C$2:$J$1219,8,0)</f>
        <v>Job</v>
      </c>
    </row>
    <row r="56" spans="1:6" x14ac:dyDescent="0.35">
      <c r="A56" s="17">
        <v>525</v>
      </c>
      <c r="B56" s="48" t="s">
        <v>12242</v>
      </c>
      <c r="C56" s="1" t="s">
        <v>13815</v>
      </c>
      <c r="D56" s="17">
        <v>6.67</v>
      </c>
      <c r="E56" s="17">
        <v>1</v>
      </c>
      <c r="F56" t="str">
        <f>VLOOKUP(B56:B921,'[1]Main 2025 Master'!$C$2:$J$1219,8,0)</f>
        <v>Job</v>
      </c>
    </row>
    <row r="57" spans="1:6" x14ac:dyDescent="0.35">
      <c r="A57" s="17">
        <v>541</v>
      </c>
      <c r="B57" s="48" t="s">
        <v>12268</v>
      </c>
      <c r="C57" s="1" t="s">
        <v>12271</v>
      </c>
      <c r="D57" s="17">
        <v>6.62</v>
      </c>
      <c r="E57" s="17">
        <v>0</v>
      </c>
      <c r="F57" t="str">
        <f>VLOOKUP(B57:B921,'[1]Main 2025 Master'!$C$2:$J$1219,8,0)</f>
        <v>Job</v>
      </c>
    </row>
    <row r="58" spans="1:6" x14ac:dyDescent="0.35">
      <c r="A58" s="17">
        <v>560</v>
      </c>
      <c r="B58" s="48" t="s">
        <v>12302</v>
      </c>
      <c r="C58" s="1" t="s">
        <v>13816</v>
      </c>
      <c r="D58" s="17">
        <v>6.5</v>
      </c>
      <c r="E58" s="17">
        <v>0</v>
      </c>
      <c r="F58" t="str">
        <f>VLOOKUP(B58:B921,'[1]Main 2025 Master'!$C$2:$J$1219,8,0)</f>
        <v>Job</v>
      </c>
    </row>
    <row r="59" spans="1:6" x14ac:dyDescent="0.35">
      <c r="A59" s="17">
        <v>566</v>
      </c>
      <c r="B59" s="48" t="s">
        <v>12312</v>
      </c>
      <c r="C59" s="1" t="s">
        <v>13817</v>
      </c>
      <c r="D59" s="17">
        <v>7.24</v>
      </c>
      <c r="E59" s="17">
        <v>0</v>
      </c>
      <c r="F59" t="str">
        <f>VLOOKUP(B59:B921,'[1]Main 2025 Master'!$C$2:$J$1219,8,0)</f>
        <v>Job</v>
      </c>
    </row>
    <row r="60" spans="1:6" x14ac:dyDescent="0.35">
      <c r="A60" s="17">
        <v>576</v>
      </c>
      <c r="B60" s="48" t="s">
        <v>12333</v>
      </c>
      <c r="C60" s="1" t="s">
        <v>13818</v>
      </c>
      <c r="D60" s="17">
        <v>6.88</v>
      </c>
      <c r="E60" s="17">
        <v>1</v>
      </c>
      <c r="F60" t="str">
        <f>VLOOKUP(B60:B921,'[1]Main 2025 Master'!$C$2:$J$1219,8,0)</f>
        <v>Job</v>
      </c>
    </row>
    <row r="61" spans="1:6" x14ac:dyDescent="0.35">
      <c r="A61" s="17">
        <v>585</v>
      </c>
      <c r="B61" s="48" t="s">
        <v>12362</v>
      </c>
      <c r="C61" s="1" t="s">
        <v>13819</v>
      </c>
      <c r="D61" s="17">
        <v>6.94</v>
      </c>
      <c r="E61" s="17">
        <v>0</v>
      </c>
      <c r="F61" t="str">
        <f>VLOOKUP(B61:B921,'[1]Main 2025 Master'!$C$2:$J$1219,8,0)</f>
        <v>Job</v>
      </c>
    </row>
    <row r="62" spans="1:6" x14ac:dyDescent="0.35">
      <c r="A62" s="17">
        <v>595</v>
      </c>
      <c r="B62" s="48" t="s">
        <v>12397</v>
      </c>
      <c r="C62" s="1" t="s">
        <v>13820</v>
      </c>
      <c r="D62" s="17">
        <v>6.72</v>
      </c>
      <c r="E62" s="17">
        <v>0</v>
      </c>
      <c r="F62" t="str">
        <f>VLOOKUP(B62:B921,'[1]Main 2025 Master'!$C$2:$J$1219,8,0)</f>
        <v>Job</v>
      </c>
    </row>
    <row r="63" spans="1:6" x14ac:dyDescent="0.35">
      <c r="A63" s="17">
        <v>600</v>
      </c>
      <c r="B63" s="48" t="s">
        <v>12410</v>
      </c>
      <c r="C63" s="1" t="s">
        <v>13821</v>
      </c>
      <c r="D63" s="17">
        <v>6.81</v>
      </c>
      <c r="E63" s="17">
        <v>0</v>
      </c>
      <c r="F63" t="str">
        <f>VLOOKUP(B63:B921,'[1]Main 2025 Master'!$C$2:$J$1219,8,0)</f>
        <v>Job</v>
      </c>
    </row>
    <row r="64" spans="1:6" x14ac:dyDescent="0.35">
      <c r="A64" s="17">
        <v>610</v>
      </c>
      <c r="B64" s="48" t="s">
        <v>12463</v>
      </c>
      <c r="C64" s="1" t="s">
        <v>13822</v>
      </c>
      <c r="D64" s="17">
        <v>7.05</v>
      </c>
      <c r="E64" s="17">
        <v>1</v>
      </c>
      <c r="F64" t="str">
        <f>VLOOKUP(B64:B921,'[1]Main 2025 Master'!$C$2:$J$1219,8,0)</f>
        <v>Job</v>
      </c>
    </row>
    <row r="65" spans="1:6" x14ac:dyDescent="0.35">
      <c r="A65" s="17">
        <v>614</v>
      </c>
      <c r="B65" s="48" t="s">
        <v>9895</v>
      </c>
      <c r="C65" s="1" t="s">
        <v>13823</v>
      </c>
      <c r="D65" s="17">
        <v>6.61</v>
      </c>
      <c r="E65" s="17">
        <v>2</v>
      </c>
      <c r="F65" t="str">
        <f>VLOOKUP(B65:B921,'[1]Main 2025 Master'!$C$2:$J$1219,8,0)</f>
        <v>Job</v>
      </c>
    </row>
    <row r="66" spans="1:6" x14ac:dyDescent="0.35">
      <c r="A66" s="17">
        <v>617</v>
      </c>
      <c r="B66" s="48" t="s">
        <v>12481</v>
      </c>
      <c r="C66" s="1" t="s">
        <v>13824</v>
      </c>
      <c r="D66" s="17">
        <v>6.95</v>
      </c>
      <c r="E66" s="17">
        <v>1</v>
      </c>
      <c r="F66" t="str">
        <f>VLOOKUP(B66:B921,'[1]Main 2025 Master'!$C$2:$J$1219,8,0)</f>
        <v>Job</v>
      </c>
    </row>
    <row r="67" spans="1:6" x14ac:dyDescent="0.35">
      <c r="A67" s="17">
        <v>624</v>
      </c>
      <c r="B67" s="48" t="s">
        <v>12499</v>
      </c>
      <c r="C67" s="1" t="s">
        <v>13825</v>
      </c>
      <c r="D67" s="17">
        <v>7.18</v>
      </c>
      <c r="E67" s="17">
        <v>0</v>
      </c>
      <c r="F67" t="str">
        <f>VLOOKUP(B67:B921,'[1]Main 2025 Master'!$C$2:$J$1219,8,0)</f>
        <v>Job</v>
      </c>
    </row>
    <row r="68" spans="1:6" x14ac:dyDescent="0.35">
      <c r="A68" s="17">
        <v>633</v>
      </c>
      <c r="B68" s="48" t="s">
        <v>12532</v>
      </c>
      <c r="C68" s="1" t="s">
        <v>13826</v>
      </c>
      <c r="D68" s="17">
        <v>7.35</v>
      </c>
      <c r="E68" s="17">
        <v>0</v>
      </c>
      <c r="F68" t="str">
        <f>VLOOKUP(B68:B921,'[1]Main 2025 Master'!$C$2:$J$1219,8,0)</f>
        <v>Job</v>
      </c>
    </row>
    <row r="69" spans="1:6" x14ac:dyDescent="0.35">
      <c r="A69" s="17">
        <v>647</v>
      </c>
      <c r="B69" s="48" t="s">
        <v>13764</v>
      </c>
      <c r="C69" s="1" t="s">
        <v>13827</v>
      </c>
      <c r="D69" s="17">
        <v>6.54</v>
      </c>
      <c r="E69" s="17">
        <v>1</v>
      </c>
      <c r="F69" t="str">
        <f>VLOOKUP(B69:B921,'[1]Main 2025 Master'!$C$2:$J$1219,8,0)</f>
        <v>Job</v>
      </c>
    </row>
    <row r="70" spans="1:6" x14ac:dyDescent="0.35">
      <c r="A70" s="17">
        <v>661</v>
      </c>
      <c r="B70" s="48" t="s">
        <v>12593</v>
      </c>
      <c r="C70" s="1" t="s">
        <v>12596</v>
      </c>
      <c r="D70" s="17">
        <v>6.6</v>
      </c>
      <c r="E70" s="17">
        <v>1</v>
      </c>
      <c r="F70" t="str">
        <f>VLOOKUP(B70:B921,'[1]Main 2025 Master'!$C$2:$J$1219,8,0)</f>
        <v>Job</v>
      </c>
    </row>
    <row r="71" spans="1:6" x14ac:dyDescent="0.35">
      <c r="A71" s="17">
        <v>667</v>
      </c>
      <c r="B71" s="48" t="s">
        <v>12614</v>
      </c>
      <c r="C71" s="1" t="s">
        <v>13828</v>
      </c>
      <c r="D71" s="17">
        <v>6.88</v>
      </c>
      <c r="E71" s="17">
        <v>0</v>
      </c>
      <c r="F71" t="str">
        <f>VLOOKUP(B71:B921,'[1]Main 2025 Master'!$C$2:$J$1219,8,0)</f>
        <v>Job</v>
      </c>
    </row>
    <row r="72" spans="1:6" x14ac:dyDescent="0.35">
      <c r="A72" s="17">
        <v>686</v>
      </c>
      <c r="B72" s="48" t="s">
        <v>12669</v>
      </c>
      <c r="C72" s="1" t="s">
        <v>13829</v>
      </c>
      <c r="D72" s="17">
        <v>6.67</v>
      </c>
      <c r="E72" s="17">
        <v>1</v>
      </c>
      <c r="F72" t="str">
        <f>VLOOKUP(B72:B921,'[1]Main 2025 Master'!$C$2:$J$1219,8,0)</f>
        <v>Job</v>
      </c>
    </row>
    <row r="73" spans="1:6" x14ac:dyDescent="0.35">
      <c r="A73" s="17">
        <v>708</v>
      </c>
      <c r="B73" s="48" t="s">
        <v>12715</v>
      </c>
      <c r="C73" s="1" t="s">
        <v>12717</v>
      </c>
      <c r="D73" s="17">
        <v>6.61</v>
      </c>
      <c r="E73" s="17">
        <v>0</v>
      </c>
      <c r="F73" t="str">
        <f>VLOOKUP(B73:B921,'[1]Main 2025 Master'!$C$2:$J$1219,8,0)</f>
        <v>Job</v>
      </c>
    </row>
    <row r="74" spans="1:6" x14ac:dyDescent="0.35">
      <c r="A74" s="17">
        <v>727</v>
      </c>
      <c r="B74" s="48" t="s">
        <v>12738</v>
      </c>
      <c r="C74" s="1" t="s">
        <v>13830</v>
      </c>
      <c r="D74" s="17">
        <v>7.02</v>
      </c>
      <c r="E74" s="17">
        <v>0</v>
      </c>
      <c r="F74" t="str">
        <f>VLOOKUP(B74:B921,'[1]Main 2025 Master'!$C$2:$J$1219,8,0)</f>
        <v>Job</v>
      </c>
    </row>
    <row r="75" spans="1:6" x14ac:dyDescent="0.35">
      <c r="A75" s="17">
        <v>728</v>
      </c>
      <c r="B75" s="48" t="s">
        <v>12749</v>
      </c>
      <c r="C75" s="1" t="s">
        <v>13831</v>
      </c>
      <c r="D75" s="17">
        <v>6.94</v>
      </c>
      <c r="E75" s="17">
        <v>0</v>
      </c>
      <c r="F75" t="str">
        <f>VLOOKUP(B75:B921,'[1]Main 2025 Master'!$C$2:$J$1219,8,0)</f>
        <v>Job</v>
      </c>
    </row>
    <row r="76" spans="1:6" x14ac:dyDescent="0.35">
      <c r="A76" s="17">
        <v>731</v>
      </c>
      <c r="B76" s="48" t="s">
        <v>12779</v>
      </c>
      <c r="C76" s="1" t="s">
        <v>13832</v>
      </c>
      <c r="D76" s="17">
        <v>6.55</v>
      </c>
      <c r="E76" s="17">
        <v>0</v>
      </c>
      <c r="F76" t="str">
        <f>VLOOKUP(B76:B921,'[1]Main 2025 Master'!$C$2:$J$1219,8,0)</f>
        <v>Job</v>
      </c>
    </row>
    <row r="77" spans="1:6" x14ac:dyDescent="0.35">
      <c r="A77" s="17">
        <v>740</v>
      </c>
      <c r="B77" s="48" t="s">
        <v>12833</v>
      </c>
      <c r="C77" s="1" t="s">
        <v>13833</v>
      </c>
      <c r="D77" s="17">
        <v>6.93</v>
      </c>
      <c r="E77" s="17">
        <v>0</v>
      </c>
      <c r="F77" t="str">
        <f>VLOOKUP(B77:B921,'[1]Main 2025 Master'!$C$2:$J$1219,8,0)</f>
        <v>Job</v>
      </c>
    </row>
    <row r="78" spans="1:6" x14ac:dyDescent="0.35">
      <c r="A78" s="17">
        <v>764</v>
      </c>
      <c r="B78" s="48" t="s">
        <v>12889</v>
      </c>
      <c r="C78" s="1" t="s">
        <v>13834</v>
      </c>
      <c r="D78" s="17">
        <v>6.93</v>
      </c>
      <c r="E78" s="17">
        <v>0</v>
      </c>
      <c r="F78" t="str">
        <f>VLOOKUP(B78:B921,'[1]Main 2025 Master'!$C$2:$J$1219,8,0)</f>
        <v>Job</v>
      </c>
    </row>
    <row r="79" spans="1:6" x14ac:dyDescent="0.35">
      <c r="A79" s="17">
        <v>772</v>
      </c>
      <c r="B79" s="48" t="s">
        <v>12929</v>
      </c>
      <c r="C79" s="1" t="s">
        <v>12932</v>
      </c>
      <c r="D79" s="17">
        <v>6.84</v>
      </c>
      <c r="E79" s="17">
        <v>0</v>
      </c>
      <c r="F79" t="str">
        <f>VLOOKUP(B79:B921,'[1]Main 2025 Master'!$C$2:$J$1219,8,0)</f>
        <v>Job</v>
      </c>
    </row>
    <row r="80" spans="1:6" x14ac:dyDescent="0.35">
      <c r="A80" s="17">
        <v>774</v>
      </c>
      <c r="B80" s="48" t="s">
        <v>12940</v>
      </c>
      <c r="C80" s="1" t="s">
        <v>13835</v>
      </c>
      <c r="D80" s="17">
        <v>6.6</v>
      </c>
      <c r="E80" s="17">
        <v>0</v>
      </c>
      <c r="F80" t="str">
        <f>VLOOKUP(B80:B921,'[1]Main 2025 Master'!$C$2:$J$1219,8,0)</f>
        <v>Job</v>
      </c>
    </row>
    <row r="81" spans="1:6" x14ac:dyDescent="0.35">
      <c r="A81" s="17">
        <v>784</v>
      </c>
      <c r="B81" s="48" t="s">
        <v>12992</v>
      </c>
      <c r="C81" s="1" t="s">
        <v>12995</v>
      </c>
      <c r="D81" s="17">
        <v>7.01</v>
      </c>
      <c r="E81" s="17">
        <v>0</v>
      </c>
      <c r="F81" t="str">
        <f>VLOOKUP(B81:B921,'[1]Main 2025 Master'!$C$2:$J$1219,8,0)</f>
        <v>Job</v>
      </c>
    </row>
    <row r="82" spans="1:6" x14ac:dyDescent="0.35">
      <c r="A82" s="17">
        <v>786</v>
      </c>
      <c r="B82" s="48" t="s">
        <v>13006</v>
      </c>
      <c r="C82" s="1" t="s">
        <v>13836</v>
      </c>
      <c r="D82" s="17">
        <v>6.52</v>
      </c>
      <c r="E82" s="17">
        <v>0</v>
      </c>
      <c r="F82" t="str">
        <f>VLOOKUP(B82:B921,'[1]Main 2025 Master'!$C$2:$J$1219,8,0)</f>
        <v>Job</v>
      </c>
    </row>
    <row r="83" spans="1:6" x14ac:dyDescent="0.35">
      <c r="A83" s="17">
        <v>793</v>
      </c>
      <c r="B83" s="48" t="s">
        <v>13026</v>
      </c>
      <c r="C83" s="1" t="s">
        <v>13837</v>
      </c>
      <c r="D83" s="17">
        <v>6.54</v>
      </c>
      <c r="E83" s="17">
        <v>0</v>
      </c>
      <c r="F83" t="str">
        <f>VLOOKUP(B83:B921,'[1]Main 2025 Master'!$C$2:$J$1219,8,0)</f>
        <v>Job</v>
      </c>
    </row>
    <row r="84" spans="1:6" x14ac:dyDescent="0.35">
      <c r="A84" s="17">
        <v>803</v>
      </c>
      <c r="B84" s="48" t="s">
        <v>13035</v>
      </c>
      <c r="C84" s="1" t="s">
        <v>13838</v>
      </c>
      <c r="D84" s="17">
        <v>6.88</v>
      </c>
      <c r="E84" s="17">
        <v>0</v>
      </c>
      <c r="F84" t="str">
        <f>VLOOKUP(B84:B921,'[1]Main 2025 Master'!$C$2:$J$1219,8,0)</f>
        <v>Job</v>
      </c>
    </row>
    <row r="85" spans="1:6" x14ac:dyDescent="0.35">
      <c r="A85" s="17">
        <v>805</v>
      </c>
      <c r="B85" s="48" t="s">
        <v>13046</v>
      </c>
      <c r="C85" s="1" t="s">
        <v>13839</v>
      </c>
      <c r="D85" s="17">
        <v>6.78</v>
      </c>
      <c r="E85" s="17">
        <v>0</v>
      </c>
      <c r="F85" t="str">
        <f>VLOOKUP(B85:B921,'[1]Main 2025 Master'!$C$2:$J$1219,8,0)</f>
        <v>Job</v>
      </c>
    </row>
    <row r="86" spans="1:6" x14ac:dyDescent="0.35">
      <c r="A86" s="17">
        <v>811</v>
      </c>
      <c r="B86" s="48" t="s">
        <v>13126</v>
      </c>
      <c r="C86" s="1" t="s">
        <v>13840</v>
      </c>
      <c r="D86" s="17">
        <v>7.16</v>
      </c>
      <c r="E86" s="17">
        <v>0</v>
      </c>
      <c r="F86" t="str">
        <f>VLOOKUP(B86:B921,'[1]Main 2025 Master'!$C$2:$J$1219,8,0)</f>
        <v>Job</v>
      </c>
    </row>
    <row r="87" spans="1:6" x14ac:dyDescent="0.35">
      <c r="A87" s="17">
        <v>822</v>
      </c>
      <c r="B87" s="48" t="s">
        <v>13199</v>
      </c>
      <c r="C87" s="1" t="s">
        <v>13841</v>
      </c>
      <c r="D87" s="17">
        <v>6.57</v>
      </c>
      <c r="E87" s="17">
        <v>1</v>
      </c>
      <c r="F87" t="str">
        <f>VLOOKUP(B87:B921,'[1]Main 2025 Master'!$C$2:$J$1219,8,0)</f>
        <v>Job</v>
      </c>
    </row>
    <row r="88" spans="1:6" x14ac:dyDescent="0.35">
      <c r="A88" s="17">
        <v>829</v>
      </c>
      <c r="B88" s="48" t="s">
        <v>13234</v>
      </c>
      <c r="C88" s="1" t="s">
        <v>13842</v>
      </c>
      <c r="D88" s="17">
        <v>6.9</v>
      </c>
      <c r="E88" s="17">
        <v>0</v>
      </c>
      <c r="F88" t="str">
        <f>VLOOKUP(B88:B921,'[1]Main 2025 Master'!$C$2:$J$1219,8,0)</f>
        <v>Job</v>
      </c>
    </row>
    <row r="89" spans="1:6" x14ac:dyDescent="0.35">
      <c r="A89" s="17">
        <v>843</v>
      </c>
      <c r="B89" s="48" t="s">
        <v>13245</v>
      </c>
      <c r="C89" s="1" t="s">
        <v>13843</v>
      </c>
      <c r="D89" s="17">
        <v>6.54</v>
      </c>
      <c r="E89" s="17">
        <v>0</v>
      </c>
      <c r="F89" t="str">
        <f>VLOOKUP(B89:B921,'[1]Main 2025 Master'!$C$2:$J$1219,8,0)</f>
        <v>Job</v>
      </c>
    </row>
    <row r="90" spans="1:6" x14ac:dyDescent="0.35">
      <c r="A90" s="17">
        <v>846</v>
      </c>
      <c r="B90" s="48" t="s">
        <v>13256</v>
      </c>
      <c r="C90" s="1" t="s">
        <v>13844</v>
      </c>
      <c r="D90" s="17">
        <v>6.71</v>
      </c>
      <c r="E90" s="17">
        <v>0</v>
      </c>
      <c r="F90" t="str">
        <f>VLOOKUP(B90:B921,'[1]Main 2025 Master'!$C$2:$J$1219,8,0)</f>
        <v>Job</v>
      </c>
    </row>
    <row r="91" spans="1:6" x14ac:dyDescent="0.35">
      <c r="A91" s="17">
        <v>849</v>
      </c>
      <c r="B91" s="48" t="s">
        <v>13765</v>
      </c>
      <c r="C91" s="1" t="s">
        <v>13845</v>
      </c>
      <c r="D91" s="17">
        <v>7.41</v>
      </c>
      <c r="E91" s="17">
        <v>0</v>
      </c>
      <c r="F91" t="str">
        <f>VLOOKUP(B91:B921,'[1]Main 2025 Master'!$C$2:$J$1219,8,0)</f>
        <v>Job</v>
      </c>
    </row>
    <row r="92" spans="1:6" x14ac:dyDescent="0.35">
      <c r="A92" s="17">
        <v>871</v>
      </c>
      <c r="B92" s="48" t="s">
        <v>13350</v>
      </c>
      <c r="C92" s="1" t="s">
        <v>13846</v>
      </c>
      <c r="D92" s="17">
        <v>6.82</v>
      </c>
      <c r="E92" s="17">
        <v>0</v>
      </c>
      <c r="F92" t="str">
        <f>VLOOKUP(B92:B921,'[1]Main 2025 Master'!$C$2:$J$1219,8,0)</f>
        <v>Job</v>
      </c>
    </row>
    <row r="93" spans="1:6" x14ac:dyDescent="0.35">
      <c r="A93" s="17">
        <v>875</v>
      </c>
      <c r="B93" s="48" t="s">
        <v>13372</v>
      </c>
      <c r="C93" s="1" t="s">
        <v>13847</v>
      </c>
      <c r="D93" s="17">
        <v>6.93</v>
      </c>
      <c r="E93" s="17">
        <v>0</v>
      </c>
      <c r="F93" t="str">
        <f>VLOOKUP(B93:B921,'[1]Main 2025 Master'!$C$2:$J$1219,8,0)</f>
        <v>Job</v>
      </c>
    </row>
    <row r="94" spans="1:6" x14ac:dyDescent="0.35">
      <c r="A94" s="17">
        <v>876</v>
      </c>
      <c r="B94" s="48" t="s">
        <v>13415</v>
      </c>
      <c r="C94" s="1" t="s">
        <v>13848</v>
      </c>
      <c r="D94" s="17">
        <v>6.61</v>
      </c>
      <c r="E94" s="17">
        <v>0</v>
      </c>
      <c r="F94" t="str">
        <f>VLOOKUP(B94:B921,'[1]Main 2025 Master'!$C$2:$J$1219,8,0)</f>
        <v>Job</v>
      </c>
    </row>
    <row r="95" spans="1:6" x14ac:dyDescent="0.35">
      <c r="A95" s="17">
        <v>897</v>
      </c>
      <c r="B95" s="48" t="s">
        <v>13471</v>
      </c>
      <c r="C95" s="1" t="s">
        <v>13849</v>
      </c>
      <c r="D95" s="17">
        <v>7.47</v>
      </c>
      <c r="E95" s="17">
        <v>0</v>
      </c>
      <c r="F95" t="str">
        <f>VLOOKUP(B95:B921,'[1]Main 2025 Master'!$C$2:$J$1219,8,0)</f>
        <v>Job</v>
      </c>
    </row>
    <row r="96" spans="1:6" x14ac:dyDescent="0.35">
      <c r="A96" s="17">
        <v>905</v>
      </c>
      <c r="B96" s="48" t="s">
        <v>13548</v>
      </c>
      <c r="C96" s="1" t="s">
        <v>13850</v>
      </c>
      <c r="D96" s="17">
        <v>7.13</v>
      </c>
      <c r="E96" s="17">
        <v>0</v>
      </c>
      <c r="F96" t="str">
        <f>VLOOKUP(B96:B921,'[1]Main 2025 Master'!$C$2:$J$1219,8,0)</f>
        <v>Job</v>
      </c>
    </row>
    <row r="97" spans="1:6" x14ac:dyDescent="0.35">
      <c r="A97" s="17">
        <v>906</v>
      </c>
      <c r="B97" s="48" t="s">
        <v>13563</v>
      </c>
      <c r="C97" s="1" t="s">
        <v>13851</v>
      </c>
      <c r="D97" s="17">
        <v>8.2200000000000006</v>
      </c>
      <c r="E97" s="17">
        <v>0</v>
      </c>
      <c r="F97" t="str">
        <f>VLOOKUP(B97:B921,'[1]Main 2025 Master'!$C$2:$J$1219,8,0)</f>
        <v>Job</v>
      </c>
    </row>
    <row r="98" spans="1:6" x14ac:dyDescent="0.35">
      <c r="A98" s="17">
        <v>910</v>
      </c>
      <c r="B98" s="48" t="s">
        <v>13597</v>
      </c>
      <c r="C98" s="1" t="s">
        <v>13852</v>
      </c>
      <c r="D98" s="17">
        <v>6.57</v>
      </c>
      <c r="E98" s="17">
        <v>0</v>
      </c>
      <c r="F98" t="str">
        <f>VLOOKUP(B98:B921,'[1]Main 2025 Master'!$C$2:$J$1219,8,0)</f>
        <v>Job</v>
      </c>
    </row>
    <row r="99" spans="1:6" x14ac:dyDescent="0.35">
      <c r="A99" s="17">
        <v>914</v>
      </c>
      <c r="B99" s="48" t="s">
        <v>13644</v>
      </c>
      <c r="C99" s="1" t="s">
        <v>13853</v>
      </c>
      <c r="D99" s="17">
        <v>6.52</v>
      </c>
      <c r="E99" s="17">
        <v>0</v>
      </c>
      <c r="F99" t="str">
        <f>VLOOKUP(B99:B921,'[1]Main 2025 Master'!$C$2:$J$1219,8,0)</f>
        <v>Job</v>
      </c>
    </row>
    <row r="100" spans="1:6" x14ac:dyDescent="0.35">
      <c r="A100" s="17">
        <v>1</v>
      </c>
      <c r="B100" s="48" t="s">
        <v>1565</v>
      </c>
      <c r="C100" s="1" t="s">
        <v>13860</v>
      </c>
      <c r="D100" s="17">
        <v>8.85</v>
      </c>
      <c r="E100" s="17">
        <v>0</v>
      </c>
      <c r="F100" t="str">
        <f>VLOOKUP(B100:B921,'[1]Main 2025 Master'!$C$2:$J$1219,8,0)</f>
        <v>Job</v>
      </c>
    </row>
    <row r="101" spans="1:6" x14ac:dyDescent="0.35">
      <c r="A101" s="17">
        <v>3</v>
      </c>
      <c r="B101" s="48" t="s">
        <v>1580</v>
      </c>
      <c r="C101" s="1" t="s">
        <v>13861</v>
      </c>
      <c r="D101" s="17">
        <v>7.58</v>
      </c>
      <c r="E101" s="17">
        <v>0</v>
      </c>
      <c r="F101" t="str">
        <f>VLOOKUP(B101:B921,'[1]Main 2025 Master'!$C$2:$J$1219,8,0)</f>
        <v>Job</v>
      </c>
    </row>
    <row r="102" spans="1:6" x14ac:dyDescent="0.35">
      <c r="A102" s="17">
        <v>4</v>
      </c>
      <c r="B102" s="48" t="s">
        <v>1592</v>
      </c>
      <c r="C102" s="1" t="s">
        <v>13862</v>
      </c>
      <c r="D102" s="17">
        <v>8.1199999999999992</v>
      </c>
      <c r="E102" s="17">
        <v>0</v>
      </c>
      <c r="F102" t="str">
        <f>VLOOKUP(B102:B921,'[1]Main 2025 Master'!$C$2:$J$1219,8,0)</f>
        <v>Job</v>
      </c>
    </row>
    <row r="103" spans="1:6" x14ac:dyDescent="0.35">
      <c r="A103" s="17">
        <v>5</v>
      </c>
      <c r="B103" s="48" t="s">
        <v>1604</v>
      </c>
      <c r="C103" s="1" t="s">
        <v>13863</v>
      </c>
      <c r="D103" s="17">
        <v>7.39</v>
      </c>
      <c r="E103" s="17">
        <v>0</v>
      </c>
      <c r="F103" t="str">
        <f>VLOOKUP(B103:B921,'[1]Main 2025 Master'!$C$2:$J$1219,8,0)</f>
        <v>Job</v>
      </c>
    </row>
    <row r="104" spans="1:6" x14ac:dyDescent="0.35">
      <c r="A104" s="17">
        <v>6</v>
      </c>
      <c r="B104" s="48" t="s">
        <v>1613</v>
      </c>
      <c r="C104" s="1" t="s">
        <v>13864</v>
      </c>
      <c r="D104" s="17">
        <v>9.07</v>
      </c>
      <c r="E104" s="17">
        <v>0</v>
      </c>
      <c r="F104" t="str">
        <f>VLOOKUP(B104:B921,'[1]Main 2025 Master'!$C$2:$J$1219,8,0)</f>
        <v>Job</v>
      </c>
    </row>
    <row r="105" spans="1:6" x14ac:dyDescent="0.35">
      <c r="A105" s="17">
        <v>7</v>
      </c>
      <c r="B105" s="48" t="s">
        <v>1624</v>
      </c>
      <c r="C105" s="1" t="s">
        <v>13865</v>
      </c>
      <c r="D105" s="17">
        <v>8.26</v>
      </c>
      <c r="E105" s="17">
        <v>0</v>
      </c>
      <c r="F105" t="str">
        <f>VLOOKUP(B105:B921,'[1]Main 2025 Master'!$C$2:$J$1219,8,0)</f>
        <v>Job</v>
      </c>
    </row>
    <row r="106" spans="1:6" x14ac:dyDescent="0.35">
      <c r="A106" s="17">
        <v>8</v>
      </c>
      <c r="B106" s="48" t="s">
        <v>1636</v>
      </c>
      <c r="C106" s="1" t="s">
        <v>13866</v>
      </c>
      <c r="D106" s="17">
        <v>7.66</v>
      </c>
      <c r="E106" s="17">
        <v>0</v>
      </c>
      <c r="F106" t="str">
        <f>VLOOKUP(B106:B921,'[1]Main 2025 Master'!$C$2:$J$1219,8,0)</f>
        <v>Job</v>
      </c>
    </row>
    <row r="107" spans="1:6" x14ac:dyDescent="0.35">
      <c r="A107" s="17">
        <v>9</v>
      </c>
      <c r="B107" s="48" t="s">
        <v>1649</v>
      </c>
      <c r="C107" s="1" t="s">
        <v>13867</v>
      </c>
      <c r="D107" s="17">
        <v>9.1</v>
      </c>
      <c r="E107" s="17">
        <v>0</v>
      </c>
      <c r="F107" t="str">
        <f>VLOOKUP(B107:B921,'[1]Main 2025 Master'!$C$2:$J$1219,8,0)</f>
        <v>Job</v>
      </c>
    </row>
    <row r="108" spans="1:6" x14ac:dyDescent="0.35">
      <c r="A108" s="17">
        <v>10</v>
      </c>
      <c r="B108" s="48" t="s">
        <v>1663</v>
      </c>
      <c r="C108" s="1" t="s">
        <v>13868</v>
      </c>
      <c r="D108" s="17">
        <v>8.8000000000000007</v>
      </c>
      <c r="E108" s="17">
        <v>0</v>
      </c>
      <c r="F108" t="str">
        <f>VLOOKUP(B108:B921,'[1]Main 2025 Master'!$C$2:$J$1219,8,0)</f>
        <v>Job</v>
      </c>
    </row>
    <row r="109" spans="1:6" x14ac:dyDescent="0.35">
      <c r="A109" s="17">
        <v>11</v>
      </c>
      <c r="B109" s="48" t="s">
        <v>1674</v>
      </c>
      <c r="C109" s="1" t="s">
        <v>13869</v>
      </c>
      <c r="D109" s="17">
        <v>8.35</v>
      </c>
      <c r="E109" s="17">
        <v>0</v>
      </c>
      <c r="F109" t="str">
        <f>VLOOKUP(B109:B921,'[1]Main 2025 Master'!$C$2:$J$1219,8,0)</f>
        <v>Job</v>
      </c>
    </row>
    <row r="110" spans="1:6" x14ac:dyDescent="0.35">
      <c r="A110" s="17">
        <v>13</v>
      </c>
      <c r="B110" s="48" t="s">
        <v>1688</v>
      </c>
      <c r="C110" s="1" t="s">
        <v>1691</v>
      </c>
      <c r="D110" s="17">
        <v>8.66</v>
      </c>
      <c r="E110" s="17">
        <v>0</v>
      </c>
      <c r="F110" t="str">
        <f>VLOOKUP(B110:B921,'[1]Main 2025 Master'!$C$2:$J$1219,8,0)</f>
        <v>Job</v>
      </c>
    </row>
    <row r="111" spans="1:6" x14ac:dyDescent="0.35">
      <c r="A111" s="17">
        <v>14</v>
      </c>
      <c r="B111" s="48" t="s">
        <v>1702</v>
      </c>
      <c r="C111" s="1" t="s">
        <v>13870</v>
      </c>
      <c r="D111" s="17">
        <v>6.99</v>
      </c>
      <c r="E111" s="17">
        <v>0</v>
      </c>
      <c r="F111" t="str">
        <f>VLOOKUP(B111:B921,'[1]Main 2025 Master'!$C$2:$J$1219,8,0)</f>
        <v>Job</v>
      </c>
    </row>
    <row r="112" spans="1:6" x14ac:dyDescent="0.35">
      <c r="A112" s="17">
        <v>15</v>
      </c>
      <c r="B112" s="48" t="s">
        <v>13696</v>
      </c>
      <c r="C112" s="1" t="s">
        <v>13871</v>
      </c>
      <c r="D112" s="17">
        <v>7.68</v>
      </c>
      <c r="E112" s="17">
        <v>1</v>
      </c>
      <c r="F112" t="str">
        <f>VLOOKUP(B112:B921,'[1]Main 2025 Master'!$C$2:$J$1219,8,0)</f>
        <v>Job</v>
      </c>
    </row>
    <row r="113" spans="1:6" x14ac:dyDescent="0.35">
      <c r="A113" s="17">
        <v>16</v>
      </c>
      <c r="B113" s="48" t="s">
        <v>1731</v>
      </c>
      <c r="C113" s="1" t="s">
        <v>13872</v>
      </c>
      <c r="D113" s="17">
        <v>8.42</v>
      </c>
      <c r="E113" s="17">
        <v>0</v>
      </c>
      <c r="F113" t="str">
        <f>VLOOKUP(B113:B921,'[1]Main 2025 Master'!$C$2:$J$1219,8,0)</f>
        <v>Job</v>
      </c>
    </row>
    <row r="114" spans="1:6" x14ac:dyDescent="0.35">
      <c r="A114" s="17">
        <v>17</v>
      </c>
      <c r="B114" s="48" t="s">
        <v>1744</v>
      </c>
      <c r="C114" s="1" t="s">
        <v>13873</v>
      </c>
      <c r="D114" s="17">
        <v>8.59</v>
      </c>
      <c r="E114" s="17">
        <v>0</v>
      </c>
      <c r="F114" t="str">
        <f>VLOOKUP(B114:B921,'[1]Main 2025 Master'!$C$2:$J$1219,8,0)</f>
        <v>Job</v>
      </c>
    </row>
    <row r="115" spans="1:6" x14ac:dyDescent="0.35">
      <c r="A115" s="17">
        <v>18</v>
      </c>
      <c r="B115" s="48" t="s">
        <v>1757</v>
      </c>
      <c r="C115" s="1" t="s">
        <v>13874</v>
      </c>
      <c r="D115" s="17">
        <v>7.01</v>
      </c>
      <c r="E115" s="17">
        <v>1</v>
      </c>
      <c r="F115" t="str">
        <f>VLOOKUP(B115:B921,'[1]Main 2025 Master'!$C$2:$J$1219,8,0)</f>
        <v>Job</v>
      </c>
    </row>
    <row r="116" spans="1:6" x14ac:dyDescent="0.35">
      <c r="A116" s="17">
        <v>19</v>
      </c>
      <c r="B116" s="48" t="s">
        <v>1769</v>
      </c>
      <c r="C116" s="1" t="s">
        <v>13875</v>
      </c>
      <c r="D116" s="17">
        <v>8.6</v>
      </c>
      <c r="E116" s="17">
        <v>0</v>
      </c>
      <c r="F116" t="str">
        <f>VLOOKUP(B116:B921,'[1]Main 2025 Master'!$C$2:$J$1219,8,0)</f>
        <v>Job</v>
      </c>
    </row>
    <row r="117" spans="1:6" x14ac:dyDescent="0.35">
      <c r="A117" s="17">
        <v>20</v>
      </c>
      <c r="B117" s="48" t="s">
        <v>1780</v>
      </c>
      <c r="C117" s="1" t="s">
        <v>13876</v>
      </c>
      <c r="D117" s="17">
        <v>7.55</v>
      </c>
      <c r="E117" s="17">
        <v>0</v>
      </c>
      <c r="F117" t="str">
        <f>VLOOKUP(B117:B921,'[1]Main 2025 Master'!$C$2:$J$1219,8,0)</f>
        <v>Job</v>
      </c>
    </row>
    <row r="118" spans="1:6" x14ac:dyDescent="0.35">
      <c r="A118" s="17">
        <v>21</v>
      </c>
      <c r="B118" s="48" t="s">
        <v>1791</v>
      </c>
      <c r="C118" s="1" t="s">
        <v>1794</v>
      </c>
      <c r="D118" s="17">
        <v>8.26</v>
      </c>
      <c r="E118" s="17">
        <v>0</v>
      </c>
      <c r="F118" t="str">
        <f>VLOOKUP(B118:B921,'[1]Main 2025 Master'!$C$2:$J$1219,8,0)</f>
        <v>Job</v>
      </c>
    </row>
    <row r="119" spans="1:6" x14ac:dyDescent="0.35">
      <c r="A119" s="17">
        <v>22</v>
      </c>
      <c r="B119" s="48" t="s">
        <v>1803</v>
      </c>
      <c r="C119" s="1" t="s">
        <v>13877</v>
      </c>
      <c r="D119" s="17">
        <v>7.31</v>
      </c>
      <c r="E119" s="17">
        <v>0</v>
      </c>
      <c r="F119" t="str">
        <f>VLOOKUP(B119:B921,'[1]Main 2025 Master'!$C$2:$J$1219,8,0)</f>
        <v>Job</v>
      </c>
    </row>
    <row r="120" spans="1:6" x14ac:dyDescent="0.35">
      <c r="A120" s="17">
        <v>23</v>
      </c>
      <c r="B120" s="48" t="s">
        <v>1815</v>
      </c>
      <c r="C120" s="1" t="s">
        <v>13878</v>
      </c>
      <c r="D120" s="17">
        <v>8.19</v>
      </c>
      <c r="E120" s="17">
        <v>0</v>
      </c>
      <c r="F120" t="str">
        <f>VLOOKUP(B120:B921,'[1]Main 2025 Master'!$C$2:$J$1219,8,0)</f>
        <v>Job</v>
      </c>
    </row>
    <row r="121" spans="1:6" x14ac:dyDescent="0.35">
      <c r="A121" s="17">
        <v>24</v>
      </c>
      <c r="B121" s="48" t="s">
        <v>1826</v>
      </c>
      <c r="C121" s="1" t="s">
        <v>13879</v>
      </c>
      <c r="D121" s="17">
        <v>8.94</v>
      </c>
      <c r="E121" s="17">
        <v>1</v>
      </c>
      <c r="F121" t="str">
        <f>VLOOKUP(B121:B921,'[1]Main 2025 Master'!$C$2:$J$1219,8,0)</f>
        <v>Job</v>
      </c>
    </row>
    <row r="122" spans="1:6" x14ac:dyDescent="0.35">
      <c r="A122" s="17">
        <v>25</v>
      </c>
      <c r="B122" s="48" t="s">
        <v>1840</v>
      </c>
      <c r="C122" s="1" t="s">
        <v>13880</v>
      </c>
      <c r="D122" s="17">
        <v>7.66</v>
      </c>
      <c r="E122" s="17">
        <v>0</v>
      </c>
      <c r="F122" t="str">
        <f>VLOOKUP(B122:B921,'[1]Main 2025 Master'!$C$2:$J$1219,8,0)</f>
        <v>Job</v>
      </c>
    </row>
    <row r="123" spans="1:6" x14ac:dyDescent="0.35">
      <c r="A123" s="17">
        <v>27</v>
      </c>
      <c r="B123" s="48" t="s">
        <v>1851</v>
      </c>
      <c r="C123" s="1" t="s">
        <v>13881</v>
      </c>
      <c r="D123" s="17">
        <v>7.63</v>
      </c>
      <c r="E123" s="17">
        <v>0</v>
      </c>
      <c r="F123" t="str">
        <f>VLOOKUP(B123:B921,'[1]Main 2025 Master'!$C$2:$J$1219,8,0)</f>
        <v>Job</v>
      </c>
    </row>
    <row r="124" spans="1:6" x14ac:dyDescent="0.35">
      <c r="A124" s="17">
        <v>29</v>
      </c>
      <c r="B124" s="48" t="s">
        <v>1863</v>
      </c>
      <c r="C124" s="1" t="s">
        <v>13882</v>
      </c>
      <c r="D124" s="17">
        <v>7.96</v>
      </c>
      <c r="E124" s="17">
        <v>0</v>
      </c>
      <c r="F124" t="str">
        <f>VLOOKUP(B124:B921,'[1]Main 2025 Master'!$C$2:$J$1219,8,0)</f>
        <v>Job</v>
      </c>
    </row>
    <row r="125" spans="1:6" x14ac:dyDescent="0.35">
      <c r="A125" s="17">
        <v>30</v>
      </c>
      <c r="B125" s="48" t="s">
        <v>1877</v>
      </c>
      <c r="C125" s="1" t="s">
        <v>13883</v>
      </c>
      <c r="D125" s="17">
        <v>8.31</v>
      </c>
      <c r="E125" s="17">
        <v>0</v>
      </c>
      <c r="F125" t="str">
        <f>VLOOKUP(B125:B921,'[1]Main 2025 Master'!$C$2:$J$1219,8,0)</f>
        <v>Job</v>
      </c>
    </row>
    <row r="126" spans="1:6" x14ac:dyDescent="0.35">
      <c r="A126" s="17">
        <v>31</v>
      </c>
      <c r="B126" s="48" t="s">
        <v>1887</v>
      </c>
      <c r="C126" s="1" t="s">
        <v>13884</v>
      </c>
      <c r="D126" s="17">
        <v>8.41</v>
      </c>
      <c r="E126" s="17">
        <v>1</v>
      </c>
      <c r="F126" t="str">
        <f>VLOOKUP(B126:B921,'[1]Main 2025 Master'!$C$2:$J$1219,8,0)</f>
        <v>Job</v>
      </c>
    </row>
    <row r="127" spans="1:6" x14ac:dyDescent="0.35">
      <c r="A127" s="17">
        <v>32</v>
      </c>
      <c r="B127" s="48" t="s">
        <v>1901</v>
      </c>
      <c r="C127" s="1" t="s">
        <v>13885</v>
      </c>
      <c r="D127" s="17">
        <v>8.31</v>
      </c>
      <c r="E127" s="17">
        <v>0</v>
      </c>
      <c r="F127" t="str">
        <f>VLOOKUP(B127:B921,'[1]Main 2025 Master'!$C$2:$J$1219,8,0)</f>
        <v>Job</v>
      </c>
    </row>
    <row r="128" spans="1:6" x14ac:dyDescent="0.35">
      <c r="A128" s="17">
        <v>33</v>
      </c>
      <c r="B128" s="48" t="s">
        <v>1914</v>
      </c>
      <c r="C128" s="1" t="s">
        <v>13886</v>
      </c>
      <c r="D128" s="17">
        <v>8.2799999999999994</v>
      </c>
      <c r="E128" s="17">
        <v>0</v>
      </c>
      <c r="F128" t="str">
        <f>VLOOKUP(B128:B921,'[1]Main 2025 Master'!$C$2:$J$1219,8,0)</f>
        <v>Job</v>
      </c>
    </row>
    <row r="129" spans="1:6" x14ac:dyDescent="0.35">
      <c r="A129" s="17">
        <v>34</v>
      </c>
      <c r="B129" s="48" t="s">
        <v>1929</v>
      </c>
      <c r="C129" s="1" t="s">
        <v>13887</v>
      </c>
      <c r="D129" s="17">
        <v>7.64</v>
      </c>
      <c r="E129" s="17">
        <v>0</v>
      </c>
      <c r="F129" t="str">
        <f>VLOOKUP(B129:B921,'[1]Main 2025 Master'!$C$2:$J$1219,8,0)</f>
        <v>Job</v>
      </c>
    </row>
    <row r="130" spans="1:6" x14ac:dyDescent="0.35">
      <c r="A130" s="17">
        <v>35</v>
      </c>
      <c r="B130" s="48" t="s">
        <v>1939</v>
      </c>
      <c r="C130" s="1" t="s">
        <v>1942</v>
      </c>
      <c r="D130" s="17">
        <v>7.63</v>
      </c>
      <c r="E130" s="17">
        <v>0</v>
      </c>
      <c r="F130" t="str">
        <f>VLOOKUP(B130:B921,'[1]Main 2025 Master'!$C$2:$J$1219,8,0)</f>
        <v>Job</v>
      </c>
    </row>
    <row r="131" spans="1:6" x14ac:dyDescent="0.35">
      <c r="A131" s="17">
        <v>36</v>
      </c>
      <c r="B131" s="48" t="s">
        <v>1955</v>
      </c>
      <c r="C131" s="1" t="s">
        <v>13888</v>
      </c>
      <c r="D131" s="17">
        <v>7.61</v>
      </c>
      <c r="E131" s="17">
        <v>0</v>
      </c>
      <c r="F131" t="str">
        <f>VLOOKUP(B131:B921,'[1]Main 2025 Master'!$C$2:$J$1219,8,0)</f>
        <v>Job</v>
      </c>
    </row>
    <row r="132" spans="1:6" x14ac:dyDescent="0.35">
      <c r="A132" s="17">
        <v>37</v>
      </c>
      <c r="B132" s="48" t="s">
        <v>1971</v>
      </c>
      <c r="C132" s="1" t="s">
        <v>13889</v>
      </c>
      <c r="D132" s="17">
        <v>7.25</v>
      </c>
      <c r="E132" s="17">
        <v>0</v>
      </c>
      <c r="F132" t="str">
        <f>VLOOKUP(B132:B921,'[1]Main 2025 Master'!$C$2:$J$1219,8,0)</f>
        <v>Job</v>
      </c>
    </row>
    <row r="133" spans="1:6" x14ac:dyDescent="0.35">
      <c r="A133" s="17">
        <v>38</v>
      </c>
      <c r="B133" s="48" t="s">
        <v>1985</v>
      </c>
      <c r="C133" s="1" t="s">
        <v>13890</v>
      </c>
      <c r="D133" s="17">
        <v>8.5399999999999991</v>
      </c>
      <c r="E133" s="17">
        <v>0</v>
      </c>
      <c r="F133" t="str">
        <f>VLOOKUP(B133:B921,'[1]Main 2025 Master'!$C$2:$J$1219,8,0)</f>
        <v>Job</v>
      </c>
    </row>
    <row r="134" spans="1:6" x14ac:dyDescent="0.35">
      <c r="A134" s="17">
        <v>39</v>
      </c>
      <c r="B134" s="48" t="s">
        <v>1996</v>
      </c>
      <c r="C134" s="1" t="s">
        <v>13891</v>
      </c>
      <c r="D134" s="17">
        <v>8.81</v>
      </c>
      <c r="E134" s="17">
        <v>0</v>
      </c>
      <c r="F134" t="str">
        <f>VLOOKUP(B134:B921,'[1]Main 2025 Master'!$C$2:$J$1219,8,0)</f>
        <v>Job</v>
      </c>
    </row>
    <row r="135" spans="1:6" x14ac:dyDescent="0.35">
      <c r="A135" s="17">
        <v>40</v>
      </c>
      <c r="B135" s="48" t="s">
        <v>2010</v>
      </c>
      <c r="C135" s="1" t="s">
        <v>13892</v>
      </c>
      <c r="D135" s="17">
        <v>8.2899999999999991</v>
      </c>
      <c r="E135" s="17">
        <v>0</v>
      </c>
      <c r="F135" t="str">
        <f>VLOOKUP(B135:B921,'[1]Main 2025 Master'!$C$2:$J$1219,8,0)</f>
        <v>Job</v>
      </c>
    </row>
    <row r="136" spans="1:6" x14ac:dyDescent="0.35">
      <c r="A136" s="17">
        <v>42</v>
      </c>
      <c r="B136" s="48" t="s">
        <v>2022</v>
      </c>
      <c r="C136" s="1" t="s">
        <v>2025</v>
      </c>
      <c r="D136" s="17">
        <v>8.17</v>
      </c>
      <c r="E136" s="17">
        <v>0</v>
      </c>
      <c r="F136" t="str">
        <f>VLOOKUP(B136:B921,'[1]Main 2025 Master'!$C$2:$J$1219,8,0)</f>
        <v>Job</v>
      </c>
    </row>
    <row r="137" spans="1:6" x14ac:dyDescent="0.35">
      <c r="A137" s="17">
        <v>43</v>
      </c>
      <c r="B137" s="48" t="s">
        <v>2035</v>
      </c>
      <c r="C137" s="1" t="s">
        <v>13893</v>
      </c>
      <c r="D137" s="17">
        <v>8.41</v>
      </c>
      <c r="E137" s="17">
        <v>0</v>
      </c>
      <c r="F137" t="str">
        <f>VLOOKUP(B137:B921,'[1]Main 2025 Master'!$C$2:$J$1219,8,0)</f>
        <v>Job</v>
      </c>
    </row>
    <row r="138" spans="1:6" x14ac:dyDescent="0.35">
      <c r="A138" s="17">
        <v>44</v>
      </c>
      <c r="B138" s="48" t="s">
        <v>2047</v>
      </c>
      <c r="C138" s="1" t="s">
        <v>13894</v>
      </c>
      <c r="D138" s="17">
        <v>8.36</v>
      </c>
      <c r="E138" s="17">
        <v>0</v>
      </c>
      <c r="F138" t="str">
        <f>VLOOKUP(B138:B921,'[1]Main 2025 Master'!$C$2:$J$1219,8,0)</f>
        <v>Job</v>
      </c>
    </row>
    <row r="139" spans="1:6" x14ac:dyDescent="0.35">
      <c r="A139" s="17">
        <v>45</v>
      </c>
      <c r="B139" s="48" t="s">
        <v>2059</v>
      </c>
      <c r="C139" s="1" t="s">
        <v>13895</v>
      </c>
      <c r="D139" s="17">
        <v>6.58</v>
      </c>
      <c r="E139" s="17">
        <v>1</v>
      </c>
      <c r="F139" t="str">
        <f>VLOOKUP(B139:B921,'[1]Main 2025 Master'!$C$2:$J$1219,8,0)</f>
        <v>Job</v>
      </c>
    </row>
    <row r="140" spans="1:6" x14ac:dyDescent="0.35">
      <c r="A140" s="17">
        <v>46</v>
      </c>
      <c r="B140" s="48" t="s">
        <v>2069</v>
      </c>
      <c r="C140" s="1" t="s">
        <v>13896</v>
      </c>
      <c r="D140" s="17">
        <v>8.5500000000000007</v>
      </c>
      <c r="E140" s="17">
        <v>0</v>
      </c>
      <c r="F140" t="str">
        <f>VLOOKUP(B140:B921,'[1]Main 2025 Master'!$C$2:$J$1219,8,0)</f>
        <v>Job</v>
      </c>
    </row>
    <row r="141" spans="1:6" x14ac:dyDescent="0.35">
      <c r="A141" s="17">
        <v>47</v>
      </c>
      <c r="B141" s="48" t="s">
        <v>2079</v>
      </c>
      <c r="C141" s="1" t="s">
        <v>13897</v>
      </c>
      <c r="D141" s="17">
        <v>7.87</v>
      </c>
      <c r="E141" s="17">
        <v>0</v>
      </c>
      <c r="F141" t="str">
        <f>VLOOKUP(B141:B921,'[1]Main 2025 Master'!$C$2:$J$1219,8,0)</f>
        <v>Job</v>
      </c>
    </row>
    <row r="142" spans="1:6" x14ac:dyDescent="0.35">
      <c r="A142" s="17">
        <v>48</v>
      </c>
      <c r="B142" s="48" t="s">
        <v>2091</v>
      </c>
      <c r="C142" s="1" t="s">
        <v>13898</v>
      </c>
      <c r="D142" s="17">
        <v>7.65</v>
      </c>
      <c r="E142" s="17">
        <v>0</v>
      </c>
      <c r="F142" t="str">
        <f>VLOOKUP(B142:B921,'[1]Main 2025 Master'!$C$2:$J$1219,8,0)</f>
        <v>Job</v>
      </c>
    </row>
    <row r="143" spans="1:6" x14ac:dyDescent="0.35">
      <c r="A143" s="17">
        <v>49</v>
      </c>
      <c r="B143" s="48" t="s">
        <v>2106</v>
      </c>
      <c r="C143" s="1" t="s">
        <v>13899</v>
      </c>
      <c r="D143" s="17">
        <v>8.65</v>
      </c>
      <c r="E143" s="17">
        <v>0</v>
      </c>
      <c r="F143" t="str">
        <f>VLOOKUP(B143:B921,'[1]Main 2025 Master'!$C$2:$J$1219,8,0)</f>
        <v>Job</v>
      </c>
    </row>
    <row r="144" spans="1:6" x14ac:dyDescent="0.35">
      <c r="A144" s="17">
        <v>50</v>
      </c>
      <c r="B144" s="48" t="s">
        <v>2116</v>
      </c>
      <c r="C144" s="1" t="s">
        <v>13900</v>
      </c>
      <c r="D144" s="17">
        <v>8.7899999999999991</v>
      </c>
      <c r="E144" s="17">
        <v>0</v>
      </c>
      <c r="F144" t="str">
        <f>VLOOKUP(B144:B921,'[1]Main 2025 Master'!$C$2:$J$1219,8,0)</f>
        <v>Job</v>
      </c>
    </row>
    <row r="145" spans="1:6" x14ac:dyDescent="0.35">
      <c r="A145" s="17">
        <v>51</v>
      </c>
      <c r="B145" s="48" t="s">
        <v>2126</v>
      </c>
      <c r="C145" s="1" t="s">
        <v>13901</v>
      </c>
      <c r="D145" s="17">
        <v>8.16</v>
      </c>
      <c r="E145" s="17">
        <v>0</v>
      </c>
      <c r="F145" t="str">
        <f>VLOOKUP(B145:B921,'[1]Main 2025 Master'!$C$2:$J$1219,8,0)</f>
        <v>Job</v>
      </c>
    </row>
    <row r="146" spans="1:6" x14ac:dyDescent="0.35">
      <c r="A146" s="17">
        <v>52</v>
      </c>
      <c r="B146" s="48" t="s">
        <v>2137</v>
      </c>
      <c r="C146" s="1" t="s">
        <v>2139</v>
      </c>
      <c r="D146" s="17">
        <v>7.94</v>
      </c>
      <c r="E146" s="17">
        <v>0</v>
      </c>
      <c r="F146" t="str">
        <f>VLOOKUP(B146:B921,'[1]Main 2025 Master'!$C$2:$J$1219,8,0)</f>
        <v>Job</v>
      </c>
    </row>
    <row r="147" spans="1:6" x14ac:dyDescent="0.35">
      <c r="A147" s="17">
        <v>54</v>
      </c>
      <c r="B147" s="48" t="s">
        <v>2148</v>
      </c>
      <c r="C147" s="1" t="s">
        <v>13902</v>
      </c>
      <c r="D147" s="17">
        <v>7.79</v>
      </c>
      <c r="E147" s="17">
        <v>0</v>
      </c>
      <c r="F147" t="str">
        <f>VLOOKUP(B147:B921,'[1]Main 2025 Master'!$C$2:$J$1219,8,0)</f>
        <v>Job</v>
      </c>
    </row>
    <row r="148" spans="1:6" x14ac:dyDescent="0.35">
      <c r="A148" s="17">
        <v>55</v>
      </c>
      <c r="B148" s="48" t="s">
        <v>2162</v>
      </c>
      <c r="C148" s="1" t="s">
        <v>13903</v>
      </c>
      <c r="D148" s="17">
        <v>8.5</v>
      </c>
      <c r="E148" s="17">
        <v>0</v>
      </c>
      <c r="F148" t="str">
        <f>VLOOKUP(B148:B921,'[1]Main 2025 Master'!$C$2:$J$1219,8,0)</f>
        <v>Job</v>
      </c>
    </row>
    <row r="149" spans="1:6" x14ac:dyDescent="0.35">
      <c r="A149" s="17">
        <v>56</v>
      </c>
      <c r="B149" s="48" t="s">
        <v>2174</v>
      </c>
      <c r="C149" s="1" t="s">
        <v>13904</v>
      </c>
      <c r="D149" s="17">
        <v>9.24</v>
      </c>
      <c r="E149" s="17">
        <v>0</v>
      </c>
      <c r="F149" t="str">
        <f>VLOOKUP(B149:B921,'[1]Main 2025 Master'!$C$2:$J$1219,8,0)</f>
        <v>Job</v>
      </c>
    </row>
    <row r="150" spans="1:6" x14ac:dyDescent="0.35">
      <c r="A150" s="17">
        <v>57</v>
      </c>
      <c r="B150" s="48" t="s">
        <v>2186</v>
      </c>
      <c r="C150" s="1" t="s">
        <v>13905</v>
      </c>
      <c r="D150" s="17">
        <v>8.32</v>
      </c>
      <c r="E150" s="17">
        <v>0</v>
      </c>
      <c r="F150" t="str">
        <f>VLOOKUP(B150:B921,'[1]Main 2025 Master'!$C$2:$J$1219,8,0)</f>
        <v>Job</v>
      </c>
    </row>
    <row r="151" spans="1:6" x14ac:dyDescent="0.35">
      <c r="A151" s="17">
        <v>59</v>
      </c>
      <c r="B151" s="48" t="s">
        <v>2198</v>
      </c>
      <c r="C151" s="1" t="s">
        <v>13906</v>
      </c>
      <c r="D151" s="17">
        <v>7.29</v>
      </c>
      <c r="E151" s="17">
        <v>0</v>
      </c>
      <c r="F151" t="str">
        <f>VLOOKUP(B151:B921,'[1]Main 2025 Master'!$C$2:$J$1219,8,0)</f>
        <v>Job</v>
      </c>
    </row>
    <row r="152" spans="1:6" x14ac:dyDescent="0.35">
      <c r="A152" s="17">
        <v>60</v>
      </c>
      <c r="B152" s="48" t="s">
        <v>2208</v>
      </c>
      <c r="C152" s="1" t="s">
        <v>2211</v>
      </c>
      <c r="D152" s="17">
        <v>7.96</v>
      </c>
      <c r="E152" s="17">
        <v>0</v>
      </c>
      <c r="F152" t="str">
        <f>VLOOKUP(B152:B921,'[1]Main 2025 Master'!$C$2:$J$1219,8,0)</f>
        <v>Job</v>
      </c>
    </row>
    <row r="153" spans="1:6" x14ac:dyDescent="0.35">
      <c r="A153" s="17">
        <v>61</v>
      </c>
      <c r="B153" s="48" t="s">
        <v>2221</v>
      </c>
      <c r="C153" s="1" t="s">
        <v>13907</v>
      </c>
      <c r="D153" s="17">
        <v>8.06</v>
      </c>
      <c r="E153" s="17">
        <v>0</v>
      </c>
      <c r="F153" t="str">
        <f>VLOOKUP(B153:B921,'[1]Main 2025 Master'!$C$2:$J$1219,8,0)</f>
        <v>Job</v>
      </c>
    </row>
    <row r="154" spans="1:6" x14ac:dyDescent="0.35">
      <c r="A154" s="17">
        <v>63</v>
      </c>
      <c r="B154" s="48" t="s">
        <v>2234</v>
      </c>
      <c r="C154" s="1" t="s">
        <v>13908</v>
      </c>
      <c r="D154" s="17">
        <v>7.62</v>
      </c>
      <c r="E154" s="17">
        <v>1</v>
      </c>
      <c r="F154" t="str">
        <f>VLOOKUP(B154:B921,'[1]Main 2025 Master'!$C$2:$J$1219,8,0)</f>
        <v>Job</v>
      </c>
    </row>
    <row r="155" spans="1:6" x14ac:dyDescent="0.35">
      <c r="A155" s="17">
        <v>65</v>
      </c>
      <c r="B155" s="48" t="s">
        <v>2246</v>
      </c>
      <c r="C155" s="1" t="s">
        <v>13909</v>
      </c>
      <c r="D155" s="17">
        <v>7.72</v>
      </c>
      <c r="E155" s="17">
        <v>0</v>
      </c>
      <c r="F155" t="str">
        <f>VLOOKUP(B155:B921,'[1]Main 2025 Master'!$C$2:$J$1219,8,0)</f>
        <v>Job</v>
      </c>
    </row>
    <row r="156" spans="1:6" x14ac:dyDescent="0.35">
      <c r="A156" s="17">
        <v>66</v>
      </c>
      <c r="B156" s="48" t="s">
        <v>2259</v>
      </c>
      <c r="C156" s="1" t="s">
        <v>13910</v>
      </c>
      <c r="D156" s="17">
        <v>7.32</v>
      </c>
      <c r="E156" s="17">
        <v>1</v>
      </c>
      <c r="F156" t="str">
        <f>VLOOKUP(B156:B921,'[1]Main 2025 Master'!$C$2:$J$1219,8,0)</f>
        <v>Job</v>
      </c>
    </row>
    <row r="157" spans="1:6" x14ac:dyDescent="0.35">
      <c r="A157" s="17">
        <v>67</v>
      </c>
      <c r="B157" s="48" t="s">
        <v>2270</v>
      </c>
      <c r="C157" s="1" t="s">
        <v>2273</v>
      </c>
      <c r="D157" s="17">
        <v>7.6</v>
      </c>
      <c r="E157" s="17">
        <v>0</v>
      </c>
      <c r="F157" t="str">
        <f>VLOOKUP(B157:B921,'[1]Main 2025 Master'!$C$2:$J$1219,8,0)</f>
        <v>Job</v>
      </c>
    </row>
    <row r="158" spans="1:6" x14ac:dyDescent="0.35">
      <c r="A158" s="17">
        <v>68</v>
      </c>
      <c r="B158" s="48" t="s">
        <v>2283</v>
      </c>
      <c r="C158" s="1" t="s">
        <v>13911</v>
      </c>
      <c r="D158" s="17">
        <v>8.4700000000000006</v>
      </c>
      <c r="E158" s="17">
        <v>0</v>
      </c>
      <c r="F158" t="str">
        <f>VLOOKUP(B158:B921,'[1]Main 2025 Master'!$C$2:$J$1219,8,0)</f>
        <v>Job</v>
      </c>
    </row>
    <row r="159" spans="1:6" x14ac:dyDescent="0.35">
      <c r="A159" s="17">
        <v>69</v>
      </c>
      <c r="B159" s="48" t="s">
        <v>2294</v>
      </c>
      <c r="C159" s="1" t="s">
        <v>13912</v>
      </c>
      <c r="D159" s="17">
        <v>7.35</v>
      </c>
      <c r="E159" s="17">
        <v>0</v>
      </c>
      <c r="F159" t="str">
        <f>VLOOKUP(B159:B921,'[1]Main 2025 Master'!$C$2:$J$1219,8,0)</f>
        <v>Job</v>
      </c>
    </row>
    <row r="160" spans="1:6" x14ac:dyDescent="0.35">
      <c r="A160" s="17">
        <v>70</v>
      </c>
      <c r="B160" s="48" t="s">
        <v>2306</v>
      </c>
      <c r="C160" s="1" t="s">
        <v>13913</v>
      </c>
      <c r="D160" s="17">
        <v>8</v>
      </c>
      <c r="E160" s="17">
        <v>0</v>
      </c>
      <c r="F160" t="str">
        <f>VLOOKUP(B160:B921,'[1]Main 2025 Master'!$C$2:$J$1219,8,0)</f>
        <v>Job</v>
      </c>
    </row>
    <row r="161" spans="1:6" x14ac:dyDescent="0.35">
      <c r="A161" s="17">
        <v>72</v>
      </c>
      <c r="B161" s="48" t="s">
        <v>2317</v>
      </c>
      <c r="C161" s="1" t="s">
        <v>13914</v>
      </c>
      <c r="D161" s="17">
        <v>7.72</v>
      </c>
      <c r="E161" s="17">
        <v>0</v>
      </c>
      <c r="F161" t="str">
        <f>VLOOKUP(B161:B921,'[1]Main 2025 Master'!$C$2:$J$1219,8,0)</f>
        <v>Job</v>
      </c>
    </row>
    <row r="162" spans="1:6" x14ac:dyDescent="0.35">
      <c r="A162" s="17">
        <v>73</v>
      </c>
      <c r="B162" s="48" t="s">
        <v>2331</v>
      </c>
      <c r="C162" s="1" t="s">
        <v>13915</v>
      </c>
      <c r="D162" s="17">
        <v>9.31</v>
      </c>
      <c r="E162" s="17">
        <v>0</v>
      </c>
      <c r="F162" t="str">
        <f>VLOOKUP(B162:B921,'[1]Main 2025 Master'!$C$2:$J$1219,8,0)</f>
        <v>Job</v>
      </c>
    </row>
    <row r="163" spans="1:6" x14ac:dyDescent="0.35">
      <c r="A163" s="17">
        <v>76</v>
      </c>
      <c r="B163" s="48" t="s">
        <v>2344</v>
      </c>
      <c r="C163" s="1" t="s">
        <v>13916</v>
      </c>
      <c r="D163" s="17">
        <v>7.21</v>
      </c>
      <c r="E163" s="17">
        <v>0</v>
      </c>
      <c r="F163" t="str">
        <f>VLOOKUP(B163:B921,'[1]Main 2025 Master'!$C$2:$J$1219,8,0)</f>
        <v>Job</v>
      </c>
    </row>
    <row r="164" spans="1:6" x14ac:dyDescent="0.35">
      <c r="A164" s="17">
        <v>77</v>
      </c>
      <c r="B164" s="48" t="s">
        <v>2357</v>
      </c>
      <c r="C164" s="1" t="s">
        <v>13917</v>
      </c>
      <c r="D164" s="17">
        <v>9.0399999999999991</v>
      </c>
      <c r="E164" s="17">
        <v>0</v>
      </c>
      <c r="F164" t="str">
        <f>VLOOKUP(B164:B921,'[1]Main 2025 Master'!$C$2:$J$1219,8,0)</f>
        <v>Job</v>
      </c>
    </row>
    <row r="165" spans="1:6" x14ac:dyDescent="0.35">
      <c r="A165" s="17">
        <v>78</v>
      </c>
      <c r="B165" s="48" t="s">
        <v>2367</v>
      </c>
      <c r="C165" s="1" t="s">
        <v>13918</v>
      </c>
      <c r="D165" s="17">
        <v>7.49</v>
      </c>
      <c r="E165" s="17">
        <v>0</v>
      </c>
      <c r="F165" t="str">
        <f>VLOOKUP(B165:B921,'[1]Main 2025 Master'!$C$2:$J$1219,8,0)</f>
        <v>Job</v>
      </c>
    </row>
    <row r="166" spans="1:6" x14ac:dyDescent="0.35">
      <c r="A166" s="17">
        <v>79</v>
      </c>
      <c r="B166" s="48" t="s">
        <v>2379</v>
      </c>
      <c r="C166" s="1" t="s">
        <v>13919</v>
      </c>
      <c r="D166" s="17">
        <v>9.15</v>
      </c>
      <c r="E166" s="17">
        <v>0</v>
      </c>
      <c r="F166" t="str">
        <f>VLOOKUP(B166:B921,'[1]Main 2025 Master'!$C$2:$J$1219,8,0)</f>
        <v>Job</v>
      </c>
    </row>
    <row r="167" spans="1:6" x14ac:dyDescent="0.35">
      <c r="A167" s="17">
        <v>81</v>
      </c>
      <c r="B167" s="48" t="s">
        <v>2391</v>
      </c>
      <c r="C167" s="1" t="s">
        <v>13920</v>
      </c>
      <c r="D167" s="17">
        <v>7.27</v>
      </c>
      <c r="E167" s="17">
        <v>0</v>
      </c>
      <c r="F167" t="str">
        <f>VLOOKUP(B167:B921,'[1]Main 2025 Master'!$C$2:$J$1219,8,0)</f>
        <v>Job</v>
      </c>
    </row>
    <row r="168" spans="1:6" x14ac:dyDescent="0.35">
      <c r="A168" s="17">
        <v>84</v>
      </c>
      <c r="B168" s="48" t="s">
        <v>2406</v>
      </c>
      <c r="C168" s="1" t="s">
        <v>13921</v>
      </c>
      <c r="D168" s="17">
        <v>8.4600000000000009</v>
      </c>
      <c r="E168" s="17">
        <v>0</v>
      </c>
      <c r="F168" t="str">
        <f>VLOOKUP(B168:B921,'[1]Main 2025 Master'!$C$2:$J$1219,8,0)</f>
        <v>Job</v>
      </c>
    </row>
    <row r="169" spans="1:6" x14ac:dyDescent="0.35">
      <c r="A169" s="17">
        <v>85</v>
      </c>
      <c r="B169" s="48" t="s">
        <v>2418</v>
      </c>
      <c r="C169" s="1" t="s">
        <v>13922</v>
      </c>
      <c r="D169" s="17">
        <v>7.24</v>
      </c>
      <c r="E169" s="17">
        <v>0</v>
      </c>
      <c r="F169" t="str">
        <f>VLOOKUP(B169:B921,'[1]Main 2025 Master'!$C$2:$J$1219,8,0)</f>
        <v>Job</v>
      </c>
    </row>
    <row r="170" spans="1:6" x14ac:dyDescent="0.35">
      <c r="A170" s="17">
        <v>86</v>
      </c>
      <c r="B170" s="48" t="s">
        <v>2429</v>
      </c>
      <c r="C170" s="1" t="s">
        <v>13923</v>
      </c>
      <c r="D170" s="17">
        <v>7.9</v>
      </c>
      <c r="E170" s="17">
        <v>0</v>
      </c>
      <c r="F170" t="str">
        <f>VLOOKUP(B170:B921,'[1]Main 2025 Master'!$C$2:$J$1219,8,0)</f>
        <v>Job</v>
      </c>
    </row>
    <row r="171" spans="1:6" x14ac:dyDescent="0.35">
      <c r="A171" s="17">
        <v>87</v>
      </c>
      <c r="B171" s="48" t="s">
        <v>2442</v>
      </c>
      <c r="C171" s="1" t="s">
        <v>13924</v>
      </c>
      <c r="D171" s="17">
        <v>7.46</v>
      </c>
      <c r="E171" s="17">
        <v>0</v>
      </c>
      <c r="F171" t="str">
        <f>VLOOKUP(B171:B921,'[1]Main 2025 Master'!$C$2:$J$1219,8,0)</f>
        <v>Job</v>
      </c>
    </row>
    <row r="172" spans="1:6" x14ac:dyDescent="0.35">
      <c r="A172" s="17">
        <v>88</v>
      </c>
      <c r="B172" s="48" t="s">
        <v>2454</v>
      </c>
      <c r="C172" s="1" t="s">
        <v>13925</v>
      </c>
      <c r="D172" s="17">
        <v>8.15</v>
      </c>
      <c r="E172" s="17">
        <v>0</v>
      </c>
      <c r="F172" t="str">
        <f>VLOOKUP(B172:B921,'[1]Main 2025 Master'!$C$2:$J$1219,8,0)</f>
        <v>Job</v>
      </c>
    </row>
    <row r="173" spans="1:6" x14ac:dyDescent="0.35">
      <c r="A173" s="17">
        <v>90</v>
      </c>
      <c r="B173" s="48" t="s">
        <v>2467</v>
      </c>
      <c r="C173" s="1" t="s">
        <v>13926</v>
      </c>
      <c r="D173" s="17">
        <v>8.7899999999999991</v>
      </c>
      <c r="E173" s="17">
        <v>0</v>
      </c>
      <c r="F173" t="str">
        <f>VLOOKUP(B173:B921,'[1]Main 2025 Master'!$C$2:$J$1219,8,0)</f>
        <v>Job</v>
      </c>
    </row>
    <row r="174" spans="1:6" x14ac:dyDescent="0.35">
      <c r="A174" s="17">
        <v>91</v>
      </c>
      <c r="B174" s="48" t="s">
        <v>2479</v>
      </c>
      <c r="C174" s="1" t="s">
        <v>13927</v>
      </c>
      <c r="D174" s="17">
        <v>8.58</v>
      </c>
      <c r="E174" s="17">
        <v>0</v>
      </c>
      <c r="F174" t="str">
        <f>VLOOKUP(B174:B921,'[1]Main 2025 Master'!$C$2:$J$1219,8,0)</f>
        <v>Job</v>
      </c>
    </row>
    <row r="175" spans="1:6" x14ac:dyDescent="0.35">
      <c r="A175" s="17">
        <v>92</v>
      </c>
      <c r="B175" s="48" t="s">
        <v>2491</v>
      </c>
      <c r="C175" s="1" t="s">
        <v>13928</v>
      </c>
      <c r="D175" s="17">
        <v>8.34</v>
      </c>
      <c r="E175" s="17">
        <v>0</v>
      </c>
      <c r="F175" t="str">
        <f>VLOOKUP(B175:B921,'[1]Main 2025 Master'!$C$2:$J$1219,8,0)</f>
        <v>Job</v>
      </c>
    </row>
    <row r="176" spans="1:6" x14ac:dyDescent="0.35">
      <c r="A176" s="17">
        <v>93</v>
      </c>
      <c r="B176" s="48" t="s">
        <v>2501</v>
      </c>
      <c r="C176" s="1" t="s">
        <v>2504</v>
      </c>
      <c r="D176" s="17">
        <v>8.3800000000000008</v>
      </c>
      <c r="E176" s="17">
        <v>0</v>
      </c>
      <c r="F176" t="str">
        <f>VLOOKUP(B176:B921,'[1]Main 2025 Master'!$C$2:$J$1219,8,0)</f>
        <v>Job</v>
      </c>
    </row>
    <row r="177" spans="1:6" x14ac:dyDescent="0.35">
      <c r="A177" s="17">
        <v>94</v>
      </c>
      <c r="B177" s="48" t="s">
        <v>2513</v>
      </c>
      <c r="C177" s="1" t="s">
        <v>2516</v>
      </c>
      <c r="D177" s="17">
        <v>8.73</v>
      </c>
      <c r="E177" s="17">
        <v>0</v>
      </c>
      <c r="F177" t="str">
        <f>VLOOKUP(B177:B921,'[1]Main 2025 Master'!$C$2:$J$1219,8,0)</f>
        <v>Job</v>
      </c>
    </row>
    <row r="178" spans="1:6" x14ac:dyDescent="0.35">
      <c r="A178" s="17">
        <v>95</v>
      </c>
      <c r="B178" s="48" t="s">
        <v>2525</v>
      </c>
      <c r="C178" s="1" t="s">
        <v>13929</v>
      </c>
      <c r="D178" s="17">
        <v>6.96</v>
      </c>
      <c r="E178" s="17">
        <v>1</v>
      </c>
      <c r="F178" t="str">
        <f>VLOOKUP(B178:B921,'[1]Main 2025 Master'!$C$2:$J$1219,8,0)</f>
        <v>Job</v>
      </c>
    </row>
    <row r="179" spans="1:6" x14ac:dyDescent="0.35">
      <c r="A179" s="17">
        <v>97</v>
      </c>
      <c r="B179" s="48" t="s">
        <v>2537</v>
      </c>
      <c r="C179" s="1" t="s">
        <v>13930</v>
      </c>
      <c r="D179" s="17">
        <v>8.58</v>
      </c>
      <c r="E179" s="17">
        <v>0</v>
      </c>
      <c r="F179" t="str">
        <f>VLOOKUP(B179:B921,'[1]Main 2025 Master'!$C$2:$J$1219,8,0)</f>
        <v>Job</v>
      </c>
    </row>
    <row r="180" spans="1:6" x14ac:dyDescent="0.35">
      <c r="A180" s="17">
        <v>99</v>
      </c>
      <c r="B180" s="48" t="s">
        <v>2549</v>
      </c>
      <c r="C180" s="1" t="s">
        <v>13931</v>
      </c>
      <c r="D180" s="17">
        <v>8.3000000000000007</v>
      </c>
      <c r="E180" s="17">
        <v>0</v>
      </c>
      <c r="F180" t="str">
        <f>VLOOKUP(B180:B921,'[1]Main 2025 Master'!$C$2:$J$1219,8,0)</f>
        <v>Job</v>
      </c>
    </row>
    <row r="181" spans="1:6" x14ac:dyDescent="0.35">
      <c r="A181" s="17">
        <v>100</v>
      </c>
      <c r="B181" s="48" t="s">
        <v>2560</v>
      </c>
      <c r="C181" s="1" t="s">
        <v>13932</v>
      </c>
      <c r="D181" s="17">
        <v>7.63</v>
      </c>
      <c r="E181" s="17">
        <v>0</v>
      </c>
      <c r="F181" t="str">
        <f>VLOOKUP(B181:B921,'[1]Main 2025 Master'!$C$2:$J$1219,8,0)</f>
        <v>Job</v>
      </c>
    </row>
    <row r="182" spans="1:6" x14ac:dyDescent="0.35">
      <c r="A182" s="17">
        <v>102</v>
      </c>
      <c r="B182" s="48" t="s">
        <v>2572</v>
      </c>
      <c r="C182" s="1" t="s">
        <v>13933</v>
      </c>
      <c r="D182" s="17">
        <v>7.54</v>
      </c>
      <c r="E182" s="17">
        <v>0</v>
      </c>
      <c r="F182" t="str">
        <f>VLOOKUP(B182:B921,'[1]Main 2025 Master'!$C$2:$J$1219,8,0)</f>
        <v>Job</v>
      </c>
    </row>
    <row r="183" spans="1:6" x14ac:dyDescent="0.35">
      <c r="A183" s="17">
        <v>105</v>
      </c>
      <c r="B183" s="48" t="s">
        <v>2584</v>
      </c>
      <c r="C183" s="1" t="s">
        <v>13934</v>
      </c>
      <c r="D183" s="17">
        <v>7.21</v>
      </c>
      <c r="E183" s="17">
        <v>0</v>
      </c>
      <c r="F183" t="str">
        <f>VLOOKUP(B183:B921,'[1]Main 2025 Master'!$C$2:$J$1219,8,0)</f>
        <v>Job</v>
      </c>
    </row>
    <row r="184" spans="1:6" x14ac:dyDescent="0.35">
      <c r="A184" s="17">
        <v>106</v>
      </c>
      <c r="B184" s="48" t="s">
        <v>2596</v>
      </c>
      <c r="C184" s="1" t="s">
        <v>13935</v>
      </c>
      <c r="D184" s="17">
        <v>7.8</v>
      </c>
      <c r="E184" s="17">
        <v>0</v>
      </c>
      <c r="F184" t="str">
        <f>VLOOKUP(B184:B921,'[1]Main 2025 Master'!$C$2:$J$1219,8,0)</f>
        <v>Job</v>
      </c>
    </row>
    <row r="185" spans="1:6" x14ac:dyDescent="0.35">
      <c r="A185" s="17">
        <v>107</v>
      </c>
      <c r="B185" s="48" t="s">
        <v>2608</v>
      </c>
      <c r="C185" s="1" t="s">
        <v>13936</v>
      </c>
      <c r="D185" s="17">
        <v>6.7</v>
      </c>
      <c r="E185" s="17">
        <v>1</v>
      </c>
      <c r="F185" t="str">
        <f>VLOOKUP(B185:B921,'[1]Main 2025 Master'!$C$2:$J$1219,8,0)</f>
        <v>Job</v>
      </c>
    </row>
    <row r="186" spans="1:6" x14ac:dyDescent="0.35">
      <c r="A186" s="17">
        <v>108</v>
      </c>
      <c r="B186" s="48" t="s">
        <v>2620</v>
      </c>
      <c r="C186" s="1" t="s">
        <v>13937</v>
      </c>
      <c r="D186" s="17">
        <v>8.74</v>
      </c>
      <c r="E186" s="17">
        <v>0</v>
      </c>
      <c r="F186" t="str">
        <f>VLOOKUP(B186:B921,'[1]Main 2025 Master'!$C$2:$J$1219,8,0)</f>
        <v>Job</v>
      </c>
    </row>
    <row r="187" spans="1:6" x14ac:dyDescent="0.35">
      <c r="A187" s="17">
        <v>109</v>
      </c>
      <c r="B187" s="48" t="s">
        <v>2634</v>
      </c>
      <c r="C187" s="1" t="s">
        <v>13938</v>
      </c>
      <c r="D187" s="17">
        <v>8.4499999999999993</v>
      </c>
      <c r="E187" s="17">
        <v>0</v>
      </c>
      <c r="F187" t="str">
        <f>VLOOKUP(B187:B921,'[1]Main 2025 Master'!$C$2:$J$1219,8,0)</f>
        <v>Job</v>
      </c>
    </row>
    <row r="188" spans="1:6" x14ac:dyDescent="0.35">
      <c r="A188" s="17">
        <v>110</v>
      </c>
      <c r="B188" s="48" t="s">
        <v>2648</v>
      </c>
      <c r="C188" s="1" t="s">
        <v>13939</v>
      </c>
      <c r="D188" s="17">
        <v>6.97</v>
      </c>
      <c r="E188" s="17">
        <v>0</v>
      </c>
      <c r="F188" t="str">
        <f>VLOOKUP(B188:B921,'[1]Main 2025 Master'!$C$2:$J$1219,8,0)</f>
        <v>Job</v>
      </c>
    </row>
    <row r="189" spans="1:6" x14ac:dyDescent="0.35">
      <c r="A189" s="17">
        <v>111</v>
      </c>
      <c r="B189" s="48" t="s">
        <v>2660</v>
      </c>
      <c r="C189" s="1" t="s">
        <v>13940</v>
      </c>
      <c r="D189" s="17">
        <v>9.2799999999999994</v>
      </c>
      <c r="E189" s="17">
        <v>0</v>
      </c>
      <c r="F189" t="str">
        <f>VLOOKUP(B189:B921,'[1]Main 2025 Master'!$C$2:$J$1219,8,0)</f>
        <v>Job</v>
      </c>
    </row>
    <row r="190" spans="1:6" x14ac:dyDescent="0.35">
      <c r="A190" s="17">
        <v>112</v>
      </c>
      <c r="B190" s="48" t="s">
        <v>2672</v>
      </c>
      <c r="C190" s="1" t="s">
        <v>13941</v>
      </c>
      <c r="D190" s="17">
        <v>7.64</v>
      </c>
      <c r="E190" s="17">
        <v>0</v>
      </c>
      <c r="F190" t="str">
        <f>VLOOKUP(B190:B921,'[1]Main 2025 Master'!$C$2:$J$1219,8,0)</f>
        <v>Job</v>
      </c>
    </row>
    <row r="191" spans="1:6" x14ac:dyDescent="0.35">
      <c r="A191" s="17">
        <v>113</v>
      </c>
      <c r="B191" s="48" t="s">
        <v>2683</v>
      </c>
      <c r="C191" s="1" t="s">
        <v>13942</v>
      </c>
      <c r="D191" s="17">
        <v>8.35</v>
      </c>
      <c r="E191" s="17">
        <v>0</v>
      </c>
      <c r="F191" t="str">
        <f>VLOOKUP(B191:B921,'[1]Main 2025 Master'!$C$2:$J$1219,8,0)</f>
        <v>Job</v>
      </c>
    </row>
    <row r="192" spans="1:6" x14ac:dyDescent="0.35">
      <c r="A192" s="17">
        <v>114</v>
      </c>
      <c r="B192" s="48" t="s">
        <v>2695</v>
      </c>
      <c r="C192" s="1" t="s">
        <v>13943</v>
      </c>
      <c r="D192" s="17">
        <v>8.3800000000000008</v>
      </c>
      <c r="E192" s="17">
        <v>0</v>
      </c>
      <c r="F192" t="str">
        <f>VLOOKUP(B192:B921,'[1]Main 2025 Master'!$C$2:$J$1219,8,0)</f>
        <v>Job</v>
      </c>
    </row>
    <row r="193" spans="1:6" x14ac:dyDescent="0.35">
      <c r="A193" s="17">
        <v>115</v>
      </c>
      <c r="B193" s="48" t="s">
        <v>2705</v>
      </c>
      <c r="C193" s="1" t="s">
        <v>13944</v>
      </c>
      <c r="D193" s="17">
        <v>7.02</v>
      </c>
      <c r="E193" s="17">
        <v>0</v>
      </c>
      <c r="F193" t="str">
        <f>VLOOKUP(B193:B921,'[1]Main 2025 Master'!$C$2:$J$1219,8,0)</f>
        <v>Job</v>
      </c>
    </row>
    <row r="194" spans="1:6" x14ac:dyDescent="0.35">
      <c r="A194" s="17">
        <v>116</v>
      </c>
      <c r="B194" s="48" t="s">
        <v>2716</v>
      </c>
      <c r="C194" s="1" t="s">
        <v>13945</v>
      </c>
      <c r="D194" s="17">
        <v>8.9700000000000006</v>
      </c>
      <c r="E194" s="17">
        <v>0</v>
      </c>
      <c r="F194" t="str">
        <f>VLOOKUP(B194:B921,'[1]Main 2025 Master'!$C$2:$J$1219,8,0)</f>
        <v>Job</v>
      </c>
    </row>
    <row r="195" spans="1:6" x14ac:dyDescent="0.35">
      <c r="A195" s="17">
        <v>117</v>
      </c>
      <c r="B195" s="48" t="s">
        <v>2728</v>
      </c>
      <c r="C195" s="1" t="s">
        <v>13946</v>
      </c>
      <c r="D195" s="17">
        <v>7.17</v>
      </c>
      <c r="E195" s="17">
        <v>0</v>
      </c>
      <c r="F195" t="str">
        <f>VLOOKUP(B195:B921,'[1]Main 2025 Master'!$C$2:$J$1219,8,0)</f>
        <v>Job</v>
      </c>
    </row>
    <row r="196" spans="1:6" x14ac:dyDescent="0.35">
      <c r="A196" s="17">
        <v>118</v>
      </c>
      <c r="B196" s="48" t="s">
        <v>2738</v>
      </c>
      <c r="C196" s="1" t="s">
        <v>2741</v>
      </c>
      <c r="D196" s="17">
        <v>9.09</v>
      </c>
      <c r="E196" s="17">
        <v>0</v>
      </c>
      <c r="F196" t="str">
        <f>VLOOKUP(B196:B921,'[1]Main 2025 Master'!$C$2:$J$1219,8,0)</f>
        <v>Job</v>
      </c>
    </row>
    <row r="197" spans="1:6" x14ac:dyDescent="0.35">
      <c r="A197" s="17">
        <v>119</v>
      </c>
      <c r="B197" s="48" t="s">
        <v>2751</v>
      </c>
      <c r="C197" s="1" t="s">
        <v>13947</v>
      </c>
      <c r="D197" s="17">
        <v>8.86</v>
      </c>
      <c r="E197" s="17">
        <v>0</v>
      </c>
      <c r="F197" t="str">
        <f>VLOOKUP(B197:B921,'[1]Main 2025 Master'!$C$2:$J$1219,8,0)</f>
        <v>Job</v>
      </c>
    </row>
    <row r="198" spans="1:6" x14ac:dyDescent="0.35">
      <c r="A198" s="17">
        <v>120</v>
      </c>
      <c r="B198" s="48" t="s">
        <v>2761</v>
      </c>
      <c r="C198" s="1" t="s">
        <v>13948</v>
      </c>
      <c r="D198" s="17">
        <v>9.4700000000000006</v>
      </c>
      <c r="E198" s="17">
        <v>0</v>
      </c>
      <c r="F198" t="str">
        <f>VLOOKUP(B198:B921,'[1]Main 2025 Master'!$C$2:$J$1219,8,0)</f>
        <v>Job</v>
      </c>
    </row>
    <row r="199" spans="1:6" x14ac:dyDescent="0.35">
      <c r="A199" s="17">
        <v>122</v>
      </c>
      <c r="B199" s="48" t="s">
        <v>2773</v>
      </c>
      <c r="C199" s="1" t="s">
        <v>13949</v>
      </c>
      <c r="D199" s="17">
        <v>8.7100000000000009</v>
      </c>
      <c r="E199" s="17">
        <v>0</v>
      </c>
      <c r="F199" t="str">
        <f>VLOOKUP(B199:B921,'[1]Main 2025 Master'!$C$2:$J$1219,8,0)</f>
        <v>Job</v>
      </c>
    </row>
    <row r="200" spans="1:6" x14ac:dyDescent="0.35">
      <c r="A200" s="17">
        <v>123</v>
      </c>
      <c r="B200" s="48" t="s">
        <v>2786</v>
      </c>
      <c r="C200" s="1" t="s">
        <v>13950</v>
      </c>
      <c r="D200" s="17">
        <v>7.21</v>
      </c>
      <c r="E200" s="17">
        <v>0</v>
      </c>
      <c r="F200" t="str">
        <f>VLOOKUP(B200:B921,'[1]Main 2025 Master'!$C$2:$J$1219,8,0)</f>
        <v>Job</v>
      </c>
    </row>
    <row r="201" spans="1:6" x14ac:dyDescent="0.35">
      <c r="A201" s="17">
        <v>124</v>
      </c>
      <c r="B201" s="48" t="s">
        <v>2797</v>
      </c>
      <c r="C201" s="1" t="s">
        <v>13951</v>
      </c>
      <c r="D201" s="17">
        <v>7.95</v>
      </c>
      <c r="E201" s="17">
        <v>0</v>
      </c>
      <c r="F201" t="str">
        <f>VLOOKUP(B201:B921,'[1]Main 2025 Master'!$C$2:$J$1219,8,0)</f>
        <v>Job</v>
      </c>
    </row>
    <row r="202" spans="1:6" x14ac:dyDescent="0.35">
      <c r="A202" s="17">
        <v>125</v>
      </c>
      <c r="B202" s="48" t="s">
        <v>2809</v>
      </c>
      <c r="C202" s="1" t="s">
        <v>13952</v>
      </c>
      <c r="D202" s="17">
        <v>6.99</v>
      </c>
      <c r="E202" s="17">
        <v>1</v>
      </c>
      <c r="F202" t="str">
        <f>VLOOKUP(B202:B921,'[1]Main 2025 Master'!$C$2:$J$1219,8,0)</f>
        <v>Job</v>
      </c>
    </row>
    <row r="203" spans="1:6" x14ac:dyDescent="0.35">
      <c r="A203" s="17">
        <v>126</v>
      </c>
      <c r="B203" s="48" t="s">
        <v>2821</v>
      </c>
      <c r="C203" s="1" t="s">
        <v>2824</v>
      </c>
      <c r="D203" s="17">
        <v>7.99</v>
      </c>
      <c r="E203" s="17">
        <v>0</v>
      </c>
      <c r="F203" t="str">
        <f>VLOOKUP(B203:B921,'[1]Main 2025 Master'!$C$2:$J$1219,8,0)</f>
        <v>Job</v>
      </c>
    </row>
    <row r="204" spans="1:6" x14ac:dyDescent="0.35">
      <c r="A204" s="17">
        <v>127</v>
      </c>
      <c r="B204" s="48" t="s">
        <v>2834</v>
      </c>
      <c r="C204" s="1" t="s">
        <v>13953</v>
      </c>
      <c r="D204" s="17">
        <v>7.32</v>
      </c>
      <c r="E204" s="17">
        <v>0</v>
      </c>
      <c r="F204" t="str">
        <f>VLOOKUP(B204:B921,'[1]Main 2025 Master'!$C$2:$J$1219,8,0)</f>
        <v>Job</v>
      </c>
    </row>
    <row r="205" spans="1:6" x14ac:dyDescent="0.35">
      <c r="A205" s="17">
        <v>128</v>
      </c>
      <c r="B205" s="48" t="s">
        <v>2848</v>
      </c>
      <c r="C205" s="1" t="s">
        <v>2851</v>
      </c>
      <c r="D205" s="17">
        <v>7.82</v>
      </c>
      <c r="E205" s="17">
        <v>0</v>
      </c>
      <c r="F205" t="str">
        <f>VLOOKUP(B205:B921,'[1]Main 2025 Master'!$C$2:$J$1219,8,0)</f>
        <v>Job</v>
      </c>
    </row>
    <row r="206" spans="1:6" x14ac:dyDescent="0.35">
      <c r="A206" s="17">
        <v>129</v>
      </c>
      <c r="B206" s="48" t="s">
        <v>2862</v>
      </c>
      <c r="C206" s="1" t="s">
        <v>13954</v>
      </c>
      <c r="D206" s="17">
        <v>9.2100000000000009</v>
      </c>
      <c r="E206" s="17">
        <v>0</v>
      </c>
      <c r="F206" t="str">
        <f>VLOOKUP(B206:B921,'[1]Main 2025 Master'!$C$2:$J$1219,8,0)</f>
        <v>Job</v>
      </c>
    </row>
    <row r="207" spans="1:6" x14ac:dyDescent="0.35">
      <c r="A207" s="17">
        <v>130</v>
      </c>
      <c r="B207" s="48" t="s">
        <v>2874</v>
      </c>
      <c r="C207" s="1" t="s">
        <v>2876</v>
      </c>
      <c r="D207" s="17">
        <v>8.0299999999999994</v>
      </c>
      <c r="E207" s="17">
        <v>0</v>
      </c>
      <c r="F207" t="str">
        <f>VLOOKUP(B207:B921,'[1]Main 2025 Master'!$C$2:$J$1219,8,0)</f>
        <v>Job</v>
      </c>
    </row>
    <row r="208" spans="1:6" x14ac:dyDescent="0.35">
      <c r="A208" s="17">
        <v>132</v>
      </c>
      <c r="B208" s="48" t="s">
        <v>2885</v>
      </c>
      <c r="C208" s="1" t="s">
        <v>13955</v>
      </c>
      <c r="D208" s="17">
        <v>7.85</v>
      </c>
      <c r="E208" s="17">
        <v>0</v>
      </c>
      <c r="F208" t="str">
        <f>VLOOKUP(B208:B921,'[1]Main 2025 Master'!$C$2:$J$1219,8,0)</f>
        <v>Job</v>
      </c>
    </row>
    <row r="209" spans="1:6" x14ac:dyDescent="0.35">
      <c r="A209" s="17">
        <v>133</v>
      </c>
      <c r="B209" s="48" t="s">
        <v>2899</v>
      </c>
      <c r="C209" s="1" t="s">
        <v>13956</v>
      </c>
      <c r="D209" s="17">
        <v>7.29</v>
      </c>
      <c r="E209" s="17">
        <v>0</v>
      </c>
      <c r="F209" t="str">
        <f>VLOOKUP(B209:B921,'[1]Main 2025 Master'!$C$2:$J$1219,8,0)</f>
        <v>Job</v>
      </c>
    </row>
    <row r="210" spans="1:6" x14ac:dyDescent="0.35">
      <c r="A210" s="17">
        <v>134</v>
      </c>
      <c r="B210" s="48" t="s">
        <v>2908</v>
      </c>
      <c r="C210" s="1" t="s">
        <v>2911</v>
      </c>
      <c r="D210" s="17">
        <v>8.17</v>
      </c>
      <c r="E210" s="17">
        <v>0</v>
      </c>
      <c r="F210" t="str">
        <f>VLOOKUP(B210:B921,'[1]Main 2025 Master'!$C$2:$J$1219,8,0)</f>
        <v>Job</v>
      </c>
    </row>
    <row r="211" spans="1:6" x14ac:dyDescent="0.35">
      <c r="A211" s="17">
        <v>135</v>
      </c>
      <c r="B211" s="48" t="s">
        <v>2922</v>
      </c>
      <c r="C211" s="1" t="s">
        <v>13957</v>
      </c>
      <c r="D211" s="17">
        <v>7.54</v>
      </c>
      <c r="E211" s="17">
        <v>0</v>
      </c>
      <c r="F211" t="str">
        <f>VLOOKUP(B211:B921,'[1]Main 2025 Master'!$C$2:$J$1219,8,0)</f>
        <v>Job</v>
      </c>
    </row>
    <row r="212" spans="1:6" x14ac:dyDescent="0.35">
      <c r="A212" s="17">
        <v>136</v>
      </c>
      <c r="B212" s="48" t="s">
        <v>2932</v>
      </c>
      <c r="C212" s="1" t="s">
        <v>13958</v>
      </c>
      <c r="D212" s="17">
        <v>8.75</v>
      </c>
      <c r="E212" s="17">
        <v>0</v>
      </c>
      <c r="F212" t="str">
        <f>VLOOKUP(B212:B921,'[1]Main 2025 Master'!$C$2:$J$1219,8,0)</f>
        <v>Job</v>
      </c>
    </row>
    <row r="213" spans="1:6" x14ac:dyDescent="0.35">
      <c r="A213" s="17">
        <v>138</v>
      </c>
      <c r="B213" s="48" t="s">
        <v>13705</v>
      </c>
      <c r="C213" s="1" t="s">
        <v>13959</v>
      </c>
      <c r="D213" s="17">
        <v>6.88</v>
      </c>
      <c r="E213" s="17">
        <v>0</v>
      </c>
      <c r="F213" t="str">
        <f>VLOOKUP(B213:B921,'[1]Main 2025 Master'!$C$2:$J$1219,8,0)</f>
        <v>Job</v>
      </c>
    </row>
    <row r="214" spans="1:6" x14ac:dyDescent="0.35">
      <c r="A214" s="17">
        <v>139</v>
      </c>
      <c r="B214" s="48" t="s">
        <v>2956</v>
      </c>
      <c r="C214" s="1" t="s">
        <v>13960</v>
      </c>
      <c r="D214" s="17">
        <v>7.22</v>
      </c>
      <c r="E214" s="17">
        <v>1</v>
      </c>
      <c r="F214" t="str">
        <f>VLOOKUP(B214:B921,'[1]Main 2025 Master'!$C$2:$J$1219,8,0)</f>
        <v>Job</v>
      </c>
    </row>
    <row r="215" spans="1:6" x14ac:dyDescent="0.35">
      <c r="A215" s="17">
        <v>140</v>
      </c>
      <c r="B215" s="48" t="s">
        <v>2968</v>
      </c>
      <c r="C215" s="1" t="s">
        <v>13961</v>
      </c>
      <c r="D215" s="17">
        <v>7.43</v>
      </c>
      <c r="E215" s="17">
        <v>0</v>
      </c>
      <c r="F215" t="str">
        <f>VLOOKUP(B215:B921,'[1]Main 2025 Master'!$C$2:$J$1219,8,0)</f>
        <v>Job</v>
      </c>
    </row>
    <row r="216" spans="1:6" x14ac:dyDescent="0.35">
      <c r="A216" s="17">
        <v>141</v>
      </c>
      <c r="B216" s="48" t="s">
        <v>2980</v>
      </c>
      <c r="C216" s="1" t="s">
        <v>13962</v>
      </c>
      <c r="D216" s="17">
        <v>7.59</v>
      </c>
      <c r="E216" s="17">
        <v>0</v>
      </c>
      <c r="F216" t="str">
        <f>VLOOKUP(B216:B921,'[1]Main 2025 Master'!$C$2:$J$1219,8,0)</f>
        <v>Job</v>
      </c>
    </row>
    <row r="217" spans="1:6" x14ac:dyDescent="0.35">
      <c r="A217" s="17">
        <v>142</v>
      </c>
      <c r="B217" s="48" t="s">
        <v>2994</v>
      </c>
      <c r="C217" s="1" t="s">
        <v>13963</v>
      </c>
      <c r="D217" s="17">
        <v>8.2100000000000009</v>
      </c>
      <c r="E217" s="17">
        <v>0</v>
      </c>
      <c r="F217" t="str">
        <f>VLOOKUP(B217:B921,'[1]Main 2025 Master'!$C$2:$J$1219,8,0)</f>
        <v>Job</v>
      </c>
    </row>
    <row r="218" spans="1:6" x14ac:dyDescent="0.35">
      <c r="A218" s="17">
        <v>143</v>
      </c>
      <c r="B218" s="48" t="s">
        <v>3004</v>
      </c>
      <c r="C218" s="1" t="s">
        <v>13964</v>
      </c>
      <c r="D218" s="17">
        <v>8.92</v>
      </c>
      <c r="E218" s="17">
        <v>0</v>
      </c>
      <c r="F218" t="str">
        <f>VLOOKUP(B218:B921,'[1]Main 2025 Master'!$C$2:$J$1219,8,0)</f>
        <v>Job</v>
      </c>
    </row>
    <row r="219" spans="1:6" x14ac:dyDescent="0.35">
      <c r="A219" s="17">
        <v>144</v>
      </c>
      <c r="B219" s="48" t="s">
        <v>3014</v>
      </c>
      <c r="C219" s="1" t="s">
        <v>13965</v>
      </c>
      <c r="D219" s="17">
        <v>8.9499999999999993</v>
      </c>
      <c r="E219" s="17">
        <v>0</v>
      </c>
      <c r="F219" t="str">
        <f>VLOOKUP(B219:B921,'[1]Main 2025 Master'!$C$2:$J$1219,8,0)</f>
        <v>Job</v>
      </c>
    </row>
    <row r="220" spans="1:6" x14ac:dyDescent="0.35">
      <c r="A220" s="17">
        <v>146</v>
      </c>
      <c r="B220" s="48" t="s">
        <v>3025</v>
      </c>
      <c r="C220" s="1" t="s">
        <v>13966</v>
      </c>
      <c r="D220" s="17">
        <v>7.82</v>
      </c>
      <c r="E220" s="17">
        <v>0</v>
      </c>
      <c r="F220" t="str">
        <f>VLOOKUP(B220:B921,'[1]Main 2025 Master'!$C$2:$J$1219,8,0)</f>
        <v>Job</v>
      </c>
    </row>
    <row r="221" spans="1:6" x14ac:dyDescent="0.35">
      <c r="A221" s="17">
        <v>147</v>
      </c>
      <c r="B221" s="48" t="s">
        <v>3036</v>
      </c>
      <c r="C221" s="1" t="s">
        <v>13967</v>
      </c>
      <c r="D221" s="17">
        <v>9.26</v>
      </c>
      <c r="E221" s="17">
        <v>0</v>
      </c>
      <c r="F221" t="str">
        <f>VLOOKUP(B221:B921,'[1]Main 2025 Master'!$C$2:$J$1219,8,0)</f>
        <v>Job</v>
      </c>
    </row>
    <row r="222" spans="1:6" x14ac:dyDescent="0.35">
      <c r="A222" s="17">
        <v>148</v>
      </c>
      <c r="B222" s="48" t="s">
        <v>3051</v>
      </c>
      <c r="C222" s="1" t="s">
        <v>13968</v>
      </c>
      <c r="D222" s="17">
        <v>7.51</v>
      </c>
      <c r="E222" s="17">
        <v>1</v>
      </c>
      <c r="F222" t="str">
        <f>VLOOKUP(B222:B921,'[1]Main 2025 Master'!$C$2:$J$1219,8,0)</f>
        <v>Job</v>
      </c>
    </row>
    <row r="223" spans="1:6" x14ac:dyDescent="0.35">
      <c r="A223" s="17">
        <v>149</v>
      </c>
      <c r="B223" s="48" t="s">
        <v>3065</v>
      </c>
      <c r="C223" s="1" t="s">
        <v>13969</v>
      </c>
      <c r="D223" s="17">
        <v>8.91</v>
      </c>
      <c r="E223" s="17">
        <v>0</v>
      </c>
      <c r="F223" t="str">
        <f>VLOOKUP(B223:B921,'[1]Main 2025 Master'!$C$2:$J$1219,8,0)</f>
        <v>Job</v>
      </c>
    </row>
    <row r="224" spans="1:6" x14ac:dyDescent="0.35">
      <c r="A224" s="17">
        <v>150</v>
      </c>
      <c r="B224" s="48" t="s">
        <v>3076</v>
      </c>
      <c r="C224" s="1" t="s">
        <v>13970</v>
      </c>
      <c r="D224" s="17">
        <v>8.52</v>
      </c>
      <c r="E224" s="17">
        <v>0</v>
      </c>
      <c r="F224" t="str">
        <f>VLOOKUP(B224:B921,'[1]Main 2025 Master'!$C$2:$J$1219,8,0)</f>
        <v>Job</v>
      </c>
    </row>
    <row r="225" spans="1:6" x14ac:dyDescent="0.35">
      <c r="A225" s="17">
        <v>151</v>
      </c>
      <c r="B225" s="48" t="s">
        <v>3087</v>
      </c>
      <c r="C225" s="1" t="s">
        <v>13971</v>
      </c>
      <c r="D225" s="17">
        <v>7.35</v>
      </c>
      <c r="E225" s="17">
        <v>0</v>
      </c>
      <c r="F225" t="str">
        <f>VLOOKUP(B225:B921,'[1]Main 2025 Master'!$C$2:$J$1219,8,0)</f>
        <v>Job</v>
      </c>
    </row>
    <row r="226" spans="1:6" x14ac:dyDescent="0.35">
      <c r="A226" s="17">
        <v>152</v>
      </c>
      <c r="B226" s="48" t="s">
        <v>13706</v>
      </c>
      <c r="C226" s="1" t="s">
        <v>13972</v>
      </c>
      <c r="D226" s="17">
        <v>8.27</v>
      </c>
      <c r="E226" s="17">
        <v>0</v>
      </c>
      <c r="F226" t="str">
        <f>VLOOKUP(B226:B921,'[1]Main 2025 Master'!$C$2:$J$1219,8,0)</f>
        <v>Job</v>
      </c>
    </row>
    <row r="227" spans="1:6" x14ac:dyDescent="0.35">
      <c r="A227" s="17">
        <v>153</v>
      </c>
      <c r="B227" s="48" t="s">
        <v>3112</v>
      </c>
      <c r="C227" s="1" t="s">
        <v>13973</v>
      </c>
      <c r="D227" s="17">
        <v>8.0500000000000007</v>
      </c>
      <c r="E227" s="17">
        <v>0</v>
      </c>
      <c r="F227" t="str">
        <f>VLOOKUP(B227:B921,'[1]Main 2025 Master'!$C$2:$J$1219,8,0)</f>
        <v>Job</v>
      </c>
    </row>
    <row r="228" spans="1:6" x14ac:dyDescent="0.35">
      <c r="A228" s="17">
        <v>154</v>
      </c>
      <c r="B228" s="48" t="s">
        <v>3122</v>
      </c>
      <c r="C228" s="1" t="s">
        <v>13974</v>
      </c>
      <c r="D228" s="17">
        <v>8.34</v>
      </c>
      <c r="E228" s="17">
        <v>0</v>
      </c>
      <c r="F228" t="str">
        <f>VLOOKUP(B228:B921,'[1]Main 2025 Master'!$C$2:$J$1219,8,0)</f>
        <v>Job</v>
      </c>
    </row>
    <row r="229" spans="1:6" x14ac:dyDescent="0.35">
      <c r="A229" s="17">
        <v>155</v>
      </c>
      <c r="B229" s="48" t="s">
        <v>3134</v>
      </c>
      <c r="C229" s="1" t="s">
        <v>13975</v>
      </c>
      <c r="D229" s="17">
        <v>8.39</v>
      </c>
      <c r="E229" s="17">
        <v>0</v>
      </c>
      <c r="F229" t="str">
        <f>VLOOKUP(B229:B921,'[1]Main 2025 Master'!$C$2:$J$1219,8,0)</f>
        <v>Job</v>
      </c>
    </row>
    <row r="230" spans="1:6" x14ac:dyDescent="0.35">
      <c r="A230" s="17">
        <v>156</v>
      </c>
      <c r="B230" s="48" t="s">
        <v>3146</v>
      </c>
      <c r="C230" s="1" t="s">
        <v>13976</v>
      </c>
      <c r="D230" s="17">
        <v>8.51</v>
      </c>
      <c r="E230" s="17">
        <v>0</v>
      </c>
      <c r="F230" t="str">
        <f>VLOOKUP(B230:B921,'[1]Main 2025 Master'!$C$2:$J$1219,8,0)</f>
        <v>Job</v>
      </c>
    </row>
    <row r="231" spans="1:6" x14ac:dyDescent="0.35">
      <c r="A231" s="17">
        <v>157</v>
      </c>
      <c r="B231" s="48" t="s">
        <v>3156</v>
      </c>
      <c r="C231" s="1" t="s">
        <v>13977</v>
      </c>
      <c r="D231" s="17">
        <v>7.64</v>
      </c>
      <c r="E231" s="17">
        <v>0</v>
      </c>
      <c r="F231" t="str">
        <f>VLOOKUP(B231:B921,'[1]Main 2025 Master'!$C$2:$J$1219,8,0)</f>
        <v>Job</v>
      </c>
    </row>
    <row r="232" spans="1:6" x14ac:dyDescent="0.35">
      <c r="A232" s="17">
        <v>158</v>
      </c>
      <c r="B232" s="48" t="s">
        <v>3167</v>
      </c>
      <c r="C232" s="1" t="s">
        <v>13978</v>
      </c>
      <c r="D232" s="17">
        <v>8.92</v>
      </c>
      <c r="E232" s="17">
        <v>0</v>
      </c>
      <c r="F232" t="str">
        <f>VLOOKUP(B232:B921,'[1]Main 2025 Master'!$C$2:$J$1219,8,0)</f>
        <v>Job</v>
      </c>
    </row>
    <row r="233" spans="1:6" x14ac:dyDescent="0.35">
      <c r="A233" s="17">
        <v>159</v>
      </c>
      <c r="B233" s="48" t="s">
        <v>3180</v>
      </c>
      <c r="C233" s="1" t="s">
        <v>13979</v>
      </c>
      <c r="D233" s="17">
        <v>7.86</v>
      </c>
      <c r="E233" s="17">
        <v>0</v>
      </c>
      <c r="F233" t="str">
        <f>VLOOKUP(B233:B921,'[1]Main 2025 Master'!$C$2:$J$1219,8,0)</f>
        <v>Job</v>
      </c>
    </row>
    <row r="234" spans="1:6" x14ac:dyDescent="0.35">
      <c r="A234" s="17">
        <v>160</v>
      </c>
      <c r="B234" s="48" t="s">
        <v>3203</v>
      </c>
      <c r="C234" s="1" t="s">
        <v>13980</v>
      </c>
      <c r="D234" s="17">
        <v>7.84</v>
      </c>
      <c r="E234" s="17">
        <v>0</v>
      </c>
      <c r="F234" t="str">
        <f>VLOOKUP(B234:B921,'[1]Main 2025 Master'!$C$2:$J$1219,8,0)</f>
        <v>Job</v>
      </c>
    </row>
    <row r="235" spans="1:6" x14ac:dyDescent="0.35">
      <c r="A235" s="17">
        <v>161</v>
      </c>
      <c r="B235" s="48" t="s">
        <v>3218</v>
      </c>
      <c r="C235" s="1" t="s">
        <v>13981</v>
      </c>
      <c r="D235" s="17">
        <v>7.9</v>
      </c>
      <c r="E235" s="17">
        <v>0</v>
      </c>
      <c r="F235" t="str">
        <f>VLOOKUP(B235:B921,'[1]Main 2025 Master'!$C$2:$J$1219,8,0)</f>
        <v>Job</v>
      </c>
    </row>
    <row r="236" spans="1:6" x14ac:dyDescent="0.35">
      <c r="A236" s="17">
        <v>162</v>
      </c>
      <c r="B236" s="48" t="s">
        <v>3229</v>
      </c>
      <c r="C236" s="1" t="s">
        <v>13982</v>
      </c>
      <c r="D236" s="17">
        <v>8.8800000000000008</v>
      </c>
      <c r="E236" s="17">
        <v>0</v>
      </c>
      <c r="F236" t="str">
        <f>VLOOKUP(B236:B921,'[1]Main 2025 Master'!$C$2:$J$1219,8,0)</f>
        <v>Job</v>
      </c>
    </row>
    <row r="237" spans="1:6" x14ac:dyDescent="0.35">
      <c r="A237" s="17">
        <v>163</v>
      </c>
      <c r="B237" s="48" t="s">
        <v>3240</v>
      </c>
      <c r="C237" s="1" t="s">
        <v>13983</v>
      </c>
      <c r="D237" s="17">
        <v>7.86</v>
      </c>
      <c r="E237" s="17">
        <v>0</v>
      </c>
      <c r="F237" t="str">
        <f>VLOOKUP(B237:B921,'[1]Main 2025 Master'!$C$2:$J$1219,8,0)</f>
        <v>Job</v>
      </c>
    </row>
    <row r="238" spans="1:6" x14ac:dyDescent="0.35">
      <c r="A238" s="17">
        <v>164</v>
      </c>
      <c r="B238" s="48" t="s">
        <v>3251</v>
      </c>
      <c r="C238" s="1" t="s">
        <v>13984</v>
      </c>
      <c r="D238" s="17">
        <v>8.2899999999999991</v>
      </c>
      <c r="E238" s="17">
        <v>0</v>
      </c>
      <c r="F238" t="str">
        <f>VLOOKUP(B238:B921,'[1]Main 2025 Master'!$C$2:$J$1219,8,0)</f>
        <v>Job</v>
      </c>
    </row>
    <row r="239" spans="1:6" x14ac:dyDescent="0.35">
      <c r="A239" s="17">
        <v>166</v>
      </c>
      <c r="B239" s="48" t="s">
        <v>3260</v>
      </c>
      <c r="C239" s="1" t="s">
        <v>13985</v>
      </c>
      <c r="D239" s="17">
        <v>7.31</v>
      </c>
      <c r="E239" s="17">
        <v>0</v>
      </c>
      <c r="F239" t="str">
        <f>VLOOKUP(B239:B921,'[1]Main 2025 Master'!$C$2:$J$1219,8,0)</f>
        <v>Job</v>
      </c>
    </row>
    <row r="240" spans="1:6" x14ac:dyDescent="0.35">
      <c r="A240" s="17">
        <v>167</v>
      </c>
      <c r="B240" s="48" t="s">
        <v>3271</v>
      </c>
      <c r="C240" s="1" t="s">
        <v>13986</v>
      </c>
      <c r="D240" s="17">
        <v>8.1199999999999992</v>
      </c>
      <c r="E240" s="17">
        <v>0</v>
      </c>
      <c r="F240" t="str">
        <f>VLOOKUP(B240:B921,'[1]Main 2025 Master'!$C$2:$J$1219,8,0)</f>
        <v>Job</v>
      </c>
    </row>
    <row r="241" spans="1:6" x14ac:dyDescent="0.35">
      <c r="A241" s="17">
        <v>169</v>
      </c>
      <c r="B241" s="48" t="s">
        <v>3283</v>
      </c>
      <c r="C241" s="1" t="s">
        <v>13987</v>
      </c>
      <c r="D241" s="17">
        <v>9.0399999999999991</v>
      </c>
      <c r="E241" s="17">
        <v>0</v>
      </c>
      <c r="F241" t="str">
        <f>VLOOKUP(B241:B921,'[1]Main 2025 Master'!$C$2:$J$1219,8,0)</f>
        <v>Job</v>
      </c>
    </row>
    <row r="242" spans="1:6" x14ac:dyDescent="0.35">
      <c r="A242" s="17">
        <v>170</v>
      </c>
      <c r="B242" s="48" t="s">
        <v>3296</v>
      </c>
      <c r="C242" s="1" t="s">
        <v>13988</v>
      </c>
      <c r="D242" s="17">
        <v>8.09</v>
      </c>
      <c r="E242" s="17">
        <v>0</v>
      </c>
      <c r="F242" t="str">
        <f>VLOOKUP(B242:B921,'[1]Main 2025 Master'!$C$2:$J$1219,8,0)</f>
        <v>Job</v>
      </c>
    </row>
    <row r="243" spans="1:6" x14ac:dyDescent="0.35">
      <c r="A243" s="17">
        <v>171</v>
      </c>
      <c r="B243" s="48" t="s">
        <v>3308</v>
      </c>
      <c r="C243" s="1" t="s">
        <v>13989</v>
      </c>
      <c r="D243" s="17">
        <v>7.7</v>
      </c>
      <c r="E243" s="17">
        <v>0</v>
      </c>
      <c r="F243" t="str">
        <f>VLOOKUP(B243:B921,'[1]Main 2025 Master'!$C$2:$J$1219,8,0)</f>
        <v>Job</v>
      </c>
    </row>
    <row r="244" spans="1:6" x14ac:dyDescent="0.35">
      <c r="A244" s="17">
        <v>172</v>
      </c>
      <c r="B244" s="48" t="s">
        <v>3320</v>
      </c>
      <c r="C244" s="1" t="s">
        <v>3323</v>
      </c>
      <c r="D244" s="17">
        <v>8.5</v>
      </c>
      <c r="E244" s="17">
        <v>0</v>
      </c>
      <c r="F244" t="str">
        <f>VLOOKUP(B244:B921,'[1]Main 2025 Master'!$C$2:$J$1219,8,0)</f>
        <v>Job</v>
      </c>
    </row>
    <row r="245" spans="1:6" x14ac:dyDescent="0.35">
      <c r="A245" s="17">
        <v>174</v>
      </c>
      <c r="B245" s="48" t="s">
        <v>3331</v>
      </c>
      <c r="C245" s="1" t="s">
        <v>13990</v>
      </c>
      <c r="D245" s="17">
        <v>7.1</v>
      </c>
      <c r="E245" s="17">
        <v>0</v>
      </c>
      <c r="F245" t="str">
        <f>VLOOKUP(B245:B921,'[1]Main 2025 Master'!$C$2:$J$1219,8,0)</f>
        <v>Job</v>
      </c>
    </row>
    <row r="246" spans="1:6" x14ac:dyDescent="0.35">
      <c r="A246" s="17">
        <v>176</v>
      </c>
      <c r="B246" s="48" t="s">
        <v>3342</v>
      </c>
      <c r="C246" s="1" t="s">
        <v>13991</v>
      </c>
      <c r="D246" s="17">
        <v>6.9</v>
      </c>
      <c r="E246" s="17">
        <v>2</v>
      </c>
      <c r="F246" t="str">
        <f>VLOOKUP(B246:B921,'[1]Main 2025 Master'!$C$2:$J$1219,8,0)</f>
        <v>Job</v>
      </c>
    </row>
    <row r="247" spans="1:6" x14ac:dyDescent="0.35">
      <c r="A247" s="17">
        <v>177</v>
      </c>
      <c r="B247" s="48" t="s">
        <v>3354</v>
      </c>
      <c r="C247" s="1" t="s">
        <v>13992</v>
      </c>
      <c r="D247" s="17">
        <v>8.3699999999999992</v>
      </c>
      <c r="E247" s="17">
        <v>0</v>
      </c>
      <c r="F247" t="str">
        <f>VLOOKUP(B247:B921,'[1]Main 2025 Master'!$C$2:$J$1219,8,0)</f>
        <v>Job</v>
      </c>
    </row>
    <row r="248" spans="1:6" x14ac:dyDescent="0.35">
      <c r="A248" s="17">
        <v>178</v>
      </c>
      <c r="B248" s="48" t="s">
        <v>3366</v>
      </c>
      <c r="C248" s="1" t="s">
        <v>13993</v>
      </c>
      <c r="D248" s="17">
        <v>8.8699999999999992</v>
      </c>
      <c r="E248" s="17">
        <v>0</v>
      </c>
      <c r="F248" t="str">
        <f>VLOOKUP(B248:B921,'[1]Main 2025 Master'!$C$2:$J$1219,8,0)</f>
        <v>Job</v>
      </c>
    </row>
    <row r="249" spans="1:6" x14ac:dyDescent="0.35">
      <c r="A249" s="17">
        <v>179</v>
      </c>
      <c r="B249" s="48" t="s">
        <v>3375</v>
      </c>
      <c r="C249" s="1" t="s">
        <v>13994</v>
      </c>
      <c r="D249" s="17">
        <v>7.84</v>
      </c>
      <c r="E249" s="17">
        <v>1</v>
      </c>
      <c r="F249" t="str">
        <f>VLOOKUP(B249:B921,'[1]Main 2025 Master'!$C$2:$J$1219,8,0)</f>
        <v>Job</v>
      </c>
    </row>
    <row r="250" spans="1:6" x14ac:dyDescent="0.35">
      <c r="A250" s="17">
        <v>180</v>
      </c>
      <c r="B250" s="48" t="s">
        <v>3385</v>
      </c>
      <c r="C250" s="1" t="s">
        <v>13995</v>
      </c>
      <c r="D250" s="17">
        <v>8.3800000000000008</v>
      </c>
      <c r="E250" s="17">
        <v>0</v>
      </c>
      <c r="F250" t="str">
        <f>VLOOKUP(B250:B921,'[1]Main 2025 Master'!$C$2:$J$1219,8,0)</f>
        <v>Job</v>
      </c>
    </row>
    <row r="251" spans="1:6" x14ac:dyDescent="0.35">
      <c r="A251" s="17">
        <v>181</v>
      </c>
      <c r="B251" s="48" t="s">
        <v>3400</v>
      </c>
      <c r="C251" s="1" t="s">
        <v>13996</v>
      </c>
      <c r="D251" s="17">
        <v>9.27</v>
      </c>
      <c r="E251" s="17">
        <v>0</v>
      </c>
      <c r="F251" t="str">
        <f>VLOOKUP(B251:B921,'[1]Main 2025 Master'!$C$2:$J$1219,8,0)</f>
        <v>Job</v>
      </c>
    </row>
    <row r="252" spans="1:6" x14ac:dyDescent="0.35">
      <c r="A252" s="17">
        <v>182</v>
      </c>
      <c r="B252" s="48" t="s">
        <v>3411</v>
      </c>
      <c r="C252" s="1" t="s">
        <v>3414</v>
      </c>
      <c r="D252" s="17">
        <v>8.7200000000000006</v>
      </c>
      <c r="E252" s="17">
        <v>0</v>
      </c>
      <c r="F252" t="str">
        <f>VLOOKUP(B252:B921,'[1]Main 2025 Master'!$C$2:$J$1219,8,0)</f>
        <v>Job</v>
      </c>
    </row>
    <row r="253" spans="1:6" x14ac:dyDescent="0.35">
      <c r="A253" s="17">
        <v>183</v>
      </c>
      <c r="B253" s="48" t="s">
        <v>3426</v>
      </c>
      <c r="C253" s="1" t="s">
        <v>13997</v>
      </c>
      <c r="D253" s="17">
        <v>7.02</v>
      </c>
      <c r="E253" s="17">
        <v>0</v>
      </c>
      <c r="F253" t="str">
        <f>VLOOKUP(B253:B921,'[1]Main 2025 Master'!$C$2:$J$1219,8,0)</f>
        <v>Job</v>
      </c>
    </row>
    <row r="254" spans="1:6" x14ac:dyDescent="0.35">
      <c r="A254" s="17">
        <v>184</v>
      </c>
      <c r="B254" s="48" t="s">
        <v>3438</v>
      </c>
      <c r="C254" s="1" t="s">
        <v>13998</v>
      </c>
      <c r="D254" s="17">
        <v>7.58</v>
      </c>
      <c r="E254" s="17">
        <v>0</v>
      </c>
      <c r="F254" t="str">
        <f>VLOOKUP(B254:B921,'[1]Main 2025 Master'!$C$2:$J$1219,8,0)</f>
        <v>Job</v>
      </c>
    </row>
    <row r="255" spans="1:6" x14ac:dyDescent="0.35">
      <c r="A255" s="17">
        <v>185</v>
      </c>
      <c r="B255" s="48" t="s">
        <v>3448</v>
      </c>
      <c r="C255" s="1" t="s">
        <v>13999</v>
      </c>
      <c r="D255" s="17">
        <v>7.27</v>
      </c>
      <c r="E255" s="17">
        <v>1</v>
      </c>
      <c r="F255" t="str">
        <f>VLOOKUP(B255:B921,'[1]Main 2025 Master'!$C$2:$J$1219,8,0)</f>
        <v>Job</v>
      </c>
    </row>
    <row r="256" spans="1:6" x14ac:dyDescent="0.35">
      <c r="A256" s="17">
        <v>186</v>
      </c>
      <c r="B256" s="48" t="s">
        <v>3460</v>
      </c>
      <c r="C256" s="1" t="s">
        <v>14000</v>
      </c>
      <c r="D256" s="17">
        <v>8.11</v>
      </c>
      <c r="E256" s="17">
        <v>0</v>
      </c>
      <c r="F256" t="str">
        <f>VLOOKUP(B256:B921,'[1]Main 2025 Master'!$C$2:$J$1219,8,0)</f>
        <v>Job</v>
      </c>
    </row>
    <row r="257" spans="1:6" x14ac:dyDescent="0.35">
      <c r="A257" s="17">
        <v>187</v>
      </c>
      <c r="B257" s="48" t="s">
        <v>3483</v>
      </c>
      <c r="C257" s="1" t="s">
        <v>14001</v>
      </c>
      <c r="D257" s="17">
        <v>8.48</v>
      </c>
      <c r="E257" s="17">
        <v>0</v>
      </c>
      <c r="F257" t="str">
        <f>VLOOKUP(B257:B921,'[1]Main 2025 Master'!$C$2:$J$1219,8,0)</f>
        <v>Job</v>
      </c>
    </row>
    <row r="258" spans="1:6" x14ac:dyDescent="0.35">
      <c r="A258" s="17">
        <v>188</v>
      </c>
      <c r="B258" s="48" t="s">
        <v>3493</v>
      </c>
      <c r="C258" s="1" t="s">
        <v>14002</v>
      </c>
      <c r="D258" s="17">
        <v>7.52</v>
      </c>
      <c r="E258" s="17">
        <v>0</v>
      </c>
      <c r="F258" t="str">
        <f>VLOOKUP(B258:B921,'[1]Main 2025 Master'!$C$2:$J$1219,8,0)</f>
        <v>Job</v>
      </c>
    </row>
    <row r="259" spans="1:6" x14ac:dyDescent="0.35">
      <c r="A259" s="17">
        <v>189</v>
      </c>
      <c r="B259" s="48" t="s">
        <v>3507</v>
      </c>
      <c r="C259" s="1" t="s">
        <v>3510</v>
      </c>
      <c r="D259" s="17">
        <v>8.14</v>
      </c>
      <c r="E259" s="17">
        <v>0</v>
      </c>
      <c r="F259" t="str">
        <f>VLOOKUP(B259:B921,'[1]Main 2025 Master'!$C$2:$J$1219,8,0)</f>
        <v>Job</v>
      </c>
    </row>
    <row r="260" spans="1:6" x14ac:dyDescent="0.35">
      <c r="A260" s="17">
        <v>190</v>
      </c>
      <c r="B260" s="48" t="s">
        <v>3520</v>
      </c>
      <c r="C260" s="1" t="s">
        <v>14003</v>
      </c>
      <c r="D260" s="17">
        <v>8.8699999999999992</v>
      </c>
      <c r="E260" s="17">
        <v>0</v>
      </c>
      <c r="F260" t="str">
        <f>VLOOKUP(B260:B921,'[1]Main 2025 Master'!$C$2:$J$1219,8,0)</f>
        <v>Job</v>
      </c>
    </row>
    <row r="261" spans="1:6" x14ac:dyDescent="0.35">
      <c r="A261" s="17">
        <v>191</v>
      </c>
      <c r="B261" s="48" t="s">
        <v>3531</v>
      </c>
      <c r="C261" s="1" t="s">
        <v>14004</v>
      </c>
      <c r="D261" s="17">
        <v>8.2200000000000006</v>
      </c>
      <c r="E261" s="17">
        <v>0</v>
      </c>
      <c r="F261" t="str">
        <f>VLOOKUP(B261:B921,'[1]Main 2025 Master'!$C$2:$J$1219,8,0)</f>
        <v>Job</v>
      </c>
    </row>
    <row r="262" spans="1:6" x14ac:dyDescent="0.35">
      <c r="A262" s="17">
        <v>192</v>
      </c>
      <c r="B262" s="48" t="s">
        <v>3543</v>
      </c>
      <c r="C262" s="1" t="s">
        <v>14005</v>
      </c>
      <c r="D262" s="17">
        <v>7.91</v>
      </c>
      <c r="E262" s="17">
        <v>0</v>
      </c>
      <c r="F262" t="str">
        <f>VLOOKUP(B262:B921,'[1]Main 2025 Master'!$C$2:$J$1219,8,0)</f>
        <v>Job</v>
      </c>
    </row>
    <row r="263" spans="1:6" x14ac:dyDescent="0.35">
      <c r="A263" s="17">
        <v>193</v>
      </c>
      <c r="B263" s="48" t="s">
        <v>3555</v>
      </c>
      <c r="C263" s="1" t="s">
        <v>14006</v>
      </c>
      <c r="D263" s="17">
        <v>7.46</v>
      </c>
      <c r="E263" s="17">
        <v>0</v>
      </c>
      <c r="F263" t="str">
        <f>VLOOKUP(B263:B921,'[1]Main 2025 Master'!$C$2:$J$1219,8,0)</f>
        <v>Job</v>
      </c>
    </row>
    <row r="264" spans="1:6" x14ac:dyDescent="0.35">
      <c r="A264" s="17">
        <v>194</v>
      </c>
      <c r="B264" s="48" t="s">
        <v>234</v>
      </c>
      <c r="C264" s="1" t="s">
        <v>14007</v>
      </c>
      <c r="D264" s="17">
        <v>8.99</v>
      </c>
      <c r="E264" s="17">
        <v>0</v>
      </c>
      <c r="F264" t="str">
        <f>VLOOKUP(B264:B921,'[1]Main 2025 Master'!$C$2:$J$1219,8,0)</f>
        <v>Job</v>
      </c>
    </row>
    <row r="265" spans="1:6" x14ac:dyDescent="0.35">
      <c r="A265" s="17">
        <v>195</v>
      </c>
      <c r="B265" s="48" t="s">
        <v>3567</v>
      </c>
      <c r="C265" s="1" t="s">
        <v>3570</v>
      </c>
      <c r="D265" s="17">
        <v>9.25</v>
      </c>
      <c r="E265" s="17">
        <v>0</v>
      </c>
      <c r="F265" t="str">
        <f>VLOOKUP(B265:B921,'[1]Main 2025 Master'!$C$2:$J$1219,8,0)</f>
        <v>Job</v>
      </c>
    </row>
    <row r="266" spans="1:6" x14ac:dyDescent="0.35">
      <c r="A266" s="17">
        <v>196</v>
      </c>
      <c r="B266" s="48" t="s">
        <v>3580</v>
      </c>
      <c r="C266" s="1" t="s">
        <v>14008</v>
      </c>
      <c r="D266" s="17">
        <v>7.44</v>
      </c>
      <c r="E266" s="17">
        <v>0</v>
      </c>
      <c r="F266" t="str">
        <f>VLOOKUP(B266:B921,'[1]Main 2025 Master'!$C$2:$J$1219,8,0)</f>
        <v>Job</v>
      </c>
    </row>
    <row r="267" spans="1:6" x14ac:dyDescent="0.35">
      <c r="A267" s="17">
        <v>197</v>
      </c>
      <c r="B267" s="48" t="s">
        <v>248</v>
      </c>
      <c r="C267" s="1" t="s">
        <v>14009</v>
      </c>
      <c r="D267" s="17">
        <v>8.7799999999999994</v>
      </c>
      <c r="E267" s="17">
        <v>0</v>
      </c>
      <c r="F267" t="str">
        <f>VLOOKUP(B267:B921,'[1]Main 2025 Master'!$C$2:$J$1219,8,0)</f>
        <v>Job</v>
      </c>
    </row>
    <row r="268" spans="1:6" x14ac:dyDescent="0.35">
      <c r="A268" s="17">
        <v>198</v>
      </c>
      <c r="B268" s="48" t="s">
        <v>261</v>
      </c>
      <c r="C268" s="1" t="s">
        <v>14010</v>
      </c>
      <c r="D268" s="17">
        <v>7.46</v>
      </c>
      <c r="E268" s="17">
        <v>0</v>
      </c>
      <c r="F268" t="str">
        <f>VLOOKUP(B268:B921,'[1]Main 2025 Master'!$C$2:$J$1219,8,0)</f>
        <v>Job</v>
      </c>
    </row>
    <row r="269" spans="1:6" x14ac:dyDescent="0.35">
      <c r="A269" s="17">
        <v>199</v>
      </c>
      <c r="B269" s="48" t="s">
        <v>3592</v>
      </c>
      <c r="C269" s="1" t="s">
        <v>3595</v>
      </c>
      <c r="D269" s="17">
        <v>9.41</v>
      </c>
      <c r="E269" s="17">
        <v>0</v>
      </c>
      <c r="F269" t="str">
        <f>VLOOKUP(B269:B921,'[1]Main 2025 Master'!$C$2:$J$1219,8,0)</f>
        <v>Job</v>
      </c>
    </row>
    <row r="270" spans="1:6" x14ac:dyDescent="0.35">
      <c r="A270" s="17">
        <v>200</v>
      </c>
      <c r="B270" s="48" t="s">
        <v>277</v>
      </c>
      <c r="C270" s="1" t="s">
        <v>14011</v>
      </c>
      <c r="D270" s="17">
        <v>9.0500000000000007</v>
      </c>
      <c r="E270" s="17">
        <v>0</v>
      </c>
      <c r="F270" t="str">
        <f>VLOOKUP(B270:B921,'[1]Main 2025 Master'!$C$2:$J$1219,8,0)</f>
        <v>Job</v>
      </c>
    </row>
    <row r="271" spans="1:6" x14ac:dyDescent="0.35">
      <c r="A271" s="17">
        <v>201</v>
      </c>
      <c r="B271" s="48" t="s">
        <v>3605</v>
      </c>
      <c r="C271" s="1" t="s">
        <v>14012</v>
      </c>
      <c r="D271" s="17">
        <v>9.44</v>
      </c>
      <c r="E271" s="17">
        <v>0</v>
      </c>
      <c r="F271" t="str">
        <f>VLOOKUP(B271:B921,'[1]Main 2025 Master'!$C$2:$J$1219,8,0)</f>
        <v>Job</v>
      </c>
    </row>
    <row r="272" spans="1:6" x14ac:dyDescent="0.35">
      <c r="A272" s="17">
        <v>202</v>
      </c>
      <c r="B272" s="48" t="s">
        <v>3617</v>
      </c>
      <c r="C272" s="1" t="s">
        <v>14013</v>
      </c>
      <c r="D272" s="17">
        <v>8.24</v>
      </c>
      <c r="E272" s="17">
        <v>0</v>
      </c>
      <c r="F272" t="str">
        <f>VLOOKUP(B272:B921,'[1]Main 2025 Master'!$C$2:$J$1219,8,0)</f>
        <v>Job</v>
      </c>
    </row>
    <row r="273" spans="1:6" x14ac:dyDescent="0.35">
      <c r="A273" s="17">
        <v>203</v>
      </c>
      <c r="B273" s="48" t="s">
        <v>13697</v>
      </c>
      <c r="C273" s="1" t="s">
        <v>14014</v>
      </c>
      <c r="D273" s="17">
        <v>7.85</v>
      </c>
      <c r="E273" s="17">
        <v>0</v>
      </c>
      <c r="F273" t="str">
        <f>VLOOKUP(B273:B921,'[1]Main 2025 Master'!$C$2:$J$1219,8,0)</f>
        <v>Job</v>
      </c>
    </row>
    <row r="274" spans="1:6" x14ac:dyDescent="0.35">
      <c r="A274" s="17">
        <v>204</v>
      </c>
      <c r="B274" s="48" t="s">
        <v>3639</v>
      </c>
      <c r="C274" s="1" t="s">
        <v>14015</v>
      </c>
      <c r="D274" s="17">
        <v>8.1</v>
      </c>
      <c r="E274" s="17">
        <v>0</v>
      </c>
      <c r="F274" t="str">
        <f>VLOOKUP(B274:B921,'[1]Main 2025 Master'!$C$2:$J$1219,8,0)</f>
        <v>Job</v>
      </c>
    </row>
    <row r="275" spans="1:6" x14ac:dyDescent="0.35">
      <c r="A275" s="17">
        <v>205</v>
      </c>
      <c r="B275" s="48" t="s">
        <v>289</v>
      </c>
      <c r="C275" s="1" t="s">
        <v>14016</v>
      </c>
      <c r="D275" s="17">
        <v>8.36</v>
      </c>
      <c r="E275" s="17">
        <v>0</v>
      </c>
      <c r="F275" t="str">
        <f>VLOOKUP(B275:B921,'[1]Main 2025 Master'!$C$2:$J$1219,8,0)</f>
        <v>Job</v>
      </c>
    </row>
    <row r="276" spans="1:6" x14ac:dyDescent="0.35">
      <c r="A276" s="17">
        <v>206</v>
      </c>
      <c r="B276" s="48" t="s">
        <v>3653</v>
      </c>
      <c r="C276" s="1" t="s">
        <v>14017</v>
      </c>
      <c r="D276" s="17">
        <v>7.44</v>
      </c>
      <c r="E276" s="17">
        <v>0</v>
      </c>
      <c r="F276" t="str">
        <f>VLOOKUP(B276:B921,'[1]Main 2025 Master'!$C$2:$J$1219,8,0)</f>
        <v>Job</v>
      </c>
    </row>
    <row r="277" spans="1:6" x14ac:dyDescent="0.35">
      <c r="A277" s="17">
        <v>208</v>
      </c>
      <c r="B277" s="48" t="s">
        <v>302</v>
      </c>
      <c r="C277" s="1" t="s">
        <v>14018</v>
      </c>
      <c r="D277" s="17">
        <v>8.56</v>
      </c>
      <c r="E277" s="17">
        <v>0</v>
      </c>
      <c r="F277" t="str">
        <f>VLOOKUP(B277:B921,'[1]Main 2025 Master'!$C$2:$J$1219,8,0)</f>
        <v>Job</v>
      </c>
    </row>
    <row r="278" spans="1:6" x14ac:dyDescent="0.35">
      <c r="A278" s="17">
        <v>209</v>
      </c>
      <c r="B278" s="48" t="s">
        <v>3667</v>
      </c>
      <c r="C278" s="1" t="s">
        <v>14019</v>
      </c>
      <c r="D278" s="17">
        <v>8.0299999999999994</v>
      </c>
      <c r="E278" s="17">
        <v>0</v>
      </c>
      <c r="F278" t="str">
        <f>VLOOKUP(B278:B921,'[1]Main 2025 Master'!$C$2:$J$1219,8,0)</f>
        <v>Job</v>
      </c>
    </row>
    <row r="279" spans="1:6" x14ac:dyDescent="0.35">
      <c r="A279" s="17">
        <v>210</v>
      </c>
      <c r="B279" s="48" t="s">
        <v>3681</v>
      </c>
      <c r="C279" s="1" t="s">
        <v>14020</v>
      </c>
      <c r="D279" s="17">
        <v>8.01</v>
      </c>
      <c r="E279" s="17">
        <v>0</v>
      </c>
      <c r="F279" t="str">
        <f>VLOOKUP(B279:B921,'[1]Main 2025 Master'!$C$2:$J$1219,8,0)</f>
        <v>Job</v>
      </c>
    </row>
    <row r="280" spans="1:6" x14ac:dyDescent="0.35">
      <c r="A280" s="17">
        <v>211</v>
      </c>
      <c r="B280" s="48" t="s">
        <v>3693</v>
      </c>
      <c r="C280" s="1" t="s">
        <v>14021</v>
      </c>
      <c r="D280" s="17">
        <v>6.97</v>
      </c>
      <c r="E280" s="17">
        <v>0</v>
      </c>
      <c r="F280" t="str">
        <f>VLOOKUP(B280:B921,'[1]Main 2025 Master'!$C$2:$J$1219,8,0)</f>
        <v>Job</v>
      </c>
    </row>
    <row r="281" spans="1:6" x14ac:dyDescent="0.35">
      <c r="A281" s="17">
        <v>212</v>
      </c>
      <c r="B281" s="48" t="s">
        <v>3703</v>
      </c>
      <c r="C281" s="1" t="s">
        <v>14022</v>
      </c>
      <c r="D281" s="17">
        <v>8.4499999999999993</v>
      </c>
      <c r="E281" s="17">
        <v>0</v>
      </c>
      <c r="F281" t="str">
        <f>VLOOKUP(B281:B921,'[1]Main 2025 Master'!$C$2:$J$1219,8,0)</f>
        <v>Job</v>
      </c>
    </row>
    <row r="282" spans="1:6" x14ac:dyDescent="0.35">
      <c r="A282" s="17">
        <v>213</v>
      </c>
      <c r="B282" s="48" t="s">
        <v>186</v>
      </c>
      <c r="C282" s="1" t="s">
        <v>14023</v>
      </c>
      <c r="D282" s="17">
        <v>9.31</v>
      </c>
      <c r="E282" s="17">
        <v>0</v>
      </c>
      <c r="F282" t="str">
        <f>VLOOKUP(B282:B921,'[1]Main 2025 Master'!$C$2:$J$1219,8,0)</f>
        <v>Job</v>
      </c>
    </row>
    <row r="283" spans="1:6" x14ac:dyDescent="0.35">
      <c r="A283" s="17">
        <v>214</v>
      </c>
      <c r="B283" s="48" t="s">
        <v>3716</v>
      </c>
      <c r="C283" s="1" t="s">
        <v>14024</v>
      </c>
      <c r="D283" s="17">
        <v>8.23</v>
      </c>
      <c r="E283" s="17">
        <v>0</v>
      </c>
      <c r="F283" t="str">
        <f>VLOOKUP(B283:B921,'[1]Main 2025 Master'!$C$2:$J$1219,8,0)</f>
        <v>Job</v>
      </c>
    </row>
    <row r="284" spans="1:6" x14ac:dyDescent="0.35">
      <c r="A284" s="17">
        <v>215</v>
      </c>
      <c r="B284" s="48" t="s">
        <v>3731</v>
      </c>
      <c r="C284" s="1" t="s">
        <v>14025</v>
      </c>
      <c r="D284" s="17">
        <v>9.02</v>
      </c>
      <c r="E284" s="17">
        <v>0</v>
      </c>
      <c r="F284" t="str">
        <f>VLOOKUP(B284:B921,'[1]Main 2025 Master'!$C$2:$J$1219,8,0)</f>
        <v>Job</v>
      </c>
    </row>
    <row r="285" spans="1:6" x14ac:dyDescent="0.35">
      <c r="A285" s="17">
        <v>216</v>
      </c>
      <c r="B285" s="48" t="s">
        <v>3742</v>
      </c>
      <c r="C285" s="1" t="s">
        <v>14026</v>
      </c>
      <c r="D285" s="17">
        <v>9.19</v>
      </c>
      <c r="E285" s="17">
        <v>0</v>
      </c>
      <c r="F285" t="str">
        <f>VLOOKUP(B285:B921,'[1]Main 2025 Master'!$C$2:$J$1219,8,0)</f>
        <v>Job</v>
      </c>
    </row>
    <row r="286" spans="1:6" x14ac:dyDescent="0.35">
      <c r="A286" s="17">
        <v>217</v>
      </c>
      <c r="B286" s="48" t="s">
        <v>3754</v>
      </c>
      <c r="C286" s="1" t="s">
        <v>3757</v>
      </c>
      <c r="D286" s="17">
        <v>8.19</v>
      </c>
      <c r="E286" s="17">
        <v>0</v>
      </c>
      <c r="F286" t="str">
        <f>VLOOKUP(B286:B921,'[1]Main 2025 Master'!$C$2:$J$1219,8,0)</f>
        <v>Job</v>
      </c>
    </row>
    <row r="287" spans="1:6" x14ac:dyDescent="0.35">
      <c r="A287" s="17">
        <v>218</v>
      </c>
      <c r="B287" s="48" t="s">
        <v>3767</v>
      </c>
      <c r="C287" s="1" t="s">
        <v>14027</v>
      </c>
      <c r="D287" s="17">
        <v>8.7200000000000006</v>
      </c>
      <c r="E287" s="17">
        <v>0</v>
      </c>
      <c r="F287" t="str">
        <f>VLOOKUP(B287:B921,'[1]Main 2025 Master'!$C$2:$J$1219,8,0)</f>
        <v>Job</v>
      </c>
    </row>
    <row r="288" spans="1:6" x14ac:dyDescent="0.35">
      <c r="A288" s="17">
        <v>219</v>
      </c>
      <c r="B288" s="48" t="s">
        <v>3778</v>
      </c>
      <c r="C288" s="1" t="s">
        <v>14028</v>
      </c>
      <c r="D288" s="17">
        <v>8.65</v>
      </c>
      <c r="E288" s="17">
        <v>0</v>
      </c>
      <c r="F288" t="str">
        <f>VLOOKUP(B288:B921,'[1]Main 2025 Master'!$C$2:$J$1219,8,0)</f>
        <v>Job</v>
      </c>
    </row>
    <row r="289" spans="1:6" x14ac:dyDescent="0.35">
      <c r="A289" s="17">
        <v>220</v>
      </c>
      <c r="B289" s="48" t="s">
        <v>3791</v>
      </c>
      <c r="C289" s="1" t="s">
        <v>14029</v>
      </c>
      <c r="D289" s="17">
        <v>8.68</v>
      </c>
      <c r="E289" s="17">
        <v>0</v>
      </c>
      <c r="F289" t="str">
        <f>VLOOKUP(B289:B921,'[1]Main 2025 Master'!$C$2:$J$1219,8,0)</f>
        <v>Job</v>
      </c>
    </row>
    <row r="290" spans="1:6" x14ac:dyDescent="0.35">
      <c r="A290" s="17">
        <v>221</v>
      </c>
      <c r="B290" s="48" t="s">
        <v>317</v>
      </c>
      <c r="C290" s="1" t="s">
        <v>14030</v>
      </c>
      <c r="D290" s="17">
        <v>8.67</v>
      </c>
      <c r="E290" s="17">
        <v>0</v>
      </c>
      <c r="F290" t="str">
        <f>VLOOKUP(B290:B921,'[1]Main 2025 Master'!$C$2:$J$1219,8,0)</f>
        <v>Job</v>
      </c>
    </row>
    <row r="291" spans="1:6" x14ac:dyDescent="0.35">
      <c r="A291" s="17">
        <v>222</v>
      </c>
      <c r="B291" s="48" t="s">
        <v>3801</v>
      </c>
      <c r="C291" s="1" t="s">
        <v>14031</v>
      </c>
      <c r="D291" s="17">
        <v>7.82</v>
      </c>
      <c r="E291" s="17">
        <v>0</v>
      </c>
      <c r="F291" t="str">
        <f>VLOOKUP(B291:B921,'[1]Main 2025 Master'!$C$2:$J$1219,8,0)</f>
        <v>Job</v>
      </c>
    </row>
    <row r="292" spans="1:6" x14ac:dyDescent="0.35">
      <c r="A292" s="17">
        <v>223</v>
      </c>
      <c r="B292" s="48" t="s">
        <v>3813</v>
      </c>
      <c r="C292" s="1" t="s">
        <v>14032</v>
      </c>
      <c r="D292" s="17">
        <v>8.7799999999999994</v>
      </c>
      <c r="E292" s="17">
        <v>0</v>
      </c>
      <c r="F292" t="str">
        <f>VLOOKUP(B292:B921,'[1]Main 2025 Master'!$C$2:$J$1219,8,0)</f>
        <v>Job</v>
      </c>
    </row>
    <row r="293" spans="1:6" x14ac:dyDescent="0.35">
      <c r="A293" s="17">
        <v>224</v>
      </c>
      <c r="B293" s="48" t="s">
        <v>3823</v>
      </c>
      <c r="C293" s="1" t="s">
        <v>14033</v>
      </c>
      <c r="D293" s="17">
        <v>8.3800000000000008</v>
      </c>
      <c r="E293" s="17">
        <v>0</v>
      </c>
      <c r="F293" t="str">
        <f>VLOOKUP(B293:B921,'[1]Main 2025 Master'!$C$2:$J$1219,8,0)</f>
        <v>Job</v>
      </c>
    </row>
    <row r="294" spans="1:6" x14ac:dyDescent="0.35">
      <c r="A294" s="17">
        <v>225</v>
      </c>
      <c r="B294" s="48" t="s">
        <v>3837</v>
      </c>
      <c r="C294" s="1" t="s">
        <v>14034</v>
      </c>
      <c r="D294" s="17">
        <v>7.96</v>
      </c>
      <c r="E294" s="17">
        <v>0</v>
      </c>
      <c r="F294" t="str">
        <f>VLOOKUP(B294:B921,'[1]Main 2025 Master'!$C$2:$J$1219,8,0)</f>
        <v>Job</v>
      </c>
    </row>
    <row r="295" spans="1:6" x14ac:dyDescent="0.35">
      <c r="A295" s="17">
        <v>226</v>
      </c>
      <c r="B295" s="48" t="s">
        <v>3848</v>
      </c>
      <c r="C295" s="1" t="s">
        <v>14035</v>
      </c>
      <c r="D295" s="17">
        <v>8.85</v>
      </c>
      <c r="E295" s="17">
        <v>0</v>
      </c>
      <c r="F295" t="str">
        <f>VLOOKUP(B295:B921,'[1]Main 2025 Master'!$C$2:$J$1219,8,0)</f>
        <v>Job</v>
      </c>
    </row>
    <row r="296" spans="1:6" x14ac:dyDescent="0.35">
      <c r="A296" s="17">
        <v>227</v>
      </c>
      <c r="B296" s="48" t="s">
        <v>3858</v>
      </c>
      <c r="C296" s="1" t="s">
        <v>14036</v>
      </c>
      <c r="D296" s="17">
        <v>8.8699999999999992</v>
      </c>
      <c r="E296" s="17">
        <v>0</v>
      </c>
      <c r="F296" t="str">
        <f>VLOOKUP(B296:B921,'[1]Main 2025 Master'!$C$2:$J$1219,8,0)</f>
        <v>Job</v>
      </c>
    </row>
    <row r="297" spans="1:6" x14ac:dyDescent="0.35">
      <c r="A297" s="17">
        <v>228</v>
      </c>
      <c r="B297" s="48" t="s">
        <v>329</v>
      </c>
      <c r="C297" s="1" t="s">
        <v>14037</v>
      </c>
      <c r="D297" s="17">
        <v>8.31</v>
      </c>
      <c r="E297" s="17">
        <v>0</v>
      </c>
      <c r="F297" t="str">
        <f>VLOOKUP(B297:B921,'[1]Main 2025 Master'!$C$2:$J$1219,8,0)</f>
        <v>Job</v>
      </c>
    </row>
    <row r="298" spans="1:6" x14ac:dyDescent="0.35">
      <c r="A298" s="17">
        <v>229</v>
      </c>
      <c r="B298" s="48" t="s">
        <v>3869</v>
      </c>
      <c r="C298" s="1" t="s">
        <v>14038</v>
      </c>
      <c r="D298" s="17">
        <v>7.69</v>
      </c>
      <c r="E298" s="17">
        <v>0</v>
      </c>
      <c r="F298" t="str">
        <f>VLOOKUP(B298:B921,'[1]Main 2025 Master'!$C$2:$J$1219,8,0)</f>
        <v>Job</v>
      </c>
    </row>
    <row r="299" spans="1:6" x14ac:dyDescent="0.35">
      <c r="A299" s="17">
        <v>230</v>
      </c>
      <c r="B299" s="48" t="s">
        <v>3882</v>
      </c>
      <c r="C299" s="1" t="s">
        <v>14039</v>
      </c>
      <c r="D299" s="17">
        <v>7.36</v>
      </c>
      <c r="E299" s="17">
        <v>0</v>
      </c>
      <c r="F299" t="str">
        <f>VLOOKUP(B299:B921,'[1]Main 2025 Master'!$C$2:$J$1219,8,0)</f>
        <v>Job</v>
      </c>
    </row>
    <row r="300" spans="1:6" x14ac:dyDescent="0.35">
      <c r="A300" s="17">
        <v>231</v>
      </c>
      <c r="B300" s="48" t="s">
        <v>343</v>
      </c>
      <c r="C300" s="1" t="s">
        <v>14040</v>
      </c>
      <c r="D300" s="17">
        <v>8.65</v>
      </c>
      <c r="E300" s="17">
        <v>0</v>
      </c>
      <c r="F300" t="str">
        <f>VLOOKUP(B300:B921,'[1]Main 2025 Master'!$C$2:$J$1219,8,0)</f>
        <v>Job</v>
      </c>
    </row>
    <row r="301" spans="1:6" x14ac:dyDescent="0.35">
      <c r="A301" s="17">
        <v>232</v>
      </c>
      <c r="B301" s="48" t="s">
        <v>3894</v>
      </c>
      <c r="C301" s="1" t="s">
        <v>3897</v>
      </c>
      <c r="D301" s="17">
        <v>8.7899999999999991</v>
      </c>
      <c r="E301" s="17">
        <v>0</v>
      </c>
      <c r="F301" t="str">
        <f>VLOOKUP(B301:B921,'[1]Main 2025 Master'!$C$2:$J$1219,8,0)</f>
        <v>Job</v>
      </c>
    </row>
    <row r="302" spans="1:6" x14ac:dyDescent="0.35">
      <c r="A302" s="17">
        <v>233</v>
      </c>
      <c r="B302" s="48" t="s">
        <v>3908</v>
      </c>
      <c r="C302" s="1" t="s">
        <v>14041</v>
      </c>
      <c r="D302" s="17">
        <v>8.52</v>
      </c>
      <c r="E302" s="17">
        <v>0</v>
      </c>
      <c r="F302" t="str">
        <f>VLOOKUP(B302:B921,'[1]Main 2025 Master'!$C$2:$J$1219,8,0)</f>
        <v>Job</v>
      </c>
    </row>
    <row r="303" spans="1:6" x14ac:dyDescent="0.35">
      <c r="A303" s="17">
        <v>234</v>
      </c>
      <c r="B303" s="48" t="s">
        <v>356</v>
      </c>
      <c r="C303" s="1" t="s">
        <v>14042</v>
      </c>
      <c r="D303" s="17">
        <v>8.81</v>
      </c>
      <c r="E303" s="17">
        <v>0</v>
      </c>
      <c r="F303" t="str">
        <f>VLOOKUP(B303:B921,'[1]Main 2025 Master'!$C$2:$J$1219,8,0)</f>
        <v>Job</v>
      </c>
    </row>
    <row r="304" spans="1:6" x14ac:dyDescent="0.35">
      <c r="A304" s="17">
        <v>235</v>
      </c>
      <c r="B304" s="48" t="s">
        <v>3920</v>
      </c>
      <c r="C304" s="1" t="s">
        <v>14043</v>
      </c>
      <c r="D304" s="17">
        <v>9.2100000000000009</v>
      </c>
      <c r="E304" s="17">
        <v>0</v>
      </c>
      <c r="F304" t="str">
        <f>VLOOKUP(B304:B921,'[1]Main 2025 Master'!$C$2:$J$1219,8,0)</f>
        <v>Job</v>
      </c>
    </row>
    <row r="305" spans="1:6" x14ac:dyDescent="0.35">
      <c r="A305" s="17">
        <v>236</v>
      </c>
      <c r="B305" s="48" t="s">
        <v>3930</v>
      </c>
      <c r="C305" s="1" t="s">
        <v>14044</v>
      </c>
      <c r="D305" s="17">
        <v>8.6</v>
      </c>
      <c r="E305" s="17">
        <v>0</v>
      </c>
      <c r="F305" t="str">
        <f>VLOOKUP(B305:B921,'[1]Main 2025 Master'!$C$2:$J$1219,8,0)</f>
        <v>Job</v>
      </c>
    </row>
    <row r="306" spans="1:6" x14ac:dyDescent="0.35">
      <c r="A306" s="17">
        <v>237</v>
      </c>
      <c r="B306" s="48" t="s">
        <v>200</v>
      </c>
      <c r="C306" s="1" t="s">
        <v>14045</v>
      </c>
      <c r="D306" s="17">
        <v>8.42</v>
      </c>
      <c r="E306" s="17">
        <v>0</v>
      </c>
      <c r="F306" t="str">
        <f>VLOOKUP(B306:B921,'[1]Main 2025 Master'!$C$2:$J$1219,8,0)</f>
        <v>Job</v>
      </c>
    </row>
    <row r="307" spans="1:6" x14ac:dyDescent="0.35">
      <c r="A307" s="17">
        <v>238</v>
      </c>
      <c r="B307" s="48" t="s">
        <v>3941</v>
      </c>
      <c r="C307" s="1" t="s">
        <v>14046</v>
      </c>
      <c r="D307" s="17">
        <v>9.15</v>
      </c>
      <c r="E307" s="17">
        <v>0</v>
      </c>
      <c r="F307" t="str">
        <f>VLOOKUP(B307:B921,'[1]Main 2025 Master'!$C$2:$J$1219,8,0)</f>
        <v>Job</v>
      </c>
    </row>
    <row r="308" spans="1:6" x14ac:dyDescent="0.35">
      <c r="A308" s="17">
        <v>239</v>
      </c>
      <c r="B308" s="48" t="s">
        <v>3953</v>
      </c>
      <c r="C308" s="1" t="s">
        <v>14047</v>
      </c>
      <c r="D308" s="17">
        <v>7.32</v>
      </c>
      <c r="E308" s="17">
        <v>0</v>
      </c>
      <c r="F308" t="str">
        <f>VLOOKUP(B308:B921,'[1]Main 2025 Master'!$C$2:$J$1219,8,0)</f>
        <v>Job</v>
      </c>
    </row>
    <row r="309" spans="1:6" x14ac:dyDescent="0.35">
      <c r="A309" s="17">
        <v>240</v>
      </c>
      <c r="B309" s="48" t="s">
        <v>371</v>
      </c>
      <c r="C309" s="1" t="s">
        <v>14048</v>
      </c>
      <c r="D309" s="17">
        <v>7.96</v>
      </c>
      <c r="E309" s="17">
        <v>0</v>
      </c>
      <c r="F309" t="str">
        <f>VLOOKUP(B309:B921,'[1]Main 2025 Master'!$C$2:$J$1219,8,0)</f>
        <v>Job</v>
      </c>
    </row>
    <row r="310" spans="1:6" x14ac:dyDescent="0.35">
      <c r="A310" s="17">
        <v>241</v>
      </c>
      <c r="B310" s="48" t="s">
        <v>3963</v>
      </c>
      <c r="C310" s="1" t="s">
        <v>14049</v>
      </c>
      <c r="D310" s="17">
        <v>8.01</v>
      </c>
      <c r="E310" s="17">
        <v>0</v>
      </c>
      <c r="F310" t="str">
        <f>VLOOKUP(B310:B921,'[1]Main 2025 Master'!$C$2:$J$1219,8,0)</f>
        <v>Job</v>
      </c>
    </row>
    <row r="311" spans="1:6" x14ac:dyDescent="0.35">
      <c r="A311" s="17">
        <v>242</v>
      </c>
      <c r="B311" s="48" t="s">
        <v>3975</v>
      </c>
      <c r="C311" s="1" t="s">
        <v>14050</v>
      </c>
      <c r="D311" s="17">
        <v>7.89</v>
      </c>
      <c r="E311" s="17">
        <v>0</v>
      </c>
      <c r="F311" t="str">
        <f>VLOOKUP(B311:B921,'[1]Main 2025 Master'!$C$2:$J$1219,8,0)</f>
        <v>Job</v>
      </c>
    </row>
    <row r="312" spans="1:6" x14ac:dyDescent="0.35">
      <c r="A312" s="17">
        <v>243</v>
      </c>
      <c r="B312" s="48" t="s">
        <v>3987</v>
      </c>
      <c r="C312" s="1" t="s">
        <v>14051</v>
      </c>
      <c r="D312" s="17">
        <v>7.84</v>
      </c>
      <c r="E312" s="17">
        <v>0</v>
      </c>
      <c r="F312" t="str">
        <f>VLOOKUP(B312:B921,'[1]Main 2025 Master'!$C$2:$J$1219,8,0)</f>
        <v>Job</v>
      </c>
    </row>
    <row r="313" spans="1:6" x14ac:dyDescent="0.35">
      <c r="A313" s="17">
        <v>244</v>
      </c>
      <c r="B313" s="48" t="s">
        <v>4000</v>
      </c>
      <c r="C313" s="1" t="s">
        <v>14052</v>
      </c>
      <c r="D313" s="17">
        <v>9.11</v>
      </c>
      <c r="E313" s="17">
        <v>0</v>
      </c>
      <c r="F313" t="str">
        <f>VLOOKUP(B313:B921,'[1]Main 2025 Master'!$C$2:$J$1219,8,0)</f>
        <v>Job</v>
      </c>
    </row>
    <row r="314" spans="1:6" x14ac:dyDescent="0.35">
      <c r="A314" s="17">
        <v>245</v>
      </c>
      <c r="B314" s="48" t="s">
        <v>13700</v>
      </c>
      <c r="C314" s="1" t="s">
        <v>14053</v>
      </c>
      <c r="D314" s="17">
        <v>9</v>
      </c>
      <c r="E314" s="17">
        <v>0</v>
      </c>
      <c r="F314" t="str">
        <f>VLOOKUP(B314:B921,'[1]Main 2025 Master'!$C$2:$J$1219,8,0)</f>
        <v>Job</v>
      </c>
    </row>
    <row r="315" spans="1:6" x14ac:dyDescent="0.35">
      <c r="A315" s="17">
        <v>246</v>
      </c>
      <c r="B315" s="48" t="s">
        <v>385</v>
      </c>
      <c r="C315" s="1" t="s">
        <v>14054</v>
      </c>
      <c r="D315" s="17">
        <v>8.3000000000000007</v>
      </c>
      <c r="E315" s="17">
        <v>0</v>
      </c>
      <c r="F315" t="str">
        <f>VLOOKUP(B315:B921,'[1]Main 2025 Master'!$C$2:$J$1219,8,0)</f>
        <v>Job</v>
      </c>
    </row>
    <row r="316" spans="1:6" x14ac:dyDescent="0.35">
      <c r="A316" s="17">
        <v>247</v>
      </c>
      <c r="B316" s="48" t="s">
        <v>4025</v>
      </c>
      <c r="C316" s="1" t="s">
        <v>14055</v>
      </c>
      <c r="D316" s="17">
        <v>9.01</v>
      </c>
      <c r="E316" s="17">
        <v>0</v>
      </c>
      <c r="F316" t="str">
        <f>VLOOKUP(B316:B921,'[1]Main 2025 Master'!$C$2:$J$1219,8,0)</f>
        <v>Job</v>
      </c>
    </row>
    <row r="317" spans="1:6" x14ac:dyDescent="0.35">
      <c r="A317" s="17">
        <v>248</v>
      </c>
      <c r="B317" s="48" t="s">
        <v>4035</v>
      </c>
      <c r="C317" s="1" t="s">
        <v>14056</v>
      </c>
      <c r="D317" s="17">
        <v>9.2100000000000009</v>
      </c>
      <c r="E317" s="17">
        <v>0</v>
      </c>
      <c r="F317" t="str">
        <f>VLOOKUP(B317:B921,'[1]Main 2025 Master'!$C$2:$J$1219,8,0)</f>
        <v>Job</v>
      </c>
    </row>
    <row r="318" spans="1:6" x14ac:dyDescent="0.35">
      <c r="A318" s="17">
        <v>249</v>
      </c>
      <c r="B318" s="48" t="s">
        <v>4046</v>
      </c>
      <c r="C318" s="1" t="s">
        <v>14057</v>
      </c>
      <c r="D318" s="17">
        <v>7.17</v>
      </c>
      <c r="E318" s="17">
        <v>0</v>
      </c>
      <c r="F318" t="str">
        <f>VLOOKUP(B318:B921,'[1]Main 2025 Master'!$C$2:$J$1219,8,0)</f>
        <v>Job</v>
      </c>
    </row>
    <row r="319" spans="1:6" x14ac:dyDescent="0.35">
      <c r="A319" s="17">
        <v>250</v>
      </c>
      <c r="B319" s="48" t="s">
        <v>4057</v>
      </c>
      <c r="C319" s="1" t="s">
        <v>14058</v>
      </c>
      <c r="D319" s="17">
        <v>8.99</v>
      </c>
      <c r="E319" s="17">
        <v>0</v>
      </c>
      <c r="F319" t="str">
        <f>VLOOKUP(B319:B921,'[1]Main 2025 Master'!$C$2:$J$1219,8,0)</f>
        <v>Job</v>
      </c>
    </row>
    <row r="320" spans="1:6" x14ac:dyDescent="0.35">
      <c r="A320" s="17">
        <v>252</v>
      </c>
      <c r="B320" s="48" t="s">
        <v>398</v>
      </c>
      <c r="C320" s="1" t="s">
        <v>14059</v>
      </c>
      <c r="D320" s="17">
        <v>8.26</v>
      </c>
      <c r="E320" s="17">
        <v>0</v>
      </c>
      <c r="F320" t="str">
        <f>VLOOKUP(B320:B921,'[1]Main 2025 Master'!$C$2:$J$1219,8,0)</f>
        <v>Job</v>
      </c>
    </row>
    <row r="321" spans="1:6" x14ac:dyDescent="0.35">
      <c r="A321" s="17">
        <v>253</v>
      </c>
      <c r="B321" s="48" t="s">
        <v>4069</v>
      </c>
      <c r="C321" s="1" t="s">
        <v>4072</v>
      </c>
      <c r="D321" s="17">
        <v>8.4</v>
      </c>
      <c r="E321" s="17">
        <v>0</v>
      </c>
      <c r="F321" t="str">
        <f>VLOOKUP(B321:B921,'[1]Main 2025 Master'!$C$2:$J$1219,8,0)</f>
        <v>Job</v>
      </c>
    </row>
    <row r="322" spans="1:6" x14ac:dyDescent="0.35">
      <c r="A322" s="17">
        <v>254</v>
      </c>
      <c r="B322" s="48" t="s">
        <v>4081</v>
      </c>
      <c r="C322" s="1" t="s">
        <v>14060</v>
      </c>
      <c r="D322" s="17">
        <v>8.67</v>
      </c>
      <c r="E322" s="17">
        <v>0</v>
      </c>
      <c r="F322" t="str">
        <f>VLOOKUP(B322:B921,'[1]Main 2025 Master'!$C$2:$J$1219,8,0)</f>
        <v>Job</v>
      </c>
    </row>
    <row r="323" spans="1:6" x14ac:dyDescent="0.35">
      <c r="A323" s="17">
        <v>255</v>
      </c>
      <c r="B323" s="48" t="s">
        <v>4092</v>
      </c>
      <c r="C323" s="1" t="s">
        <v>14061</v>
      </c>
      <c r="D323" s="17">
        <v>8.82</v>
      </c>
      <c r="E323" s="17">
        <v>0</v>
      </c>
      <c r="F323" t="str">
        <f>VLOOKUP(B323:B921,'[1]Main 2025 Master'!$C$2:$J$1219,8,0)</f>
        <v>Job</v>
      </c>
    </row>
    <row r="324" spans="1:6" x14ac:dyDescent="0.35">
      <c r="A324" s="17">
        <v>256</v>
      </c>
      <c r="B324" s="48" t="s">
        <v>4104</v>
      </c>
      <c r="C324" s="1" t="s">
        <v>14062</v>
      </c>
      <c r="D324" s="17">
        <v>9.15</v>
      </c>
      <c r="E324" s="17">
        <v>0</v>
      </c>
      <c r="F324" t="str">
        <f>VLOOKUP(B324:B921,'[1]Main 2025 Master'!$C$2:$J$1219,8,0)</f>
        <v>Job</v>
      </c>
    </row>
    <row r="325" spans="1:6" x14ac:dyDescent="0.35">
      <c r="A325" s="17">
        <v>257</v>
      </c>
      <c r="B325" s="48" t="s">
        <v>4115</v>
      </c>
      <c r="C325" s="1" t="s">
        <v>14063</v>
      </c>
      <c r="D325" s="17">
        <v>8.39</v>
      </c>
      <c r="E325" s="17">
        <v>0</v>
      </c>
      <c r="F325" t="str">
        <f>VLOOKUP(B325:B921,'[1]Main 2025 Master'!$C$2:$J$1219,8,0)</f>
        <v>Job</v>
      </c>
    </row>
    <row r="326" spans="1:6" x14ac:dyDescent="0.35">
      <c r="A326" s="17">
        <v>258</v>
      </c>
      <c r="B326" s="48" t="s">
        <v>412</v>
      </c>
      <c r="C326" s="1" t="s">
        <v>14064</v>
      </c>
      <c r="D326" s="17">
        <v>8.83</v>
      </c>
      <c r="E326" s="17">
        <v>0</v>
      </c>
      <c r="F326" t="str">
        <f>VLOOKUP(B326:B921,'[1]Main 2025 Master'!$C$2:$J$1219,8,0)</f>
        <v>Job</v>
      </c>
    </row>
    <row r="327" spans="1:6" x14ac:dyDescent="0.35">
      <c r="A327" s="17">
        <v>259</v>
      </c>
      <c r="B327" s="48" t="s">
        <v>4127</v>
      </c>
      <c r="C327" s="1" t="s">
        <v>14065</v>
      </c>
      <c r="D327" s="17">
        <v>8.4</v>
      </c>
      <c r="E327" s="17">
        <v>0</v>
      </c>
      <c r="F327" t="str">
        <f>VLOOKUP(B327:B921,'[1]Main 2025 Master'!$C$2:$J$1219,8,0)</f>
        <v>Job</v>
      </c>
    </row>
    <row r="328" spans="1:6" x14ac:dyDescent="0.35">
      <c r="A328" s="17">
        <v>260</v>
      </c>
      <c r="B328" s="48" t="s">
        <v>4141</v>
      </c>
      <c r="C328" s="1" t="s">
        <v>14066</v>
      </c>
      <c r="D328" s="17">
        <v>6.56</v>
      </c>
      <c r="E328" s="17">
        <v>3</v>
      </c>
      <c r="F328" t="str">
        <f>VLOOKUP(B328:B921,'[1]Main 2025 Master'!$C$2:$J$1219,8,0)</f>
        <v>Job</v>
      </c>
    </row>
    <row r="329" spans="1:6" x14ac:dyDescent="0.35">
      <c r="A329" s="17">
        <v>261</v>
      </c>
      <c r="B329" s="48" t="s">
        <v>4153</v>
      </c>
      <c r="C329" s="1" t="s">
        <v>14067</v>
      </c>
      <c r="D329" s="17">
        <v>7.98</v>
      </c>
      <c r="E329" s="17">
        <v>0</v>
      </c>
      <c r="F329" t="str">
        <f>VLOOKUP(B329:B921,'[1]Main 2025 Master'!$C$2:$J$1219,8,0)</f>
        <v>Job</v>
      </c>
    </row>
    <row r="330" spans="1:6" x14ac:dyDescent="0.35">
      <c r="A330" s="17">
        <v>262</v>
      </c>
      <c r="B330" s="48" t="s">
        <v>424</v>
      </c>
      <c r="C330" s="1" t="s">
        <v>14068</v>
      </c>
      <c r="D330" s="17">
        <v>8.4</v>
      </c>
      <c r="E330" s="17">
        <v>0</v>
      </c>
      <c r="F330" t="str">
        <f>VLOOKUP(B330:B921,'[1]Main 2025 Master'!$C$2:$J$1219,8,0)</f>
        <v>Job</v>
      </c>
    </row>
    <row r="331" spans="1:6" x14ac:dyDescent="0.35">
      <c r="A331" s="17">
        <v>263</v>
      </c>
      <c r="B331" s="48" t="s">
        <v>4164</v>
      </c>
      <c r="C331" s="1" t="s">
        <v>14069</v>
      </c>
      <c r="D331" s="17">
        <v>9.01</v>
      </c>
      <c r="E331" s="17">
        <v>0</v>
      </c>
      <c r="F331" t="str">
        <f>VLOOKUP(B331:B921,'[1]Main 2025 Master'!$C$2:$J$1219,8,0)</f>
        <v>Job</v>
      </c>
    </row>
    <row r="332" spans="1:6" x14ac:dyDescent="0.35">
      <c r="A332" s="17">
        <v>264</v>
      </c>
      <c r="B332" s="48" t="s">
        <v>4174</v>
      </c>
      <c r="C332" s="1" t="s">
        <v>14070</v>
      </c>
      <c r="D332" s="17">
        <v>9.48</v>
      </c>
      <c r="E332" s="17">
        <v>0</v>
      </c>
      <c r="F332" t="str">
        <f>VLOOKUP(B332:B921,'[1]Main 2025 Master'!$C$2:$J$1219,8,0)</f>
        <v>Job</v>
      </c>
    </row>
    <row r="333" spans="1:6" x14ac:dyDescent="0.35">
      <c r="A333" s="17">
        <v>265</v>
      </c>
      <c r="B333" s="48" t="s">
        <v>4185</v>
      </c>
      <c r="C333" s="1" t="s">
        <v>14071</v>
      </c>
      <c r="D333" s="17">
        <v>9.1199999999999992</v>
      </c>
      <c r="E333" s="17">
        <v>0</v>
      </c>
      <c r="F333" t="str">
        <f>VLOOKUP(B333:B921,'[1]Main 2025 Master'!$C$2:$J$1219,8,0)</f>
        <v>Job</v>
      </c>
    </row>
    <row r="334" spans="1:6" x14ac:dyDescent="0.35">
      <c r="A334" s="17">
        <v>266</v>
      </c>
      <c r="B334" s="48" t="s">
        <v>4195</v>
      </c>
      <c r="C334" s="1" t="s">
        <v>14072</v>
      </c>
      <c r="D334" s="17">
        <v>8.75</v>
      </c>
      <c r="E334" s="17">
        <v>0</v>
      </c>
      <c r="F334" t="str">
        <f>VLOOKUP(B334:B921,'[1]Main 2025 Master'!$C$2:$J$1219,8,0)</f>
        <v>Job</v>
      </c>
    </row>
    <row r="335" spans="1:6" x14ac:dyDescent="0.35">
      <c r="A335" s="17">
        <v>267</v>
      </c>
      <c r="B335" s="48" t="s">
        <v>4207</v>
      </c>
      <c r="C335" s="1" t="s">
        <v>14073</v>
      </c>
      <c r="D335" s="17">
        <v>7.81</v>
      </c>
      <c r="E335" s="17">
        <v>0</v>
      </c>
      <c r="F335" t="str">
        <f>VLOOKUP(B335:B921,'[1]Main 2025 Master'!$C$2:$J$1219,8,0)</f>
        <v>Job</v>
      </c>
    </row>
    <row r="336" spans="1:6" x14ac:dyDescent="0.35">
      <c r="A336" s="17">
        <v>269</v>
      </c>
      <c r="B336" s="48" t="s">
        <v>4219</v>
      </c>
      <c r="C336" s="1" t="s">
        <v>14074</v>
      </c>
      <c r="D336" s="17">
        <v>8.02</v>
      </c>
      <c r="E336" s="17">
        <v>1</v>
      </c>
      <c r="F336" t="str">
        <f>VLOOKUP(B336:B921,'[1]Main 2025 Master'!$C$2:$J$1219,8,0)</f>
        <v>Job</v>
      </c>
    </row>
    <row r="337" spans="1:6" x14ac:dyDescent="0.35">
      <c r="A337" s="17">
        <v>270</v>
      </c>
      <c r="B337" s="48" t="s">
        <v>4229</v>
      </c>
      <c r="C337" s="1" t="s">
        <v>14075</v>
      </c>
      <c r="D337" s="17">
        <v>8.89</v>
      </c>
      <c r="E337" s="17">
        <v>0</v>
      </c>
      <c r="F337" t="str">
        <f>VLOOKUP(B337:B921,'[1]Main 2025 Master'!$C$2:$J$1219,8,0)</f>
        <v>Job</v>
      </c>
    </row>
    <row r="338" spans="1:6" x14ac:dyDescent="0.35">
      <c r="A338" s="17">
        <v>271</v>
      </c>
      <c r="B338" s="48" t="s">
        <v>4240</v>
      </c>
      <c r="C338" s="1" t="s">
        <v>14076</v>
      </c>
      <c r="D338" s="17">
        <v>9.36</v>
      </c>
      <c r="E338" s="17">
        <v>0</v>
      </c>
      <c r="F338" t="str">
        <f>VLOOKUP(B338:B921,'[1]Main 2025 Master'!$C$2:$J$1219,8,0)</f>
        <v>Job</v>
      </c>
    </row>
    <row r="339" spans="1:6" x14ac:dyDescent="0.35">
      <c r="A339" s="17">
        <v>272</v>
      </c>
      <c r="B339" s="48" t="s">
        <v>4252</v>
      </c>
      <c r="C339" s="1" t="s">
        <v>4255</v>
      </c>
      <c r="D339" s="17">
        <v>9.01</v>
      </c>
      <c r="E339" s="17">
        <v>0</v>
      </c>
      <c r="F339" t="str">
        <f>VLOOKUP(B339:B921,'[1]Main 2025 Master'!$C$2:$J$1219,8,0)</f>
        <v>Job</v>
      </c>
    </row>
    <row r="340" spans="1:6" x14ac:dyDescent="0.35">
      <c r="A340" s="17">
        <v>273</v>
      </c>
      <c r="B340" s="48" t="s">
        <v>4263</v>
      </c>
      <c r="C340" s="1" t="s">
        <v>14077</v>
      </c>
      <c r="D340" s="17">
        <v>8.0399999999999991</v>
      </c>
      <c r="E340" s="17">
        <v>0</v>
      </c>
      <c r="F340" t="str">
        <f>VLOOKUP(B340:B921,'[1]Main 2025 Master'!$C$2:$J$1219,8,0)</f>
        <v>Job</v>
      </c>
    </row>
    <row r="341" spans="1:6" x14ac:dyDescent="0.35">
      <c r="A341" s="17">
        <v>274</v>
      </c>
      <c r="B341" s="48" t="s">
        <v>4276</v>
      </c>
      <c r="C341" s="1" t="s">
        <v>14078</v>
      </c>
      <c r="D341" s="17">
        <v>8.7200000000000006</v>
      </c>
      <c r="E341" s="17">
        <v>0</v>
      </c>
      <c r="F341" t="str">
        <f>VLOOKUP(B341:B921,'[1]Main 2025 Master'!$C$2:$J$1219,8,0)</f>
        <v>Job</v>
      </c>
    </row>
    <row r="342" spans="1:6" x14ac:dyDescent="0.35">
      <c r="A342" s="17">
        <v>275</v>
      </c>
      <c r="B342" s="48" t="s">
        <v>4288</v>
      </c>
      <c r="C342" s="1" t="s">
        <v>14079</v>
      </c>
      <c r="D342" s="17">
        <v>9.0500000000000007</v>
      </c>
      <c r="E342" s="17">
        <v>0</v>
      </c>
      <c r="F342" t="str">
        <f>VLOOKUP(B342:B921,'[1]Main 2025 Master'!$C$2:$J$1219,8,0)</f>
        <v>Job</v>
      </c>
    </row>
    <row r="343" spans="1:6" x14ac:dyDescent="0.35">
      <c r="A343" s="17">
        <v>276</v>
      </c>
      <c r="B343" s="48" t="s">
        <v>4299</v>
      </c>
      <c r="C343" s="1" t="s">
        <v>14080</v>
      </c>
      <c r="D343" s="17">
        <v>8.86</v>
      </c>
      <c r="E343" s="17">
        <v>0</v>
      </c>
      <c r="F343" t="str">
        <f>VLOOKUP(B343:B921,'[1]Main 2025 Master'!$C$2:$J$1219,8,0)</f>
        <v>Job</v>
      </c>
    </row>
    <row r="344" spans="1:6" x14ac:dyDescent="0.35">
      <c r="A344" s="17">
        <v>277</v>
      </c>
      <c r="B344" s="48" t="s">
        <v>4309</v>
      </c>
      <c r="C344" s="1" t="s">
        <v>14081</v>
      </c>
      <c r="D344" s="17">
        <v>8.34</v>
      </c>
      <c r="E344" s="17">
        <v>0</v>
      </c>
      <c r="F344" t="str">
        <f>VLOOKUP(B344:B921,'[1]Main 2025 Master'!$C$2:$J$1219,8,0)</f>
        <v>Job</v>
      </c>
    </row>
    <row r="345" spans="1:6" x14ac:dyDescent="0.35">
      <c r="A345" s="17">
        <v>278</v>
      </c>
      <c r="B345" s="48" t="s">
        <v>4319</v>
      </c>
      <c r="C345" s="1" t="s">
        <v>14082</v>
      </c>
      <c r="D345" s="17">
        <v>8.7200000000000006</v>
      </c>
      <c r="E345" s="17">
        <v>0</v>
      </c>
      <c r="F345" t="str">
        <f>VLOOKUP(B345:B921,'[1]Main 2025 Master'!$C$2:$J$1219,8,0)</f>
        <v>Job</v>
      </c>
    </row>
    <row r="346" spans="1:6" x14ac:dyDescent="0.35">
      <c r="A346" s="17">
        <v>279</v>
      </c>
      <c r="B346" s="48" t="s">
        <v>4331</v>
      </c>
      <c r="C346" s="1" t="s">
        <v>14083</v>
      </c>
      <c r="D346" s="17">
        <v>9.08</v>
      </c>
      <c r="E346" s="17">
        <v>0</v>
      </c>
      <c r="F346" t="str">
        <f>VLOOKUP(B346:B921,'[1]Main 2025 Master'!$C$2:$J$1219,8,0)</f>
        <v>Job</v>
      </c>
    </row>
    <row r="347" spans="1:6" x14ac:dyDescent="0.35">
      <c r="A347" s="17">
        <v>280</v>
      </c>
      <c r="B347" s="48" t="s">
        <v>437</v>
      </c>
      <c r="C347" s="1" t="s">
        <v>14084</v>
      </c>
      <c r="D347" s="17">
        <v>8.4499999999999993</v>
      </c>
      <c r="E347" s="17">
        <v>0</v>
      </c>
      <c r="F347" t="str">
        <f>VLOOKUP(B347:B921,'[1]Main 2025 Master'!$C$2:$J$1219,8,0)</f>
        <v>Job</v>
      </c>
    </row>
    <row r="348" spans="1:6" x14ac:dyDescent="0.35">
      <c r="A348" s="17">
        <v>282</v>
      </c>
      <c r="B348" s="48" t="s">
        <v>4343</v>
      </c>
      <c r="C348" s="1" t="s">
        <v>14085</v>
      </c>
      <c r="D348" s="17">
        <v>9.4700000000000006</v>
      </c>
      <c r="E348" s="17">
        <v>0</v>
      </c>
      <c r="F348" t="str">
        <f>VLOOKUP(B348:B921,'[1]Main 2025 Master'!$C$2:$J$1219,8,0)</f>
        <v>Job</v>
      </c>
    </row>
    <row r="349" spans="1:6" x14ac:dyDescent="0.35">
      <c r="A349" s="17">
        <v>283</v>
      </c>
      <c r="B349" s="48" t="s">
        <v>4353</v>
      </c>
      <c r="C349" s="1" t="s">
        <v>14086</v>
      </c>
      <c r="D349" s="17">
        <v>7.88</v>
      </c>
      <c r="E349" s="17">
        <v>0</v>
      </c>
      <c r="F349" t="str">
        <f>VLOOKUP(B349:B921,'[1]Main 2025 Master'!$C$2:$J$1219,8,0)</f>
        <v>Job</v>
      </c>
    </row>
    <row r="350" spans="1:6" x14ac:dyDescent="0.35">
      <c r="A350" s="17">
        <v>284</v>
      </c>
      <c r="B350" s="48" t="s">
        <v>4364</v>
      </c>
      <c r="C350" s="1" t="s">
        <v>14087</v>
      </c>
      <c r="D350" s="17">
        <v>6.91</v>
      </c>
      <c r="E350" s="17">
        <v>0</v>
      </c>
      <c r="F350" t="str">
        <f>VLOOKUP(B350:B921,'[1]Main 2025 Master'!$C$2:$J$1219,8,0)</f>
        <v>Job</v>
      </c>
    </row>
    <row r="351" spans="1:6" x14ac:dyDescent="0.35">
      <c r="A351" s="17">
        <v>285</v>
      </c>
      <c r="B351" s="48" t="s">
        <v>4376</v>
      </c>
      <c r="C351" s="1" t="s">
        <v>14088</v>
      </c>
      <c r="D351" s="17">
        <v>9.2899999999999991</v>
      </c>
      <c r="E351" s="17">
        <v>0</v>
      </c>
      <c r="F351" t="str">
        <f>VLOOKUP(B351:B921,'[1]Main 2025 Master'!$C$2:$J$1219,8,0)</f>
        <v>Job</v>
      </c>
    </row>
    <row r="352" spans="1:6" x14ac:dyDescent="0.35">
      <c r="A352" s="17">
        <v>286</v>
      </c>
      <c r="B352" s="48" t="s">
        <v>4388</v>
      </c>
      <c r="C352" s="1" t="s">
        <v>4391</v>
      </c>
      <c r="D352" s="17">
        <v>8.64</v>
      </c>
      <c r="E352" s="17">
        <v>0</v>
      </c>
      <c r="F352" t="str">
        <f>VLOOKUP(B352:B921,'[1]Main 2025 Master'!$C$2:$J$1219,8,0)</f>
        <v>Job</v>
      </c>
    </row>
    <row r="353" spans="1:6" x14ac:dyDescent="0.35">
      <c r="A353" s="17">
        <v>288</v>
      </c>
      <c r="B353" s="48" t="s">
        <v>4399</v>
      </c>
      <c r="C353" s="1" t="s">
        <v>4402</v>
      </c>
      <c r="D353" s="17">
        <v>7.73</v>
      </c>
      <c r="E353" s="17">
        <v>0</v>
      </c>
      <c r="F353" t="str">
        <f>VLOOKUP(B353:B921,'[1]Main 2025 Master'!$C$2:$J$1219,8,0)</f>
        <v>Job</v>
      </c>
    </row>
    <row r="354" spans="1:6" x14ac:dyDescent="0.35">
      <c r="A354" s="17">
        <v>289</v>
      </c>
      <c r="B354" s="48" t="s">
        <v>4411</v>
      </c>
      <c r="C354" s="1" t="s">
        <v>14089</v>
      </c>
      <c r="D354" s="17">
        <v>9.06</v>
      </c>
      <c r="E354" s="17">
        <v>0</v>
      </c>
      <c r="F354" t="str">
        <f>VLOOKUP(B354:B921,'[1]Main 2025 Master'!$C$2:$J$1219,8,0)</f>
        <v>Job</v>
      </c>
    </row>
    <row r="355" spans="1:6" x14ac:dyDescent="0.35">
      <c r="A355" s="17">
        <v>290</v>
      </c>
      <c r="B355" s="48" t="s">
        <v>4422</v>
      </c>
      <c r="C355" s="1" t="s">
        <v>14090</v>
      </c>
      <c r="D355" s="17">
        <v>7.9</v>
      </c>
      <c r="E355" s="17">
        <v>0</v>
      </c>
      <c r="F355" t="str">
        <f>VLOOKUP(B355:B921,'[1]Main 2025 Master'!$C$2:$J$1219,8,0)</f>
        <v>Job</v>
      </c>
    </row>
    <row r="356" spans="1:6" x14ac:dyDescent="0.35">
      <c r="A356" s="17">
        <v>291</v>
      </c>
      <c r="B356" s="48" t="s">
        <v>4433</v>
      </c>
      <c r="C356" s="1" t="s">
        <v>14091</v>
      </c>
      <c r="D356" s="17">
        <v>7.38</v>
      </c>
      <c r="E356" s="17">
        <v>0</v>
      </c>
      <c r="F356" t="str">
        <f>VLOOKUP(B356:B921,'[1]Main 2025 Master'!$C$2:$J$1219,8,0)</f>
        <v>Job</v>
      </c>
    </row>
    <row r="357" spans="1:6" x14ac:dyDescent="0.35">
      <c r="A357" s="17">
        <v>292</v>
      </c>
      <c r="B357" s="48" t="s">
        <v>4445</v>
      </c>
      <c r="C357" s="1" t="s">
        <v>14092</v>
      </c>
      <c r="D357" s="17">
        <v>8.86</v>
      </c>
      <c r="E357" s="17">
        <v>0</v>
      </c>
      <c r="F357" t="str">
        <f>VLOOKUP(B357:B921,'[1]Main 2025 Master'!$C$2:$J$1219,8,0)</f>
        <v>Job</v>
      </c>
    </row>
    <row r="358" spans="1:6" x14ac:dyDescent="0.35">
      <c r="A358" s="17">
        <v>293</v>
      </c>
      <c r="B358" s="48" t="s">
        <v>4454</v>
      </c>
      <c r="C358" s="1" t="s">
        <v>14093</v>
      </c>
      <c r="D358" s="17">
        <v>7.89</v>
      </c>
      <c r="E358" s="17">
        <v>0</v>
      </c>
      <c r="F358" t="str">
        <f>VLOOKUP(B358:B921,'[1]Main 2025 Master'!$C$2:$J$1219,8,0)</f>
        <v>Job</v>
      </c>
    </row>
    <row r="359" spans="1:6" x14ac:dyDescent="0.35">
      <c r="A359" s="17">
        <v>294</v>
      </c>
      <c r="B359" s="48" t="s">
        <v>4466</v>
      </c>
      <c r="C359" s="1" t="s">
        <v>4469</v>
      </c>
      <c r="D359" s="17">
        <v>8.0399999999999991</v>
      </c>
      <c r="E359" s="17">
        <v>0</v>
      </c>
      <c r="F359" t="str">
        <f>VLOOKUP(B359:B921,'[1]Main 2025 Master'!$C$2:$J$1219,8,0)</f>
        <v>Job</v>
      </c>
    </row>
    <row r="360" spans="1:6" x14ac:dyDescent="0.35">
      <c r="A360" s="17">
        <v>295</v>
      </c>
      <c r="B360" s="48" t="s">
        <v>4478</v>
      </c>
      <c r="C360" s="1" t="s">
        <v>14094</v>
      </c>
      <c r="D360" s="17">
        <v>8.6999999999999993</v>
      </c>
      <c r="E360" s="17">
        <v>0</v>
      </c>
      <c r="F360" t="str">
        <f>VLOOKUP(B360:B921,'[1]Main 2025 Master'!$C$2:$J$1219,8,0)</f>
        <v>Job</v>
      </c>
    </row>
    <row r="361" spans="1:6" x14ac:dyDescent="0.35">
      <c r="A361" s="17">
        <v>296</v>
      </c>
      <c r="B361" s="48" t="s">
        <v>4488</v>
      </c>
      <c r="C361" s="1" t="s">
        <v>4491</v>
      </c>
      <c r="D361" s="17">
        <v>8.8000000000000007</v>
      </c>
      <c r="E361" s="17">
        <v>0</v>
      </c>
      <c r="F361" t="str">
        <f>VLOOKUP(B361:B921,'[1]Main 2025 Master'!$C$2:$J$1219,8,0)</f>
        <v>Job</v>
      </c>
    </row>
    <row r="362" spans="1:6" x14ac:dyDescent="0.35">
      <c r="A362" s="17">
        <v>297</v>
      </c>
      <c r="B362" s="48" t="s">
        <v>4501</v>
      </c>
      <c r="C362" s="1" t="s">
        <v>14095</v>
      </c>
      <c r="D362" s="17">
        <v>8.5399999999999991</v>
      </c>
      <c r="E362" s="17">
        <v>0</v>
      </c>
      <c r="F362" t="str">
        <f>VLOOKUP(B362:B921,'[1]Main 2025 Master'!$C$2:$J$1219,8,0)</f>
        <v>Job</v>
      </c>
    </row>
    <row r="363" spans="1:6" x14ac:dyDescent="0.35">
      <c r="A363" s="17">
        <v>298</v>
      </c>
      <c r="B363" s="48" t="s">
        <v>4512</v>
      </c>
      <c r="C363" s="1" t="s">
        <v>14096</v>
      </c>
      <c r="D363" s="17">
        <v>7.87</v>
      </c>
      <c r="E363" s="17">
        <v>0</v>
      </c>
      <c r="F363" t="str">
        <f>VLOOKUP(B363:B921,'[1]Main 2025 Master'!$C$2:$J$1219,8,0)</f>
        <v>Job</v>
      </c>
    </row>
    <row r="364" spans="1:6" x14ac:dyDescent="0.35">
      <c r="A364" s="17">
        <v>299</v>
      </c>
      <c r="B364" s="48" t="s">
        <v>4521</v>
      </c>
      <c r="C364" s="1" t="s">
        <v>14097</v>
      </c>
      <c r="D364" s="17">
        <v>7.58</v>
      </c>
      <c r="E364" s="17">
        <v>0</v>
      </c>
      <c r="F364" t="str">
        <f>VLOOKUP(B364:B921,'[1]Main 2025 Master'!$C$2:$J$1219,8,0)</f>
        <v>Job</v>
      </c>
    </row>
    <row r="365" spans="1:6" x14ac:dyDescent="0.35">
      <c r="A365" s="17">
        <v>300</v>
      </c>
      <c r="B365" s="48" t="s">
        <v>452</v>
      </c>
      <c r="C365" s="1" t="s">
        <v>14098</v>
      </c>
      <c r="D365" s="17">
        <v>9.17</v>
      </c>
      <c r="E365" s="17">
        <v>0</v>
      </c>
      <c r="F365" t="str">
        <f>VLOOKUP(B365:B921,'[1]Main 2025 Master'!$C$2:$J$1219,8,0)</f>
        <v>Job</v>
      </c>
    </row>
    <row r="366" spans="1:6" x14ac:dyDescent="0.35">
      <c r="A366" s="17">
        <v>301</v>
      </c>
      <c r="B366" s="48" t="s">
        <v>465</v>
      </c>
      <c r="C366" s="1" t="s">
        <v>14099</v>
      </c>
      <c r="D366" s="17">
        <v>8.58</v>
      </c>
      <c r="E366" s="17">
        <v>0</v>
      </c>
      <c r="F366" t="str">
        <f>VLOOKUP(B366:B921,'[1]Main 2025 Master'!$C$2:$J$1219,8,0)</f>
        <v>Job</v>
      </c>
    </row>
    <row r="367" spans="1:6" x14ac:dyDescent="0.35">
      <c r="A367" s="17">
        <v>302</v>
      </c>
      <c r="B367" s="48" t="s">
        <v>4535</v>
      </c>
      <c r="C367" s="1" t="s">
        <v>14100</v>
      </c>
      <c r="D367" s="17">
        <v>8.9600000000000009</v>
      </c>
      <c r="E367" s="17">
        <v>0</v>
      </c>
      <c r="F367" t="str">
        <f>VLOOKUP(B367:B921,'[1]Main 2025 Master'!$C$2:$J$1219,8,0)</f>
        <v>Job</v>
      </c>
    </row>
    <row r="368" spans="1:6" x14ac:dyDescent="0.35">
      <c r="A368" s="17">
        <v>303</v>
      </c>
      <c r="B368" s="48" t="s">
        <v>4549</v>
      </c>
      <c r="C368" s="1" t="s">
        <v>14101</v>
      </c>
      <c r="D368" s="17">
        <v>8.15</v>
      </c>
      <c r="E368" s="17">
        <v>0</v>
      </c>
      <c r="F368" t="str">
        <f>VLOOKUP(B368:B921,'[1]Main 2025 Master'!$C$2:$J$1219,8,0)</f>
        <v>Job</v>
      </c>
    </row>
    <row r="369" spans="1:6" x14ac:dyDescent="0.35">
      <c r="A369" s="17">
        <v>304</v>
      </c>
      <c r="B369" s="48" t="s">
        <v>4560</v>
      </c>
      <c r="C369" s="1" t="s">
        <v>14102</v>
      </c>
      <c r="D369" s="17">
        <v>8.4</v>
      </c>
      <c r="E369" s="17">
        <v>0</v>
      </c>
      <c r="F369" t="str">
        <f>VLOOKUP(B369:B921,'[1]Main 2025 Master'!$C$2:$J$1219,8,0)</f>
        <v>Job</v>
      </c>
    </row>
    <row r="370" spans="1:6" x14ac:dyDescent="0.35">
      <c r="A370" s="17">
        <v>305</v>
      </c>
      <c r="B370" s="48" t="s">
        <v>4573</v>
      </c>
      <c r="C370" s="1" t="s">
        <v>14103</v>
      </c>
      <c r="D370" s="17">
        <v>7.77</v>
      </c>
      <c r="E370" s="17">
        <v>0</v>
      </c>
      <c r="F370" t="str">
        <f>VLOOKUP(B370:B921,'[1]Main 2025 Master'!$C$2:$J$1219,8,0)</f>
        <v>Job</v>
      </c>
    </row>
    <row r="371" spans="1:6" x14ac:dyDescent="0.35">
      <c r="A371" s="17">
        <v>306</v>
      </c>
      <c r="B371" s="48" t="s">
        <v>4585</v>
      </c>
      <c r="C371" s="1" t="s">
        <v>14104</v>
      </c>
      <c r="D371" s="17">
        <v>8.41</v>
      </c>
      <c r="E371" s="17">
        <v>0</v>
      </c>
      <c r="F371" t="str">
        <f>VLOOKUP(B371:B921,'[1]Main 2025 Master'!$C$2:$J$1219,8,0)</f>
        <v>Job</v>
      </c>
    </row>
    <row r="372" spans="1:6" x14ac:dyDescent="0.35">
      <c r="A372" s="17">
        <v>307</v>
      </c>
      <c r="B372" s="48" t="s">
        <v>476</v>
      </c>
      <c r="C372" s="1" t="s">
        <v>14105</v>
      </c>
      <c r="D372" s="17">
        <v>8.64</v>
      </c>
      <c r="E372" s="17">
        <v>0</v>
      </c>
      <c r="F372" t="str">
        <f>VLOOKUP(B372:B921,'[1]Main 2025 Master'!$C$2:$J$1219,8,0)</f>
        <v>Job</v>
      </c>
    </row>
    <row r="373" spans="1:6" x14ac:dyDescent="0.35">
      <c r="A373" s="17">
        <v>308</v>
      </c>
      <c r="B373" s="48" t="s">
        <v>4597</v>
      </c>
      <c r="C373" s="1" t="s">
        <v>14106</v>
      </c>
      <c r="D373" s="17">
        <v>7.15</v>
      </c>
      <c r="E373" s="17">
        <v>0</v>
      </c>
      <c r="F373" t="str">
        <f>VLOOKUP(B373:B921,'[1]Main 2025 Master'!$C$2:$J$1219,8,0)</f>
        <v>Job</v>
      </c>
    </row>
    <row r="374" spans="1:6" x14ac:dyDescent="0.35">
      <c r="A374" s="17">
        <v>309</v>
      </c>
      <c r="B374" s="48" t="s">
        <v>485</v>
      </c>
      <c r="C374" s="1" t="s">
        <v>14107</v>
      </c>
      <c r="D374" s="17">
        <v>8.73</v>
      </c>
      <c r="E374" s="17">
        <v>0</v>
      </c>
      <c r="F374" t="str">
        <f>VLOOKUP(B374:B921,'[1]Main 2025 Master'!$C$2:$J$1219,8,0)</f>
        <v>Job</v>
      </c>
    </row>
    <row r="375" spans="1:6" x14ac:dyDescent="0.35">
      <c r="A375" s="17">
        <v>310</v>
      </c>
      <c r="B375" s="48" t="s">
        <v>4607</v>
      </c>
      <c r="C375" s="1" t="s">
        <v>14108</v>
      </c>
      <c r="D375" s="17">
        <v>8.35</v>
      </c>
      <c r="E375" s="17">
        <v>0</v>
      </c>
      <c r="F375" t="str">
        <f>VLOOKUP(B375:B921,'[1]Main 2025 Master'!$C$2:$J$1219,8,0)</f>
        <v>Job</v>
      </c>
    </row>
    <row r="376" spans="1:6" x14ac:dyDescent="0.35">
      <c r="A376" s="17">
        <v>311</v>
      </c>
      <c r="B376" s="48" t="s">
        <v>4618</v>
      </c>
      <c r="C376" s="1" t="s">
        <v>14109</v>
      </c>
      <c r="D376" s="17">
        <v>7.45</v>
      </c>
      <c r="E376" s="17">
        <v>0</v>
      </c>
      <c r="F376" t="str">
        <f>VLOOKUP(B376:B921,'[1]Main 2025 Master'!$C$2:$J$1219,8,0)</f>
        <v>Job</v>
      </c>
    </row>
    <row r="377" spans="1:6" x14ac:dyDescent="0.35">
      <c r="A377" s="17">
        <v>313</v>
      </c>
      <c r="B377" s="48" t="s">
        <v>4631</v>
      </c>
      <c r="C377" s="1" t="s">
        <v>14110</v>
      </c>
      <c r="D377" s="17">
        <v>7.69</v>
      </c>
      <c r="E377" s="17">
        <v>0</v>
      </c>
      <c r="F377" t="str">
        <f>VLOOKUP(B377:B921,'[1]Main 2025 Master'!$C$2:$J$1219,8,0)</f>
        <v>Job</v>
      </c>
    </row>
    <row r="378" spans="1:6" x14ac:dyDescent="0.35">
      <c r="A378" s="17">
        <v>314</v>
      </c>
      <c r="B378" s="48" t="s">
        <v>500</v>
      </c>
      <c r="C378" s="1" t="s">
        <v>14111</v>
      </c>
      <c r="D378" s="17">
        <v>8.84</v>
      </c>
      <c r="E378" s="17">
        <v>0</v>
      </c>
      <c r="F378" t="str">
        <f>VLOOKUP(B378:B921,'[1]Main 2025 Master'!$C$2:$J$1219,8,0)</f>
        <v>Job</v>
      </c>
    </row>
    <row r="379" spans="1:6" x14ac:dyDescent="0.35">
      <c r="A379" s="17">
        <v>315</v>
      </c>
      <c r="B379" s="48" t="s">
        <v>4642</v>
      </c>
      <c r="C379" s="1" t="s">
        <v>4645</v>
      </c>
      <c r="D379" s="17">
        <v>7.94</v>
      </c>
      <c r="E379" s="17">
        <v>0</v>
      </c>
      <c r="F379" t="str">
        <f>VLOOKUP(B379:B921,'[1]Main 2025 Master'!$C$2:$J$1219,8,0)</f>
        <v>Job</v>
      </c>
    </row>
    <row r="380" spans="1:6" x14ac:dyDescent="0.35">
      <c r="A380" s="17">
        <v>316</v>
      </c>
      <c r="B380" s="48" t="s">
        <v>4652</v>
      </c>
      <c r="C380" s="1" t="s">
        <v>14112</v>
      </c>
      <c r="D380" s="17">
        <v>8.85</v>
      </c>
      <c r="E380" s="17">
        <v>0</v>
      </c>
      <c r="F380" t="str">
        <f>VLOOKUP(B380:B921,'[1]Main 2025 Master'!$C$2:$J$1219,8,0)</f>
        <v>Job</v>
      </c>
    </row>
    <row r="381" spans="1:6" x14ac:dyDescent="0.35">
      <c r="A381" s="17">
        <v>317</v>
      </c>
      <c r="B381" s="48" t="s">
        <v>4664</v>
      </c>
      <c r="C381" s="1" t="s">
        <v>14113</v>
      </c>
      <c r="D381" s="17">
        <v>7.68</v>
      </c>
      <c r="E381" s="17">
        <v>1</v>
      </c>
      <c r="F381" t="str">
        <f>VLOOKUP(B381:B921,'[1]Main 2025 Master'!$C$2:$J$1219,8,0)</f>
        <v>Job</v>
      </c>
    </row>
    <row r="382" spans="1:6" x14ac:dyDescent="0.35">
      <c r="A382" s="17">
        <v>318</v>
      </c>
      <c r="B382" s="48" t="s">
        <v>513</v>
      </c>
      <c r="C382" s="1" t="s">
        <v>14114</v>
      </c>
      <c r="D382" s="17">
        <v>8.66</v>
      </c>
      <c r="E382" s="17">
        <v>0</v>
      </c>
      <c r="F382" t="str">
        <f>VLOOKUP(B382:B921,'[1]Main 2025 Master'!$C$2:$J$1219,8,0)</f>
        <v>Job</v>
      </c>
    </row>
    <row r="383" spans="1:6" x14ac:dyDescent="0.35">
      <c r="A383" s="17">
        <v>319</v>
      </c>
      <c r="B383" s="48" t="s">
        <v>4678</v>
      </c>
      <c r="C383" s="1" t="s">
        <v>14115</v>
      </c>
      <c r="D383" s="17">
        <v>8.35</v>
      </c>
      <c r="E383" s="17">
        <v>0</v>
      </c>
      <c r="F383" t="str">
        <f>VLOOKUP(B383:B921,'[1]Main 2025 Master'!$C$2:$J$1219,8,0)</f>
        <v>Job</v>
      </c>
    </row>
    <row r="384" spans="1:6" x14ac:dyDescent="0.35">
      <c r="A384" s="17">
        <v>320</v>
      </c>
      <c r="B384" s="48" t="s">
        <v>4688</v>
      </c>
      <c r="C384" s="1" t="s">
        <v>14116</v>
      </c>
      <c r="D384" s="17">
        <v>7.16</v>
      </c>
      <c r="E384" s="17">
        <v>0</v>
      </c>
      <c r="F384" t="str">
        <f>VLOOKUP(B384:B921,'[1]Main 2025 Master'!$C$2:$J$1219,8,0)</f>
        <v>Job</v>
      </c>
    </row>
    <row r="385" spans="1:6" x14ac:dyDescent="0.35">
      <c r="A385" s="17">
        <v>321</v>
      </c>
      <c r="B385" s="48" t="s">
        <v>4701</v>
      </c>
      <c r="C385" s="1" t="s">
        <v>14117</v>
      </c>
      <c r="D385" s="17">
        <v>8.99</v>
      </c>
      <c r="E385" s="17">
        <v>0</v>
      </c>
      <c r="F385" t="str">
        <f>VLOOKUP(B385:B921,'[1]Main 2025 Master'!$C$2:$J$1219,8,0)</f>
        <v>Job</v>
      </c>
    </row>
    <row r="386" spans="1:6" x14ac:dyDescent="0.35">
      <c r="A386" s="17">
        <v>322</v>
      </c>
      <c r="B386" s="48" t="s">
        <v>4715</v>
      </c>
      <c r="C386" s="1" t="s">
        <v>14118</v>
      </c>
      <c r="D386" s="17">
        <v>7.47</v>
      </c>
      <c r="E386" s="17">
        <v>0</v>
      </c>
      <c r="F386" t="str">
        <f>VLOOKUP(B386:B921,'[1]Main 2025 Master'!$C$2:$J$1219,8,0)</f>
        <v>Job</v>
      </c>
    </row>
    <row r="387" spans="1:6" x14ac:dyDescent="0.35">
      <c r="A387" s="17">
        <v>323</v>
      </c>
      <c r="B387" s="48" t="s">
        <v>4726</v>
      </c>
      <c r="C387" s="1" t="s">
        <v>14119</v>
      </c>
      <c r="D387" s="17">
        <v>8.89</v>
      </c>
      <c r="E387" s="17">
        <v>0</v>
      </c>
      <c r="F387" t="str">
        <f>VLOOKUP(B387:B921,'[1]Main 2025 Master'!$C$2:$J$1219,8,0)</f>
        <v>Job</v>
      </c>
    </row>
    <row r="388" spans="1:6" x14ac:dyDescent="0.35">
      <c r="A388" s="17">
        <v>324</v>
      </c>
      <c r="B388" s="48" t="s">
        <v>4735</v>
      </c>
      <c r="C388" s="1" t="s">
        <v>14120</v>
      </c>
      <c r="D388" s="17">
        <v>9.24</v>
      </c>
      <c r="E388" s="17">
        <v>0</v>
      </c>
      <c r="F388" t="str">
        <f>VLOOKUP(B388:B921,'[1]Main 2025 Master'!$C$2:$J$1219,8,0)</f>
        <v>Job</v>
      </c>
    </row>
    <row r="389" spans="1:6" x14ac:dyDescent="0.35">
      <c r="A389" s="17">
        <v>325</v>
      </c>
      <c r="B389" s="48" t="s">
        <v>4746</v>
      </c>
      <c r="C389" s="1" t="s">
        <v>14121</v>
      </c>
      <c r="D389" s="17">
        <v>8.8000000000000007</v>
      </c>
      <c r="E389" s="17">
        <v>0</v>
      </c>
      <c r="F389" t="str">
        <f>VLOOKUP(B389:B921,'[1]Main 2025 Master'!$C$2:$J$1219,8,0)</f>
        <v>Job</v>
      </c>
    </row>
    <row r="390" spans="1:6" x14ac:dyDescent="0.35">
      <c r="A390" s="17">
        <v>326</v>
      </c>
      <c r="B390" s="48" t="s">
        <v>4756</v>
      </c>
      <c r="C390" s="1" t="s">
        <v>14122</v>
      </c>
      <c r="D390" s="17">
        <v>8.8800000000000008</v>
      </c>
      <c r="E390" s="17">
        <v>0</v>
      </c>
      <c r="F390" t="str">
        <f>VLOOKUP(B390:B921,'[1]Main 2025 Master'!$C$2:$J$1219,8,0)</f>
        <v>Job</v>
      </c>
    </row>
    <row r="391" spans="1:6" x14ac:dyDescent="0.35">
      <c r="A391" s="17">
        <v>327</v>
      </c>
      <c r="B391" s="48" t="s">
        <v>4768</v>
      </c>
      <c r="C391" s="1" t="s">
        <v>14123</v>
      </c>
      <c r="D391" s="17">
        <v>8.0399999999999991</v>
      </c>
      <c r="E391" s="17">
        <v>0</v>
      </c>
      <c r="F391" t="str">
        <f>VLOOKUP(B391:B921,'[1]Main 2025 Master'!$C$2:$J$1219,8,0)</f>
        <v>Job</v>
      </c>
    </row>
    <row r="392" spans="1:6" x14ac:dyDescent="0.35">
      <c r="A392" s="17">
        <v>328</v>
      </c>
      <c r="B392" s="48" t="s">
        <v>85</v>
      </c>
      <c r="C392" s="1" t="s">
        <v>14124</v>
      </c>
      <c r="D392" s="17">
        <v>8.14</v>
      </c>
      <c r="E392" s="17">
        <v>0</v>
      </c>
      <c r="F392" t="str">
        <f>VLOOKUP(B392:B921,'[1]Main 2025 Master'!$C$2:$J$1219,8,0)</f>
        <v>Job</v>
      </c>
    </row>
    <row r="393" spans="1:6" x14ac:dyDescent="0.35">
      <c r="A393" s="17">
        <v>329</v>
      </c>
      <c r="B393" s="48" t="s">
        <v>4779</v>
      </c>
      <c r="C393" s="1" t="s">
        <v>14125</v>
      </c>
      <c r="D393" s="17">
        <v>8.84</v>
      </c>
      <c r="E393" s="17">
        <v>0</v>
      </c>
      <c r="F393" t="str">
        <f>VLOOKUP(B393:B921,'[1]Main 2025 Master'!$C$2:$J$1219,8,0)</f>
        <v>Job</v>
      </c>
    </row>
    <row r="394" spans="1:6" x14ac:dyDescent="0.35">
      <c r="A394" s="17">
        <v>330</v>
      </c>
      <c r="B394" s="48" t="s">
        <v>526</v>
      </c>
      <c r="C394" s="1" t="s">
        <v>14126</v>
      </c>
      <c r="D394" s="17">
        <v>8.36</v>
      </c>
      <c r="E394" s="17">
        <v>0</v>
      </c>
      <c r="F394" t="str">
        <f>VLOOKUP(B394:B921,'[1]Main 2025 Master'!$C$2:$J$1219,8,0)</f>
        <v>Job</v>
      </c>
    </row>
    <row r="395" spans="1:6" x14ac:dyDescent="0.35">
      <c r="A395" s="17">
        <v>331</v>
      </c>
      <c r="B395" s="48" t="s">
        <v>540</v>
      </c>
      <c r="C395" s="1" t="s">
        <v>14127</v>
      </c>
      <c r="D395" s="17">
        <v>9.16</v>
      </c>
      <c r="E395" s="17">
        <v>0</v>
      </c>
      <c r="F395" t="str">
        <f>VLOOKUP(B395:B921,'[1]Main 2025 Master'!$C$2:$J$1219,8,0)</f>
        <v>Job</v>
      </c>
    </row>
    <row r="396" spans="1:6" x14ac:dyDescent="0.35">
      <c r="A396" s="17">
        <v>332</v>
      </c>
      <c r="B396" s="48" t="s">
        <v>4802</v>
      </c>
      <c r="C396" s="1" t="s">
        <v>4805</v>
      </c>
      <c r="D396" s="17">
        <v>9.1</v>
      </c>
      <c r="E396" s="17">
        <v>0</v>
      </c>
      <c r="F396" t="str">
        <f>VLOOKUP(B396:B921,'[1]Main 2025 Master'!$C$2:$J$1219,8,0)</f>
        <v>Job</v>
      </c>
    </row>
    <row r="397" spans="1:6" x14ac:dyDescent="0.35">
      <c r="A397" s="17">
        <v>333</v>
      </c>
      <c r="B397" s="48" t="s">
        <v>4813</v>
      </c>
      <c r="C397" s="1" t="s">
        <v>14128</v>
      </c>
      <c r="D397" s="17">
        <v>7.65</v>
      </c>
      <c r="E397" s="17">
        <v>0</v>
      </c>
      <c r="F397" t="str">
        <f>VLOOKUP(B397:B921,'[1]Main 2025 Master'!$C$2:$J$1219,8,0)</f>
        <v>Job</v>
      </c>
    </row>
    <row r="398" spans="1:6" x14ac:dyDescent="0.35">
      <c r="A398" s="17">
        <v>334</v>
      </c>
      <c r="B398" s="48" t="s">
        <v>4824</v>
      </c>
      <c r="C398" s="1" t="s">
        <v>14129</v>
      </c>
      <c r="D398" s="17">
        <v>8.89</v>
      </c>
      <c r="E398" s="17">
        <v>0</v>
      </c>
      <c r="F398" t="str">
        <f>VLOOKUP(B398:B921,'[1]Main 2025 Master'!$C$2:$J$1219,8,0)</f>
        <v>Job</v>
      </c>
    </row>
    <row r="399" spans="1:6" x14ac:dyDescent="0.35">
      <c r="A399" s="17">
        <v>335</v>
      </c>
      <c r="B399" s="48" t="s">
        <v>4835</v>
      </c>
      <c r="C399" s="1" t="s">
        <v>14130</v>
      </c>
      <c r="D399" s="17">
        <v>8.67</v>
      </c>
      <c r="E399" s="17">
        <v>0</v>
      </c>
      <c r="F399" t="str">
        <f>VLOOKUP(B399:B921,'[1]Main 2025 Master'!$C$2:$J$1219,8,0)</f>
        <v>Job</v>
      </c>
    </row>
    <row r="400" spans="1:6" x14ac:dyDescent="0.35">
      <c r="A400" s="17">
        <v>337</v>
      </c>
      <c r="B400" s="48" t="s">
        <v>4846</v>
      </c>
      <c r="C400" s="1" t="s">
        <v>14131</v>
      </c>
      <c r="D400" s="17">
        <v>7.39</v>
      </c>
      <c r="E400" s="17">
        <v>0</v>
      </c>
      <c r="F400" t="str">
        <f>VLOOKUP(B400:B921,'[1]Main 2025 Master'!$C$2:$J$1219,8,0)</f>
        <v>Job</v>
      </c>
    </row>
    <row r="401" spans="1:6" x14ac:dyDescent="0.35">
      <c r="A401" s="17">
        <v>338</v>
      </c>
      <c r="B401" s="48" t="s">
        <v>4856</v>
      </c>
      <c r="C401" s="1" t="s">
        <v>14132</v>
      </c>
      <c r="D401" s="17">
        <v>8.76</v>
      </c>
      <c r="E401" s="17">
        <v>0</v>
      </c>
      <c r="F401" t="str">
        <f>VLOOKUP(B401:B921,'[1]Main 2025 Master'!$C$2:$J$1219,8,0)</f>
        <v>Job</v>
      </c>
    </row>
    <row r="402" spans="1:6" x14ac:dyDescent="0.35">
      <c r="A402" s="17">
        <v>339</v>
      </c>
      <c r="B402" s="48" t="s">
        <v>4868</v>
      </c>
      <c r="C402" s="1" t="s">
        <v>14133</v>
      </c>
      <c r="D402" s="17">
        <v>8.9499999999999993</v>
      </c>
      <c r="E402" s="17">
        <v>0</v>
      </c>
      <c r="F402" t="str">
        <f>VLOOKUP(B402:B921,'[1]Main 2025 Master'!$C$2:$J$1219,8,0)</f>
        <v>Job</v>
      </c>
    </row>
    <row r="403" spans="1:6" x14ac:dyDescent="0.35">
      <c r="A403" s="17">
        <v>340</v>
      </c>
      <c r="B403" s="48" t="s">
        <v>4879</v>
      </c>
      <c r="C403" s="1" t="s">
        <v>14134</v>
      </c>
      <c r="D403" s="17">
        <v>8.86</v>
      </c>
      <c r="E403" s="17">
        <v>0</v>
      </c>
      <c r="F403" t="str">
        <f>VLOOKUP(B403:B921,'[1]Main 2025 Master'!$C$2:$J$1219,8,0)</f>
        <v>Job</v>
      </c>
    </row>
    <row r="404" spans="1:6" x14ac:dyDescent="0.35">
      <c r="A404" s="17">
        <v>341</v>
      </c>
      <c r="B404" s="48" t="s">
        <v>4889</v>
      </c>
      <c r="C404" s="1" t="s">
        <v>14135</v>
      </c>
      <c r="D404" s="17">
        <v>8.5500000000000007</v>
      </c>
      <c r="E404" s="17">
        <v>0</v>
      </c>
      <c r="F404" t="str">
        <f>VLOOKUP(B404:B921,'[1]Main 2025 Master'!$C$2:$J$1219,8,0)</f>
        <v>Job</v>
      </c>
    </row>
    <row r="405" spans="1:6" x14ac:dyDescent="0.35">
      <c r="A405" s="17">
        <v>342</v>
      </c>
      <c r="B405" s="48" t="s">
        <v>554</v>
      </c>
      <c r="C405" s="1" t="s">
        <v>14136</v>
      </c>
      <c r="D405" s="17">
        <v>9.07</v>
      </c>
      <c r="E405" s="17">
        <v>0</v>
      </c>
      <c r="F405" t="str">
        <f>VLOOKUP(B405:B921,'[1]Main 2025 Master'!$C$2:$J$1219,8,0)</f>
        <v>Job</v>
      </c>
    </row>
    <row r="406" spans="1:6" x14ac:dyDescent="0.35">
      <c r="A406" s="17">
        <v>343</v>
      </c>
      <c r="B406" s="48" t="s">
        <v>567</v>
      </c>
      <c r="C406" s="1" t="s">
        <v>570</v>
      </c>
      <c r="D406" s="17">
        <v>8.35</v>
      </c>
      <c r="E406" s="17">
        <v>0</v>
      </c>
      <c r="F406" t="str">
        <f>VLOOKUP(B406:B921,'[1]Main 2025 Master'!$C$2:$J$1219,8,0)</f>
        <v>Job</v>
      </c>
    </row>
    <row r="407" spans="1:6" x14ac:dyDescent="0.35">
      <c r="A407" s="17">
        <v>344</v>
      </c>
      <c r="B407" s="48" t="s">
        <v>4901</v>
      </c>
      <c r="C407" s="1" t="s">
        <v>14137</v>
      </c>
      <c r="D407" s="17">
        <v>7.88</v>
      </c>
      <c r="E407" s="17">
        <v>0</v>
      </c>
      <c r="F407" t="str">
        <f>VLOOKUP(B407:B921,'[1]Main 2025 Master'!$C$2:$J$1219,8,0)</f>
        <v>Job</v>
      </c>
    </row>
    <row r="408" spans="1:6" x14ac:dyDescent="0.35">
      <c r="A408" s="17">
        <v>345</v>
      </c>
      <c r="B408" s="48" t="s">
        <v>4914</v>
      </c>
      <c r="C408" s="1" t="s">
        <v>14138</v>
      </c>
      <c r="D408" s="17">
        <v>7.35</v>
      </c>
      <c r="E408" s="17">
        <v>1</v>
      </c>
      <c r="F408" t="str">
        <f>VLOOKUP(B408:B921,'[1]Main 2025 Master'!$C$2:$J$1219,8,0)</f>
        <v>Job</v>
      </c>
    </row>
    <row r="409" spans="1:6" x14ac:dyDescent="0.35">
      <c r="A409" s="17">
        <v>346</v>
      </c>
      <c r="B409" s="48" t="s">
        <v>4927</v>
      </c>
      <c r="C409" s="1" t="s">
        <v>14139</v>
      </c>
      <c r="D409" s="17">
        <v>8.8000000000000007</v>
      </c>
      <c r="E409" s="17">
        <v>0</v>
      </c>
      <c r="F409" t="str">
        <f>VLOOKUP(B409:B921,'[1]Main 2025 Master'!$C$2:$J$1219,8,0)</f>
        <v>Job</v>
      </c>
    </row>
    <row r="410" spans="1:6" x14ac:dyDescent="0.35">
      <c r="A410" s="17">
        <v>347</v>
      </c>
      <c r="B410" s="48" t="s">
        <v>4939</v>
      </c>
      <c r="C410" s="1" t="s">
        <v>4942</v>
      </c>
      <c r="D410" s="17">
        <v>7.02</v>
      </c>
      <c r="E410" s="17">
        <v>2</v>
      </c>
      <c r="F410" t="str">
        <f>VLOOKUP(B410:B921,'[1]Main 2025 Master'!$C$2:$J$1219,8,0)</f>
        <v>Job</v>
      </c>
    </row>
    <row r="411" spans="1:6" x14ac:dyDescent="0.35">
      <c r="A411" s="17">
        <v>349</v>
      </c>
      <c r="B411" s="48" t="s">
        <v>4950</v>
      </c>
      <c r="C411" s="1" t="s">
        <v>14140</v>
      </c>
      <c r="D411" s="17">
        <v>8.9600000000000009</v>
      </c>
      <c r="E411" s="17">
        <v>0</v>
      </c>
      <c r="F411" t="str">
        <f>VLOOKUP(B411:B921,'[1]Main 2025 Master'!$C$2:$J$1219,8,0)</f>
        <v>Job</v>
      </c>
    </row>
    <row r="412" spans="1:6" x14ac:dyDescent="0.35">
      <c r="A412" s="17">
        <v>350</v>
      </c>
      <c r="B412" s="48" t="s">
        <v>4962</v>
      </c>
      <c r="C412" s="1" t="s">
        <v>14141</v>
      </c>
      <c r="D412" s="17">
        <v>9.11</v>
      </c>
      <c r="E412" s="17">
        <v>0</v>
      </c>
      <c r="F412" t="str">
        <f>VLOOKUP(B412:B921,'[1]Main 2025 Master'!$C$2:$J$1219,8,0)</f>
        <v>Job</v>
      </c>
    </row>
    <row r="413" spans="1:6" x14ac:dyDescent="0.35">
      <c r="A413" s="17">
        <v>351</v>
      </c>
      <c r="B413" s="48" t="s">
        <v>4973</v>
      </c>
      <c r="C413" s="1" t="s">
        <v>14142</v>
      </c>
      <c r="D413" s="17">
        <v>7.85</v>
      </c>
      <c r="E413" s="17">
        <v>0</v>
      </c>
      <c r="F413" t="str">
        <f>VLOOKUP(B413:B921,'[1]Main 2025 Master'!$C$2:$J$1219,8,0)</f>
        <v>Job</v>
      </c>
    </row>
    <row r="414" spans="1:6" x14ac:dyDescent="0.35">
      <c r="A414" s="17">
        <v>352</v>
      </c>
      <c r="B414" s="48" t="s">
        <v>4986</v>
      </c>
      <c r="C414" s="1" t="s">
        <v>14143</v>
      </c>
      <c r="D414" s="17">
        <v>8.25</v>
      </c>
      <c r="E414" s="17">
        <v>0</v>
      </c>
      <c r="F414" t="str">
        <f>VLOOKUP(B414:B921,'[1]Main 2025 Master'!$C$2:$J$1219,8,0)</f>
        <v>Job</v>
      </c>
    </row>
    <row r="415" spans="1:6" x14ac:dyDescent="0.35">
      <c r="A415" s="17">
        <v>353</v>
      </c>
      <c r="B415" s="48" t="s">
        <v>4997</v>
      </c>
      <c r="C415" s="1" t="s">
        <v>5000</v>
      </c>
      <c r="D415" s="17">
        <v>7.06</v>
      </c>
      <c r="E415" s="17">
        <v>0</v>
      </c>
      <c r="F415" t="str">
        <f>VLOOKUP(B415:B921,'[1]Main 2025 Master'!$C$2:$J$1219,8,0)</f>
        <v>Job</v>
      </c>
    </row>
    <row r="416" spans="1:6" x14ac:dyDescent="0.35">
      <c r="A416" s="17">
        <v>354</v>
      </c>
      <c r="B416" s="48" t="s">
        <v>5008</v>
      </c>
      <c r="C416" s="1" t="s">
        <v>14144</v>
      </c>
      <c r="D416" s="17">
        <v>7.62</v>
      </c>
      <c r="E416" s="17">
        <v>1</v>
      </c>
      <c r="F416" t="str">
        <f>VLOOKUP(B416:B921,'[1]Main 2025 Master'!$C$2:$J$1219,8,0)</f>
        <v>Job</v>
      </c>
    </row>
    <row r="417" spans="1:6" x14ac:dyDescent="0.35">
      <c r="A417" s="17">
        <v>355</v>
      </c>
      <c r="B417" s="48" t="s">
        <v>5021</v>
      </c>
      <c r="C417" s="1" t="s">
        <v>14145</v>
      </c>
      <c r="D417" s="17">
        <v>8.1199999999999992</v>
      </c>
      <c r="E417" s="17">
        <v>0</v>
      </c>
      <c r="F417" t="str">
        <f>VLOOKUP(B417:B921,'[1]Main 2025 Master'!$C$2:$J$1219,8,0)</f>
        <v>Job</v>
      </c>
    </row>
    <row r="418" spans="1:6" x14ac:dyDescent="0.35">
      <c r="A418" s="17">
        <v>357</v>
      </c>
      <c r="B418" s="48" t="s">
        <v>5033</v>
      </c>
      <c r="C418" s="1" t="s">
        <v>14146</v>
      </c>
      <c r="D418" s="17">
        <v>9.1199999999999992</v>
      </c>
      <c r="E418" s="17">
        <v>0</v>
      </c>
      <c r="F418" t="str">
        <f>VLOOKUP(B418:B921,'[1]Main 2025 Master'!$C$2:$J$1219,8,0)</f>
        <v>Job</v>
      </c>
    </row>
    <row r="419" spans="1:6" x14ac:dyDescent="0.35">
      <c r="A419" s="17">
        <v>358</v>
      </c>
      <c r="B419" s="48" t="s">
        <v>5044</v>
      </c>
      <c r="C419" s="1" t="s">
        <v>14147</v>
      </c>
      <c r="D419" s="17">
        <v>9.0299999999999994</v>
      </c>
      <c r="E419" s="17">
        <v>0</v>
      </c>
      <c r="F419" t="str">
        <f>VLOOKUP(B419:B921,'[1]Main 2025 Master'!$C$2:$J$1219,8,0)</f>
        <v>Job</v>
      </c>
    </row>
    <row r="420" spans="1:6" x14ac:dyDescent="0.35">
      <c r="A420" s="17">
        <v>360</v>
      </c>
      <c r="B420" s="48" t="s">
        <v>5056</v>
      </c>
      <c r="C420" s="1" t="s">
        <v>14148</v>
      </c>
      <c r="D420" s="17">
        <v>7.75</v>
      </c>
      <c r="E420" s="17">
        <v>0</v>
      </c>
      <c r="F420" t="str">
        <f>VLOOKUP(B420:B921,'[1]Main 2025 Master'!$C$2:$J$1219,8,0)</f>
        <v>Job</v>
      </c>
    </row>
    <row r="421" spans="1:6" x14ac:dyDescent="0.35">
      <c r="A421" s="17">
        <v>361</v>
      </c>
      <c r="B421" s="48" t="s">
        <v>5067</v>
      </c>
      <c r="C421" s="1" t="s">
        <v>14149</v>
      </c>
      <c r="D421" s="17">
        <v>8.91</v>
      </c>
      <c r="E421" s="17">
        <v>0</v>
      </c>
      <c r="F421" t="str">
        <f>VLOOKUP(B421:B921,'[1]Main 2025 Master'!$C$2:$J$1219,8,0)</f>
        <v>Job</v>
      </c>
    </row>
    <row r="422" spans="1:6" x14ac:dyDescent="0.35">
      <c r="A422" s="17">
        <v>362</v>
      </c>
      <c r="B422" s="48" t="s">
        <v>5077</v>
      </c>
      <c r="C422" s="1" t="s">
        <v>5079</v>
      </c>
      <c r="D422" s="17">
        <v>9.42</v>
      </c>
      <c r="E422" s="17">
        <v>0</v>
      </c>
      <c r="F422" t="str">
        <f>VLOOKUP(B422:B921,'[1]Main 2025 Master'!$C$2:$J$1219,8,0)</f>
        <v>Job</v>
      </c>
    </row>
    <row r="423" spans="1:6" x14ac:dyDescent="0.35">
      <c r="A423" s="17">
        <v>363</v>
      </c>
      <c r="B423" s="48" t="s">
        <v>13699</v>
      </c>
      <c r="C423" s="1" t="s">
        <v>14150</v>
      </c>
      <c r="D423" s="17">
        <v>8.67</v>
      </c>
      <c r="E423" s="17">
        <v>0</v>
      </c>
      <c r="F423" t="str">
        <f>VLOOKUP(B423:B921,'[1]Main 2025 Master'!$C$2:$J$1219,8,0)</f>
        <v>Job</v>
      </c>
    </row>
    <row r="424" spans="1:6" x14ac:dyDescent="0.35">
      <c r="A424" s="17">
        <v>364</v>
      </c>
      <c r="B424" s="48" t="s">
        <v>5101</v>
      </c>
      <c r="C424" s="1" t="s">
        <v>5104</v>
      </c>
      <c r="D424" s="17">
        <v>9.02</v>
      </c>
      <c r="E424" s="17">
        <v>0</v>
      </c>
      <c r="F424" t="str">
        <f>VLOOKUP(B424:B921,'[1]Main 2025 Master'!$C$2:$J$1219,8,0)</f>
        <v>Job</v>
      </c>
    </row>
    <row r="425" spans="1:6" x14ac:dyDescent="0.35">
      <c r="A425" s="17">
        <v>365</v>
      </c>
      <c r="B425" s="48" t="s">
        <v>5114</v>
      </c>
      <c r="C425" s="1" t="s">
        <v>14151</v>
      </c>
      <c r="D425" s="17">
        <v>9.24</v>
      </c>
      <c r="E425" s="17">
        <v>0</v>
      </c>
      <c r="F425" t="str">
        <f>VLOOKUP(B425:B921,'[1]Main 2025 Master'!$C$2:$J$1219,8,0)</f>
        <v>Job</v>
      </c>
    </row>
    <row r="426" spans="1:6" x14ac:dyDescent="0.35">
      <c r="A426" s="17">
        <v>366</v>
      </c>
      <c r="B426" s="48" t="s">
        <v>5128</v>
      </c>
      <c r="C426" s="1" t="s">
        <v>14152</v>
      </c>
      <c r="D426" s="17">
        <v>7.74</v>
      </c>
      <c r="E426" s="17">
        <v>1</v>
      </c>
      <c r="F426" t="str">
        <f>VLOOKUP(B426:B921,'[1]Main 2025 Master'!$C$2:$J$1219,8,0)</f>
        <v>Job</v>
      </c>
    </row>
    <row r="427" spans="1:6" x14ac:dyDescent="0.35">
      <c r="A427" s="17">
        <v>367</v>
      </c>
      <c r="B427" s="48" t="s">
        <v>5139</v>
      </c>
      <c r="C427" s="1" t="s">
        <v>14153</v>
      </c>
      <c r="D427" s="17">
        <v>8.01</v>
      </c>
      <c r="E427" s="17">
        <v>0</v>
      </c>
      <c r="F427" t="str">
        <f>VLOOKUP(B427:B921,'[1]Main 2025 Master'!$C$2:$J$1219,8,0)</f>
        <v>Job</v>
      </c>
    </row>
    <row r="428" spans="1:6" x14ac:dyDescent="0.35">
      <c r="A428" s="17">
        <v>368</v>
      </c>
      <c r="B428" s="48" t="s">
        <v>13698</v>
      </c>
      <c r="C428" s="1" t="s">
        <v>14154</v>
      </c>
      <c r="D428" s="17">
        <v>8.6300000000000008</v>
      </c>
      <c r="E428" s="17">
        <v>0</v>
      </c>
      <c r="F428" t="str">
        <f>VLOOKUP(B428:B921,'[1]Main 2025 Master'!$C$2:$J$1219,8,0)</f>
        <v>Job</v>
      </c>
    </row>
    <row r="429" spans="1:6" x14ac:dyDescent="0.35">
      <c r="A429" s="17">
        <v>369</v>
      </c>
      <c r="B429" s="48" t="s">
        <v>5165</v>
      </c>
      <c r="C429" s="1" t="s">
        <v>14155</v>
      </c>
      <c r="D429" s="17">
        <v>8.08</v>
      </c>
      <c r="E429" s="17">
        <v>0</v>
      </c>
      <c r="F429" t="str">
        <f>VLOOKUP(B429:B921,'[1]Main 2025 Master'!$C$2:$J$1219,8,0)</f>
        <v>Job</v>
      </c>
    </row>
    <row r="430" spans="1:6" x14ac:dyDescent="0.35">
      <c r="A430" s="17">
        <v>370</v>
      </c>
      <c r="B430" s="48" t="s">
        <v>5176</v>
      </c>
      <c r="C430" s="1" t="s">
        <v>14156</v>
      </c>
      <c r="D430" s="17">
        <v>7.71</v>
      </c>
      <c r="E430" s="17">
        <v>0</v>
      </c>
      <c r="F430" t="str">
        <f>VLOOKUP(B430:B921,'[1]Main 2025 Master'!$C$2:$J$1219,8,0)</f>
        <v>Job</v>
      </c>
    </row>
    <row r="431" spans="1:6" x14ac:dyDescent="0.35">
      <c r="A431" s="17">
        <v>372</v>
      </c>
      <c r="B431" s="48" t="s">
        <v>5188</v>
      </c>
      <c r="C431" s="1" t="s">
        <v>14157</v>
      </c>
      <c r="D431" s="17">
        <v>8.73</v>
      </c>
      <c r="E431" s="17">
        <v>0</v>
      </c>
      <c r="F431" t="str">
        <f>VLOOKUP(B431:B921,'[1]Main 2025 Master'!$C$2:$J$1219,8,0)</f>
        <v>Job</v>
      </c>
    </row>
    <row r="432" spans="1:6" x14ac:dyDescent="0.35">
      <c r="A432" s="17">
        <v>373</v>
      </c>
      <c r="B432" s="48" t="s">
        <v>5199</v>
      </c>
      <c r="C432" s="1" t="s">
        <v>14158</v>
      </c>
      <c r="D432" s="17">
        <v>7.8</v>
      </c>
      <c r="E432" s="17">
        <v>0</v>
      </c>
      <c r="F432" t="str">
        <f>VLOOKUP(B432:B921,'[1]Main 2025 Master'!$C$2:$J$1219,8,0)</f>
        <v>Job</v>
      </c>
    </row>
    <row r="433" spans="1:6" x14ac:dyDescent="0.35">
      <c r="A433" s="17">
        <v>374</v>
      </c>
      <c r="B433" s="48" t="s">
        <v>5209</v>
      </c>
      <c r="C433" s="1" t="s">
        <v>14159</v>
      </c>
      <c r="D433" s="17">
        <v>8.01</v>
      </c>
      <c r="E433" s="17">
        <v>0</v>
      </c>
      <c r="F433" t="str">
        <f>VLOOKUP(B433:B921,'[1]Main 2025 Master'!$C$2:$J$1219,8,0)</f>
        <v>Job</v>
      </c>
    </row>
    <row r="434" spans="1:6" x14ac:dyDescent="0.35">
      <c r="A434" s="17">
        <v>375</v>
      </c>
      <c r="B434" s="48" t="s">
        <v>5219</v>
      </c>
      <c r="C434" s="1" t="s">
        <v>14160</v>
      </c>
      <c r="D434" s="17">
        <v>8.49</v>
      </c>
      <c r="E434" s="17">
        <v>0</v>
      </c>
      <c r="F434" t="str">
        <f>VLOOKUP(B434:B921,'[1]Main 2025 Master'!$C$2:$J$1219,8,0)</f>
        <v>Job</v>
      </c>
    </row>
    <row r="435" spans="1:6" x14ac:dyDescent="0.35">
      <c r="A435" s="17">
        <v>376</v>
      </c>
      <c r="B435" s="48" t="s">
        <v>5230</v>
      </c>
      <c r="C435" s="1" t="s">
        <v>14161</v>
      </c>
      <c r="D435" s="17">
        <v>8.09</v>
      </c>
      <c r="E435" s="17">
        <v>0</v>
      </c>
      <c r="F435" t="str">
        <f>VLOOKUP(B435:B921,'[1]Main 2025 Master'!$C$2:$J$1219,8,0)</f>
        <v>Job</v>
      </c>
    </row>
    <row r="436" spans="1:6" x14ac:dyDescent="0.35">
      <c r="A436" s="17">
        <v>377</v>
      </c>
      <c r="B436" s="48" t="s">
        <v>5242</v>
      </c>
      <c r="C436" s="1" t="s">
        <v>5245</v>
      </c>
      <c r="D436" s="17">
        <v>9.11</v>
      </c>
      <c r="E436" s="17">
        <v>0</v>
      </c>
      <c r="F436" t="str">
        <f>VLOOKUP(B436:B921,'[1]Main 2025 Master'!$C$2:$J$1219,8,0)</f>
        <v>Job</v>
      </c>
    </row>
    <row r="437" spans="1:6" x14ac:dyDescent="0.35">
      <c r="A437" s="17">
        <v>378</v>
      </c>
      <c r="B437" s="48" t="s">
        <v>5254</v>
      </c>
      <c r="C437" s="1" t="s">
        <v>14162</v>
      </c>
      <c r="D437" s="17">
        <v>8.69</v>
      </c>
      <c r="E437" s="17">
        <v>0</v>
      </c>
      <c r="F437" t="str">
        <f>VLOOKUP(B437:B921,'[1]Main 2025 Master'!$C$2:$J$1219,8,0)</f>
        <v>Job</v>
      </c>
    </row>
    <row r="438" spans="1:6" x14ac:dyDescent="0.35">
      <c r="A438" s="17">
        <v>379</v>
      </c>
      <c r="B438" s="48" t="s">
        <v>5266</v>
      </c>
      <c r="C438" s="1" t="s">
        <v>14163</v>
      </c>
      <c r="D438" s="17">
        <v>6.86</v>
      </c>
      <c r="E438" s="17">
        <v>0</v>
      </c>
      <c r="F438" t="str">
        <f>VLOOKUP(B438:B921,'[1]Main 2025 Master'!$C$2:$J$1219,8,0)</f>
        <v>Job</v>
      </c>
    </row>
    <row r="439" spans="1:6" x14ac:dyDescent="0.35">
      <c r="A439" s="17">
        <v>380</v>
      </c>
      <c r="B439" s="48" t="s">
        <v>5277</v>
      </c>
      <c r="C439" s="1" t="s">
        <v>14164</v>
      </c>
      <c r="D439" s="17">
        <v>7.38</v>
      </c>
      <c r="E439" s="17">
        <v>1</v>
      </c>
      <c r="F439" t="str">
        <f>VLOOKUP(B439:B921,'[1]Main 2025 Master'!$C$2:$J$1219,8,0)</f>
        <v>Job</v>
      </c>
    </row>
    <row r="440" spans="1:6" x14ac:dyDescent="0.35">
      <c r="A440" s="17">
        <v>381</v>
      </c>
      <c r="B440" s="48" t="s">
        <v>5288</v>
      </c>
      <c r="C440" s="1" t="s">
        <v>14165</v>
      </c>
      <c r="D440" s="17">
        <v>8.56</v>
      </c>
      <c r="E440" s="17">
        <v>0</v>
      </c>
      <c r="F440" t="str">
        <f>VLOOKUP(B440:B921,'[1]Main 2025 Master'!$C$2:$J$1219,8,0)</f>
        <v>Job</v>
      </c>
    </row>
    <row r="441" spans="1:6" x14ac:dyDescent="0.35">
      <c r="A441" s="17">
        <v>382</v>
      </c>
      <c r="B441" s="48" t="s">
        <v>5298</v>
      </c>
      <c r="C441" s="1" t="s">
        <v>14166</v>
      </c>
      <c r="D441" s="17">
        <v>7.46</v>
      </c>
      <c r="E441" s="17">
        <v>1</v>
      </c>
      <c r="F441" t="str">
        <f>VLOOKUP(B441:B921,'[1]Main 2025 Master'!$C$2:$J$1219,8,0)</f>
        <v>Job</v>
      </c>
    </row>
    <row r="442" spans="1:6" x14ac:dyDescent="0.35">
      <c r="A442" s="17">
        <v>384</v>
      </c>
      <c r="B442" s="48" t="s">
        <v>5309</v>
      </c>
      <c r="C442" s="1" t="s">
        <v>5311</v>
      </c>
      <c r="D442" s="17">
        <v>7.87</v>
      </c>
      <c r="E442" s="17">
        <v>0</v>
      </c>
      <c r="F442" t="str">
        <f>VLOOKUP(B442:B921,'[1]Main 2025 Master'!$C$2:$J$1219,8,0)</f>
        <v>Job</v>
      </c>
    </row>
    <row r="443" spans="1:6" x14ac:dyDescent="0.35">
      <c r="A443" s="17">
        <v>385</v>
      </c>
      <c r="B443" s="48" t="s">
        <v>5319</v>
      </c>
      <c r="C443" s="1" t="s">
        <v>14167</v>
      </c>
      <c r="D443" s="17">
        <v>7.5</v>
      </c>
      <c r="E443" s="17">
        <v>0</v>
      </c>
      <c r="F443" t="str">
        <f>VLOOKUP(B443:B921,'[1]Main 2025 Master'!$C$2:$J$1219,8,0)</f>
        <v>Job</v>
      </c>
    </row>
    <row r="444" spans="1:6" x14ac:dyDescent="0.35">
      <c r="A444" s="17">
        <v>387</v>
      </c>
      <c r="B444" s="48" t="s">
        <v>5329</v>
      </c>
      <c r="C444" s="1" t="s">
        <v>5332</v>
      </c>
      <c r="D444" s="17">
        <v>8.49</v>
      </c>
      <c r="E444" s="17">
        <v>0</v>
      </c>
      <c r="F444" t="str">
        <f>VLOOKUP(B444:B921,'[1]Main 2025 Master'!$C$2:$J$1219,8,0)</f>
        <v>Job</v>
      </c>
    </row>
    <row r="445" spans="1:6" x14ac:dyDescent="0.35">
      <c r="A445" s="17">
        <v>388</v>
      </c>
      <c r="B445" s="48" t="s">
        <v>5341</v>
      </c>
      <c r="C445" s="1" t="s">
        <v>14168</v>
      </c>
      <c r="D445" s="17">
        <v>8.7899999999999991</v>
      </c>
      <c r="E445" s="17">
        <v>0</v>
      </c>
      <c r="F445" t="str">
        <f>VLOOKUP(B445:B921,'[1]Main 2025 Master'!$C$2:$J$1219,8,0)</f>
        <v>Job</v>
      </c>
    </row>
    <row r="446" spans="1:6" x14ac:dyDescent="0.35">
      <c r="A446" s="17">
        <v>389</v>
      </c>
      <c r="B446" s="48" t="s">
        <v>580</v>
      </c>
      <c r="C446" s="1" t="s">
        <v>14169</v>
      </c>
      <c r="D446" s="17">
        <v>8.1</v>
      </c>
      <c r="E446" s="17">
        <v>0</v>
      </c>
      <c r="F446" t="str">
        <f>VLOOKUP(B446:B921,'[1]Main 2025 Master'!$C$2:$J$1219,8,0)</f>
        <v>Job</v>
      </c>
    </row>
    <row r="447" spans="1:6" x14ac:dyDescent="0.35">
      <c r="A447" s="17">
        <v>390</v>
      </c>
      <c r="B447" s="48" t="s">
        <v>593</v>
      </c>
      <c r="C447" s="1" t="s">
        <v>596</v>
      </c>
      <c r="D447" s="17">
        <v>8.6</v>
      </c>
      <c r="E447" s="17">
        <v>0</v>
      </c>
      <c r="F447" t="str">
        <f>VLOOKUP(B447:B921,'[1]Main 2025 Master'!$C$2:$J$1219,8,0)</f>
        <v>Job</v>
      </c>
    </row>
    <row r="448" spans="1:6" x14ac:dyDescent="0.35">
      <c r="A448" s="17">
        <v>392</v>
      </c>
      <c r="B448" s="48" t="s">
        <v>5354</v>
      </c>
      <c r="C448" s="1" t="s">
        <v>5357</v>
      </c>
      <c r="D448" s="17">
        <v>8.68</v>
      </c>
      <c r="E448" s="17">
        <v>0</v>
      </c>
      <c r="F448" t="str">
        <f>VLOOKUP(B448:B921,'[1]Main 2025 Master'!$C$2:$J$1219,8,0)</f>
        <v>Job</v>
      </c>
    </row>
    <row r="449" spans="1:6" x14ac:dyDescent="0.35">
      <c r="A449" s="17">
        <v>393</v>
      </c>
      <c r="B449" s="48" t="s">
        <v>5368</v>
      </c>
      <c r="C449" s="1" t="s">
        <v>14170</v>
      </c>
      <c r="D449" s="17">
        <v>7.6</v>
      </c>
      <c r="E449" s="17">
        <v>0</v>
      </c>
      <c r="F449" t="str">
        <f>VLOOKUP(B449:B921,'[1]Main 2025 Master'!$C$2:$J$1219,8,0)</f>
        <v>Job</v>
      </c>
    </row>
    <row r="450" spans="1:6" x14ac:dyDescent="0.35">
      <c r="A450" s="17">
        <v>394</v>
      </c>
      <c r="B450" s="48" t="s">
        <v>5379</v>
      </c>
      <c r="C450" s="1" t="s">
        <v>14171</v>
      </c>
      <c r="D450" s="17">
        <v>7.92</v>
      </c>
      <c r="E450" s="17">
        <v>0</v>
      </c>
      <c r="F450" t="str">
        <f>VLOOKUP(B450:B921,'[1]Main 2025 Master'!$C$2:$J$1219,8,0)</f>
        <v>Job</v>
      </c>
    </row>
    <row r="451" spans="1:6" x14ac:dyDescent="0.35">
      <c r="A451" s="17">
        <v>395</v>
      </c>
      <c r="B451" s="48" t="s">
        <v>5389</v>
      </c>
      <c r="C451" s="1" t="s">
        <v>14172</v>
      </c>
      <c r="D451" s="17">
        <v>9.27</v>
      </c>
      <c r="E451" s="17">
        <v>0</v>
      </c>
      <c r="F451" t="str">
        <f>VLOOKUP(B451:B921,'[1]Main 2025 Master'!$C$2:$J$1219,8,0)</f>
        <v>Job</v>
      </c>
    </row>
    <row r="452" spans="1:6" x14ac:dyDescent="0.35">
      <c r="A452" s="17">
        <v>396</v>
      </c>
      <c r="B452" s="48" t="s">
        <v>607</v>
      </c>
      <c r="C452" s="1" t="s">
        <v>14173</v>
      </c>
      <c r="D452" s="17">
        <v>8.42</v>
      </c>
      <c r="E452" s="17">
        <v>0</v>
      </c>
      <c r="F452" t="str">
        <f>VLOOKUP(B452:B921,'[1]Main 2025 Master'!$C$2:$J$1219,8,0)</f>
        <v>Job</v>
      </c>
    </row>
    <row r="453" spans="1:6" x14ac:dyDescent="0.35">
      <c r="A453" s="17">
        <v>397</v>
      </c>
      <c r="B453" s="48" t="s">
        <v>5401</v>
      </c>
      <c r="C453" s="1" t="s">
        <v>14174</v>
      </c>
      <c r="D453" s="17">
        <v>7.83</v>
      </c>
      <c r="E453" s="17">
        <v>0</v>
      </c>
      <c r="F453" t="str">
        <f>VLOOKUP(B453:B921,'[1]Main 2025 Master'!$C$2:$J$1219,8,0)</f>
        <v>Job</v>
      </c>
    </row>
    <row r="454" spans="1:6" x14ac:dyDescent="0.35">
      <c r="A454" s="17">
        <v>399</v>
      </c>
      <c r="B454" s="48" t="s">
        <v>5413</v>
      </c>
      <c r="C454" s="1" t="s">
        <v>14175</v>
      </c>
      <c r="D454" s="17">
        <v>7.32</v>
      </c>
      <c r="E454" s="17">
        <v>0</v>
      </c>
      <c r="F454" t="str">
        <f>VLOOKUP(B454:B921,'[1]Main 2025 Master'!$C$2:$J$1219,8,0)</f>
        <v>Job</v>
      </c>
    </row>
    <row r="455" spans="1:6" x14ac:dyDescent="0.35">
      <c r="A455" s="17">
        <v>400</v>
      </c>
      <c r="B455" s="48" t="s">
        <v>13707</v>
      </c>
      <c r="C455" s="1" t="s">
        <v>14176</v>
      </c>
      <c r="D455" s="17">
        <v>8.52</v>
      </c>
      <c r="E455" s="17">
        <v>0</v>
      </c>
      <c r="F455" t="str">
        <f>VLOOKUP(B455:B921,'[1]Main 2025 Master'!$C$2:$J$1219,8,0)</f>
        <v>Job</v>
      </c>
    </row>
    <row r="456" spans="1:6" x14ac:dyDescent="0.35">
      <c r="A456" s="17">
        <v>401</v>
      </c>
      <c r="B456" s="48" t="s">
        <v>5427</v>
      </c>
      <c r="C456" s="1" t="s">
        <v>14177</v>
      </c>
      <c r="D456" s="17">
        <v>8.81</v>
      </c>
      <c r="E456" s="17">
        <v>0</v>
      </c>
      <c r="F456" t="str">
        <f>VLOOKUP(B456:B921,'[1]Main 2025 Master'!$C$2:$J$1219,8,0)</f>
        <v>Job</v>
      </c>
    </row>
    <row r="457" spans="1:6" x14ac:dyDescent="0.35">
      <c r="A457" s="17">
        <v>403</v>
      </c>
      <c r="B457" s="48" t="s">
        <v>5440</v>
      </c>
      <c r="C457" s="1" t="s">
        <v>14178</v>
      </c>
      <c r="D457" s="17">
        <v>9.23</v>
      </c>
      <c r="E457" s="17">
        <v>0</v>
      </c>
      <c r="F457" t="str">
        <f>VLOOKUP(B457:B921,'[1]Main 2025 Master'!$C$2:$J$1219,8,0)</f>
        <v>Job</v>
      </c>
    </row>
    <row r="458" spans="1:6" x14ac:dyDescent="0.35">
      <c r="A458" s="17">
        <v>404</v>
      </c>
      <c r="B458" s="48" t="s">
        <v>5450</v>
      </c>
      <c r="C458" s="1" t="s">
        <v>14179</v>
      </c>
      <c r="D458" s="17">
        <v>7.63</v>
      </c>
      <c r="E458" s="17">
        <v>0</v>
      </c>
      <c r="F458" t="str">
        <f>VLOOKUP(B458:B921,'[1]Main 2025 Master'!$C$2:$J$1219,8,0)</f>
        <v>Job</v>
      </c>
    </row>
    <row r="459" spans="1:6" x14ac:dyDescent="0.35">
      <c r="A459" s="17">
        <v>405</v>
      </c>
      <c r="B459" s="48" t="s">
        <v>5461</v>
      </c>
      <c r="C459" s="1" t="s">
        <v>14180</v>
      </c>
      <c r="D459" s="17">
        <v>9.39</v>
      </c>
      <c r="E459" s="17">
        <v>0</v>
      </c>
      <c r="F459" t="str">
        <f>VLOOKUP(B459:B921,'[1]Main 2025 Master'!$C$2:$J$1219,8,0)</f>
        <v>Job</v>
      </c>
    </row>
    <row r="460" spans="1:6" x14ac:dyDescent="0.35">
      <c r="A460" s="17">
        <v>406</v>
      </c>
      <c r="B460" s="48" t="s">
        <v>5473</v>
      </c>
      <c r="C460" s="1" t="s">
        <v>14181</v>
      </c>
      <c r="D460" s="17">
        <v>7.4</v>
      </c>
      <c r="E460" s="17">
        <v>0</v>
      </c>
      <c r="F460" t="str">
        <f>VLOOKUP(B460:B921,'[1]Main 2025 Master'!$C$2:$J$1219,8,0)</f>
        <v>Job</v>
      </c>
    </row>
    <row r="461" spans="1:6" x14ac:dyDescent="0.35">
      <c r="A461" s="17">
        <v>408</v>
      </c>
      <c r="B461" s="48" t="s">
        <v>634</v>
      </c>
      <c r="C461" s="1" t="s">
        <v>14182</v>
      </c>
      <c r="D461" s="17">
        <v>8.23</v>
      </c>
      <c r="E461" s="17">
        <v>0</v>
      </c>
      <c r="F461" t="str">
        <f>VLOOKUP(B461:B921,'[1]Main 2025 Master'!$C$2:$J$1219,8,0)</f>
        <v>Job</v>
      </c>
    </row>
    <row r="462" spans="1:6" x14ac:dyDescent="0.35">
      <c r="A462" s="17">
        <v>409</v>
      </c>
      <c r="B462" s="48" t="s">
        <v>5485</v>
      </c>
      <c r="C462" s="1" t="s">
        <v>14183</v>
      </c>
      <c r="D462" s="17">
        <v>8.7200000000000006</v>
      </c>
      <c r="E462" s="17">
        <v>0</v>
      </c>
      <c r="F462" t="str">
        <f>VLOOKUP(B462:B921,'[1]Main 2025 Master'!$C$2:$J$1219,8,0)</f>
        <v>Job</v>
      </c>
    </row>
    <row r="463" spans="1:6" x14ac:dyDescent="0.35">
      <c r="A463" s="17">
        <v>410</v>
      </c>
      <c r="B463" s="48" t="s">
        <v>5494</v>
      </c>
      <c r="C463" s="1" t="s">
        <v>14184</v>
      </c>
      <c r="D463" s="17">
        <v>7.59</v>
      </c>
      <c r="E463" s="17">
        <v>0</v>
      </c>
      <c r="F463" t="str">
        <f>VLOOKUP(B463:B921,'[1]Main 2025 Master'!$C$2:$J$1219,8,0)</f>
        <v>Job</v>
      </c>
    </row>
    <row r="464" spans="1:6" x14ac:dyDescent="0.35">
      <c r="A464" s="17">
        <v>411</v>
      </c>
      <c r="B464" s="48" t="s">
        <v>5504</v>
      </c>
      <c r="C464" s="1" t="s">
        <v>14185</v>
      </c>
      <c r="D464" s="17">
        <v>9.1</v>
      </c>
      <c r="E464" s="17">
        <v>0</v>
      </c>
      <c r="F464" t="str">
        <f>VLOOKUP(B464:B921,'[1]Main 2025 Master'!$C$2:$J$1219,8,0)</f>
        <v>Job</v>
      </c>
    </row>
    <row r="465" spans="1:6" x14ac:dyDescent="0.35">
      <c r="A465" s="17">
        <v>412</v>
      </c>
      <c r="B465" s="48" t="s">
        <v>647</v>
      </c>
      <c r="C465" s="1" t="s">
        <v>14186</v>
      </c>
      <c r="D465" s="17">
        <v>8.02</v>
      </c>
      <c r="E465" s="17">
        <v>0</v>
      </c>
      <c r="F465" t="str">
        <f>VLOOKUP(B465:B921,'[1]Main 2025 Master'!$C$2:$J$1219,8,0)</f>
        <v>Job</v>
      </c>
    </row>
    <row r="466" spans="1:6" x14ac:dyDescent="0.35">
      <c r="A466" s="17">
        <v>413</v>
      </c>
      <c r="B466" s="48" t="s">
        <v>5516</v>
      </c>
      <c r="C466" s="1" t="s">
        <v>14187</v>
      </c>
      <c r="D466" s="17">
        <v>7.86</v>
      </c>
      <c r="E466" s="17">
        <v>0</v>
      </c>
      <c r="F466" t="str">
        <f>VLOOKUP(B466:B921,'[1]Main 2025 Master'!$C$2:$J$1219,8,0)</f>
        <v>Job</v>
      </c>
    </row>
    <row r="467" spans="1:6" x14ac:dyDescent="0.35">
      <c r="A467" s="17">
        <v>414</v>
      </c>
      <c r="B467" s="48" t="s">
        <v>5528</v>
      </c>
      <c r="C467" s="1" t="s">
        <v>14188</v>
      </c>
      <c r="D467" s="17">
        <v>8.8000000000000007</v>
      </c>
      <c r="E467" s="17">
        <v>0</v>
      </c>
      <c r="F467" t="str">
        <f>VLOOKUP(B467:B921,'[1]Main 2025 Master'!$C$2:$J$1219,8,0)</f>
        <v>Job</v>
      </c>
    </row>
    <row r="468" spans="1:6" x14ac:dyDescent="0.35">
      <c r="A468" s="17">
        <v>415</v>
      </c>
      <c r="B468" s="48" t="s">
        <v>5537</v>
      </c>
      <c r="C468" s="1" t="s">
        <v>14189</v>
      </c>
      <c r="D468" s="17">
        <v>8.81</v>
      </c>
      <c r="E468" s="17">
        <v>0</v>
      </c>
      <c r="F468" t="str">
        <f>VLOOKUP(B468:B921,'[1]Main 2025 Master'!$C$2:$J$1219,8,0)</f>
        <v>Job</v>
      </c>
    </row>
    <row r="469" spans="1:6" x14ac:dyDescent="0.35">
      <c r="A469" s="17">
        <v>416</v>
      </c>
      <c r="B469" s="48" t="s">
        <v>659</v>
      </c>
      <c r="C469" s="1" t="s">
        <v>14190</v>
      </c>
      <c r="D469" s="17">
        <v>8.24</v>
      </c>
      <c r="E469" s="17">
        <v>0</v>
      </c>
      <c r="F469" t="str">
        <f>VLOOKUP(B469:B921,'[1]Main 2025 Master'!$C$2:$J$1219,8,0)</f>
        <v>Job</v>
      </c>
    </row>
    <row r="470" spans="1:6" x14ac:dyDescent="0.35">
      <c r="A470" s="17">
        <v>417</v>
      </c>
      <c r="B470" s="48" t="s">
        <v>5552</v>
      </c>
      <c r="C470" s="1" t="s">
        <v>14191</v>
      </c>
      <c r="D470" s="17">
        <v>7.87</v>
      </c>
      <c r="E470" s="17">
        <v>0</v>
      </c>
      <c r="F470" t="str">
        <f>VLOOKUP(B470:B921,'[1]Main 2025 Master'!$C$2:$J$1219,8,0)</f>
        <v>Job</v>
      </c>
    </row>
    <row r="471" spans="1:6" x14ac:dyDescent="0.35">
      <c r="A471" s="17">
        <v>418</v>
      </c>
      <c r="B471" s="48" t="s">
        <v>5564</v>
      </c>
      <c r="C471" s="1" t="s">
        <v>14192</v>
      </c>
      <c r="D471" s="17">
        <v>8.73</v>
      </c>
      <c r="E471" s="17">
        <v>0</v>
      </c>
      <c r="F471" t="str">
        <f>VLOOKUP(B471:B921,'[1]Main 2025 Master'!$C$2:$J$1219,8,0)</f>
        <v>Job</v>
      </c>
    </row>
    <row r="472" spans="1:6" x14ac:dyDescent="0.35">
      <c r="A472" s="17">
        <v>419</v>
      </c>
      <c r="B472" s="48" t="s">
        <v>5576</v>
      </c>
      <c r="C472" s="1" t="s">
        <v>14193</v>
      </c>
      <c r="D472" s="17">
        <v>7.52</v>
      </c>
      <c r="E472" s="17">
        <v>0</v>
      </c>
      <c r="F472" t="str">
        <f>VLOOKUP(B472:B921,'[1]Main 2025 Master'!$C$2:$J$1219,8,0)</f>
        <v>Job</v>
      </c>
    </row>
    <row r="473" spans="1:6" x14ac:dyDescent="0.35">
      <c r="A473" s="17">
        <v>420</v>
      </c>
      <c r="B473" s="48" t="s">
        <v>5587</v>
      </c>
      <c r="C473" s="1" t="s">
        <v>14194</v>
      </c>
      <c r="D473" s="17">
        <v>9.35</v>
      </c>
      <c r="E473" s="17">
        <v>0</v>
      </c>
      <c r="F473" t="str">
        <f>VLOOKUP(B473:B921,'[1]Main 2025 Master'!$C$2:$J$1219,8,0)</f>
        <v>Job</v>
      </c>
    </row>
    <row r="474" spans="1:6" x14ac:dyDescent="0.35">
      <c r="A474" s="17">
        <v>421</v>
      </c>
      <c r="B474" s="48" t="s">
        <v>5598</v>
      </c>
      <c r="C474" s="1" t="s">
        <v>14195</v>
      </c>
      <c r="D474" s="17">
        <v>8.9499999999999993</v>
      </c>
      <c r="E474" s="17">
        <v>0</v>
      </c>
      <c r="F474" t="str">
        <f>VLOOKUP(B474:B921,'[1]Main 2025 Master'!$C$2:$J$1219,8,0)</f>
        <v>Job</v>
      </c>
    </row>
    <row r="475" spans="1:6" x14ac:dyDescent="0.35">
      <c r="A475" s="17">
        <v>423</v>
      </c>
      <c r="B475" s="48" t="s">
        <v>5608</v>
      </c>
      <c r="C475" s="1" t="s">
        <v>14196</v>
      </c>
      <c r="D475" s="17">
        <v>8.9499999999999993</v>
      </c>
      <c r="E475" s="17">
        <v>0</v>
      </c>
      <c r="F475" t="str">
        <f>VLOOKUP(B475:B921,'[1]Main 2025 Master'!$C$2:$J$1219,8,0)</f>
        <v>Job</v>
      </c>
    </row>
    <row r="476" spans="1:6" x14ac:dyDescent="0.35">
      <c r="A476" s="17">
        <v>424</v>
      </c>
      <c r="B476" s="48" t="s">
        <v>5620</v>
      </c>
      <c r="C476" s="1" t="s">
        <v>14197</v>
      </c>
      <c r="D476" s="17">
        <v>9.44</v>
      </c>
      <c r="E476" s="17">
        <v>0</v>
      </c>
      <c r="F476" t="str">
        <f>VLOOKUP(B476:B921,'[1]Main 2025 Master'!$C$2:$J$1219,8,0)</f>
        <v>Job</v>
      </c>
    </row>
    <row r="477" spans="1:6" x14ac:dyDescent="0.35">
      <c r="A477" s="17">
        <v>425</v>
      </c>
      <c r="B477" s="48" t="s">
        <v>5631</v>
      </c>
      <c r="C477" s="1" t="s">
        <v>14198</v>
      </c>
      <c r="D477" s="17">
        <v>7.42</v>
      </c>
      <c r="E477" s="17">
        <v>0</v>
      </c>
      <c r="F477" t="str">
        <f>VLOOKUP(B477:B921,'[1]Main 2025 Master'!$C$2:$J$1219,8,0)</f>
        <v>Job</v>
      </c>
    </row>
    <row r="478" spans="1:6" x14ac:dyDescent="0.35">
      <c r="A478" s="17">
        <v>427</v>
      </c>
      <c r="B478" s="48" t="s">
        <v>672</v>
      </c>
      <c r="C478" s="1" t="s">
        <v>14199</v>
      </c>
      <c r="D478" s="17">
        <v>8.27</v>
      </c>
      <c r="E478" s="17">
        <v>0</v>
      </c>
      <c r="F478" t="str">
        <f>VLOOKUP(B478:B921,'[1]Main 2025 Master'!$C$2:$J$1219,8,0)</f>
        <v>Job</v>
      </c>
    </row>
    <row r="479" spans="1:6" x14ac:dyDescent="0.35">
      <c r="A479" s="17">
        <v>428</v>
      </c>
      <c r="B479" s="48" t="s">
        <v>5641</v>
      </c>
      <c r="C479" s="1" t="s">
        <v>14200</v>
      </c>
      <c r="D479" s="17">
        <v>7.96</v>
      </c>
      <c r="E479" s="17">
        <v>0</v>
      </c>
      <c r="F479" t="str">
        <f>VLOOKUP(B479:B921,'[1]Main 2025 Master'!$C$2:$J$1219,8,0)</f>
        <v>Job</v>
      </c>
    </row>
    <row r="480" spans="1:6" x14ac:dyDescent="0.35">
      <c r="A480" s="17">
        <v>429</v>
      </c>
      <c r="B480" s="48" t="s">
        <v>685</v>
      </c>
      <c r="C480" s="1" t="s">
        <v>14201</v>
      </c>
      <c r="D480" s="17">
        <v>8.3000000000000007</v>
      </c>
      <c r="E480" s="17">
        <v>0</v>
      </c>
      <c r="F480" t="str">
        <f>VLOOKUP(B480:B921,'[1]Main 2025 Master'!$C$2:$J$1219,8,0)</f>
        <v>Job</v>
      </c>
    </row>
    <row r="481" spans="1:6" x14ac:dyDescent="0.35">
      <c r="A481" s="17">
        <v>431</v>
      </c>
      <c r="B481" s="48" t="s">
        <v>5652</v>
      </c>
      <c r="C481" s="1" t="s">
        <v>14202</v>
      </c>
      <c r="D481" s="17">
        <v>8.51</v>
      </c>
      <c r="E481" s="17">
        <v>0</v>
      </c>
      <c r="F481" t="str">
        <f>VLOOKUP(B481:B921,'[1]Main 2025 Master'!$C$2:$J$1219,8,0)</f>
        <v>Job</v>
      </c>
    </row>
    <row r="482" spans="1:6" x14ac:dyDescent="0.35">
      <c r="A482" s="17">
        <v>432</v>
      </c>
      <c r="B482" s="48" t="s">
        <v>5663</v>
      </c>
      <c r="C482" s="1" t="s">
        <v>14203</v>
      </c>
      <c r="D482" s="17">
        <v>7.69</v>
      </c>
      <c r="E482" s="17">
        <v>1</v>
      </c>
      <c r="F482" t="str">
        <f>VLOOKUP(B482:B921,'[1]Main 2025 Master'!$C$2:$J$1219,8,0)</f>
        <v>Job</v>
      </c>
    </row>
    <row r="483" spans="1:6" x14ac:dyDescent="0.35">
      <c r="A483" s="17">
        <v>433</v>
      </c>
      <c r="B483" s="48" t="s">
        <v>5675</v>
      </c>
      <c r="C483" s="1" t="s">
        <v>14204</v>
      </c>
      <c r="D483" s="17">
        <v>8.69</v>
      </c>
      <c r="E483" s="17">
        <v>0</v>
      </c>
      <c r="F483" t="str">
        <f>VLOOKUP(B483:B921,'[1]Main 2025 Master'!$C$2:$J$1219,8,0)</f>
        <v>Job</v>
      </c>
    </row>
    <row r="484" spans="1:6" x14ac:dyDescent="0.35">
      <c r="A484" s="17">
        <v>434</v>
      </c>
      <c r="B484" s="48" t="s">
        <v>5686</v>
      </c>
      <c r="C484" s="1" t="s">
        <v>14205</v>
      </c>
      <c r="D484" s="17">
        <v>9.06</v>
      </c>
      <c r="E484" s="17">
        <v>0</v>
      </c>
      <c r="F484" t="str">
        <f>VLOOKUP(B484:B921,'[1]Main 2025 Master'!$C$2:$J$1219,8,0)</f>
        <v>Job</v>
      </c>
    </row>
    <row r="485" spans="1:6" x14ac:dyDescent="0.35">
      <c r="A485" s="17">
        <v>435</v>
      </c>
      <c r="B485" s="48" t="s">
        <v>5696</v>
      </c>
      <c r="C485" s="1" t="s">
        <v>5699</v>
      </c>
      <c r="D485" s="17">
        <v>8.77</v>
      </c>
      <c r="E485" s="17">
        <v>0</v>
      </c>
      <c r="F485" t="str">
        <f>VLOOKUP(B485:B921,'[1]Main 2025 Master'!$C$2:$J$1219,8,0)</f>
        <v>Job</v>
      </c>
    </row>
    <row r="486" spans="1:6" x14ac:dyDescent="0.35">
      <c r="A486" s="17">
        <v>436</v>
      </c>
      <c r="B486" s="48" t="s">
        <v>697</v>
      </c>
      <c r="C486" s="1" t="s">
        <v>14206</v>
      </c>
      <c r="D486" s="17">
        <v>8.2899999999999991</v>
      </c>
      <c r="E486" s="17">
        <v>0</v>
      </c>
      <c r="F486" t="str">
        <f>VLOOKUP(B486:B921,'[1]Main 2025 Master'!$C$2:$J$1219,8,0)</f>
        <v>Job</v>
      </c>
    </row>
    <row r="487" spans="1:6" x14ac:dyDescent="0.35">
      <c r="A487" s="17">
        <v>437</v>
      </c>
      <c r="B487" s="48" t="s">
        <v>5706</v>
      </c>
      <c r="C487" s="1" t="s">
        <v>14207</v>
      </c>
      <c r="D487" s="17">
        <v>8.7200000000000006</v>
      </c>
      <c r="E487" s="17">
        <v>0</v>
      </c>
      <c r="F487" t="str">
        <f>VLOOKUP(B487:B921,'[1]Main 2025 Master'!$C$2:$J$1219,8,0)</f>
        <v>Job</v>
      </c>
    </row>
    <row r="488" spans="1:6" x14ac:dyDescent="0.35">
      <c r="A488" s="17">
        <v>438</v>
      </c>
      <c r="B488" s="48" t="s">
        <v>5716</v>
      </c>
      <c r="C488" s="1" t="s">
        <v>14208</v>
      </c>
      <c r="D488" s="17">
        <v>8.39</v>
      </c>
      <c r="E488" s="17">
        <v>0</v>
      </c>
      <c r="F488" t="str">
        <f>VLOOKUP(B488:B921,'[1]Main 2025 Master'!$C$2:$J$1219,8,0)</f>
        <v>Job</v>
      </c>
    </row>
    <row r="489" spans="1:6" x14ac:dyDescent="0.35">
      <c r="A489" s="17">
        <v>440</v>
      </c>
      <c r="B489" s="48" t="s">
        <v>5726</v>
      </c>
      <c r="C489" s="1" t="s">
        <v>14209</v>
      </c>
      <c r="D489" s="17">
        <v>8.6300000000000008</v>
      </c>
      <c r="E489" s="17">
        <v>0</v>
      </c>
      <c r="F489" t="str">
        <f>VLOOKUP(B489:B921,'[1]Main 2025 Master'!$C$2:$J$1219,8,0)</f>
        <v>Job</v>
      </c>
    </row>
    <row r="490" spans="1:6" x14ac:dyDescent="0.35">
      <c r="A490" s="17">
        <v>441</v>
      </c>
      <c r="B490" s="48" t="s">
        <v>5735</v>
      </c>
      <c r="C490" s="1" t="s">
        <v>14210</v>
      </c>
      <c r="D490" s="17">
        <v>7</v>
      </c>
      <c r="E490" s="17">
        <v>0</v>
      </c>
      <c r="F490" t="str">
        <f>VLOOKUP(B490:B921,'[1]Main 2025 Master'!$C$2:$J$1219,8,0)</f>
        <v>Job</v>
      </c>
    </row>
    <row r="491" spans="1:6" x14ac:dyDescent="0.35">
      <c r="A491" s="17">
        <v>442</v>
      </c>
      <c r="B491" s="48" t="s">
        <v>5748</v>
      </c>
      <c r="C491" s="1" t="s">
        <v>14211</v>
      </c>
      <c r="D491" s="17">
        <v>7.27</v>
      </c>
      <c r="E491" s="17">
        <v>1</v>
      </c>
      <c r="F491" t="str">
        <f>VLOOKUP(B491:B921,'[1]Main 2025 Master'!$C$2:$J$1219,8,0)</f>
        <v>Job</v>
      </c>
    </row>
    <row r="492" spans="1:6" x14ac:dyDescent="0.35">
      <c r="A492" s="17">
        <v>443</v>
      </c>
      <c r="B492" s="48" t="s">
        <v>5761</v>
      </c>
      <c r="C492" s="1" t="s">
        <v>5764</v>
      </c>
      <c r="D492" s="17">
        <v>8.9600000000000009</v>
      </c>
      <c r="E492" s="17">
        <v>0</v>
      </c>
      <c r="F492" t="str">
        <f>VLOOKUP(B492:B921,'[1]Main 2025 Master'!$C$2:$J$1219,8,0)</f>
        <v>Job</v>
      </c>
    </row>
    <row r="493" spans="1:6" x14ac:dyDescent="0.35">
      <c r="A493" s="17">
        <v>444</v>
      </c>
      <c r="B493" s="48" t="s">
        <v>710</v>
      </c>
      <c r="C493" s="1" t="s">
        <v>14212</v>
      </c>
      <c r="D493" s="17">
        <v>8.2899999999999991</v>
      </c>
      <c r="E493" s="17">
        <v>0</v>
      </c>
      <c r="F493" t="str">
        <f>VLOOKUP(B493:B921,'[1]Main 2025 Master'!$C$2:$J$1219,8,0)</f>
        <v>Job</v>
      </c>
    </row>
    <row r="494" spans="1:6" x14ac:dyDescent="0.35">
      <c r="A494" s="17">
        <v>445</v>
      </c>
      <c r="B494" s="48" t="s">
        <v>5772</v>
      </c>
      <c r="C494" s="1" t="s">
        <v>14213</v>
      </c>
      <c r="D494" s="17">
        <v>7.35</v>
      </c>
      <c r="E494" s="17">
        <v>0</v>
      </c>
      <c r="F494" t="str">
        <f>VLOOKUP(B494:B921,'[1]Main 2025 Master'!$C$2:$J$1219,8,0)</f>
        <v>Job</v>
      </c>
    </row>
    <row r="495" spans="1:6" x14ac:dyDescent="0.35">
      <c r="A495" s="17">
        <v>446</v>
      </c>
      <c r="B495" s="48" t="s">
        <v>5783</v>
      </c>
      <c r="C495" s="1" t="s">
        <v>14214</v>
      </c>
      <c r="D495" s="17">
        <v>6.95</v>
      </c>
      <c r="E495" s="17">
        <v>0</v>
      </c>
      <c r="F495" t="str">
        <f>VLOOKUP(B495:B921,'[1]Main 2025 Master'!$C$2:$J$1219,8,0)</f>
        <v>Job</v>
      </c>
    </row>
    <row r="496" spans="1:6" x14ac:dyDescent="0.35">
      <c r="A496" s="17">
        <v>447</v>
      </c>
      <c r="B496" s="48" t="s">
        <v>723</v>
      </c>
      <c r="C496" s="1" t="s">
        <v>14215</v>
      </c>
      <c r="D496" s="17">
        <v>8.27</v>
      </c>
      <c r="E496" s="17">
        <v>0</v>
      </c>
      <c r="F496" t="str">
        <f>VLOOKUP(B496:B921,'[1]Main 2025 Master'!$C$2:$J$1219,8,0)</f>
        <v>Job</v>
      </c>
    </row>
    <row r="497" spans="1:6" x14ac:dyDescent="0.35">
      <c r="A497" s="17">
        <v>448</v>
      </c>
      <c r="B497" s="48" t="s">
        <v>5796</v>
      </c>
      <c r="C497" s="1" t="s">
        <v>14216</v>
      </c>
      <c r="D497" s="17">
        <v>8.8800000000000008</v>
      </c>
      <c r="E497" s="17">
        <v>0</v>
      </c>
      <c r="F497" t="str">
        <f>VLOOKUP(B497:B921,'[1]Main 2025 Master'!$C$2:$J$1219,8,0)</f>
        <v>Job</v>
      </c>
    </row>
    <row r="498" spans="1:6" x14ac:dyDescent="0.35">
      <c r="A498" s="17">
        <v>449</v>
      </c>
      <c r="B498" s="48" t="s">
        <v>5808</v>
      </c>
      <c r="C498" s="1" t="s">
        <v>14217</v>
      </c>
      <c r="D498" s="17">
        <v>7.96</v>
      </c>
      <c r="E498" s="17">
        <v>0</v>
      </c>
      <c r="F498" t="str">
        <f>VLOOKUP(B498:B921,'[1]Main 2025 Master'!$C$2:$J$1219,8,0)</f>
        <v>Job</v>
      </c>
    </row>
    <row r="499" spans="1:6" x14ac:dyDescent="0.35">
      <c r="A499" s="17">
        <v>450</v>
      </c>
      <c r="B499" s="48" t="s">
        <v>5818</v>
      </c>
      <c r="C499" s="1" t="s">
        <v>14218</v>
      </c>
      <c r="D499" s="17">
        <v>7.87</v>
      </c>
      <c r="E499" s="17">
        <v>1</v>
      </c>
      <c r="F499" t="str">
        <f>VLOOKUP(B499:B921,'[1]Main 2025 Master'!$C$2:$J$1219,8,0)</f>
        <v>Job</v>
      </c>
    </row>
    <row r="500" spans="1:6" x14ac:dyDescent="0.35">
      <c r="A500" s="17">
        <v>451</v>
      </c>
      <c r="B500" s="48" t="s">
        <v>5828</v>
      </c>
      <c r="C500" s="1" t="s">
        <v>14219</v>
      </c>
      <c r="D500" s="17">
        <v>8.64</v>
      </c>
      <c r="E500" s="17">
        <v>0</v>
      </c>
      <c r="F500" t="str">
        <f>VLOOKUP(B500:B921,'[1]Main 2025 Master'!$C$2:$J$1219,8,0)</f>
        <v>Job</v>
      </c>
    </row>
    <row r="501" spans="1:6" x14ac:dyDescent="0.35">
      <c r="A501" s="17">
        <v>452</v>
      </c>
      <c r="B501" s="48" t="s">
        <v>5838</v>
      </c>
      <c r="C501" s="1" t="s">
        <v>14220</v>
      </c>
      <c r="D501" s="17">
        <v>7.43</v>
      </c>
      <c r="E501" s="17">
        <v>1</v>
      </c>
      <c r="F501" t="str">
        <f>VLOOKUP(B501:B921,'[1]Main 2025 Master'!$C$2:$J$1219,8,0)</f>
        <v>Job</v>
      </c>
    </row>
    <row r="502" spans="1:6" x14ac:dyDescent="0.35">
      <c r="A502" s="17">
        <v>453</v>
      </c>
      <c r="B502" s="48" t="s">
        <v>5851</v>
      </c>
      <c r="C502" s="1" t="s">
        <v>14221</v>
      </c>
      <c r="D502" s="17">
        <v>9</v>
      </c>
      <c r="E502" s="17">
        <v>0</v>
      </c>
      <c r="F502" t="str">
        <f>VLOOKUP(B502:B921,'[1]Main 2025 Master'!$C$2:$J$1219,8,0)</f>
        <v>Job</v>
      </c>
    </row>
    <row r="503" spans="1:6" x14ac:dyDescent="0.35">
      <c r="A503" s="17">
        <v>454</v>
      </c>
      <c r="B503" s="48" t="s">
        <v>5861</v>
      </c>
      <c r="C503" s="1" t="s">
        <v>14222</v>
      </c>
      <c r="D503" s="17">
        <v>9.08</v>
      </c>
      <c r="E503" s="17">
        <v>0</v>
      </c>
      <c r="F503" t="str">
        <f>VLOOKUP(B503:B921,'[1]Main 2025 Master'!$C$2:$J$1219,8,0)</f>
        <v>Job</v>
      </c>
    </row>
    <row r="504" spans="1:6" x14ac:dyDescent="0.35">
      <c r="A504" s="17">
        <v>455</v>
      </c>
      <c r="B504" s="48" t="s">
        <v>5873</v>
      </c>
      <c r="C504" s="1" t="s">
        <v>14223</v>
      </c>
      <c r="D504" s="17">
        <v>7.82</v>
      </c>
      <c r="E504" s="17">
        <v>0</v>
      </c>
      <c r="F504" t="str">
        <f>VLOOKUP(B504:B921,'[1]Main 2025 Master'!$C$2:$J$1219,8,0)</f>
        <v>Job</v>
      </c>
    </row>
    <row r="505" spans="1:6" x14ac:dyDescent="0.35">
      <c r="A505" s="17">
        <v>456</v>
      </c>
      <c r="B505" s="48" t="s">
        <v>5884</v>
      </c>
      <c r="C505" s="1" t="s">
        <v>14224</v>
      </c>
      <c r="D505" s="17">
        <v>7.19</v>
      </c>
      <c r="E505" s="17">
        <v>1</v>
      </c>
      <c r="F505" t="str">
        <f>VLOOKUP(B505:B921,'[1]Main 2025 Master'!$C$2:$J$1219,8,0)</f>
        <v>Job</v>
      </c>
    </row>
    <row r="506" spans="1:6" x14ac:dyDescent="0.35">
      <c r="A506" s="17">
        <v>457</v>
      </c>
      <c r="B506" s="48" t="s">
        <v>5894</v>
      </c>
      <c r="C506" s="1" t="s">
        <v>14225</v>
      </c>
      <c r="D506" s="17">
        <v>8.59</v>
      </c>
      <c r="E506" s="17">
        <v>0</v>
      </c>
      <c r="F506" t="str">
        <f>VLOOKUP(B506:B921,'[1]Main 2025 Master'!$C$2:$J$1219,8,0)</f>
        <v>Job</v>
      </c>
    </row>
    <row r="507" spans="1:6" x14ac:dyDescent="0.35">
      <c r="A507" s="17">
        <v>458</v>
      </c>
      <c r="B507" s="48" t="s">
        <v>5906</v>
      </c>
      <c r="C507" s="1" t="s">
        <v>14226</v>
      </c>
      <c r="D507" s="17">
        <v>9.01</v>
      </c>
      <c r="E507" s="17">
        <v>0</v>
      </c>
      <c r="F507" t="str">
        <f>VLOOKUP(B507:B921,'[1]Main 2025 Master'!$C$2:$J$1219,8,0)</f>
        <v>Job</v>
      </c>
    </row>
    <row r="508" spans="1:6" x14ac:dyDescent="0.35">
      <c r="A508" s="17">
        <v>459</v>
      </c>
      <c r="B508" s="48" t="s">
        <v>5919</v>
      </c>
      <c r="C508" s="1" t="s">
        <v>14227</v>
      </c>
      <c r="D508" s="17">
        <v>7.9</v>
      </c>
      <c r="E508" s="17">
        <v>0</v>
      </c>
      <c r="F508" t="str">
        <f>VLOOKUP(B508:B921,'[1]Main 2025 Master'!$C$2:$J$1219,8,0)</f>
        <v>Job</v>
      </c>
    </row>
    <row r="509" spans="1:6" x14ac:dyDescent="0.35">
      <c r="A509" s="17">
        <v>460</v>
      </c>
      <c r="B509" s="48" t="s">
        <v>5930</v>
      </c>
      <c r="C509" s="1" t="s">
        <v>5933</v>
      </c>
      <c r="D509" s="17">
        <v>7.71</v>
      </c>
      <c r="E509" s="17">
        <v>0</v>
      </c>
      <c r="F509" t="str">
        <f>VLOOKUP(B509:B921,'[1]Main 2025 Master'!$C$2:$J$1219,8,0)</f>
        <v>Job</v>
      </c>
    </row>
    <row r="510" spans="1:6" x14ac:dyDescent="0.35">
      <c r="A510" s="17">
        <v>461</v>
      </c>
      <c r="B510" s="48" t="s">
        <v>5942</v>
      </c>
      <c r="C510" s="1" t="s">
        <v>14228</v>
      </c>
      <c r="D510" s="17">
        <v>9.6199999999999992</v>
      </c>
      <c r="E510" s="17">
        <v>0</v>
      </c>
      <c r="F510" t="str">
        <f>VLOOKUP(B510:B921,'[1]Main 2025 Master'!$C$2:$J$1219,8,0)</f>
        <v>Job</v>
      </c>
    </row>
    <row r="511" spans="1:6" x14ac:dyDescent="0.35">
      <c r="A511" s="17">
        <v>462</v>
      </c>
      <c r="B511" s="48" t="s">
        <v>5953</v>
      </c>
      <c r="C511" s="1" t="s">
        <v>14229</v>
      </c>
      <c r="D511" s="17">
        <v>7.1</v>
      </c>
      <c r="E511" s="17">
        <v>1</v>
      </c>
      <c r="F511" t="str">
        <f>VLOOKUP(B511:B921,'[1]Main 2025 Master'!$C$2:$J$1219,8,0)</f>
        <v>Job</v>
      </c>
    </row>
    <row r="512" spans="1:6" x14ac:dyDescent="0.35">
      <c r="A512" s="17">
        <v>463</v>
      </c>
      <c r="B512" s="48" t="s">
        <v>5965</v>
      </c>
      <c r="C512" s="1" t="s">
        <v>5968</v>
      </c>
      <c r="D512" s="17">
        <v>8</v>
      </c>
      <c r="E512" s="17">
        <v>0</v>
      </c>
      <c r="F512" t="str">
        <f>VLOOKUP(B512:B921,'[1]Main 2025 Master'!$C$2:$J$1219,8,0)</f>
        <v>Job</v>
      </c>
    </row>
    <row r="513" spans="1:6" x14ac:dyDescent="0.35">
      <c r="A513" s="17">
        <v>464</v>
      </c>
      <c r="B513" s="48" t="s">
        <v>5976</v>
      </c>
      <c r="C513" s="1" t="s">
        <v>14230</v>
      </c>
      <c r="D513" s="17">
        <v>8.66</v>
      </c>
      <c r="E513" s="17">
        <v>0</v>
      </c>
      <c r="F513" t="str">
        <f>VLOOKUP(B513:B921,'[1]Main 2025 Master'!$C$2:$J$1219,8,0)</f>
        <v>Job</v>
      </c>
    </row>
    <row r="514" spans="1:6" x14ac:dyDescent="0.35">
      <c r="A514" s="17">
        <v>465</v>
      </c>
      <c r="B514" s="48" t="s">
        <v>5987</v>
      </c>
      <c r="C514" s="1" t="s">
        <v>14231</v>
      </c>
      <c r="D514" s="17">
        <v>7.7</v>
      </c>
      <c r="E514" s="17">
        <v>1</v>
      </c>
      <c r="F514" t="str">
        <f>VLOOKUP(B514:B921,'[1]Main 2025 Master'!$C$2:$J$1219,8,0)</f>
        <v>Job</v>
      </c>
    </row>
    <row r="515" spans="1:6" x14ac:dyDescent="0.35">
      <c r="A515" s="17">
        <v>466</v>
      </c>
      <c r="B515" s="48" t="s">
        <v>5998</v>
      </c>
      <c r="C515" s="1" t="s">
        <v>14232</v>
      </c>
      <c r="D515" s="17">
        <v>9.24</v>
      </c>
      <c r="E515" s="17">
        <v>0</v>
      </c>
      <c r="F515" t="str">
        <f>VLOOKUP(B515:B921,'[1]Main 2025 Master'!$C$2:$J$1219,8,0)</f>
        <v>Job</v>
      </c>
    </row>
    <row r="516" spans="1:6" x14ac:dyDescent="0.35">
      <c r="A516" s="17">
        <v>467</v>
      </c>
      <c r="B516" s="48" t="s">
        <v>737</v>
      </c>
      <c r="C516" s="1" t="s">
        <v>14233</v>
      </c>
      <c r="D516" s="17">
        <v>8.0500000000000007</v>
      </c>
      <c r="E516" s="17">
        <v>0</v>
      </c>
      <c r="F516" t="str">
        <f>VLOOKUP(B516:B921,'[1]Main 2025 Master'!$C$2:$J$1219,8,0)</f>
        <v>Job</v>
      </c>
    </row>
    <row r="517" spans="1:6" x14ac:dyDescent="0.35">
      <c r="A517" s="17">
        <v>468</v>
      </c>
      <c r="B517" s="48" t="s">
        <v>6010</v>
      </c>
      <c r="C517" s="1" t="s">
        <v>14234</v>
      </c>
      <c r="D517" s="17">
        <v>6.68</v>
      </c>
      <c r="E517" s="17">
        <v>3</v>
      </c>
      <c r="F517" t="str">
        <f>VLOOKUP(B517:B921,'[1]Main 2025 Master'!$C$2:$J$1219,8,0)</f>
        <v>Job</v>
      </c>
    </row>
    <row r="518" spans="1:6" x14ac:dyDescent="0.35">
      <c r="A518" s="17">
        <v>469</v>
      </c>
      <c r="B518" s="48" t="s">
        <v>6023</v>
      </c>
      <c r="C518" s="1" t="s">
        <v>14235</v>
      </c>
      <c r="D518" s="17">
        <v>8.91</v>
      </c>
      <c r="E518" s="17">
        <v>0</v>
      </c>
      <c r="F518" t="str">
        <f>VLOOKUP(B518:B921,'[1]Main 2025 Master'!$C$2:$J$1219,8,0)</f>
        <v>Job</v>
      </c>
    </row>
    <row r="519" spans="1:6" x14ac:dyDescent="0.35">
      <c r="A519" s="17">
        <v>471</v>
      </c>
      <c r="B519" s="48" t="s">
        <v>6035</v>
      </c>
      <c r="C519" s="1" t="s">
        <v>6038</v>
      </c>
      <c r="D519" s="17">
        <v>9.41</v>
      </c>
      <c r="E519" s="17">
        <v>0</v>
      </c>
      <c r="F519" t="str">
        <f>VLOOKUP(B519:B921,'[1]Main 2025 Master'!$C$2:$J$1219,8,0)</f>
        <v>Job</v>
      </c>
    </row>
    <row r="520" spans="1:6" x14ac:dyDescent="0.35">
      <c r="A520" s="17">
        <v>472</v>
      </c>
      <c r="B520" s="48" t="s">
        <v>6045</v>
      </c>
      <c r="C520" s="1" t="s">
        <v>14236</v>
      </c>
      <c r="D520" s="17">
        <v>8.5399999999999991</v>
      </c>
      <c r="E520" s="17">
        <v>0</v>
      </c>
      <c r="F520" t="str">
        <f>VLOOKUP(B520:B921,'[1]Main 2025 Master'!$C$2:$J$1219,8,0)</f>
        <v>Job</v>
      </c>
    </row>
    <row r="521" spans="1:6" x14ac:dyDescent="0.35">
      <c r="A521" s="17">
        <v>473</v>
      </c>
      <c r="B521" s="48" t="s">
        <v>6055</v>
      </c>
      <c r="C521" s="1" t="s">
        <v>14237</v>
      </c>
      <c r="D521" s="17">
        <v>9.0399999999999991</v>
      </c>
      <c r="E521" s="17">
        <v>0</v>
      </c>
      <c r="F521" t="str">
        <f>VLOOKUP(B521:B921,'[1]Main 2025 Master'!$C$2:$J$1219,8,0)</f>
        <v>Job</v>
      </c>
    </row>
    <row r="522" spans="1:6" x14ac:dyDescent="0.35">
      <c r="A522" s="17">
        <v>474</v>
      </c>
      <c r="B522" s="48" t="s">
        <v>6066</v>
      </c>
      <c r="C522" s="1" t="s">
        <v>14238</v>
      </c>
      <c r="D522" s="17">
        <v>9.17</v>
      </c>
      <c r="E522" s="17">
        <v>0</v>
      </c>
      <c r="F522" t="str">
        <f>VLOOKUP(B522:B921,'[1]Main 2025 Master'!$C$2:$J$1219,8,0)</f>
        <v>Job</v>
      </c>
    </row>
    <row r="523" spans="1:6" x14ac:dyDescent="0.35">
      <c r="A523" s="17">
        <v>475</v>
      </c>
      <c r="B523" s="48" t="s">
        <v>752</v>
      </c>
      <c r="C523" s="1" t="s">
        <v>14239</v>
      </c>
      <c r="D523" s="17">
        <v>8.2200000000000006</v>
      </c>
      <c r="E523" s="17">
        <v>0</v>
      </c>
      <c r="F523" t="str">
        <f>VLOOKUP(B523:B921,'[1]Main 2025 Master'!$C$2:$J$1219,8,0)</f>
        <v>Job</v>
      </c>
    </row>
    <row r="524" spans="1:6" x14ac:dyDescent="0.35">
      <c r="A524" s="17">
        <v>476</v>
      </c>
      <c r="B524" s="48" t="s">
        <v>6078</v>
      </c>
      <c r="C524" s="1" t="s">
        <v>14240</v>
      </c>
      <c r="D524" s="17">
        <v>8.85</v>
      </c>
      <c r="E524" s="17">
        <v>0</v>
      </c>
      <c r="F524" t="str">
        <f>VLOOKUP(B524:B921,'[1]Main 2025 Master'!$C$2:$J$1219,8,0)</f>
        <v>Job</v>
      </c>
    </row>
    <row r="525" spans="1:6" x14ac:dyDescent="0.35">
      <c r="A525" s="17">
        <v>477</v>
      </c>
      <c r="B525" s="48" t="s">
        <v>6091</v>
      </c>
      <c r="C525" s="1" t="s">
        <v>14241</v>
      </c>
      <c r="D525" s="17">
        <v>7.58</v>
      </c>
      <c r="E525" s="17">
        <v>0</v>
      </c>
      <c r="F525" t="str">
        <f>VLOOKUP(B525:B921,'[1]Main 2025 Master'!$C$2:$J$1219,8,0)</f>
        <v>Job</v>
      </c>
    </row>
    <row r="526" spans="1:6" x14ac:dyDescent="0.35">
      <c r="A526" s="17">
        <v>478</v>
      </c>
      <c r="B526" s="48" t="s">
        <v>6103</v>
      </c>
      <c r="C526" s="1" t="s">
        <v>14242</v>
      </c>
      <c r="D526" s="17">
        <v>8.6</v>
      </c>
      <c r="E526" s="17">
        <v>0</v>
      </c>
      <c r="F526" t="str">
        <f>VLOOKUP(B526:B921,'[1]Main 2025 Master'!$C$2:$J$1219,8,0)</f>
        <v>Job</v>
      </c>
    </row>
    <row r="527" spans="1:6" x14ac:dyDescent="0.35">
      <c r="A527" s="17">
        <v>479</v>
      </c>
      <c r="B527" s="48" t="s">
        <v>6113</v>
      </c>
      <c r="C527" s="1" t="s">
        <v>14243</v>
      </c>
      <c r="D527" s="17">
        <v>8.49</v>
      </c>
      <c r="E527" s="17">
        <v>0</v>
      </c>
      <c r="F527" t="str">
        <f>VLOOKUP(B527:B921,'[1]Main 2025 Master'!$C$2:$J$1219,8,0)</f>
        <v>Job</v>
      </c>
    </row>
    <row r="528" spans="1:6" x14ac:dyDescent="0.35">
      <c r="A528" s="17">
        <v>480</v>
      </c>
      <c r="B528" s="48" t="s">
        <v>13704</v>
      </c>
      <c r="C528" s="1" t="s">
        <v>14244</v>
      </c>
      <c r="D528" s="17">
        <v>8.7200000000000006</v>
      </c>
      <c r="E528" s="17">
        <v>0</v>
      </c>
      <c r="F528" t="str">
        <f>VLOOKUP(B528:B921,'[1]Main 2025 Master'!$C$2:$J$1219,8,0)</f>
        <v>Job</v>
      </c>
    </row>
    <row r="529" spans="1:6" x14ac:dyDescent="0.35">
      <c r="A529" s="17">
        <v>481</v>
      </c>
      <c r="B529" s="48" t="s">
        <v>6135</v>
      </c>
      <c r="C529" s="1" t="s">
        <v>14245</v>
      </c>
      <c r="D529" s="17">
        <v>7.64</v>
      </c>
      <c r="E529" s="17">
        <v>0</v>
      </c>
      <c r="F529" t="str">
        <f>VLOOKUP(B529:B921,'[1]Main 2025 Master'!$C$2:$J$1219,8,0)</f>
        <v>Job</v>
      </c>
    </row>
    <row r="530" spans="1:6" x14ac:dyDescent="0.35">
      <c r="A530" s="17">
        <v>482</v>
      </c>
      <c r="B530" s="48" t="s">
        <v>6146</v>
      </c>
      <c r="C530" s="1" t="s">
        <v>6147</v>
      </c>
      <c r="D530" s="17">
        <v>7.77</v>
      </c>
      <c r="E530" s="17">
        <v>0</v>
      </c>
      <c r="F530" t="str">
        <f>VLOOKUP(B530:B921,'[1]Main 2025 Master'!$C$2:$J$1219,8,0)</f>
        <v>Job</v>
      </c>
    </row>
    <row r="531" spans="1:6" x14ac:dyDescent="0.35">
      <c r="A531" s="17">
        <v>483</v>
      </c>
      <c r="B531" s="48" t="s">
        <v>6154</v>
      </c>
      <c r="C531" s="1" t="s">
        <v>6157</v>
      </c>
      <c r="D531" s="17">
        <v>8.33</v>
      </c>
      <c r="E531" s="17">
        <v>0</v>
      </c>
      <c r="F531" t="str">
        <f>VLOOKUP(B531:B921,'[1]Main 2025 Master'!$C$2:$J$1219,8,0)</f>
        <v>Job</v>
      </c>
    </row>
    <row r="532" spans="1:6" x14ac:dyDescent="0.35">
      <c r="A532" s="17">
        <v>484</v>
      </c>
      <c r="B532" s="48" t="s">
        <v>6165</v>
      </c>
      <c r="C532" s="1" t="s">
        <v>14246</v>
      </c>
      <c r="D532" s="17">
        <v>8.68</v>
      </c>
      <c r="E532" s="17">
        <v>0</v>
      </c>
      <c r="F532" t="str">
        <f>VLOOKUP(B532:B921,'[1]Main 2025 Master'!$C$2:$J$1219,8,0)</f>
        <v>Job</v>
      </c>
    </row>
    <row r="533" spans="1:6" x14ac:dyDescent="0.35">
      <c r="A533" s="17">
        <v>485</v>
      </c>
      <c r="B533" s="48" t="s">
        <v>764</v>
      </c>
      <c r="C533" s="1" t="s">
        <v>14247</v>
      </c>
      <c r="D533" s="17">
        <v>8.23</v>
      </c>
      <c r="E533" s="17">
        <v>0</v>
      </c>
      <c r="F533" t="str">
        <f>VLOOKUP(B533:B921,'[1]Main 2025 Master'!$C$2:$J$1219,8,0)</f>
        <v>Job</v>
      </c>
    </row>
    <row r="534" spans="1:6" x14ac:dyDescent="0.35">
      <c r="A534" s="17">
        <v>486</v>
      </c>
      <c r="B534" s="48" t="s">
        <v>6177</v>
      </c>
      <c r="C534" s="1" t="s">
        <v>14248</v>
      </c>
      <c r="D534" s="17">
        <v>7.79</v>
      </c>
      <c r="E534" s="17">
        <v>0</v>
      </c>
      <c r="F534" t="str">
        <f>VLOOKUP(B534:B921,'[1]Main 2025 Master'!$C$2:$J$1219,8,0)</f>
        <v>Job</v>
      </c>
    </row>
    <row r="535" spans="1:6" x14ac:dyDescent="0.35">
      <c r="A535" s="17">
        <v>487</v>
      </c>
      <c r="B535" s="48" t="s">
        <v>6190</v>
      </c>
      <c r="C535" s="1" t="s">
        <v>14249</v>
      </c>
      <c r="D535" s="17">
        <v>8.4499999999999993</v>
      </c>
      <c r="E535" s="17">
        <v>0</v>
      </c>
      <c r="F535" t="str">
        <f>VLOOKUP(B535:B921,'[1]Main 2025 Master'!$C$2:$J$1219,8,0)</f>
        <v>Job</v>
      </c>
    </row>
    <row r="536" spans="1:6" x14ac:dyDescent="0.35">
      <c r="A536" s="17">
        <v>488</v>
      </c>
      <c r="B536" s="48" t="s">
        <v>6201</v>
      </c>
      <c r="C536" s="1" t="s">
        <v>14250</v>
      </c>
      <c r="D536" s="17">
        <v>8.91</v>
      </c>
      <c r="E536" s="17">
        <v>0</v>
      </c>
      <c r="F536" t="str">
        <f>VLOOKUP(B536:B921,'[1]Main 2025 Master'!$C$2:$J$1219,8,0)</f>
        <v>Job</v>
      </c>
    </row>
    <row r="537" spans="1:6" x14ac:dyDescent="0.35">
      <c r="A537" s="17">
        <v>489</v>
      </c>
      <c r="B537" s="48" t="s">
        <v>6214</v>
      </c>
      <c r="C537" s="1" t="s">
        <v>14251</v>
      </c>
      <c r="D537" s="17">
        <v>7.29</v>
      </c>
      <c r="E537" s="17">
        <v>1</v>
      </c>
      <c r="F537" t="str">
        <f>VLOOKUP(B537:B921,'[1]Main 2025 Master'!$C$2:$J$1219,8,0)</f>
        <v>Job</v>
      </c>
    </row>
    <row r="538" spans="1:6" x14ac:dyDescent="0.35">
      <c r="A538" s="17">
        <v>490</v>
      </c>
      <c r="B538" s="48" t="s">
        <v>6225</v>
      </c>
      <c r="C538" s="1" t="s">
        <v>14252</v>
      </c>
      <c r="D538" s="17">
        <v>7.23</v>
      </c>
      <c r="E538" s="17">
        <v>0</v>
      </c>
      <c r="F538" t="str">
        <f>VLOOKUP(B538:B921,'[1]Main 2025 Master'!$C$2:$J$1219,8,0)</f>
        <v>Job</v>
      </c>
    </row>
    <row r="539" spans="1:6" x14ac:dyDescent="0.35">
      <c r="A539" s="17">
        <v>491</v>
      </c>
      <c r="B539" s="48" t="s">
        <v>6239</v>
      </c>
      <c r="C539" s="1" t="s">
        <v>6242</v>
      </c>
      <c r="D539" s="17">
        <v>9.2200000000000006</v>
      </c>
      <c r="E539" s="17">
        <v>0</v>
      </c>
      <c r="F539" t="str">
        <f>VLOOKUP(B539:B921,'[1]Main 2025 Master'!$C$2:$J$1219,8,0)</f>
        <v>Job</v>
      </c>
    </row>
    <row r="540" spans="1:6" x14ac:dyDescent="0.35">
      <c r="A540" s="17">
        <v>492</v>
      </c>
      <c r="B540" s="48" t="s">
        <v>6249</v>
      </c>
      <c r="C540" s="1" t="s">
        <v>14253</v>
      </c>
      <c r="D540" s="17">
        <v>8.36</v>
      </c>
      <c r="E540" s="17">
        <v>0</v>
      </c>
      <c r="F540" t="str">
        <f>VLOOKUP(B540:B921,'[1]Main 2025 Master'!$C$2:$J$1219,8,0)</f>
        <v>Job</v>
      </c>
    </row>
    <row r="541" spans="1:6" x14ac:dyDescent="0.35">
      <c r="A541" s="17">
        <v>493</v>
      </c>
      <c r="B541" s="48" t="s">
        <v>6258</v>
      </c>
      <c r="C541" s="1" t="s">
        <v>14254</v>
      </c>
      <c r="D541" s="17">
        <v>8.75</v>
      </c>
      <c r="E541" s="17">
        <v>0</v>
      </c>
      <c r="F541" t="str">
        <f>VLOOKUP(B541:B921,'[1]Main 2025 Master'!$C$2:$J$1219,8,0)</f>
        <v>Job</v>
      </c>
    </row>
    <row r="542" spans="1:6" x14ac:dyDescent="0.35">
      <c r="A542" s="17">
        <v>494</v>
      </c>
      <c r="B542" s="48" t="s">
        <v>774</v>
      </c>
      <c r="C542" s="1" t="s">
        <v>14255</v>
      </c>
      <c r="D542" s="17">
        <v>8.3000000000000007</v>
      </c>
      <c r="E542" s="17">
        <v>0</v>
      </c>
      <c r="F542" t="str">
        <f>VLOOKUP(B542:B921,'[1]Main 2025 Master'!$C$2:$J$1219,8,0)</f>
        <v>Job</v>
      </c>
    </row>
    <row r="543" spans="1:6" x14ac:dyDescent="0.35">
      <c r="A543" s="17">
        <v>495</v>
      </c>
      <c r="B543" s="48" t="s">
        <v>6269</v>
      </c>
      <c r="C543" s="1" t="s">
        <v>14256</v>
      </c>
      <c r="D543" s="17">
        <v>8.52</v>
      </c>
      <c r="E543" s="17">
        <v>0</v>
      </c>
      <c r="F543" t="str">
        <f>VLOOKUP(B543:B921,'[1]Main 2025 Master'!$C$2:$J$1219,8,0)</f>
        <v>Job</v>
      </c>
    </row>
    <row r="544" spans="1:6" x14ac:dyDescent="0.35">
      <c r="A544" s="17">
        <v>496</v>
      </c>
      <c r="B544" s="48" t="s">
        <v>786</v>
      </c>
      <c r="C544" s="1" t="s">
        <v>14257</v>
      </c>
      <c r="D544" s="17">
        <v>8.2799999999999994</v>
      </c>
      <c r="E544" s="17">
        <v>0</v>
      </c>
      <c r="F544" t="str">
        <f>VLOOKUP(B544:B921,'[1]Main 2025 Master'!$C$2:$J$1219,8,0)</f>
        <v>Job</v>
      </c>
    </row>
    <row r="545" spans="1:6" x14ac:dyDescent="0.35">
      <c r="A545" s="17">
        <v>497</v>
      </c>
      <c r="B545" s="48" t="s">
        <v>6281</v>
      </c>
      <c r="C545" s="1" t="s">
        <v>14258</v>
      </c>
      <c r="D545" s="17">
        <v>7.96</v>
      </c>
      <c r="E545" s="17">
        <v>0</v>
      </c>
      <c r="F545" t="str">
        <f>VLOOKUP(B545:B921,'[1]Main 2025 Master'!$C$2:$J$1219,8,0)</f>
        <v>Job</v>
      </c>
    </row>
    <row r="546" spans="1:6" x14ac:dyDescent="0.35">
      <c r="A546" s="17">
        <v>498</v>
      </c>
      <c r="B546" s="48" t="s">
        <v>6292</v>
      </c>
      <c r="C546" s="1" t="s">
        <v>14259</v>
      </c>
      <c r="D546" s="17">
        <v>9.06</v>
      </c>
      <c r="E546" s="17">
        <v>0</v>
      </c>
      <c r="F546" t="str">
        <f>VLOOKUP(B546:B921,'[1]Main 2025 Master'!$C$2:$J$1219,8,0)</f>
        <v>Job</v>
      </c>
    </row>
    <row r="547" spans="1:6" x14ac:dyDescent="0.35">
      <c r="A547" s="17">
        <v>499</v>
      </c>
      <c r="B547" s="48" t="s">
        <v>6305</v>
      </c>
      <c r="C547" s="1" t="s">
        <v>6308</v>
      </c>
      <c r="D547" s="17">
        <v>9.1300000000000008</v>
      </c>
      <c r="E547" s="17">
        <v>0</v>
      </c>
      <c r="F547" t="str">
        <f>VLOOKUP(B547:B921,'[1]Main 2025 Master'!$C$2:$J$1219,8,0)</f>
        <v>Job</v>
      </c>
    </row>
    <row r="548" spans="1:6" x14ac:dyDescent="0.35">
      <c r="A548" s="17">
        <v>500</v>
      </c>
      <c r="B548" s="48" t="s">
        <v>798</v>
      </c>
      <c r="C548" s="1" t="s">
        <v>14260</v>
      </c>
      <c r="D548" s="17">
        <v>8.07</v>
      </c>
      <c r="E548" s="17">
        <v>0</v>
      </c>
      <c r="F548" t="str">
        <f>VLOOKUP(B548:B921,'[1]Main 2025 Master'!$C$2:$J$1219,8,0)</f>
        <v>Job</v>
      </c>
    </row>
    <row r="549" spans="1:6" x14ac:dyDescent="0.35">
      <c r="A549" s="17">
        <v>501</v>
      </c>
      <c r="B549" s="48" t="s">
        <v>6317</v>
      </c>
      <c r="C549" s="1" t="s">
        <v>14261</v>
      </c>
      <c r="D549" s="17">
        <v>7.61</v>
      </c>
      <c r="E549" s="17">
        <v>0</v>
      </c>
      <c r="F549" t="str">
        <f>VLOOKUP(B549:B921,'[1]Main 2025 Master'!$C$2:$J$1219,8,0)</f>
        <v>Job</v>
      </c>
    </row>
    <row r="550" spans="1:6" x14ac:dyDescent="0.35">
      <c r="A550" s="17">
        <v>503</v>
      </c>
      <c r="B550" s="48" t="s">
        <v>6328</v>
      </c>
      <c r="C550" s="1" t="s">
        <v>14262</v>
      </c>
      <c r="D550" s="17">
        <v>8.91</v>
      </c>
      <c r="E550" s="17">
        <v>0</v>
      </c>
      <c r="F550" t="str">
        <f>VLOOKUP(B550:B921,'[1]Main 2025 Master'!$C$2:$J$1219,8,0)</f>
        <v>Job</v>
      </c>
    </row>
    <row r="551" spans="1:6" x14ac:dyDescent="0.35">
      <c r="A551" s="17">
        <v>504</v>
      </c>
      <c r="B551" s="48" t="s">
        <v>6340</v>
      </c>
      <c r="C551" s="1" t="s">
        <v>14263</v>
      </c>
      <c r="D551" s="17">
        <v>9.1</v>
      </c>
      <c r="E551" s="17">
        <v>0</v>
      </c>
      <c r="F551" t="str">
        <f>VLOOKUP(B551:B921,'[1]Main 2025 Master'!$C$2:$J$1219,8,0)</f>
        <v>Job</v>
      </c>
    </row>
    <row r="552" spans="1:6" x14ac:dyDescent="0.35">
      <c r="A552" s="17">
        <v>505</v>
      </c>
      <c r="B552" s="48" t="s">
        <v>6350</v>
      </c>
      <c r="C552" s="1" t="s">
        <v>6353</v>
      </c>
      <c r="D552" s="17">
        <v>8.74</v>
      </c>
      <c r="E552" s="17">
        <v>0</v>
      </c>
      <c r="F552" t="str">
        <f>VLOOKUP(B552:B921,'[1]Main 2025 Master'!$C$2:$J$1219,8,0)</f>
        <v>Job</v>
      </c>
    </row>
    <row r="553" spans="1:6" x14ac:dyDescent="0.35">
      <c r="A553" s="17">
        <v>506</v>
      </c>
      <c r="B553" s="48" t="s">
        <v>6361</v>
      </c>
      <c r="C553" s="1" t="s">
        <v>6364</v>
      </c>
      <c r="D553" s="17">
        <v>8.9499999999999993</v>
      </c>
      <c r="E553" s="17">
        <v>0</v>
      </c>
      <c r="F553" t="str">
        <f>VLOOKUP(B553:B921,'[1]Main 2025 Master'!$C$2:$J$1219,8,0)</f>
        <v>Job</v>
      </c>
    </row>
    <row r="554" spans="1:6" x14ac:dyDescent="0.35">
      <c r="A554" s="17">
        <v>507</v>
      </c>
      <c r="B554" s="48" t="s">
        <v>6374</v>
      </c>
      <c r="C554" s="1" t="s">
        <v>14264</v>
      </c>
      <c r="D554" s="17">
        <v>8.6300000000000008</v>
      </c>
      <c r="E554" s="17">
        <v>0</v>
      </c>
      <c r="F554" t="str">
        <f>VLOOKUP(B554:B921,'[1]Main 2025 Master'!$C$2:$J$1219,8,0)</f>
        <v>Job</v>
      </c>
    </row>
    <row r="555" spans="1:6" x14ac:dyDescent="0.35">
      <c r="A555" s="17">
        <v>508</v>
      </c>
      <c r="B555" s="48" t="s">
        <v>809</v>
      </c>
      <c r="C555" s="1" t="s">
        <v>14265</v>
      </c>
      <c r="D555" s="17">
        <v>8.01</v>
      </c>
      <c r="E555" s="17">
        <v>0</v>
      </c>
      <c r="F555" t="str">
        <f>VLOOKUP(B555:B921,'[1]Main 2025 Master'!$C$2:$J$1219,8,0)</f>
        <v>Job</v>
      </c>
    </row>
    <row r="556" spans="1:6" x14ac:dyDescent="0.35">
      <c r="A556" s="17">
        <v>509</v>
      </c>
      <c r="B556" s="48" t="s">
        <v>6384</v>
      </c>
      <c r="C556" s="1" t="s">
        <v>14266</v>
      </c>
      <c r="D556" s="17">
        <v>7.52</v>
      </c>
      <c r="E556" s="17">
        <v>0</v>
      </c>
      <c r="F556" t="str">
        <f>VLOOKUP(B556:B921,'[1]Main 2025 Master'!$C$2:$J$1219,8,0)</f>
        <v>Job</v>
      </c>
    </row>
    <row r="557" spans="1:6" x14ac:dyDescent="0.35">
      <c r="A557" s="17">
        <v>510</v>
      </c>
      <c r="B557" s="48" t="s">
        <v>6394</v>
      </c>
      <c r="C557" s="1" t="s">
        <v>14267</v>
      </c>
      <c r="D557" s="17">
        <v>8.9</v>
      </c>
      <c r="E557" s="17">
        <v>0</v>
      </c>
      <c r="F557" t="str">
        <f>VLOOKUP(B557:B921,'[1]Main 2025 Master'!$C$2:$J$1219,8,0)</f>
        <v>Job</v>
      </c>
    </row>
    <row r="558" spans="1:6" x14ac:dyDescent="0.35">
      <c r="A558" s="17">
        <v>511</v>
      </c>
      <c r="B558" s="48" t="s">
        <v>6403</v>
      </c>
      <c r="C558" s="1" t="s">
        <v>14268</v>
      </c>
      <c r="D558" s="17">
        <v>7.42</v>
      </c>
      <c r="E558" s="17">
        <v>0</v>
      </c>
      <c r="F558" t="str">
        <f>VLOOKUP(B558:B921,'[1]Main 2025 Master'!$C$2:$J$1219,8,0)</f>
        <v>Job</v>
      </c>
    </row>
    <row r="559" spans="1:6" x14ac:dyDescent="0.35">
      <c r="A559" s="17">
        <v>513</v>
      </c>
      <c r="B559" s="48" t="s">
        <v>6413</v>
      </c>
      <c r="C559" s="1" t="s">
        <v>14269</v>
      </c>
      <c r="D559" s="17">
        <v>6.92</v>
      </c>
      <c r="E559" s="17">
        <v>0</v>
      </c>
      <c r="F559" t="str">
        <f>VLOOKUP(B559:B921,'[1]Main 2025 Master'!$C$2:$J$1219,8,0)</f>
        <v>Job</v>
      </c>
    </row>
    <row r="560" spans="1:6" x14ac:dyDescent="0.35">
      <c r="A560" s="17">
        <v>514</v>
      </c>
      <c r="B560" s="48" t="s">
        <v>6421</v>
      </c>
      <c r="C560" s="1" t="s">
        <v>14270</v>
      </c>
      <c r="D560" s="17">
        <v>8.41</v>
      </c>
      <c r="E560" s="17">
        <v>0</v>
      </c>
      <c r="F560" t="str">
        <f>VLOOKUP(B560:B921,'[1]Main 2025 Master'!$C$2:$J$1219,8,0)</f>
        <v>Job</v>
      </c>
    </row>
    <row r="561" spans="1:6" x14ac:dyDescent="0.35">
      <c r="A561" s="17">
        <v>515</v>
      </c>
      <c r="B561" s="48" t="s">
        <v>821</v>
      </c>
      <c r="C561" s="1" t="s">
        <v>14271</v>
      </c>
      <c r="D561" s="17">
        <v>8.65</v>
      </c>
      <c r="E561" s="17">
        <v>0</v>
      </c>
      <c r="F561" t="str">
        <f>VLOOKUP(B561:B921,'[1]Main 2025 Master'!$C$2:$J$1219,8,0)</f>
        <v>Job</v>
      </c>
    </row>
    <row r="562" spans="1:6" x14ac:dyDescent="0.35">
      <c r="A562" s="17">
        <v>516</v>
      </c>
      <c r="B562" s="48" t="s">
        <v>834</v>
      </c>
      <c r="C562" s="1" t="s">
        <v>14272</v>
      </c>
      <c r="D562" s="17">
        <v>8.6300000000000008</v>
      </c>
      <c r="E562" s="17">
        <v>0</v>
      </c>
      <c r="F562" t="str">
        <f>VLOOKUP(B562:B921,'[1]Main 2025 Master'!$C$2:$J$1219,8,0)</f>
        <v>Job</v>
      </c>
    </row>
    <row r="563" spans="1:6" x14ac:dyDescent="0.35">
      <c r="A563" s="17">
        <v>517</v>
      </c>
      <c r="B563" s="48" t="s">
        <v>847</v>
      </c>
      <c r="C563" s="1" t="s">
        <v>14273</v>
      </c>
      <c r="D563" s="17">
        <v>7.58</v>
      </c>
      <c r="E563" s="17">
        <v>0</v>
      </c>
      <c r="F563" t="str">
        <f>VLOOKUP(B563:B921,'[1]Main 2025 Master'!$C$2:$J$1219,8,0)</f>
        <v>Job</v>
      </c>
    </row>
    <row r="564" spans="1:6" x14ac:dyDescent="0.35">
      <c r="A564" s="17">
        <v>518</v>
      </c>
      <c r="B564" s="48" t="s">
        <v>859</v>
      </c>
      <c r="C564" s="1" t="s">
        <v>14274</v>
      </c>
      <c r="D564" s="17">
        <v>8.56</v>
      </c>
      <c r="E564" s="17">
        <v>0</v>
      </c>
      <c r="F564" t="str">
        <f>VLOOKUP(B564:B921,'[1]Main 2025 Master'!$C$2:$J$1219,8,0)</f>
        <v>Job</v>
      </c>
    </row>
    <row r="565" spans="1:6" x14ac:dyDescent="0.35">
      <c r="A565" s="17">
        <v>519</v>
      </c>
      <c r="B565" s="48" t="s">
        <v>6431</v>
      </c>
      <c r="C565" s="1" t="s">
        <v>14275</v>
      </c>
      <c r="D565" s="17">
        <v>8.51</v>
      </c>
      <c r="E565" s="17">
        <v>0</v>
      </c>
      <c r="F565" t="str">
        <f>VLOOKUP(B565:B921,'[1]Main 2025 Master'!$C$2:$J$1219,8,0)</f>
        <v>Job</v>
      </c>
    </row>
    <row r="566" spans="1:6" x14ac:dyDescent="0.35">
      <c r="A566" s="17">
        <v>520</v>
      </c>
      <c r="B566" s="48" t="s">
        <v>6444</v>
      </c>
      <c r="C566" s="1" t="s">
        <v>14276</v>
      </c>
      <c r="D566" s="17">
        <v>7.36</v>
      </c>
      <c r="E566" s="17">
        <v>0</v>
      </c>
      <c r="F566" t="str">
        <f>VLOOKUP(B566:B921,'[1]Main 2025 Master'!$C$2:$J$1219,8,0)</f>
        <v>Job</v>
      </c>
    </row>
    <row r="567" spans="1:6" x14ac:dyDescent="0.35">
      <c r="A567" s="17">
        <v>522</v>
      </c>
      <c r="B567" s="48" t="s">
        <v>6456</v>
      </c>
      <c r="C567" s="1" t="s">
        <v>14277</v>
      </c>
      <c r="D567" s="17">
        <v>8.11</v>
      </c>
      <c r="E567" s="17">
        <v>0</v>
      </c>
      <c r="F567" t="str">
        <f>VLOOKUP(B567:B921,'[1]Main 2025 Master'!$C$2:$J$1219,8,0)</f>
        <v>Job</v>
      </c>
    </row>
    <row r="568" spans="1:6" x14ac:dyDescent="0.35">
      <c r="A568" s="17">
        <v>523</v>
      </c>
      <c r="B568" s="48" t="s">
        <v>6468</v>
      </c>
      <c r="C568" s="1" t="s">
        <v>14278</v>
      </c>
      <c r="D568" s="17">
        <v>8.7799999999999994</v>
      </c>
      <c r="E568" s="17">
        <v>0</v>
      </c>
      <c r="F568" t="str">
        <f>VLOOKUP(B568:B921,'[1]Main 2025 Master'!$C$2:$J$1219,8,0)</f>
        <v>Job</v>
      </c>
    </row>
    <row r="569" spans="1:6" x14ac:dyDescent="0.35">
      <c r="A569" s="17">
        <v>524</v>
      </c>
      <c r="B569" s="48" t="s">
        <v>6480</v>
      </c>
      <c r="C569" s="1" t="s">
        <v>14279</v>
      </c>
      <c r="D569" s="17">
        <v>8.4499999999999993</v>
      </c>
      <c r="E569" s="17">
        <v>0</v>
      </c>
      <c r="F569" t="str">
        <f>VLOOKUP(B569:B921,'[1]Main 2025 Master'!$C$2:$J$1219,8,0)</f>
        <v>Job</v>
      </c>
    </row>
    <row r="570" spans="1:6" x14ac:dyDescent="0.35">
      <c r="A570" s="17">
        <v>526</v>
      </c>
      <c r="B570" s="48" t="s">
        <v>6492</v>
      </c>
      <c r="C570" s="1" t="s">
        <v>6495</v>
      </c>
      <c r="D570" s="17">
        <v>8.94</v>
      </c>
      <c r="E570" s="17">
        <v>0</v>
      </c>
      <c r="F570" t="str">
        <f>VLOOKUP(B570:B921,'[1]Main 2025 Master'!$C$2:$J$1219,8,0)</f>
        <v>Job</v>
      </c>
    </row>
    <row r="571" spans="1:6" x14ac:dyDescent="0.35">
      <c r="A571" s="17">
        <v>527</v>
      </c>
      <c r="B571" s="48" t="s">
        <v>6501</v>
      </c>
      <c r="C571" s="1" t="s">
        <v>14280</v>
      </c>
      <c r="D571" s="17">
        <v>8.4700000000000006</v>
      </c>
      <c r="E571" s="17">
        <v>0</v>
      </c>
      <c r="F571" t="str">
        <f>VLOOKUP(B571:B921,'[1]Main 2025 Master'!$C$2:$J$1219,8,0)</f>
        <v>Job</v>
      </c>
    </row>
    <row r="572" spans="1:6" x14ac:dyDescent="0.35">
      <c r="A572" s="17">
        <v>528</v>
      </c>
      <c r="B572" s="48" t="s">
        <v>6512</v>
      </c>
      <c r="C572" s="1" t="s">
        <v>14281</v>
      </c>
      <c r="D572" s="17">
        <v>9.16</v>
      </c>
      <c r="E572" s="17">
        <v>0</v>
      </c>
      <c r="F572" t="str">
        <f>VLOOKUP(B572:B921,'[1]Main 2025 Master'!$C$2:$J$1219,8,0)</f>
        <v>Job</v>
      </c>
    </row>
    <row r="573" spans="1:6" x14ac:dyDescent="0.35">
      <c r="A573" s="17">
        <v>529</v>
      </c>
      <c r="B573" s="48" t="s">
        <v>6522</v>
      </c>
      <c r="C573" s="1" t="s">
        <v>14282</v>
      </c>
      <c r="D573" s="17">
        <v>8.89</v>
      </c>
      <c r="E573" s="17">
        <v>0</v>
      </c>
      <c r="F573" t="str">
        <f>VLOOKUP(B573:B921,'[1]Main 2025 Master'!$C$2:$J$1219,8,0)</f>
        <v>Job</v>
      </c>
    </row>
    <row r="574" spans="1:6" x14ac:dyDescent="0.35">
      <c r="A574" s="17">
        <v>530</v>
      </c>
      <c r="B574" s="48" t="s">
        <v>6534</v>
      </c>
      <c r="C574" s="1" t="s">
        <v>14283</v>
      </c>
      <c r="D574" s="17">
        <v>8.9499999999999993</v>
      </c>
      <c r="E574" s="17">
        <v>0</v>
      </c>
      <c r="F574" t="str">
        <f>VLOOKUP(B574:B921,'[1]Main 2025 Master'!$C$2:$J$1219,8,0)</f>
        <v>Job</v>
      </c>
    </row>
    <row r="575" spans="1:6" x14ac:dyDescent="0.35">
      <c r="A575" s="17">
        <v>531</v>
      </c>
      <c r="B575" s="48" t="s">
        <v>6545</v>
      </c>
      <c r="C575" s="1" t="s">
        <v>14284</v>
      </c>
      <c r="D575" s="17">
        <v>8.81</v>
      </c>
      <c r="E575" s="17">
        <v>0</v>
      </c>
      <c r="F575" t="str">
        <f>VLOOKUP(B575:B921,'[1]Main 2025 Master'!$C$2:$J$1219,8,0)</f>
        <v>Job</v>
      </c>
    </row>
    <row r="576" spans="1:6" x14ac:dyDescent="0.35">
      <c r="A576" s="17">
        <v>532</v>
      </c>
      <c r="B576" s="48" t="s">
        <v>109</v>
      </c>
      <c r="C576" s="1" t="s">
        <v>14285</v>
      </c>
      <c r="D576" s="17">
        <v>7.84</v>
      </c>
      <c r="E576" s="17">
        <v>0</v>
      </c>
      <c r="F576" t="str">
        <f>VLOOKUP(B576:B921,'[1]Main 2025 Master'!$C$2:$J$1219,8,0)</f>
        <v>Job</v>
      </c>
    </row>
    <row r="577" spans="1:6" x14ac:dyDescent="0.35">
      <c r="A577" s="17">
        <v>533</v>
      </c>
      <c r="B577" s="48" t="s">
        <v>6556</v>
      </c>
      <c r="C577" s="1" t="s">
        <v>14286</v>
      </c>
      <c r="D577" s="17">
        <v>8.3800000000000008</v>
      </c>
      <c r="E577" s="17">
        <v>0</v>
      </c>
      <c r="F577" t="str">
        <f>VLOOKUP(B577:B921,'[1]Main 2025 Master'!$C$2:$J$1219,8,0)</f>
        <v>Job</v>
      </c>
    </row>
    <row r="578" spans="1:6" x14ac:dyDescent="0.35">
      <c r="A578" s="17">
        <v>534</v>
      </c>
      <c r="B578" s="48" t="s">
        <v>6568</v>
      </c>
      <c r="C578" s="1" t="s">
        <v>14287</v>
      </c>
      <c r="D578" s="17">
        <v>7.5</v>
      </c>
      <c r="E578" s="17">
        <v>0</v>
      </c>
      <c r="F578" t="str">
        <f>VLOOKUP(B578:B921,'[1]Main 2025 Master'!$C$2:$J$1219,8,0)</f>
        <v>Job</v>
      </c>
    </row>
    <row r="579" spans="1:6" x14ac:dyDescent="0.35">
      <c r="A579" s="17">
        <v>535</v>
      </c>
      <c r="B579" s="48" t="s">
        <v>6577</v>
      </c>
      <c r="C579" s="1" t="s">
        <v>14288</v>
      </c>
      <c r="D579" s="17">
        <v>8.81</v>
      </c>
      <c r="E579" s="17">
        <v>0</v>
      </c>
      <c r="F579" t="str">
        <f>VLOOKUP(B579:B921,'[1]Main 2025 Master'!$C$2:$J$1219,8,0)</f>
        <v>Job</v>
      </c>
    </row>
    <row r="580" spans="1:6" x14ac:dyDescent="0.35">
      <c r="A580" s="17">
        <v>536</v>
      </c>
      <c r="B580" s="48" t="s">
        <v>6585</v>
      </c>
      <c r="C580" s="1" t="s">
        <v>14289</v>
      </c>
      <c r="D580" s="17">
        <v>8.8800000000000008</v>
      </c>
      <c r="E580" s="17">
        <v>0</v>
      </c>
      <c r="F580" t="str">
        <f>VLOOKUP(B580:B921,'[1]Main 2025 Master'!$C$2:$J$1219,8,0)</f>
        <v>Job</v>
      </c>
    </row>
    <row r="581" spans="1:6" x14ac:dyDescent="0.35">
      <c r="A581" s="17">
        <v>537</v>
      </c>
      <c r="B581" s="48" t="s">
        <v>6595</v>
      </c>
      <c r="C581" s="1" t="s">
        <v>14290</v>
      </c>
      <c r="D581" s="17">
        <v>7.55</v>
      </c>
      <c r="E581" s="17">
        <v>0</v>
      </c>
      <c r="F581" t="str">
        <f>VLOOKUP(B581:B921,'[1]Main 2025 Master'!$C$2:$J$1219,8,0)</f>
        <v>Job</v>
      </c>
    </row>
    <row r="582" spans="1:6" x14ac:dyDescent="0.35">
      <c r="A582" s="17">
        <v>538</v>
      </c>
      <c r="B582" s="48" t="s">
        <v>871</v>
      </c>
      <c r="C582" s="1" t="s">
        <v>14291</v>
      </c>
      <c r="D582" s="17">
        <v>8.84</v>
      </c>
      <c r="E582" s="17">
        <v>0</v>
      </c>
      <c r="F582" t="str">
        <f>VLOOKUP(B582:B921,'[1]Main 2025 Master'!$C$2:$J$1219,8,0)</f>
        <v>Job</v>
      </c>
    </row>
    <row r="583" spans="1:6" x14ac:dyDescent="0.35">
      <c r="A583" s="17">
        <v>539</v>
      </c>
      <c r="B583" s="48" t="s">
        <v>882</v>
      </c>
      <c r="C583" s="1" t="s">
        <v>14292</v>
      </c>
      <c r="D583" s="17">
        <v>8.33</v>
      </c>
      <c r="E583" s="17">
        <v>0</v>
      </c>
      <c r="F583" t="str">
        <f>VLOOKUP(B583:B921,'[1]Main 2025 Master'!$C$2:$J$1219,8,0)</f>
        <v>Job</v>
      </c>
    </row>
    <row r="584" spans="1:6" x14ac:dyDescent="0.35">
      <c r="A584" s="17">
        <v>540</v>
      </c>
      <c r="B584" s="48" t="s">
        <v>6605</v>
      </c>
      <c r="C584" s="1" t="s">
        <v>14293</v>
      </c>
      <c r="D584" s="17">
        <v>8.43</v>
      </c>
      <c r="E584" s="17">
        <v>0</v>
      </c>
      <c r="F584" t="str">
        <f>VLOOKUP(B584:B921,'[1]Main 2025 Master'!$C$2:$J$1219,8,0)</f>
        <v>Job</v>
      </c>
    </row>
    <row r="585" spans="1:6" x14ac:dyDescent="0.35">
      <c r="A585" s="17">
        <v>542</v>
      </c>
      <c r="B585" s="48" t="s">
        <v>6615</v>
      </c>
      <c r="C585" s="1" t="s">
        <v>6618</v>
      </c>
      <c r="D585" s="17">
        <v>8.39</v>
      </c>
      <c r="E585" s="17">
        <v>0</v>
      </c>
      <c r="F585" t="str">
        <f>VLOOKUP(B585:B921,'[1]Main 2025 Master'!$C$2:$J$1219,8,0)</f>
        <v>Job</v>
      </c>
    </row>
    <row r="586" spans="1:6" x14ac:dyDescent="0.35">
      <c r="A586" s="17">
        <v>543</v>
      </c>
      <c r="B586" s="48" t="s">
        <v>6626</v>
      </c>
      <c r="C586" s="1" t="s">
        <v>6629</v>
      </c>
      <c r="D586" s="17">
        <v>8.6999999999999993</v>
      </c>
      <c r="E586" s="17">
        <v>0</v>
      </c>
      <c r="F586" t="str">
        <f>VLOOKUP(B586:B921,'[1]Main 2025 Master'!$C$2:$J$1219,8,0)</f>
        <v>Job</v>
      </c>
    </row>
    <row r="587" spans="1:6" x14ac:dyDescent="0.35">
      <c r="A587" s="17">
        <v>544</v>
      </c>
      <c r="B587" s="48" t="s">
        <v>6639</v>
      </c>
      <c r="C587" s="1" t="s">
        <v>14294</v>
      </c>
      <c r="D587" s="17">
        <v>7.73</v>
      </c>
      <c r="E587" s="17">
        <v>0</v>
      </c>
      <c r="F587" t="str">
        <f>VLOOKUP(B587:B921,'[1]Main 2025 Master'!$C$2:$J$1219,8,0)</f>
        <v>Job</v>
      </c>
    </row>
    <row r="588" spans="1:6" x14ac:dyDescent="0.35">
      <c r="A588" s="17">
        <v>545</v>
      </c>
      <c r="B588" s="48" t="s">
        <v>6651</v>
      </c>
      <c r="C588" s="1" t="s">
        <v>14295</v>
      </c>
      <c r="D588" s="17">
        <v>9.33</v>
      </c>
      <c r="E588" s="17">
        <v>0</v>
      </c>
      <c r="F588" t="str">
        <f>VLOOKUP(B588:B921,'[1]Main 2025 Master'!$C$2:$J$1219,8,0)</f>
        <v>Job</v>
      </c>
    </row>
    <row r="589" spans="1:6" x14ac:dyDescent="0.35">
      <c r="A589" s="17">
        <v>546</v>
      </c>
      <c r="B589" s="48" t="s">
        <v>6663</v>
      </c>
      <c r="C589" s="1" t="s">
        <v>14296</v>
      </c>
      <c r="D589" s="17">
        <v>7.77</v>
      </c>
      <c r="E589" s="17">
        <v>0</v>
      </c>
      <c r="F589" t="str">
        <f>VLOOKUP(B589:B921,'[1]Main 2025 Master'!$C$2:$J$1219,8,0)</f>
        <v>Job</v>
      </c>
    </row>
    <row r="590" spans="1:6" x14ac:dyDescent="0.35">
      <c r="A590" s="17">
        <v>547</v>
      </c>
      <c r="B590" s="48" t="s">
        <v>6674</v>
      </c>
      <c r="C590" s="1" t="s">
        <v>14297</v>
      </c>
      <c r="D590" s="17">
        <v>8.9600000000000009</v>
      </c>
      <c r="E590" s="17">
        <v>0</v>
      </c>
      <c r="F590" t="str">
        <f>VLOOKUP(B590:B921,'[1]Main 2025 Master'!$C$2:$J$1219,8,0)</f>
        <v>Job</v>
      </c>
    </row>
    <row r="591" spans="1:6" x14ac:dyDescent="0.35">
      <c r="A591" s="17">
        <v>548</v>
      </c>
      <c r="B591" s="48" t="s">
        <v>6686</v>
      </c>
      <c r="C591" s="1" t="s">
        <v>14298</v>
      </c>
      <c r="D591" s="17">
        <v>9.2100000000000009</v>
      </c>
      <c r="E591" s="17">
        <v>0</v>
      </c>
      <c r="F591" t="str">
        <f>VLOOKUP(B591:B921,'[1]Main 2025 Master'!$C$2:$J$1219,8,0)</f>
        <v>Job</v>
      </c>
    </row>
    <row r="592" spans="1:6" x14ac:dyDescent="0.35">
      <c r="A592" s="17">
        <v>549</v>
      </c>
      <c r="B592" s="48" t="s">
        <v>6697</v>
      </c>
      <c r="C592" s="1" t="s">
        <v>14299</v>
      </c>
      <c r="D592" s="17">
        <v>7.95</v>
      </c>
      <c r="E592" s="17">
        <v>0</v>
      </c>
      <c r="F592" t="str">
        <f>VLOOKUP(B592:B921,'[1]Main 2025 Master'!$C$2:$J$1219,8,0)</f>
        <v>Job</v>
      </c>
    </row>
    <row r="593" spans="1:6" x14ac:dyDescent="0.35">
      <c r="A593" s="17">
        <v>550</v>
      </c>
      <c r="B593" s="48" t="s">
        <v>6713</v>
      </c>
      <c r="C593" s="1" t="s">
        <v>6716</v>
      </c>
      <c r="D593" s="17">
        <v>9.01</v>
      </c>
      <c r="E593" s="17">
        <v>0</v>
      </c>
      <c r="F593" t="str">
        <f>VLOOKUP(B593:B921,'[1]Main 2025 Master'!$C$2:$J$1219,8,0)</f>
        <v>Job</v>
      </c>
    </row>
    <row r="594" spans="1:6" x14ac:dyDescent="0.35">
      <c r="A594" s="17">
        <v>551</v>
      </c>
      <c r="B594" s="48" t="s">
        <v>894</v>
      </c>
      <c r="C594" s="1" t="s">
        <v>897</v>
      </c>
      <c r="D594" s="17">
        <v>7.54</v>
      </c>
      <c r="E594" s="17">
        <v>0</v>
      </c>
      <c r="F594" t="str">
        <f>VLOOKUP(B594:B921,'[1]Main 2025 Master'!$C$2:$J$1219,8,0)</f>
        <v>Job</v>
      </c>
    </row>
    <row r="595" spans="1:6" x14ac:dyDescent="0.35">
      <c r="A595" s="17">
        <v>552</v>
      </c>
      <c r="B595" s="48" t="s">
        <v>127</v>
      </c>
      <c r="C595" s="1" t="s">
        <v>130</v>
      </c>
      <c r="D595" s="17">
        <v>8.0399999999999991</v>
      </c>
      <c r="E595" s="17">
        <v>0</v>
      </c>
      <c r="F595" t="str">
        <f>VLOOKUP(B595:B921,'[1]Main 2025 Master'!$C$2:$J$1219,8,0)</f>
        <v>Job</v>
      </c>
    </row>
    <row r="596" spans="1:6" x14ac:dyDescent="0.35">
      <c r="A596" s="17">
        <v>553</v>
      </c>
      <c r="B596" s="48" t="s">
        <v>6724</v>
      </c>
      <c r="C596" s="1" t="s">
        <v>14300</v>
      </c>
      <c r="D596" s="17">
        <v>8.41</v>
      </c>
      <c r="E596" s="17">
        <v>0</v>
      </c>
      <c r="F596" t="str">
        <f>VLOOKUP(B596:B921,'[1]Main 2025 Master'!$C$2:$J$1219,8,0)</f>
        <v>Job</v>
      </c>
    </row>
    <row r="597" spans="1:6" x14ac:dyDescent="0.35">
      <c r="A597" s="17">
        <v>554</v>
      </c>
      <c r="B597" s="48" t="s">
        <v>6734</v>
      </c>
      <c r="C597" s="1" t="s">
        <v>6736</v>
      </c>
      <c r="D597" s="17">
        <v>8.73</v>
      </c>
      <c r="E597" s="17">
        <v>0</v>
      </c>
      <c r="F597" t="str">
        <f>VLOOKUP(B597:B921,'[1]Main 2025 Master'!$C$2:$J$1219,8,0)</f>
        <v>Job</v>
      </c>
    </row>
    <row r="598" spans="1:6" x14ac:dyDescent="0.35">
      <c r="A598" s="17">
        <v>555</v>
      </c>
      <c r="B598" s="48" t="s">
        <v>6744</v>
      </c>
      <c r="C598" s="1" t="s">
        <v>14301</v>
      </c>
      <c r="D598" s="17">
        <v>6.96</v>
      </c>
      <c r="E598" s="17">
        <v>1</v>
      </c>
      <c r="F598" t="str">
        <f>VLOOKUP(B598:B921,'[1]Main 2025 Master'!$C$2:$J$1219,8,0)</f>
        <v>Job</v>
      </c>
    </row>
    <row r="599" spans="1:6" x14ac:dyDescent="0.35">
      <c r="A599" s="17">
        <v>556</v>
      </c>
      <c r="B599" s="48" t="s">
        <v>907</v>
      </c>
      <c r="C599" s="1" t="s">
        <v>14302</v>
      </c>
      <c r="D599" s="17">
        <v>8.65</v>
      </c>
      <c r="E599" s="17">
        <v>0</v>
      </c>
      <c r="F599" t="str">
        <f>VLOOKUP(B599:B921,'[1]Main 2025 Master'!$C$2:$J$1219,8,0)</f>
        <v>Job</v>
      </c>
    </row>
    <row r="600" spans="1:6" x14ac:dyDescent="0.35">
      <c r="A600" s="17">
        <v>557</v>
      </c>
      <c r="B600" s="48" t="s">
        <v>920</v>
      </c>
      <c r="C600" s="1" t="s">
        <v>14303</v>
      </c>
      <c r="D600" s="17">
        <v>8.4499999999999993</v>
      </c>
      <c r="E600" s="17">
        <v>0</v>
      </c>
      <c r="F600" t="str">
        <f>VLOOKUP(B600:B921,'[1]Main 2025 Master'!$C$2:$J$1219,8,0)</f>
        <v>Job</v>
      </c>
    </row>
    <row r="601" spans="1:6" x14ac:dyDescent="0.35">
      <c r="A601" s="17">
        <v>558</v>
      </c>
      <c r="B601" s="48" t="s">
        <v>6756</v>
      </c>
      <c r="C601" s="1" t="s">
        <v>14304</v>
      </c>
      <c r="D601" s="17">
        <v>7.5</v>
      </c>
      <c r="E601" s="17">
        <v>0</v>
      </c>
      <c r="F601" t="str">
        <f>VLOOKUP(B601:B921,'[1]Main 2025 Master'!$C$2:$J$1219,8,0)</f>
        <v>Job</v>
      </c>
    </row>
    <row r="602" spans="1:6" x14ac:dyDescent="0.35">
      <c r="A602" s="17">
        <v>559</v>
      </c>
      <c r="B602" s="48" t="s">
        <v>932</v>
      </c>
      <c r="C602" s="1" t="s">
        <v>14305</v>
      </c>
      <c r="D602" s="17">
        <v>7.55</v>
      </c>
      <c r="E602" s="17">
        <v>0</v>
      </c>
      <c r="F602" t="str">
        <f>VLOOKUP(B602:B921,'[1]Main 2025 Master'!$C$2:$J$1219,8,0)</f>
        <v>Job</v>
      </c>
    </row>
    <row r="603" spans="1:6" x14ac:dyDescent="0.35">
      <c r="A603" s="17">
        <v>561</v>
      </c>
      <c r="B603" s="48" t="s">
        <v>6768</v>
      </c>
      <c r="C603" s="1" t="s">
        <v>14306</v>
      </c>
      <c r="D603" s="17">
        <v>8.76</v>
      </c>
      <c r="E603" s="17">
        <v>0</v>
      </c>
      <c r="F603" t="str">
        <f>VLOOKUP(B603:B921,'[1]Main 2025 Master'!$C$2:$J$1219,8,0)</f>
        <v>Job</v>
      </c>
    </row>
    <row r="604" spans="1:6" x14ac:dyDescent="0.35">
      <c r="A604" s="17">
        <v>562</v>
      </c>
      <c r="B604" s="48" t="s">
        <v>6778</v>
      </c>
      <c r="C604" s="1" t="s">
        <v>14307</v>
      </c>
      <c r="D604" s="17">
        <v>8.2100000000000009</v>
      </c>
      <c r="E604" s="17">
        <v>0</v>
      </c>
      <c r="F604" t="str">
        <f>VLOOKUP(B604:B921,'[1]Main 2025 Master'!$C$2:$J$1219,8,0)</f>
        <v>Job</v>
      </c>
    </row>
    <row r="605" spans="1:6" x14ac:dyDescent="0.35">
      <c r="A605" s="17">
        <v>563</v>
      </c>
      <c r="B605" s="48" t="s">
        <v>6790</v>
      </c>
      <c r="C605" s="1" t="s">
        <v>14308</v>
      </c>
      <c r="D605" s="17">
        <v>8.81</v>
      </c>
      <c r="E605" s="17">
        <v>0</v>
      </c>
      <c r="F605" t="str">
        <f>VLOOKUP(B605:B921,'[1]Main 2025 Master'!$C$2:$J$1219,8,0)</f>
        <v>Job</v>
      </c>
    </row>
    <row r="606" spans="1:6" x14ac:dyDescent="0.35">
      <c r="A606" s="17">
        <v>564</v>
      </c>
      <c r="B606" s="48" t="s">
        <v>6800</v>
      </c>
      <c r="C606" s="1" t="s">
        <v>14309</v>
      </c>
      <c r="D606" s="17">
        <v>9.24</v>
      </c>
      <c r="E606" s="17">
        <v>0</v>
      </c>
      <c r="F606" t="str">
        <f>VLOOKUP(B606:B921,'[1]Main 2025 Master'!$C$2:$J$1219,8,0)</f>
        <v>Job</v>
      </c>
    </row>
    <row r="607" spans="1:6" x14ac:dyDescent="0.35">
      <c r="A607" s="17">
        <v>565</v>
      </c>
      <c r="B607" s="48" t="s">
        <v>6810</v>
      </c>
      <c r="C607" s="1" t="s">
        <v>6812</v>
      </c>
      <c r="D607" s="17">
        <v>8.3000000000000007</v>
      </c>
      <c r="E607" s="17">
        <v>0</v>
      </c>
      <c r="F607" t="str">
        <f>VLOOKUP(B607:B921,'[1]Main 2025 Master'!$C$2:$J$1219,8,0)</f>
        <v>Job</v>
      </c>
    </row>
    <row r="608" spans="1:6" x14ac:dyDescent="0.35">
      <c r="A608" s="17">
        <v>567</v>
      </c>
      <c r="B608" s="48" t="s">
        <v>6820</v>
      </c>
      <c r="C608" s="1" t="s">
        <v>14310</v>
      </c>
      <c r="D608" s="17">
        <v>8.61</v>
      </c>
      <c r="E608" s="17">
        <v>0</v>
      </c>
      <c r="F608" t="str">
        <f>VLOOKUP(B608:B921,'[1]Main 2025 Master'!$C$2:$J$1219,8,0)</f>
        <v>Job</v>
      </c>
    </row>
    <row r="609" spans="1:6" x14ac:dyDescent="0.35">
      <c r="A609" s="17">
        <v>568</v>
      </c>
      <c r="B609" s="48" t="s">
        <v>6831</v>
      </c>
      <c r="C609" s="1" t="s">
        <v>14311</v>
      </c>
      <c r="D609" s="17">
        <v>7.84</v>
      </c>
      <c r="E609" s="17">
        <v>0</v>
      </c>
      <c r="F609" t="str">
        <f>VLOOKUP(B609:B921,'[1]Main 2025 Master'!$C$2:$J$1219,8,0)</f>
        <v>Job</v>
      </c>
    </row>
    <row r="610" spans="1:6" x14ac:dyDescent="0.35">
      <c r="A610" s="17">
        <v>569</v>
      </c>
      <c r="B610" s="48" t="s">
        <v>6844</v>
      </c>
      <c r="C610" s="1" t="s">
        <v>6847</v>
      </c>
      <c r="D610" s="17">
        <v>9.16</v>
      </c>
      <c r="E610" s="17">
        <v>0</v>
      </c>
      <c r="F610" t="str">
        <f>VLOOKUP(B610:B921,'[1]Main 2025 Master'!$C$2:$J$1219,8,0)</f>
        <v>Job</v>
      </c>
    </row>
    <row r="611" spans="1:6" x14ac:dyDescent="0.35">
      <c r="A611" s="17">
        <v>570</v>
      </c>
      <c r="B611" s="48" t="s">
        <v>6857</v>
      </c>
      <c r="C611" s="1" t="s">
        <v>14312</v>
      </c>
      <c r="D611" s="17">
        <v>8.08</v>
      </c>
      <c r="E611" s="17">
        <v>0</v>
      </c>
      <c r="F611" t="str">
        <f>VLOOKUP(B611:B921,'[1]Main 2025 Master'!$C$2:$J$1219,8,0)</f>
        <v>Job</v>
      </c>
    </row>
    <row r="612" spans="1:6" x14ac:dyDescent="0.35">
      <c r="A612" s="17">
        <v>571</v>
      </c>
      <c r="B612" s="48" t="s">
        <v>6867</v>
      </c>
      <c r="C612" s="1" t="s">
        <v>14313</v>
      </c>
      <c r="D612" s="17">
        <v>8.39</v>
      </c>
      <c r="E612" s="17">
        <v>0</v>
      </c>
      <c r="F612" t="str">
        <f>VLOOKUP(B612:B921,'[1]Main 2025 Master'!$C$2:$J$1219,8,0)</f>
        <v>Job</v>
      </c>
    </row>
    <row r="613" spans="1:6" x14ac:dyDescent="0.35">
      <c r="A613" s="17">
        <v>572</v>
      </c>
      <c r="B613" s="48" t="s">
        <v>6877</v>
      </c>
      <c r="C613" s="1" t="s">
        <v>6880</v>
      </c>
      <c r="D613" s="17">
        <v>8.85</v>
      </c>
      <c r="E613" s="17">
        <v>0</v>
      </c>
      <c r="F613" t="str">
        <f>VLOOKUP(B613:B921,'[1]Main 2025 Master'!$C$2:$J$1219,8,0)</f>
        <v>Job</v>
      </c>
    </row>
    <row r="614" spans="1:6" x14ac:dyDescent="0.35">
      <c r="A614" s="17">
        <v>573</v>
      </c>
      <c r="B614" s="48" t="s">
        <v>6889</v>
      </c>
      <c r="C614" s="1" t="s">
        <v>14314</v>
      </c>
      <c r="D614" s="17">
        <v>8.49</v>
      </c>
      <c r="E614" s="17">
        <v>0</v>
      </c>
      <c r="F614" t="str">
        <f>VLOOKUP(B614:B921,'[1]Main 2025 Master'!$C$2:$J$1219,8,0)</f>
        <v>Job</v>
      </c>
    </row>
    <row r="615" spans="1:6" x14ac:dyDescent="0.35">
      <c r="A615" s="17">
        <v>574</v>
      </c>
      <c r="B615" s="48" t="s">
        <v>6900</v>
      </c>
      <c r="C615" s="1" t="s">
        <v>14315</v>
      </c>
      <c r="D615" s="17">
        <v>7.86</v>
      </c>
      <c r="E615" s="17">
        <v>0</v>
      </c>
      <c r="F615" t="str">
        <f>VLOOKUP(B615:B921,'[1]Main 2025 Master'!$C$2:$J$1219,8,0)</f>
        <v>Job</v>
      </c>
    </row>
    <row r="616" spans="1:6" x14ac:dyDescent="0.35">
      <c r="A616" s="17">
        <v>575</v>
      </c>
      <c r="B616" s="48" t="s">
        <v>6912</v>
      </c>
      <c r="C616" s="1" t="s">
        <v>14316</v>
      </c>
      <c r="D616" s="17">
        <v>7.54</v>
      </c>
      <c r="E616" s="17">
        <v>0</v>
      </c>
      <c r="F616" t="str">
        <f>VLOOKUP(B616:B921,'[1]Main 2025 Master'!$C$2:$J$1219,8,0)</f>
        <v>Job</v>
      </c>
    </row>
    <row r="617" spans="1:6" x14ac:dyDescent="0.35">
      <c r="A617" s="17">
        <v>577</v>
      </c>
      <c r="B617" s="48" t="s">
        <v>13702</v>
      </c>
      <c r="C617" s="1" t="s">
        <v>14317</v>
      </c>
      <c r="D617" s="17">
        <v>7.52</v>
      </c>
      <c r="E617" s="17">
        <v>0</v>
      </c>
      <c r="F617" t="str">
        <f>VLOOKUP(B617:B921,'[1]Main 2025 Master'!$C$2:$J$1219,8,0)</f>
        <v>Job</v>
      </c>
    </row>
    <row r="618" spans="1:6" x14ac:dyDescent="0.35">
      <c r="A618" s="17">
        <v>578</v>
      </c>
      <c r="B618" s="48" t="s">
        <v>956</v>
      </c>
      <c r="C618" s="1" t="s">
        <v>14318</v>
      </c>
      <c r="D618" s="17">
        <v>8.7200000000000006</v>
      </c>
      <c r="E618" s="17">
        <v>0</v>
      </c>
      <c r="F618" t="str">
        <f>VLOOKUP(B618:B921,'[1]Main 2025 Master'!$C$2:$J$1219,8,0)</f>
        <v>Job</v>
      </c>
    </row>
    <row r="619" spans="1:6" x14ac:dyDescent="0.35">
      <c r="A619" s="17">
        <v>579</v>
      </c>
      <c r="B619" s="48" t="s">
        <v>6923</v>
      </c>
      <c r="C619" s="1" t="s">
        <v>14319</v>
      </c>
      <c r="D619" s="17">
        <v>6.82</v>
      </c>
      <c r="E619" s="17">
        <v>1</v>
      </c>
      <c r="F619" t="str">
        <f>VLOOKUP(B619:B921,'[1]Main 2025 Master'!$C$2:$J$1219,8,0)</f>
        <v>Job</v>
      </c>
    </row>
    <row r="620" spans="1:6" x14ac:dyDescent="0.35">
      <c r="A620" s="17">
        <v>580</v>
      </c>
      <c r="B620" s="48" t="s">
        <v>6934</v>
      </c>
      <c r="C620" s="1" t="s">
        <v>14320</v>
      </c>
      <c r="D620" s="17">
        <v>7.28</v>
      </c>
      <c r="E620" s="17">
        <v>0</v>
      </c>
      <c r="F620" t="str">
        <f>VLOOKUP(B620:B921,'[1]Main 2025 Master'!$C$2:$J$1219,8,0)</f>
        <v>Job</v>
      </c>
    </row>
    <row r="621" spans="1:6" x14ac:dyDescent="0.35">
      <c r="A621" s="17">
        <v>581</v>
      </c>
      <c r="B621" s="48" t="s">
        <v>6945</v>
      </c>
      <c r="C621" s="1" t="s">
        <v>14321</v>
      </c>
      <c r="D621" s="17">
        <v>8.2100000000000009</v>
      </c>
      <c r="E621" s="17">
        <v>0</v>
      </c>
      <c r="F621" t="str">
        <f>VLOOKUP(B621:B921,'[1]Main 2025 Master'!$C$2:$J$1219,8,0)</f>
        <v>Job</v>
      </c>
    </row>
    <row r="622" spans="1:6" x14ac:dyDescent="0.35">
      <c r="A622" s="17">
        <v>582</v>
      </c>
      <c r="B622" s="48" t="s">
        <v>6954</v>
      </c>
      <c r="C622" s="1" t="s">
        <v>14322</v>
      </c>
      <c r="D622" s="17">
        <v>7.85</v>
      </c>
      <c r="E622" s="17">
        <v>0</v>
      </c>
      <c r="F622" t="str">
        <f>VLOOKUP(B622:B921,'[1]Main 2025 Master'!$C$2:$J$1219,8,0)</f>
        <v>Job</v>
      </c>
    </row>
    <row r="623" spans="1:6" x14ac:dyDescent="0.35">
      <c r="A623" s="17">
        <v>583</v>
      </c>
      <c r="B623" s="48" t="s">
        <v>6966</v>
      </c>
      <c r="C623" s="1" t="s">
        <v>14323</v>
      </c>
      <c r="D623" s="17">
        <v>8.14</v>
      </c>
      <c r="E623" s="17">
        <v>0</v>
      </c>
      <c r="F623" t="str">
        <f>VLOOKUP(B623:B921,'[1]Main 2025 Master'!$C$2:$J$1219,8,0)</f>
        <v>Job</v>
      </c>
    </row>
    <row r="624" spans="1:6" x14ac:dyDescent="0.35">
      <c r="A624" s="17">
        <v>584</v>
      </c>
      <c r="B624" s="48" t="s">
        <v>6981</v>
      </c>
      <c r="C624" s="1" t="s">
        <v>14324</v>
      </c>
      <c r="D624" s="17">
        <v>9.0299999999999994</v>
      </c>
      <c r="E624" s="17">
        <v>0</v>
      </c>
      <c r="F624" t="str">
        <f>VLOOKUP(B624:B921,'[1]Main 2025 Master'!$C$2:$J$1219,8,0)</f>
        <v>Job</v>
      </c>
    </row>
    <row r="625" spans="1:6" x14ac:dyDescent="0.35">
      <c r="A625" s="17">
        <v>586</v>
      </c>
      <c r="B625" s="48" t="s">
        <v>6990</v>
      </c>
      <c r="C625" s="1" t="s">
        <v>14325</v>
      </c>
      <c r="D625" s="17">
        <v>9.14</v>
      </c>
      <c r="E625" s="17">
        <v>0</v>
      </c>
      <c r="F625" t="str">
        <f>VLOOKUP(B625:B921,'[1]Main 2025 Master'!$C$2:$J$1219,8,0)</f>
        <v>Job</v>
      </c>
    </row>
    <row r="626" spans="1:6" x14ac:dyDescent="0.35">
      <c r="A626" s="17">
        <v>587</v>
      </c>
      <c r="B626" s="48" t="s">
        <v>7002</v>
      </c>
      <c r="C626" s="1" t="s">
        <v>14326</v>
      </c>
      <c r="D626" s="17">
        <v>7.89</v>
      </c>
      <c r="E626" s="17">
        <v>0</v>
      </c>
      <c r="F626" t="str">
        <f>VLOOKUP(B626:B921,'[1]Main 2025 Master'!$C$2:$J$1219,8,0)</f>
        <v>Job</v>
      </c>
    </row>
    <row r="627" spans="1:6" x14ac:dyDescent="0.35">
      <c r="A627" s="17">
        <v>588</v>
      </c>
      <c r="B627" s="48" t="s">
        <v>7015</v>
      </c>
      <c r="C627" s="1" t="s">
        <v>14327</v>
      </c>
      <c r="D627" s="17">
        <v>8.7799999999999994</v>
      </c>
      <c r="E627" s="17">
        <v>0</v>
      </c>
      <c r="F627" t="str">
        <f>VLOOKUP(B627:B921,'[1]Main 2025 Master'!$C$2:$J$1219,8,0)</f>
        <v>Job</v>
      </c>
    </row>
    <row r="628" spans="1:6" x14ac:dyDescent="0.35">
      <c r="A628" s="17">
        <v>589</v>
      </c>
      <c r="B628" s="48" t="s">
        <v>7026</v>
      </c>
      <c r="C628" s="1" t="s">
        <v>14328</v>
      </c>
      <c r="D628" s="17">
        <v>8.5399999999999991</v>
      </c>
      <c r="E628" s="17">
        <v>0</v>
      </c>
      <c r="F628" t="str">
        <f>VLOOKUP(B628:B921,'[1]Main 2025 Master'!$C$2:$J$1219,8,0)</f>
        <v>Job</v>
      </c>
    </row>
    <row r="629" spans="1:6" x14ac:dyDescent="0.35">
      <c r="A629" s="17">
        <v>590</v>
      </c>
      <c r="B629" s="48" t="s">
        <v>7036</v>
      </c>
      <c r="C629" s="1" t="s">
        <v>14329</v>
      </c>
      <c r="D629" s="17">
        <v>8.59</v>
      </c>
      <c r="E629" s="17">
        <v>0</v>
      </c>
      <c r="F629" t="str">
        <f>VLOOKUP(B629:B921,'[1]Main 2025 Master'!$C$2:$J$1219,8,0)</f>
        <v>Job</v>
      </c>
    </row>
    <row r="630" spans="1:6" x14ac:dyDescent="0.35">
      <c r="A630" s="17">
        <v>591</v>
      </c>
      <c r="B630" s="48" t="s">
        <v>7047</v>
      </c>
      <c r="C630" s="1" t="s">
        <v>14330</v>
      </c>
      <c r="D630" s="17">
        <v>8.7100000000000009</v>
      </c>
      <c r="E630" s="17">
        <v>0</v>
      </c>
      <c r="F630" t="str">
        <f>VLOOKUP(B630:B921,'[1]Main 2025 Master'!$C$2:$J$1219,8,0)</f>
        <v>Job</v>
      </c>
    </row>
    <row r="631" spans="1:6" x14ac:dyDescent="0.35">
      <c r="A631" s="17">
        <v>592</v>
      </c>
      <c r="B631" s="48" t="s">
        <v>7058</v>
      </c>
      <c r="C631" s="1" t="s">
        <v>14331</v>
      </c>
      <c r="D631" s="17">
        <v>8.31</v>
      </c>
      <c r="E631" s="17">
        <v>0</v>
      </c>
      <c r="F631" t="str">
        <f>VLOOKUP(B631:B921,'[1]Main 2025 Master'!$C$2:$J$1219,8,0)</f>
        <v>Job</v>
      </c>
    </row>
    <row r="632" spans="1:6" x14ac:dyDescent="0.35">
      <c r="A632" s="17">
        <v>593</v>
      </c>
      <c r="B632" s="48" t="s">
        <v>13701</v>
      </c>
      <c r="C632" s="1" t="s">
        <v>14332</v>
      </c>
      <c r="D632" s="17">
        <v>7.33</v>
      </c>
      <c r="E632" s="17">
        <v>0</v>
      </c>
      <c r="F632" t="str">
        <f>VLOOKUP(B632:B921,'[1]Main 2025 Master'!$C$2:$J$1219,8,0)</f>
        <v>Job</v>
      </c>
    </row>
    <row r="633" spans="1:6" x14ac:dyDescent="0.35">
      <c r="A633" s="17">
        <v>594</v>
      </c>
      <c r="B633" s="48" t="s">
        <v>7082</v>
      </c>
      <c r="C633" s="1" t="s">
        <v>14333</v>
      </c>
      <c r="D633" s="17">
        <v>9.14</v>
      </c>
      <c r="E633" s="17">
        <v>0</v>
      </c>
      <c r="F633" t="str">
        <f>VLOOKUP(B633:B921,'[1]Main 2025 Master'!$C$2:$J$1219,8,0)</f>
        <v>Job</v>
      </c>
    </row>
    <row r="634" spans="1:6" x14ac:dyDescent="0.35">
      <c r="A634" s="17">
        <v>596</v>
      </c>
      <c r="B634" s="48" t="s">
        <v>7094</v>
      </c>
      <c r="C634" s="1" t="s">
        <v>14334</v>
      </c>
      <c r="D634" s="17">
        <v>8.61</v>
      </c>
      <c r="E634" s="17">
        <v>0</v>
      </c>
      <c r="F634" t="str">
        <f>VLOOKUP(B634:B921,'[1]Main 2025 Master'!$C$2:$J$1219,8,0)</f>
        <v>Job</v>
      </c>
    </row>
    <row r="635" spans="1:6" x14ac:dyDescent="0.35">
      <c r="A635" s="17">
        <v>597</v>
      </c>
      <c r="B635" s="48" t="s">
        <v>7104</v>
      </c>
      <c r="C635" s="1" t="s">
        <v>14335</v>
      </c>
      <c r="D635" s="17">
        <v>7.34</v>
      </c>
      <c r="E635" s="17">
        <v>0</v>
      </c>
      <c r="F635" t="str">
        <f>VLOOKUP(B635:B921,'[1]Main 2025 Master'!$C$2:$J$1219,8,0)</f>
        <v>Job</v>
      </c>
    </row>
    <row r="636" spans="1:6" x14ac:dyDescent="0.35">
      <c r="A636" s="17">
        <v>598</v>
      </c>
      <c r="B636" s="48" t="s">
        <v>972</v>
      </c>
      <c r="C636" s="1" t="s">
        <v>14336</v>
      </c>
      <c r="D636" s="17">
        <v>8.83</v>
      </c>
      <c r="E636" s="17">
        <v>0</v>
      </c>
      <c r="F636" t="str">
        <f>VLOOKUP(B636:B921,'[1]Main 2025 Master'!$C$2:$J$1219,8,0)</f>
        <v>Job</v>
      </c>
    </row>
    <row r="637" spans="1:6" x14ac:dyDescent="0.35">
      <c r="A637" s="17">
        <v>599</v>
      </c>
      <c r="B637" s="48" t="s">
        <v>7114</v>
      </c>
      <c r="C637" s="1" t="s">
        <v>7117</v>
      </c>
      <c r="D637" s="17">
        <v>8.65</v>
      </c>
      <c r="E637" s="17">
        <v>0</v>
      </c>
      <c r="F637" t="str">
        <f>VLOOKUP(B637:B921,'[1]Main 2025 Master'!$C$2:$J$1219,8,0)</f>
        <v>Job</v>
      </c>
    </row>
    <row r="638" spans="1:6" x14ac:dyDescent="0.35">
      <c r="A638" s="17">
        <v>601</v>
      </c>
      <c r="B638" s="48" t="s">
        <v>7126</v>
      </c>
      <c r="C638" s="1" t="s">
        <v>14337</v>
      </c>
      <c r="D638" s="17">
        <v>8.51</v>
      </c>
      <c r="E638" s="17">
        <v>0</v>
      </c>
      <c r="F638" t="str">
        <f>VLOOKUP(B638:B921,'[1]Main 2025 Master'!$C$2:$J$1219,8,0)</f>
        <v>Job</v>
      </c>
    </row>
    <row r="639" spans="1:6" x14ac:dyDescent="0.35">
      <c r="A639" s="17">
        <v>602</v>
      </c>
      <c r="B639" s="48" t="s">
        <v>7137</v>
      </c>
      <c r="C639" s="1" t="s">
        <v>7140</v>
      </c>
      <c r="D639" s="17">
        <v>8.5</v>
      </c>
      <c r="E639" s="17">
        <v>0</v>
      </c>
      <c r="F639" t="str">
        <f>VLOOKUP(B639:B921,'[1]Main 2025 Master'!$C$2:$J$1219,8,0)</f>
        <v>Job</v>
      </c>
    </row>
    <row r="640" spans="1:6" x14ac:dyDescent="0.35">
      <c r="A640" s="17">
        <v>603</v>
      </c>
      <c r="B640" s="48" t="s">
        <v>7149</v>
      </c>
      <c r="C640" s="1" t="s">
        <v>14338</v>
      </c>
      <c r="D640" s="17">
        <v>7.71</v>
      </c>
      <c r="E640" s="17">
        <v>0</v>
      </c>
      <c r="F640" t="str">
        <f>VLOOKUP(B640:B921,'[1]Main 2025 Master'!$C$2:$J$1219,8,0)</f>
        <v>Job</v>
      </c>
    </row>
    <row r="641" spans="1:6" x14ac:dyDescent="0.35">
      <c r="A641" s="17">
        <v>604</v>
      </c>
      <c r="B641" s="48" t="s">
        <v>7160</v>
      </c>
      <c r="C641" s="1" t="s">
        <v>14339</v>
      </c>
      <c r="D641" s="17">
        <v>9.2200000000000006</v>
      </c>
      <c r="E641" s="17">
        <v>0</v>
      </c>
      <c r="F641" t="str">
        <f>VLOOKUP(B641:B921,'[1]Main 2025 Master'!$C$2:$J$1219,8,0)</f>
        <v>Job</v>
      </c>
    </row>
    <row r="642" spans="1:6" x14ac:dyDescent="0.35">
      <c r="A642" s="17">
        <v>605</v>
      </c>
      <c r="B642" s="48" t="s">
        <v>7172</v>
      </c>
      <c r="C642" s="1" t="s">
        <v>7175</v>
      </c>
      <c r="D642" s="17">
        <v>9.35</v>
      </c>
      <c r="E642" s="17">
        <v>0</v>
      </c>
      <c r="F642" t="str">
        <f>VLOOKUP(B642:B921,'[1]Main 2025 Master'!$C$2:$J$1219,8,0)</f>
        <v>Job</v>
      </c>
    </row>
    <row r="643" spans="1:6" x14ac:dyDescent="0.35">
      <c r="A643" s="17">
        <v>606</v>
      </c>
      <c r="B643" s="48" t="s">
        <v>7183</v>
      </c>
      <c r="C643" s="1" t="s">
        <v>14340</v>
      </c>
      <c r="D643" s="17">
        <v>8.76</v>
      </c>
      <c r="E643" s="17">
        <v>0</v>
      </c>
      <c r="F643" t="str">
        <f>VLOOKUP(B643:B921,'[1]Main 2025 Master'!$C$2:$J$1219,8,0)</f>
        <v>Job</v>
      </c>
    </row>
    <row r="644" spans="1:6" x14ac:dyDescent="0.35">
      <c r="A644" s="17">
        <v>607</v>
      </c>
      <c r="B644" s="48" t="s">
        <v>7195</v>
      </c>
      <c r="C644" s="1" t="s">
        <v>14341</v>
      </c>
      <c r="D644" s="17">
        <v>8.59</v>
      </c>
      <c r="E644" s="17">
        <v>0</v>
      </c>
      <c r="F644" t="str">
        <f>VLOOKUP(B644:B921,'[1]Main 2025 Master'!$C$2:$J$1219,8,0)</f>
        <v>Job</v>
      </c>
    </row>
    <row r="645" spans="1:6" x14ac:dyDescent="0.35">
      <c r="A645" s="17">
        <v>608</v>
      </c>
      <c r="B645" s="48" t="s">
        <v>7205</v>
      </c>
      <c r="C645" s="1" t="s">
        <v>7208</v>
      </c>
      <c r="D645" s="17">
        <v>7.63</v>
      </c>
      <c r="E645" s="17">
        <v>0</v>
      </c>
      <c r="F645" t="str">
        <f>VLOOKUP(B645:B921,'[1]Main 2025 Master'!$C$2:$J$1219,8,0)</f>
        <v>Job</v>
      </c>
    </row>
    <row r="646" spans="1:6" x14ac:dyDescent="0.35">
      <c r="A646" s="17">
        <v>609</v>
      </c>
      <c r="B646" s="48" t="s">
        <v>7218</v>
      </c>
      <c r="C646" s="1" t="s">
        <v>14342</v>
      </c>
      <c r="D646" s="17">
        <v>8.76</v>
      </c>
      <c r="E646" s="17">
        <v>0</v>
      </c>
      <c r="F646" t="str">
        <f>VLOOKUP(B646:B921,'[1]Main 2025 Master'!$C$2:$J$1219,8,0)</f>
        <v>Job</v>
      </c>
    </row>
    <row r="647" spans="1:6" x14ac:dyDescent="0.35">
      <c r="A647" s="17">
        <v>611</v>
      </c>
      <c r="B647" s="48" t="s">
        <v>7229</v>
      </c>
      <c r="C647" s="1" t="s">
        <v>14343</v>
      </c>
      <c r="D647" s="17">
        <v>8.07</v>
      </c>
      <c r="E647" s="17">
        <v>0</v>
      </c>
      <c r="F647" t="str">
        <f>VLOOKUP(B647:B921,'[1]Main 2025 Master'!$C$2:$J$1219,8,0)</f>
        <v>Job</v>
      </c>
    </row>
    <row r="648" spans="1:6" x14ac:dyDescent="0.35">
      <c r="A648" s="17">
        <v>612</v>
      </c>
      <c r="B648" s="48" t="s">
        <v>7240</v>
      </c>
      <c r="C648" s="1" t="s">
        <v>14344</v>
      </c>
      <c r="D648" s="17">
        <v>7.97</v>
      </c>
      <c r="E648" s="17">
        <v>0</v>
      </c>
      <c r="F648" t="str">
        <f>VLOOKUP(B648:B921,'[1]Main 2025 Master'!$C$2:$J$1219,8,0)</f>
        <v>Job</v>
      </c>
    </row>
    <row r="649" spans="1:6" x14ac:dyDescent="0.35">
      <c r="A649" s="17">
        <v>613</v>
      </c>
      <c r="B649" s="48" t="s">
        <v>982</v>
      </c>
      <c r="C649" s="1" t="s">
        <v>983</v>
      </c>
      <c r="D649" s="17">
        <v>8.76</v>
      </c>
      <c r="E649" s="17">
        <v>0</v>
      </c>
      <c r="F649" t="str">
        <f>VLOOKUP(B649:B921,'[1]Main 2025 Master'!$C$2:$J$1219,8,0)</f>
        <v>Job</v>
      </c>
    </row>
    <row r="650" spans="1:6" x14ac:dyDescent="0.35">
      <c r="A650" s="17">
        <v>615</v>
      </c>
      <c r="B650" s="48" t="s">
        <v>7254</v>
      </c>
      <c r="C650" s="1" t="s">
        <v>14345</v>
      </c>
      <c r="D650" s="17">
        <v>8.9499999999999993</v>
      </c>
      <c r="E650" s="17">
        <v>0</v>
      </c>
      <c r="F650" t="str">
        <f>VLOOKUP(B650:B921,'[1]Main 2025 Master'!$C$2:$J$1219,8,0)</f>
        <v>Job</v>
      </c>
    </row>
    <row r="651" spans="1:6" x14ac:dyDescent="0.35">
      <c r="A651" s="17">
        <v>616</v>
      </c>
      <c r="B651" s="48" t="s">
        <v>994</v>
      </c>
      <c r="C651" s="1" t="s">
        <v>14346</v>
      </c>
      <c r="D651" s="17">
        <v>9.18</v>
      </c>
      <c r="E651" s="17">
        <v>0</v>
      </c>
      <c r="F651" t="str">
        <f>VLOOKUP(B651:B921,'[1]Main 2025 Master'!$C$2:$J$1219,8,0)</f>
        <v>Job</v>
      </c>
    </row>
    <row r="652" spans="1:6" x14ac:dyDescent="0.35">
      <c r="A652" s="17">
        <v>618</v>
      </c>
      <c r="B652" s="48" t="s">
        <v>7267</v>
      </c>
      <c r="C652" s="1" t="s">
        <v>14347</v>
      </c>
      <c r="D652" s="17">
        <v>7.37</v>
      </c>
      <c r="E652" s="17">
        <v>0</v>
      </c>
      <c r="F652" t="str">
        <f>VLOOKUP(B652:B921,'[1]Main 2025 Master'!$C$2:$J$1219,8,0)</f>
        <v>Job</v>
      </c>
    </row>
    <row r="653" spans="1:6" x14ac:dyDescent="0.35">
      <c r="A653" s="17">
        <v>619</v>
      </c>
      <c r="B653" s="48" t="s">
        <v>7279</v>
      </c>
      <c r="C653" s="1" t="s">
        <v>14348</v>
      </c>
      <c r="D653" s="17">
        <v>7.56</v>
      </c>
      <c r="E653" s="17">
        <v>0</v>
      </c>
      <c r="F653" t="str">
        <f>VLOOKUP(B653:B921,'[1]Main 2025 Master'!$C$2:$J$1219,8,0)</f>
        <v>Job</v>
      </c>
    </row>
    <row r="654" spans="1:6" x14ac:dyDescent="0.35">
      <c r="A654" s="17">
        <v>620</v>
      </c>
      <c r="B654" s="48" t="s">
        <v>7291</v>
      </c>
      <c r="C654" s="1" t="s">
        <v>14349</v>
      </c>
      <c r="D654" s="17">
        <v>7.8</v>
      </c>
      <c r="E654" s="17">
        <v>0</v>
      </c>
      <c r="F654" t="str">
        <f>VLOOKUP(B654:B921,'[1]Main 2025 Master'!$C$2:$J$1219,8,0)</f>
        <v>Job</v>
      </c>
    </row>
    <row r="655" spans="1:6" x14ac:dyDescent="0.35">
      <c r="A655" s="17">
        <v>621</v>
      </c>
      <c r="B655" s="48" t="s">
        <v>7302</v>
      </c>
      <c r="C655" s="1" t="s">
        <v>14350</v>
      </c>
      <c r="D655" s="17">
        <v>8.27</v>
      </c>
      <c r="E655" s="17">
        <v>0</v>
      </c>
      <c r="F655" t="str">
        <f>VLOOKUP(B655:B921,'[1]Main 2025 Master'!$C$2:$J$1219,8,0)</f>
        <v>Job</v>
      </c>
    </row>
    <row r="656" spans="1:6" x14ac:dyDescent="0.35">
      <c r="A656" s="17">
        <v>622</v>
      </c>
      <c r="B656" s="48" t="s">
        <v>7311</v>
      </c>
      <c r="C656" s="1" t="s">
        <v>14351</v>
      </c>
      <c r="D656" s="17">
        <v>8.0399999999999991</v>
      </c>
      <c r="E656" s="17">
        <v>0</v>
      </c>
      <c r="F656" t="str">
        <f>VLOOKUP(B656:B921,'[1]Main 2025 Master'!$C$2:$J$1219,8,0)</f>
        <v>Job</v>
      </c>
    </row>
    <row r="657" spans="1:6" x14ac:dyDescent="0.35">
      <c r="A657" s="17">
        <v>623</v>
      </c>
      <c r="B657" s="48" t="s">
        <v>7323</v>
      </c>
      <c r="C657" s="1" t="s">
        <v>14352</v>
      </c>
      <c r="D657" s="17">
        <v>9.35</v>
      </c>
      <c r="E657" s="17">
        <v>0</v>
      </c>
      <c r="F657" t="str">
        <f>VLOOKUP(B657:B921,'[1]Main 2025 Master'!$C$2:$J$1219,8,0)</f>
        <v>Job</v>
      </c>
    </row>
    <row r="658" spans="1:6" x14ac:dyDescent="0.35">
      <c r="A658" s="17">
        <v>625</v>
      </c>
      <c r="B658" s="48" t="s">
        <v>7336</v>
      </c>
      <c r="C658" s="1" t="s">
        <v>14353</v>
      </c>
      <c r="D658" s="17">
        <v>8.6199999999999992</v>
      </c>
      <c r="E658" s="17">
        <v>0</v>
      </c>
      <c r="F658" t="str">
        <f>VLOOKUP(B658:B921,'[1]Main 2025 Master'!$C$2:$J$1219,8,0)</f>
        <v>Job</v>
      </c>
    </row>
    <row r="659" spans="1:6" x14ac:dyDescent="0.35">
      <c r="A659" s="17">
        <v>626</v>
      </c>
      <c r="B659" s="48" t="s">
        <v>1005</v>
      </c>
      <c r="C659" s="1" t="s">
        <v>14354</v>
      </c>
      <c r="D659" s="17">
        <v>7.63</v>
      </c>
      <c r="E659" s="17">
        <v>0</v>
      </c>
      <c r="F659" t="str">
        <f>VLOOKUP(B659:B921,'[1]Main 2025 Master'!$C$2:$J$1219,8,0)</f>
        <v>Job</v>
      </c>
    </row>
    <row r="660" spans="1:6" x14ac:dyDescent="0.35">
      <c r="A660" s="17">
        <v>627</v>
      </c>
      <c r="B660" s="48" t="s">
        <v>7348</v>
      </c>
      <c r="C660" s="1" t="s">
        <v>14355</v>
      </c>
      <c r="D660" s="17">
        <v>9.18</v>
      </c>
      <c r="E660" s="17">
        <v>0</v>
      </c>
      <c r="F660" t="str">
        <f>VLOOKUP(B660:B921,'[1]Main 2025 Master'!$C$2:$J$1219,8,0)</f>
        <v>Job</v>
      </c>
    </row>
    <row r="661" spans="1:6" x14ac:dyDescent="0.35">
      <c r="A661" s="17">
        <v>628</v>
      </c>
      <c r="B661" s="48" t="s">
        <v>7358</v>
      </c>
      <c r="C661" s="1" t="s">
        <v>14356</v>
      </c>
      <c r="D661" s="17">
        <v>8.2100000000000009</v>
      </c>
      <c r="E661" s="17">
        <v>0</v>
      </c>
      <c r="F661" t="str">
        <f>VLOOKUP(B661:B921,'[1]Main 2025 Master'!$C$2:$J$1219,8,0)</f>
        <v>Job</v>
      </c>
    </row>
    <row r="662" spans="1:6" x14ac:dyDescent="0.35">
      <c r="A662" s="17">
        <v>629</v>
      </c>
      <c r="B662" s="48" t="s">
        <v>7368</v>
      </c>
      <c r="C662" s="1" t="s">
        <v>14357</v>
      </c>
      <c r="D662" s="17">
        <v>8.2100000000000009</v>
      </c>
      <c r="E662" s="17">
        <v>0</v>
      </c>
      <c r="F662" t="str">
        <f>VLOOKUP(B662:B921,'[1]Main 2025 Master'!$C$2:$J$1219,8,0)</f>
        <v>Job</v>
      </c>
    </row>
    <row r="663" spans="1:6" x14ac:dyDescent="0.35">
      <c r="A663" s="17">
        <v>630</v>
      </c>
      <c r="B663" s="48" t="s">
        <v>7377</v>
      </c>
      <c r="C663" s="1" t="s">
        <v>14358</v>
      </c>
      <c r="D663" s="17">
        <v>8.9</v>
      </c>
      <c r="E663" s="17">
        <v>0</v>
      </c>
      <c r="F663" t="str">
        <f>VLOOKUP(B663:B921,'[1]Main 2025 Master'!$C$2:$J$1219,8,0)</f>
        <v>Job</v>
      </c>
    </row>
    <row r="664" spans="1:6" x14ac:dyDescent="0.35">
      <c r="A664" s="17">
        <v>631</v>
      </c>
      <c r="B664" s="48" t="s">
        <v>1018</v>
      </c>
      <c r="C664" s="1" t="s">
        <v>14359</v>
      </c>
      <c r="D664" s="17">
        <v>8.77</v>
      </c>
      <c r="E664" s="17">
        <v>0</v>
      </c>
      <c r="F664" t="str">
        <f>VLOOKUP(B664:B921,'[1]Main 2025 Master'!$C$2:$J$1219,8,0)</f>
        <v>Job</v>
      </c>
    </row>
    <row r="665" spans="1:6" x14ac:dyDescent="0.35">
      <c r="A665" s="17">
        <v>632</v>
      </c>
      <c r="B665" s="48" t="s">
        <v>7388</v>
      </c>
      <c r="C665" s="1" t="s">
        <v>14360</v>
      </c>
      <c r="D665" s="17">
        <v>8.0399999999999991</v>
      </c>
      <c r="E665" s="17">
        <v>0</v>
      </c>
      <c r="F665" t="str">
        <f>VLOOKUP(B665:B921,'[1]Main 2025 Master'!$C$2:$J$1219,8,0)</f>
        <v>Job</v>
      </c>
    </row>
    <row r="666" spans="1:6" x14ac:dyDescent="0.35">
      <c r="A666" s="17">
        <v>634</v>
      </c>
      <c r="B666" s="48" t="s">
        <v>1028</v>
      </c>
      <c r="C666" s="1" t="s">
        <v>14361</v>
      </c>
      <c r="D666" s="17">
        <v>9.1999999999999993</v>
      </c>
      <c r="E666" s="17">
        <v>0</v>
      </c>
      <c r="F666" t="str">
        <f>VLOOKUP(B666:B921,'[1]Main 2025 Master'!$C$2:$J$1219,8,0)</f>
        <v>Job</v>
      </c>
    </row>
    <row r="667" spans="1:6" x14ac:dyDescent="0.35">
      <c r="A667" s="17">
        <v>635</v>
      </c>
      <c r="B667" s="48" t="s">
        <v>7400</v>
      </c>
      <c r="C667" s="1" t="s">
        <v>14362</v>
      </c>
      <c r="D667" s="17">
        <v>8.7799999999999994</v>
      </c>
      <c r="E667" s="17">
        <v>0</v>
      </c>
      <c r="F667" t="str">
        <f>VLOOKUP(B667:B921,'[1]Main 2025 Master'!$C$2:$J$1219,8,0)</f>
        <v>Job</v>
      </c>
    </row>
    <row r="668" spans="1:6" x14ac:dyDescent="0.35">
      <c r="A668" s="17">
        <v>636</v>
      </c>
      <c r="B668" s="48" t="s">
        <v>7412</v>
      </c>
      <c r="C668" s="1" t="s">
        <v>7415</v>
      </c>
      <c r="D668" s="17">
        <v>8.92</v>
      </c>
      <c r="E668" s="17">
        <v>0</v>
      </c>
      <c r="F668" t="str">
        <f>VLOOKUP(B668:B921,'[1]Main 2025 Master'!$C$2:$J$1219,8,0)</f>
        <v>Job</v>
      </c>
    </row>
    <row r="669" spans="1:6" x14ac:dyDescent="0.35">
      <c r="A669" s="17">
        <v>637</v>
      </c>
      <c r="B669" s="48" t="s">
        <v>7423</v>
      </c>
      <c r="C669" s="1" t="s">
        <v>14363</v>
      </c>
      <c r="D669" s="17">
        <v>9.14</v>
      </c>
      <c r="E669" s="17">
        <v>0</v>
      </c>
      <c r="F669" t="str">
        <f>VLOOKUP(B669:B921,'[1]Main 2025 Master'!$C$2:$J$1219,8,0)</f>
        <v>Job</v>
      </c>
    </row>
    <row r="670" spans="1:6" x14ac:dyDescent="0.35">
      <c r="A670" s="17">
        <v>638</v>
      </c>
      <c r="B670" s="48" t="s">
        <v>7435</v>
      </c>
      <c r="C670" s="1" t="s">
        <v>14364</v>
      </c>
      <c r="D670" s="17">
        <v>8.36</v>
      </c>
      <c r="E670" s="17">
        <v>0</v>
      </c>
      <c r="F670" t="str">
        <f>VLOOKUP(B670:B921,'[1]Main 2025 Master'!$C$2:$J$1219,8,0)</f>
        <v>Job</v>
      </c>
    </row>
    <row r="671" spans="1:6" x14ac:dyDescent="0.35">
      <c r="A671" s="17">
        <v>639</v>
      </c>
      <c r="B671" s="48" t="s">
        <v>7447</v>
      </c>
      <c r="C671" s="1" t="s">
        <v>14365</v>
      </c>
      <c r="D671" s="17">
        <v>8.32</v>
      </c>
      <c r="E671" s="17">
        <v>0</v>
      </c>
      <c r="F671" t="str">
        <f>VLOOKUP(B671:B921,'[1]Main 2025 Master'!$C$2:$J$1219,8,0)</f>
        <v>Job</v>
      </c>
    </row>
    <row r="672" spans="1:6" x14ac:dyDescent="0.35">
      <c r="A672" s="17">
        <v>640</v>
      </c>
      <c r="B672" s="48" t="s">
        <v>1039</v>
      </c>
      <c r="C672" s="1" t="s">
        <v>14366</v>
      </c>
      <c r="D672" s="17">
        <v>8.81</v>
      </c>
      <c r="E672" s="17">
        <v>0</v>
      </c>
      <c r="F672" t="str">
        <f>VLOOKUP(B672:B921,'[1]Main 2025 Master'!$C$2:$J$1219,8,0)</f>
        <v>Job</v>
      </c>
    </row>
    <row r="673" spans="1:6" x14ac:dyDescent="0.35">
      <c r="A673" s="17">
        <v>641</v>
      </c>
      <c r="B673" s="48" t="s">
        <v>7457</v>
      </c>
      <c r="C673" s="1" t="s">
        <v>14367</v>
      </c>
      <c r="D673" s="17">
        <v>7.92</v>
      </c>
      <c r="E673" s="17">
        <v>0</v>
      </c>
      <c r="F673" t="str">
        <f>VLOOKUP(B673:B921,'[1]Main 2025 Master'!$C$2:$J$1219,8,0)</f>
        <v>Job</v>
      </c>
    </row>
    <row r="674" spans="1:6" x14ac:dyDescent="0.35">
      <c r="A674" s="17">
        <v>642</v>
      </c>
      <c r="B674" s="48" t="s">
        <v>7467</v>
      </c>
      <c r="C674" s="1" t="s">
        <v>14368</v>
      </c>
      <c r="D674" s="17">
        <v>8.7100000000000009</v>
      </c>
      <c r="E674" s="17">
        <v>0</v>
      </c>
      <c r="F674" t="str">
        <f>VLOOKUP(B674:B921,'[1]Main 2025 Master'!$C$2:$J$1219,8,0)</f>
        <v>Job</v>
      </c>
    </row>
    <row r="675" spans="1:6" x14ac:dyDescent="0.35">
      <c r="A675" s="17">
        <v>643</v>
      </c>
      <c r="B675" s="48" t="s">
        <v>7481</v>
      </c>
      <c r="C675" s="1" t="s">
        <v>14369</v>
      </c>
      <c r="D675" s="17">
        <v>7.52</v>
      </c>
      <c r="E675" s="17">
        <v>0</v>
      </c>
      <c r="F675" t="str">
        <f>VLOOKUP(B675:B921,'[1]Main 2025 Master'!$C$2:$J$1219,8,0)</f>
        <v>Job</v>
      </c>
    </row>
    <row r="676" spans="1:6" x14ac:dyDescent="0.35">
      <c r="A676" s="17">
        <v>644</v>
      </c>
      <c r="B676" s="48" t="s">
        <v>7494</v>
      </c>
      <c r="C676" s="1" t="s">
        <v>14370</v>
      </c>
      <c r="D676" s="17">
        <v>7.99</v>
      </c>
      <c r="E676" s="17">
        <v>0</v>
      </c>
      <c r="F676" t="str">
        <f>VLOOKUP(B676:B921,'[1]Main 2025 Master'!$C$2:$J$1219,8,0)</f>
        <v>Job</v>
      </c>
    </row>
    <row r="677" spans="1:6" x14ac:dyDescent="0.35">
      <c r="A677" s="17">
        <v>645</v>
      </c>
      <c r="B677" s="48" t="s">
        <v>7505</v>
      </c>
      <c r="C677" s="1" t="s">
        <v>14371</v>
      </c>
      <c r="D677" s="17">
        <v>9.01</v>
      </c>
      <c r="E677" s="17">
        <v>0</v>
      </c>
      <c r="F677" t="str">
        <f>VLOOKUP(B677:B921,'[1]Main 2025 Master'!$C$2:$J$1219,8,0)</f>
        <v>Job</v>
      </c>
    </row>
    <row r="678" spans="1:6" x14ac:dyDescent="0.35">
      <c r="A678" s="17">
        <v>646</v>
      </c>
      <c r="B678" s="48" t="s">
        <v>7515</v>
      </c>
      <c r="C678" s="1" t="s">
        <v>14372</v>
      </c>
      <c r="D678" s="17">
        <v>7.28</v>
      </c>
      <c r="E678" s="17">
        <v>0</v>
      </c>
      <c r="F678" t="str">
        <f>VLOOKUP(B678:B921,'[1]Main 2025 Master'!$C$2:$J$1219,8,0)</f>
        <v>Job</v>
      </c>
    </row>
    <row r="679" spans="1:6" x14ac:dyDescent="0.35">
      <c r="A679" s="17">
        <v>648</v>
      </c>
      <c r="B679" s="48" t="s">
        <v>7527</v>
      </c>
      <c r="C679" s="1" t="s">
        <v>14373</v>
      </c>
      <c r="D679" s="17">
        <v>8.5500000000000007</v>
      </c>
      <c r="E679" s="17">
        <v>0</v>
      </c>
      <c r="F679" t="str">
        <f>VLOOKUP(B679:B921,'[1]Main 2025 Master'!$C$2:$J$1219,8,0)</f>
        <v>Job</v>
      </c>
    </row>
    <row r="680" spans="1:6" x14ac:dyDescent="0.35">
      <c r="A680" s="17">
        <v>649</v>
      </c>
      <c r="B680" s="48" t="s">
        <v>1051</v>
      </c>
      <c r="C680" s="1" t="s">
        <v>14374</v>
      </c>
      <c r="D680" s="17">
        <v>8.5399999999999991</v>
      </c>
      <c r="E680" s="17">
        <v>0</v>
      </c>
      <c r="F680" t="str">
        <f>VLOOKUP(B680:B921,'[1]Main 2025 Master'!$C$2:$J$1219,8,0)</f>
        <v>Job</v>
      </c>
    </row>
    <row r="681" spans="1:6" x14ac:dyDescent="0.35">
      <c r="A681" s="17">
        <v>650</v>
      </c>
      <c r="B681" s="48" t="s">
        <v>7538</v>
      </c>
      <c r="C681" s="1" t="s">
        <v>14375</v>
      </c>
      <c r="D681" s="17">
        <v>7.72</v>
      </c>
      <c r="E681" s="17">
        <v>0</v>
      </c>
      <c r="F681" t="str">
        <f>VLOOKUP(B681:B921,'[1]Main 2025 Master'!$C$2:$J$1219,8,0)</f>
        <v>Job</v>
      </c>
    </row>
    <row r="682" spans="1:6" x14ac:dyDescent="0.35">
      <c r="A682" s="17">
        <v>651</v>
      </c>
      <c r="B682" s="48" t="s">
        <v>7548</v>
      </c>
      <c r="C682" s="1" t="s">
        <v>7551</v>
      </c>
      <c r="D682" s="17">
        <v>8.5299999999999994</v>
      </c>
      <c r="E682" s="17">
        <v>0</v>
      </c>
      <c r="F682" t="str">
        <f>VLOOKUP(B682:B921,'[1]Main 2025 Master'!$C$2:$J$1219,8,0)</f>
        <v>Job</v>
      </c>
    </row>
    <row r="683" spans="1:6" x14ac:dyDescent="0.35">
      <c r="A683" s="17">
        <v>652</v>
      </c>
      <c r="B683" s="48" t="s">
        <v>7559</v>
      </c>
      <c r="C683" s="1" t="s">
        <v>14376</v>
      </c>
      <c r="D683" s="17">
        <v>7.75</v>
      </c>
      <c r="E683" s="17">
        <v>0</v>
      </c>
      <c r="F683" t="str">
        <f>VLOOKUP(B683:B921,'[1]Main 2025 Master'!$C$2:$J$1219,8,0)</f>
        <v>Job</v>
      </c>
    </row>
    <row r="684" spans="1:6" x14ac:dyDescent="0.35">
      <c r="A684" s="17">
        <v>653</v>
      </c>
      <c r="B684" s="48" t="s">
        <v>7571</v>
      </c>
      <c r="C684" s="1" t="s">
        <v>14377</v>
      </c>
      <c r="D684" s="17">
        <v>7.29</v>
      </c>
      <c r="E684" s="17">
        <v>0</v>
      </c>
      <c r="F684" t="str">
        <f>VLOOKUP(B684:B921,'[1]Main 2025 Master'!$C$2:$J$1219,8,0)</f>
        <v>Job</v>
      </c>
    </row>
    <row r="685" spans="1:6" x14ac:dyDescent="0.35">
      <c r="A685" s="17">
        <v>654</v>
      </c>
      <c r="B685" s="48" t="s">
        <v>7580</v>
      </c>
      <c r="C685" s="1" t="s">
        <v>14378</v>
      </c>
      <c r="D685" s="17">
        <v>7.82</v>
      </c>
      <c r="E685" s="17">
        <v>0</v>
      </c>
      <c r="F685" t="str">
        <f>VLOOKUP(B685:B921,'[1]Main 2025 Master'!$C$2:$J$1219,8,0)</f>
        <v>Job</v>
      </c>
    </row>
    <row r="686" spans="1:6" x14ac:dyDescent="0.35">
      <c r="A686" s="17">
        <v>655</v>
      </c>
      <c r="B686" s="48" t="s">
        <v>1063</v>
      </c>
      <c r="C686" s="1" t="s">
        <v>14379</v>
      </c>
      <c r="D686" s="17">
        <v>8.49</v>
      </c>
      <c r="E686" s="17">
        <v>0</v>
      </c>
      <c r="F686" t="str">
        <f>VLOOKUP(B686:B921,'[1]Main 2025 Master'!$C$2:$J$1219,8,0)</f>
        <v>Job</v>
      </c>
    </row>
    <row r="687" spans="1:6" x14ac:dyDescent="0.35">
      <c r="A687" s="17">
        <v>656</v>
      </c>
      <c r="B687" s="48" t="s">
        <v>7593</v>
      </c>
      <c r="C687" s="1" t="s">
        <v>14380</v>
      </c>
      <c r="D687" s="17">
        <v>7.37</v>
      </c>
      <c r="E687" s="17">
        <v>0</v>
      </c>
      <c r="F687" t="str">
        <f>VLOOKUP(B687:B921,'[1]Main 2025 Master'!$C$2:$J$1219,8,0)</f>
        <v>Job</v>
      </c>
    </row>
    <row r="688" spans="1:6" x14ac:dyDescent="0.35">
      <c r="A688" s="17">
        <v>657</v>
      </c>
      <c r="B688" s="48" t="s">
        <v>7605</v>
      </c>
      <c r="C688" s="1" t="s">
        <v>14381</v>
      </c>
      <c r="D688" s="17">
        <v>8.41</v>
      </c>
      <c r="E688" s="17">
        <v>0</v>
      </c>
      <c r="F688" t="str">
        <f>VLOOKUP(B688:B921,'[1]Main 2025 Master'!$C$2:$J$1219,8,0)</f>
        <v>Job</v>
      </c>
    </row>
    <row r="689" spans="1:6" x14ac:dyDescent="0.35">
      <c r="A689" s="17">
        <v>658</v>
      </c>
      <c r="B689" s="48" t="s">
        <v>7619</v>
      </c>
      <c r="C689" s="1" t="s">
        <v>14382</v>
      </c>
      <c r="D689" s="17">
        <v>8.61</v>
      </c>
      <c r="E689" s="17">
        <v>0</v>
      </c>
      <c r="F689" t="str">
        <f>VLOOKUP(B689:B921,'[1]Main 2025 Master'!$C$2:$J$1219,8,0)</f>
        <v>Job</v>
      </c>
    </row>
    <row r="690" spans="1:6" x14ac:dyDescent="0.35">
      <c r="A690" s="17">
        <v>659</v>
      </c>
      <c r="B690" s="48" t="s">
        <v>7628</v>
      </c>
      <c r="C690" s="1" t="s">
        <v>14383</v>
      </c>
      <c r="D690" s="17">
        <v>8.0399999999999991</v>
      </c>
      <c r="E690" s="17">
        <v>0</v>
      </c>
      <c r="F690" t="str">
        <f>VLOOKUP(B690:B921,'[1]Main 2025 Master'!$C$2:$J$1219,8,0)</f>
        <v>Job</v>
      </c>
    </row>
    <row r="691" spans="1:6" x14ac:dyDescent="0.35">
      <c r="A691" s="17">
        <v>660</v>
      </c>
      <c r="B691" s="48" t="s">
        <v>1075</v>
      </c>
      <c r="C691" s="1" t="s">
        <v>1078</v>
      </c>
      <c r="D691" s="17">
        <v>9.1199999999999992</v>
      </c>
      <c r="E691" s="17">
        <v>0</v>
      </c>
      <c r="F691" t="str">
        <f>VLOOKUP(B691:B921,'[1]Main 2025 Master'!$C$2:$J$1219,8,0)</f>
        <v>Job</v>
      </c>
    </row>
    <row r="692" spans="1:6" x14ac:dyDescent="0.35">
      <c r="A692" s="17">
        <v>662</v>
      </c>
      <c r="B692" s="48" t="s">
        <v>7640</v>
      </c>
      <c r="C692" s="1" t="s">
        <v>9592</v>
      </c>
      <c r="D692" s="17">
        <v>8.58</v>
      </c>
      <c r="E692" s="17">
        <v>0</v>
      </c>
      <c r="F692" t="str">
        <f>VLOOKUP(B692:B921,'[1]Main 2025 Master'!$C$2:$J$1219,8,0)</f>
        <v>Job</v>
      </c>
    </row>
    <row r="693" spans="1:6" x14ac:dyDescent="0.35">
      <c r="A693" s="17">
        <v>663</v>
      </c>
      <c r="B693" s="48" t="s">
        <v>7652</v>
      </c>
      <c r="C693" s="1" t="s">
        <v>14384</v>
      </c>
      <c r="D693" s="17">
        <v>8.8000000000000007</v>
      </c>
      <c r="E693" s="17">
        <v>0</v>
      </c>
      <c r="F693" t="str">
        <f>VLOOKUP(B693:B921,'[1]Main 2025 Master'!$C$2:$J$1219,8,0)</f>
        <v>Job</v>
      </c>
    </row>
    <row r="694" spans="1:6" x14ac:dyDescent="0.35">
      <c r="A694" s="17">
        <v>664</v>
      </c>
      <c r="B694" s="48" t="s">
        <v>7663</v>
      </c>
      <c r="C694" s="1" t="s">
        <v>14385</v>
      </c>
      <c r="D694" s="17">
        <v>8.8699999999999992</v>
      </c>
      <c r="E694" s="17">
        <v>0</v>
      </c>
      <c r="F694" t="str">
        <f>VLOOKUP(B694:B921,'[1]Main 2025 Master'!$C$2:$J$1219,8,0)</f>
        <v>Job</v>
      </c>
    </row>
    <row r="695" spans="1:6" x14ac:dyDescent="0.35">
      <c r="A695" s="17">
        <v>665</v>
      </c>
      <c r="B695" s="48" t="s">
        <v>7673</v>
      </c>
      <c r="C695" s="1" t="s">
        <v>14386</v>
      </c>
      <c r="D695" s="17">
        <v>8.98</v>
      </c>
      <c r="E695" s="17">
        <v>0</v>
      </c>
      <c r="F695" t="str">
        <f>VLOOKUP(B695:B921,'[1]Main 2025 Master'!$C$2:$J$1219,8,0)</f>
        <v>Job</v>
      </c>
    </row>
    <row r="696" spans="1:6" x14ac:dyDescent="0.35">
      <c r="A696" s="17">
        <v>666</v>
      </c>
      <c r="B696" s="48" t="s">
        <v>1086</v>
      </c>
      <c r="C696" s="1" t="s">
        <v>1089</v>
      </c>
      <c r="D696" s="17">
        <v>8.7200000000000006</v>
      </c>
      <c r="E696" s="17">
        <v>0</v>
      </c>
      <c r="F696" t="str">
        <f>VLOOKUP(B696:B921,'[1]Main 2025 Master'!$C$2:$J$1219,8,0)</f>
        <v>Job</v>
      </c>
    </row>
    <row r="697" spans="1:6" x14ac:dyDescent="0.35">
      <c r="A697" s="17">
        <v>668</v>
      </c>
      <c r="B697" s="48" t="s">
        <v>7683</v>
      </c>
      <c r="C697" s="1" t="s">
        <v>14387</v>
      </c>
      <c r="D697" s="17">
        <v>8.67</v>
      </c>
      <c r="E697" s="17">
        <v>0</v>
      </c>
      <c r="F697" t="str">
        <f>VLOOKUP(B697:B921,'[1]Main 2025 Master'!$C$2:$J$1219,8,0)</f>
        <v>Job</v>
      </c>
    </row>
    <row r="698" spans="1:6" x14ac:dyDescent="0.35">
      <c r="A698" s="17">
        <v>669</v>
      </c>
      <c r="B698" s="48" t="s">
        <v>7694</v>
      </c>
      <c r="C698" s="1" t="s">
        <v>14388</v>
      </c>
      <c r="D698" s="17">
        <v>7.93</v>
      </c>
      <c r="E698" s="17">
        <v>0</v>
      </c>
      <c r="F698" t="str">
        <f>VLOOKUP(B698:B921,'[1]Main 2025 Master'!$C$2:$J$1219,8,0)</f>
        <v>Job</v>
      </c>
    </row>
    <row r="699" spans="1:6" x14ac:dyDescent="0.35">
      <c r="A699" s="17">
        <v>670</v>
      </c>
      <c r="B699" s="48" t="s">
        <v>7705</v>
      </c>
      <c r="C699" s="1" t="s">
        <v>14389</v>
      </c>
      <c r="D699" s="17">
        <v>8.4</v>
      </c>
      <c r="E699" s="17">
        <v>0</v>
      </c>
      <c r="F699" t="str">
        <f>VLOOKUP(B699:B921,'[1]Main 2025 Master'!$C$2:$J$1219,8,0)</f>
        <v>Job</v>
      </c>
    </row>
    <row r="700" spans="1:6" x14ac:dyDescent="0.35">
      <c r="A700" s="17">
        <v>671</v>
      </c>
      <c r="B700" s="48" t="s">
        <v>13703</v>
      </c>
      <c r="C700" s="1" t="s">
        <v>14390</v>
      </c>
      <c r="D700" s="17">
        <v>8.4499999999999993</v>
      </c>
      <c r="E700" s="17">
        <v>0</v>
      </c>
      <c r="F700" t="str">
        <f>VLOOKUP(B700:B921,'[1]Main 2025 Master'!$C$2:$J$1219,8,0)</f>
        <v>Job</v>
      </c>
    </row>
    <row r="701" spans="1:6" x14ac:dyDescent="0.35">
      <c r="A701" s="17">
        <v>672</v>
      </c>
      <c r="B701" s="48" t="s">
        <v>7729</v>
      </c>
      <c r="C701" s="1" t="s">
        <v>14391</v>
      </c>
      <c r="D701" s="17">
        <v>7.59</v>
      </c>
      <c r="E701" s="17">
        <v>0</v>
      </c>
      <c r="F701" t="str">
        <f>VLOOKUP(B701:B921,'[1]Main 2025 Master'!$C$2:$J$1219,8,0)</f>
        <v>Job</v>
      </c>
    </row>
    <row r="702" spans="1:6" x14ac:dyDescent="0.35">
      <c r="A702" s="17">
        <v>673</v>
      </c>
      <c r="B702" s="48" t="s">
        <v>1098</v>
      </c>
      <c r="C702" s="1" t="s">
        <v>14392</v>
      </c>
      <c r="D702" s="17">
        <v>8.09</v>
      </c>
      <c r="E702" s="17">
        <v>0</v>
      </c>
      <c r="F702" t="str">
        <f>VLOOKUP(B702:B921,'[1]Main 2025 Master'!$C$2:$J$1219,8,0)</f>
        <v>Job</v>
      </c>
    </row>
    <row r="703" spans="1:6" x14ac:dyDescent="0.35">
      <c r="A703" s="17">
        <v>674</v>
      </c>
      <c r="B703" s="48" t="s">
        <v>7754</v>
      </c>
      <c r="C703" s="1" t="s">
        <v>14393</v>
      </c>
      <c r="D703" s="17">
        <v>7.74</v>
      </c>
      <c r="E703" s="17">
        <v>0</v>
      </c>
      <c r="F703" t="str">
        <f>VLOOKUP(B703:B921,'[1]Main 2025 Master'!$C$2:$J$1219,8,0)</f>
        <v>Job</v>
      </c>
    </row>
    <row r="704" spans="1:6" x14ac:dyDescent="0.35">
      <c r="A704" s="17">
        <v>675</v>
      </c>
      <c r="B704" s="48" t="s">
        <v>7764</v>
      </c>
      <c r="C704" s="1" t="s">
        <v>14394</v>
      </c>
      <c r="D704" s="17">
        <v>7.06</v>
      </c>
      <c r="E704" s="17">
        <v>1</v>
      </c>
      <c r="F704" t="str">
        <f>VLOOKUP(B704:B921,'[1]Main 2025 Master'!$C$2:$J$1219,8,0)</f>
        <v>Job</v>
      </c>
    </row>
    <row r="705" spans="1:6" x14ac:dyDescent="0.35">
      <c r="A705" s="17">
        <v>676</v>
      </c>
      <c r="B705" s="48" t="s">
        <v>143</v>
      </c>
      <c r="C705" s="1" t="s">
        <v>14395</v>
      </c>
      <c r="D705" s="17">
        <v>8.49</v>
      </c>
      <c r="E705" s="17">
        <v>0</v>
      </c>
      <c r="F705" t="str">
        <f>VLOOKUP(B705:B921,'[1]Main 2025 Master'!$C$2:$J$1219,8,0)</f>
        <v>Job</v>
      </c>
    </row>
    <row r="706" spans="1:6" x14ac:dyDescent="0.35">
      <c r="A706" s="17">
        <v>677</v>
      </c>
      <c r="B706" s="48" t="s">
        <v>7774</v>
      </c>
      <c r="C706" s="1" t="s">
        <v>14396</v>
      </c>
      <c r="D706" s="17">
        <v>7.45</v>
      </c>
      <c r="E706" s="17">
        <v>0</v>
      </c>
      <c r="F706" t="str">
        <f>VLOOKUP(B706:B921,'[1]Main 2025 Master'!$C$2:$J$1219,8,0)</f>
        <v>Job</v>
      </c>
    </row>
    <row r="707" spans="1:6" x14ac:dyDescent="0.35">
      <c r="A707" s="17">
        <v>678</v>
      </c>
      <c r="B707" s="48" t="s">
        <v>7785</v>
      </c>
      <c r="C707" s="1" t="s">
        <v>14397</v>
      </c>
      <c r="D707" s="17">
        <v>7.59</v>
      </c>
      <c r="E707" s="17">
        <v>0</v>
      </c>
      <c r="F707" t="str">
        <f>VLOOKUP(B707:B921,'[1]Main 2025 Master'!$C$2:$J$1219,8,0)</f>
        <v>Job</v>
      </c>
    </row>
    <row r="708" spans="1:6" x14ac:dyDescent="0.35">
      <c r="A708" s="17">
        <v>679</v>
      </c>
      <c r="B708" s="48" t="s">
        <v>7797</v>
      </c>
      <c r="C708" s="1" t="s">
        <v>14398</v>
      </c>
      <c r="D708" s="17">
        <v>8.59</v>
      </c>
      <c r="E708" s="17">
        <v>0</v>
      </c>
      <c r="F708" t="str">
        <f>VLOOKUP(B708:B921,'[1]Main 2025 Master'!$C$2:$J$1219,8,0)</f>
        <v>Job</v>
      </c>
    </row>
    <row r="709" spans="1:6" x14ac:dyDescent="0.35">
      <c r="A709" s="17">
        <v>680</v>
      </c>
      <c r="B709" s="48" t="s">
        <v>7808</v>
      </c>
      <c r="C709" s="1" t="s">
        <v>14399</v>
      </c>
      <c r="D709" s="17">
        <v>9.5500000000000007</v>
      </c>
      <c r="E709" s="17">
        <v>0</v>
      </c>
      <c r="F709" t="str">
        <f>VLOOKUP(B709:B921,'[1]Main 2025 Master'!$C$2:$J$1219,8,0)</f>
        <v>Job</v>
      </c>
    </row>
    <row r="710" spans="1:6" x14ac:dyDescent="0.35">
      <c r="A710" s="17">
        <v>681</v>
      </c>
      <c r="B710" s="48" t="s">
        <v>7818</v>
      </c>
      <c r="C710" s="1" t="s">
        <v>14400</v>
      </c>
      <c r="D710" s="17">
        <v>7.6</v>
      </c>
      <c r="E710" s="17">
        <v>0</v>
      </c>
      <c r="F710" t="str">
        <f>VLOOKUP(B710:B921,'[1]Main 2025 Master'!$C$2:$J$1219,8,0)</f>
        <v>Job</v>
      </c>
    </row>
    <row r="711" spans="1:6" x14ac:dyDescent="0.35">
      <c r="A711" s="17">
        <v>682</v>
      </c>
      <c r="B711" s="48" t="s">
        <v>7826</v>
      </c>
      <c r="C711" s="1" t="s">
        <v>14401</v>
      </c>
      <c r="D711" s="17">
        <v>8.5399999999999991</v>
      </c>
      <c r="E711" s="17">
        <v>0</v>
      </c>
      <c r="F711" t="str">
        <f>VLOOKUP(B711:B921,'[1]Main 2025 Master'!$C$2:$J$1219,8,0)</f>
        <v>Job</v>
      </c>
    </row>
    <row r="712" spans="1:6" x14ac:dyDescent="0.35">
      <c r="A712" s="17">
        <v>683</v>
      </c>
      <c r="B712" s="48" t="s">
        <v>7837</v>
      </c>
      <c r="C712" s="1" t="s">
        <v>14402</v>
      </c>
      <c r="D712" s="17">
        <v>8.64</v>
      </c>
      <c r="E712" s="17">
        <v>0</v>
      </c>
      <c r="F712" t="str">
        <f>VLOOKUP(B712:B921,'[1]Main 2025 Master'!$C$2:$J$1219,8,0)</f>
        <v>Job</v>
      </c>
    </row>
    <row r="713" spans="1:6" x14ac:dyDescent="0.35">
      <c r="A713" s="17">
        <v>684</v>
      </c>
      <c r="B713" s="48" t="s">
        <v>7847</v>
      </c>
      <c r="C713" s="1" t="s">
        <v>14403</v>
      </c>
      <c r="D713" s="17">
        <v>8.5</v>
      </c>
      <c r="E713" s="17">
        <v>0</v>
      </c>
      <c r="F713" t="str">
        <f>VLOOKUP(B713:B921,'[1]Main 2025 Master'!$C$2:$J$1219,8,0)</f>
        <v>Job</v>
      </c>
    </row>
    <row r="714" spans="1:6" x14ac:dyDescent="0.35">
      <c r="A714" s="17">
        <v>685</v>
      </c>
      <c r="B714" s="48" t="s">
        <v>1111</v>
      </c>
      <c r="C714" s="1" t="s">
        <v>14404</v>
      </c>
      <c r="D714" s="17">
        <v>8.16</v>
      </c>
      <c r="E714" s="17">
        <v>0</v>
      </c>
      <c r="F714" t="str">
        <f>VLOOKUP(B714:B921,'[1]Main 2025 Master'!$C$2:$J$1219,8,0)</f>
        <v>Job</v>
      </c>
    </row>
    <row r="715" spans="1:6" x14ac:dyDescent="0.35">
      <c r="A715" s="17">
        <v>687</v>
      </c>
      <c r="B715" s="48" t="s">
        <v>1123</v>
      </c>
      <c r="C715" s="1" t="s">
        <v>14405</v>
      </c>
      <c r="D715" s="17">
        <v>8.42</v>
      </c>
      <c r="E715" s="17">
        <v>0</v>
      </c>
      <c r="F715" t="str">
        <f>VLOOKUP(B715:B921,'[1]Main 2025 Master'!$C$2:$J$1219,8,0)</f>
        <v>Job</v>
      </c>
    </row>
    <row r="716" spans="1:6" x14ac:dyDescent="0.35">
      <c r="A716" s="17">
        <v>688</v>
      </c>
      <c r="B716" s="48" t="s">
        <v>1134</v>
      </c>
      <c r="C716" s="1" t="s">
        <v>14406</v>
      </c>
      <c r="D716" s="17">
        <v>8.02</v>
      </c>
      <c r="E716" s="17">
        <v>0</v>
      </c>
      <c r="F716" t="str">
        <f>VLOOKUP(B716:B921,'[1]Main 2025 Master'!$C$2:$J$1219,8,0)</f>
        <v>Job</v>
      </c>
    </row>
    <row r="717" spans="1:6" x14ac:dyDescent="0.35">
      <c r="A717" s="17">
        <v>689</v>
      </c>
      <c r="B717" s="48" t="s">
        <v>7858</v>
      </c>
      <c r="C717" s="1" t="s">
        <v>14407</v>
      </c>
      <c r="D717" s="17">
        <v>9.1300000000000008</v>
      </c>
      <c r="E717" s="17">
        <v>0</v>
      </c>
      <c r="F717" t="str">
        <f>VLOOKUP(B717:B921,'[1]Main 2025 Master'!$C$2:$J$1219,8,0)</f>
        <v>Job</v>
      </c>
    </row>
    <row r="718" spans="1:6" x14ac:dyDescent="0.35">
      <c r="A718" s="17">
        <v>690</v>
      </c>
      <c r="B718" s="48" t="s">
        <v>7868</v>
      </c>
      <c r="C718" s="1" t="s">
        <v>14408</v>
      </c>
      <c r="D718" s="17">
        <v>7.66</v>
      </c>
      <c r="E718" s="17">
        <v>0</v>
      </c>
      <c r="F718" t="str">
        <f>VLOOKUP(B718:B921,'[1]Main 2025 Master'!$C$2:$J$1219,8,0)</f>
        <v>Job</v>
      </c>
    </row>
    <row r="719" spans="1:6" x14ac:dyDescent="0.35">
      <c r="A719" s="17">
        <v>691</v>
      </c>
      <c r="B719" s="48" t="s">
        <v>1147</v>
      </c>
      <c r="C719" s="1" t="s">
        <v>14409</v>
      </c>
      <c r="D719" s="17">
        <v>8.11</v>
      </c>
      <c r="E719" s="17">
        <v>0</v>
      </c>
      <c r="F719" t="str">
        <f>VLOOKUP(B719:B921,'[1]Main 2025 Master'!$C$2:$J$1219,8,0)</f>
        <v>Job</v>
      </c>
    </row>
    <row r="720" spans="1:6" x14ac:dyDescent="0.35">
      <c r="A720" s="17">
        <v>692</v>
      </c>
      <c r="B720" s="48" t="s">
        <v>7878</v>
      </c>
      <c r="C720" s="1" t="s">
        <v>14410</v>
      </c>
      <c r="D720" s="17">
        <v>7.92</v>
      </c>
      <c r="E720" s="17">
        <v>0</v>
      </c>
      <c r="F720" t="str">
        <f>VLOOKUP(B720:B921,'[1]Main 2025 Master'!$C$2:$J$1219,8,0)</f>
        <v>Job</v>
      </c>
    </row>
    <row r="721" spans="1:6" x14ac:dyDescent="0.35">
      <c r="A721" s="17">
        <v>693</v>
      </c>
      <c r="B721" s="48" t="s">
        <v>7888</v>
      </c>
      <c r="C721" s="1" t="s">
        <v>14411</v>
      </c>
      <c r="D721" s="17">
        <v>7.62</v>
      </c>
      <c r="E721" s="17">
        <v>0</v>
      </c>
      <c r="F721" t="str">
        <f>VLOOKUP(B721:B921,'[1]Main 2025 Master'!$C$2:$J$1219,8,0)</f>
        <v>Job</v>
      </c>
    </row>
    <row r="722" spans="1:6" x14ac:dyDescent="0.35">
      <c r="A722" s="17">
        <v>694</v>
      </c>
      <c r="B722" s="48" t="s">
        <v>7901</v>
      </c>
      <c r="C722" s="1" t="s">
        <v>14412</v>
      </c>
      <c r="D722" s="17">
        <v>8.98</v>
      </c>
      <c r="E722" s="17">
        <v>0</v>
      </c>
      <c r="F722" t="str">
        <f>VLOOKUP(B722:B921,'[1]Main 2025 Master'!$C$2:$J$1219,8,0)</f>
        <v>Job</v>
      </c>
    </row>
    <row r="723" spans="1:6" x14ac:dyDescent="0.35">
      <c r="A723" s="17">
        <v>695</v>
      </c>
      <c r="B723" s="48" t="s">
        <v>7911</v>
      </c>
      <c r="C723" s="1" t="s">
        <v>14413</v>
      </c>
      <c r="D723" s="17">
        <v>8.73</v>
      </c>
      <c r="E723" s="17">
        <v>0</v>
      </c>
      <c r="F723" t="str">
        <f>VLOOKUP(B723:B921,'[1]Main 2025 Master'!$C$2:$J$1219,8,0)</f>
        <v>Job</v>
      </c>
    </row>
    <row r="724" spans="1:6" x14ac:dyDescent="0.35">
      <c r="A724" s="17">
        <v>696</v>
      </c>
      <c r="B724" s="48" t="s">
        <v>7922</v>
      </c>
      <c r="C724" s="1" t="s">
        <v>14414</v>
      </c>
      <c r="D724" s="17">
        <v>7.33</v>
      </c>
      <c r="E724" s="17">
        <v>1</v>
      </c>
      <c r="F724" t="str">
        <f>VLOOKUP(B724:B921,'[1]Main 2025 Master'!$C$2:$J$1219,8,0)</f>
        <v>Job</v>
      </c>
    </row>
    <row r="725" spans="1:6" x14ac:dyDescent="0.35">
      <c r="A725" s="17">
        <v>697</v>
      </c>
      <c r="B725" s="48" t="s">
        <v>7932</v>
      </c>
      <c r="C725" s="1" t="s">
        <v>14415</v>
      </c>
      <c r="D725" s="17">
        <v>9.0500000000000007</v>
      </c>
      <c r="E725" s="17">
        <v>0</v>
      </c>
      <c r="F725" t="str">
        <f>VLOOKUP(B725:B921,'[1]Main 2025 Master'!$C$2:$J$1219,8,0)</f>
        <v>Job</v>
      </c>
    </row>
    <row r="726" spans="1:6" x14ac:dyDescent="0.35">
      <c r="A726" s="17">
        <v>698</v>
      </c>
      <c r="B726" s="48" t="s">
        <v>7943</v>
      </c>
      <c r="C726" s="1" t="s">
        <v>14416</v>
      </c>
      <c r="D726" s="17">
        <v>9.02</v>
      </c>
      <c r="E726" s="17">
        <v>0</v>
      </c>
      <c r="F726" t="str">
        <f>VLOOKUP(B726:B921,'[1]Main 2025 Master'!$C$2:$J$1219,8,0)</f>
        <v>Job</v>
      </c>
    </row>
    <row r="727" spans="1:6" x14ac:dyDescent="0.35">
      <c r="A727" s="17">
        <v>699</v>
      </c>
      <c r="B727" s="48" t="s">
        <v>7953</v>
      </c>
      <c r="C727" s="1" t="s">
        <v>14417</v>
      </c>
      <c r="D727" s="17">
        <v>6.58</v>
      </c>
      <c r="E727" s="17">
        <v>1</v>
      </c>
      <c r="F727" t="str">
        <f>VLOOKUP(B727:B921,'[1]Main 2025 Master'!$C$2:$J$1219,8,0)</f>
        <v>Job</v>
      </c>
    </row>
    <row r="728" spans="1:6" x14ac:dyDescent="0.35">
      <c r="A728" s="17">
        <v>700</v>
      </c>
      <c r="B728" s="48" t="s">
        <v>1161</v>
      </c>
      <c r="C728" s="1" t="s">
        <v>14418</v>
      </c>
      <c r="D728" s="17">
        <v>8.35</v>
      </c>
      <c r="E728" s="17">
        <v>0</v>
      </c>
      <c r="F728" t="str">
        <f>VLOOKUP(B728:B921,'[1]Main 2025 Master'!$C$2:$J$1219,8,0)</f>
        <v>Job</v>
      </c>
    </row>
    <row r="729" spans="1:6" x14ac:dyDescent="0.35">
      <c r="A729" s="17">
        <v>701</v>
      </c>
      <c r="B729" s="48" t="s">
        <v>7973</v>
      </c>
      <c r="C729" s="1" t="s">
        <v>14419</v>
      </c>
      <c r="D729" s="17">
        <v>9.25</v>
      </c>
      <c r="E729" s="17">
        <v>0</v>
      </c>
      <c r="F729" t="str">
        <f>VLOOKUP(B729:B921,'[1]Main 2025 Master'!$C$2:$J$1219,8,0)</f>
        <v>Job</v>
      </c>
    </row>
    <row r="730" spans="1:6" x14ac:dyDescent="0.35">
      <c r="A730" s="17">
        <v>702</v>
      </c>
      <c r="B730" s="48" t="s">
        <v>7985</v>
      </c>
      <c r="C730" s="1" t="s">
        <v>14420</v>
      </c>
      <c r="D730" s="17">
        <v>7.37</v>
      </c>
      <c r="E730" s="17">
        <v>0</v>
      </c>
      <c r="F730" t="str">
        <f>VLOOKUP(B730:B921,'[1]Main 2025 Master'!$C$2:$J$1219,8,0)</f>
        <v>Job</v>
      </c>
    </row>
    <row r="731" spans="1:6" x14ac:dyDescent="0.35">
      <c r="A731" s="17">
        <v>703</v>
      </c>
      <c r="B731" s="48" t="s">
        <v>1171</v>
      </c>
      <c r="C731" s="1" t="s">
        <v>14421</v>
      </c>
      <c r="D731" s="17">
        <v>8.26</v>
      </c>
      <c r="E731" s="17">
        <v>0</v>
      </c>
      <c r="F731" t="str">
        <f>VLOOKUP(B731:B921,'[1]Main 2025 Master'!$C$2:$J$1219,8,0)</f>
        <v>Job</v>
      </c>
    </row>
    <row r="732" spans="1:6" x14ac:dyDescent="0.35">
      <c r="A732" s="17">
        <v>704</v>
      </c>
      <c r="B732" s="48" t="s">
        <v>7995</v>
      </c>
      <c r="C732" s="1" t="s">
        <v>14422</v>
      </c>
      <c r="D732" s="17">
        <v>8.65</v>
      </c>
      <c r="E732" s="17">
        <v>0</v>
      </c>
      <c r="F732" t="str">
        <f>VLOOKUP(B732:B921,'[1]Main 2025 Master'!$C$2:$J$1219,8,0)</f>
        <v>Job</v>
      </c>
    </row>
    <row r="733" spans="1:6" x14ac:dyDescent="0.35">
      <c r="A733" s="17">
        <v>705</v>
      </c>
      <c r="B733" s="48" t="s">
        <v>1183</v>
      </c>
      <c r="C733" s="1" t="s">
        <v>14423</v>
      </c>
      <c r="D733" s="17">
        <v>8.4600000000000009</v>
      </c>
      <c r="E733" s="17">
        <v>0</v>
      </c>
      <c r="F733" t="str">
        <f>VLOOKUP(B733:B921,'[1]Main 2025 Master'!$C$2:$J$1219,8,0)</f>
        <v>Job</v>
      </c>
    </row>
    <row r="734" spans="1:6" x14ac:dyDescent="0.35">
      <c r="A734" s="17">
        <v>706</v>
      </c>
      <c r="B734" s="48" t="s">
        <v>8006</v>
      </c>
      <c r="C734" s="1" t="s">
        <v>14424</v>
      </c>
      <c r="D734" s="17">
        <v>7.06</v>
      </c>
      <c r="E734" s="17">
        <v>0</v>
      </c>
      <c r="F734" t="str">
        <f>VLOOKUP(B734:B921,'[1]Main 2025 Master'!$C$2:$J$1219,8,0)</f>
        <v>Job</v>
      </c>
    </row>
    <row r="735" spans="1:6" x14ac:dyDescent="0.35">
      <c r="A735" s="17">
        <v>707</v>
      </c>
      <c r="B735" s="48" t="s">
        <v>8020</v>
      </c>
      <c r="C735" s="1" t="s">
        <v>14425</v>
      </c>
      <c r="D735" s="17">
        <v>7.45</v>
      </c>
      <c r="E735" s="17">
        <v>0</v>
      </c>
      <c r="F735" t="str">
        <f>VLOOKUP(B735:B921,'[1]Main 2025 Master'!$C$2:$J$1219,8,0)</f>
        <v>Job</v>
      </c>
    </row>
    <row r="736" spans="1:6" x14ac:dyDescent="0.35">
      <c r="A736" s="17">
        <v>709</v>
      </c>
      <c r="B736" s="48" t="s">
        <v>8030</v>
      </c>
      <c r="C736" s="1" t="s">
        <v>14426</v>
      </c>
      <c r="D736" s="17">
        <v>8.6999999999999993</v>
      </c>
      <c r="E736" s="17">
        <v>0</v>
      </c>
      <c r="F736" t="str">
        <f>VLOOKUP(B736:B921,'[1]Main 2025 Master'!$C$2:$J$1219,8,0)</f>
        <v>Job</v>
      </c>
    </row>
    <row r="737" spans="1:6" x14ac:dyDescent="0.35">
      <c r="A737" s="17">
        <v>710</v>
      </c>
      <c r="B737" s="48" t="s">
        <v>8038</v>
      </c>
      <c r="C737" s="1" t="s">
        <v>14427</v>
      </c>
      <c r="D737" s="17">
        <v>6.69</v>
      </c>
      <c r="E737" s="17">
        <v>1</v>
      </c>
      <c r="F737" t="str">
        <f>VLOOKUP(B737:B921,'[1]Main 2025 Master'!$C$2:$J$1219,8,0)</f>
        <v>Job</v>
      </c>
    </row>
    <row r="738" spans="1:6" x14ac:dyDescent="0.35">
      <c r="A738" s="17">
        <v>711</v>
      </c>
      <c r="B738" s="48" t="s">
        <v>1196</v>
      </c>
      <c r="C738" s="1" t="s">
        <v>1199</v>
      </c>
      <c r="D738" s="17">
        <v>8.3800000000000008</v>
      </c>
      <c r="E738" s="17">
        <v>1</v>
      </c>
      <c r="F738" t="str">
        <f>VLOOKUP(B738:B921,'[1]Main 2025 Master'!$C$2:$J$1219,8,0)</f>
        <v>Job</v>
      </c>
    </row>
    <row r="739" spans="1:6" x14ac:dyDescent="0.35">
      <c r="A739" s="17">
        <v>712</v>
      </c>
      <c r="B739" s="48" t="s">
        <v>8049</v>
      </c>
      <c r="C739" s="1" t="s">
        <v>14428</v>
      </c>
      <c r="D739" s="17">
        <v>7.1</v>
      </c>
      <c r="E739" s="17">
        <v>1</v>
      </c>
      <c r="F739" t="str">
        <f>VLOOKUP(B739:B921,'[1]Main 2025 Master'!$C$2:$J$1219,8,0)</f>
        <v>Job</v>
      </c>
    </row>
    <row r="740" spans="1:6" x14ac:dyDescent="0.35">
      <c r="A740" s="17">
        <v>713</v>
      </c>
      <c r="B740" s="48" t="s">
        <v>1208</v>
      </c>
      <c r="C740" s="1" t="s">
        <v>14429</v>
      </c>
      <c r="D740" s="17">
        <v>8.0500000000000007</v>
      </c>
      <c r="E740" s="17">
        <v>0</v>
      </c>
      <c r="F740" t="str">
        <f>VLOOKUP(B740:B921,'[1]Main 2025 Master'!$C$2:$J$1219,8,0)</f>
        <v>Job</v>
      </c>
    </row>
    <row r="741" spans="1:6" x14ac:dyDescent="0.35">
      <c r="A741" s="17">
        <v>714</v>
      </c>
      <c r="B741" s="48" t="s">
        <v>8060</v>
      </c>
      <c r="C741" s="1" t="s">
        <v>14430</v>
      </c>
      <c r="D741" s="17">
        <v>8.92</v>
      </c>
      <c r="E741" s="17">
        <v>0</v>
      </c>
      <c r="F741" t="str">
        <f>VLOOKUP(B741:B921,'[1]Main 2025 Master'!$C$2:$J$1219,8,0)</f>
        <v>Job</v>
      </c>
    </row>
    <row r="742" spans="1:6" x14ac:dyDescent="0.35">
      <c r="A742" s="17">
        <v>715</v>
      </c>
      <c r="B742" s="48" t="s">
        <v>8071</v>
      </c>
      <c r="C742" s="1" t="s">
        <v>14431</v>
      </c>
      <c r="D742" s="17">
        <v>7.52</v>
      </c>
      <c r="E742" s="17">
        <v>0</v>
      </c>
      <c r="F742" t="str">
        <f>VLOOKUP(B742:B921,'[1]Main 2025 Master'!$C$2:$J$1219,8,0)</f>
        <v>Job</v>
      </c>
    </row>
    <row r="743" spans="1:6" x14ac:dyDescent="0.35">
      <c r="A743" s="17">
        <v>716</v>
      </c>
      <c r="B743" s="48" t="s">
        <v>8082</v>
      </c>
      <c r="C743" s="1" t="s">
        <v>14432</v>
      </c>
      <c r="D743" s="17">
        <v>9.32</v>
      </c>
      <c r="E743" s="17">
        <v>0</v>
      </c>
      <c r="F743" t="str">
        <f>VLOOKUP(B743:B921,'[1]Main 2025 Master'!$C$2:$J$1219,8,0)</f>
        <v>Job</v>
      </c>
    </row>
    <row r="744" spans="1:6" x14ac:dyDescent="0.35">
      <c r="A744" s="17">
        <v>717</v>
      </c>
      <c r="B744" s="48" t="s">
        <v>159</v>
      </c>
      <c r="C744" s="1" t="s">
        <v>14433</v>
      </c>
      <c r="D744" s="17">
        <v>9.2200000000000006</v>
      </c>
      <c r="E744" s="17">
        <v>0</v>
      </c>
      <c r="F744" t="str">
        <f>VLOOKUP(B744:B921,'[1]Main 2025 Master'!$C$2:$J$1219,8,0)</f>
        <v>Job</v>
      </c>
    </row>
    <row r="745" spans="1:6" x14ac:dyDescent="0.35">
      <c r="A745" s="17">
        <v>718</v>
      </c>
      <c r="B745" s="48" t="s">
        <v>8095</v>
      </c>
      <c r="C745" s="1" t="s">
        <v>8098</v>
      </c>
      <c r="D745" s="17">
        <v>8.91</v>
      </c>
      <c r="E745" s="17">
        <v>0</v>
      </c>
      <c r="F745" t="str">
        <f>VLOOKUP(B745:B921,'[1]Main 2025 Master'!$C$2:$J$1219,8,0)</f>
        <v>Job</v>
      </c>
    </row>
    <row r="746" spans="1:6" x14ac:dyDescent="0.35">
      <c r="A746" s="17">
        <v>719</v>
      </c>
      <c r="B746" s="48" t="s">
        <v>8106</v>
      </c>
      <c r="C746" s="1" t="s">
        <v>14434</v>
      </c>
      <c r="D746" s="17">
        <v>7.5</v>
      </c>
      <c r="E746" s="17">
        <v>0</v>
      </c>
      <c r="F746" t="str">
        <f>VLOOKUP(B746:B921,'[1]Main 2025 Master'!$C$2:$J$1219,8,0)</f>
        <v>Job</v>
      </c>
    </row>
    <row r="747" spans="1:6" x14ac:dyDescent="0.35">
      <c r="A747" s="17">
        <v>720</v>
      </c>
      <c r="B747" s="48" t="s">
        <v>8118</v>
      </c>
      <c r="C747" s="1" t="s">
        <v>8121</v>
      </c>
      <c r="D747" s="17">
        <v>9.24</v>
      </c>
      <c r="E747" s="17">
        <v>0</v>
      </c>
      <c r="F747" t="str">
        <f>VLOOKUP(B747:B921,'[1]Main 2025 Master'!$C$2:$J$1219,8,0)</f>
        <v>Job</v>
      </c>
    </row>
    <row r="748" spans="1:6" x14ac:dyDescent="0.35">
      <c r="A748" s="17">
        <v>721</v>
      </c>
      <c r="B748" s="48" t="s">
        <v>1219</v>
      </c>
      <c r="C748" s="1" t="s">
        <v>14435</v>
      </c>
      <c r="D748" s="17">
        <v>8.15</v>
      </c>
      <c r="E748" s="17">
        <v>0</v>
      </c>
      <c r="F748" t="str">
        <f>VLOOKUP(B748:B921,'[1]Main 2025 Master'!$C$2:$J$1219,8,0)</f>
        <v>Job</v>
      </c>
    </row>
    <row r="749" spans="1:6" x14ac:dyDescent="0.35">
      <c r="A749" s="17">
        <v>722</v>
      </c>
      <c r="B749" s="48" t="s">
        <v>1230</v>
      </c>
      <c r="C749" s="1" t="s">
        <v>14436</v>
      </c>
      <c r="D749" s="17">
        <v>8.07</v>
      </c>
      <c r="E749" s="17">
        <v>0</v>
      </c>
      <c r="F749" t="str">
        <f>VLOOKUP(B749:B921,'[1]Main 2025 Master'!$C$2:$J$1219,8,0)</f>
        <v>Job</v>
      </c>
    </row>
    <row r="750" spans="1:6" x14ac:dyDescent="0.35">
      <c r="A750" s="17">
        <v>723</v>
      </c>
      <c r="B750" s="48" t="s">
        <v>8131</v>
      </c>
      <c r="C750" s="1" t="s">
        <v>14437</v>
      </c>
      <c r="D750" s="17">
        <v>7.73</v>
      </c>
      <c r="E750" s="17">
        <v>0</v>
      </c>
      <c r="F750" t="str">
        <f>VLOOKUP(B750:B921,'[1]Main 2025 Master'!$C$2:$J$1219,8,0)</f>
        <v>Job</v>
      </c>
    </row>
    <row r="751" spans="1:6" x14ac:dyDescent="0.35">
      <c r="A751" s="17">
        <v>724</v>
      </c>
      <c r="B751" s="48" t="s">
        <v>8142</v>
      </c>
      <c r="C751" s="1" t="s">
        <v>14438</v>
      </c>
      <c r="D751" s="17">
        <v>9.24</v>
      </c>
      <c r="E751" s="17">
        <v>0</v>
      </c>
      <c r="F751" t="str">
        <f>VLOOKUP(B751:B921,'[1]Main 2025 Master'!$C$2:$J$1219,8,0)</f>
        <v>Job</v>
      </c>
    </row>
    <row r="752" spans="1:6" x14ac:dyDescent="0.35">
      <c r="A752" s="17">
        <v>725</v>
      </c>
      <c r="B752" s="48" t="s">
        <v>8154</v>
      </c>
      <c r="C752" s="1" t="s">
        <v>14439</v>
      </c>
      <c r="D752" s="17">
        <v>7.75</v>
      </c>
      <c r="E752" s="17">
        <v>0</v>
      </c>
      <c r="F752" t="str">
        <f>VLOOKUP(B752:B921,'[1]Main 2025 Master'!$C$2:$J$1219,8,0)</f>
        <v>Job</v>
      </c>
    </row>
    <row r="753" spans="1:6" x14ac:dyDescent="0.35">
      <c r="A753" s="17">
        <v>726</v>
      </c>
      <c r="B753" s="48" t="s">
        <v>8164</v>
      </c>
      <c r="C753" s="1" t="s">
        <v>14440</v>
      </c>
      <c r="D753" s="17">
        <v>9.44</v>
      </c>
      <c r="E753" s="17">
        <v>0</v>
      </c>
      <c r="F753" t="str">
        <f>VLOOKUP(B753:B921,'[1]Main 2025 Master'!$C$2:$J$1219,8,0)</f>
        <v>Job</v>
      </c>
    </row>
    <row r="754" spans="1:6" x14ac:dyDescent="0.35">
      <c r="A754" s="17">
        <v>729</v>
      </c>
      <c r="B754" s="48" t="s">
        <v>1243</v>
      </c>
      <c r="C754" s="1" t="s">
        <v>14441</v>
      </c>
      <c r="D754" s="17">
        <v>8.2100000000000009</v>
      </c>
      <c r="E754" s="17">
        <v>0</v>
      </c>
      <c r="F754" t="str">
        <f>VLOOKUP(B754:B921,'[1]Main 2025 Master'!$C$2:$J$1219,8,0)</f>
        <v>Job</v>
      </c>
    </row>
    <row r="755" spans="1:6" x14ac:dyDescent="0.35">
      <c r="A755" s="17">
        <v>730</v>
      </c>
      <c r="B755" s="48" t="s">
        <v>8174</v>
      </c>
      <c r="C755" s="1" t="s">
        <v>14442</v>
      </c>
      <c r="D755" s="17">
        <v>8.57</v>
      </c>
      <c r="E755" s="17">
        <v>0</v>
      </c>
      <c r="F755" t="str">
        <f>VLOOKUP(B755:B921,'[1]Main 2025 Master'!$C$2:$J$1219,8,0)</f>
        <v>Job</v>
      </c>
    </row>
    <row r="756" spans="1:6" x14ac:dyDescent="0.35">
      <c r="A756" s="17">
        <v>732</v>
      </c>
      <c r="B756" s="48" t="s">
        <v>8186</v>
      </c>
      <c r="C756" s="1" t="s">
        <v>14443</v>
      </c>
      <c r="D756" s="17">
        <v>7.65</v>
      </c>
      <c r="E756" s="17">
        <v>0</v>
      </c>
      <c r="F756" t="str">
        <f>VLOOKUP(B756:B921,'[1]Main 2025 Master'!$C$2:$J$1219,8,0)</f>
        <v>Job</v>
      </c>
    </row>
    <row r="757" spans="1:6" x14ac:dyDescent="0.35">
      <c r="A757" s="17">
        <v>733</v>
      </c>
      <c r="B757" s="48" t="s">
        <v>8198</v>
      </c>
      <c r="C757" s="1" t="s">
        <v>14444</v>
      </c>
      <c r="D757" s="17">
        <v>7.66</v>
      </c>
      <c r="E757" s="17">
        <v>0</v>
      </c>
      <c r="F757" t="str">
        <f>VLOOKUP(B757:B921,'[1]Main 2025 Master'!$C$2:$J$1219,8,0)</f>
        <v>Job</v>
      </c>
    </row>
    <row r="758" spans="1:6" x14ac:dyDescent="0.35">
      <c r="A758" s="17">
        <v>734</v>
      </c>
      <c r="B758" s="48" t="s">
        <v>8208</v>
      </c>
      <c r="C758" s="1" t="s">
        <v>14445</v>
      </c>
      <c r="D758" s="17">
        <v>8.75</v>
      </c>
      <c r="E758" s="17">
        <v>0</v>
      </c>
      <c r="F758" t="str">
        <f>VLOOKUP(B758:B921,'[1]Main 2025 Master'!$C$2:$J$1219,8,0)</f>
        <v>Job</v>
      </c>
    </row>
    <row r="759" spans="1:6" x14ac:dyDescent="0.35">
      <c r="A759" s="17">
        <v>735</v>
      </c>
      <c r="B759" s="48" t="s">
        <v>8221</v>
      </c>
      <c r="C759" s="1" t="s">
        <v>14446</v>
      </c>
      <c r="D759" s="17">
        <v>8.73</v>
      </c>
      <c r="E759" s="17">
        <v>0</v>
      </c>
      <c r="F759" t="str">
        <f>VLOOKUP(B759:B921,'[1]Main 2025 Master'!$C$2:$J$1219,8,0)</f>
        <v>Job</v>
      </c>
    </row>
    <row r="760" spans="1:6" x14ac:dyDescent="0.35">
      <c r="A760" s="17">
        <v>736</v>
      </c>
      <c r="B760" s="48" t="s">
        <v>8232</v>
      </c>
      <c r="C760" s="1" t="s">
        <v>14447</v>
      </c>
      <c r="D760" s="17">
        <v>7.42</v>
      </c>
      <c r="E760" s="17">
        <v>0</v>
      </c>
      <c r="F760" t="str">
        <f>VLOOKUP(B760:B921,'[1]Main 2025 Master'!$C$2:$J$1219,8,0)</f>
        <v>Job</v>
      </c>
    </row>
    <row r="761" spans="1:6" x14ac:dyDescent="0.35">
      <c r="A761" s="17">
        <v>737</v>
      </c>
      <c r="B761" s="48" t="s">
        <v>172</v>
      </c>
      <c r="C761" s="1" t="s">
        <v>14448</v>
      </c>
      <c r="D761" s="17">
        <v>8.5399999999999991</v>
      </c>
      <c r="E761" s="17">
        <v>0</v>
      </c>
      <c r="F761" t="str">
        <f>VLOOKUP(B761:B921,'[1]Main 2025 Master'!$C$2:$J$1219,8,0)</f>
        <v>Job</v>
      </c>
    </row>
    <row r="762" spans="1:6" x14ac:dyDescent="0.35">
      <c r="A762" s="17">
        <v>738</v>
      </c>
      <c r="B762" s="48" t="s">
        <v>8242</v>
      </c>
      <c r="C762" s="1" t="s">
        <v>14449</v>
      </c>
      <c r="D762" s="17">
        <v>8.7200000000000006</v>
      </c>
      <c r="E762" s="17">
        <v>1</v>
      </c>
      <c r="F762" t="str">
        <f>VLOOKUP(B762:B921,'[1]Main 2025 Master'!$C$2:$J$1219,8,0)</f>
        <v>Job</v>
      </c>
    </row>
    <row r="763" spans="1:6" x14ac:dyDescent="0.35">
      <c r="A763" s="17">
        <v>739</v>
      </c>
      <c r="B763" s="48" t="s">
        <v>1257</v>
      </c>
      <c r="C763" s="1" t="s">
        <v>14450</v>
      </c>
      <c r="D763" s="17">
        <v>8.11</v>
      </c>
      <c r="E763" s="17">
        <v>0</v>
      </c>
      <c r="F763" t="str">
        <f>VLOOKUP(B763:B921,'[1]Main 2025 Master'!$C$2:$J$1219,8,0)</f>
        <v>Job</v>
      </c>
    </row>
    <row r="764" spans="1:6" x14ac:dyDescent="0.35">
      <c r="A764" s="17">
        <v>741</v>
      </c>
      <c r="B764" s="48" t="s">
        <v>8254</v>
      </c>
      <c r="C764" s="1" t="s">
        <v>14451</v>
      </c>
      <c r="D764" s="17">
        <v>8.7899999999999991</v>
      </c>
      <c r="E764" s="17">
        <v>0</v>
      </c>
      <c r="F764" t="str">
        <f>VLOOKUP(B764:B921,'[1]Main 2025 Master'!$C$2:$J$1219,8,0)</f>
        <v>Job</v>
      </c>
    </row>
    <row r="765" spans="1:6" x14ac:dyDescent="0.35">
      <c r="A765" s="17">
        <v>742</v>
      </c>
      <c r="B765" s="48" t="s">
        <v>8265</v>
      </c>
      <c r="C765" s="1" t="s">
        <v>14452</v>
      </c>
      <c r="D765" s="17">
        <v>7.46</v>
      </c>
      <c r="E765" s="17">
        <v>2</v>
      </c>
      <c r="F765" t="str">
        <f>VLOOKUP(B765:B921,'[1]Main 2025 Master'!$C$2:$J$1219,8,0)</f>
        <v>Job</v>
      </c>
    </row>
    <row r="766" spans="1:6" x14ac:dyDescent="0.35">
      <c r="A766" s="17">
        <v>743</v>
      </c>
      <c r="B766" s="48" t="s">
        <v>8276</v>
      </c>
      <c r="C766" s="1" t="s">
        <v>14453</v>
      </c>
      <c r="D766" s="17">
        <v>7.05</v>
      </c>
      <c r="E766" s="17">
        <v>0</v>
      </c>
      <c r="F766" t="str">
        <f>VLOOKUP(B766:B921,'[1]Main 2025 Master'!$C$2:$J$1219,8,0)</f>
        <v>Job</v>
      </c>
    </row>
    <row r="767" spans="1:6" x14ac:dyDescent="0.35">
      <c r="A767" s="17">
        <v>744</v>
      </c>
      <c r="B767" s="48" t="s">
        <v>8286</v>
      </c>
      <c r="C767" s="1" t="s">
        <v>14454</v>
      </c>
      <c r="D767" s="17">
        <v>9.3699999999999992</v>
      </c>
      <c r="E767" s="17">
        <v>0</v>
      </c>
      <c r="F767" t="str">
        <f>VLOOKUP(B767:B921,'[1]Main 2025 Master'!$C$2:$J$1219,8,0)</f>
        <v>Job</v>
      </c>
    </row>
    <row r="768" spans="1:6" x14ac:dyDescent="0.35">
      <c r="A768" s="17">
        <v>745</v>
      </c>
      <c r="B768" s="48" t="s">
        <v>8297</v>
      </c>
      <c r="C768" s="1" t="s">
        <v>14455</v>
      </c>
      <c r="D768" s="17">
        <v>7.66</v>
      </c>
      <c r="E768" s="17">
        <v>0</v>
      </c>
      <c r="F768" t="str">
        <f>VLOOKUP(B768:B921,'[1]Main 2025 Master'!$C$2:$J$1219,8,0)</f>
        <v>Job</v>
      </c>
    </row>
    <row r="769" spans="1:6" x14ac:dyDescent="0.35">
      <c r="A769" s="17">
        <v>746</v>
      </c>
      <c r="B769" s="48" t="s">
        <v>1269</v>
      </c>
      <c r="C769" s="1" t="s">
        <v>14456</v>
      </c>
      <c r="D769" s="17">
        <v>8.2799999999999994</v>
      </c>
      <c r="E769" s="17">
        <v>0</v>
      </c>
      <c r="F769" t="str">
        <f>VLOOKUP(B769:B921,'[1]Main 2025 Master'!$C$2:$J$1219,8,0)</f>
        <v>Job</v>
      </c>
    </row>
    <row r="770" spans="1:6" x14ac:dyDescent="0.35">
      <c r="A770" s="17">
        <v>747</v>
      </c>
      <c r="B770" s="48" t="s">
        <v>1281</v>
      </c>
      <c r="C770" s="1" t="s">
        <v>14457</v>
      </c>
      <c r="D770" s="17">
        <v>8.02</v>
      </c>
      <c r="E770" s="17">
        <v>0</v>
      </c>
      <c r="F770" t="str">
        <f>VLOOKUP(B770:B921,'[1]Main 2025 Master'!$C$2:$J$1219,8,0)</f>
        <v>Job</v>
      </c>
    </row>
    <row r="771" spans="1:6" x14ac:dyDescent="0.35">
      <c r="A771" s="17">
        <v>748</v>
      </c>
      <c r="B771" s="48" t="s">
        <v>8309</v>
      </c>
      <c r="C771" s="1" t="s">
        <v>14458</v>
      </c>
      <c r="D771" s="17">
        <v>9.07</v>
      </c>
      <c r="E771" s="17">
        <v>0</v>
      </c>
      <c r="F771" t="str">
        <f>VLOOKUP(B771:B921,'[1]Main 2025 Master'!$C$2:$J$1219,8,0)</f>
        <v>Job</v>
      </c>
    </row>
    <row r="772" spans="1:6" x14ac:dyDescent="0.35">
      <c r="A772" s="17">
        <v>749</v>
      </c>
      <c r="B772" s="48" t="s">
        <v>8319</v>
      </c>
      <c r="C772" s="1" t="s">
        <v>14459</v>
      </c>
      <c r="D772" s="17">
        <v>6.96</v>
      </c>
      <c r="E772" s="17">
        <v>0</v>
      </c>
      <c r="F772" t="str">
        <f>VLOOKUP(B772:B921,'[1]Main 2025 Master'!$C$2:$J$1219,8,0)</f>
        <v>Job</v>
      </c>
    </row>
    <row r="773" spans="1:6" x14ac:dyDescent="0.35">
      <c r="A773" s="17">
        <v>750</v>
      </c>
      <c r="B773" s="48" t="s">
        <v>1291</v>
      </c>
      <c r="C773" s="1" t="s">
        <v>14460</v>
      </c>
      <c r="D773" s="17">
        <v>8.2200000000000006</v>
      </c>
      <c r="E773" s="17">
        <v>0</v>
      </c>
      <c r="F773" t="str">
        <f>VLOOKUP(B773:B921,'[1]Main 2025 Master'!$C$2:$J$1219,8,0)</f>
        <v>Job</v>
      </c>
    </row>
    <row r="774" spans="1:6" x14ac:dyDescent="0.35">
      <c r="A774" s="17">
        <v>751</v>
      </c>
      <c r="B774" s="48" t="s">
        <v>8331</v>
      </c>
      <c r="C774" s="1" t="s">
        <v>14461</v>
      </c>
      <c r="D774" s="17">
        <v>7.37</v>
      </c>
      <c r="E774" s="17">
        <v>1</v>
      </c>
      <c r="F774" t="str">
        <f>VLOOKUP(B774:B921,'[1]Main 2025 Master'!$C$2:$J$1219,8,0)</f>
        <v>Job</v>
      </c>
    </row>
    <row r="775" spans="1:6" x14ac:dyDescent="0.35">
      <c r="A775" s="17">
        <v>752</v>
      </c>
      <c r="B775" s="48" t="s">
        <v>8343</v>
      </c>
      <c r="C775" s="1" t="s">
        <v>14462</v>
      </c>
      <c r="D775" s="17">
        <v>8.58</v>
      </c>
      <c r="E775" s="17">
        <v>0</v>
      </c>
      <c r="F775" t="str">
        <f>VLOOKUP(B775:B921,'[1]Main 2025 Master'!$C$2:$J$1219,8,0)</f>
        <v>Job</v>
      </c>
    </row>
    <row r="776" spans="1:6" x14ac:dyDescent="0.35">
      <c r="A776" s="17">
        <v>753</v>
      </c>
      <c r="B776" s="48" t="s">
        <v>8354</v>
      </c>
      <c r="C776" s="1" t="s">
        <v>14463</v>
      </c>
      <c r="D776" s="17">
        <v>9.35</v>
      </c>
      <c r="E776" s="17">
        <v>0</v>
      </c>
      <c r="F776" t="str">
        <f>VLOOKUP(B776:B921,'[1]Main 2025 Master'!$C$2:$J$1219,8,0)</f>
        <v>Job</v>
      </c>
    </row>
    <row r="777" spans="1:6" x14ac:dyDescent="0.35">
      <c r="A777" s="17">
        <v>754</v>
      </c>
      <c r="B777" s="48" t="s">
        <v>8364</v>
      </c>
      <c r="C777" s="1" t="s">
        <v>14464</v>
      </c>
      <c r="D777" s="17">
        <v>8.93</v>
      </c>
      <c r="E777" s="17">
        <v>0</v>
      </c>
      <c r="F777" t="str">
        <f>VLOOKUP(B777:B921,'[1]Main 2025 Master'!$C$2:$J$1219,8,0)</f>
        <v>Job</v>
      </c>
    </row>
    <row r="778" spans="1:6" x14ac:dyDescent="0.35">
      <c r="A778" s="17">
        <v>755</v>
      </c>
      <c r="B778" s="48" t="s">
        <v>1299</v>
      </c>
      <c r="C778" s="1" t="s">
        <v>14465</v>
      </c>
      <c r="D778" s="17">
        <v>8.5399999999999991</v>
      </c>
      <c r="E778" s="17">
        <v>0</v>
      </c>
      <c r="F778" t="str">
        <f>VLOOKUP(B778:B921,'[1]Main 2025 Master'!$C$2:$J$1219,8,0)</f>
        <v>Job</v>
      </c>
    </row>
    <row r="779" spans="1:6" x14ac:dyDescent="0.35">
      <c r="A779" s="17">
        <v>756</v>
      </c>
      <c r="B779" s="48" t="s">
        <v>8376</v>
      </c>
      <c r="C779" s="1" t="s">
        <v>14466</v>
      </c>
      <c r="D779" s="17">
        <v>8.57</v>
      </c>
      <c r="E779" s="17">
        <v>1</v>
      </c>
      <c r="F779" t="str">
        <f>VLOOKUP(B779:B921,'[1]Main 2025 Master'!$C$2:$J$1219,8,0)</f>
        <v>Job</v>
      </c>
    </row>
    <row r="780" spans="1:6" x14ac:dyDescent="0.35">
      <c r="A780" s="17">
        <v>757</v>
      </c>
      <c r="B780" s="48" t="s">
        <v>8385</v>
      </c>
      <c r="C780" s="1" t="s">
        <v>14467</v>
      </c>
      <c r="D780" s="17">
        <v>7.69</v>
      </c>
      <c r="E780" s="17">
        <v>0</v>
      </c>
      <c r="F780" t="str">
        <f>VLOOKUP(B780:B921,'[1]Main 2025 Master'!$C$2:$J$1219,8,0)</f>
        <v>Job</v>
      </c>
    </row>
    <row r="781" spans="1:6" x14ac:dyDescent="0.35">
      <c r="A781" s="17">
        <v>758</v>
      </c>
      <c r="B781" s="48" t="s">
        <v>8395</v>
      </c>
      <c r="C781" s="1" t="s">
        <v>14468</v>
      </c>
      <c r="D781" s="17">
        <v>7.71</v>
      </c>
      <c r="E781" s="17">
        <v>1</v>
      </c>
      <c r="F781" t="str">
        <f>VLOOKUP(B781:B921,'[1]Main 2025 Master'!$C$2:$J$1219,8,0)</f>
        <v>Job</v>
      </c>
    </row>
    <row r="782" spans="1:6" x14ac:dyDescent="0.35">
      <c r="A782" s="17">
        <v>759</v>
      </c>
      <c r="B782" s="48" t="s">
        <v>8409</v>
      </c>
      <c r="C782" s="1" t="s">
        <v>14469</v>
      </c>
      <c r="D782" s="17">
        <v>9.1</v>
      </c>
      <c r="E782" s="17">
        <v>0</v>
      </c>
      <c r="F782" t="str">
        <f>VLOOKUP(B782:B921,'[1]Main 2025 Master'!$C$2:$J$1219,8,0)</f>
        <v>Job</v>
      </c>
    </row>
    <row r="783" spans="1:6" x14ac:dyDescent="0.35">
      <c r="A783" s="17">
        <v>760</v>
      </c>
      <c r="B783" s="48" t="s">
        <v>8422</v>
      </c>
      <c r="C783" s="1" t="s">
        <v>14470</v>
      </c>
      <c r="D783" s="17">
        <v>8.64</v>
      </c>
      <c r="E783" s="17">
        <v>0</v>
      </c>
      <c r="F783" t="str">
        <f>VLOOKUP(B783:B921,'[1]Main 2025 Master'!$C$2:$J$1219,8,0)</f>
        <v>Job</v>
      </c>
    </row>
    <row r="784" spans="1:6" x14ac:dyDescent="0.35">
      <c r="A784" s="17">
        <v>761</v>
      </c>
      <c r="B784" s="48" t="s">
        <v>1312</v>
      </c>
      <c r="C784" s="1" t="s">
        <v>14471</v>
      </c>
      <c r="D784" s="17">
        <v>8.4700000000000006</v>
      </c>
      <c r="E784" s="17">
        <v>0</v>
      </c>
      <c r="F784" t="str">
        <f>VLOOKUP(B784:B921,'[1]Main 2025 Master'!$C$2:$J$1219,8,0)</f>
        <v>Job</v>
      </c>
    </row>
    <row r="785" spans="1:6" x14ac:dyDescent="0.35">
      <c r="A785" s="17">
        <v>762</v>
      </c>
      <c r="B785" s="48" t="s">
        <v>8430</v>
      </c>
      <c r="C785" s="1" t="s">
        <v>14472</v>
      </c>
      <c r="D785" s="17">
        <v>9.25</v>
      </c>
      <c r="E785" s="17">
        <v>0</v>
      </c>
      <c r="F785" t="str">
        <f>VLOOKUP(B785:B921,'[1]Main 2025 Master'!$C$2:$J$1219,8,0)</f>
        <v>Job</v>
      </c>
    </row>
    <row r="786" spans="1:6" x14ac:dyDescent="0.35">
      <c r="A786" s="17">
        <v>763</v>
      </c>
      <c r="B786" s="48" t="s">
        <v>8442</v>
      </c>
      <c r="C786" s="1" t="s">
        <v>14473</v>
      </c>
      <c r="D786" s="17">
        <v>8.9</v>
      </c>
      <c r="E786" s="17">
        <v>0</v>
      </c>
      <c r="F786" t="str">
        <f>VLOOKUP(B786:B921,'[1]Main 2025 Master'!$C$2:$J$1219,8,0)</f>
        <v>Job</v>
      </c>
    </row>
    <row r="787" spans="1:6" x14ac:dyDescent="0.35">
      <c r="A787" s="17">
        <v>765</v>
      </c>
      <c r="B787" s="48" t="s">
        <v>1323</v>
      </c>
      <c r="C787" s="1" t="s">
        <v>14474</v>
      </c>
      <c r="D787" s="17">
        <v>8.01</v>
      </c>
      <c r="E787" s="17">
        <v>0</v>
      </c>
      <c r="F787" t="str">
        <f>VLOOKUP(B787:B921,'[1]Main 2025 Master'!$C$2:$J$1219,8,0)</f>
        <v>Job</v>
      </c>
    </row>
    <row r="788" spans="1:6" x14ac:dyDescent="0.35">
      <c r="A788" s="17">
        <v>766</v>
      </c>
      <c r="B788" s="48" t="s">
        <v>8455</v>
      </c>
      <c r="C788" s="1" t="s">
        <v>8458</v>
      </c>
      <c r="D788" s="17">
        <v>8.17</v>
      </c>
      <c r="E788" s="17">
        <v>0</v>
      </c>
      <c r="F788" t="str">
        <f>VLOOKUP(B788:B921,'[1]Main 2025 Master'!$C$2:$J$1219,8,0)</f>
        <v>Job</v>
      </c>
    </row>
    <row r="789" spans="1:6" x14ac:dyDescent="0.35">
      <c r="A789" s="17">
        <v>767</v>
      </c>
      <c r="B789" s="48" t="s">
        <v>8468</v>
      </c>
      <c r="C789" s="1" t="s">
        <v>14475</v>
      </c>
      <c r="D789" s="17">
        <v>7.39</v>
      </c>
      <c r="E789" s="17">
        <v>0</v>
      </c>
      <c r="F789" t="str">
        <f>VLOOKUP(B789:B921,'[1]Main 2025 Master'!$C$2:$J$1219,8,0)</f>
        <v>Job</v>
      </c>
    </row>
    <row r="790" spans="1:6" x14ac:dyDescent="0.35">
      <c r="A790" s="17">
        <v>768</v>
      </c>
      <c r="B790" s="48" t="s">
        <v>8478</v>
      </c>
      <c r="C790" s="1" t="s">
        <v>14476</v>
      </c>
      <c r="D790" s="17">
        <v>8.18</v>
      </c>
      <c r="E790" s="17">
        <v>0</v>
      </c>
      <c r="F790" t="str">
        <f>VLOOKUP(B790:B921,'[1]Main 2025 Master'!$C$2:$J$1219,8,0)</f>
        <v>Job</v>
      </c>
    </row>
    <row r="791" spans="1:6" x14ac:dyDescent="0.35">
      <c r="A791" s="17">
        <v>769</v>
      </c>
      <c r="B791" s="48" t="s">
        <v>8488</v>
      </c>
      <c r="C791" s="1" t="s">
        <v>14477</v>
      </c>
      <c r="D791" s="17">
        <v>8.06</v>
      </c>
      <c r="E791" s="17">
        <v>0</v>
      </c>
      <c r="F791" t="str">
        <f>VLOOKUP(B791:B921,'[1]Main 2025 Master'!$C$2:$J$1219,8,0)</f>
        <v>Job</v>
      </c>
    </row>
    <row r="792" spans="1:6" x14ac:dyDescent="0.35">
      <c r="A792" s="17">
        <v>770</v>
      </c>
      <c r="B792" s="48" t="s">
        <v>1335</v>
      </c>
      <c r="C792" s="1" t="s">
        <v>14478</v>
      </c>
      <c r="D792" s="17">
        <v>8.07</v>
      </c>
      <c r="E792" s="17">
        <v>0</v>
      </c>
      <c r="F792" t="str">
        <f>VLOOKUP(B792:B921,'[1]Main 2025 Master'!$C$2:$J$1219,8,0)</f>
        <v>Job</v>
      </c>
    </row>
    <row r="793" spans="1:6" x14ac:dyDescent="0.35">
      <c r="A793" s="17">
        <v>771</v>
      </c>
      <c r="B793" s="48" t="s">
        <v>8497</v>
      </c>
      <c r="C793" s="1" t="s">
        <v>8500</v>
      </c>
      <c r="D793" s="17">
        <v>8.08</v>
      </c>
      <c r="E793" s="17">
        <v>0</v>
      </c>
      <c r="F793" t="str">
        <f>VLOOKUP(B793:B921,'[1]Main 2025 Master'!$C$2:$J$1219,8,0)</f>
        <v>Job</v>
      </c>
    </row>
    <row r="794" spans="1:6" x14ac:dyDescent="0.35">
      <c r="A794" s="17">
        <v>773</v>
      </c>
      <c r="B794" s="48" t="s">
        <v>8509</v>
      </c>
      <c r="C794" s="1" t="s">
        <v>8512</v>
      </c>
      <c r="D794" s="17">
        <v>7.25</v>
      </c>
      <c r="E794" s="17">
        <v>0</v>
      </c>
      <c r="F794" t="str">
        <f>VLOOKUP(B794:B921,'[1]Main 2025 Master'!$C$2:$J$1219,8,0)</f>
        <v>Job</v>
      </c>
    </row>
    <row r="795" spans="1:6" x14ac:dyDescent="0.35">
      <c r="A795" s="17">
        <v>775</v>
      </c>
      <c r="B795" s="48" t="s">
        <v>8521</v>
      </c>
      <c r="C795" s="1" t="s">
        <v>14479</v>
      </c>
      <c r="D795" s="17">
        <v>7.03</v>
      </c>
      <c r="E795" s="17">
        <v>0</v>
      </c>
      <c r="F795" t="str">
        <f>VLOOKUP(B795:B921,'[1]Main 2025 Master'!$C$2:$J$1219,8,0)</f>
        <v>Job</v>
      </c>
    </row>
    <row r="796" spans="1:6" x14ac:dyDescent="0.35">
      <c r="A796" s="17">
        <v>776</v>
      </c>
      <c r="B796" s="48" t="s">
        <v>8532</v>
      </c>
      <c r="C796" s="1" t="s">
        <v>14480</v>
      </c>
      <c r="D796" s="17">
        <v>8.24</v>
      </c>
      <c r="E796" s="17">
        <v>0</v>
      </c>
      <c r="F796" t="str">
        <f>VLOOKUP(B796:B921,'[1]Main 2025 Master'!$C$2:$J$1219,8,0)</f>
        <v>Job</v>
      </c>
    </row>
    <row r="797" spans="1:6" x14ac:dyDescent="0.35">
      <c r="A797" s="17">
        <v>777</v>
      </c>
      <c r="B797" s="48" t="s">
        <v>8544</v>
      </c>
      <c r="C797" s="1" t="s">
        <v>14481</v>
      </c>
      <c r="D797" s="17">
        <v>7.77</v>
      </c>
      <c r="E797" s="17">
        <v>0</v>
      </c>
      <c r="F797" t="str">
        <f>VLOOKUP(B797:B921,'[1]Main 2025 Master'!$C$2:$J$1219,8,0)</f>
        <v>Job</v>
      </c>
    </row>
    <row r="798" spans="1:6" x14ac:dyDescent="0.35">
      <c r="A798" s="17">
        <v>778</v>
      </c>
      <c r="B798" s="48" t="s">
        <v>8556</v>
      </c>
      <c r="C798" s="1" t="s">
        <v>14482</v>
      </c>
      <c r="D798" s="17">
        <v>8.35</v>
      </c>
      <c r="E798" s="17">
        <v>0</v>
      </c>
      <c r="F798" t="str">
        <f>VLOOKUP(B798:B921,'[1]Main 2025 Master'!$C$2:$J$1219,8,0)</f>
        <v>Job</v>
      </c>
    </row>
    <row r="799" spans="1:6" x14ac:dyDescent="0.35">
      <c r="A799" s="17">
        <v>779</v>
      </c>
      <c r="B799" s="48" t="s">
        <v>8566</v>
      </c>
      <c r="C799" s="1" t="s">
        <v>14483</v>
      </c>
      <c r="D799" s="17">
        <v>7.44</v>
      </c>
      <c r="E799" s="17">
        <v>0</v>
      </c>
      <c r="F799" t="str">
        <f>VLOOKUP(B799:B921,'[1]Main 2025 Master'!$C$2:$J$1219,8,0)</f>
        <v>Job</v>
      </c>
    </row>
    <row r="800" spans="1:6" x14ac:dyDescent="0.35">
      <c r="A800" s="17">
        <v>780</v>
      </c>
      <c r="B800" s="48" t="s">
        <v>8577</v>
      </c>
      <c r="C800" s="1" t="s">
        <v>14484</v>
      </c>
      <c r="D800" s="17">
        <v>7.97</v>
      </c>
      <c r="E800" s="17">
        <v>0</v>
      </c>
      <c r="F800" t="str">
        <f>VLOOKUP(B800:B921,'[1]Main 2025 Master'!$C$2:$J$1219,8,0)</f>
        <v>Job</v>
      </c>
    </row>
    <row r="801" spans="1:6" x14ac:dyDescent="0.35">
      <c r="A801" s="17">
        <v>781</v>
      </c>
      <c r="B801" s="48" t="s">
        <v>8589</v>
      </c>
      <c r="C801" s="1" t="s">
        <v>14485</v>
      </c>
      <c r="D801" s="17">
        <v>7.39</v>
      </c>
      <c r="E801" s="17">
        <v>0</v>
      </c>
      <c r="F801" t="str">
        <f>VLOOKUP(B801:B921,'[1]Main 2025 Master'!$C$2:$J$1219,8,0)</f>
        <v>Job</v>
      </c>
    </row>
    <row r="802" spans="1:6" x14ac:dyDescent="0.35">
      <c r="A802" s="17">
        <v>782</v>
      </c>
      <c r="B802" s="48" t="s">
        <v>8599</v>
      </c>
      <c r="C802" s="1" t="s">
        <v>14486</v>
      </c>
      <c r="D802" s="17">
        <v>6.83</v>
      </c>
      <c r="E802" s="17">
        <v>0</v>
      </c>
      <c r="F802" t="str">
        <f>VLOOKUP(B802:B921,'[1]Main 2025 Master'!$C$2:$J$1219,8,0)</f>
        <v>Job</v>
      </c>
    </row>
    <row r="803" spans="1:6" x14ac:dyDescent="0.35">
      <c r="A803" s="17">
        <v>783</v>
      </c>
      <c r="B803" s="48" t="s">
        <v>1347</v>
      </c>
      <c r="C803" s="1" t="s">
        <v>14487</v>
      </c>
      <c r="D803" s="17">
        <v>7.73</v>
      </c>
      <c r="E803" s="17">
        <v>0</v>
      </c>
      <c r="F803" t="str">
        <f>VLOOKUP(B803:B921,'[1]Main 2025 Master'!$C$2:$J$1219,8,0)</f>
        <v>Job</v>
      </c>
    </row>
    <row r="804" spans="1:6" x14ac:dyDescent="0.35">
      <c r="A804" s="17">
        <v>785</v>
      </c>
      <c r="B804" s="48" t="s">
        <v>1359</v>
      </c>
      <c r="C804" s="1" t="s">
        <v>14488</v>
      </c>
      <c r="D804" s="17">
        <v>9.33</v>
      </c>
      <c r="E804" s="17">
        <v>0</v>
      </c>
      <c r="F804" t="str">
        <f>VLOOKUP(B804:B921,'[1]Main 2025 Master'!$C$2:$J$1219,8,0)</f>
        <v>Job</v>
      </c>
    </row>
    <row r="805" spans="1:6" x14ac:dyDescent="0.35">
      <c r="A805" s="17">
        <v>787</v>
      </c>
      <c r="B805" s="48" t="s">
        <v>8609</v>
      </c>
      <c r="C805" s="1" t="s">
        <v>14489</v>
      </c>
      <c r="D805" s="17">
        <v>7.22</v>
      </c>
      <c r="E805" s="17">
        <v>0</v>
      </c>
      <c r="F805" t="str">
        <f>VLOOKUP(B805:B921,'[1]Main 2025 Master'!$C$2:$J$1219,8,0)</f>
        <v>Job</v>
      </c>
    </row>
    <row r="806" spans="1:6" x14ac:dyDescent="0.35">
      <c r="A806" s="17">
        <v>788</v>
      </c>
      <c r="B806" s="48" t="s">
        <v>8623</v>
      </c>
      <c r="C806" s="1" t="s">
        <v>14490</v>
      </c>
      <c r="D806" s="17">
        <v>8.01</v>
      </c>
      <c r="E806" s="17">
        <v>0</v>
      </c>
      <c r="F806" t="str">
        <f>VLOOKUP(B806:B921,'[1]Main 2025 Master'!$C$2:$J$1219,8,0)</f>
        <v>Job</v>
      </c>
    </row>
    <row r="807" spans="1:6" x14ac:dyDescent="0.35">
      <c r="A807" s="17">
        <v>789</v>
      </c>
      <c r="B807" s="48" t="s">
        <v>8634</v>
      </c>
      <c r="C807" s="1" t="s">
        <v>14491</v>
      </c>
      <c r="D807" s="17">
        <v>9.3800000000000008</v>
      </c>
      <c r="E807" s="17">
        <v>0</v>
      </c>
      <c r="F807" t="str">
        <f>VLOOKUP(B807:B921,'[1]Main 2025 Master'!$C$2:$J$1219,8,0)</f>
        <v>Job</v>
      </c>
    </row>
    <row r="808" spans="1:6" x14ac:dyDescent="0.35">
      <c r="A808" s="17">
        <v>790</v>
      </c>
      <c r="B808" s="48" t="s">
        <v>1373</v>
      </c>
      <c r="C808" s="1" t="s">
        <v>14492</v>
      </c>
      <c r="D808" s="17">
        <v>8.58</v>
      </c>
      <c r="E808" s="17">
        <v>0</v>
      </c>
      <c r="F808" t="str">
        <f>VLOOKUP(B808:B921,'[1]Main 2025 Master'!$C$2:$J$1219,8,0)</f>
        <v>Job</v>
      </c>
    </row>
    <row r="809" spans="1:6" x14ac:dyDescent="0.35">
      <c r="A809" s="17">
        <v>791</v>
      </c>
      <c r="B809" s="48" t="s">
        <v>8644</v>
      </c>
      <c r="C809" s="1" t="s">
        <v>14493</v>
      </c>
      <c r="D809" s="17">
        <v>7.91</v>
      </c>
      <c r="E809" s="17">
        <v>0</v>
      </c>
      <c r="F809" t="str">
        <f>VLOOKUP(B809:B921,'[1]Main 2025 Master'!$C$2:$J$1219,8,0)</f>
        <v>Job</v>
      </c>
    </row>
    <row r="810" spans="1:6" x14ac:dyDescent="0.35">
      <c r="A810" s="17">
        <v>792</v>
      </c>
      <c r="B810" s="48" t="s">
        <v>8656</v>
      </c>
      <c r="C810" s="1" t="s">
        <v>8659</v>
      </c>
      <c r="D810" s="17">
        <v>7.77</v>
      </c>
      <c r="E810" s="17">
        <v>0</v>
      </c>
      <c r="F810" t="str">
        <f>VLOOKUP(B810:B921,'[1]Main 2025 Master'!$C$2:$J$1219,8,0)</f>
        <v>Job</v>
      </c>
    </row>
    <row r="811" spans="1:6" x14ac:dyDescent="0.35">
      <c r="A811" s="17">
        <v>794</v>
      </c>
      <c r="B811" s="48" t="s">
        <v>8667</v>
      </c>
      <c r="C811" s="1" t="s">
        <v>14494</v>
      </c>
      <c r="D811" s="17">
        <v>7.72</v>
      </c>
      <c r="E811" s="17">
        <v>0</v>
      </c>
      <c r="F811" t="str">
        <f>VLOOKUP(B811:B921,'[1]Main 2025 Master'!$C$2:$J$1219,8,0)</f>
        <v>Job</v>
      </c>
    </row>
    <row r="812" spans="1:6" x14ac:dyDescent="0.35">
      <c r="A812" s="17">
        <v>795</v>
      </c>
      <c r="B812" s="48" t="s">
        <v>8677</v>
      </c>
      <c r="C812" s="1" t="s">
        <v>14495</v>
      </c>
      <c r="D812" s="17">
        <v>8.9600000000000009</v>
      </c>
      <c r="E812" s="17">
        <v>0</v>
      </c>
      <c r="F812" t="str">
        <f>VLOOKUP(B812:B921,'[1]Main 2025 Master'!$C$2:$J$1219,8,0)</f>
        <v>Job</v>
      </c>
    </row>
    <row r="813" spans="1:6" x14ac:dyDescent="0.35">
      <c r="A813" s="17">
        <v>796</v>
      </c>
      <c r="B813" s="48" t="s">
        <v>8689</v>
      </c>
      <c r="C813" s="1" t="s">
        <v>14496</v>
      </c>
      <c r="D813" s="17">
        <v>8.26</v>
      </c>
      <c r="E813" s="17">
        <v>1</v>
      </c>
      <c r="F813" t="str">
        <f>VLOOKUP(B813:B921,'[1]Main 2025 Master'!$C$2:$J$1219,8,0)</f>
        <v>Job</v>
      </c>
    </row>
    <row r="814" spans="1:6" x14ac:dyDescent="0.35">
      <c r="A814" s="17">
        <v>797</v>
      </c>
      <c r="B814" s="48" t="s">
        <v>8699</v>
      </c>
      <c r="C814" s="1" t="s">
        <v>14497</v>
      </c>
      <c r="D814" s="17">
        <v>8.4499999999999993</v>
      </c>
      <c r="E814" s="17">
        <v>0</v>
      </c>
      <c r="F814" t="str">
        <f>VLOOKUP(B814:B921,'[1]Main 2025 Master'!$C$2:$J$1219,8,0)</f>
        <v>Job</v>
      </c>
    </row>
    <row r="815" spans="1:6" x14ac:dyDescent="0.35">
      <c r="A815" s="17">
        <v>798</v>
      </c>
      <c r="B815" s="48" t="s">
        <v>8710</v>
      </c>
      <c r="C815" s="1" t="s">
        <v>14498</v>
      </c>
      <c r="D815" s="17">
        <v>7.73</v>
      </c>
      <c r="E815" s="17">
        <v>0</v>
      </c>
      <c r="F815" t="str">
        <f>VLOOKUP(B815:B921,'[1]Main 2025 Master'!$C$2:$J$1219,8,0)</f>
        <v>Job</v>
      </c>
    </row>
    <row r="816" spans="1:6" x14ac:dyDescent="0.35">
      <c r="A816" s="17">
        <v>799</v>
      </c>
      <c r="B816" s="48" t="s">
        <v>8723</v>
      </c>
      <c r="C816" s="1" t="s">
        <v>14499</v>
      </c>
      <c r="D816" s="17">
        <v>7.84</v>
      </c>
      <c r="E816" s="17">
        <v>0</v>
      </c>
      <c r="F816" t="str">
        <f>VLOOKUP(B816:B921,'[1]Main 2025 Master'!$C$2:$J$1219,8,0)</f>
        <v>Job</v>
      </c>
    </row>
    <row r="817" spans="1:6" x14ac:dyDescent="0.35">
      <c r="A817" s="17">
        <v>800</v>
      </c>
      <c r="B817" s="48" t="s">
        <v>8735</v>
      </c>
      <c r="C817" s="1" t="s">
        <v>8736</v>
      </c>
      <c r="D817" s="17">
        <v>7.57</v>
      </c>
      <c r="E817" s="17">
        <v>0</v>
      </c>
      <c r="F817" t="str">
        <f>VLOOKUP(B817:B921,'[1]Main 2025 Master'!$C$2:$J$1219,8,0)</f>
        <v>Job</v>
      </c>
    </row>
    <row r="818" spans="1:6" x14ac:dyDescent="0.35">
      <c r="A818" s="17">
        <v>801</v>
      </c>
      <c r="B818" s="48" t="s">
        <v>8747</v>
      </c>
      <c r="C818" s="1" t="s">
        <v>14500</v>
      </c>
      <c r="D818" s="17">
        <v>8.1300000000000008</v>
      </c>
      <c r="E818" s="17">
        <v>0</v>
      </c>
      <c r="F818" t="str">
        <f>VLOOKUP(B818:B921,'[1]Main 2025 Master'!$C$2:$J$1219,8,0)</f>
        <v>Job</v>
      </c>
    </row>
    <row r="819" spans="1:6" x14ac:dyDescent="0.35">
      <c r="A819" s="17">
        <v>802</v>
      </c>
      <c r="B819" s="48" t="s">
        <v>8758</v>
      </c>
      <c r="C819" s="1" t="s">
        <v>14501</v>
      </c>
      <c r="D819" s="17">
        <v>8.1</v>
      </c>
      <c r="E819" s="17">
        <v>1</v>
      </c>
      <c r="F819" t="str">
        <f>VLOOKUP(B819:B921,'[1]Main 2025 Master'!$C$2:$J$1219,8,0)</f>
        <v>Job</v>
      </c>
    </row>
    <row r="820" spans="1:6" x14ac:dyDescent="0.35">
      <c r="A820" s="17">
        <v>804</v>
      </c>
      <c r="B820" s="48" t="s">
        <v>8770</v>
      </c>
      <c r="C820" s="1" t="s">
        <v>14502</v>
      </c>
      <c r="D820" s="17">
        <v>8.75</v>
      </c>
      <c r="E820" s="17">
        <v>0</v>
      </c>
      <c r="F820" t="str">
        <f>VLOOKUP(B820:B921,'[1]Main 2025 Master'!$C$2:$J$1219,8,0)</f>
        <v>Job</v>
      </c>
    </row>
    <row r="821" spans="1:6" x14ac:dyDescent="0.35">
      <c r="A821" s="17">
        <v>806</v>
      </c>
      <c r="B821" s="48" t="s">
        <v>8781</v>
      </c>
      <c r="C821" s="1" t="s">
        <v>14503</v>
      </c>
      <c r="D821" s="17">
        <v>8.8699999999999992</v>
      </c>
      <c r="E821" s="17">
        <v>0</v>
      </c>
      <c r="F821" t="str">
        <f>VLOOKUP(B821:B921,'[1]Main 2025 Master'!$C$2:$J$1219,8,0)</f>
        <v>Job</v>
      </c>
    </row>
    <row r="822" spans="1:6" x14ac:dyDescent="0.35">
      <c r="A822" s="17">
        <v>807</v>
      </c>
      <c r="B822" s="48" t="s">
        <v>1385</v>
      </c>
      <c r="C822" s="1" t="s">
        <v>14504</v>
      </c>
      <c r="D822" s="17">
        <v>8.93</v>
      </c>
      <c r="E822" s="17">
        <v>0</v>
      </c>
      <c r="F822" t="str">
        <f>VLOOKUP(B822:B921,'[1]Main 2025 Master'!$C$2:$J$1219,8,0)</f>
        <v>Job</v>
      </c>
    </row>
    <row r="823" spans="1:6" x14ac:dyDescent="0.35">
      <c r="A823" s="17">
        <v>808</v>
      </c>
      <c r="B823" s="48" t="s">
        <v>8791</v>
      </c>
      <c r="C823" s="1" t="s">
        <v>14505</v>
      </c>
      <c r="D823" s="17">
        <v>7.56</v>
      </c>
      <c r="E823" s="17">
        <v>1</v>
      </c>
      <c r="F823" t="str">
        <f>VLOOKUP(B823:B921,'[1]Main 2025 Master'!$C$2:$J$1219,8,0)</f>
        <v>Job</v>
      </c>
    </row>
    <row r="824" spans="1:6" x14ac:dyDescent="0.35">
      <c r="A824" s="17">
        <v>809</v>
      </c>
      <c r="B824" s="48" t="s">
        <v>8800</v>
      </c>
      <c r="C824" s="1" t="s">
        <v>14506</v>
      </c>
      <c r="D824" s="17">
        <v>9.24</v>
      </c>
      <c r="E824" s="17">
        <v>0</v>
      </c>
      <c r="F824" t="str">
        <f>VLOOKUP(B824:B921,'[1]Main 2025 Master'!$C$2:$J$1219,8,0)</f>
        <v>Job</v>
      </c>
    </row>
    <row r="825" spans="1:6" x14ac:dyDescent="0.35">
      <c r="A825" s="17">
        <v>810</v>
      </c>
      <c r="B825" s="48" t="s">
        <v>1396</v>
      </c>
      <c r="C825" s="1" t="s">
        <v>14507</v>
      </c>
      <c r="D825" s="17">
        <v>9.0500000000000007</v>
      </c>
      <c r="E825" s="17">
        <v>0</v>
      </c>
      <c r="F825" t="str">
        <f>VLOOKUP(B825:B921,'[1]Main 2025 Master'!$C$2:$J$1219,8,0)</f>
        <v>Job</v>
      </c>
    </row>
    <row r="826" spans="1:6" x14ac:dyDescent="0.35">
      <c r="A826" s="17">
        <v>812</v>
      </c>
      <c r="B826" s="48" t="s">
        <v>8825</v>
      </c>
      <c r="C826" s="1" t="s">
        <v>14508</v>
      </c>
      <c r="D826" s="17">
        <v>9.15</v>
      </c>
      <c r="E826" s="17">
        <v>0</v>
      </c>
      <c r="F826" t="str">
        <f>VLOOKUP(B826:B921,'[1]Main 2025 Master'!$C$2:$J$1219,8,0)</f>
        <v>Job</v>
      </c>
    </row>
    <row r="827" spans="1:6" x14ac:dyDescent="0.35">
      <c r="A827" s="17">
        <v>813</v>
      </c>
      <c r="B827" s="48" t="s">
        <v>8835</v>
      </c>
      <c r="C827" s="1" t="s">
        <v>14509</v>
      </c>
      <c r="D827" s="17">
        <v>9.1999999999999993</v>
      </c>
      <c r="E827" s="17">
        <v>0</v>
      </c>
      <c r="F827" t="str">
        <f>VLOOKUP(B827:B921,'[1]Main 2025 Master'!$C$2:$J$1219,8,0)</f>
        <v>Job</v>
      </c>
    </row>
    <row r="828" spans="1:6" x14ac:dyDescent="0.35">
      <c r="A828" s="17">
        <v>814</v>
      </c>
      <c r="B828" s="48" t="s">
        <v>8846</v>
      </c>
      <c r="C828" s="1" t="s">
        <v>14510</v>
      </c>
      <c r="D828" s="17">
        <v>9.0500000000000007</v>
      </c>
      <c r="E828" s="17">
        <v>0</v>
      </c>
      <c r="F828" t="str">
        <f>VLOOKUP(B828:B921,'[1]Main 2025 Master'!$C$2:$J$1219,8,0)</f>
        <v>Job</v>
      </c>
    </row>
    <row r="829" spans="1:6" x14ac:dyDescent="0.35">
      <c r="A829" s="17">
        <v>815</v>
      </c>
      <c r="B829" s="48" t="s">
        <v>8857</v>
      </c>
      <c r="C829" s="1" t="s">
        <v>14511</v>
      </c>
      <c r="D829" s="17">
        <v>7.45</v>
      </c>
      <c r="E829" s="17">
        <v>1</v>
      </c>
      <c r="F829" t="str">
        <f>VLOOKUP(B829:B921,'[1]Main 2025 Master'!$C$2:$J$1219,8,0)</f>
        <v>Job</v>
      </c>
    </row>
    <row r="830" spans="1:6" x14ac:dyDescent="0.35">
      <c r="A830" s="17">
        <v>816</v>
      </c>
      <c r="B830" s="48" t="s">
        <v>8866</v>
      </c>
      <c r="C830" s="1" t="s">
        <v>14512</v>
      </c>
      <c r="D830" s="17">
        <v>9.48</v>
      </c>
      <c r="E830" s="17">
        <v>0</v>
      </c>
      <c r="F830" t="str">
        <f>VLOOKUP(B830:B921,'[1]Main 2025 Master'!$C$2:$J$1219,8,0)</f>
        <v>Job</v>
      </c>
    </row>
    <row r="831" spans="1:6" x14ac:dyDescent="0.35">
      <c r="A831" s="17">
        <v>817</v>
      </c>
      <c r="B831" s="48" t="s">
        <v>8877</v>
      </c>
      <c r="C831" s="1" t="s">
        <v>14513</v>
      </c>
      <c r="D831" s="17">
        <v>8.85</v>
      </c>
      <c r="E831" s="17">
        <v>0</v>
      </c>
      <c r="F831" t="str">
        <f>VLOOKUP(B831:B921,'[1]Main 2025 Master'!$C$2:$J$1219,8,0)</f>
        <v>Job</v>
      </c>
    </row>
    <row r="832" spans="1:6" x14ac:dyDescent="0.35">
      <c r="A832" s="17">
        <v>818</v>
      </c>
      <c r="B832" s="48" t="s">
        <v>8889</v>
      </c>
      <c r="C832" s="1" t="s">
        <v>14514</v>
      </c>
      <c r="D832" s="17">
        <v>9.2899999999999991</v>
      </c>
      <c r="E832" s="17">
        <v>0</v>
      </c>
      <c r="F832" t="str">
        <f>VLOOKUP(B832:B921,'[1]Main 2025 Master'!$C$2:$J$1219,8,0)</f>
        <v>Job</v>
      </c>
    </row>
    <row r="833" spans="1:6" x14ac:dyDescent="0.35">
      <c r="A833" s="17">
        <v>819</v>
      </c>
      <c r="B833" s="48" t="s">
        <v>8901</v>
      </c>
      <c r="C833" s="1" t="s">
        <v>14515</v>
      </c>
      <c r="D833" s="17">
        <v>7.8</v>
      </c>
      <c r="E833" s="17">
        <v>0</v>
      </c>
      <c r="F833" t="str">
        <f>VLOOKUP(B833:B921,'[1]Main 2025 Master'!$C$2:$J$1219,8,0)</f>
        <v>Job</v>
      </c>
    </row>
    <row r="834" spans="1:6" x14ac:dyDescent="0.35">
      <c r="A834" s="17">
        <v>820</v>
      </c>
      <c r="B834" s="48" t="s">
        <v>8913</v>
      </c>
      <c r="C834" s="1" t="s">
        <v>14516</v>
      </c>
      <c r="D834" s="17">
        <v>8.66</v>
      </c>
      <c r="E834" s="17">
        <v>0</v>
      </c>
      <c r="F834" t="str">
        <f>VLOOKUP(B834:B921,'[1]Main 2025 Master'!$C$2:$J$1219,8,0)</f>
        <v>Job</v>
      </c>
    </row>
    <row r="835" spans="1:6" x14ac:dyDescent="0.35">
      <c r="A835" s="17">
        <v>821</v>
      </c>
      <c r="B835" s="48" t="s">
        <v>8924</v>
      </c>
      <c r="C835" s="1" t="s">
        <v>8926</v>
      </c>
      <c r="D835" s="17">
        <v>6.92</v>
      </c>
      <c r="E835" s="17">
        <v>0</v>
      </c>
      <c r="F835" t="str">
        <f>VLOOKUP(B835:B921,'[1]Main 2025 Master'!$C$2:$J$1219,8,0)</f>
        <v>Job</v>
      </c>
    </row>
    <row r="836" spans="1:6" x14ac:dyDescent="0.35">
      <c r="A836" s="17">
        <v>823</v>
      </c>
      <c r="B836" s="48" t="s">
        <v>8934</v>
      </c>
      <c r="C836" s="1" t="s">
        <v>14517</v>
      </c>
      <c r="D836" s="17">
        <v>9.39</v>
      </c>
      <c r="E836" s="17">
        <v>0</v>
      </c>
      <c r="F836" t="str">
        <f>VLOOKUP(B836:B921,'[1]Main 2025 Master'!$C$2:$J$1219,8,0)</f>
        <v>Job</v>
      </c>
    </row>
    <row r="837" spans="1:6" x14ac:dyDescent="0.35">
      <c r="A837" s="17">
        <v>824</v>
      </c>
      <c r="B837" s="48" t="s">
        <v>8947</v>
      </c>
      <c r="C837" s="1" t="s">
        <v>14518</v>
      </c>
      <c r="D837" s="17">
        <v>8.98</v>
      </c>
      <c r="E837" s="17">
        <v>0</v>
      </c>
      <c r="F837" t="str">
        <f>VLOOKUP(B837:B921,'[1]Main 2025 Master'!$C$2:$J$1219,8,0)</f>
        <v>Job</v>
      </c>
    </row>
    <row r="838" spans="1:6" x14ac:dyDescent="0.35">
      <c r="A838" s="17">
        <v>825</v>
      </c>
      <c r="B838" s="48" t="s">
        <v>8959</v>
      </c>
      <c r="C838" s="1" t="s">
        <v>8962</v>
      </c>
      <c r="D838" s="17">
        <v>7.56</v>
      </c>
      <c r="E838" s="17">
        <v>0</v>
      </c>
      <c r="F838" t="str">
        <f>VLOOKUP(B838:B921,'[1]Main 2025 Master'!$C$2:$J$1219,8,0)</f>
        <v>Job</v>
      </c>
    </row>
    <row r="839" spans="1:6" x14ac:dyDescent="0.35">
      <c r="A839" s="17">
        <v>826</v>
      </c>
      <c r="B839" s="48" t="s">
        <v>8973</v>
      </c>
      <c r="C839" s="1" t="s">
        <v>14519</v>
      </c>
      <c r="D839" s="17">
        <v>9.5</v>
      </c>
      <c r="E839" s="17">
        <v>0</v>
      </c>
      <c r="F839" t="str">
        <f>VLOOKUP(B839:B921,'[1]Main 2025 Master'!$C$2:$J$1219,8,0)</f>
        <v>Job</v>
      </c>
    </row>
    <row r="840" spans="1:6" x14ac:dyDescent="0.35">
      <c r="A840" s="17">
        <v>827</v>
      </c>
      <c r="B840" s="48" t="s">
        <v>8985</v>
      </c>
      <c r="C840" s="1" t="s">
        <v>14520</v>
      </c>
      <c r="D840" s="17">
        <v>7.74</v>
      </c>
      <c r="E840" s="17">
        <v>0</v>
      </c>
      <c r="F840" t="str">
        <f>VLOOKUP(B840:B921,'[1]Main 2025 Master'!$C$2:$J$1219,8,0)</f>
        <v>Job</v>
      </c>
    </row>
    <row r="841" spans="1:6" x14ac:dyDescent="0.35">
      <c r="A841" s="17">
        <v>828</v>
      </c>
      <c r="B841" s="48" t="s">
        <v>8997</v>
      </c>
      <c r="C841" s="1" t="s">
        <v>9000</v>
      </c>
      <c r="D841" s="17">
        <v>9</v>
      </c>
      <c r="E841" s="17">
        <v>0</v>
      </c>
      <c r="F841" t="str">
        <f>VLOOKUP(B841:B921,'[1]Main 2025 Master'!$C$2:$J$1219,8,0)</f>
        <v>Job</v>
      </c>
    </row>
    <row r="842" spans="1:6" x14ac:dyDescent="0.35">
      <c r="A842" s="17">
        <v>830</v>
      </c>
      <c r="B842" s="48" t="s">
        <v>9009</v>
      </c>
      <c r="C842" s="1" t="s">
        <v>14521</v>
      </c>
      <c r="D842" s="17">
        <v>7.82</v>
      </c>
      <c r="E842" s="17">
        <v>0</v>
      </c>
      <c r="F842" t="str">
        <f>VLOOKUP(B842:B921,'[1]Main 2025 Master'!$C$2:$J$1219,8,0)</f>
        <v>Job</v>
      </c>
    </row>
    <row r="843" spans="1:6" x14ac:dyDescent="0.35">
      <c r="A843" s="17">
        <v>831</v>
      </c>
      <c r="B843" s="48" t="s">
        <v>9021</v>
      </c>
      <c r="C843" s="1" t="s">
        <v>14522</v>
      </c>
      <c r="D843" s="17">
        <v>8.8000000000000007</v>
      </c>
      <c r="E843" s="17">
        <v>0</v>
      </c>
      <c r="F843" t="str">
        <f>VLOOKUP(B843:B921,'[1]Main 2025 Master'!$C$2:$J$1219,8,0)</f>
        <v>Job</v>
      </c>
    </row>
    <row r="844" spans="1:6" x14ac:dyDescent="0.35">
      <c r="A844" s="17">
        <v>832</v>
      </c>
      <c r="B844" s="48" t="s">
        <v>9033</v>
      </c>
      <c r="C844" s="1" t="s">
        <v>14523</v>
      </c>
      <c r="D844" s="17">
        <v>9.5</v>
      </c>
      <c r="E844" s="17">
        <v>0</v>
      </c>
      <c r="F844" t="str">
        <f>VLOOKUP(B844:B921,'[1]Main 2025 Master'!$C$2:$J$1219,8,0)</f>
        <v>Job</v>
      </c>
    </row>
    <row r="845" spans="1:6" x14ac:dyDescent="0.35">
      <c r="A845" s="17">
        <v>833</v>
      </c>
      <c r="B845" s="48" t="s">
        <v>9044</v>
      </c>
      <c r="C845" s="1" t="s">
        <v>14524</v>
      </c>
      <c r="D845" s="17">
        <v>8.4700000000000006</v>
      </c>
      <c r="E845" s="17">
        <v>0</v>
      </c>
      <c r="F845" t="str">
        <f>VLOOKUP(B845:B921,'[1]Main 2025 Master'!$C$2:$J$1219,8,0)</f>
        <v>Job</v>
      </c>
    </row>
    <row r="846" spans="1:6" x14ac:dyDescent="0.35">
      <c r="A846" s="17">
        <v>834</v>
      </c>
      <c r="B846" s="48" t="s">
        <v>13710</v>
      </c>
      <c r="C846" s="1" t="s">
        <v>14525</v>
      </c>
      <c r="D846" s="17">
        <v>8.8800000000000008</v>
      </c>
      <c r="E846" s="17">
        <v>0</v>
      </c>
      <c r="F846" t="str">
        <f>VLOOKUP(B846:B921,'[1]Main 2025 Master'!$C$2:$J$1219,8,0)</f>
        <v>Job</v>
      </c>
    </row>
    <row r="847" spans="1:6" x14ac:dyDescent="0.35">
      <c r="A847" s="17">
        <v>835</v>
      </c>
      <c r="B847" s="48" t="s">
        <v>13708</v>
      </c>
      <c r="C847" s="1" t="s">
        <v>14526</v>
      </c>
      <c r="D847" s="17">
        <v>7.79</v>
      </c>
      <c r="E847" s="17">
        <v>0</v>
      </c>
      <c r="F847" t="str">
        <f>VLOOKUP(B847:B921,'[1]Main 2025 Master'!$C$2:$J$1219,8,0)</f>
        <v>Job</v>
      </c>
    </row>
    <row r="848" spans="1:6" x14ac:dyDescent="0.35">
      <c r="A848" s="17">
        <v>836</v>
      </c>
      <c r="B848" s="48" t="s">
        <v>9080</v>
      </c>
      <c r="C848" s="1" t="s">
        <v>14527</v>
      </c>
      <c r="D848" s="17">
        <v>7.94</v>
      </c>
      <c r="E848" s="17">
        <v>0</v>
      </c>
      <c r="F848" t="str">
        <f>VLOOKUP(B848:B921,'[1]Main 2025 Master'!$C$2:$J$1219,8,0)</f>
        <v>Job</v>
      </c>
    </row>
    <row r="849" spans="1:6" x14ac:dyDescent="0.35">
      <c r="A849" s="17">
        <v>837</v>
      </c>
      <c r="B849" s="48" t="s">
        <v>9093</v>
      </c>
      <c r="C849" s="1" t="s">
        <v>14528</v>
      </c>
      <c r="D849" s="17">
        <v>8.17</v>
      </c>
      <c r="E849" s="17">
        <v>0</v>
      </c>
      <c r="F849" t="str">
        <f>VLOOKUP(B849:B921,'[1]Main 2025 Master'!$C$2:$J$1219,8,0)</f>
        <v>Job</v>
      </c>
    </row>
    <row r="850" spans="1:6" x14ac:dyDescent="0.35">
      <c r="A850" s="17">
        <v>838</v>
      </c>
      <c r="B850" s="48" t="s">
        <v>9107</v>
      </c>
      <c r="C850" s="1" t="s">
        <v>14529</v>
      </c>
      <c r="D850" s="17">
        <v>7.52</v>
      </c>
      <c r="E850" s="17">
        <v>0</v>
      </c>
      <c r="F850" t="str">
        <f>VLOOKUP(B850:B921,'[1]Main 2025 Master'!$C$2:$J$1219,8,0)</f>
        <v>Job</v>
      </c>
    </row>
    <row r="851" spans="1:6" x14ac:dyDescent="0.35">
      <c r="A851" s="17">
        <v>839</v>
      </c>
      <c r="B851" s="48" t="s">
        <v>9118</v>
      </c>
      <c r="C851" s="1" t="s">
        <v>14530</v>
      </c>
      <c r="D851" s="17">
        <v>9.1999999999999993</v>
      </c>
      <c r="E851" s="17">
        <v>0</v>
      </c>
      <c r="F851" t="str">
        <f>VLOOKUP(B851:B921,'[1]Main 2025 Master'!$C$2:$J$1219,8,0)</f>
        <v>Job</v>
      </c>
    </row>
    <row r="852" spans="1:6" x14ac:dyDescent="0.35">
      <c r="A852" s="17">
        <v>840</v>
      </c>
      <c r="B852" s="48" t="s">
        <v>9128</v>
      </c>
      <c r="C852" s="1" t="s">
        <v>14531</v>
      </c>
      <c r="D852" s="17">
        <v>8.23</v>
      </c>
      <c r="E852" s="17">
        <v>0</v>
      </c>
      <c r="F852" t="str">
        <f>VLOOKUP(B852:B921,'[1]Main 2025 Master'!$C$2:$J$1219,8,0)</f>
        <v>Job</v>
      </c>
    </row>
    <row r="853" spans="1:6" x14ac:dyDescent="0.35">
      <c r="A853" s="17">
        <v>841</v>
      </c>
      <c r="B853" s="48" t="s">
        <v>9140</v>
      </c>
      <c r="C853" s="1" t="s">
        <v>14532</v>
      </c>
      <c r="D853" s="17">
        <v>7.8</v>
      </c>
      <c r="E853" s="17">
        <v>0</v>
      </c>
      <c r="F853" t="str">
        <f>VLOOKUP(B853:B921,'[1]Main 2025 Master'!$C$2:$J$1219,8,0)</f>
        <v>Job</v>
      </c>
    </row>
    <row r="854" spans="1:6" x14ac:dyDescent="0.35">
      <c r="A854" s="17">
        <v>842</v>
      </c>
      <c r="B854" s="48" t="s">
        <v>9153</v>
      </c>
      <c r="C854" s="1" t="s">
        <v>14533</v>
      </c>
      <c r="D854" s="17">
        <v>7.35</v>
      </c>
      <c r="E854" s="17">
        <v>0</v>
      </c>
      <c r="F854" t="str">
        <f>VLOOKUP(B854:B921,'[1]Main 2025 Master'!$C$2:$J$1219,8,0)</f>
        <v>Job</v>
      </c>
    </row>
    <row r="855" spans="1:6" x14ac:dyDescent="0.35">
      <c r="A855" s="17">
        <v>844</v>
      </c>
      <c r="B855" s="48" t="s">
        <v>9165</v>
      </c>
      <c r="C855" s="1" t="s">
        <v>14534</v>
      </c>
      <c r="D855" s="17">
        <v>9.23</v>
      </c>
      <c r="E855" s="17">
        <v>0</v>
      </c>
      <c r="F855" t="str">
        <f>VLOOKUP(B855:B921,'[1]Main 2025 Master'!$C$2:$J$1219,8,0)</f>
        <v>Job</v>
      </c>
    </row>
    <row r="856" spans="1:6" x14ac:dyDescent="0.35">
      <c r="A856" s="17">
        <v>845</v>
      </c>
      <c r="B856" s="48" t="s">
        <v>9175</v>
      </c>
      <c r="C856" s="1" t="s">
        <v>14535</v>
      </c>
      <c r="D856" s="17">
        <v>8.7799999999999994</v>
      </c>
      <c r="E856" s="17">
        <v>0</v>
      </c>
      <c r="F856" t="str">
        <f>VLOOKUP(B856:B921,'[1]Main 2025 Master'!$C$2:$J$1219,8,0)</f>
        <v>Job</v>
      </c>
    </row>
    <row r="857" spans="1:6" x14ac:dyDescent="0.35">
      <c r="A857" s="17">
        <v>847</v>
      </c>
      <c r="B857" s="48" t="s">
        <v>9185</v>
      </c>
      <c r="C857" s="1" t="s">
        <v>14536</v>
      </c>
      <c r="D857" s="17">
        <v>7.36</v>
      </c>
      <c r="E857" s="17">
        <v>0</v>
      </c>
      <c r="F857" t="str">
        <f>VLOOKUP(B857:B921,'[1]Main 2025 Master'!$C$2:$J$1219,8,0)</f>
        <v>Job</v>
      </c>
    </row>
    <row r="858" spans="1:6" x14ac:dyDescent="0.35">
      <c r="A858" s="17">
        <v>848</v>
      </c>
      <c r="B858" s="48" t="s">
        <v>9194</v>
      </c>
      <c r="C858" s="1" t="s">
        <v>14537</v>
      </c>
      <c r="D858" s="17">
        <v>8.18</v>
      </c>
      <c r="E858" s="17">
        <v>0</v>
      </c>
      <c r="F858" t="str">
        <f>VLOOKUP(B858:B921,'[1]Main 2025 Master'!$C$2:$J$1219,8,0)</f>
        <v>Job</v>
      </c>
    </row>
    <row r="859" spans="1:6" x14ac:dyDescent="0.35">
      <c r="A859" s="17">
        <v>850</v>
      </c>
      <c r="B859" s="48" t="s">
        <v>9205</v>
      </c>
      <c r="C859" s="1" t="s">
        <v>14538</v>
      </c>
      <c r="D859" s="17">
        <v>7.26</v>
      </c>
      <c r="E859" s="17">
        <v>1</v>
      </c>
      <c r="F859" t="str">
        <f>VLOOKUP(B859:B921,'[1]Main 2025 Master'!$C$2:$J$1219,8,0)</f>
        <v>Job</v>
      </c>
    </row>
    <row r="860" spans="1:6" x14ac:dyDescent="0.35">
      <c r="A860" s="17">
        <v>851</v>
      </c>
      <c r="B860" s="48" t="s">
        <v>9227</v>
      </c>
      <c r="C860" s="1" t="s">
        <v>9230</v>
      </c>
      <c r="D860" s="17">
        <v>8.89</v>
      </c>
      <c r="E860" s="17">
        <v>0</v>
      </c>
      <c r="F860" t="str">
        <f>VLOOKUP(B860:B921,'[1]Main 2025 Master'!$C$2:$J$1219,8,0)</f>
        <v>Job</v>
      </c>
    </row>
    <row r="861" spans="1:6" x14ac:dyDescent="0.35">
      <c r="A861" s="17">
        <v>852</v>
      </c>
      <c r="B861" s="48" t="s">
        <v>9237</v>
      </c>
      <c r="C861" s="1" t="s">
        <v>14539</v>
      </c>
      <c r="D861" s="17">
        <v>7.43</v>
      </c>
      <c r="E861" s="17">
        <v>0</v>
      </c>
      <c r="F861" t="str">
        <f>VLOOKUP(B861:B921,'[1]Main 2025 Master'!$C$2:$J$1219,8,0)</f>
        <v>Job</v>
      </c>
    </row>
    <row r="862" spans="1:6" x14ac:dyDescent="0.35">
      <c r="A862" s="17">
        <v>853</v>
      </c>
      <c r="B862" s="48" t="s">
        <v>9249</v>
      </c>
      <c r="C862" s="1" t="s">
        <v>14540</v>
      </c>
      <c r="D862" s="17">
        <v>9.08</v>
      </c>
      <c r="E862" s="17">
        <v>0</v>
      </c>
      <c r="F862" t="str">
        <f>VLOOKUP(B862:B921,'[1]Main 2025 Master'!$C$2:$J$1219,8,0)</f>
        <v>Job</v>
      </c>
    </row>
    <row r="863" spans="1:6" x14ac:dyDescent="0.35">
      <c r="A863" s="17">
        <v>854</v>
      </c>
      <c r="B863" s="48" t="s">
        <v>9260</v>
      </c>
      <c r="C863" s="1" t="s">
        <v>14541</v>
      </c>
      <c r="D863" s="17">
        <v>8.51</v>
      </c>
      <c r="E863" s="17">
        <v>0</v>
      </c>
      <c r="F863" t="str">
        <f>VLOOKUP(B863:B921,'[1]Main 2025 Master'!$C$2:$J$1219,8,0)</f>
        <v>Job</v>
      </c>
    </row>
    <row r="864" spans="1:6" x14ac:dyDescent="0.35">
      <c r="A864" s="17">
        <v>855</v>
      </c>
      <c r="B864" s="48" t="s">
        <v>9271</v>
      </c>
      <c r="C864" s="1" t="s">
        <v>14542</v>
      </c>
      <c r="D864" s="17">
        <v>7.34</v>
      </c>
      <c r="E864" s="17">
        <v>0</v>
      </c>
      <c r="F864" t="str">
        <f>VLOOKUP(B864:B921,'[1]Main 2025 Master'!$C$2:$J$1219,8,0)</f>
        <v>Job</v>
      </c>
    </row>
    <row r="865" spans="1:6" x14ac:dyDescent="0.35">
      <c r="A865" s="17">
        <v>856</v>
      </c>
      <c r="B865" s="48" t="s">
        <v>9283</v>
      </c>
      <c r="C865" s="1" t="s">
        <v>14543</v>
      </c>
      <c r="D865" s="17">
        <v>8.9700000000000006</v>
      </c>
      <c r="E865" s="17">
        <v>0</v>
      </c>
      <c r="F865" t="str">
        <f>VLOOKUP(B865:B921,'[1]Main 2025 Master'!$C$2:$J$1219,8,0)</f>
        <v>Job</v>
      </c>
    </row>
    <row r="866" spans="1:6" x14ac:dyDescent="0.35">
      <c r="A866" s="17">
        <v>857</v>
      </c>
      <c r="B866" s="48" t="s">
        <v>9293</v>
      </c>
      <c r="C866" s="1" t="s">
        <v>14544</v>
      </c>
      <c r="D866" s="17">
        <v>8.9499999999999993</v>
      </c>
      <c r="E866" s="17">
        <v>0</v>
      </c>
      <c r="F866" t="str">
        <f>VLOOKUP(B866:B921,'[1]Main 2025 Master'!$C$2:$J$1219,8,0)</f>
        <v>Job</v>
      </c>
    </row>
    <row r="867" spans="1:6" x14ac:dyDescent="0.35">
      <c r="A867" s="17">
        <v>858</v>
      </c>
      <c r="B867" s="48" t="s">
        <v>9303</v>
      </c>
      <c r="C867" s="1" t="s">
        <v>14545</v>
      </c>
      <c r="D867" s="17">
        <v>8.27</v>
      </c>
      <c r="E867" s="17">
        <v>0</v>
      </c>
      <c r="F867" t="str">
        <f>VLOOKUP(B867:B921,'[1]Main 2025 Master'!$C$2:$J$1219,8,0)</f>
        <v>Job</v>
      </c>
    </row>
    <row r="868" spans="1:6" x14ac:dyDescent="0.35">
      <c r="A868" s="17">
        <v>859</v>
      </c>
      <c r="B868" s="48" t="s">
        <v>9316</v>
      </c>
      <c r="C868" s="1" t="s">
        <v>9592</v>
      </c>
      <c r="D868" s="17">
        <v>7.57</v>
      </c>
      <c r="E868" s="17">
        <v>0</v>
      </c>
      <c r="F868" t="str">
        <f>VLOOKUP(B868:B921,'[1]Main 2025 Master'!$C$2:$J$1219,8,0)</f>
        <v>Job</v>
      </c>
    </row>
    <row r="869" spans="1:6" x14ac:dyDescent="0.35">
      <c r="A869" s="17">
        <v>860</v>
      </c>
      <c r="B869" s="48" t="s">
        <v>9324</v>
      </c>
      <c r="C869" s="1" t="s">
        <v>14546</v>
      </c>
      <c r="D869" s="17">
        <v>8.81</v>
      </c>
      <c r="E869" s="17">
        <v>0</v>
      </c>
      <c r="F869" t="str">
        <f>VLOOKUP(B869:B921,'[1]Main 2025 Master'!$C$2:$J$1219,8,0)</f>
        <v>Job</v>
      </c>
    </row>
    <row r="870" spans="1:6" x14ac:dyDescent="0.35">
      <c r="A870" s="17">
        <v>861</v>
      </c>
      <c r="B870" s="48" t="s">
        <v>9336</v>
      </c>
      <c r="C870" s="1" t="s">
        <v>14547</v>
      </c>
      <c r="D870" s="17">
        <v>7.67</v>
      </c>
      <c r="E870" s="17">
        <v>0</v>
      </c>
      <c r="F870" t="str">
        <f>VLOOKUP(B870:B921,'[1]Main 2025 Master'!$C$2:$J$1219,8,0)</f>
        <v>Job</v>
      </c>
    </row>
    <row r="871" spans="1:6" x14ac:dyDescent="0.35">
      <c r="A871" s="17">
        <v>862</v>
      </c>
      <c r="B871" s="48" t="s">
        <v>9348</v>
      </c>
      <c r="C871" s="1" t="s">
        <v>14548</v>
      </c>
      <c r="D871" s="17">
        <v>8.3000000000000007</v>
      </c>
      <c r="E871" s="17">
        <v>0</v>
      </c>
      <c r="F871" t="str">
        <f>VLOOKUP(B871:B921,'[1]Main 2025 Master'!$C$2:$J$1219,8,0)</f>
        <v>Job</v>
      </c>
    </row>
    <row r="872" spans="1:6" x14ac:dyDescent="0.35">
      <c r="A872" s="17">
        <v>863</v>
      </c>
      <c r="B872" s="48" t="s">
        <v>9359</v>
      </c>
      <c r="C872" s="1" t="s">
        <v>14549</v>
      </c>
      <c r="D872" s="17">
        <v>7.31</v>
      </c>
      <c r="E872" s="17">
        <v>0</v>
      </c>
      <c r="F872" t="str">
        <f>VLOOKUP(B872:B921,'[1]Main 2025 Master'!$C$2:$J$1219,8,0)</f>
        <v>Job</v>
      </c>
    </row>
    <row r="873" spans="1:6" x14ac:dyDescent="0.35">
      <c r="A873" s="17">
        <v>864</v>
      </c>
      <c r="B873" s="48" t="s">
        <v>9370</v>
      </c>
      <c r="C873" s="1" t="s">
        <v>14550</v>
      </c>
      <c r="D873" s="17">
        <v>8.4700000000000006</v>
      </c>
      <c r="E873" s="17">
        <v>1</v>
      </c>
      <c r="F873" t="str">
        <f>VLOOKUP(B873:B921,'[1]Main 2025 Master'!$C$2:$J$1219,8,0)</f>
        <v>Job</v>
      </c>
    </row>
    <row r="874" spans="1:6" x14ac:dyDescent="0.35">
      <c r="A874" s="17">
        <v>865</v>
      </c>
      <c r="B874" s="48" t="s">
        <v>9379</v>
      </c>
      <c r="C874" s="1" t="s">
        <v>14551</v>
      </c>
      <c r="D874" s="17">
        <v>8.19</v>
      </c>
      <c r="E874" s="17">
        <v>0</v>
      </c>
      <c r="F874" t="str">
        <f>VLOOKUP(B874:B921,'[1]Main 2025 Master'!$C$2:$J$1219,8,0)</f>
        <v>Job</v>
      </c>
    </row>
    <row r="875" spans="1:6" x14ac:dyDescent="0.35">
      <c r="A875" s="17">
        <v>866</v>
      </c>
      <c r="B875" s="48" t="s">
        <v>9390</v>
      </c>
      <c r="C875" s="1" t="s">
        <v>14552</v>
      </c>
      <c r="D875" s="17">
        <v>7.43</v>
      </c>
      <c r="E875" s="17">
        <v>0</v>
      </c>
      <c r="F875" t="str">
        <f>VLOOKUP(B875:B921,'[1]Main 2025 Master'!$C$2:$J$1219,8,0)</f>
        <v>Job</v>
      </c>
    </row>
    <row r="876" spans="1:6" x14ac:dyDescent="0.35">
      <c r="A876" s="17">
        <v>867</v>
      </c>
      <c r="B876" s="48" t="s">
        <v>9402</v>
      </c>
      <c r="C876" s="1" t="s">
        <v>14553</v>
      </c>
      <c r="D876" s="17">
        <v>7.45</v>
      </c>
      <c r="E876" s="17">
        <v>0</v>
      </c>
      <c r="F876" t="str">
        <f>VLOOKUP(B876:B921,'[1]Main 2025 Master'!$C$2:$J$1219,8,0)</f>
        <v>Job</v>
      </c>
    </row>
    <row r="877" spans="1:6" x14ac:dyDescent="0.35">
      <c r="A877" s="17">
        <v>868</v>
      </c>
      <c r="B877" s="48" t="s">
        <v>9412</v>
      </c>
      <c r="C877" s="1" t="s">
        <v>14554</v>
      </c>
      <c r="D877" s="17">
        <v>9.01</v>
      </c>
      <c r="E877" s="17">
        <v>0</v>
      </c>
      <c r="F877" t="str">
        <f>VLOOKUP(B877:B921,'[1]Main 2025 Master'!$C$2:$J$1219,8,0)</f>
        <v>Job</v>
      </c>
    </row>
    <row r="878" spans="1:6" x14ac:dyDescent="0.35">
      <c r="A878" s="17">
        <v>869</v>
      </c>
      <c r="B878" s="48" t="s">
        <v>9422</v>
      </c>
      <c r="C878" s="1" t="s">
        <v>9425</v>
      </c>
      <c r="D878" s="17">
        <v>7.75</v>
      </c>
      <c r="E878" s="17">
        <v>0</v>
      </c>
      <c r="F878" t="str">
        <f>VLOOKUP(B878:B921,'[1]Main 2025 Master'!$C$2:$J$1219,8,0)</f>
        <v>Job</v>
      </c>
    </row>
    <row r="879" spans="1:6" x14ac:dyDescent="0.35">
      <c r="A879" s="17">
        <v>870</v>
      </c>
      <c r="B879" s="48" t="s">
        <v>9433</v>
      </c>
      <c r="C879" s="1" t="s">
        <v>14555</v>
      </c>
      <c r="D879" s="17">
        <v>6.98</v>
      </c>
      <c r="E879" s="17">
        <v>1</v>
      </c>
      <c r="F879" t="str">
        <f>VLOOKUP(B879:B921,'[1]Main 2025 Master'!$C$2:$J$1219,8,0)</f>
        <v>Job</v>
      </c>
    </row>
    <row r="880" spans="1:6" x14ac:dyDescent="0.35">
      <c r="A880" s="17">
        <v>872</v>
      </c>
      <c r="B880" s="48" t="s">
        <v>9444</v>
      </c>
      <c r="C880" s="1" t="s">
        <v>14556</v>
      </c>
      <c r="D880" s="17">
        <v>8.1300000000000008</v>
      </c>
      <c r="E880" s="17">
        <v>0</v>
      </c>
      <c r="F880" t="str">
        <f>VLOOKUP(B880:B921,'[1]Main 2025 Master'!$C$2:$J$1219,8,0)</f>
        <v>Job</v>
      </c>
    </row>
    <row r="881" spans="1:6" x14ac:dyDescent="0.35">
      <c r="A881" s="17">
        <v>873</v>
      </c>
      <c r="B881" s="48" t="s">
        <v>9455</v>
      </c>
      <c r="C881" s="1" t="s">
        <v>14557</v>
      </c>
      <c r="D881" s="17">
        <v>8.52</v>
      </c>
      <c r="E881" s="17">
        <v>0</v>
      </c>
      <c r="F881" t="str">
        <f>VLOOKUP(B881:B921,'[1]Main 2025 Master'!$C$2:$J$1219,8,0)</f>
        <v>Job</v>
      </c>
    </row>
    <row r="882" spans="1:6" x14ac:dyDescent="0.35">
      <c r="A882" s="17">
        <v>874</v>
      </c>
      <c r="B882" s="48" t="s">
        <v>9466</v>
      </c>
      <c r="C882" s="1" t="s">
        <v>14558</v>
      </c>
      <c r="D882" s="17">
        <v>7.2</v>
      </c>
      <c r="E882" s="17">
        <v>0</v>
      </c>
      <c r="F882" t="str">
        <f>VLOOKUP(B882:B921,'[1]Main 2025 Master'!$C$2:$J$1219,8,0)</f>
        <v>Job</v>
      </c>
    </row>
    <row r="883" spans="1:6" x14ac:dyDescent="0.35">
      <c r="A883" s="17">
        <v>877</v>
      </c>
      <c r="B883" s="48" t="s">
        <v>9476</v>
      </c>
      <c r="C883" s="1" t="s">
        <v>14559</v>
      </c>
      <c r="D883" s="17">
        <v>6.82</v>
      </c>
      <c r="E883" s="17">
        <v>0</v>
      </c>
      <c r="F883" t="str">
        <f>VLOOKUP(B883:B921,'[1]Main 2025 Master'!$C$2:$J$1219,8,0)</f>
        <v>Job</v>
      </c>
    </row>
    <row r="884" spans="1:6" x14ac:dyDescent="0.35">
      <c r="A884" s="17">
        <v>878</v>
      </c>
      <c r="B884" s="48" t="s">
        <v>9488</v>
      </c>
      <c r="C884" s="1" t="s">
        <v>14560</v>
      </c>
      <c r="D884" s="17">
        <v>8.06</v>
      </c>
      <c r="E884" s="17">
        <v>0</v>
      </c>
      <c r="F884" t="str">
        <f>VLOOKUP(B884:B921,'[1]Main 2025 Master'!$C$2:$J$1219,8,0)</f>
        <v>Job</v>
      </c>
    </row>
    <row r="885" spans="1:6" x14ac:dyDescent="0.35">
      <c r="A885" s="17">
        <v>879</v>
      </c>
      <c r="B885" s="48" t="s">
        <v>9501</v>
      </c>
      <c r="C885" s="1" t="s">
        <v>14561</v>
      </c>
      <c r="D885" s="17">
        <v>8.23</v>
      </c>
      <c r="E885" s="17">
        <v>0</v>
      </c>
      <c r="F885" t="str">
        <f>VLOOKUP(B885:B921,'[1]Main 2025 Master'!$C$2:$J$1219,8,0)</f>
        <v>Job</v>
      </c>
    </row>
    <row r="886" spans="1:6" x14ac:dyDescent="0.35">
      <c r="A886" s="17">
        <v>880</v>
      </c>
      <c r="B886" s="48" t="s">
        <v>9512</v>
      </c>
      <c r="C886" s="1" t="s">
        <v>14562</v>
      </c>
      <c r="D886" s="17">
        <v>6.71</v>
      </c>
      <c r="E886" s="17">
        <v>0</v>
      </c>
      <c r="F886" t="str">
        <f>VLOOKUP(B886:B921,'[1]Main 2025 Master'!$C$2:$J$1219,8,0)</f>
        <v>Job</v>
      </c>
    </row>
    <row r="887" spans="1:6" x14ac:dyDescent="0.35">
      <c r="A887" s="17">
        <v>881</v>
      </c>
      <c r="B887" s="48" t="s">
        <v>9522</v>
      </c>
      <c r="C887" s="1" t="s">
        <v>14563</v>
      </c>
      <c r="D887" s="17">
        <v>9.01</v>
      </c>
      <c r="E887" s="17">
        <v>0</v>
      </c>
      <c r="F887" t="str">
        <f>VLOOKUP(B887:B921,'[1]Main 2025 Master'!$C$2:$J$1219,8,0)</f>
        <v>Job</v>
      </c>
    </row>
    <row r="888" spans="1:6" x14ac:dyDescent="0.35">
      <c r="A888" s="17">
        <v>882</v>
      </c>
      <c r="B888" s="48" t="s">
        <v>9534</v>
      </c>
      <c r="C888" s="1" t="s">
        <v>9537</v>
      </c>
      <c r="D888" s="17">
        <v>8.49</v>
      </c>
      <c r="E888" s="17">
        <v>0</v>
      </c>
      <c r="F888" t="str">
        <f>VLOOKUP(B888:B921,'[1]Main 2025 Master'!$C$2:$J$1219,8,0)</f>
        <v>Job</v>
      </c>
    </row>
    <row r="889" spans="1:6" x14ac:dyDescent="0.35">
      <c r="A889" s="17">
        <v>883</v>
      </c>
      <c r="B889" s="48" t="s">
        <v>9545</v>
      </c>
      <c r="C889" s="1" t="s">
        <v>14564</v>
      </c>
      <c r="D889" s="17">
        <v>7.22</v>
      </c>
      <c r="E889" s="17">
        <v>0</v>
      </c>
      <c r="F889" t="str">
        <f>VLOOKUP(B889:B921,'[1]Main 2025 Master'!$C$2:$J$1219,8,0)</f>
        <v>Job</v>
      </c>
    </row>
    <row r="890" spans="1:6" x14ac:dyDescent="0.35">
      <c r="A890" s="17">
        <v>884</v>
      </c>
      <c r="B890" s="48" t="s">
        <v>1407</v>
      </c>
      <c r="C890" s="1" t="s">
        <v>14565</v>
      </c>
      <c r="D890" s="17">
        <v>8.64</v>
      </c>
      <c r="E890" s="17">
        <v>0</v>
      </c>
      <c r="F890" t="str">
        <f>VLOOKUP(B890:B921,'[1]Main 2025 Master'!$C$2:$J$1219,8,0)</f>
        <v>Job</v>
      </c>
    </row>
    <row r="891" spans="1:6" x14ac:dyDescent="0.35">
      <c r="A891" s="17">
        <v>885</v>
      </c>
      <c r="B891" s="48" t="s">
        <v>9555</v>
      </c>
      <c r="C891" s="1" t="s">
        <v>14566</v>
      </c>
      <c r="D891" s="17">
        <v>6.99</v>
      </c>
      <c r="E891" s="17">
        <v>0</v>
      </c>
      <c r="F891" t="str">
        <f>VLOOKUP(B891:B921,'[1]Main 2025 Master'!$C$2:$J$1219,8,0)</f>
        <v>Job</v>
      </c>
    </row>
    <row r="892" spans="1:6" x14ac:dyDescent="0.35">
      <c r="A892" s="17">
        <v>886</v>
      </c>
      <c r="B892" s="48" t="s">
        <v>9568</v>
      </c>
      <c r="C892" s="1" t="s">
        <v>14567</v>
      </c>
      <c r="D892" s="17">
        <v>8.89</v>
      </c>
      <c r="E892" s="17">
        <v>0</v>
      </c>
      <c r="F892" t="str">
        <f>VLOOKUP(B892:B921,'[1]Main 2025 Master'!$C$2:$J$1219,8,0)</f>
        <v>Job</v>
      </c>
    </row>
    <row r="893" spans="1:6" x14ac:dyDescent="0.35">
      <c r="A893" s="17">
        <v>887</v>
      </c>
      <c r="B893" s="48" t="s">
        <v>9580</v>
      </c>
      <c r="C893" s="1" t="s">
        <v>14568</v>
      </c>
      <c r="D893" s="17">
        <v>8.75</v>
      </c>
      <c r="E893" s="17">
        <v>0</v>
      </c>
      <c r="F893" t="str">
        <f>VLOOKUP(B893:B921,'[1]Main 2025 Master'!$C$2:$J$1219,8,0)</f>
        <v>Job</v>
      </c>
    </row>
    <row r="894" spans="1:6" x14ac:dyDescent="0.35">
      <c r="A894" s="17">
        <v>888</v>
      </c>
      <c r="B894" s="48" t="s">
        <v>9591</v>
      </c>
      <c r="C894" s="1" t="s">
        <v>14569</v>
      </c>
      <c r="D894" s="17">
        <v>9.15</v>
      </c>
      <c r="E894" s="17">
        <v>0</v>
      </c>
      <c r="F894" t="str">
        <f>VLOOKUP(B894:B922,'[1]Main 2025 Master'!$C$2:$J$1219,8,0)</f>
        <v>Job</v>
      </c>
    </row>
    <row r="895" spans="1:6" x14ac:dyDescent="0.35">
      <c r="A895" s="17">
        <v>889</v>
      </c>
      <c r="B895" s="48" t="s">
        <v>9600</v>
      </c>
      <c r="C895" s="1" t="s">
        <v>14570</v>
      </c>
      <c r="D895" s="17">
        <v>8.68</v>
      </c>
      <c r="E895" s="17">
        <v>0</v>
      </c>
      <c r="F895" t="str">
        <f>VLOOKUP(B895:B923,'[1]Main 2025 Master'!$C$2:$J$1219,8,0)</f>
        <v>Job</v>
      </c>
    </row>
    <row r="896" spans="1:6" x14ac:dyDescent="0.35">
      <c r="A896" s="17">
        <v>890</v>
      </c>
      <c r="B896" s="48" t="s">
        <v>9612</v>
      </c>
      <c r="C896" s="1" t="s">
        <v>14571</v>
      </c>
      <c r="D896" s="17">
        <v>7.86</v>
      </c>
      <c r="E896" s="17">
        <v>0</v>
      </c>
      <c r="F896" t="str">
        <f>VLOOKUP(B896:B924,'[1]Main 2025 Master'!$C$2:$J$1219,8,0)</f>
        <v>Job</v>
      </c>
    </row>
    <row r="897" spans="1:6" x14ac:dyDescent="0.35">
      <c r="A897" s="17">
        <v>891</v>
      </c>
      <c r="B897" s="48" t="s">
        <v>9624</v>
      </c>
      <c r="C897" s="1" t="s">
        <v>14572</v>
      </c>
      <c r="D897" s="17">
        <v>6.85</v>
      </c>
      <c r="E897" s="17">
        <v>1</v>
      </c>
      <c r="F897" t="str">
        <f>VLOOKUP(B897:B925,'[1]Main 2025 Master'!$C$2:$J$1219,8,0)</f>
        <v>Job</v>
      </c>
    </row>
    <row r="898" spans="1:6" x14ac:dyDescent="0.35">
      <c r="A898" s="17">
        <v>892</v>
      </c>
      <c r="B898" s="48" t="s">
        <v>9636</v>
      </c>
      <c r="C898" s="1" t="s">
        <v>14573</v>
      </c>
      <c r="D898" s="17">
        <v>7.32</v>
      </c>
      <c r="E898" s="17">
        <v>0</v>
      </c>
      <c r="F898" t="str">
        <f>VLOOKUP(B898:B926,'[1]Main 2025 Master'!$C$2:$J$1219,8,0)</f>
        <v>Job</v>
      </c>
    </row>
    <row r="899" spans="1:6" x14ac:dyDescent="0.35">
      <c r="A899" s="17">
        <v>893</v>
      </c>
      <c r="B899" s="48" t="s">
        <v>9647</v>
      </c>
      <c r="C899" s="1" t="s">
        <v>14574</v>
      </c>
      <c r="D899" s="17">
        <v>7.42</v>
      </c>
      <c r="E899" s="17">
        <v>0</v>
      </c>
      <c r="F899" t="str">
        <f>VLOOKUP(B899:B927,'[1]Main 2025 Master'!$C$2:$J$1219,8,0)</f>
        <v>Job</v>
      </c>
    </row>
    <row r="900" spans="1:6" x14ac:dyDescent="0.35">
      <c r="A900" s="17">
        <v>894</v>
      </c>
      <c r="B900" s="48" t="s">
        <v>9660</v>
      </c>
      <c r="C900" s="1" t="s">
        <v>14575</v>
      </c>
      <c r="D900" s="17">
        <v>8.82</v>
      </c>
      <c r="E900" s="17">
        <v>0</v>
      </c>
      <c r="F900" t="str">
        <f>VLOOKUP(B900:B928,'[1]Main 2025 Master'!$C$2:$J$1219,8,0)</f>
        <v>Job</v>
      </c>
    </row>
    <row r="901" spans="1:6" x14ac:dyDescent="0.35">
      <c r="A901" s="17">
        <v>895</v>
      </c>
      <c r="B901" s="48" t="s">
        <v>9669</v>
      </c>
      <c r="C901" s="1" t="s">
        <v>14576</v>
      </c>
      <c r="D901" s="17">
        <v>7.71</v>
      </c>
      <c r="E901" s="17">
        <v>0</v>
      </c>
      <c r="F901" t="str">
        <f>VLOOKUP(B901:B929,'[1]Main 2025 Master'!$C$2:$J$1219,8,0)</f>
        <v>Job</v>
      </c>
    </row>
    <row r="902" spans="1:6" x14ac:dyDescent="0.35">
      <c r="A902" s="17">
        <v>896</v>
      </c>
      <c r="B902" s="48" t="s">
        <v>9689</v>
      </c>
      <c r="C902" s="1" t="s">
        <v>14577</v>
      </c>
      <c r="D902" s="17">
        <v>6.91</v>
      </c>
      <c r="E902" s="17">
        <v>1</v>
      </c>
      <c r="F902" t="str">
        <f>VLOOKUP(B902:B930,'[1]Main 2025 Master'!$C$2:$J$1219,8,0)</f>
        <v>Job</v>
      </c>
    </row>
    <row r="903" spans="1:6" x14ac:dyDescent="0.35">
      <c r="A903" s="17">
        <v>898</v>
      </c>
      <c r="B903" s="48" t="s">
        <v>9700</v>
      </c>
      <c r="C903" s="1" t="s">
        <v>9703</v>
      </c>
      <c r="D903" s="17">
        <v>8.34</v>
      </c>
      <c r="E903" s="17">
        <v>0</v>
      </c>
      <c r="F903" t="str">
        <f>VLOOKUP(B903:B931,'[1]Main 2025 Master'!$C$2:$J$1219,8,0)</f>
        <v>Job</v>
      </c>
    </row>
    <row r="904" spans="1:6" x14ac:dyDescent="0.35">
      <c r="A904" s="17">
        <v>899</v>
      </c>
      <c r="B904" s="48" t="s">
        <v>9712</v>
      </c>
      <c r="C904" s="1" t="s">
        <v>14578</v>
      </c>
      <c r="D904" s="17">
        <v>8.24</v>
      </c>
      <c r="E904" s="17">
        <v>0</v>
      </c>
      <c r="F904" t="str">
        <f>VLOOKUP(B904:B932,'[1]Main 2025 Master'!$C$2:$J$1219,8,0)</f>
        <v>Job</v>
      </c>
    </row>
    <row r="905" spans="1:6" x14ac:dyDescent="0.35">
      <c r="A905" s="17">
        <v>900</v>
      </c>
      <c r="B905" s="48" t="s">
        <v>9722</v>
      </c>
      <c r="C905" s="1" t="s">
        <v>9725</v>
      </c>
      <c r="D905" s="17">
        <v>7.55</v>
      </c>
      <c r="E905" s="17">
        <v>0</v>
      </c>
      <c r="F905" t="str">
        <f>VLOOKUP(B905:B933,'[1]Main 2025 Master'!$C$2:$J$1219,8,0)</f>
        <v>Job</v>
      </c>
    </row>
    <row r="906" spans="1:6" x14ac:dyDescent="0.35">
      <c r="A906" s="17">
        <v>901</v>
      </c>
      <c r="B906" s="48" t="s">
        <v>9733</v>
      </c>
      <c r="C906" s="1" t="s">
        <v>14579</v>
      </c>
      <c r="D906" s="17">
        <v>7.95</v>
      </c>
      <c r="E906" s="17">
        <v>1</v>
      </c>
      <c r="F906" t="str">
        <f>VLOOKUP(B906:B934,'[1]Main 2025 Master'!$C$2:$J$1219,8,0)</f>
        <v>Job</v>
      </c>
    </row>
    <row r="907" spans="1:6" x14ac:dyDescent="0.35">
      <c r="A907" s="17">
        <v>902</v>
      </c>
      <c r="B907" s="48" t="s">
        <v>9742</v>
      </c>
      <c r="C907" s="1" t="s">
        <v>14580</v>
      </c>
      <c r="D907" s="17">
        <v>8.49</v>
      </c>
      <c r="E907" s="17">
        <v>0</v>
      </c>
      <c r="F907" t="str">
        <f>VLOOKUP(B907:B935,'[1]Main 2025 Master'!$C$2:$J$1219,8,0)</f>
        <v>Job</v>
      </c>
    </row>
    <row r="908" spans="1:6" x14ac:dyDescent="0.35">
      <c r="A908" s="17">
        <v>903</v>
      </c>
      <c r="B908" s="48" t="s">
        <v>9752</v>
      </c>
      <c r="C908" s="1" t="s">
        <v>14581</v>
      </c>
      <c r="D908" s="17">
        <v>8</v>
      </c>
      <c r="E908" s="17">
        <v>0</v>
      </c>
      <c r="F908" t="str">
        <f>VLOOKUP(B908:B936,'[1]Main 2025 Master'!$C$2:$J$1219,8,0)</f>
        <v>Job</v>
      </c>
    </row>
    <row r="909" spans="1:6" x14ac:dyDescent="0.35">
      <c r="A909" s="17">
        <v>904</v>
      </c>
      <c r="B909" s="48" t="s">
        <v>9764</v>
      </c>
      <c r="C909" s="1" t="s">
        <v>14582</v>
      </c>
      <c r="D909" s="17">
        <v>8.0500000000000007</v>
      </c>
      <c r="E909" s="17">
        <v>0</v>
      </c>
      <c r="F909" t="str">
        <f>VLOOKUP(B909:B937,'[1]Main 2025 Master'!$C$2:$J$1219,8,0)</f>
        <v>Job</v>
      </c>
    </row>
    <row r="910" spans="1:6" x14ac:dyDescent="0.35">
      <c r="A910" s="17">
        <v>907</v>
      </c>
      <c r="B910" s="48" t="s">
        <v>9774</v>
      </c>
      <c r="C910" s="1" t="s">
        <v>14583</v>
      </c>
      <c r="D910" s="17">
        <v>7.81</v>
      </c>
      <c r="E910" s="17">
        <v>0</v>
      </c>
      <c r="F910" t="str">
        <f>VLOOKUP(B910:B938,'[1]Main 2025 Master'!$C$2:$J$1219,8,0)</f>
        <v>Job</v>
      </c>
    </row>
    <row r="911" spans="1:6" x14ac:dyDescent="0.35">
      <c r="A911" s="17">
        <v>908</v>
      </c>
      <c r="B911" s="48" t="s">
        <v>9783</v>
      </c>
      <c r="C911" s="1" t="s">
        <v>14584</v>
      </c>
      <c r="D911" s="17">
        <v>7.98</v>
      </c>
      <c r="E911" s="17">
        <v>0</v>
      </c>
      <c r="F911" t="str">
        <f>VLOOKUP(B911:B939,'[1]Main 2025 Master'!$C$2:$J$1219,8,0)</f>
        <v>Job</v>
      </c>
    </row>
    <row r="912" spans="1:6" x14ac:dyDescent="0.35">
      <c r="A912" s="17">
        <v>909</v>
      </c>
      <c r="B912" s="48" t="s">
        <v>9795</v>
      </c>
      <c r="C912" s="1" t="s">
        <v>9797</v>
      </c>
      <c r="D912" s="17">
        <v>7.11</v>
      </c>
      <c r="E912" s="17">
        <v>0</v>
      </c>
      <c r="F912" t="str">
        <f>VLOOKUP(B912:B940,'[1]Main 2025 Master'!$C$2:$J$1219,8,0)</f>
        <v>Job</v>
      </c>
    </row>
    <row r="913" spans="1:6" x14ac:dyDescent="0.35">
      <c r="A913" s="17">
        <v>911</v>
      </c>
      <c r="B913" s="48" t="s">
        <v>9805</v>
      </c>
      <c r="C913" s="1" t="s">
        <v>14585</v>
      </c>
      <c r="D913" s="17">
        <v>8.56</v>
      </c>
      <c r="E913" s="17">
        <v>0</v>
      </c>
      <c r="F913" t="str">
        <f>VLOOKUP(B913:B941,'[1]Main 2025 Master'!$C$2:$J$1219,8,0)</f>
        <v>Job</v>
      </c>
    </row>
    <row r="914" spans="1:6" x14ac:dyDescent="0.35">
      <c r="A914" s="17">
        <v>912</v>
      </c>
      <c r="B914" s="48" t="s">
        <v>1419</v>
      </c>
      <c r="C914" s="1" t="s">
        <v>1422</v>
      </c>
      <c r="D914" s="17">
        <v>8.07</v>
      </c>
      <c r="E914" s="17">
        <v>0</v>
      </c>
      <c r="F914" t="str">
        <f>VLOOKUP(B914:B942,'[1]Main 2025 Master'!$C$2:$J$1219,8,0)</f>
        <v>Job</v>
      </c>
    </row>
    <row r="915" spans="1:6" x14ac:dyDescent="0.35">
      <c r="A915" s="17">
        <v>913</v>
      </c>
      <c r="B915" s="48" t="s">
        <v>13694</v>
      </c>
      <c r="C915" s="1" t="s">
        <v>14586</v>
      </c>
      <c r="D915" s="17">
        <v>7.49</v>
      </c>
      <c r="E915" s="17">
        <v>0</v>
      </c>
      <c r="F915" t="str">
        <f>VLOOKUP(B915:B943,'[1]Main 2025 Master'!$C$2:$J$1219,8,0)</f>
        <v>Job</v>
      </c>
    </row>
    <row r="916" spans="1:6" x14ac:dyDescent="0.35">
      <c r="A916" s="17">
        <v>915</v>
      </c>
      <c r="B916" s="48" t="s">
        <v>9826</v>
      </c>
      <c r="C916" s="1" t="s">
        <v>14587</v>
      </c>
      <c r="D916" s="17">
        <v>8.32</v>
      </c>
      <c r="E916" s="17">
        <v>0</v>
      </c>
      <c r="F916" t="str">
        <f>VLOOKUP(B916:B944,'[1]Main 2025 Master'!$C$2:$J$1219,8,0)</f>
        <v>Job</v>
      </c>
    </row>
    <row r="917" spans="1:6" x14ac:dyDescent="0.35">
      <c r="A917" s="17">
        <v>916</v>
      </c>
      <c r="B917" s="48" t="s">
        <v>9836</v>
      </c>
      <c r="C917" s="1" t="s">
        <v>14588</v>
      </c>
      <c r="D917" s="17">
        <v>7.56</v>
      </c>
      <c r="E917" s="17">
        <v>0</v>
      </c>
      <c r="F917" t="str">
        <f>VLOOKUP(B917:B945,'[1]Main 2025 Master'!$C$2:$J$1219,8,0)</f>
        <v>Job</v>
      </c>
    </row>
    <row r="918" spans="1:6" x14ac:dyDescent="0.35">
      <c r="A918" s="17">
        <v>917</v>
      </c>
      <c r="B918" s="48" t="s">
        <v>9849</v>
      </c>
      <c r="C918" s="1" t="s">
        <v>14589</v>
      </c>
      <c r="D918" s="17">
        <v>8.1199999999999992</v>
      </c>
      <c r="E918" s="17">
        <v>0</v>
      </c>
      <c r="F918" t="str">
        <f>VLOOKUP(B918:B946,'[1]Main 2025 Master'!$C$2:$J$1219,8,0)</f>
        <v>Job</v>
      </c>
    </row>
    <row r="919" spans="1:6" x14ac:dyDescent="0.35">
      <c r="A919" s="17">
        <v>918</v>
      </c>
      <c r="B919" s="48" t="s">
        <v>9859</v>
      </c>
      <c r="C919" s="1" t="s">
        <v>14590</v>
      </c>
      <c r="D919" s="17">
        <v>8.5500000000000007</v>
      </c>
      <c r="E919" s="17">
        <v>0</v>
      </c>
      <c r="F919" t="str">
        <f>VLOOKUP(B919:B947,'[1]Main 2025 Master'!$C$2:$J$1219,8,0)</f>
        <v>Job</v>
      </c>
    </row>
    <row r="920" spans="1:6" x14ac:dyDescent="0.35">
      <c r="A920" s="17">
        <v>919</v>
      </c>
      <c r="B920" s="48" t="s">
        <v>9870</v>
      </c>
      <c r="C920" s="1" t="s">
        <v>14591</v>
      </c>
      <c r="D920" s="17">
        <v>7.53</v>
      </c>
      <c r="E920" s="17">
        <v>0</v>
      </c>
      <c r="F920" t="str">
        <f>VLOOKUP(B920:B948,'[1]Main 2025 Master'!$C$2:$J$1219,8,0)</f>
        <v>Job</v>
      </c>
    </row>
    <row r="923" spans="1:6" x14ac:dyDescent="0.35">
      <c r="B923" s="23" t="s">
        <v>1565</v>
      </c>
    </row>
    <row r="924" spans="1:6" x14ac:dyDescent="0.35">
      <c r="B924" s="23" t="s">
        <v>1580</v>
      </c>
    </row>
    <row r="925" spans="1:6" x14ac:dyDescent="0.35">
      <c r="B925" s="23" t="s">
        <v>1592</v>
      </c>
    </row>
    <row r="926" spans="1:6" x14ac:dyDescent="0.35">
      <c r="B926" s="23" t="s">
        <v>1604</v>
      </c>
    </row>
    <row r="927" spans="1:6" x14ac:dyDescent="0.35">
      <c r="B927" s="23" t="s">
        <v>1613</v>
      </c>
    </row>
    <row r="928" spans="1:6" x14ac:dyDescent="0.35">
      <c r="B928" s="23" t="s">
        <v>1624</v>
      </c>
    </row>
    <row r="929" spans="2:2" x14ac:dyDescent="0.35">
      <c r="B929" s="23" t="s">
        <v>1636</v>
      </c>
    </row>
    <row r="930" spans="2:2" x14ac:dyDescent="0.35">
      <c r="B930" s="23" t="s">
        <v>1649</v>
      </c>
    </row>
    <row r="931" spans="2:2" x14ac:dyDescent="0.35">
      <c r="B931" s="23" t="s">
        <v>1663</v>
      </c>
    </row>
    <row r="932" spans="2:2" x14ac:dyDescent="0.35">
      <c r="B932" s="23" t="s">
        <v>1674</v>
      </c>
    </row>
    <row r="933" spans="2:2" x14ac:dyDescent="0.35">
      <c r="B933" s="23" t="s">
        <v>1688</v>
      </c>
    </row>
    <row r="934" spans="2:2" x14ac:dyDescent="0.35">
      <c r="B934" s="23" t="s">
        <v>1702</v>
      </c>
    </row>
    <row r="935" spans="2:2" x14ac:dyDescent="0.35">
      <c r="B935" s="23" t="s">
        <v>1716</v>
      </c>
    </row>
    <row r="936" spans="2:2" x14ac:dyDescent="0.35">
      <c r="B936" s="23" t="s">
        <v>8813</v>
      </c>
    </row>
    <row r="937" spans="2:2" x14ac:dyDescent="0.35">
      <c r="B937" s="23" t="s">
        <v>8825</v>
      </c>
    </row>
    <row r="938" spans="2:2" x14ac:dyDescent="0.35">
      <c r="B938" s="23" t="s">
        <v>8835</v>
      </c>
    </row>
    <row r="939" spans="2:2" x14ac:dyDescent="0.35">
      <c r="B939" s="23" t="s">
        <v>8846</v>
      </c>
    </row>
    <row r="940" spans="2:2" x14ac:dyDescent="0.35">
      <c r="B940" s="23" t="s">
        <v>8857</v>
      </c>
    </row>
    <row r="941" spans="2:2" x14ac:dyDescent="0.35">
      <c r="B941" s="23" t="s">
        <v>8866</v>
      </c>
    </row>
    <row r="942" spans="2:2" x14ac:dyDescent="0.35">
      <c r="B942" s="23" t="s">
        <v>8877</v>
      </c>
    </row>
    <row r="943" spans="2:2" x14ac:dyDescent="0.35">
      <c r="B943" s="23" t="s">
        <v>8889</v>
      </c>
    </row>
    <row r="944" spans="2:2" x14ac:dyDescent="0.35">
      <c r="B944" s="23" t="s">
        <v>3555</v>
      </c>
    </row>
    <row r="945" spans="2:2" x14ac:dyDescent="0.35">
      <c r="B945" s="23" t="s">
        <v>234</v>
      </c>
    </row>
    <row r="946" spans="2:2" x14ac:dyDescent="0.35">
      <c r="B946" s="23" t="s">
        <v>3567</v>
      </c>
    </row>
    <row r="947" spans="2:2" x14ac:dyDescent="0.35">
      <c r="B947" s="23" t="s">
        <v>3580</v>
      </c>
    </row>
    <row r="948" spans="2:2" x14ac:dyDescent="0.35">
      <c r="B948" s="23" t="s">
        <v>248</v>
      </c>
    </row>
    <row r="949" spans="2:2" x14ac:dyDescent="0.35">
      <c r="B949" s="23" t="s">
        <v>261</v>
      </c>
    </row>
    <row r="950" spans="2:2" x14ac:dyDescent="0.35">
      <c r="B950" s="23" t="s">
        <v>3592</v>
      </c>
    </row>
    <row r="951" spans="2:2" x14ac:dyDescent="0.35">
      <c r="B951" s="23" t="s">
        <v>277</v>
      </c>
    </row>
    <row r="952" spans="2:2" x14ac:dyDescent="0.35">
      <c r="B952" s="23" t="s">
        <v>3605</v>
      </c>
    </row>
    <row r="953" spans="2:2" x14ac:dyDescent="0.35">
      <c r="B953" s="23" t="s">
        <v>3617</v>
      </c>
    </row>
    <row r="954" spans="2:2" x14ac:dyDescent="0.35">
      <c r="B954" s="23" t="s">
        <v>3630</v>
      </c>
    </row>
    <row r="955" spans="2:2" x14ac:dyDescent="0.35">
      <c r="B955" s="23" t="s">
        <v>3639</v>
      </c>
    </row>
    <row r="956" spans="2:2" x14ac:dyDescent="0.35">
      <c r="B956" s="23" t="s">
        <v>289</v>
      </c>
    </row>
    <row r="957" spans="2:2" x14ac:dyDescent="0.35">
      <c r="B957" s="23" t="s">
        <v>3653</v>
      </c>
    </row>
    <row r="958" spans="2:2" x14ac:dyDescent="0.35">
      <c r="B958" s="23" t="s">
        <v>302</v>
      </c>
    </row>
    <row r="959" spans="2:2" x14ac:dyDescent="0.35">
      <c r="B959" s="23" t="s">
        <v>3667</v>
      </c>
    </row>
    <row r="960" spans="2:2" x14ac:dyDescent="0.35">
      <c r="B960" s="23" t="s">
        <v>3681</v>
      </c>
    </row>
    <row r="961" spans="2:2" x14ac:dyDescent="0.35">
      <c r="B961" s="23" t="s">
        <v>3693</v>
      </c>
    </row>
    <row r="962" spans="2:2" x14ac:dyDescent="0.35">
      <c r="B962" s="23" t="s">
        <v>3703</v>
      </c>
    </row>
    <row r="963" spans="2:2" x14ac:dyDescent="0.35">
      <c r="B963" s="35" t="s">
        <v>186</v>
      </c>
    </row>
    <row r="964" spans="2:2" x14ac:dyDescent="0.35">
      <c r="B964" s="23" t="s">
        <v>3716</v>
      </c>
    </row>
    <row r="965" spans="2:2" x14ac:dyDescent="0.35">
      <c r="B965" s="23" t="s">
        <v>3731</v>
      </c>
    </row>
    <row r="966" spans="2:2" x14ac:dyDescent="0.35">
      <c r="B966" s="23" t="s">
        <v>3742</v>
      </c>
    </row>
    <row r="967" spans="2:2" x14ac:dyDescent="0.35">
      <c r="B967" s="23" t="s">
        <v>3754</v>
      </c>
    </row>
    <row r="968" spans="2:2" x14ac:dyDescent="0.35">
      <c r="B968" s="23" t="s">
        <v>3767</v>
      </c>
    </row>
    <row r="969" spans="2:2" x14ac:dyDescent="0.35">
      <c r="B969" s="23" t="s">
        <v>3778</v>
      </c>
    </row>
    <row r="970" spans="2:2" x14ac:dyDescent="0.35">
      <c r="B970" s="23" t="s">
        <v>3791</v>
      </c>
    </row>
    <row r="971" spans="2:2" x14ac:dyDescent="0.35">
      <c r="B971" s="23" t="s">
        <v>317</v>
      </c>
    </row>
    <row r="972" spans="2:2" x14ac:dyDescent="0.35">
      <c r="B972" s="23" t="s">
        <v>3801</v>
      </c>
    </row>
    <row r="973" spans="2:2" x14ac:dyDescent="0.35">
      <c r="B973" s="23" t="s">
        <v>3813</v>
      </c>
    </row>
    <row r="974" spans="2:2" x14ac:dyDescent="0.35">
      <c r="B974" s="23" t="s">
        <v>3823</v>
      </c>
    </row>
    <row r="975" spans="2:2" x14ac:dyDescent="0.35">
      <c r="B975" s="23" t="s">
        <v>3837</v>
      </c>
    </row>
    <row r="976" spans="2:2" x14ac:dyDescent="0.35">
      <c r="B976" s="23" t="s">
        <v>3848</v>
      </c>
    </row>
    <row r="977" spans="2:2" x14ac:dyDescent="0.35">
      <c r="B977" s="23" t="s">
        <v>3858</v>
      </c>
    </row>
    <row r="978" spans="2:2" x14ac:dyDescent="0.35">
      <c r="B978" s="23" t="s">
        <v>329</v>
      </c>
    </row>
    <row r="979" spans="2:2" x14ac:dyDescent="0.35">
      <c r="B979" s="23" t="s">
        <v>3869</v>
      </c>
    </row>
    <row r="980" spans="2:2" x14ac:dyDescent="0.35">
      <c r="B980" s="23" t="s">
        <v>3882</v>
      </c>
    </row>
    <row r="981" spans="2:2" x14ac:dyDescent="0.35">
      <c r="B981" s="23" t="s">
        <v>343</v>
      </c>
    </row>
    <row r="982" spans="2:2" x14ac:dyDescent="0.35">
      <c r="B982" s="23" t="s">
        <v>3894</v>
      </c>
    </row>
    <row r="983" spans="2:2" x14ac:dyDescent="0.35">
      <c r="B983" s="23" t="s">
        <v>3908</v>
      </c>
    </row>
    <row r="984" spans="2:2" x14ac:dyDescent="0.35">
      <c r="B984" s="23" t="s">
        <v>356</v>
      </c>
    </row>
    <row r="985" spans="2:2" x14ac:dyDescent="0.35">
      <c r="B985" s="23" t="s">
        <v>3920</v>
      </c>
    </row>
    <row r="986" spans="2:2" x14ac:dyDescent="0.35">
      <c r="B986" s="23" t="s">
        <v>3930</v>
      </c>
    </row>
    <row r="987" spans="2:2" x14ac:dyDescent="0.35">
      <c r="B987" s="35" t="s">
        <v>200</v>
      </c>
    </row>
    <row r="988" spans="2:2" x14ac:dyDescent="0.35">
      <c r="B988" s="23" t="s">
        <v>3941</v>
      </c>
    </row>
    <row r="989" spans="2:2" x14ac:dyDescent="0.35">
      <c r="B989" s="23" t="s">
        <v>3953</v>
      </c>
    </row>
    <row r="990" spans="2:2" x14ac:dyDescent="0.35">
      <c r="B990" s="23" t="s">
        <v>371</v>
      </c>
    </row>
    <row r="991" spans="2:2" x14ac:dyDescent="0.35">
      <c r="B991" s="23" t="s">
        <v>3963</v>
      </c>
    </row>
    <row r="992" spans="2:2" x14ac:dyDescent="0.35">
      <c r="B992" s="23" t="s">
        <v>3975</v>
      </c>
    </row>
    <row r="993" spans="2:2" x14ac:dyDescent="0.35">
      <c r="B993" s="23" t="s">
        <v>3987</v>
      </c>
    </row>
    <row r="994" spans="2:2" x14ac:dyDescent="0.35">
      <c r="B994" s="35" t="s">
        <v>218</v>
      </c>
    </row>
    <row r="995" spans="2:2" x14ac:dyDescent="0.35">
      <c r="B995" s="23" t="s">
        <v>4000</v>
      </c>
    </row>
    <row r="996" spans="2:2" x14ac:dyDescent="0.35">
      <c r="B996" s="23" t="s">
        <v>4012</v>
      </c>
    </row>
    <row r="997" spans="2:2" x14ac:dyDescent="0.35">
      <c r="B997" s="23" t="s">
        <v>385</v>
      </c>
    </row>
    <row r="998" spans="2:2" x14ac:dyDescent="0.35">
      <c r="B998" s="23" t="s">
        <v>4025</v>
      </c>
    </row>
    <row r="999" spans="2:2" x14ac:dyDescent="0.35">
      <c r="B999" s="23" t="s">
        <v>4035</v>
      </c>
    </row>
    <row r="1000" spans="2:2" x14ac:dyDescent="0.35">
      <c r="B1000" s="23" t="s">
        <v>4046</v>
      </c>
    </row>
    <row r="1001" spans="2:2" x14ac:dyDescent="0.35">
      <c r="B1001" s="23" t="s">
        <v>4057</v>
      </c>
    </row>
    <row r="1002" spans="2:2" x14ac:dyDescent="0.35">
      <c r="B1002" s="23" t="s">
        <v>398</v>
      </c>
    </row>
    <row r="1003" spans="2:2" x14ac:dyDescent="0.35">
      <c r="B1003" s="23" t="s">
        <v>4069</v>
      </c>
    </row>
    <row r="1004" spans="2:2" x14ac:dyDescent="0.35">
      <c r="B1004" s="23" t="s">
        <v>4081</v>
      </c>
    </row>
    <row r="1005" spans="2:2" x14ac:dyDescent="0.35">
      <c r="B1005" s="23" t="s">
        <v>4092</v>
      </c>
    </row>
    <row r="1006" spans="2:2" x14ac:dyDescent="0.35">
      <c r="B1006" s="23" t="s">
        <v>4104</v>
      </c>
    </row>
    <row r="1007" spans="2:2" x14ac:dyDescent="0.35">
      <c r="B1007" s="23" t="s">
        <v>4115</v>
      </c>
    </row>
    <row r="1008" spans="2:2" x14ac:dyDescent="0.35">
      <c r="B1008" s="23" t="s">
        <v>412</v>
      </c>
    </row>
    <row r="1009" spans="2:2" x14ac:dyDescent="0.35">
      <c r="B1009" s="23" t="s">
        <v>4127</v>
      </c>
    </row>
    <row r="1010" spans="2:2" x14ac:dyDescent="0.35">
      <c r="B1010" s="23" t="s">
        <v>4141</v>
      </c>
    </row>
    <row r="1011" spans="2:2" x14ac:dyDescent="0.35">
      <c r="B1011" s="23" t="s">
        <v>4153</v>
      </c>
    </row>
    <row r="1012" spans="2:2" x14ac:dyDescent="0.35">
      <c r="B1012" s="23" t="s">
        <v>424</v>
      </c>
    </row>
    <row r="1013" spans="2:2" x14ac:dyDescent="0.35">
      <c r="B1013" s="23" t="s">
        <v>4164</v>
      </c>
    </row>
    <row r="1014" spans="2:2" x14ac:dyDescent="0.35">
      <c r="B1014" s="23" t="s">
        <v>4174</v>
      </c>
    </row>
    <row r="1015" spans="2:2" x14ac:dyDescent="0.35">
      <c r="B1015" s="23" t="s">
        <v>4185</v>
      </c>
    </row>
    <row r="1016" spans="2:2" x14ac:dyDescent="0.35">
      <c r="B1016" s="23" t="s">
        <v>4195</v>
      </c>
    </row>
    <row r="1017" spans="2:2" x14ac:dyDescent="0.35">
      <c r="B1017" s="23" t="s">
        <v>4207</v>
      </c>
    </row>
    <row r="1018" spans="2:2" x14ac:dyDescent="0.35">
      <c r="B1018" s="23" t="s">
        <v>4219</v>
      </c>
    </row>
    <row r="1019" spans="2:2" x14ac:dyDescent="0.35">
      <c r="B1019" s="23" t="s">
        <v>4229</v>
      </c>
    </row>
    <row r="1020" spans="2:2" x14ac:dyDescent="0.35">
      <c r="B1020" s="23" t="s">
        <v>4240</v>
      </c>
    </row>
    <row r="1021" spans="2:2" x14ac:dyDescent="0.35">
      <c r="B1021" s="23" t="s">
        <v>4252</v>
      </c>
    </row>
    <row r="1022" spans="2:2" x14ac:dyDescent="0.35">
      <c r="B1022" s="23" t="s">
        <v>4263</v>
      </c>
    </row>
    <row r="1023" spans="2:2" x14ac:dyDescent="0.35">
      <c r="B1023" s="23" t="s">
        <v>4276</v>
      </c>
    </row>
    <row r="1024" spans="2:2" x14ac:dyDescent="0.35">
      <c r="B1024" s="23" t="s">
        <v>4288</v>
      </c>
    </row>
    <row r="1025" spans="2:2" x14ac:dyDescent="0.35">
      <c r="B1025" s="23" t="s">
        <v>4299</v>
      </c>
    </row>
    <row r="1026" spans="2:2" x14ac:dyDescent="0.35">
      <c r="B1026" s="23" t="s">
        <v>4309</v>
      </c>
    </row>
    <row r="1027" spans="2:2" x14ac:dyDescent="0.35">
      <c r="B1027" s="23" t="s">
        <v>4319</v>
      </c>
    </row>
    <row r="1028" spans="2:2" x14ac:dyDescent="0.35">
      <c r="B1028" s="23" t="s">
        <v>4331</v>
      </c>
    </row>
    <row r="1029" spans="2:2" x14ac:dyDescent="0.35">
      <c r="B1029" s="23" t="s">
        <v>437</v>
      </c>
    </row>
    <row r="1030" spans="2:2" x14ac:dyDescent="0.35">
      <c r="B1030" s="23" t="s">
        <v>4343</v>
      </c>
    </row>
    <row r="1031" spans="2:2" x14ac:dyDescent="0.35">
      <c r="B1031" s="23" t="s">
        <v>4353</v>
      </c>
    </row>
    <row r="1032" spans="2:2" x14ac:dyDescent="0.35">
      <c r="B1032" s="23" t="s">
        <v>4364</v>
      </c>
    </row>
    <row r="1033" spans="2:2" x14ac:dyDescent="0.35">
      <c r="B1033" s="23" t="s">
        <v>4376</v>
      </c>
    </row>
    <row r="1034" spans="2:2" x14ac:dyDescent="0.35">
      <c r="B1034" s="23" t="s">
        <v>4388</v>
      </c>
    </row>
    <row r="1035" spans="2:2" x14ac:dyDescent="0.35">
      <c r="B1035" s="23" t="s">
        <v>4399</v>
      </c>
    </row>
    <row r="1036" spans="2:2" x14ac:dyDescent="0.35">
      <c r="B1036" s="23" t="s">
        <v>4411</v>
      </c>
    </row>
    <row r="1037" spans="2:2" x14ac:dyDescent="0.35">
      <c r="B1037" s="23" t="s">
        <v>4422</v>
      </c>
    </row>
    <row r="1038" spans="2:2" x14ac:dyDescent="0.35">
      <c r="B1038" s="23" t="s">
        <v>4433</v>
      </c>
    </row>
    <row r="1039" spans="2:2" x14ac:dyDescent="0.35">
      <c r="B1039" s="23" t="s">
        <v>4445</v>
      </c>
    </row>
    <row r="1040" spans="2:2" x14ac:dyDescent="0.35">
      <c r="B1040" s="23" t="s">
        <v>4454</v>
      </c>
    </row>
    <row r="1041" spans="2:2" x14ac:dyDescent="0.35">
      <c r="B1041" s="23" t="s">
        <v>4466</v>
      </c>
    </row>
    <row r="1042" spans="2:2" x14ac:dyDescent="0.35">
      <c r="B1042" s="23" t="s">
        <v>4478</v>
      </c>
    </row>
    <row r="1043" spans="2:2" x14ac:dyDescent="0.35">
      <c r="B1043" s="23" t="s">
        <v>4488</v>
      </c>
    </row>
    <row r="1044" spans="2:2" x14ac:dyDescent="0.35">
      <c r="B1044" s="23" t="s">
        <v>4501</v>
      </c>
    </row>
    <row r="1045" spans="2:2" x14ac:dyDescent="0.35">
      <c r="B1045" s="23" t="s">
        <v>4512</v>
      </c>
    </row>
    <row r="1046" spans="2:2" x14ac:dyDescent="0.35">
      <c r="B1046" s="23" t="s">
        <v>4521</v>
      </c>
    </row>
    <row r="1047" spans="2:2" x14ac:dyDescent="0.35">
      <c r="B1047" s="23" t="s">
        <v>452</v>
      </c>
    </row>
    <row r="1048" spans="2:2" x14ac:dyDescent="0.35">
      <c r="B1048" s="23" t="s">
        <v>465</v>
      </c>
    </row>
    <row r="1049" spans="2:2" x14ac:dyDescent="0.35">
      <c r="B1049" s="23" t="s">
        <v>4535</v>
      </c>
    </row>
    <row r="1050" spans="2:2" x14ac:dyDescent="0.35">
      <c r="B1050" s="23" t="s">
        <v>4549</v>
      </c>
    </row>
    <row r="1051" spans="2:2" x14ac:dyDescent="0.35">
      <c r="B1051" s="23" t="s">
        <v>4560</v>
      </c>
    </row>
    <row r="1052" spans="2:2" x14ac:dyDescent="0.35">
      <c r="B1052" s="23" t="s">
        <v>4573</v>
      </c>
    </row>
    <row r="1053" spans="2:2" x14ac:dyDescent="0.35">
      <c r="B1053" s="23" t="s">
        <v>4585</v>
      </c>
    </row>
    <row r="1054" spans="2:2" x14ac:dyDescent="0.35">
      <c r="B1054" s="23" t="s">
        <v>476</v>
      </c>
    </row>
    <row r="1055" spans="2:2" x14ac:dyDescent="0.35">
      <c r="B1055" s="23" t="s">
        <v>4597</v>
      </c>
    </row>
    <row r="1056" spans="2:2" x14ac:dyDescent="0.35">
      <c r="B1056" s="23" t="s">
        <v>485</v>
      </c>
    </row>
    <row r="1057" spans="2:2" x14ac:dyDescent="0.35">
      <c r="B1057" s="23" t="s">
        <v>4607</v>
      </c>
    </row>
    <row r="1058" spans="2:2" x14ac:dyDescent="0.35">
      <c r="B1058" s="23" t="s">
        <v>4618</v>
      </c>
    </row>
    <row r="1059" spans="2:2" x14ac:dyDescent="0.35">
      <c r="B1059" s="23" t="s">
        <v>4631</v>
      </c>
    </row>
    <row r="1060" spans="2:2" x14ac:dyDescent="0.35">
      <c r="B1060" s="23" t="s">
        <v>500</v>
      </c>
    </row>
    <row r="1061" spans="2:2" x14ac:dyDescent="0.35">
      <c r="B1061" s="23" t="s">
        <v>4642</v>
      </c>
    </row>
    <row r="1062" spans="2:2" x14ac:dyDescent="0.35">
      <c r="B1062" s="23" t="s">
        <v>4652</v>
      </c>
    </row>
    <row r="1063" spans="2:2" x14ac:dyDescent="0.35">
      <c r="B1063" s="23" t="s">
        <v>4664</v>
      </c>
    </row>
    <row r="1064" spans="2:2" x14ac:dyDescent="0.35">
      <c r="B1064" s="23" t="s">
        <v>513</v>
      </c>
    </row>
    <row r="1065" spans="2:2" x14ac:dyDescent="0.35">
      <c r="B1065" s="23" t="s">
        <v>4678</v>
      </c>
    </row>
    <row r="1066" spans="2:2" x14ac:dyDescent="0.35">
      <c r="B1066" s="23" t="s">
        <v>4688</v>
      </c>
    </row>
    <row r="1067" spans="2:2" x14ac:dyDescent="0.35">
      <c r="B1067" s="23" t="s">
        <v>4701</v>
      </c>
    </row>
    <row r="1068" spans="2:2" x14ac:dyDescent="0.35">
      <c r="B1068" s="23" t="s">
        <v>4715</v>
      </c>
    </row>
    <row r="1069" spans="2:2" x14ac:dyDescent="0.35">
      <c r="B1069" s="23" t="s">
        <v>4726</v>
      </c>
    </row>
    <row r="1070" spans="2:2" x14ac:dyDescent="0.35">
      <c r="B1070" s="23" t="s">
        <v>4735</v>
      </c>
    </row>
    <row r="1071" spans="2:2" x14ac:dyDescent="0.35">
      <c r="B1071" s="23" t="s">
        <v>4746</v>
      </c>
    </row>
    <row r="1072" spans="2:2" x14ac:dyDescent="0.35">
      <c r="B1072" s="23" t="s">
        <v>4756</v>
      </c>
    </row>
    <row r="1073" spans="2:2" x14ac:dyDescent="0.35">
      <c r="B1073" s="23" t="s">
        <v>4768</v>
      </c>
    </row>
    <row r="1074" spans="2:2" x14ac:dyDescent="0.35">
      <c r="B1074" s="35" t="s">
        <v>85</v>
      </c>
    </row>
    <row r="1075" spans="2:2" x14ac:dyDescent="0.35">
      <c r="B1075" s="23" t="s">
        <v>4779</v>
      </c>
    </row>
    <row r="1076" spans="2:2" x14ac:dyDescent="0.35">
      <c r="B1076" s="23" t="s">
        <v>526</v>
      </c>
    </row>
    <row r="1077" spans="2:2" x14ac:dyDescent="0.35">
      <c r="B1077" s="23" t="s">
        <v>4790</v>
      </c>
    </row>
    <row r="1078" spans="2:2" x14ac:dyDescent="0.35">
      <c r="B1078" s="23" t="s">
        <v>540</v>
      </c>
    </row>
    <row r="1079" spans="2:2" x14ac:dyDescent="0.35">
      <c r="B1079" s="23" t="s">
        <v>4802</v>
      </c>
    </row>
    <row r="1080" spans="2:2" x14ac:dyDescent="0.35">
      <c r="B1080" s="23" t="s">
        <v>4813</v>
      </c>
    </row>
    <row r="1081" spans="2:2" x14ac:dyDescent="0.35">
      <c r="B1081" s="23" t="s">
        <v>4824</v>
      </c>
    </row>
    <row r="1082" spans="2:2" x14ac:dyDescent="0.35">
      <c r="B1082" s="23" t="s">
        <v>4835</v>
      </c>
    </row>
    <row r="1083" spans="2:2" x14ac:dyDescent="0.35">
      <c r="B1083" s="23" t="s">
        <v>4846</v>
      </c>
    </row>
    <row r="1084" spans="2:2" x14ac:dyDescent="0.35">
      <c r="B1084" s="23" t="s">
        <v>4856</v>
      </c>
    </row>
    <row r="1085" spans="2:2" x14ac:dyDescent="0.35">
      <c r="B1085" s="23" t="s">
        <v>4868</v>
      </c>
    </row>
    <row r="1086" spans="2:2" x14ac:dyDescent="0.35">
      <c r="B1086" s="23" t="s">
        <v>4879</v>
      </c>
    </row>
    <row r="1087" spans="2:2" x14ac:dyDescent="0.35">
      <c r="B1087" s="23" t="s">
        <v>4889</v>
      </c>
    </row>
    <row r="1088" spans="2:2" x14ac:dyDescent="0.35">
      <c r="B1088" s="23" t="s">
        <v>554</v>
      </c>
    </row>
    <row r="1089" spans="2:2" x14ac:dyDescent="0.35">
      <c r="B1089" s="23" t="s">
        <v>567</v>
      </c>
    </row>
    <row r="1090" spans="2:2" x14ac:dyDescent="0.35">
      <c r="B1090" s="23" t="s">
        <v>4901</v>
      </c>
    </row>
    <row r="1091" spans="2:2" x14ac:dyDescent="0.35">
      <c r="B1091" s="23" t="s">
        <v>4914</v>
      </c>
    </row>
    <row r="1092" spans="2:2" x14ac:dyDescent="0.35">
      <c r="B1092" s="23" t="s">
        <v>4927</v>
      </c>
    </row>
    <row r="1093" spans="2:2" x14ac:dyDescent="0.35">
      <c r="B1093" s="23" t="s">
        <v>4939</v>
      </c>
    </row>
    <row r="1094" spans="2:2" x14ac:dyDescent="0.35">
      <c r="B1094" s="23" t="s">
        <v>4950</v>
      </c>
    </row>
    <row r="1095" spans="2:2" x14ac:dyDescent="0.35">
      <c r="B1095" s="23" t="s">
        <v>4962</v>
      </c>
    </row>
    <row r="1096" spans="2:2" x14ac:dyDescent="0.35">
      <c r="B1096" s="23" t="s">
        <v>4973</v>
      </c>
    </row>
    <row r="1097" spans="2:2" x14ac:dyDescent="0.35">
      <c r="B1097" s="23" t="s">
        <v>4986</v>
      </c>
    </row>
    <row r="1098" spans="2:2" x14ac:dyDescent="0.35">
      <c r="B1098" s="23" t="s">
        <v>4997</v>
      </c>
    </row>
    <row r="1099" spans="2:2" x14ac:dyDescent="0.35">
      <c r="B1099" s="23" t="s">
        <v>5008</v>
      </c>
    </row>
    <row r="1100" spans="2:2" x14ac:dyDescent="0.35">
      <c r="B1100" s="23" t="s">
        <v>5021</v>
      </c>
    </row>
    <row r="1101" spans="2:2" x14ac:dyDescent="0.35">
      <c r="B1101" s="23" t="s">
        <v>5033</v>
      </c>
    </row>
    <row r="1102" spans="2:2" x14ac:dyDescent="0.35">
      <c r="B1102" s="23" t="s">
        <v>5044</v>
      </c>
    </row>
    <row r="1103" spans="2:2" x14ac:dyDescent="0.35">
      <c r="B1103" s="23" t="s">
        <v>5056</v>
      </c>
    </row>
    <row r="1104" spans="2:2" x14ac:dyDescent="0.35">
      <c r="B1104" s="23" t="s">
        <v>5067</v>
      </c>
    </row>
    <row r="1105" spans="2:2" x14ac:dyDescent="0.35">
      <c r="B1105" s="23" t="s">
        <v>5077</v>
      </c>
    </row>
    <row r="1106" spans="2:2" x14ac:dyDescent="0.35">
      <c r="B1106" s="23" t="s">
        <v>5087</v>
      </c>
    </row>
    <row r="1107" spans="2:2" x14ac:dyDescent="0.35">
      <c r="B1107" s="23" t="s">
        <v>5101</v>
      </c>
    </row>
    <row r="1108" spans="2:2" x14ac:dyDescent="0.35">
      <c r="B1108" s="23" t="s">
        <v>5114</v>
      </c>
    </row>
    <row r="1109" spans="2:2" x14ac:dyDescent="0.35">
      <c r="B1109" s="23" t="s">
        <v>5128</v>
      </c>
    </row>
    <row r="1110" spans="2:2" x14ac:dyDescent="0.35">
      <c r="B1110" s="23" t="s">
        <v>5139</v>
      </c>
    </row>
    <row r="1111" spans="2:2" x14ac:dyDescent="0.35">
      <c r="B1111" s="23" t="s">
        <v>5152</v>
      </c>
    </row>
    <row r="1112" spans="2:2" x14ac:dyDescent="0.35">
      <c r="B1112" s="23" t="s">
        <v>5165</v>
      </c>
    </row>
    <row r="1113" spans="2:2" x14ac:dyDescent="0.35">
      <c r="B1113" s="23" t="s">
        <v>5176</v>
      </c>
    </row>
    <row r="1114" spans="2:2" x14ac:dyDescent="0.35">
      <c r="B1114" s="23" t="s">
        <v>5188</v>
      </c>
    </row>
    <row r="1115" spans="2:2" x14ac:dyDescent="0.35">
      <c r="B1115" s="23" t="s">
        <v>5199</v>
      </c>
    </row>
    <row r="1116" spans="2:2" x14ac:dyDescent="0.35">
      <c r="B1116" s="23" t="s">
        <v>5209</v>
      </c>
    </row>
    <row r="1117" spans="2:2" x14ac:dyDescent="0.35">
      <c r="B1117" s="23" t="s">
        <v>5219</v>
      </c>
    </row>
    <row r="1118" spans="2:2" x14ac:dyDescent="0.35">
      <c r="B1118" s="23" t="s">
        <v>5230</v>
      </c>
    </row>
    <row r="1119" spans="2:2" x14ac:dyDescent="0.35">
      <c r="B1119" s="23" t="s">
        <v>5242</v>
      </c>
    </row>
    <row r="1120" spans="2:2" x14ac:dyDescent="0.35">
      <c r="B1120" s="23" t="s">
        <v>5254</v>
      </c>
    </row>
    <row r="1121" spans="2:2" x14ac:dyDescent="0.35">
      <c r="B1121" s="23" t="s">
        <v>5266</v>
      </c>
    </row>
    <row r="1122" spans="2:2" x14ac:dyDescent="0.35">
      <c r="B1122" s="23" t="s">
        <v>5277</v>
      </c>
    </row>
    <row r="1123" spans="2:2" x14ac:dyDescent="0.35">
      <c r="B1123" s="23" t="s">
        <v>5288</v>
      </c>
    </row>
    <row r="1124" spans="2:2" x14ac:dyDescent="0.35">
      <c r="B1124" s="23" t="s">
        <v>5298</v>
      </c>
    </row>
    <row r="1125" spans="2:2" x14ac:dyDescent="0.35">
      <c r="B1125" s="23" t="s">
        <v>5309</v>
      </c>
    </row>
    <row r="1126" spans="2:2" x14ac:dyDescent="0.35">
      <c r="B1126" s="23" t="s">
        <v>5319</v>
      </c>
    </row>
    <row r="1127" spans="2:2" x14ac:dyDescent="0.35">
      <c r="B1127" s="23" t="s">
        <v>5329</v>
      </c>
    </row>
    <row r="1128" spans="2:2" x14ac:dyDescent="0.35">
      <c r="B1128" s="23" t="s">
        <v>9390</v>
      </c>
    </row>
    <row r="1129" spans="2:2" x14ac:dyDescent="0.35">
      <c r="B1129" s="23" t="s">
        <v>9402</v>
      </c>
    </row>
    <row r="1130" spans="2:2" x14ac:dyDescent="0.35">
      <c r="B1130" s="23" t="s">
        <v>9412</v>
      </c>
    </row>
    <row r="1131" spans="2:2" x14ac:dyDescent="0.35">
      <c r="B1131" s="23" t="s">
        <v>9422</v>
      </c>
    </row>
    <row r="1132" spans="2:2" x14ac:dyDescent="0.35">
      <c r="B1132" s="23" t="s">
        <v>9433</v>
      </c>
    </row>
    <row r="1133" spans="2:2" x14ac:dyDescent="0.35">
      <c r="B1133" s="23" t="s">
        <v>9444</v>
      </c>
    </row>
    <row r="1134" spans="2:2" x14ac:dyDescent="0.35">
      <c r="B1134" s="23" t="s">
        <v>9455</v>
      </c>
    </row>
    <row r="1135" spans="2:2" x14ac:dyDescent="0.35">
      <c r="B1135" s="23" t="s">
        <v>9466</v>
      </c>
    </row>
    <row r="1136" spans="2:2" x14ac:dyDescent="0.35">
      <c r="B1136" s="23" t="s">
        <v>9476</v>
      </c>
    </row>
    <row r="1137" spans="2:2" x14ac:dyDescent="0.35">
      <c r="B1137" s="23" t="s">
        <v>9488</v>
      </c>
    </row>
    <row r="1138" spans="2:2" x14ac:dyDescent="0.35">
      <c r="B1138" s="23" t="s">
        <v>9501</v>
      </c>
    </row>
    <row r="1139" spans="2:2" x14ac:dyDescent="0.35">
      <c r="B1139" s="23" t="s">
        <v>9512</v>
      </c>
    </row>
    <row r="1140" spans="2:2" x14ac:dyDescent="0.35">
      <c r="B1140" s="23" t="s">
        <v>9522</v>
      </c>
    </row>
    <row r="1141" spans="2:2" x14ac:dyDescent="0.35">
      <c r="B1141" s="23" t="s">
        <v>9534</v>
      </c>
    </row>
    <row r="1142" spans="2:2" x14ac:dyDescent="0.35">
      <c r="B1142" s="23" t="s">
        <v>9545</v>
      </c>
    </row>
    <row r="1143" spans="2:2" x14ac:dyDescent="0.35">
      <c r="B1143" s="23" t="s">
        <v>6421</v>
      </c>
    </row>
    <row r="1144" spans="2:2" x14ac:dyDescent="0.35">
      <c r="B1144" s="23" t="s">
        <v>821</v>
      </c>
    </row>
    <row r="1145" spans="2:2" x14ac:dyDescent="0.35">
      <c r="B1145" s="23" t="s">
        <v>834</v>
      </c>
    </row>
    <row r="1146" spans="2:2" x14ac:dyDescent="0.35">
      <c r="B1146" s="23" t="s">
        <v>847</v>
      </c>
    </row>
    <row r="1147" spans="2:2" x14ac:dyDescent="0.35">
      <c r="B1147" s="23" t="s">
        <v>859</v>
      </c>
    </row>
    <row r="1148" spans="2:2" x14ac:dyDescent="0.35">
      <c r="B1148" s="23" t="s">
        <v>6431</v>
      </c>
    </row>
    <row r="1149" spans="2:2" x14ac:dyDescent="0.35">
      <c r="B1149" s="23" t="s">
        <v>6444</v>
      </c>
    </row>
    <row r="1150" spans="2:2" x14ac:dyDescent="0.35">
      <c r="B1150" s="23" t="s">
        <v>6456</v>
      </c>
    </row>
    <row r="1151" spans="2:2" x14ac:dyDescent="0.35">
      <c r="B1151" s="23" t="s">
        <v>6468</v>
      </c>
    </row>
    <row r="1152" spans="2:2" x14ac:dyDescent="0.35">
      <c r="B1152" s="23" t="s">
        <v>6480</v>
      </c>
    </row>
    <row r="1153" spans="2:2" x14ac:dyDescent="0.35">
      <c r="B1153" s="23" t="s">
        <v>6492</v>
      </c>
    </row>
    <row r="1154" spans="2:2" x14ac:dyDescent="0.35">
      <c r="B1154" s="23" t="s">
        <v>6501</v>
      </c>
    </row>
    <row r="1155" spans="2:2" x14ac:dyDescent="0.35">
      <c r="B1155" s="23" t="s">
        <v>6512</v>
      </c>
    </row>
    <row r="1156" spans="2:2" x14ac:dyDescent="0.35">
      <c r="B1156" s="23" t="s">
        <v>6522</v>
      </c>
    </row>
    <row r="1157" spans="2:2" x14ac:dyDescent="0.35">
      <c r="B1157" s="23" t="s">
        <v>6534</v>
      </c>
    </row>
    <row r="1158" spans="2:2" x14ac:dyDescent="0.35">
      <c r="B1158" s="23" t="s">
        <v>6545</v>
      </c>
    </row>
    <row r="1159" spans="2:2" x14ac:dyDescent="0.35">
      <c r="B1159" s="35" t="s">
        <v>109</v>
      </c>
    </row>
    <row r="1160" spans="2:2" x14ac:dyDescent="0.35">
      <c r="B1160" s="23" t="s">
        <v>6556</v>
      </c>
    </row>
    <row r="1161" spans="2:2" x14ac:dyDescent="0.35">
      <c r="B1161" s="23" t="s">
        <v>6568</v>
      </c>
    </row>
    <row r="1162" spans="2:2" x14ac:dyDescent="0.35">
      <c r="B1162" s="23" t="s">
        <v>6577</v>
      </c>
    </row>
    <row r="1163" spans="2:2" x14ac:dyDescent="0.35">
      <c r="B1163" s="23" t="s">
        <v>6585</v>
      </c>
    </row>
    <row r="1164" spans="2:2" x14ac:dyDescent="0.35">
      <c r="B1164" s="23" t="s">
        <v>6595</v>
      </c>
    </row>
    <row r="1165" spans="2:2" x14ac:dyDescent="0.35">
      <c r="B1165" s="23" t="s">
        <v>871</v>
      </c>
    </row>
    <row r="1166" spans="2:2" x14ac:dyDescent="0.35">
      <c r="B1166" s="23" t="s">
        <v>882</v>
      </c>
    </row>
    <row r="1167" spans="2:2" x14ac:dyDescent="0.35">
      <c r="B1167" s="23" t="s">
        <v>6605</v>
      </c>
    </row>
    <row r="1168" spans="2:2" x14ac:dyDescent="0.35">
      <c r="B1168" s="23" t="s">
        <v>6615</v>
      </c>
    </row>
    <row r="1169" spans="2:2" x14ac:dyDescent="0.35">
      <c r="B1169" s="23" t="s">
        <v>6626</v>
      </c>
    </row>
    <row r="1170" spans="2:2" x14ac:dyDescent="0.35">
      <c r="B1170" s="23" t="s">
        <v>6639</v>
      </c>
    </row>
    <row r="1171" spans="2:2" x14ac:dyDescent="0.35">
      <c r="B1171" s="23" t="s">
        <v>6651</v>
      </c>
    </row>
    <row r="1172" spans="2:2" x14ac:dyDescent="0.35">
      <c r="B1172" s="23" t="s">
        <v>6663</v>
      </c>
    </row>
    <row r="1173" spans="2:2" x14ac:dyDescent="0.35">
      <c r="B1173" s="23" t="s">
        <v>6674</v>
      </c>
    </row>
    <row r="1174" spans="2:2" x14ac:dyDescent="0.35">
      <c r="B1174" s="23" t="s">
        <v>6686</v>
      </c>
    </row>
    <row r="1175" spans="2:2" x14ac:dyDescent="0.35">
      <c r="B1175" s="23" t="s">
        <v>6697</v>
      </c>
    </row>
    <row r="1176" spans="2:2" x14ac:dyDescent="0.35">
      <c r="B1176" s="23" t="s">
        <v>6713</v>
      </c>
    </row>
    <row r="1177" spans="2:2" x14ac:dyDescent="0.35">
      <c r="B1177" s="23" t="s">
        <v>894</v>
      </c>
    </row>
    <row r="1178" spans="2:2" x14ac:dyDescent="0.35">
      <c r="B1178" s="35" t="s">
        <v>127</v>
      </c>
    </row>
    <row r="1179" spans="2:2" x14ac:dyDescent="0.35">
      <c r="B1179" s="23" t="s">
        <v>6724</v>
      </c>
    </row>
    <row r="1180" spans="2:2" x14ac:dyDescent="0.35">
      <c r="B1180" s="23" t="s">
        <v>6734</v>
      </c>
    </row>
    <row r="1181" spans="2:2" x14ac:dyDescent="0.35">
      <c r="B1181" s="23" t="s">
        <v>6744</v>
      </c>
    </row>
    <row r="1182" spans="2:2" x14ac:dyDescent="0.35">
      <c r="B1182" s="23" t="s">
        <v>907</v>
      </c>
    </row>
    <row r="1183" spans="2:2" x14ac:dyDescent="0.35">
      <c r="B1183" s="23" t="s">
        <v>920</v>
      </c>
    </row>
    <row r="1184" spans="2:2" x14ac:dyDescent="0.35">
      <c r="B1184" s="23" t="s">
        <v>6756</v>
      </c>
    </row>
    <row r="1185" spans="2:2" x14ac:dyDescent="0.35">
      <c r="B1185" s="23" t="s">
        <v>932</v>
      </c>
    </row>
    <row r="1186" spans="2:2" x14ac:dyDescent="0.35">
      <c r="B1186" s="23" t="s">
        <v>6768</v>
      </c>
    </row>
    <row r="1187" spans="2:2" x14ac:dyDescent="0.35">
      <c r="B1187" s="23" t="s">
        <v>6778</v>
      </c>
    </row>
    <row r="1188" spans="2:2" x14ac:dyDescent="0.35">
      <c r="B1188" s="23" t="s">
        <v>6790</v>
      </c>
    </row>
    <row r="1189" spans="2:2" x14ac:dyDescent="0.35">
      <c r="B1189" s="23" t="s">
        <v>6800</v>
      </c>
    </row>
    <row r="1190" spans="2:2" x14ac:dyDescent="0.35">
      <c r="B1190" s="23" t="s">
        <v>6810</v>
      </c>
    </row>
    <row r="1191" spans="2:2" x14ac:dyDescent="0.35">
      <c r="B1191" s="23" t="s">
        <v>6820</v>
      </c>
    </row>
    <row r="1192" spans="2:2" x14ac:dyDescent="0.35">
      <c r="B1192" s="23" t="s">
        <v>6831</v>
      </c>
    </row>
    <row r="1193" spans="2:2" x14ac:dyDescent="0.35">
      <c r="B1193" s="23" t="s">
        <v>6844</v>
      </c>
    </row>
    <row r="1194" spans="2:2" x14ac:dyDescent="0.35">
      <c r="B1194" s="23" t="s">
        <v>6857</v>
      </c>
    </row>
    <row r="1195" spans="2:2" x14ac:dyDescent="0.35">
      <c r="B1195" s="23" t="s">
        <v>6867</v>
      </c>
    </row>
    <row r="1196" spans="2:2" x14ac:dyDescent="0.35">
      <c r="B1196" s="23" t="s">
        <v>6877</v>
      </c>
    </row>
    <row r="1197" spans="2:2" x14ac:dyDescent="0.35">
      <c r="B1197" s="23" t="s">
        <v>6889</v>
      </c>
    </row>
    <row r="1198" spans="2:2" x14ac:dyDescent="0.35">
      <c r="B1198" s="23" t="s">
        <v>6900</v>
      </c>
    </row>
    <row r="1199" spans="2:2" x14ac:dyDescent="0.35">
      <c r="B1199" s="23" t="s">
        <v>6912</v>
      </c>
    </row>
    <row r="1200" spans="2:2" x14ac:dyDescent="0.35">
      <c r="B1200" s="23" t="s">
        <v>943</v>
      </c>
    </row>
    <row r="1201" spans="2:2" x14ac:dyDescent="0.35">
      <c r="B1201" s="23" t="s">
        <v>956</v>
      </c>
    </row>
    <row r="1202" spans="2:2" x14ac:dyDescent="0.35">
      <c r="B1202" s="23" t="s">
        <v>6923</v>
      </c>
    </row>
    <row r="1203" spans="2:2" x14ac:dyDescent="0.35">
      <c r="B1203" s="23" t="s">
        <v>6934</v>
      </c>
    </row>
    <row r="1204" spans="2:2" x14ac:dyDescent="0.35">
      <c r="B1204" s="23" t="s">
        <v>6945</v>
      </c>
    </row>
    <row r="1205" spans="2:2" x14ac:dyDescent="0.35">
      <c r="B1205" s="23" t="s">
        <v>6954</v>
      </c>
    </row>
    <row r="1206" spans="2:2" x14ac:dyDescent="0.35">
      <c r="B1206" s="23" t="s">
        <v>6966</v>
      </c>
    </row>
    <row r="1207" spans="2:2" x14ac:dyDescent="0.35">
      <c r="B1207" s="23" t="s">
        <v>6981</v>
      </c>
    </row>
    <row r="1208" spans="2:2" x14ac:dyDescent="0.35">
      <c r="B1208" s="23" t="s">
        <v>6990</v>
      </c>
    </row>
    <row r="1209" spans="2:2" x14ac:dyDescent="0.35">
      <c r="B1209" s="23" t="s">
        <v>7002</v>
      </c>
    </row>
    <row r="1210" spans="2:2" x14ac:dyDescent="0.35">
      <c r="B1210" s="23" t="s">
        <v>7015</v>
      </c>
    </row>
    <row r="1211" spans="2:2" x14ac:dyDescent="0.35">
      <c r="B1211" s="23" t="s">
        <v>7026</v>
      </c>
    </row>
    <row r="1212" spans="2:2" x14ac:dyDescent="0.35">
      <c r="B1212" s="23" t="s">
        <v>7036</v>
      </c>
    </row>
    <row r="1213" spans="2:2" x14ac:dyDescent="0.35">
      <c r="B1213" s="23" t="s">
        <v>7047</v>
      </c>
    </row>
    <row r="1214" spans="2:2" x14ac:dyDescent="0.35">
      <c r="B1214" s="23" t="s">
        <v>7058</v>
      </c>
    </row>
    <row r="1215" spans="2:2" x14ac:dyDescent="0.35">
      <c r="B1215" s="23" t="s">
        <v>7070</v>
      </c>
    </row>
    <row r="1216" spans="2:2" x14ac:dyDescent="0.35">
      <c r="B1216" s="23" t="s">
        <v>7082</v>
      </c>
    </row>
    <row r="1217" spans="2:2" x14ac:dyDescent="0.35">
      <c r="B1217" s="23" t="s">
        <v>7094</v>
      </c>
    </row>
    <row r="1218" spans="2:2" x14ac:dyDescent="0.35">
      <c r="B1218" s="23" t="s">
        <v>7104</v>
      </c>
    </row>
    <row r="1219" spans="2:2" x14ac:dyDescent="0.35">
      <c r="B1219" s="23" t="s">
        <v>972</v>
      </c>
    </row>
    <row r="1220" spans="2:2" x14ac:dyDescent="0.35">
      <c r="B1220" s="23" t="s">
        <v>7114</v>
      </c>
    </row>
    <row r="1221" spans="2:2" x14ac:dyDescent="0.35">
      <c r="B1221" s="23" t="s">
        <v>7126</v>
      </c>
    </row>
    <row r="1222" spans="2:2" x14ac:dyDescent="0.35">
      <c r="B1222" s="23" t="s">
        <v>7137</v>
      </c>
    </row>
    <row r="1223" spans="2:2" x14ac:dyDescent="0.35">
      <c r="B1223" s="23" t="s">
        <v>7149</v>
      </c>
    </row>
    <row r="1224" spans="2:2" x14ac:dyDescent="0.35">
      <c r="B1224" s="23" t="s">
        <v>7160</v>
      </c>
    </row>
    <row r="1225" spans="2:2" x14ac:dyDescent="0.35">
      <c r="B1225" s="23" t="s">
        <v>7172</v>
      </c>
    </row>
    <row r="1226" spans="2:2" x14ac:dyDescent="0.35">
      <c r="B1226" s="23" t="s">
        <v>7183</v>
      </c>
    </row>
    <row r="1227" spans="2:2" x14ac:dyDescent="0.35">
      <c r="B1227" s="23" t="s">
        <v>7195</v>
      </c>
    </row>
    <row r="1228" spans="2:2" x14ac:dyDescent="0.35">
      <c r="B1228" s="23" t="s">
        <v>7205</v>
      </c>
    </row>
    <row r="1229" spans="2:2" x14ac:dyDescent="0.35">
      <c r="B1229" s="23" t="s">
        <v>7218</v>
      </c>
    </row>
    <row r="1230" spans="2:2" x14ac:dyDescent="0.35">
      <c r="B1230" s="23" t="s">
        <v>7229</v>
      </c>
    </row>
    <row r="1231" spans="2:2" x14ac:dyDescent="0.35">
      <c r="B1231" s="23" t="s">
        <v>7240</v>
      </c>
    </row>
    <row r="1232" spans="2:2" x14ac:dyDescent="0.35">
      <c r="B1232" s="23" t="s">
        <v>982</v>
      </c>
    </row>
    <row r="1233" spans="2:2" x14ac:dyDescent="0.35">
      <c r="B1233" s="23" t="s">
        <v>7254</v>
      </c>
    </row>
    <row r="1234" spans="2:2" x14ac:dyDescent="0.35">
      <c r="B1234" s="23" t="s">
        <v>994</v>
      </c>
    </row>
    <row r="1235" spans="2:2" x14ac:dyDescent="0.35">
      <c r="B1235" s="23" t="s">
        <v>7267</v>
      </c>
    </row>
    <row r="1236" spans="2:2" x14ac:dyDescent="0.35">
      <c r="B1236" s="23" t="s">
        <v>7279</v>
      </c>
    </row>
    <row r="1237" spans="2:2" x14ac:dyDescent="0.35">
      <c r="B1237" s="23" t="s">
        <v>7291</v>
      </c>
    </row>
    <row r="1238" spans="2:2" x14ac:dyDescent="0.35">
      <c r="B1238" s="23" t="s">
        <v>7302</v>
      </c>
    </row>
    <row r="1239" spans="2:2" x14ac:dyDescent="0.35">
      <c r="B1239" s="23" t="s">
        <v>7311</v>
      </c>
    </row>
    <row r="1240" spans="2:2" x14ac:dyDescent="0.35">
      <c r="B1240" s="23" t="s">
        <v>7323</v>
      </c>
    </row>
    <row r="1241" spans="2:2" x14ac:dyDescent="0.35">
      <c r="B1241" s="23" t="s">
        <v>7336</v>
      </c>
    </row>
    <row r="1242" spans="2:2" x14ac:dyDescent="0.35">
      <c r="B1242" s="23" t="s">
        <v>1005</v>
      </c>
    </row>
    <row r="1243" spans="2:2" x14ac:dyDescent="0.35">
      <c r="B1243" s="23" t="s">
        <v>7348</v>
      </c>
    </row>
    <row r="1244" spans="2:2" x14ac:dyDescent="0.35">
      <c r="B1244" s="23" t="s">
        <v>7358</v>
      </c>
    </row>
    <row r="1245" spans="2:2" x14ac:dyDescent="0.35">
      <c r="B1245" s="23" t="s">
        <v>7368</v>
      </c>
    </row>
    <row r="1246" spans="2:2" x14ac:dyDescent="0.35">
      <c r="B1246" s="23" t="s">
        <v>7377</v>
      </c>
    </row>
    <row r="1247" spans="2:2" x14ac:dyDescent="0.35">
      <c r="B1247" s="23" t="s">
        <v>1018</v>
      </c>
    </row>
    <row r="1248" spans="2:2" x14ac:dyDescent="0.35">
      <c r="B1248" s="23" t="s">
        <v>7388</v>
      </c>
    </row>
    <row r="1249" spans="2:2" x14ac:dyDescent="0.35">
      <c r="B1249" s="23" t="s">
        <v>1028</v>
      </c>
    </row>
    <row r="1250" spans="2:2" x14ac:dyDescent="0.35">
      <c r="B1250" s="23" t="s">
        <v>7400</v>
      </c>
    </row>
    <row r="1251" spans="2:2" x14ac:dyDescent="0.35">
      <c r="B1251" s="23" t="s">
        <v>7412</v>
      </c>
    </row>
    <row r="1252" spans="2:2" x14ac:dyDescent="0.35">
      <c r="B1252" s="23" t="s">
        <v>7423</v>
      </c>
    </row>
    <row r="1253" spans="2:2" x14ac:dyDescent="0.35">
      <c r="B1253" s="23" t="s">
        <v>7435</v>
      </c>
    </row>
    <row r="1254" spans="2:2" x14ac:dyDescent="0.35">
      <c r="B1254" s="23" t="s">
        <v>7447</v>
      </c>
    </row>
    <row r="1255" spans="2:2" x14ac:dyDescent="0.35">
      <c r="B1255" s="23" t="s">
        <v>1039</v>
      </c>
    </row>
    <row r="1256" spans="2:2" x14ac:dyDescent="0.35">
      <c r="B1256" s="23" t="s">
        <v>7457</v>
      </c>
    </row>
    <row r="1257" spans="2:2" x14ac:dyDescent="0.35">
      <c r="B1257" s="23" t="s">
        <v>7467</v>
      </c>
    </row>
    <row r="1258" spans="2:2" x14ac:dyDescent="0.35">
      <c r="B1258" s="23" t="s">
        <v>7481</v>
      </c>
    </row>
    <row r="1259" spans="2:2" x14ac:dyDescent="0.35">
      <c r="B1259" s="23" t="s">
        <v>7494</v>
      </c>
    </row>
    <row r="1260" spans="2:2" x14ac:dyDescent="0.35">
      <c r="B1260" s="23" t="s">
        <v>7505</v>
      </c>
    </row>
    <row r="1261" spans="2:2" x14ac:dyDescent="0.35">
      <c r="B1261" s="23" t="s">
        <v>7515</v>
      </c>
    </row>
    <row r="1262" spans="2:2" x14ac:dyDescent="0.35">
      <c r="B1262" s="23" t="s">
        <v>7527</v>
      </c>
    </row>
    <row r="1263" spans="2:2" x14ac:dyDescent="0.35">
      <c r="B1263" s="23" t="s">
        <v>1051</v>
      </c>
    </row>
    <row r="1264" spans="2:2" x14ac:dyDescent="0.35">
      <c r="B1264" s="23" t="s">
        <v>7538</v>
      </c>
    </row>
    <row r="1265" spans="2:2" x14ac:dyDescent="0.35">
      <c r="B1265" s="23" t="s">
        <v>7548</v>
      </c>
    </row>
    <row r="1266" spans="2:2" x14ac:dyDescent="0.35">
      <c r="B1266" s="23" t="s">
        <v>7559</v>
      </c>
    </row>
    <row r="1267" spans="2:2" x14ac:dyDescent="0.35">
      <c r="B1267" s="23" t="s">
        <v>7571</v>
      </c>
    </row>
    <row r="1268" spans="2:2" x14ac:dyDescent="0.35">
      <c r="B1268" s="23" t="s">
        <v>7580</v>
      </c>
    </row>
    <row r="1269" spans="2:2" x14ac:dyDescent="0.35">
      <c r="B1269" s="23" t="s">
        <v>1063</v>
      </c>
    </row>
    <row r="1270" spans="2:2" x14ac:dyDescent="0.35">
      <c r="B1270" s="23" t="s">
        <v>7593</v>
      </c>
    </row>
    <row r="1271" spans="2:2" x14ac:dyDescent="0.35">
      <c r="B1271" s="23" t="s">
        <v>7605</v>
      </c>
    </row>
    <row r="1272" spans="2:2" x14ac:dyDescent="0.35">
      <c r="B1272" s="23" t="s">
        <v>7619</v>
      </c>
    </row>
    <row r="1273" spans="2:2" x14ac:dyDescent="0.35">
      <c r="B1273" s="23" t="s">
        <v>7628</v>
      </c>
    </row>
    <row r="1274" spans="2:2" x14ac:dyDescent="0.35">
      <c r="B1274" s="23" t="s">
        <v>1075</v>
      </c>
    </row>
    <row r="1275" spans="2:2" x14ac:dyDescent="0.35">
      <c r="B1275" s="23" t="s">
        <v>7640</v>
      </c>
    </row>
    <row r="1276" spans="2:2" x14ac:dyDescent="0.35">
      <c r="B1276" s="23" t="s">
        <v>7652</v>
      </c>
    </row>
    <row r="1277" spans="2:2" x14ac:dyDescent="0.35">
      <c r="B1277" s="23" t="s">
        <v>7663</v>
      </c>
    </row>
    <row r="1278" spans="2:2" x14ac:dyDescent="0.35">
      <c r="B1278" s="23" t="s">
        <v>7673</v>
      </c>
    </row>
    <row r="1279" spans="2:2" x14ac:dyDescent="0.35">
      <c r="B1279" s="23" t="s">
        <v>1086</v>
      </c>
    </row>
    <row r="1280" spans="2:2" x14ac:dyDescent="0.35">
      <c r="B1280" s="23" t="s">
        <v>7683</v>
      </c>
    </row>
    <row r="1281" spans="2:2" x14ac:dyDescent="0.35">
      <c r="B1281" s="23" t="s">
        <v>7694</v>
      </c>
    </row>
    <row r="1282" spans="2:2" x14ac:dyDescent="0.35">
      <c r="B1282" s="23" t="s">
        <v>7705</v>
      </c>
    </row>
    <row r="1283" spans="2:2" x14ac:dyDescent="0.35">
      <c r="B1283" s="23" t="s">
        <v>7717</v>
      </c>
    </row>
    <row r="1284" spans="2:2" x14ac:dyDescent="0.35">
      <c r="B1284" s="23" t="s">
        <v>1323</v>
      </c>
    </row>
    <row r="1285" spans="2:2" x14ac:dyDescent="0.35">
      <c r="B1285" s="23" t="s">
        <v>8455</v>
      </c>
    </row>
    <row r="1286" spans="2:2" x14ac:dyDescent="0.35">
      <c r="B1286" s="23" t="s">
        <v>8468</v>
      </c>
    </row>
    <row r="1287" spans="2:2" x14ac:dyDescent="0.35">
      <c r="B1287" s="23" t="s">
        <v>8478</v>
      </c>
    </row>
    <row r="1288" spans="2:2" x14ac:dyDescent="0.35">
      <c r="B1288" s="23" t="s">
        <v>8488</v>
      </c>
    </row>
    <row r="1289" spans="2:2" x14ac:dyDescent="0.35">
      <c r="B1289" s="23" t="s">
        <v>1335</v>
      </c>
    </row>
    <row r="1290" spans="2:2" x14ac:dyDescent="0.35">
      <c r="B1290" s="23" t="s">
        <v>8497</v>
      </c>
    </row>
    <row r="1291" spans="2:2" x14ac:dyDescent="0.35">
      <c r="B1291" s="23" t="s">
        <v>8509</v>
      </c>
    </row>
    <row r="1292" spans="2:2" x14ac:dyDescent="0.35">
      <c r="B1292" s="23" t="s">
        <v>8521</v>
      </c>
    </row>
    <row r="1293" spans="2:2" x14ac:dyDescent="0.35">
      <c r="B1293" s="23" t="s">
        <v>8532</v>
      </c>
    </row>
    <row r="1294" spans="2:2" x14ac:dyDescent="0.35">
      <c r="B1294" s="23" t="s">
        <v>8544</v>
      </c>
    </row>
    <row r="1295" spans="2:2" x14ac:dyDescent="0.35">
      <c r="B1295" s="23" t="s">
        <v>8556</v>
      </c>
    </row>
    <row r="1296" spans="2:2" x14ac:dyDescent="0.35">
      <c r="B1296" s="23" t="s">
        <v>8566</v>
      </c>
    </row>
    <row r="1297" spans="2:2" x14ac:dyDescent="0.35">
      <c r="B1297" s="23" t="s">
        <v>8577</v>
      </c>
    </row>
    <row r="1298" spans="2:2" x14ac:dyDescent="0.35">
      <c r="B1298" s="23" t="s">
        <v>8589</v>
      </c>
    </row>
    <row r="1299" spans="2:2" x14ac:dyDescent="0.35">
      <c r="B1299" s="23" t="s">
        <v>8599</v>
      </c>
    </row>
    <row r="1300" spans="2:2" x14ac:dyDescent="0.35">
      <c r="B1300" s="23" t="s">
        <v>1347</v>
      </c>
    </row>
    <row r="1301" spans="2:2" x14ac:dyDescent="0.35">
      <c r="B1301" s="23" t="s">
        <v>1359</v>
      </c>
    </row>
    <row r="1302" spans="2:2" x14ac:dyDescent="0.35">
      <c r="B1302" s="23" t="s">
        <v>8609</v>
      </c>
    </row>
    <row r="1303" spans="2:2" x14ac:dyDescent="0.35">
      <c r="B1303" s="23" t="s">
        <v>8623</v>
      </c>
    </row>
    <row r="1304" spans="2:2" x14ac:dyDescent="0.35">
      <c r="B1304" s="23" t="s">
        <v>8634</v>
      </c>
    </row>
    <row r="1305" spans="2:2" x14ac:dyDescent="0.35">
      <c r="B1305" s="23" t="s">
        <v>1373</v>
      </c>
    </row>
    <row r="1306" spans="2:2" x14ac:dyDescent="0.35">
      <c r="B1306" s="23" t="s">
        <v>8644</v>
      </c>
    </row>
    <row r="1307" spans="2:2" x14ac:dyDescent="0.35">
      <c r="B1307" s="23" t="s">
        <v>8656</v>
      </c>
    </row>
    <row r="1308" spans="2:2" x14ac:dyDescent="0.35">
      <c r="B1308" s="23" t="s">
        <v>8667</v>
      </c>
    </row>
    <row r="1309" spans="2:2" x14ac:dyDescent="0.35">
      <c r="B1309" s="23" t="s">
        <v>8677</v>
      </c>
    </row>
    <row r="1310" spans="2:2" x14ac:dyDescent="0.35">
      <c r="B1310" s="23" t="s">
        <v>8689</v>
      </c>
    </row>
    <row r="1311" spans="2:2" x14ac:dyDescent="0.35">
      <c r="B1311" s="23" t="s">
        <v>8699</v>
      </c>
    </row>
    <row r="1312" spans="2:2" x14ac:dyDescent="0.35">
      <c r="B1312" s="23" t="s">
        <v>8710</v>
      </c>
    </row>
    <row r="1313" spans="2:2" x14ac:dyDescent="0.35">
      <c r="B1313" s="23" t="s">
        <v>8723</v>
      </c>
    </row>
    <row r="1314" spans="2:2" x14ac:dyDescent="0.35">
      <c r="B1314" s="23" t="s">
        <v>8735</v>
      </c>
    </row>
    <row r="1315" spans="2:2" x14ac:dyDescent="0.35">
      <c r="B1315" s="23" t="s">
        <v>8747</v>
      </c>
    </row>
    <row r="1316" spans="2:2" x14ac:dyDescent="0.35">
      <c r="B1316" s="23" t="s">
        <v>8758</v>
      </c>
    </row>
    <row r="1317" spans="2:2" x14ac:dyDescent="0.35">
      <c r="B1317" s="23" t="s">
        <v>8770</v>
      </c>
    </row>
    <row r="1318" spans="2:2" x14ac:dyDescent="0.35">
      <c r="B1318" s="23" t="s">
        <v>8781</v>
      </c>
    </row>
    <row r="1319" spans="2:2" x14ac:dyDescent="0.35">
      <c r="B1319" s="23" t="s">
        <v>1385</v>
      </c>
    </row>
    <row r="1320" spans="2:2" x14ac:dyDescent="0.35">
      <c r="B1320" s="23" t="s">
        <v>8791</v>
      </c>
    </row>
    <row r="1321" spans="2:2" x14ac:dyDescent="0.35">
      <c r="B1321" s="23" t="s">
        <v>8800</v>
      </c>
    </row>
    <row r="1322" spans="2:2" x14ac:dyDescent="0.35">
      <c r="B1322" s="23" t="s">
        <v>1396</v>
      </c>
    </row>
    <row r="1323" spans="2:2" x14ac:dyDescent="0.35">
      <c r="B1323" s="23" t="s">
        <v>9700</v>
      </c>
    </row>
    <row r="1324" spans="2:2" x14ac:dyDescent="0.35">
      <c r="B1324" s="23" t="s">
        <v>9712</v>
      </c>
    </row>
    <row r="1325" spans="2:2" x14ac:dyDescent="0.35">
      <c r="B1325" s="23" t="s">
        <v>9722</v>
      </c>
    </row>
    <row r="1326" spans="2:2" x14ac:dyDescent="0.35">
      <c r="B1326" s="23" t="s">
        <v>9733</v>
      </c>
    </row>
    <row r="1327" spans="2:2" x14ac:dyDescent="0.35">
      <c r="B1327" s="23" t="s">
        <v>9742</v>
      </c>
    </row>
    <row r="1328" spans="2:2" x14ac:dyDescent="0.35">
      <c r="B1328" s="23" t="s">
        <v>9752</v>
      </c>
    </row>
    <row r="1329" spans="2:2" x14ac:dyDescent="0.35">
      <c r="B1329" s="23" t="s">
        <v>9764</v>
      </c>
    </row>
    <row r="1330" spans="2:2" x14ac:dyDescent="0.35">
      <c r="B1330" s="23" t="s">
        <v>9774</v>
      </c>
    </row>
    <row r="1331" spans="2:2" x14ac:dyDescent="0.35">
      <c r="B1331" s="23" t="s">
        <v>9783</v>
      </c>
    </row>
    <row r="1332" spans="2:2" x14ac:dyDescent="0.35">
      <c r="B1332" s="23" t="s">
        <v>9826</v>
      </c>
    </row>
    <row r="1333" spans="2:2" x14ac:dyDescent="0.35">
      <c r="B1333" s="23" t="s">
        <v>9836</v>
      </c>
    </row>
    <row r="1334" spans="2:2" x14ac:dyDescent="0.35">
      <c r="B1334" s="23" t="s">
        <v>9849</v>
      </c>
    </row>
    <row r="1335" spans="2:2" x14ac:dyDescent="0.35">
      <c r="B1335" s="23" t="s">
        <v>9859</v>
      </c>
    </row>
    <row r="1336" spans="2:2" x14ac:dyDescent="0.35">
      <c r="B1336" s="23" t="s">
        <v>9870</v>
      </c>
    </row>
    <row r="1337" spans="2:2" x14ac:dyDescent="0.35">
      <c r="B1337" s="23" t="s">
        <v>5652</v>
      </c>
    </row>
    <row r="1338" spans="2:2" x14ac:dyDescent="0.35">
      <c r="B1338" s="23" t="s">
        <v>5663</v>
      </c>
    </row>
    <row r="1339" spans="2:2" x14ac:dyDescent="0.35">
      <c r="B1339" s="23" t="s">
        <v>5675</v>
      </c>
    </row>
    <row r="1340" spans="2:2" x14ac:dyDescent="0.35">
      <c r="B1340" s="23" t="s">
        <v>5686</v>
      </c>
    </row>
    <row r="1341" spans="2:2" x14ac:dyDescent="0.35">
      <c r="B1341" s="23" t="s">
        <v>5696</v>
      </c>
    </row>
    <row r="1342" spans="2:2" x14ac:dyDescent="0.35">
      <c r="B1342" s="23" t="s">
        <v>697</v>
      </c>
    </row>
    <row r="1343" spans="2:2" x14ac:dyDescent="0.35">
      <c r="B1343" s="23" t="s">
        <v>5706</v>
      </c>
    </row>
    <row r="1344" spans="2:2" x14ac:dyDescent="0.35">
      <c r="B1344" s="23" t="s">
        <v>5716</v>
      </c>
    </row>
    <row r="1345" spans="2:2" x14ac:dyDescent="0.35">
      <c r="B1345" s="23" t="s">
        <v>5726</v>
      </c>
    </row>
    <row r="1346" spans="2:2" x14ac:dyDescent="0.35">
      <c r="B1346" s="23" t="s">
        <v>5735</v>
      </c>
    </row>
    <row r="1347" spans="2:2" x14ac:dyDescent="0.35">
      <c r="B1347" s="23" t="s">
        <v>5748</v>
      </c>
    </row>
    <row r="1348" spans="2:2" x14ac:dyDescent="0.35">
      <c r="B1348" s="23" t="s">
        <v>5761</v>
      </c>
    </row>
    <row r="1349" spans="2:2" x14ac:dyDescent="0.35">
      <c r="B1349" s="23" t="s">
        <v>710</v>
      </c>
    </row>
    <row r="1350" spans="2:2" x14ac:dyDescent="0.35">
      <c r="B1350" s="23" t="s">
        <v>5772</v>
      </c>
    </row>
    <row r="1351" spans="2:2" x14ac:dyDescent="0.35">
      <c r="B1351" s="23" t="s">
        <v>5783</v>
      </c>
    </row>
    <row r="1352" spans="2:2" x14ac:dyDescent="0.35">
      <c r="B1352" s="23" t="s">
        <v>723</v>
      </c>
    </row>
    <row r="1353" spans="2:2" x14ac:dyDescent="0.35">
      <c r="B1353" s="23" t="s">
        <v>5796</v>
      </c>
    </row>
    <row r="1354" spans="2:2" x14ac:dyDescent="0.35">
      <c r="B1354" s="23" t="s">
        <v>5808</v>
      </c>
    </row>
    <row r="1355" spans="2:2" x14ac:dyDescent="0.35">
      <c r="B1355" s="23" t="s">
        <v>5818</v>
      </c>
    </row>
    <row r="1356" spans="2:2" x14ac:dyDescent="0.35">
      <c r="B1356" s="23" t="s">
        <v>5828</v>
      </c>
    </row>
    <row r="1357" spans="2:2" x14ac:dyDescent="0.35">
      <c r="B1357" s="23" t="s">
        <v>5838</v>
      </c>
    </row>
    <row r="1358" spans="2:2" x14ac:dyDescent="0.35">
      <c r="B1358" s="23" t="s">
        <v>5851</v>
      </c>
    </row>
    <row r="1359" spans="2:2" x14ac:dyDescent="0.35">
      <c r="B1359" s="23" t="s">
        <v>5861</v>
      </c>
    </row>
    <row r="1360" spans="2:2" x14ac:dyDescent="0.35">
      <c r="B1360" s="23" t="s">
        <v>5873</v>
      </c>
    </row>
    <row r="1361" spans="2:2" x14ac:dyDescent="0.35">
      <c r="B1361" s="23" t="s">
        <v>5884</v>
      </c>
    </row>
    <row r="1362" spans="2:2" x14ac:dyDescent="0.35">
      <c r="B1362" s="23" t="s">
        <v>5894</v>
      </c>
    </row>
    <row r="1363" spans="2:2" x14ac:dyDescent="0.35">
      <c r="B1363" s="23" t="s">
        <v>5906</v>
      </c>
    </row>
    <row r="1364" spans="2:2" x14ac:dyDescent="0.35">
      <c r="B1364" s="23" t="s">
        <v>5919</v>
      </c>
    </row>
    <row r="1365" spans="2:2" x14ac:dyDescent="0.35">
      <c r="B1365" s="23" t="s">
        <v>5930</v>
      </c>
    </row>
    <row r="1366" spans="2:2" x14ac:dyDescent="0.35">
      <c r="B1366" s="23" t="s">
        <v>5942</v>
      </c>
    </row>
    <row r="1367" spans="2:2" x14ac:dyDescent="0.35">
      <c r="B1367" s="23" t="s">
        <v>5953</v>
      </c>
    </row>
    <row r="1368" spans="2:2" x14ac:dyDescent="0.35">
      <c r="B1368" s="23" t="s">
        <v>5965</v>
      </c>
    </row>
    <row r="1369" spans="2:2" x14ac:dyDescent="0.35">
      <c r="B1369" s="23" t="s">
        <v>5976</v>
      </c>
    </row>
    <row r="1370" spans="2:2" x14ac:dyDescent="0.35">
      <c r="B1370" s="23" t="s">
        <v>5987</v>
      </c>
    </row>
    <row r="1371" spans="2:2" x14ac:dyDescent="0.35">
      <c r="B1371" s="23" t="s">
        <v>5998</v>
      </c>
    </row>
    <row r="1372" spans="2:2" x14ac:dyDescent="0.35">
      <c r="B1372" s="23" t="s">
        <v>737</v>
      </c>
    </row>
    <row r="1373" spans="2:2" x14ac:dyDescent="0.35">
      <c r="B1373" s="23" t="s">
        <v>6010</v>
      </c>
    </row>
    <row r="1374" spans="2:2" x14ac:dyDescent="0.35">
      <c r="B1374" s="23" t="s">
        <v>6023</v>
      </c>
    </row>
    <row r="1375" spans="2:2" x14ac:dyDescent="0.35">
      <c r="B1375" s="23" t="s">
        <v>6035</v>
      </c>
    </row>
    <row r="1376" spans="2:2" x14ac:dyDescent="0.35">
      <c r="B1376" s="23" t="s">
        <v>6045</v>
      </c>
    </row>
    <row r="1377" spans="2:2" x14ac:dyDescent="0.35">
      <c r="B1377" s="23" t="s">
        <v>6055</v>
      </c>
    </row>
    <row r="1378" spans="2:2" x14ac:dyDescent="0.35">
      <c r="B1378" s="23" t="s">
        <v>6066</v>
      </c>
    </row>
    <row r="1379" spans="2:2" x14ac:dyDescent="0.35">
      <c r="B1379" s="23" t="s">
        <v>752</v>
      </c>
    </row>
    <row r="1380" spans="2:2" x14ac:dyDescent="0.35">
      <c r="B1380" s="23" t="s">
        <v>6078</v>
      </c>
    </row>
    <row r="1381" spans="2:2" x14ac:dyDescent="0.35">
      <c r="B1381" s="23" t="s">
        <v>6091</v>
      </c>
    </row>
    <row r="1382" spans="2:2" x14ac:dyDescent="0.35">
      <c r="B1382" s="23" t="s">
        <v>6103</v>
      </c>
    </row>
    <row r="1383" spans="2:2" x14ac:dyDescent="0.35">
      <c r="B1383" s="23" t="s">
        <v>6113</v>
      </c>
    </row>
    <row r="1384" spans="2:2" x14ac:dyDescent="0.35">
      <c r="B1384" s="23" t="s">
        <v>6124</v>
      </c>
    </row>
    <row r="1385" spans="2:2" x14ac:dyDescent="0.35">
      <c r="B1385" s="23" t="s">
        <v>6135</v>
      </c>
    </row>
    <row r="1386" spans="2:2" x14ac:dyDescent="0.35">
      <c r="B1386" s="23" t="s">
        <v>6146</v>
      </c>
    </row>
    <row r="1387" spans="2:2" x14ac:dyDescent="0.35">
      <c r="B1387" s="23" t="s">
        <v>6154</v>
      </c>
    </row>
    <row r="1388" spans="2:2" x14ac:dyDescent="0.35">
      <c r="B1388" s="23" t="s">
        <v>6165</v>
      </c>
    </row>
    <row r="1389" spans="2:2" x14ac:dyDescent="0.35">
      <c r="B1389" s="23" t="s">
        <v>764</v>
      </c>
    </row>
    <row r="1390" spans="2:2" x14ac:dyDescent="0.35">
      <c r="B1390" s="23" t="s">
        <v>6177</v>
      </c>
    </row>
    <row r="1391" spans="2:2" x14ac:dyDescent="0.35">
      <c r="B1391" s="23" t="s">
        <v>6190</v>
      </c>
    </row>
    <row r="1392" spans="2:2" x14ac:dyDescent="0.35">
      <c r="B1392" s="23" t="s">
        <v>6201</v>
      </c>
    </row>
    <row r="1393" spans="2:2" x14ac:dyDescent="0.35">
      <c r="B1393" s="23" t="s">
        <v>6214</v>
      </c>
    </row>
    <row r="1394" spans="2:2" x14ac:dyDescent="0.35">
      <c r="B1394" s="23" t="s">
        <v>6225</v>
      </c>
    </row>
    <row r="1395" spans="2:2" x14ac:dyDescent="0.35">
      <c r="B1395" s="23" t="s">
        <v>6239</v>
      </c>
    </row>
    <row r="1396" spans="2:2" x14ac:dyDescent="0.35">
      <c r="B1396" s="23" t="s">
        <v>6249</v>
      </c>
    </row>
    <row r="1397" spans="2:2" x14ac:dyDescent="0.35">
      <c r="B1397" s="23" t="s">
        <v>6258</v>
      </c>
    </row>
    <row r="1398" spans="2:2" x14ac:dyDescent="0.35">
      <c r="B1398" s="23" t="s">
        <v>774</v>
      </c>
    </row>
    <row r="1399" spans="2:2" x14ac:dyDescent="0.35">
      <c r="B1399" s="23" t="s">
        <v>6269</v>
      </c>
    </row>
    <row r="1400" spans="2:2" x14ac:dyDescent="0.35">
      <c r="B1400" s="23" t="s">
        <v>786</v>
      </c>
    </row>
    <row r="1401" spans="2:2" x14ac:dyDescent="0.35">
      <c r="B1401" s="23" t="s">
        <v>6281</v>
      </c>
    </row>
    <row r="1402" spans="2:2" x14ac:dyDescent="0.35">
      <c r="B1402" s="23" t="s">
        <v>6292</v>
      </c>
    </row>
    <row r="1403" spans="2:2" x14ac:dyDescent="0.35">
      <c r="B1403" s="23" t="s">
        <v>6305</v>
      </c>
    </row>
    <row r="1404" spans="2:2" x14ac:dyDescent="0.35">
      <c r="B1404" s="23" t="s">
        <v>798</v>
      </c>
    </row>
    <row r="1405" spans="2:2" x14ac:dyDescent="0.35">
      <c r="B1405" s="23" t="s">
        <v>6317</v>
      </c>
    </row>
    <row r="1406" spans="2:2" x14ac:dyDescent="0.35">
      <c r="B1406" s="23" t="s">
        <v>6328</v>
      </c>
    </row>
    <row r="1407" spans="2:2" x14ac:dyDescent="0.35">
      <c r="B1407" s="23" t="s">
        <v>6340</v>
      </c>
    </row>
    <row r="1408" spans="2:2" x14ac:dyDescent="0.35">
      <c r="B1408" s="23" t="s">
        <v>6350</v>
      </c>
    </row>
    <row r="1409" spans="2:2" x14ac:dyDescent="0.35">
      <c r="B1409" s="23" t="s">
        <v>6361</v>
      </c>
    </row>
    <row r="1410" spans="2:2" x14ac:dyDescent="0.35">
      <c r="B1410" s="23" t="s">
        <v>6374</v>
      </c>
    </row>
    <row r="1411" spans="2:2" x14ac:dyDescent="0.35">
      <c r="B1411" s="23" t="s">
        <v>809</v>
      </c>
    </row>
    <row r="1412" spans="2:2" x14ac:dyDescent="0.35">
      <c r="B1412" s="23" t="s">
        <v>6384</v>
      </c>
    </row>
    <row r="1413" spans="2:2" x14ac:dyDescent="0.35">
      <c r="B1413" s="23" t="s">
        <v>6394</v>
      </c>
    </row>
    <row r="1414" spans="2:2" x14ac:dyDescent="0.35">
      <c r="B1414" s="23" t="s">
        <v>6403</v>
      </c>
    </row>
    <row r="1415" spans="2:2" x14ac:dyDescent="0.35">
      <c r="B1415" s="23" t="s">
        <v>6413</v>
      </c>
    </row>
    <row r="1416" spans="2:2" x14ac:dyDescent="0.35">
      <c r="B1416" s="23" t="s">
        <v>9600</v>
      </c>
    </row>
    <row r="1417" spans="2:2" x14ac:dyDescent="0.35">
      <c r="B1417" s="23" t="s">
        <v>9612</v>
      </c>
    </row>
    <row r="1418" spans="2:2" x14ac:dyDescent="0.35">
      <c r="B1418" s="23" t="s">
        <v>9624</v>
      </c>
    </row>
    <row r="1419" spans="2:2" x14ac:dyDescent="0.35">
      <c r="B1419" s="23" t="s">
        <v>9636</v>
      </c>
    </row>
    <row r="1420" spans="2:2" x14ac:dyDescent="0.35">
      <c r="B1420" s="23" t="s">
        <v>9647</v>
      </c>
    </row>
    <row r="1421" spans="2:2" x14ac:dyDescent="0.35">
      <c r="B1421" s="23" t="s">
        <v>9660</v>
      </c>
    </row>
    <row r="1422" spans="2:2" x14ac:dyDescent="0.35">
      <c r="B1422" s="23" t="s">
        <v>9669</v>
      </c>
    </row>
    <row r="1423" spans="2:2" x14ac:dyDescent="0.35">
      <c r="B1423" s="23" t="s">
        <v>9679</v>
      </c>
    </row>
    <row r="1424" spans="2:2" x14ac:dyDescent="0.35">
      <c r="B1424" s="23" t="s">
        <v>9689</v>
      </c>
    </row>
    <row r="1425" spans="2:2" x14ac:dyDescent="0.35">
      <c r="B1425" s="23" t="s">
        <v>7729</v>
      </c>
    </row>
    <row r="1426" spans="2:2" x14ac:dyDescent="0.35">
      <c r="B1426" s="23" t="s">
        <v>7741</v>
      </c>
    </row>
    <row r="1427" spans="2:2" x14ac:dyDescent="0.35">
      <c r="B1427" s="23" t="s">
        <v>1098</v>
      </c>
    </row>
    <row r="1428" spans="2:2" x14ac:dyDescent="0.35">
      <c r="B1428" s="23" t="s">
        <v>7754</v>
      </c>
    </row>
    <row r="1429" spans="2:2" x14ac:dyDescent="0.35">
      <c r="B1429" s="23" t="s">
        <v>7764</v>
      </c>
    </row>
    <row r="1430" spans="2:2" x14ac:dyDescent="0.35">
      <c r="B1430" s="35" t="s">
        <v>143</v>
      </c>
    </row>
    <row r="1431" spans="2:2" x14ac:dyDescent="0.35">
      <c r="B1431" s="23" t="s">
        <v>7774</v>
      </c>
    </row>
    <row r="1432" spans="2:2" x14ac:dyDescent="0.35">
      <c r="B1432" s="23" t="s">
        <v>7785</v>
      </c>
    </row>
    <row r="1433" spans="2:2" x14ac:dyDescent="0.35">
      <c r="B1433" s="23" t="s">
        <v>7797</v>
      </c>
    </row>
    <row r="1434" spans="2:2" x14ac:dyDescent="0.35">
      <c r="B1434" s="23" t="s">
        <v>7808</v>
      </c>
    </row>
    <row r="1435" spans="2:2" x14ac:dyDescent="0.35">
      <c r="B1435" s="23" t="s">
        <v>7818</v>
      </c>
    </row>
    <row r="1436" spans="2:2" x14ac:dyDescent="0.35">
      <c r="B1436" s="23" t="s">
        <v>7826</v>
      </c>
    </row>
    <row r="1437" spans="2:2" x14ac:dyDescent="0.35">
      <c r="B1437" s="23" t="s">
        <v>7837</v>
      </c>
    </row>
    <row r="1438" spans="2:2" x14ac:dyDescent="0.35">
      <c r="B1438" s="23" t="s">
        <v>7847</v>
      </c>
    </row>
    <row r="1439" spans="2:2" x14ac:dyDescent="0.35">
      <c r="B1439" s="23" t="s">
        <v>1111</v>
      </c>
    </row>
    <row r="1440" spans="2:2" x14ac:dyDescent="0.35">
      <c r="B1440" s="23" t="s">
        <v>1123</v>
      </c>
    </row>
    <row r="1441" spans="2:2" x14ac:dyDescent="0.35">
      <c r="B1441" s="23" t="s">
        <v>1134</v>
      </c>
    </row>
    <row r="1442" spans="2:2" x14ac:dyDescent="0.35">
      <c r="B1442" s="23" t="s">
        <v>7858</v>
      </c>
    </row>
    <row r="1443" spans="2:2" x14ac:dyDescent="0.35">
      <c r="B1443" s="23" t="s">
        <v>7868</v>
      </c>
    </row>
    <row r="1444" spans="2:2" x14ac:dyDescent="0.35">
      <c r="B1444" s="23" t="s">
        <v>1147</v>
      </c>
    </row>
    <row r="1445" spans="2:2" x14ac:dyDescent="0.35">
      <c r="B1445" s="23" t="s">
        <v>7878</v>
      </c>
    </row>
    <row r="1446" spans="2:2" x14ac:dyDescent="0.35">
      <c r="B1446" s="23" t="s">
        <v>7888</v>
      </c>
    </row>
    <row r="1447" spans="2:2" x14ac:dyDescent="0.35">
      <c r="B1447" s="23" t="s">
        <v>7901</v>
      </c>
    </row>
    <row r="1448" spans="2:2" x14ac:dyDescent="0.35">
      <c r="B1448" s="23" t="s">
        <v>7911</v>
      </c>
    </row>
    <row r="1449" spans="2:2" x14ac:dyDescent="0.35">
      <c r="B1449" s="23" t="s">
        <v>7922</v>
      </c>
    </row>
    <row r="1450" spans="2:2" x14ac:dyDescent="0.35">
      <c r="B1450" s="23" t="s">
        <v>7932</v>
      </c>
    </row>
    <row r="1451" spans="2:2" x14ac:dyDescent="0.35">
      <c r="B1451" s="23" t="s">
        <v>7943</v>
      </c>
    </row>
    <row r="1452" spans="2:2" x14ac:dyDescent="0.35">
      <c r="B1452" s="23" t="s">
        <v>7953</v>
      </c>
    </row>
    <row r="1453" spans="2:2" x14ac:dyDescent="0.35">
      <c r="B1453" s="23" t="s">
        <v>1161</v>
      </c>
    </row>
    <row r="1454" spans="2:2" x14ac:dyDescent="0.35">
      <c r="B1454" s="23" t="s">
        <v>7963</v>
      </c>
    </row>
    <row r="1455" spans="2:2" x14ac:dyDescent="0.35">
      <c r="B1455" s="23" t="s">
        <v>7973</v>
      </c>
    </row>
    <row r="1456" spans="2:2" x14ac:dyDescent="0.35">
      <c r="B1456" s="23" t="s">
        <v>7985</v>
      </c>
    </row>
    <row r="1457" spans="2:2" x14ac:dyDescent="0.35">
      <c r="B1457" s="23" t="s">
        <v>1171</v>
      </c>
    </row>
    <row r="1458" spans="2:2" x14ac:dyDescent="0.35">
      <c r="B1458" s="23" t="s">
        <v>7995</v>
      </c>
    </row>
    <row r="1459" spans="2:2" x14ac:dyDescent="0.35">
      <c r="B1459" s="23" t="s">
        <v>1183</v>
      </c>
    </row>
    <row r="1460" spans="2:2" x14ac:dyDescent="0.35">
      <c r="B1460" s="23" t="s">
        <v>8006</v>
      </c>
    </row>
    <row r="1461" spans="2:2" x14ac:dyDescent="0.35">
      <c r="B1461" s="23" t="s">
        <v>8020</v>
      </c>
    </row>
    <row r="1462" spans="2:2" x14ac:dyDescent="0.35">
      <c r="B1462" s="23" t="s">
        <v>8030</v>
      </c>
    </row>
    <row r="1463" spans="2:2" x14ac:dyDescent="0.35">
      <c r="B1463" s="23" t="s">
        <v>8038</v>
      </c>
    </row>
    <row r="1464" spans="2:2" x14ac:dyDescent="0.35">
      <c r="B1464" s="23" t="s">
        <v>1196</v>
      </c>
    </row>
    <row r="1465" spans="2:2" x14ac:dyDescent="0.35">
      <c r="B1465" s="23" t="s">
        <v>8049</v>
      </c>
    </row>
    <row r="1466" spans="2:2" x14ac:dyDescent="0.35">
      <c r="B1466" s="23" t="s">
        <v>1208</v>
      </c>
    </row>
    <row r="1467" spans="2:2" x14ac:dyDescent="0.35">
      <c r="B1467" s="23" t="s">
        <v>8060</v>
      </c>
    </row>
    <row r="1468" spans="2:2" x14ac:dyDescent="0.35">
      <c r="B1468" s="23" t="s">
        <v>8071</v>
      </c>
    </row>
    <row r="1469" spans="2:2" x14ac:dyDescent="0.35">
      <c r="B1469" s="23" t="s">
        <v>8082</v>
      </c>
    </row>
    <row r="1470" spans="2:2" x14ac:dyDescent="0.35">
      <c r="B1470" s="35" t="s">
        <v>159</v>
      </c>
    </row>
    <row r="1471" spans="2:2" x14ac:dyDescent="0.35">
      <c r="B1471" s="23" t="s">
        <v>8095</v>
      </c>
    </row>
    <row r="1472" spans="2:2" x14ac:dyDescent="0.35">
      <c r="B1472" s="23" t="s">
        <v>8106</v>
      </c>
    </row>
    <row r="1473" spans="2:2" x14ac:dyDescent="0.35">
      <c r="B1473" s="23" t="s">
        <v>8118</v>
      </c>
    </row>
    <row r="1474" spans="2:2" x14ac:dyDescent="0.35">
      <c r="B1474" s="23" t="s">
        <v>1219</v>
      </c>
    </row>
    <row r="1475" spans="2:2" x14ac:dyDescent="0.35">
      <c r="B1475" s="23" t="s">
        <v>1230</v>
      </c>
    </row>
    <row r="1476" spans="2:2" x14ac:dyDescent="0.35">
      <c r="B1476" s="23" t="s">
        <v>8131</v>
      </c>
    </row>
    <row r="1477" spans="2:2" x14ac:dyDescent="0.35">
      <c r="B1477" s="23" t="s">
        <v>8142</v>
      </c>
    </row>
    <row r="1478" spans="2:2" x14ac:dyDescent="0.35">
      <c r="B1478" s="23" t="s">
        <v>8154</v>
      </c>
    </row>
    <row r="1479" spans="2:2" x14ac:dyDescent="0.35">
      <c r="B1479" s="23" t="s">
        <v>8164</v>
      </c>
    </row>
    <row r="1480" spans="2:2" x14ac:dyDescent="0.35">
      <c r="B1480" s="23" t="s">
        <v>1243</v>
      </c>
    </row>
    <row r="1481" spans="2:2" x14ac:dyDescent="0.35">
      <c r="B1481" s="23" t="s">
        <v>8174</v>
      </c>
    </row>
    <row r="1482" spans="2:2" x14ac:dyDescent="0.35">
      <c r="B1482" s="23" t="s">
        <v>8186</v>
      </c>
    </row>
    <row r="1483" spans="2:2" x14ac:dyDescent="0.35">
      <c r="B1483" s="23" t="s">
        <v>8198</v>
      </c>
    </row>
    <row r="1484" spans="2:2" x14ac:dyDescent="0.35">
      <c r="B1484" s="23" t="s">
        <v>8208</v>
      </c>
    </row>
    <row r="1485" spans="2:2" x14ac:dyDescent="0.35">
      <c r="B1485" s="23" t="s">
        <v>8221</v>
      </c>
    </row>
    <row r="1486" spans="2:2" x14ac:dyDescent="0.35">
      <c r="B1486" s="23" t="s">
        <v>8232</v>
      </c>
    </row>
    <row r="1487" spans="2:2" x14ac:dyDescent="0.35">
      <c r="B1487" s="35" t="s">
        <v>172</v>
      </c>
    </row>
    <row r="1488" spans="2:2" x14ac:dyDescent="0.35">
      <c r="B1488" s="23" t="s">
        <v>8242</v>
      </c>
    </row>
    <row r="1489" spans="2:2" x14ac:dyDescent="0.35">
      <c r="B1489" s="23" t="s">
        <v>1257</v>
      </c>
    </row>
    <row r="1490" spans="2:2" x14ac:dyDescent="0.35">
      <c r="B1490" s="23" t="s">
        <v>8254</v>
      </c>
    </row>
    <row r="1491" spans="2:2" x14ac:dyDescent="0.35">
      <c r="B1491" s="23" t="s">
        <v>8265</v>
      </c>
    </row>
    <row r="1492" spans="2:2" x14ac:dyDescent="0.35">
      <c r="B1492" s="23" t="s">
        <v>8276</v>
      </c>
    </row>
    <row r="1493" spans="2:2" x14ac:dyDescent="0.35">
      <c r="B1493" s="23" t="s">
        <v>8286</v>
      </c>
    </row>
    <row r="1494" spans="2:2" x14ac:dyDescent="0.35">
      <c r="B1494" s="23" t="s">
        <v>8297</v>
      </c>
    </row>
    <row r="1495" spans="2:2" x14ac:dyDescent="0.35">
      <c r="B1495" s="23" t="s">
        <v>1269</v>
      </c>
    </row>
    <row r="1496" spans="2:2" x14ac:dyDescent="0.35">
      <c r="B1496" s="23" t="s">
        <v>1281</v>
      </c>
    </row>
    <row r="1497" spans="2:2" x14ac:dyDescent="0.35">
      <c r="B1497" s="23" t="s">
        <v>8309</v>
      </c>
    </row>
    <row r="1498" spans="2:2" x14ac:dyDescent="0.35">
      <c r="B1498" s="23" t="s">
        <v>8319</v>
      </c>
    </row>
    <row r="1499" spans="2:2" x14ac:dyDescent="0.35">
      <c r="B1499" s="23" t="s">
        <v>1291</v>
      </c>
    </row>
    <row r="1500" spans="2:2" x14ac:dyDescent="0.35">
      <c r="B1500" s="23" t="s">
        <v>8331</v>
      </c>
    </row>
    <row r="1501" spans="2:2" x14ac:dyDescent="0.35">
      <c r="B1501" s="23" t="s">
        <v>8343</v>
      </c>
    </row>
    <row r="1502" spans="2:2" x14ac:dyDescent="0.35">
      <c r="B1502" s="23" t="s">
        <v>8354</v>
      </c>
    </row>
    <row r="1503" spans="2:2" x14ac:dyDescent="0.35">
      <c r="B1503" s="23" t="s">
        <v>8364</v>
      </c>
    </row>
    <row r="1504" spans="2:2" x14ac:dyDescent="0.35">
      <c r="B1504" s="23" t="s">
        <v>1299</v>
      </c>
    </row>
    <row r="1505" spans="2:2" x14ac:dyDescent="0.35">
      <c r="B1505" s="23" t="s">
        <v>8376</v>
      </c>
    </row>
    <row r="1506" spans="2:2" x14ac:dyDescent="0.35">
      <c r="B1506" s="23" t="s">
        <v>8385</v>
      </c>
    </row>
    <row r="1507" spans="2:2" x14ac:dyDescent="0.35">
      <c r="B1507" s="23" t="s">
        <v>8395</v>
      </c>
    </row>
    <row r="1508" spans="2:2" x14ac:dyDescent="0.35">
      <c r="B1508" s="23" t="s">
        <v>8409</v>
      </c>
    </row>
    <row r="1509" spans="2:2" x14ac:dyDescent="0.35">
      <c r="B1509" s="23" t="s">
        <v>8422</v>
      </c>
    </row>
    <row r="1510" spans="2:2" x14ac:dyDescent="0.35">
      <c r="B1510" s="23" t="s">
        <v>1312</v>
      </c>
    </row>
    <row r="1511" spans="2:2" x14ac:dyDescent="0.35">
      <c r="B1511" s="23" t="s">
        <v>8430</v>
      </c>
    </row>
    <row r="1512" spans="2:2" x14ac:dyDescent="0.35">
      <c r="B1512" s="23" t="s">
        <v>8442</v>
      </c>
    </row>
    <row r="1513" spans="2:2" x14ac:dyDescent="0.35">
      <c r="B1513" s="23" t="s">
        <v>9795</v>
      </c>
    </row>
    <row r="1514" spans="2:2" x14ac:dyDescent="0.35">
      <c r="B1514" s="23" t="s">
        <v>9805</v>
      </c>
    </row>
    <row r="1515" spans="2:2" x14ac:dyDescent="0.35">
      <c r="B1515" s="23" t="s">
        <v>1419</v>
      </c>
    </row>
    <row r="1516" spans="2:2" x14ac:dyDescent="0.35">
      <c r="B1516" s="23" t="s">
        <v>9816</v>
      </c>
    </row>
    <row r="1517" spans="2:2" x14ac:dyDescent="0.35">
      <c r="B1517" s="23" t="s">
        <v>2035</v>
      </c>
    </row>
    <row r="1518" spans="2:2" x14ac:dyDescent="0.35">
      <c r="B1518" s="23" t="s">
        <v>2047</v>
      </c>
    </row>
    <row r="1519" spans="2:2" x14ac:dyDescent="0.35">
      <c r="B1519" s="23" t="s">
        <v>2059</v>
      </c>
    </row>
    <row r="1520" spans="2:2" x14ac:dyDescent="0.35">
      <c r="B1520" s="23" t="s">
        <v>2069</v>
      </c>
    </row>
    <row r="1521" spans="2:2" x14ac:dyDescent="0.35">
      <c r="B1521" s="23" t="s">
        <v>2079</v>
      </c>
    </row>
    <row r="1522" spans="2:2" x14ac:dyDescent="0.35">
      <c r="B1522" s="23" t="s">
        <v>2091</v>
      </c>
    </row>
    <row r="1523" spans="2:2" x14ac:dyDescent="0.35">
      <c r="B1523" s="23" t="s">
        <v>2106</v>
      </c>
    </row>
    <row r="1524" spans="2:2" x14ac:dyDescent="0.35">
      <c r="B1524" s="23" t="s">
        <v>2116</v>
      </c>
    </row>
    <row r="1525" spans="2:2" x14ac:dyDescent="0.35">
      <c r="B1525" s="23" t="s">
        <v>2126</v>
      </c>
    </row>
    <row r="1526" spans="2:2" x14ac:dyDescent="0.35">
      <c r="B1526" s="23" t="s">
        <v>2137</v>
      </c>
    </row>
    <row r="1527" spans="2:2" x14ac:dyDescent="0.35">
      <c r="B1527" s="23" t="s">
        <v>2148</v>
      </c>
    </row>
    <row r="1528" spans="2:2" x14ac:dyDescent="0.35">
      <c r="B1528" s="23" t="s">
        <v>2162</v>
      </c>
    </row>
    <row r="1529" spans="2:2" x14ac:dyDescent="0.35">
      <c r="B1529" s="23" t="s">
        <v>2174</v>
      </c>
    </row>
    <row r="1530" spans="2:2" x14ac:dyDescent="0.35">
      <c r="B1530" s="23" t="s">
        <v>2186</v>
      </c>
    </row>
    <row r="1531" spans="2:2" x14ac:dyDescent="0.35">
      <c r="B1531" s="23" t="s">
        <v>2198</v>
      </c>
    </row>
    <row r="1532" spans="2:2" x14ac:dyDescent="0.35">
      <c r="B1532" s="23" t="s">
        <v>2208</v>
      </c>
    </row>
    <row r="1533" spans="2:2" x14ac:dyDescent="0.35">
      <c r="B1533" s="23" t="s">
        <v>2221</v>
      </c>
    </row>
    <row r="1534" spans="2:2" x14ac:dyDescent="0.35">
      <c r="B1534" s="23" t="s">
        <v>2234</v>
      </c>
    </row>
    <row r="1535" spans="2:2" x14ac:dyDescent="0.35">
      <c r="B1535" s="23" t="s">
        <v>2246</v>
      </c>
    </row>
    <row r="1536" spans="2:2" x14ac:dyDescent="0.35">
      <c r="B1536" s="23" t="s">
        <v>2259</v>
      </c>
    </row>
    <row r="1537" spans="2:2" x14ac:dyDescent="0.35">
      <c r="B1537" s="23" t="s">
        <v>2270</v>
      </c>
    </row>
    <row r="1538" spans="2:2" x14ac:dyDescent="0.35">
      <c r="B1538" s="23" t="s">
        <v>2283</v>
      </c>
    </row>
    <row r="1539" spans="2:2" x14ac:dyDescent="0.35">
      <c r="B1539" s="23" t="s">
        <v>2294</v>
      </c>
    </row>
    <row r="1540" spans="2:2" x14ac:dyDescent="0.35">
      <c r="B1540" s="23" t="s">
        <v>2306</v>
      </c>
    </row>
    <row r="1541" spans="2:2" x14ac:dyDescent="0.35">
      <c r="B1541" s="23" t="s">
        <v>2317</v>
      </c>
    </row>
    <row r="1542" spans="2:2" x14ac:dyDescent="0.35">
      <c r="B1542" s="23" t="s">
        <v>2331</v>
      </c>
    </row>
    <row r="1543" spans="2:2" x14ac:dyDescent="0.35">
      <c r="B1543" s="23" t="s">
        <v>2344</v>
      </c>
    </row>
    <row r="1544" spans="2:2" x14ac:dyDescent="0.35">
      <c r="B1544" s="23" t="s">
        <v>2357</v>
      </c>
    </row>
    <row r="1545" spans="2:2" x14ac:dyDescent="0.35">
      <c r="B1545" s="23" t="s">
        <v>2367</v>
      </c>
    </row>
    <row r="1546" spans="2:2" x14ac:dyDescent="0.35">
      <c r="B1546" s="23" t="s">
        <v>2379</v>
      </c>
    </row>
    <row r="1547" spans="2:2" x14ac:dyDescent="0.35">
      <c r="B1547" s="23" t="s">
        <v>2391</v>
      </c>
    </row>
    <row r="1548" spans="2:2" x14ac:dyDescent="0.35">
      <c r="B1548" s="23" t="s">
        <v>2406</v>
      </c>
    </row>
    <row r="1549" spans="2:2" x14ac:dyDescent="0.35">
      <c r="B1549" s="23" t="s">
        <v>2418</v>
      </c>
    </row>
    <row r="1550" spans="2:2" x14ac:dyDescent="0.35">
      <c r="B1550" s="23" t="s">
        <v>2429</v>
      </c>
    </row>
    <row r="1551" spans="2:2" x14ac:dyDescent="0.35">
      <c r="B1551" s="23" t="s">
        <v>2442</v>
      </c>
    </row>
    <row r="1552" spans="2:2" x14ac:dyDescent="0.35">
      <c r="B1552" s="23" t="s">
        <v>2454</v>
      </c>
    </row>
    <row r="1553" spans="2:2" x14ac:dyDescent="0.35">
      <c r="B1553" s="23" t="s">
        <v>2467</v>
      </c>
    </row>
    <row r="1554" spans="2:2" x14ac:dyDescent="0.35">
      <c r="B1554" s="23" t="s">
        <v>2479</v>
      </c>
    </row>
    <row r="1555" spans="2:2" x14ac:dyDescent="0.35">
      <c r="B1555" s="23" t="s">
        <v>2491</v>
      </c>
    </row>
    <row r="1556" spans="2:2" x14ac:dyDescent="0.35">
      <c r="B1556" s="23" t="s">
        <v>2501</v>
      </c>
    </row>
    <row r="1557" spans="2:2" x14ac:dyDescent="0.35">
      <c r="B1557" s="23" t="s">
        <v>2513</v>
      </c>
    </row>
    <row r="1558" spans="2:2" x14ac:dyDescent="0.35">
      <c r="B1558" s="23" t="s">
        <v>2525</v>
      </c>
    </row>
    <row r="1559" spans="2:2" x14ac:dyDescent="0.35">
      <c r="B1559" s="23" t="s">
        <v>2537</v>
      </c>
    </row>
    <row r="1560" spans="2:2" x14ac:dyDescent="0.35">
      <c r="B1560" s="23" t="s">
        <v>2549</v>
      </c>
    </row>
    <row r="1561" spans="2:2" x14ac:dyDescent="0.35">
      <c r="B1561" s="23" t="s">
        <v>2560</v>
      </c>
    </row>
    <row r="1562" spans="2:2" x14ac:dyDescent="0.35">
      <c r="B1562" s="23" t="s">
        <v>2572</v>
      </c>
    </row>
    <row r="1563" spans="2:2" x14ac:dyDescent="0.35">
      <c r="B1563" s="23" t="s">
        <v>2584</v>
      </c>
    </row>
    <row r="1564" spans="2:2" x14ac:dyDescent="0.35">
      <c r="B1564" s="23" t="s">
        <v>2596</v>
      </c>
    </row>
    <row r="1565" spans="2:2" x14ac:dyDescent="0.35">
      <c r="B1565" s="23" t="s">
        <v>2608</v>
      </c>
    </row>
    <row r="1566" spans="2:2" x14ac:dyDescent="0.35">
      <c r="B1566" s="23" t="s">
        <v>2620</v>
      </c>
    </row>
    <row r="1567" spans="2:2" x14ac:dyDescent="0.35">
      <c r="B1567" s="23" t="s">
        <v>2634</v>
      </c>
    </row>
    <row r="1568" spans="2:2" x14ac:dyDescent="0.35">
      <c r="B1568" s="23" t="s">
        <v>2648</v>
      </c>
    </row>
    <row r="1569" spans="2:2" x14ac:dyDescent="0.35">
      <c r="B1569" s="23" t="s">
        <v>2660</v>
      </c>
    </row>
    <row r="1570" spans="2:2" x14ac:dyDescent="0.35">
      <c r="B1570" s="23" t="s">
        <v>2672</v>
      </c>
    </row>
    <row r="1571" spans="2:2" x14ac:dyDescent="0.35">
      <c r="B1571" s="23" t="s">
        <v>2683</v>
      </c>
    </row>
    <row r="1572" spans="2:2" x14ac:dyDescent="0.35">
      <c r="B1572" s="23" t="s">
        <v>2695</v>
      </c>
    </row>
    <row r="1573" spans="2:2" x14ac:dyDescent="0.35">
      <c r="B1573" s="23" t="s">
        <v>2705</v>
      </c>
    </row>
    <row r="1574" spans="2:2" x14ac:dyDescent="0.35">
      <c r="B1574" s="23" t="s">
        <v>2716</v>
      </c>
    </row>
    <row r="1575" spans="2:2" x14ac:dyDescent="0.35">
      <c r="B1575" s="23" t="s">
        <v>2728</v>
      </c>
    </row>
    <row r="1576" spans="2:2" x14ac:dyDescent="0.35">
      <c r="B1576" s="23" t="s">
        <v>2738</v>
      </c>
    </row>
    <row r="1577" spans="2:2" x14ac:dyDescent="0.35">
      <c r="B1577" s="23" t="s">
        <v>2751</v>
      </c>
    </row>
    <row r="1578" spans="2:2" x14ac:dyDescent="0.35">
      <c r="B1578" s="23" t="s">
        <v>2761</v>
      </c>
    </row>
    <row r="1579" spans="2:2" x14ac:dyDescent="0.35">
      <c r="B1579" s="23" t="s">
        <v>2773</v>
      </c>
    </row>
    <row r="1580" spans="2:2" x14ac:dyDescent="0.35">
      <c r="B1580" s="23" t="s">
        <v>2786</v>
      </c>
    </row>
    <row r="1581" spans="2:2" x14ac:dyDescent="0.35">
      <c r="B1581" s="23" t="s">
        <v>2797</v>
      </c>
    </row>
    <row r="1582" spans="2:2" x14ac:dyDescent="0.35">
      <c r="B1582" s="23" t="s">
        <v>2809</v>
      </c>
    </row>
    <row r="1583" spans="2:2" x14ac:dyDescent="0.35">
      <c r="B1583" s="23" t="s">
        <v>2821</v>
      </c>
    </row>
    <row r="1584" spans="2:2" x14ac:dyDescent="0.35">
      <c r="B1584" s="23" t="s">
        <v>2834</v>
      </c>
    </row>
    <row r="1585" spans="2:2" x14ac:dyDescent="0.35">
      <c r="B1585" s="23" t="s">
        <v>2848</v>
      </c>
    </row>
    <row r="1586" spans="2:2" x14ac:dyDescent="0.35">
      <c r="B1586" s="23" t="s">
        <v>2862</v>
      </c>
    </row>
    <row r="1587" spans="2:2" x14ac:dyDescent="0.35">
      <c r="B1587" s="23" t="s">
        <v>2874</v>
      </c>
    </row>
    <row r="1588" spans="2:2" x14ac:dyDescent="0.35">
      <c r="B1588" s="23" t="s">
        <v>2885</v>
      </c>
    </row>
    <row r="1589" spans="2:2" x14ac:dyDescent="0.35">
      <c r="B1589" s="23" t="s">
        <v>2899</v>
      </c>
    </row>
    <row r="1590" spans="2:2" x14ac:dyDescent="0.35">
      <c r="B1590" s="23" t="s">
        <v>2908</v>
      </c>
    </row>
    <row r="1591" spans="2:2" x14ac:dyDescent="0.35">
      <c r="B1591" s="23" t="s">
        <v>2922</v>
      </c>
    </row>
    <row r="1592" spans="2:2" x14ac:dyDescent="0.35">
      <c r="B1592" s="23" t="s">
        <v>2932</v>
      </c>
    </row>
    <row r="1593" spans="2:2" x14ac:dyDescent="0.35">
      <c r="B1593" s="23" t="s">
        <v>2942</v>
      </c>
    </row>
    <row r="1594" spans="2:2" x14ac:dyDescent="0.35">
      <c r="B1594" s="23" t="s">
        <v>2956</v>
      </c>
    </row>
    <row r="1595" spans="2:2" x14ac:dyDescent="0.35">
      <c r="B1595" s="23" t="s">
        <v>2968</v>
      </c>
    </row>
    <row r="1596" spans="2:2" x14ac:dyDescent="0.35">
      <c r="B1596" s="23" t="s">
        <v>2980</v>
      </c>
    </row>
    <row r="1597" spans="2:2" x14ac:dyDescent="0.35">
      <c r="B1597" s="23" t="s">
        <v>2994</v>
      </c>
    </row>
    <row r="1598" spans="2:2" x14ac:dyDescent="0.35">
      <c r="B1598" s="23" t="s">
        <v>3004</v>
      </c>
    </row>
    <row r="1599" spans="2:2" x14ac:dyDescent="0.35">
      <c r="B1599" s="23" t="s">
        <v>3014</v>
      </c>
    </row>
    <row r="1600" spans="2:2" x14ac:dyDescent="0.35">
      <c r="B1600" s="23" t="s">
        <v>3025</v>
      </c>
    </row>
    <row r="1601" spans="2:2" x14ac:dyDescent="0.35">
      <c r="B1601" s="23" t="s">
        <v>3036</v>
      </c>
    </row>
    <row r="1602" spans="2:2" x14ac:dyDescent="0.35">
      <c r="B1602" s="23" t="s">
        <v>3051</v>
      </c>
    </row>
    <row r="1603" spans="2:2" x14ac:dyDescent="0.35">
      <c r="B1603" s="23" t="s">
        <v>3065</v>
      </c>
    </row>
    <row r="1604" spans="2:2" x14ac:dyDescent="0.35">
      <c r="B1604" s="23" t="s">
        <v>3076</v>
      </c>
    </row>
    <row r="1605" spans="2:2" x14ac:dyDescent="0.35">
      <c r="B1605" s="23" t="s">
        <v>3087</v>
      </c>
    </row>
    <row r="1606" spans="2:2" x14ac:dyDescent="0.35">
      <c r="B1606" s="23" t="s">
        <v>3099</v>
      </c>
    </row>
    <row r="1607" spans="2:2" x14ac:dyDescent="0.35">
      <c r="B1607" s="23" t="s">
        <v>3112</v>
      </c>
    </row>
    <row r="1608" spans="2:2" x14ac:dyDescent="0.35">
      <c r="B1608" s="23" t="s">
        <v>3122</v>
      </c>
    </row>
    <row r="1609" spans="2:2" x14ac:dyDescent="0.35">
      <c r="B1609" s="23" t="s">
        <v>3134</v>
      </c>
    </row>
    <row r="1610" spans="2:2" x14ac:dyDescent="0.35">
      <c r="B1610" s="23" t="s">
        <v>3146</v>
      </c>
    </row>
    <row r="1611" spans="2:2" x14ac:dyDescent="0.35">
      <c r="B1611" s="23" t="s">
        <v>3156</v>
      </c>
    </row>
    <row r="1612" spans="2:2" x14ac:dyDescent="0.35">
      <c r="B1612" s="23" t="s">
        <v>3167</v>
      </c>
    </row>
    <row r="1613" spans="2:2" x14ac:dyDescent="0.35">
      <c r="B1613" s="23" t="s">
        <v>3180</v>
      </c>
    </row>
    <row r="1614" spans="2:2" x14ac:dyDescent="0.35">
      <c r="B1614" s="23" t="s">
        <v>3191</v>
      </c>
    </row>
    <row r="1615" spans="2:2" x14ac:dyDescent="0.35">
      <c r="B1615" s="23" t="s">
        <v>3203</v>
      </c>
    </row>
    <row r="1616" spans="2:2" x14ac:dyDescent="0.35">
      <c r="B1616" s="23" t="s">
        <v>3218</v>
      </c>
    </row>
    <row r="1617" spans="2:2" x14ac:dyDescent="0.35">
      <c r="B1617" s="23" t="s">
        <v>3229</v>
      </c>
    </row>
    <row r="1618" spans="2:2" x14ac:dyDescent="0.35">
      <c r="B1618" s="23" t="s">
        <v>3240</v>
      </c>
    </row>
    <row r="1619" spans="2:2" x14ac:dyDescent="0.35">
      <c r="B1619" s="23" t="s">
        <v>3251</v>
      </c>
    </row>
    <row r="1620" spans="2:2" x14ac:dyDescent="0.35">
      <c r="B1620" s="23" t="s">
        <v>3260</v>
      </c>
    </row>
    <row r="1621" spans="2:2" x14ac:dyDescent="0.35">
      <c r="B1621" s="23" t="s">
        <v>3271</v>
      </c>
    </row>
    <row r="1622" spans="2:2" x14ac:dyDescent="0.35">
      <c r="B1622" s="23" t="s">
        <v>3283</v>
      </c>
    </row>
    <row r="1623" spans="2:2" x14ac:dyDescent="0.35">
      <c r="B1623" s="23" t="s">
        <v>3296</v>
      </c>
    </row>
    <row r="1624" spans="2:2" x14ac:dyDescent="0.35">
      <c r="B1624" s="23" t="s">
        <v>3308</v>
      </c>
    </row>
    <row r="1625" spans="2:2" x14ac:dyDescent="0.35">
      <c r="B1625" s="23" t="s">
        <v>3320</v>
      </c>
    </row>
    <row r="1626" spans="2:2" x14ac:dyDescent="0.35">
      <c r="B1626" s="23" t="s">
        <v>3331</v>
      </c>
    </row>
    <row r="1627" spans="2:2" x14ac:dyDescent="0.35">
      <c r="B1627" s="23" t="s">
        <v>3342</v>
      </c>
    </row>
    <row r="1628" spans="2:2" x14ac:dyDescent="0.35">
      <c r="B1628" s="23" t="s">
        <v>3354</v>
      </c>
    </row>
    <row r="1629" spans="2:2" x14ac:dyDescent="0.35">
      <c r="B1629" s="23" t="s">
        <v>3366</v>
      </c>
    </row>
    <row r="1630" spans="2:2" x14ac:dyDescent="0.35">
      <c r="B1630" s="23" t="s">
        <v>3375</v>
      </c>
    </row>
    <row r="1631" spans="2:2" x14ac:dyDescent="0.35">
      <c r="B1631" s="23" t="s">
        <v>3385</v>
      </c>
    </row>
    <row r="1632" spans="2:2" x14ac:dyDescent="0.35">
      <c r="B1632" s="23" t="s">
        <v>3400</v>
      </c>
    </row>
    <row r="1633" spans="2:2" x14ac:dyDescent="0.35">
      <c r="B1633" s="23" t="s">
        <v>3411</v>
      </c>
    </row>
    <row r="1634" spans="2:2" x14ac:dyDescent="0.35">
      <c r="B1634" s="23" t="s">
        <v>3426</v>
      </c>
    </row>
    <row r="1635" spans="2:2" x14ac:dyDescent="0.35">
      <c r="B1635" s="23" t="s">
        <v>3438</v>
      </c>
    </row>
    <row r="1636" spans="2:2" x14ac:dyDescent="0.35">
      <c r="B1636" s="23" t="s">
        <v>3448</v>
      </c>
    </row>
    <row r="1637" spans="2:2" x14ac:dyDescent="0.35">
      <c r="B1637" s="23" t="s">
        <v>3460</v>
      </c>
    </row>
    <row r="1638" spans="2:2" x14ac:dyDescent="0.35">
      <c r="B1638" s="23" t="s">
        <v>3471</v>
      </c>
    </row>
    <row r="1639" spans="2:2" x14ac:dyDescent="0.35">
      <c r="B1639" s="23" t="s">
        <v>3483</v>
      </c>
    </row>
    <row r="1640" spans="2:2" x14ac:dyDescent="0.35">
      <c r="B1640" s="23" t="s">
        <v>3493</v>
      </c>
    </row>
    <row r="1641" spans="2:2" x14ac:dyDescent="0.35">
      <c r="B1641" s="23" t="s">
        <v>3507</v>
      </c>
    </row>
    <row r="1642" spans="2:2" x14ac:dyDescent="0.35">
      <c r="B1642" s="23" t="s">
        <v>3520</v>
      </c>
    </row>
    <row r="1643" spans="2:2" x14ac:dyDescent="0.35">
      <c r="B1643" s="23" t="s">
        <v>3531</v>
      </c>
    </row>
    <row r="1644" spans="2:2" x14ac:dyDescent="0.35">
      <c r="B1644" s="23" t="s">
        <v>3543</v>
      </c>
    </row>
    <row r="1645" spans="2:2" x14ac:dyDescent="0.35">
      <c r="B1645" s="23" t="s">
        <v>9165</v>
      </c>
    </row>
    <row r="1646" spans="2:2" x14ac:dyDescent="0.35">
      <c r="B1646" s="23" t="s">
        <v>9175</v>
      </c>
    </row>
    <row r="1647" spans="2:2" x14ac:dyDescent="0.35">
      <c r="B1647" s="23" t="s">
        <v>9185</v>
      </c>
    </row>
    <row r="1648" spans="2:2" x14ac:dyDescent="0.35">
      <c r="B1648" s="23" t="s">
        <v>9194</v>
      </c>
    </row>
    <row r="1649" spans="2:2" x14ac:dyDescent="0.35">
      <c r="B1649" s="23" t="s">
        <v>9205</v>
      </c>
    </row>
    <row r="1650" spans="2:2" x14ac:dyDescent="0.35">
      <c r="B1650" s="23" t="s">
        <v>9216</v>
      </c>
    </row>
    <row r="1651" spans="2:2" x14ac:dyDescent="0.35">
      <c r="B1651" s="23" t="s">
        <v>9227</v>
      </c>
    </row>
    <row r="1652" spans="2:2" x14ac:dyDescent="0.35">
      <c r="B1652" s="23" t="s">
        <v>9237</v>
      </c>
    </row>
    <row r="1653" spans="2:2" x14ac:dyDescent="0.35">
      <c r="B1653" s="23" t="s">
        <v>9249</v>
      </c>
    </row>
    <row r="1654" spans="2:2" x14ac:dyDescent="0.35">
      <c r="B1654" s="23" t="s">
        <v>9260</v>
      </c>
    </row>
    <row r="1655" spans="2:2" x14ac:dyDescent="0.35">
      <c r="B1655" s="23" t="s">
        <v>9271</v>
      </c>
    </row>
    <row r="1656" spans="2:2" x14ac:dyDescent="0.35">
      <c r="B1656" s="23" t="s">
        <v>9283</v>
      </c>
    </row>
    <row r="1657" spans="2:2" x14ac:dyDescent="0.35">
      <c r="B1657" s="23" t="s">
        <v>9293</v>
      </c>
    </row>
    <row r="1658" spans="2:2" x14ac:dyDescent="0.35">
      <c r="B1658" s="23" t="s">
        <v>9303</v>
      </c>
    </row>
    <row r="1659" spans="2:2" x14ac:dyDescent="0.35">
      <c r="B1659" s="23" t="s">
        <v>9316</v>
      </c>
    </row>
    <row r="1660" spans="2:2" x14ac:dyDescent="0.35">
      <c r="B1660" s="23" t="s">
        <v>9324</v>
      </c>
    </row>
    <row r="1661" spans="2:2" x14ac:dyDescent="0.35">
      <c r="B1661" s="23" t="s">
        <v>9336</v>
      </c>
    </row>
    <row r="1662" spans="2:2" x14ac:dyDescent="0.35">
      <c r="B1662" s="23" t="s">
        <v>9348</v>
      </c>
    </row>
    <row r="1663" spans="2:2" x14ac:dyDescent="0.35">
      <c r="B1663" s="23" t="s">
        <v>9359</v>
      </c>
    </row>
    <row r="1664" spans="2:2" x14ac:dyDescent="0.35">
      <c r="B1664" s="23" t="s">
        <v>9370</v>
      </c>
    </row>
    <row r="1665" spans="2:2" x14ac:dyDescent="0.35">
      <c r="B1665" s="23" t="s">
        <v>9379</v>
      </c>
    </row>
    <row r="1666" spans="2:2" x14ac:dyDescent="0.35">
      <c r="B1666" s="23" t="s">
        <v>1731</v>
      </c>
    </row>
    <row r="1667" spans="2:2" x14ac:dyDescent="0.35">
      <c r="B1667" s="23" t="s">
        <v>1744</v>
      </c>
    </row>
    <row r="1668" spans="2:2" x14ac:dyDescent="0.35">
      <c r="B1668" s="23" t="s">
        <v>1757</v>
      </c>
    </row>
    <row r="1669" spans="2:2" x14ac:dyDescent="0.35">
      <c r="B1669" s="23" t="s">
        <v>1769</v>
      </c>
    </row>
    <row r="1670" spans="2:2" x14ac:dyDescent="0.35">
      <c r="B1670" s="23" t="s">
        <v>1780</v>
      </c>
    </row>
    <row r="1671" spans="2:2" x14ac:dyDescent="0.35">
      <c r="B1671" s="23" t="s">
        <v>1791</v>
      </c>
    </row>
    <row r="1672" spans="2:2" x14ac:dyDescent="0.35">
      <c r="B1672" s="23" t="s">
        <v>1803</v>
      </c>
    </row>
    <row r="1673" spans="2:2" x14ac:dyDescent="0.35">
      <c r="B1673" s="23" t="s">
        <v>1815</v>
      </c>
    </row>
    <row r="1674" spans="2:2" x14ac:dyDescent="0.35">
      <c r="B1674" s="23" t="s">
        <v>1826</v>
      </c>
    </row>
    <row r="1675" spans="2:2" x14ac:dyDescent="0.35">
      <c r="B1675" s="23" t="s">
        <v>1840</v>
      </c>
    </row>
    <row r="1676" spans="2:2" x14ac:dyDescent="0.35">
      <c r="B1676" s="23" t="s">
        <v>1851</v>
      </c>
    </row>
    <row r="1677" spans="2:2" x14ac:dyDescent="0.35">
      <c r="B1677" s="23" t="s">
        <v>1863</v>
      </c>
    </row>
    <row r="1678" spans="2:2" x14ac:dyDescent="0.35">
      <c r="B1678" s="23" t="s">
        <v>1877</v>
      </c>
    </row>
    <row r="1679" spans="2:2" x14ac:dyDescent="0.35">
      <c r="B1679" s="23" t="s">
        <v>1887</v>
      </c>
    </row>
    <row r="1680" spans="2:2" x14ac:dyDescent="0.35">
      <c r="B1680" s="23" t="s">
        <v>8901</v>
      </c>
    </row>
    <row r="1681" spans="2:2" x14ac:dyDescent="0.35">
      <c r="B1681" s="23" t="s">
        <v>8913</v>
      </c>
    </row>
    <row r="1682" spans="2:2" x14ac:dyDescent="0.35">
      <c r="B1682" s="23" t="s">
        <v>8924</v>
      </c>
    </row>
    <row r="1683" spans="2:2" x14ac:dyDescent="0.35">
      <c r="B1683" s="23" t="s">
        <v>8934</v>
      </c>
    </row>
    <row r="1684" spans="2:2" x14ac:dyDescent="0.35">
      <c r="B1684" s="23" t="s">
        <v>8947</v>
      </c>
    </row>
    <row r="1685" spans="2:2" x14ac:dyDescent="0.35">
      <c r="B1685" s="23" t="s">
        <v>8959</v>
      </c>
    </row>
    <row r="1686" spans="2:2" x14ac:dyDescent="0.35">
      <c r="B1686" s="23" t="s">
        <v>8973</v>
      </c>
    </row>
    <row r="1687" spans="2:2" x14ac:dyDescent="0.35">
      <c r="B1687" s="23" t="s">
        <v>8985</v>
      </c>
    </row>
    <row r="1688" spans="2:2" x14ac:dyDescent="0.35">
      <c r="B1688" s="23" t="s">
        <v>8997</v>
      </c>
    </row>
    <row r="1689" spans="2:2" x14ac:dyDescent="0.35">
      <c r="B1689" s="23" t="s">
        <v>9009</v>
      </c>
    </row>
    <row r="1690" spans="2:2" x14ac:dyDescent="0.35">
      <c r="B1690" s="23" t="s">
        <v>9021</v>
      </c>
    </row>
    <row r="1691" spans="2:2" x14ac:dyDescent="0.35">
      <c r="B1691" s="23" t="s">
        <v>9033</v>
      </c>
    </row>
    <row r="1692" spans="2:2" x14ac:dyDescent="0.35">
      <c r="B1692" s="23" t="s">
        <v>5341</v>
      </c>
    </row>
    <row r="1693" spans="2:2" x14ac:dyDescent="0.35">
      <c r="B1693" s="23" t="s">
        <v>580</v>
      </c>
    </row>
    <row r="1694" spans="2:2" x14ac:dyDescent="0.35">
      <c r="B1694" s="23" t="s">
        <v>593</v>
      </c>
    </row>
    <row r="1695" spans="2:2" x14ac:dyDescent="0.35">
      <c r="B1695" s="23" t="s">
        <v>5354</v>
      </c>
    </row>
    <row r="1696" spans="2:2" x14ac:dyDescent="0.35">
      <c r="B1696" s="23" t="s">
        <v>5368</v>
      </c>
    </row>
    <row r="1697" spans="2:2" x14ac:dyDescent="0.35">
      <c r="B1697" s="23" t="s">
        <v>5379</v>
      </c>
    </row>
    <row r="1698" spans="2:2" x14ac:dyDescent="0.35">
      <c r="B1698" s="23" t="s">
        <v>5389</v>
      </c>
    </row>
    <row r="1699" spans="2:2" x14ac:dyDescent="0.35">
      <c r="B1699" s="23" t="s">
        <v>607</v>
      </c>
    </row>
    <row r="1700" spans="2:2" x14ac:dyDescent="0.35">
      <c r="B1700" s="23" t="s">
        <v>5401</v>
      </c>
    </row>
    <row r="1701" spans="2:2" x14ac:dyDescent="0.35">
      <c r="B1701" s="23" t="s">
        <v>5413</v>
      </c>
    </row>
    <row r="1702" spans="2:2" x14ac:dyDescent="0.35">
      <c r="B1702" s="23" t="s">
        <v>620</v>
      </c>
    </row>
    <row r="1703" spans="2:2" x14ac:dyDescent="0.35">
      <c r="B1703" s="23" t="s">
        <v>5427</v>
      </c>
    </row>
    <row r="1704" spans="2:2" x14ac:dyDescent="0.35">
      <c r="B1704" s="23" t="s">
        <v>5440</v>
      </c>
    </row>
    <row r="1705" spans="2:2" x14ac:dyDescent="0.35">
      <c r="B1705" s="23" t="s">
        <v>5450</v>
      </c>
    </row>
    <row r="1706" spans="2:2" x14ac:dyDescent="0.35">
      <c r="B1706" s="23" t="s">
        <v>5461</v>
      </c>
    </row>
    <row r="1707" spans="2:2" x14ac:dyDescent="0.35">
      <c r="B1707" s="23" t="s">
        <v>5473</v>
      </c>
    </row>
    <row r="1708" spans="2:2" x14ac:dyDescent="0.35">
      <c r="B1708" s="23" t="s">
        <v>634</v>
      </c>
    </row>
    <row r="1709" spans="2:2" x14ac:dyDescent="0.35">
      <c r="B1709" s="23" t="s">
        <v>5485</v>
      </c>
    </row>
    <row r="1710" spans="2:2" x14ac:dyDescent="0.35">
      <c r="B1710" s="23" t="s">
        <v>5494</v>
      </c>
    </row>
    <row r="1711" spans="2:2" x14ac:dyDescent="0.35">
      <c r="B1711" s="23" t="s">
        <v>5504</v>
      </c>
    </row>
    <row r="1712" spans="2:2" x14ac:dyDescent="0.35">
      <c r="B1712" s="23" t="s">
        <v>647</v>
      </c>
    </row>
    <row r="1713" spans="2:2" x14ac:dyDescent="0.35">
      <c r="B1713" s="23" t="s">
        <v>5516</v>
      </c>
    </row>
    <row r="1714" spans="2:2" x14ac:dyDescent="0.35">
      <c r="B1714" s="23" t="s">
        <v>5528</v>
      </c>
    </row>
    <row r="1715" spans="2:2" x14ac:dyDescent="0.35">
      <c r="B1715" s="23" t="s">
        <v>5537</v>
      </c>
    </row>
    <row r="1716" spans="2:2" x14ac:dyDescent="0.35">
      <c r="B1716" s="23" t="s">
        <v>659</v>
      </c>
    </row>
    <row r="1717" spans="2:2" x14ac:dyDescent="0.35">
      <c r="B1717" s="23" t="s">
        <v>5552</v>
      </c>
    </row>
    <row r="1718" spans="2:2" x14ac:dyDescent="0.35">
      <c r="B1718" s="23" t="s">
        <v>5564</v>
      </c>
    </row>
    <row r="1719" spans="2:2" x14ac:dyDescent="0.35">
      <c r="B1719" s="23" t="s">
        <v>5576</v>
      </c>
    </row>
    <row r="1720" spans="2:2" x14ac:dyDescent="0.35">
      <c r="B1720" s="23" t="s">
        <v>5587</v>
      </c>
    </row>
    <row r="1721" spans="2:2" x14ac:dyDescent="0.35">
      <c r="B1721" s="23" t="s">
        <v>5598</v>
      </c>
    </row>
    <row r="1722" spans="2:2" x14ac:dyDescent="0.35">
      <c r="B1722" s="23" t="s">
        <v>5608</v>
      </c>
    </row>
    <row r="1723" spans="2:2" x14ac:dyDescent="0.35">
      <c r="B1723" s="23" t="s">
        <v>5620</v>
      </c>
    </row>
    <row r="1724" spans="2:2" x14ac:dyDescent="0.35">
      <c r="B1724" s="23" t="s">
        <v>5631</v>
      </c>
    </row>
    <row r="1725" spans="2:2" x14ac:dyDescent="0.35">
      <c r="B1725" s="23" t="s">
        <v>672</v>
      </c>
    </row>
    <row r="1726" spans="2:2" x14ac:dyDescent="0.35">
      <c r="B1726" s="23" t="s">
        <v>5641</v>
      </c>
    </row>
    <row r="1727" spans="2:2" x14ac:dyDescent="0.35">
      <c r="B1727" s="23" t="s">
        <v>685</v>
      </c>
    </row>
    <row r="1728" spans="2:2" x14ac:dyDescent="0.35">
      <c r="B1728" s="23" t="s">
        <v>1407</v>
      </c>
    </row>
    <row r="1729" spans="2:2" x14ac:dyDescent="0.35">
      <c r="B1729" s="23" t="s">
        <v>9555</v>
      </c>
    </row>
    <row r="1730" spans="2:2" x14ac:dyDescent="0.35">
      <c r="B1730" s="23" t="s">
        <v>9568</v>
      </c>
    </row>
    <row r="1731" spans="2:2" x14ac:dyDescent="0.35">
      <c r="B1731" s="23" t="s">
        <v>9580</v>
      </c>
    </row>
    <row r="1732" spans="2:2" x14ac:dyDescent="0.35">
      <c r="B1732" s="23" t="s">
        <v>9591</v>
      </c>
    </row>
    <row r="1733" spans="2:2" x14ac:dyDescent="0.35">
      <c r="B1733" s="23" t="s">
        <v>1901</v>
      </c>
    </row>
    <row r="1734" spans="2:2" x14ac:dyDescent="0.35">
      <c r="B1734" s="23" t="s">
        <v>1914</v>
      </c>
    </row>
    <row r="1735" spans="2:2" x14ac:dyDescent="0.35">
      <c r="B1735" s="23" t="s">
        <v>1929</v>
      </c>
    </row>
    <row r="1736" spans="2:2" x14ac:dyDescent="0.35">
      <c r="B1736" s="23" t="s">
        <v>1939</v>
      </c>
    </row>
    <row r="1737" spans="2:2" x14ac:dyDescent="0.35">
      <c r="B1737" s="23" t="s">
        <v>1955</v>
      </c>
    </row>
    <row r="1738" spans="2:2" x14ac:dyDescent="0.35">
      <c r="B1738" s="23" t="s">
        <v>1971</v>
      </c>
    </row>
    <row r="1739" spans="2:2" x14ac:dyDescent="0.35">
      <c r="B1739" s="23" t="s">
        <v>1985</v>
      </c>
    </row>
    <row r="1740" spans="2:2" x14ac:dyDescent="0.35">
      <c r="B1740" s="23" t="s">
        <v>1996</v>
      </c>
    </row>
    <row r="1741" spans="2:2" x14ac:dyDescent="0.35">
      <c r="B1741" s="23" t="s">
        <v>2010</v>
      </c>
    </row>
    <row r="1742" spans="2:2" x14ac:dyDescent="0.35">
      <c r="B1742" s="23" t="s">
        <v>2022</v>
      </c>
    </row>
    <row r="1743" spans="2:2" x14ac:dyDescent="0.35">
      <c r="B1743" s="23" t="s">
        <v>9044</v>
      </c>
    </row>
    <row r="1744" spans="2:2" x14ac:dyDescent="0.35">
      <c r="B1744" s="23" t="s">
        <v>9056</v>
      </c>
    </row>
    <row r="1745" spans="2:2" x14ac:dyDescent="0.35">
      <c r="B1745" s="23" t="s">
        <v>9068</v>
      </c>
    </row>
    <row r="1746" spans="2:2" x14ac:dyDescent="0.35">
      <c r="B1746" s="23" t="s">
        <v>9080</v>
      </c>
    </row>
    <row r="1747" spans="2:2" x14ac:dyDescent="0.35">
      <c r="B1747" s="23" t="s">
        <v>9093</v>
      </c>
    </row>
    <row r="1748" spans="2:2" x14ac:dyDescent="0.35">
      <c r="B1748" s="23" t="s">
        <v>9107</v>
      </c>
    </row>
    <row r="1749" spans="2:2" x14ac:dyDescent="0.35">
      <c r="B1749" s="23" t="s">
        <v>9118</v>
      </c>
    </row>
    <row r="1750" spans="2:2" x14ac:dyDescent="0.35">
      <c r="B1750" s="23" t="s">
        <v>9128</v>
      </c>
    </row>
    <row r="1751" spans="2:2" x14ac:dyDescent="0.35">
      <c r="B1751" s="23" t="s">
        <v>9140</v>
      </c>
    </row>
    <row r="1752" spans="2:2" x14ac:dyDescent="0.35">
      <c r="B1752" s="23" t="s">
        <v>9153</v>
      </c>
    </row>
  </sheetData>
  <conditionalFormatting sqref="B1:B1048576">
    <cfRule type="duplicateValues" dxfId="8" priority="4"/>
  </conditionalFormatting>
  <conditionalFormatting sqref="B923:B1752">
    <cfRule type="duplicateValues" dxfId="7" priority="1"/>
    <cfRule type="duplicateValues" dxfId="6" priority="2"/>
    <cfRule type="duplicateValues" dxfId="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9"/>
  <sheetViews>
    <sheetView workbookViewId="0">
      <selection activeCell="G19" sqref="G19"/>
    </sheetView>
  </sheetViews>
  <sheetFormatPr defaultRowHeight="14.5" x14ac:dyDescent="0.35"/>
  <sheetData>
    <row r="1" spans="1:22" ht="65" x14ac:dyDescent="0.35">
      <c r="A1" s="2" t="s">
        <v>13712</v>
      </c>
      <c r="B1" s="38" t="s">
        <v>26</v>
      </c>
      <c r="C1" s="2" t="s">
        <v>6</v>
      </c>
      <c r="D1" s="2" t="s">
        <v>15</v>
      </c>
      <c r="E1" s="2" t="s">
        <v>2</v>
      </c>
      <c r="F1" s="2" t="s">
        <v>0</v>
      </c>
      <c r="G1" s="2" t="s">
        <v>14</v>
      </c>
      <c r="H1" s="2" t="s">
        <v>22</v>
      </c>
      <c r="I1" s="2" t="s">
        <v>5</v>
      </c>
      <c r="J1" s="2" t="s">
        <v>11</v>
      </c>
      <c r="K1" s="2" t="s">
        <v>8</v>
      </c>
      <c r="L1" s="2" t="s">
        <v>4</v>
      </c>
      <c r="M1" s="2" t="s">
        <v>12</v>
      </c>
      <c r="N1" s="2" t="s">
        <v>9</v>
      </c>
      <c r="O1" s="4" t="s">
        <v>17</v>
      </c>
      <c r="P1" s="4" t="s">
        <v>16</v>
      </c>
      <c r="Q1" s="4" t="s">
        <v>18</v>
      </c>
      <c r="R1" s="2" t="s">
        <v>3</v>
      </c>
      <c r="S1" s="2" t="s">
        <v>13</v>
      </c>
      <c r="T1" s="2" t="s">
        <v>1</v>
      </c>
      <c r="U1" s="2" t="s">
        <v>10</v>
      </c>
      <c r="V1" s="2" t="s">
        <v>19</v>
      </c>
    </row>
    <row r="2" spans="1:22" ht="15" x14ac:dyDescent="0.35">
      <c r="A2" s="29"/>
      <c r="B2" s="44" t="s">
        <v>1432</v>
      </c>
      <c r="C2" s="45" t="s">
        <v>13714</v>
      </c>
      <c r="D2" s="41" t="s">
        <v>98</v>
      </c>
      <c r="E2" s="41" t="s">
        <v>13735</v>
      </c>
      <c r="F2" s="42">
        <v>9705629239</v>
      </c>
      <c r="G2" s="17">
        <f>VLOOKUP(B2:B25,[2]Sheet1!$A$8:$X$1396,24,0)</f>
        <v>0</v>
      </c>
      <c r="H2" s="17" t="s">
        <v>1912</v>
      </c>
      <c r="I2" s="46">
        <v>93.100000000000009</v>
      </c>
      <c r="J2" s="23" t="s">
        <v>94</v>
      </c>
      <c r="K2" s="23">
        <v>2019</v>
      </c>
      <c r="L2" s="47">
        <v>88.4</v>
      </c>
      <c r="M2" s="35" t="s">
        <v>96</v>
      </c>
      <c r="N2" s="33">
        <v>2021</v>
      </c>
      <c r="O2" s="17"/>
      <c r="P2" s="17"/>
      <c r="Q2" s="17"/>
      <c r="R2" s="36" t="s">
        <v>92</v>
      </c>
      <c r="S2" s="36">
        <v>2024</v>
      </c>
      <c r="T2" s="41" t="s">
        <v>13757</v>
      </c>
      <c r="U2" s="43">
        <v>73.5</v>
      </c>
      <c r="V2" s="1" t="s">
        <v>13713</v>
      </c>
    </row>
    <row r="3" spans="1:22" ht="15" x14ac:dyDescent="0.35">
      <c r="A3" s="29"/>
      <c r="B3" s="44" t="s">
        <v>1437</v>
      </c>
      <c r="C3" s="45" t="s">
        <v>13715</v>
      </c>
      <c r="D3" s="41" t="s">
        <v>116</v>
      </c>
      <c r="E3" s="41" t="s">
        <v>13736</v>
      </c>
      <c r="F3" s="42">
        <v>7981883427</v>
      </c>
      <c r="G3" s="17">
        <f>VLOOKUP(B3:B26,[2]Sheet1!$A$8:$X$1396,24,0)</f>
        <v>0</v>
      </c>
      <c r="H3" s="17" t="s">
        <v>1912</v>
      </c>
      <c r="I3" s="46">
        <v>90.25</v>
      </c>
      <c r="J3" s="23" t="s">
        <v>94</v>
      </c>
      <c r="K3" s="23">
        <v>2019</v>
      </c>
      <c r="L3" s="47">
        <v>86</v>
      </c>
      <c r="M3" s="35" t="s">
        <v>96</v>
      </c>
      <c r="N3" s="33">
        <v>2021</v>
      </c>
      <c r="O3" s="17"/>
      <c r="P3" s="17"/>
      <c r="Q3" s="17"/>
      <c r="R3" s="36" t="s">
        <v>92</v>
      </c>
      <c r="S3" s="36">
        <v>2024</v>
      </c>
      <c r="T3" s="41" t="s">
        <v>13757</v>
      </c>
      <c r="U3" s="43">
        <v>71.3</v>
      </c>
      <c r="V3" s="1" t="s">
        <v>13713</v>
      </c>
    </row>
    <row r="4" spans="1:22" ht="15" x14ac:dyDescent="0.35">
      <c r="A4" s="29"/>
      <c r="B4" s="44" t="s">
        <v>1539</v>
      </c>
      <c r="C4" s="45" t="s">
        <v>13716</v>
      </c>
      <c r="D4" s="41" t="s">
        <v>116</v>
      </c>
      <c r="E4" s="41" t="s">
        <v>13737</v>
      </c>
      <c r="F4" s="42">
        <v>8179124458</v>
      </c>
      <c r="G4" s="17">
        <f>VLOOKUP(B4:B27,[2]Sheet1!$A$8:$X$1396,24,0)</f>
        <v>0</v>
      </c>
      <c r="H4" s="17" t="s">
        <v>1912</v>
      </c>
      <c r="I4" s="46">
        <v>83.600000000000009</v>
      </c>
      <c r="J4" s="23" t="s">
        <v>94</v>
      </c>
      <c r="K4" s="23">
        <v>2019</v>
      </c>
      <c r="L4" s="47">
        <v>76.900000000000006</v>
      </c>
      <c r="M4" s="35" t="s">
        <v>96</v>
      </c>
      <c r="N4" s="33">
        <v>2021</v>
      </c>
      <c r="O4" s="17"/>
      <c r="P4" s="17"/>
      <c r="Q4" s="17"/>
      <c r="R4" s="36" t="s">
        <v>92</v>
      </c>
      <c r="S4" s="36">
        <v>2024</v>
      </c>
      <c r="T4" s="41" t="s">
        <v>13758</v>
      </c>
      <c r="U4" s="43">
        <v>75.8</v>
      </c>
      <c r="V4" s="1" t="s">
        <v>13713</v>
      </c>
    </row>
    <row r="5" spans="1:22" ht="15" x14ac:dyDescent="0.35">
      <c r="A5" s="29"/>
      <c r="B5" s="44" t="s">
        <v>212</v>
      </c>
      <c r="C5" s="45" t="s">
        <v>13717</v>
      </c>
      <c r="D5" s="41" t="s">
        <v>98</v>
      </c>
      <c r="E5" s="41" t="s">
        <v>13738</v>
      </c>
      <c r="F5" s="42">
        <v>9392599547</v>
      </c>
      <c r="G5" s="17">
        <f>VLOOKUP(B5:B28,[2]Sheet1!$A$8:$X$1396,24,0)</f>
        <v>0</v>
      </c>
      <c r="H5" s="17" t="s">
        <v>1912</v>
      </c>
      <c r="I5" s="46">
        <v>95</v>
      </c>
      <c r="J5" s="23" t="s">
        <v>94</v>
      </c>
      <c r="K5" s="23">
        <v>2019</v>
      </c>
      <c r="L5" s="47">
        <v>98.2</v>
      </c>
      <c r="M5" s="35" t="s">
        <v>96</v>
      </c>
      <c r="N5" s="33">
        <v>2021</v>
      </c>
      <c r="O5" s="17"/>
      <c r="P5" s="17"/>
      <c r="Q5" s="17"/>
      <c r="R5" s="36" t="s">
        <v>92</v>
      </c>
      <c r="S5" s="36">
        <v>2024</v>
      </c>
      <c r="T5" s="41" t="s">
        <v>93</v>
      </c>
      <c r="U5" s="43">
        <v>88.9</v>
      </c>
      <c r="V5" s="1" t="s">
        <v>13713</v>
      </c>
    </row>
    <row r="6" spans="1:22" ht="15" x14ac:dyDescent="0.35">
      <c r="A6" s="29"/>
      <c r="B6" s="44" t="s">
        <v>1442</v>
      </c>
      <c r="C6" s="45" t="s">
        <v>13718</v>
      </c>
      <c r="D6" s="41" t="s">
        <v>116</v>
      </c>
      <c r="E6" s="41" t="s">
        <v>13739</v>
      </c>
      <c r="F6" s="42">
        <v>7207144192</v>
      </c>
      <c r="G6" s="17">
        <f>VLOOKUP(B6:B28,[2]Sheet1!$A$8:$X$1396,24,0)</f>
        <v>1</v>
      </c>
      <c r="H6" s="17" t="s">
        <v>91</v>
      </c>
      <c r="I6" s="46">
        <v>88.350000000000009</v>
      </c>
      <c r="J6" s="23" t="s">
        <v>94</v>
      </c>
      <c r="K6" s="23">
        <v>2019</v>
      </c>
      <c r="L6" s="47">
        <v>93</v>
      </c>
      <c r="M6" s="35" t="s">
        <v>96</v>
      </c>
      <c r="N6" s="33">
        <v>2021</v>
      </c>
      <c r="O6" s="17"/>
      <c r="P6" s="17"/>
      <c r="Q6" s="17"/>
      <c r="R6" s="36" t="s">
        <v>92</v>
      </c>
      <c r="S6" s="36">
        <v>2024</v>
      </c>
      <c r="T6" s="41" t="s">
        <v>93</v>
      </c>
      <c r="U6" s="43">
        <v>63.2</v>
      </c>
      <c r="V6" s="1" t="s">
        <v>13713</v>
      </c>
    </row>
    <row r="7" spans="1:22" ht="15" x14ac:dyDescent="0.35">
      <c r="A7" s="29"/>
      <c r="B7" s="44" t="s">
        <v>1447</v>
      </c>
      <c r="C7" s="45" t="s">
        <v>13719</v>
      </c>
      <c r="D7" s="41" t="s">
        <v>98</v>
      </c>
      <c r="E7" s="41" t="s">
        <v>13740</v>
      </c>
      <c r="F7" s="42">
        <v>9866759934</v>
      </c>
      <c r="G7" s="17">
        <f>VLOOKUP(B7:B28,[2]Sheet1!$A$8:$X$1396,24,0)</f>
        <v>0</v>
      </c>
      <c r="H7" s="17" t="s">
        <v>1912</v>
      </c>
      <c r="I7" s="46">
        <v>88.350000000000009</v>
      </c>
      <c r="J7" s="23" t="s">
        <v>94</v>
      </c>
      <c r="K7" s="23">
        <v>2019</v>
      </c>
      <c r="L7" s="47">
        <v>93.6</v>
      </c>
      <c r="M7" s="35" t="s">
        <v>96</v>
      </c>
      <c r="N7" s="33">
        <v>2021</v>
      </c>
      <c r="O7" s="17"/>
      <c r="P7" s="17"/>
      <c r="Q7" s="17"/>
      <c r="R7" s="36" t="s">
        <v>92</v>
      </c>
      <c r="S7" s="36">
        <v>2024</v>
      </c>
      <c r="T7" s="41" t="s">
        <v>93</v>
      </c>
      <c r="U7" s="43">
        <v>76.199999999999989</v>
      </c>
      <c r="V7" s="1" t="s">
        <v>13713</v>
      </c>
    </row>
    <row r="8" spans="1:22" ht="15" x14ac:dyDescent="0.35">
      <c r="A8" s="29"/>
      <c r="B8" s="44" t="s">
        <v>1452</v>
      </c>
      <c r="C8" s="45" t="s">
        <v>13720</v>
      </c>
      <c r="D8" s="41" t="s">
        <v>116</v>
      </c>
      <c r="E8" s="41" t="s">
        <v>13741</v>
      </c>
      <c r="F8" s="42">
        <v>9849345984</v>
      </c>
      <c r="G8" s="17">
        <f>VLOOKUP(B8:B28,[2]Sheet1!$A$8:$X$1396,24,0)</f>
        <v>0</v>
      </c>
      <c r="H8" s="17" t="s">
        <v>1912</v>
      </c>
      <c r="I8" s="46">
        <v>93.100000000000009</v>
      </c>
      <c r="J8" s="23" t="s">
        <v>94</v>
      </c>
      <c r="K8" s="23">
        <v>2019</v>
      </c>
      <c r="L8" s="47">
        <v>97.4</v>
      </c>
      <c r="M8" s="35" t="s">
        <v>96</v>
      </c>
      <c r="N8" s="33">
        <v>2021</v>
      </c>
      <c r="O8" s="17"/>
      <c r="P8" s="17"/>
      <c r="Q8" s="17"/>
      <c r="R8" s="36" t="s">
        <v>92</v>
      </c>
      <c r="S8" s="36">
        <v>2024</v>
      </c>
      <c r="T8" s="41" t="s">
        <v>93</v>
      </c>
      <c r="U8" s="43">
        <v>81.8</v>
      </c>
      <c r="V8" s="1" t="s">
        <v>13713</v>
      </c>
    </row>
    <row r="9" spans="1:22" ht="15" x14ac:dyDescent="0.35">
      <c r="A9" s="29"/>
      <c r="B9" s="44" t="s">
        <v>1457</v>
      </c>
      <c r="C9" s="45" t="s">
        <v>13721</v>
      </c>
      <c r="D9" s="41" t="s">
        <v>116</v>
      </c>
      <c r="E9" s="41" t="s">
        <v>13742</v>
      </c>
      <c r="F9" s="42">
        <v>9618605095</v>
      </c>
      <c r="G9" s="17">
        <f>VLOOKUP(B9:B28,[2]Sheet1!$A$8:$X$1396,24,0)</f>
        <v>0</v>
      </c>
      <c r="H9" s="17" t="s">
        <v>1912</v>
      </c>
      <c r="I9" s="46">
        <v>93.100000000000009</v>
      </c>
      <c r="J9" s="23" t="s">
        <v>94</v>
      </c>
      <c r="K9" s="23">
        <v>2019</v>
      </c>
      <c r="L9" s="47">
        <v>98.2</v>
      </c>
      <c r="M9" s="35" t="s">
        <v>96</v>
      </c>
      <c r="N9" s="33">
        <v>2021</v>
      </c>
      <c r="O9" s="17"/>
      <c r="P9" s="17"/>
      <c r="Q9" s="17"/>
      <c r="R9" s="36" t="s">
        <v>92</v>
      </c>
      <c r="S9" s="36">
        <v>2024</v>
      </c>
      <c r="T9" s="41" t="s">
        <v>93</v>
      </c>
      <c r="U9" s="43">
        <v>83.5</v>
      </c>
      <c r="V9" s="1" t="s">
        <v>13713</v>
      </c>
    </row>
    <row r="10" spans="1:22" ht="15" x14ac:dyDescent="0.35">
      <c r="A10" s="29"/>
      <c r="B10" s="44" t="s">
        <v>1462</v>
      </c>
      <c r="C10" s="45" t="s">
        <v>13722</v>
      </c>
      <c r="D10" s="41" t="s">
        <v>116</v>
      </c>
      <c r="E10" s="41" t="s">
        <v>13743</v>
      </c>
      <c r="F10" s="42">
        <v>9177449117</v>
      </c>
      <c r="G10" s="17">
        <f>VLOOKUP(B10:B28,[2]Sheet1!$A$8:$X$1396,24,0)</f>
        <v>0</v>
      </c>
      <c r="H10" s="17" t="s">
        <v>1912</v>
      </c>
      <c r="I10" s="46">
        <v>82.5</v>
      </c>
      <c r="J10" s="23" t="s">
        <v>94</v>
      </c>
      <c r="K10" s="23">
        <v>2019</v>
      </c>
      <c r="L10" s="47">
        <v>84.6</v>
      </c>
      <c r="M10" s="35" t="s">
        <v>96</v>
      </c>
      <c r="N10" s="33">
        <v>2021</v>
      </c>
      <c r="O10" s="17"/>
      <c r="P10" s="17"/>
      <c r="Q10" s="17"/>
      <c r="R10" s="36" t="s">
        <v>92</v>
      </c>
      <c r="S10" s="36">
        <v>2024</v>
      </c>
      <c r="T10" s="41" t="s">
        <v>93</v>
      </c>
      <c r="U10" s="43">
        <v>78.800000000000011</v>
      </c>
      <c r="V10" s="1" t="s">
        <v>13713</v>
      </c>
    </row>
    <row r="11" spans="1:22" ht="15" x14ac:dyDescent="0.35">
      <c r="A11" s="29"/>
      <c r="B11" s="44" t="s">
        <v>1467</v>
      </c>
      <c r="C11" s="45" t="s">
        <v>13723</v>
      </c>
      <c r="D11" s="41" t="s">
        <v>116</v>
      </c>
      <c r="E11" s="41" t="s">
        <v>13744</v>
      </c>
      <c r="F11" s="42">
        <v>8688155423</v>
      </c>
      <c r="G11" s="17">
        <f>VLOOKUP(B11:B28,[2]Sheet1!$A$8:$X$1396,24,0)</f>
        <v>0</v>
      </c>
      <c r="H11" s="17" t="s">
        <v>1912</v>
      </c>
      <c r="I11" s="46">
        <v>93.1</v>
      </c>
      <c r="J11" s="23" t="s">
        <v>94</v>
      </c>
      <c r="K11" s="23">
        <v>2019</v>
      </c>
      <c r="L11" s="47">
        <v>90.8</v>
      </c>
      <c r="M11" s="35" t="s">
        <v>96</v>
      </c>
      <c r="N11" s="33">
        <v>2021</v>
      </c>
      <c r="O11" s="17"/>
      <c r="P11" s="17"/>
      <c r="Q11" s="17"/>
      <c r="R11" s="36" t="s">
        <v>92</v>
      </c>
      <c r="S11" s="36">
        <v>2024</v>
      </c>
      <c r="T11" s="41" t="s">
        <v>93</v>
      </c>
      <c r="U11" s="43">
        <v>78.400000000000006</v>
      </c>
      <c r="V11" s="1" t="s">
        <v>13713</v>
      </c>
    </row>
    <row r="12" spans="1:22" ht="15" x14ac:dyDescent="0.35">
      <c r="A12" s="29"/>
      <c r="B12" s="44" t="s">
        <v>1473</v>
      </c>
      <c r="C12" s="45" t="s">
        <v>13724</v>
      </c>
      <c r="D12" s="41" t="s">
        <v>116</v>
      </c>
      <c r="E12" s="41" t="s">
        <v>13745</v>
      </c>
      <c r="F12" s="42">
        <v>9247345438</v>
      </c>
      <c r="G12" s="17">
        <f>VLOOKUP(B12:B28,[2]Sheet1!$A$8:$X$1396,24,0)</f>
        <v>0</v>
      </c>
      <c r="H12" s="17" t="s">
        <v>1912</v>
      </c>
      <c r="I12" s="46">
        <v>90.25</v>
      </c>
      <c r="J12" s="23" t="s">
        <v>94</v>
      </c>
      <c r="K12" s="23">
        <v>2019</v>
      </c>
      <c r="L12" s="47">
        <v>90</v>
      </c>
      <c r="M12" s="35" t="s">
        <v>96</v>
      </c>
      <c r="N12" s="33">
        <v>2021</v>
      </c>
      <c r="O12" s="17"/>
      <c r="P12" s="17"/>
      <c r="Q12" s="17"/>
      <c r="R12" s="36" t="s">
        <v>92</v>
      </c>
      <c r="S12" s="36">
        <v>2024</v>
      </c>
      <c r="T12" s="41" t="s">
        <v>13759</v>
      </c>
      <c r="U12" s="43">
        <v>65.400000000000006</v>
      </c>
      <c r="V12" s="1" t="s">
        <v>13713</v>
      </c>
    </row>
    <row r="13" spans="1:22" ht="15" x14ac:dyDescent="0.35">
      <c r="A13" s="29"/>
      <c r="B13" s="44" t="s">
        <v>1478</v>
      </c>
      <c r="C13" s="45" t="s">
        <v>13725</v>
      </c>
      <c r="D13" s="41" t="s">
        <v>116</v>
      </c>
      <c r="E13" s="41" t="s">
        <v>13746</v>
      </c>
      <c r="F13" s="42">
        <v>9959580238</v>
      </c>
      <c r="G13" s="17">
        <f>VLOOKUP(B13:B28,[2]Sheet1!$A$8:$X$1396,24,0)</f>
        <v>0</v>
      </c>
      <c r="H13" s="17" t="s">
        <v>1912</v>
      </c>
      <c r="I13" s="46">
        <v>88.350000000000009</v>
      </c>
      <c r="J13" s="23" t="s">
        <v>94</v>
      </c>
      <c r="K13" s="23">
        <v>2019</v>
      </c>
      <c r="L13" s="47">
        <v>92.2</v>
      </c>
      <c r="M13" s="35" t="s">
        <v>96</v>
      </c>
      <c r="N13" s="33">
        <v>2021</v>
      </c>
      <c r="O13" s="17"/>
      <c r="P13" s="17"/>
      <c r="Q13" s="17"/>
      <c r="R13" s="36" t="s">
        <v>92</v>
      </c>
      <c r="S13" s="36">
        <v>2024</v>
      </c>
      <c r="T13" s="41" t="s">
        <v>13759</v>
      </c>
      <c r="U13" s="43">
        <v>70.400000000000006</v>
      </c>
      <c r="V13" s="1" t="s">
        <v>13713</v>
      </c>
    </row>
    <row r="14" spans="1:22" ht="15" x14ac:dyDescent="0.35">
      <c r="A14" s="29"/>
      <c r="B14" s="44" t="s">
        <v>1483</v>
      </c>
      <c r="C14" s="45" t="s">
        <v>1486</v>
      </c>
      <c r="D14" s="41" t="s">
        <v>116</v>
      </c>
      <c r="E14" s="41" t="s">
        <v>1482</v>
      </c>
      <c r="F14" s="42">
        <v>7989422966</v>
      </c>
      <c r="G14" s="17">
        <f>VLOOKUP(B14:B28,[2]Sheet1!$A$8:$X$1396,24,0)</f>
        <v>0</v>
      </c>
      <c r="H14" s="17" t="s">
        <v>1912</v>
      </c>
      <c r="I14" s="46">
        <v>90.25</v>
      </c>
      <c r="J14" s="23" t="s">
        <v>94</v>
      </c>
      <c r="K14" s="23">
        <v>2019</v>
      </c>
      <c r="L14" s="47">
        <v>81.2</v>
      </c>
      <c r="M14" s="35" t="s">
        <v>96</v>
      </c>
      <c r="N14" s="33">
        <v>2021</v>
      </c>
      <c r="O14" s="17"/>
      <c r="P14" s="17"/>
      <c r="Q14" s="17"/>
      <c r="R14" s="36" t="s">
        <v>92</v>
      </c>
      <c r="S14" s="36">
        <v>2024</v>
      </c>
      <c r="T14" s="41" t="s">
        <v>13759</v>
      </c>
      <c r="U14" s="43">
        <v>73.5</v>
      </c>
      <c r="V14" s="1" t="s">
        <v>13713</v>
      </c>
    </row>
    <row r="15" spans="1:22" ht="15" x14ac:dyDescent="0.35">
      <c r="A15" s="29"/>
      <c r="B15" s="44" t="s">
        <v>1488</v>
      </c>
      <c r="C15" s="45" t="s">
        <v>1491</v>
      </c>
      <c r="D15" s="41" t="s">
        <v>116</v>
      </c>
      <c r="E15" s="41" t="s">
        <v>13747</v>
      </c>
      <c r="F15" s="42">
        <v>9392421053</v>
      </c>
      <c r="G15" s="17">
        <f>VLOOKUP(B15:B28,[2]Sheet1!$A$8:$X$1396,24,0)</f>
        <v>0</v>
      </c>
      <c r="H15" s="17" t="s">
        <v>1912</v>
      </c>
      <c r="I15" s="46">
        <v>82.649999999999991</v>
      </c>
      <c r="J15" s="23" t="s">
        <v>94</v>
      </c>
      <c r="K15" s="23">
        <v>2019</v>
      </c>
      <c r="L15" s="47">
        <v>85</v>
      </c>
      <c r="M15" s="35" t="s">
        <v>96</v>
      </c>
      <c r="N15" s="33">
        <v>2021</v>
      </c>
      <c r="O15" s="17"/>
      <c r="P15" s="17"/>
      <c r="Q15" s="17"/>
      <c r="R15" s="36" t="s">
        <v>92</v>
      </c>
      <c r="S15" s="36">
        <v>2024</v>
      </c>
      <c r="T15" s="41" t="s">
        <v>13759</v>
      </c>
      <c r="U15" s="43">
        <v>68.8</v>
      </c>
      <c r="V15" s="1" t="s">
        <v>13713</v>
      </c>
    </row>
    <row r="16" spans="1:22" ht="15" x14ac:dyDescent="0.35">
      <c r="A16" s="29"/>
      <c r="B16" s="44" t="s">
        <v>1493</v>
      </c>
      <c r="C16" s="45" t="s">
        <v>1496</v>
      </c>
      <c r="D16" s="41" t="s">
        <v>116</v>
      </c>
      <c r="E16" s="41" t="s">
        <v>13748</v>
      </c>
      <c r="F16" s="42">
        <v>7842510891</v>
      </c>
      <c r="G16" s="17">
        <f>VLOOKUP(B16:B28,[2]Sheet1!$A$8:$X$1396,24,0)</f>
        <v>0</v>
      </c>
      <c r="H16" s="17" t="s">
        <v>1912</v>
      </c>
      <c r="I16" s="46">
        <v>86.4</v>
      </c>
      <c r="J16" s="23" t="s">
        <v>94</v>
      </c>
      <c r="K16" s="23">
        <v>2019</v>
      </c>
      <c r="L16" s="47">
        <v>84.6</v>
      </c>
      <c r="M16" s="35" t="s">
        <v>96</v>
      </c>
      <c r="N16" s="33">
        <v>2021</v>
      </c>
      <c r="O16" s="17"/>
      <c r="P16" s="17"/>
      <c r="Q16" s="17"/>
      <c r="R16" s="36" t="s">
        <v>92</v>
      </c>
      <c r="S16" s="36">
        <v>2024</v>
      </c>
      <c r="T16" s="41" t="s">
        <v>13759</v>
      </c>
      <c r="U16" s="43">
        <v>73.2</v>
      </c>
      <c r="V16" s="1" t="s">
        <v>13713</v>
      </c>
    </row>
    <row r="17" spans="1:22" ht="15" x14ac:dyDescent="0.35">
      <c r="A17" s="29"/>
      <c r="B17" s="44" t="s">
        <v>1545</v>
      </c>
      <c r="C17" s="45" t="s">
        <v>13726</v>
      </c>
      <c r="D17" s="41" t="s">
        <v>98</v>
      </c>
      <c r="E17" s="41" t="s">
        <v>13749</v>
      </c>
      <c r="F17" s="42">
        <v>9014603519</v>
      </c>
      <c r="G17" s="17">
        <f>VLOOKUP(B17:B28,[2]Sheet1!$A$8:$X$1396,24,0)</f>
        <v>0</v>
      </c>
      <c r="H17" s="17" t="s">
        <v>1912</v>
      </c>
      <c r="I17" s="46">
        <v>95</v>
      </c>
      <c r="J17" s="23" t="s">
        <v>94</v>
      </c>
      <c r="K17" s="23">
        <v>2019</v>
      </c>
      <c r="L17" s="47">
        <v>90</v>
      </c>
      <c r="M17" s="35" t="s">
        <v>96</v>
      </c>
      <c r="N17" s="33">
        <v>2021</v>
      </c>
      <c r="O17" s="17"/>
      <c r="P17" s="17"/>
      <c r="Q17" s="17"/>
      <c r="R17" s="36" t="s">
        <v>92</v>
      </c>
      <c r="S17" s="36">
        <v>2024</v>
      </c>
      <c r="T17" s="41" t="s">
        <v>13759</v>
      </c>
      <c r="U17" s="43">
        <v>80.600000000000009</v>
      </c>
      <c r="V17" s="1" t="s">
        <v>13713</v>
      </c>
    </row>
    <row r="18" spans="1:22" ht="15" x14ac:dyDescent="0.35">
      <c r="A18" s="29"/>
      <c r="B18" s="44" t="s">
        <v>1498</v>
      </c>
      <c r="C18" s="45" t="s">
        <v>13727</v>
      </c>
      <c r="D18" s="41" t="s">
        <v>98</v>
      </c>
      <c r="E18" s="41" t="s">
        <v>13750</v>
      </c>
      <c r="F18" s="42">
        <v>7702040428</v>
      </c>
      <c r="G18" s="17">
        <f>VLOOKUP(B18:B28,[2]Sheet1!$A$8:$X$1396,24,0)</f>
        <v>0</v>
      </c>
      <c r="H18" s="17" t="s">
        <v>1912</v>
      </c>
      <c r="I18" s="46">
        <v>87.399999999999991</v>
      </c>
      <c r="J18" s="23" t="s">
        <v>94</v>
      </c>
      <c r="K18" s="23">
        <v>2019</v>
      </c>
      <c r="L18" s="47">
        <v>75</v>
      </c>
      <c r="M18" s="35" t="s">
        <v>96</v>
      </c>
      <c r="N18" s="33">
        <v>2021</v>
      </c>
      <c r="O18" s="17"/>
      <c r="P18" s="17"/>
      <c r="Q18" s="17"/>
      <c r="R18" s="36" t="s">
        <v>92</v>
      </c>
      <c r="S18" s="36">
        <v>2024</v>
      </c>
      <c r="T18" s="41" t="s">
        <v>13760</v>
      </c>
      <c r="U18" s="43">
        <v>78.5</v>
      </c>
      <c r="V18" s="1" t="s">
        <v>13713</v>
      </c>
    </row>
    <row r="19" spans="1:22" ht="15" x14ac:dyDescent="0.35">
      <c r="A19" s="29"/>
      <c r="B19" s="44" t="s">
        <v>1503</v>
      </c>
      <c r="C19" s="45" t="s">
        <v>13728</v>
      </c>
      <c r="D19" s="41" t="s">
        <v>116</v>
      </c>
      <c r="E19" s="41" t="s">
        <v>13751</v>
      </c>
      <c r="F19" s="42">
        <v>7993973235</v>
      </c>
      <c r="G19" s="17">
        <f>VLOOKUP(B19:B28,[2]Sheet1!$A$8:$X$1396,24,0)</f>
        <v>0</v>
      </c>
      <c r="H19" s="17" t="s">
        <v>1912</v>
      </c>
      <c r="I19" s="46">
        <v>84</v>
      </c>
      <c r="J19" s="23" t="s">
        <v>94</v>
      </c>
      <c r="K19" s="23">
        <v>2019</v>
      </c>
      <c r="L19" s="47">
        <v>89</v>
      </c>
      <c r="M19" s="35" t="s">
        <v>96</v>
      </c>
      <c r="N19" s="33">
        <v>2021</v>
      </c>
      <c r="O19" s="17"/>
      <c r="P19" s="17"/>
      <c r="Q19" s="17"/>
      <c r="R19" s="36" t="s">
        <v>92</v>
      </c>
      <c r="S19" s="36">
        <v>2024</v>
      </c>
      <c r="T19" s="41" t="s">
        <v>13760</v>
      </c>
      <c r="U19" s="43">
        <v>77.2</v>
      </c>
      <c r="V19" s="1" t="s">
        <v>13713</v>
      </c>
    </row>
    <row r="20" spans="1:22" ht="15" x14ac:dyDescent="0.35">
      <c r="A20" s="29"/>
      <c r="B20" s="44" t="s">
        <v>1508</v>
      </c>
      <c r="C20" s="45" t="s">
        <v>13729</v>
      </c>
      <c r="D20" s="41" t="s">
        <v>98</v>
      </c>
      <c r="E20" s="41" t="s">
        <v>13752</v>
      </c>
      <c r="F20" s="42">
        <v>7997566902</v>
      </c>
      <c r="G20" s="17">
        <f>VLOOKUP(B20:B28,[2]Sheet1!$A$8:$X$1396,24,0)</f>
        <v>1</v>
      </c>
      <c r="H20" s="17" t="s">
        <v>91</v>
      </c>
      <c r="I20" s="46">
        <v>69</v>
      </c>
      <c r="J20" s="23" t="s">
        <v>94</v>
      </c>
      <c r="K20" s="23">
        <v>2019</v>
      </c>
      <c r="L20" s="47">
        <v>88.2</v>
      </c>
      <c r="M20" s="35" t="s">
        <v>96</v>
      </c>
      <c r="N20" s="33">
        <v>2021</v>
      </c>
      <c r="O20" s="17"/>
      <c r="P20" s="17"/>
      <c r="Q20" s="17"/>
      <c r="R20" s="36" t="s">
        <v>92</v>
      </c>
      <c r="S20" s="36">
        <v>2024</v>
      </c>
      <c r="T20" s="41" t="s">
        <v>13760</v>
      </c>
      <c r="U20" s="43">
        <v>68.899999999999991</v>
      </c>
      <c r="V20" s="1" t="s">
        <v>13713</v>
      </c>
    </row>
    <row r="21" spans="1:22" ht="15" x14ac:dyDescent="0.35">
      <c r="A21" s="29"/>
      <c r="B21" s="44" t="s">
        <v>1513</v>
      </c>
      <c r="C21" s="45" t="s">
        <v>13730</v>
      </c>
      <c r="D21" s="41" t="s">
        <v>98</v>
      </c>
      <c r="E21" s="41" t="s">
        <v>13753</v>
      </c>
      <c r="F21" s="42">
        <v>8919855424</v>
      </c>
      <c r="G21" s="17">
        <f>VLOOKUP(B21:B28,[2]Sheet1!$A$8:$X$1396,24,0)</f>
        <v>0</v>
      </c>
      <c r="H21" s="17" t="s">
        <v>1912</v>
      </c>
      <c r="I21" s="46">
        <v>90.25</v>
      </c>
      <c r="J21" s="23" t="s">
        <v>94</v>
      </c>
      <c r="K21" s="23">
        <v>2019</v>
      </c>
      <c r="L21" s="47">
        <v>96</v>
      </c>
      <c r="M21" s="35" t="s">
        <v>96</v>
      </c>
      <c r="N21" s="33">
        <v>2021</v>
      </c>
      <c r="O21" s="17"/>
      <c r="P21" s="17"/>
      <c r="Q21" s="17"/>
      <c r="R21" s="36" t="s">
        <v>92</v>
      </c>
      <c r="S21" s="36">
        <v>2024</v>
      </c>
      <c r="T21" s="41" t="s">
        <v>13761</v>
      </c>
      <c r="U21" s="43">
        <v>84.3</v>
      </c>
      <c r="V21" s="1" t="s">
        <v>13713</v>
      </c>
    </row>
    <row r="22" spans="1:22" ht="15" x14ac:dyDescent="0.35">
      <c r="A22" s="29"/>
      <c r="B22" s="44" t="s">
        <v>1518</v>
      </c>
      <c r="C22" s="45" t="s">
        <v>13731</v>
      </c>
      <c r="D22" s="41" t="s">
        <v>116</v>
      </c>
      <c r="E22" s="41" t="s">
        <v>13754</v>
      </c>
      <c r="F22" s="42">
        <v>9347023221</v>
      </c>
      <c r="G22" s="17">
        <f>VLOOKUP(B22:B28,[2]Sheet1!$A$8:$X$1396,24,0)</f>
        <v>1</v>
      </c>
      <c r="H22" s="17" t="s">
        <v>91</v>
      </c>
      <c r="I22" s="46">
        <v>59</v>
      </c>
      <c r="J22" s="23" t="s">
        <v>94</v>
      </c>
      <c r="K22" s="23">
        <v>2019</v>
      </c>
      <c r="L22" s="47">
        <v>93</v>
      </c>
      <c r="M22" s="35" t="s">
        <v>96</v>
      </c>
      <c r="N22" s="33">
        <v>2021</v>
      </c>
      <c r="O22" s="17"/>
      <c r="P22" s="17"/>
      <c r="Q22" s="17"/>
      <c r="R22" s="36" t="s">
        <v>92</v>
      </c>
      <c r="S22" s="36">
        <v>2024</v>
      </c>
      <c r="T22" s="41" t="s">
        <v>13761</v>
      </c>
      <c r="U22" s="43">
        <v>60.5</v>
      </c>
      <c r="V22" s="1" t="s">
        <v>13713</v>
      </c>
    </row>
    <row r="23" spans="1:22" ht="15" x14ac:dyDescent="0.35">
      <c r="A23" s="29"/>
      <c r="B23" s="44" t="s">
        <v>1524</v>
      </c>
      <c r="C23" s="45" t="s">
        <v>13732</v>
      </c>
      <c r="D23" s="41" t="s">
        <v>116</v>
      </c>
      <c r="E23" s="41" t="s">
        <v>13755</v>
      </c>
      <c r="F23" s="42">
        <v>9177281171</v>
      </c>
      <c r="G23" s="17">
        <f>VLOOKUP(B23:B28,[2]Sheet1!$A$8:$X$1396,24,0)</f>
        <v>0</v>
      </c>
      <c r="H23" s="17" t="s">
        <v>1912</v>
      </c>
      <c r="I23" s="46">
        <v>95</v>
      </c>
      <c r="J23" s="23" t="s">
        <v>94</v>
      </c>
      <c r="K23" s="23">
        <v>2019</v>
      </c>
      <c r="L23" s="47">
        <v>95.6</v>
      </c>
      <c r="M23" s="35" t="s">
        <v>96</v>
      </c>
      <c r="N23" s="33">
        <v>2021</v>
      </c>
      <c r="O23" s="17"/>
      <c r="P23" s="17"/>
      <c r="Q23" s="17"/>
      <c r="R23" s="36" t="s">
        <v>92</v>
      </c>
      <c r="S23" s="36">
        <v>2024</v>
      </c>
      <c r="T23" s="35" t="s">
        <v>113</v>
      </c>
      <c r="U23" s="43">
        <v>81</v>
      </c>
      <c r="V23" s="1" t="s">
        <v>13713</v>
      </c>
    </row>
    <row r="24" spans="1:22" ht="15" x14ac:dyDescent="0.35">
      <c r="A24" s="29"/>
      <c r="B24" s="44" t="s">
        <v>1550</v>
      </c>
      <c r="C24" s="45" t="s">
        <v>13733</v>
      </c>
      <c r="D24" s="41" t="s">
        <v>98</v>
      </c>
      <c r="E24" s="41" t="s">
        <v>1549</v>
      </c>
      <c r="F24" s="42">
        <v>7396237491</v>
      </c>
      <c r="G24" s="17">
        <f>VLOOKUP(B24:B28,[2]Sheet1!$A$8:$X$1396,24,0)</f>
        <v>0</v>
      </c>
      <c r="H24" s="17" t="s">
        <v>1912</v>
      </c>
      <c r="I24" s="46">
        <v>87.399999999999991</v>
      </c>
      <c r="J24" s="23" t="s">
        <v>94</v>
      </c>
      <c r="K24" s="23">
        <v>2019</v>
      </c>
      <c r="L24" s="47">
        <v>89.4</v>
      </c>
      <c r="M24" s="35" t="s">
        <v>96</v>
      </c>
      <c r="N24" s="33">
        <v>2021</v>
      </c>
      <c r="O24" s="17"/>
      <c r="P24" s="17"/>
      <c r="Q24" s="17"/>
      <c r="R24" s="36" t="s">
        <v>92</v>
      </c>
      <c r="S24" s="36">
        <v>2024</v>
      </c>
      <c r="T24" s="35" t="s">
        <v>113</v>
      </c>
      <c r="U24" s="43">
        <v>75.600000000000009</v>
      </c>
      <c r="V24" s="1" t="s">
        <v>13713</v>
      </c>
    </row>
    <row r="25" spans="1:22" ht="15" x14ac:dyDescent="0.35">
      <c r="A25" s="29"/>
      <c r="B25" s="44" t="s">
        <v>13695</v>
      </c>
      <c r="C25" s="45" t="s">
        <v>13734</v>
      </c>
      <c r="D25" s="41" t="s">
        <v>116</v>
      </c>
      <c r="E25" s="41" t="s">
        <v>13756</v>
      </c>
      <c r="F25" s="42">
        <v>7842300137</v>
      </c>
      <c r="G25" s="17">
        <f>VLOOKUP(B25:B28,[2]Sheet1!$A$8:$X$1396,24,0)</f>
        <v>0</v>
      </c>
      <c r="H25" s="17" t="s">
        <v>1912</v>
      </c>
      <c r="I25" s="46">
        <v>92.149999999999991</v>
      </c>
      <c r="J25" s="23" t="s">
        <v>94</v>
      </c>
      <c r="K25" s="23">
        <v>2019</v>
      </c>
      <c r="L25" s="47">
        <v>95.8</v>
      </c>
      <c r="M25" s="35" t="s">
        <v>96</v>
      </c>
      <c r="N25" s="33">
        <v>2021</v>
      </c>
      <c r="O25" s="17"/>
      <c r="P25" s="17"/>
      <c r="Q25" s="17"/>
      <c r="R25" s="36" t="s">
        <v>92</v>
      </c>
      <c r="S25" s="36">
        <v>2024</v>
      </c>
      <c r="T25" s="35" t="s">
        <v>113</v>
      </c>
      <c r="U25" s="43">
        <v>76</v>
      </c>
      <c r="V25" s="1" t="s">
        <v>13713</v>
      </c>
    </row>
    <row r="26" spans="1:22" ht="15" x14ac:dyDescent="0.35">
      <c r="A26" s="31"/>
      <c r="B26" s="44" t="s">
        <v>1534</v>
      </c>
      <c r="D26" s="5"/>
      <c r="E26" s="41" t="s">
        <v>1533</v>
      </c>
      <c r="F26" s="42">
        <v>8688563883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ht="15" x14ac:dyDescent="0.35">
      <c r="A27" s="31"/>
      <c r="B27" s="44" t="s">
        <v>13762</v>
      </c>
      <c r="D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ht="15" x14ac:dyDescent="0.35">
      <c r="A28" s="31"/>
      <c r="B28" s="44" t="s">
        <v>1560</v>
      </c>
      <c r="D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2" ht="65" x14ac:dyDescent="0.35">
      <c r="A29" s="2" t="s">
        <v>13712</v>
      </c>
      <c r="B29" s="38" t="s">
        <v>26</v>
      </c>
      <c r="C29" s="2" t="s">
        <v>6</v>
      </c>
      <c r="D29" s="2" t="s">
        <v>15</v>
      </c>
      <c r="E29" s="2" t="s">
        <v>2</v>
      </c>
      <c r="F29" s="2" t="s">
        <v>0</v>
      </c>
      <c r="G29" s="2" t="s">
        <v>14</v>
      </c>
      <c r="H29" s="2" t="s">
        <v>22</v>
      </c>
      <c r="I29" s="2" t="s">
        <v>5</v>
      </c>
      <c r="J29" s="2" t="s">
        <v>11</v>
      </c>
      <c r="K29" s="2" t="s">
        <v>8</v>
      </c>
      <c r="L29" s="2" t="s">
        <v>4</v>
      </c>
      <c r="M29" s="2" t="s">
        <v>12</v>
      </c>
      <c r="N29" s="2" t="s">
        <v>9</v>
      </c>
      <c r="O29" s="4" t="s">
        <v>17</v>
      </c>
      <c r="P29" s="4" t="s">
        <v>16</v>
      </c>
      <c r="Q29" s="4" t="s">
        <v>18</v>
      </c>
      <c r="R29" s="2" t="s">
        <v>3</v>
      </c>
      <c r="S29" s="2" t="s">
        <v>13</v>
      </c>
      <c r="T29" s="2" t="s">
        <v>1</v>
      </c>
      <c r="U29" s="2" t="s">
        <v>10</v>
      </c>
      <c r="V29" s="2" t="s">
        <v>19</v>
      </c>
    </row>
  </sheetData>
  <conditionalFormatting sqref="B1:B29">
    <cfRule type="duplicateValues" dxfId="4" priority="1"/>
  </conditionalFormatting>
  <conditionalFormatting sqref="B2:B25">
    <cfRule type="duplicateValues" dxfId="3" priority="5"/>
  </conditionalFormatting>
  <conditionalFormatting sqref="B26:B28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CoCubes.com</vt:lpstr>
      <vt:lpstr>Student_Data_UG</vt:lpstr>
      <vt:lpstr>Sheet3</vt:lpstr>
      <vt:lpstr>Student_Data_PG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2024-12-02T09:27:35Z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46387f7b-cc51-4828-8b1f-c343196de8d9</vt:lpwstr>
  </property>
  <property fmtid="{D5CDD505-2E9C-101B-9397-08002B2CF9AE}" pid="3" name="AonClassification">
    <vt:lpwstr>ADC_class_200</vt:lpwstr>
  </property>
</Properties>
</file>